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030"/>
  <workbookPr hidePivotFieldList="1" autoCompressPictures="0"/>
  <bookViews>
    <workbookView xWindow="9040" yWindow="0" windowWidth="24140" windowHeight="17280"/>
  </bookViews>
  <sheets>
    <sheet name="DatosR2" sheetId="2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" i="2" l="1"/>
  <c r="I2" i="2"/>
  <c r="J2" i="2"/>
  <c r="AA2" i="2"/>
  <c r="H3" i="2"/>
  <c r="I3" i="2"/>
  <c r="J3" i="2"/>
  <c r="AA3" i="2"/>
  <c r="H4" i="2"/>
  <c r="I4" i="2"/>
  <c r="J4" i="2"/>
  <c r="AA4" i="2"/>
  <c r="H5" i="2"/>
  <c r="I5" i="2"/>
  <c r="J5" i="2"/>
  <c r="AA5" i="2"/>
  <c r="H6" i="2"/>
  <c r="I6" i="2"/>
  <c r="J6" i="2"/>
  <c r="AA6" i="2"/>
  <c r="H7" i="2"/>
  <c r="I7" i="2"/>
  <c r="J7" i="2"/>
  <c r="AA7" i="2"/>
  <c r="H8" i="2"/>
  <c r="I8" i="2"/>
  <c r="J8" i="2"/>
  <c r="AA8" i="2"/>
  <c r="H9" i="2"/>
  <c r="I9" i="2"/>
  <c r="J9" i="2"/>
  <c r="AA9" i="2"/>
  <c r="H10" i="2"/>
  <c r="I10" i="2"/>
  <c r="J10" i="2"/>
  <c r="AA10" i="2"/>
  <c r="H11" i="2"/>
  <c r="I11" i="2"/>
  <c r="J11" i="2"/>
  <c r="AA11" i="2"/>
  <c r="H12" i="2"/>
  <c r="I12" i="2"/>
  <c r="J12" i="2"/>
  <c r="AA12" i="2"/>
  <c r="H13" i="2"/>
  <c r="I13" i="2"/>
  <c r="J13" i="2"/>
  <c r="AA13" i="2"/>
  <c r="H14" i="2"/>
  <c r="I14" i="2"/>
  <c r="J14" i="2"/>
  <c r="AA14" i="2"/>
  <c r="H15" i="2"/>
  <c r="I15" i="2"/>
  <c r="J15" i="2"/>
  <c r="AA15" i="2"/>
  <c r="H16" i="2"/>
  <c r="I16" i="2"/>
  <c r="J16" i="2"/>
  <c r="AA16" i="2"/>
  <c r="H17" i="2"/>
  <c r="I17" i="2"/>
  <c r="J17" i="2"/>
  <c r="AA17" i="2"/>
  <c r="H18" i="2"/>
  <c r="I18" i="2"/>
  <c r="J18" i="2"/>
  <c r="AA18" i="2"/>
  <c r="H19" i="2"/>
  <c r="I19" i="2"/>
  <c r="J19" i="2"/>
  <c r="AA19" i="2"/>
  <c r="H20" i="2"/>
  <c r="I20" i="2"/>
  <c r="J20" i="2"/>
  <c r="AA20" i="2"/>
  <c r="H21" i="2"/>
  <c r="I21" i="2"/>
  <c r="J21" i="2"/>
  <c r="AA21" i="2"/>
  <c r="H22" i="2"/>
  <c r="I22" i="2"/>
  <c r="J22" i="2"/>
  <c r="AA22" i="2"/>
  <c r="H23" i="2"/>
  <c r="I23" i="2"/>
  <c r="J23" i="2"/>
  <c r="AA23" i="2"/>
  <c r="H24" i="2"/>
  <c r="I24" i="2"/>
  <c r="J24" i="2"/>
  <c r="AA24" i="2"/>
  <c r="H25" i="2"/>
  <c r="I25" i="2"/>
  <c r="J25" i="2"/>
  <c r="AA25" i="2"/>
  <c r="H26" i="2"/>
  <c r="I26" i="2"/>
  <c r="J26" i="2"/>
  <c r="AA26" i="2"/>
  <c r="H27" i="2"/>
  <c r="I27" i="2"/>
  <c r="J27" i="2"/>
  <c r="AA27" i="2"/>
  <c r="H28" i="2"/>
  <c r="I28" i="2"/>
  <c r="J28" i="2"/>
  <c r="AA28" i="2"/>
  <c r="H29" i="2"/>
  <c r="I29" i="2"/>
  <c r="J29" i="2"/>
  <c r="AA29" i="2"/>
  <c r="H30" i="2"/>
  <c r="I30" i="2"/>
  <c r="J30" i="2"/>
  <c r="AA30" i="2"/>
  <c r="H31" i="2"/>
  <c r="I31" i="2"/>
  <c r="J31" i="2"/>
  <c r="AA31" i="2"/>
  <c r="H32" i="2"/>
  <c r="I32" i="2"/>
  <c r="J32" i="2"/>
  <c r="AA32" i="2"/>
  <c r="H33" i="2"/>
  <c r="I33" i="2"/>
  <c r="J33" i="2"/>
  <c r="AA33" i="2"/>
  <c r="H34" i="2"/>
  <c r="I34" i="2"/>
  <c r="J34" i="2"/>
  <c r="AA34" i="2"/>
  <c r="H35" i="2"/>
  <c r="I35" i="2"/>
  <c r="J35" i="2"/>
  <c r="AA35" i="2"/>
  <c r="H36" i="2"/>
  <c r="I36" i="2"/>
  <c r="J36" i="2"/>
  <c r="AA36" i="2"/>
  <c r="H37" i="2"/>
  <c r="I37" i="2"/>
  <c r="J37" i="2"/>
  <c r="AA37" i="2"/>
  <c r="H38" i="2"/>
  <c r="I38" i="2"/>
  <c r="J38" i="2"/>
  <c r="AA38" i="2"/>
  <c r="H39" i="2"/>
  <c r="I39" i="2"/>
  <c r="J39" i="2"/>
  <c r="AA39" i="2"/>
  <c r="H40" i="2"/>
  <c r="I40" i="2"/>
  <c r="J40" i="2"/>
  <c r="AA40" i="2"/>
  <c r="H41" i="2"/>
  <c r="I41" i="2"/>
  <c r="J41" i="2"/>
  <c r="AA41" i="2"/>
  <c r="H42" i="2"/>
  <c r="I42" i="2"/>
  <c r="J42" i="2"/>
  <c r="AA42" i="2"/>
  <c r="H43" i="2"/>
  <c r="I43" i="2"/>
  <c r="J43" i="2"/>
  <c r="AA43" i="2"/>
  <c r="H44" i="2"/>
  <c r="I44" i="2"/>
  <c r="J44" i="2"/>
  <c r="AA44" i="2"/>
  <c r="H45" i="2"/>
  <c r="I45" i="2"/>
  <c r="J45" i="2"/>
  <c r="AA45" i="2"/>
  <c r="H46" i="2"/>
  <c r="I46" i="2"/>
  <c r="J46" i="2"/>
  <c r="AA46" i="2"/>
  <c r="H47" i="2"/>
  <c r="I47" i="2"/>
  <c r="J47" i="2"/>
  <c r="AA47" i="2"/>
  <c r="H48" i="2"/>
  <c r="I48" i="2"/>
  <c r="J48" i="2"/>
  <c r="AA48" i="2"/>
  <c r="H49" i="2"/>
  <c r="I49" i="2"/>
  <c r="J49" i="2"/>
  <c r="AA49" i="2"/>
  <c r="H50" i="2"/>
  <c r="I50" i="2"/>
  <c r="J50" i="2"/>
  <c r="AA50" i="2"/>
  <c r="H51" i="2"/>
  <c r="I51" i="2"/>
  <c r="J51" i="2"/>
  <c r="AA51" i="2"/>
  <c r="H52" i="2"/>
  <c r="I52" i="2"/>
  <c r="J52" i="2"/>
  <c r="AA52" i="2"/>
  <c r="H53" i="2"/>
  <c r="I53" i="2"/>
  <c r="J53" i="2"/>
  <c r="AA53" i="2"/>
  <c r="H54" i="2"/>
  <c r="I54" i="2"/>
  <c r="J54" i="2"/>
  <c r="AA54" i="2"/>
  <c r="H55" i="2"/>
  <c r="I55" i="2"/>
  <c r="J55" i="2"/>
  <c r="AA55" i="2"/>
  <c r="H56" i="2"/>
  <c r="I56" i="2"/>
  <c r="J56" i="2"/>
  <c r="AA56" i="2"/>
  <c r="H57" i="2"/>
  <c r="I57" i="2"/>
  <c r="J57" i="2"/>
  <c r="AA57" i="2"/>
  <c r="H58" i="2"/>
  <c r="I58" i="2"/>
  <c r="J58" i="2"/>
  <c r="AA58" i="2"/>
  <c r="H59" i="2"/>
  <c r="I59" i="2"/>
  <c r="J59" i="2"/>
  <c r="AA59" i="2"/>
  <c r="H60" i="2"/>
  <c r="I60" i="2"/>
  <c r="J60" i="2"/>
  <c r="AA60" i="2"/>
  <c r="H61" i="2"/>
  <c r="I61" i="2"/>
  <c r="J61" i="2"/>
  <c r="AA61" i="2"/>
  <c r="H62" i="2"/>
  <c r="I62" i="2"/>
  <c r="J62" i="2"/>
  <c r="AA62" i="2"/>
  <c r="H63" i="2"/>
  <c r="I63" i="2"/>
  <c r="J63" i="2"/>
  <c r="AA63" i="2"/>
  <c r="H64" i="2"/>
  <c r="I64" i="2"/>
  <c r="J64" i="2"/>
  <c r="AA64" i="2"/>
  <c r="H65" i="2"/>
  <c r="I65" i="2"/>
  <c r="J65" i="2"/>
  <c r="AA65" i="2"/>
  <c r="H66" i="2"/>
  <c r="I66" i="2"/>
  <c r="J66" i="2"/>
  <c r="AA66" i="2"/>
  <c r="H67" i="2"/>
  <c r="I67" i="2"/>
  <c r="J67" i="2"/>
  <c r="AA67" i="2"/>
  <c r="H68" i="2"/>
  <c r="I68" i="2"/>
  <c r="J68" i="2"/>
  <c r="AA68" i="2"/>
  <c r="H69" i="2"/>
  <c r="I69" i="2"/>
  <c r="J69" i="2"/>
  <c r="AA69" i="2"/>
  <c r="H70" i="2"/>
  <c r="I70" i="2"/>
  <c r="J70" i="2"/>
  <c r="AA70" i="2"/>
  <c r="H71" i="2"/>
  <c r="I71" i="2"/>
  <c r="J71" i="2"/>
  <c r="AA71" i="2"/>
  <c r="H72" i="2"/>
  <c r="I72" i="2"/>
  <c r="J72" i="2"/>
  <c r="AA72" i="2"/>
  <c r="H73" i="2"/>
  <c r="I73" i="2"/>
  <c r="J73" i="2"/>
  <c r="AA73" i="2"/>
  <c r="H74" i="2"/>
  <c r="I74" i="2"/>
  <c r="J74" i="2"/>
  <c r="AA74" i="2"/>
  <c r="H75" i="2"/>
  <c r="I75" i="2"/>
  <c r="J75" i="2"/>
  <c r="AA75" i="2"/>
  <c r="H76" i="2"/>
  <c r="I76" i="2"/>
  <c r="J76" i="2"/>
  <c r="AA76" i="2"/>
  <c r="H77" i="2"/>
  <c r="I77" i="2"/>
  <c r="J77" i="2"/>
  <c r="AA77" i="2"/>
  <c r="H78" i="2"/>
  <c r="I78" i="2"/>
  <c r="J78" i="2"/>
  <c r="AA78" i="2"/>
  <c r="H79" i="2"/>
  <c r="I79" i="2"/>
  <c r="J79" i="2"/>
  <c r="AA79" i="2"/>
  <c r="H80" i="2"/>
  <c r="I80" i="2"/>
  <c r="J80" i="2"/>
  <c r="AA80" i="2"/>
  <c r="H81" i="2"/>
  <c r="I81" i="2"/>
  <c r="J81" i="2"/>
  <c r="AA81" i="2"/>
  <c r="H82" i="2"/>
  <c r="I82" i="2"/>
  <c r="J82" i="2"/>
  <c r="AA82" i="2"/>
  <c r="H83" i="2"/>
  <c r="I83" i="2"/>
  <c r="J83" i="2"/>
  <c r="AA83" i="2"/>
  <c r="H84" i="2"/>
  <c r="I84" i="2"/>
  <c r="J84" i="2"/>
  <c r="AA84" i="2"/>
  <c r="H85" i="2"/>
  <c r="I85" i="2"/>
  <c r="J85" i="2"/>
  <c r="AA85" i="2"/>
  <c r="H86" i="2"/>
  <c r="I86" i="2"/>
  <c r="J86" i="2"/>
  <c r="AA86" i="2"/>
  <c r="H87" i="2"/>
  <c r="I87" i="2"/>
  <c r="J87" i="2"/>
  <c r="AA87" i="2"/>
  <c r="H88" i="2"/>
  <c r="I88" i="2"/>
  <c r="J88" i="2"/>
  <c r="AA88" i="2"/>
  <c r="H89" i="2"/>
  <c r="I89" i="2"/>
  <c r="J89" i="2"/>
  <c r="AA89" i="2"/>
  <c r="H90" i="2"/>
  <c r="I90" i="2"/>
  <c r="J90" i="2"/>
  <c r="AA90" i="2"/>
  <c r="H91" i="2"/>
  <c r="I91" i="2"/>
  <c r="J91" i="2"/>
  <c r="AA91" i="2"/>
  <c r="H92" i="2"/>
  <c r="I92" i="2"/>
  <c r="J92" i="2"/>
  <c r="AA92" i="2"/>
  <c r="H93" i="2"/>
  <c r="I93" i="2"/>
  <c r="J93" i="2"/>
  <c r="AA93" i="2"/>
  <c r="H94" i="2"/>
  <c r="I94" i="2"/>
  <c r="J94" i="2"/>
  <c r="AA94" i="2"/>
  <c r="H95" i="2"/>
  <c r="I95" i="2"/>
  <c r="J95" i="2"/>
  <c r="AA95" i="2"/>
  <c r="H96" i="2"/>
  <c r="I96" i="2"/>
  <c r="J96" i="2"/>
  <c r="AA96" i="2"/>
  <c r="H97" i="2"/>
  <c r="I97" i="2"/>
  <c r="J97" i="2"/>
  <c r="AA97" i="2"/>
  <c r="H98" i="2"/>
  <c r="I98" i="2"/>
  <c r="J98" i="2"/>
  <c r="AA98" i="2"/>
  <c r="H99" i="2"/>
  <c r="I99" i="2"/>
  <c r="J99" i="2"/>
  <c r="AA99" i="2"/>
  <c r="H100" i="2"/>
  <c r="I100" i="2"/>
  <c r="J100" i="2"/>
  <c r="AA100" i="2"/>
  <c r="H101" i="2"/>
  <c r="I101" i="2"/>
  <c r="J101" i="2"/>
  <c r="AA101" i="2"/>
  <c r="H102" i="2"/>
  <c r="I102" i="2"/>
  <c r="J102" i="2"/>
  <c r="AA102" i="2"/>
  <c r="H103" i="2"/>
  <c r="I103" i="2"/>
  <c r="J103" i="2"/>
  <c r="AA103" i="2"/>
  <c r="H104" i="2"/>
  <c r="I104" i="2"/>
  <c r="J104" i="2"/>
  <c r="AA104" i="2"/>
  <c r="H105" i="2"/>
  <c r="I105" i="2"/>
  <c r="J105" i="2"/>
  <c r="AA105" i="2"/>
  <c r="H106" i="2"/>
  <c r="I106" i="2"/>
  <c r="J106" i="2"/>
  <c r="AA106" i="2"/>
  <c r="H107" i="2"/>
  <c r="I107" i="2"/>
  <c r="J107" i="2"/>
  <c r="AA107" i="2"/>
  <c r="H108" i="2"/>
  <c r="I108" i="2"/>
  <c r="J108" i="2"/>
  <c r="AA108" i="2"/>
  <c r="H109" i="2"/>
  <c r="I109" i="2"/>
  <c r="J109" i="2"/>
  <c r="AA109" i="2"/>
  <c r="H110" i="2"/>
  <c r="I110" i="2"/>
  <c r="J110" i="2"/>
  <c r="AA110" i="2"/>
  <c r="H111" i="2"/>
  <c r="I111" i="2"/>
  <c r="J111" i="2"/>
  <c r="AA111" i="2"/>
  <c r="H112" i="2"/>
  <c r="I112" i="2"/>
  <c r="J112" i="2"/>
  <c r="AA112" i="2"/>
  <c r="H113" i="2"/>
  <c r="I113" i="2"/>
  <c r="J113" i="2"/>
  <c r="AA113" i="2"/>
  <c r="H114" i="2"/>
  <c r="I114" i="2"/>
  <c r="J114" i="2"/>
  <c r="AA114" i="2"/>
  <c r="H115" i="2"/>
  <c r="I115" i="2"/>
  <c r="J115" i="2"/>
  <c r="AA115" i="2"/>
  <c r="H116" i="2"/>
  <c r="I116" i="2"/>
  <c r="J116" i="2"/>
  <c r="AA116" i="2"/>
  <c r="H117" i="2"/>
  <c r="I117" i="2"/>
  <c r="J117" i="2"/>
  <c r="AA117" i="2"/>
  <c r="H118" i="2"/>
  <c r="I118" i="2"/>
  <c r="J118" i="2"/>
  <c r="AA118" i="2"/>
  <c r="H119" i="2"/>
  <c r="I119" i="2"/>
  <c r="J119" i="2"/>
  <c r="AA119" i="2"/>
  <c r="H120" i="2"/>
  <c r="I120" i="2"/>
  <c r="J120" i="2"/>
  <c r="AA120" i="2"/>
  <c r="H121" i="2"/>
  <c r="I121" i="2"/>
  <c r="J121" i="2"/>
  <c r="AA121" i="2"/>
  <c r="H122" i="2"/>
  <c r="I122" i="2"/>
  <c r="J122" i="2"/>
  <c r="AA122" i="2"/>
  <c r="H123" i="2"/>
  <c r="I123" i="2"/>
  <c r="J123" i="2"/>
  <c r="AA123" i="2"/>
  <c r="H124" i="2"/>
  <c r="I124" i="2"/>
  <c r="J124" i="2"/>
  <c r="AA124" i="2"/>
  <c r="H125" i="2"/>
  <c r="I125" i="2"/>
  <c r="J125" i="2"/>
  <c r="AA125" i="2"/>
  <c r="H126" i="2"/>
  <c r="I126" i="2"/>
  <c r="J126" i="2"/>
  <c r="AA126" i="2"/>
  <c r="H127" i="2"/>
  <c r="I127" i="2"/>
  <c r="J127" i="2"/>
  <c r="AA127" i="2"/>
  <c r="H128" i="2"/>
  <c r="I128" i="2"/>
  <c r="J128" i="2"/>
  <c r="AA128" i="2"/>
  <c r="H129" i="2"/>
  <c r="I129" i="2"/>
  <c r="J129" i="2"/>
  <c r="AA129" i="2"/>
  <c r="H130" i="2"/>
  <c r="I130" i="2"/>
  <c r="J130" i="2"/>
  <c r="AA130" i="2"/>
  <c r="H131" i="2"/>
  <c r="I131" i="2"/>
  <c r="J131" i="2"/>
  <c r="AA131" i="2"/>
  <c r="H132" i="2"/>
  <c r="I132" i="2"/>
  <c r="J132" i="2"/>
  <c r="AA132" i="2"/>
  <c r="H133" i="2"/>
  <c r="I133" i="2"/>
  <c r="J133" i="2"/>
  <c r="AA133" i="2"/>
  <c r="H134" i="2"/>
  <c r="I134" i="2"/>
  <c r="J134" i="2"/>
  <c r="AA134" i="2"/>
  <c r="H135" i="2"/>
  <c r="I135" i="2"/>
  <c r="J135" i="2"/>
  <c r="AA135" i="2"/>
  <c r="H136" i="2"/>
  <c r="I136" i="2"/>
  <c r="J136" i="2"/>
  <c r="AA136" i="2"/>
  <c r="H137" i="2"/>
  <c r="I137" i="2"/>
  <c r="J137" i="2"/>
  <c r="AA137" i="2"/>
  <c r="H138" i="2"/>
  <c r="I138" i="2"/>
  <c r="J138" i="2"/>
  <c r="AA138" i="2"/>
  <c r="H139" i="2"/>
  <c r="I139" i="2"/>
  <c r="J139" i="2"/>
  <c r="AA139" i="2"/>
  <c r="H140" i="2"/>
  <c r="I140" i="2"/>
  <c r="J140" i="2"/>
  <c r="AA140" i="2"/>
  <c r="H141" i="2"/>
  <c r="I141" i="2"/>
  <c r="J141" i="2"/>
  <c r="AA141" i="2"/>
  <c r="H142" i="2"/>
  <c r="I142" i="2"/>
  <c r="J142" i="2"/>
  <c r="AA142" i="2"/>
  <c r="H143" i="2"/>
  <c r="I143" i="2"/>
  <c r="J143" i="2"/>
  <c r="AA143" i="2"/>
  <c r="H144" i="2"/>
  <c r="I144" i="2"/>
  <c r="J144" i="2"/>
  <c r="AA144" i="2"/>
  <c r="H145" i="2"/>
  <c r="I145" i="2"/>
  <c r="J145" i="2"/>
  <c r="AA145" i="2"/>
  <c r="H146" i="2"/>
  <c r="I146" i="2"/>
  <c r="J146" i="2"/>
  <c r="AA146" i="2"/>
  <c r="H147" i="2"/>
  <c r="I147" i="2"/>
  <c r="J147" i="2"/>
  <c r="AA147" i="2"/>
  <c r="H148" i="2"/>
  <c r="I148" i="2"/>
  <c r="J148" i="2"/>
  <c r="AA148" i="2"/>
  <c r="H149" i="2"/>
  <c r="I149" i="2"/>
  <c r="J149" i="2"/>
  <c r="AA149" i="2"/>
  <c r="H150" i="2"/>
  <c r="I150" i="2"/>
  <c r="J150" i="2"/>
  <c r="AA150" i="2"/>
  <c r="H151" i="2"/>
  <c r="I151" i="2"/>
  <c r="J151" i="2"/>
  <c r="AA151" i="2"/>
  <c r="H152" i="2"/>
  <c r="I152" i="2"/>
  <c r="J152" i="2"/>
  <c r="AA152" i="2"/>
  <c r="H153" i="2"/>
  <c r="I153" i="2"/>
  <c r="J153" i="2"/>
  <c r="AA153" i="2"/>
  <c r="H154" i="2"/>
  <c r="I154" i="2"/>
  <c r="J154" i="2"/>
  <c r="AA154" i="2"/>
  <c r="H155" i="2"/>
  <c r="I155" i="2"/>
  <c r="J155" i="2"/>
  <c r="AA155" i="2"/>
  <c r="H156" i="2"/>
  <c r="I156" i="2"/>
  <c r="J156" i="2"/>
  <c r="AA156" i="2"/>
  <c r="H157" i="2"/>
  <c r="I157" i="2"/>
  <c r="J157" i="2"/>
  <c r="AA157" i="2"/>
  <c r="H158" i="2"/>
  <c r="I158" i="2"/>
  <c r="J158" i="2"/>
  <c r="AA158" i="2"/>
  <c r="H159" i="2"/>
  <c r="I159" i="2"/>
  <c r="J159" i="2"/>
  <c r="AA159" i="2"/>
  <c r="H160" i="2"/>
  <c r="I160" i="2"/>
  <c r="J160" i="2"/>
  <c r="AA160" i="2"/>
  <c r="H161" i="2"/>
  <c r="I161" i="2"/>
  <c r="J161" i="2"/>
  <c r="AA161" i="2"/>
  <c r="H162" i="2"/>
  <c r="I162" i="2"/>
  <c r="J162" i="2"/>
  <c r="AA162" i="2"/>
  <c r="H163" i="2"/>
  <c r="I163" i="2"/>
  <c r="J163" i="2"/>
  <c r="AA163" i="2"/>
  <c r="H164" i="2"/>
  <c r="I164" i="2"/>
  <c r="J164" i="2"/>
  <c r="AA164" i="2"/>
  <c r="H165" i="2"/>
  <c r="I165" i="2"/>
  <c r="J165" i="2"/>
  <c r="AA165" i="2"/>
  <c r="H166" i="2"/>
  <c r="I166" i="2"/>
  <c r="J166" i="2"/>
  <c r="AA166" i="2"/>
  <c r="H167" i="2"/>
  <c r="I167" i="2"/>
  <c r="J167" i="2"/>
  <c r="AA167" i="2"/>
  <c r="H168" i="2"/>
  <c r="I168" i="2"/>
  <c r="J168" i="2"/>
  <c r="AA168" i="2"/>
  <c r="H169" i="2"/>
  <c r="I169" i="2"/>
  <c r="J169" i="2"/>
  <c r="AA169" i="2"/>
  <c r="H170" i="2"/>
  <c r="I170" i="2"/>
  <c r="J170" i="2"/>
  <c r="AA170" i="2"/>
  <c r="H171" i="2"/>
  <c r="I171" i="2"/>
  <c r="J171" i="2"/>
  <c r="AA171" i="2"/>
  <c r="H172" i="2"/>
  <c r="I172" i="2"/>
  <c r="J172" i="2"/>
  <c r="AA172" i="2"/>
  <c r="H173" i="2"/>
  <c r="I173" i="2"/>
  <c r="J173" i="2"/>
  <c r="AA173" i="2"/>
  <c r="H174" i="2"/>
  <c r="I174" i="2"/>
  <c r="J174" i="2"/>
  <c r="AA174" i="2"/>
  <c r="H175" i="2"/>
  <c r="I175" i="2"/>
  <c r="J175" i="2"/>
  <c r="AA175" i="2"/>
  <c r="H176" i="2"/>
  <c r="I176" i="2"/>
  <c r="J176" i="2"/>
  <c r="AA176" i="2"/>
  <c r="H177" i="2"/>
  <c r="I177" i="2"/>
  <c r="J177" i="2"/>
  <c r="AA177" i="2"/>
  <c r="H178" i="2"/>
  <c r="I178" i="2"/>
  <c r="J178" i="2"/>
  <c r="AA178" i="2"/>
  <c r="H179" i="2"/>
  <c r="I179" i="2"/>
  <c r="J179" i="2"/>
  <c r="AA179" i="2"/>
  <c r="H180" i="2"/>
  <c r="I180" i="2"/>
  <c r="J180" i="2"/>
  <c r="AA180" i="2"/>
  <c r="H181" i="2"/>
  <c r="I181" i="2"/>
  <c r="J181" i="2"/>
  <c r="AA181" i="2"/>
  <c r="H182" i="2"/>
  <c r="I182" i="2"/>
  <c r="J182" i="2"/>
  <c r="AA182" i="2"/>
  <c r="H183" i="2"/>
  <c r="I183" i="2"/>
  <c r="J183" i="2"/>
  <c r="AA183" i="2"/>
  <c r="H184" i="2"/>
  <c r="I184" i="2"/>
  <c r="J184" i="2"/>
  <c r="AA184" i="2"/>
  <c r="H185" i="2"/>
  <c r="I185" i="2"/>
  <c r="J185" i="2"/>
  <c r="AA185" i="2"/>
  <c r="H186" i="2"/>
  <c r="I186" i="2"/>
  <c r="J186" i="2"/>
  <c r="AA186" i="2"/>
  <c r="H187" i="2"/>
  <c r="I187" i="2"/>
  <c r="J187" i="2"/>
  <c r="AA187" i="2"/>
  <c r="H188" i="2"/>
  <c r="I188" i="2"/>
  <c r="J188" i="2"/>
  <c r="AA188" i="2"/>
  <c r="H189" i="2"/>
  <c r="I189" i="2"/>
  <c r="J189" i="2"/>
  <c r="AA189" i="2"/>
  <c r="H190" i="2"/>
  <c r="I190" i="2"/>
  <c r="J190" i="2"/>
  <c r="AA190" i="2"/>
  <c r="H191" i="2"/>
  <c r="I191" i="2"/>
  <c r="J191" i="2"/>
  <c r="AA191" i="2"/>
  <c r="H192" i="2"/>
  <c r="I192" i="2"/>
  <c r="J192" i="2"/>
  <c r="AA192" i="2"/>
  <c r="H193" i="2"/>
  <c r="I193" i="2"/>
  <c r="J193" i="2"/>
  <c r="AA193" i="2"/>
  <c r="H194" i="2"/>
  <c r="I194" i="2"/>
  <c r="J194" i="2"/>
  <c r="AA194" i="2"/>
  <c r="H195" i="2"/>
  <c r="I195" i="2"/>
  <c r="J195" i="2"/>
  <c r="AA195" i="2"/>
  <c r="H196" i="2"/>
  <c r="I196" i="2"/>
  <c r="J196" i="2"/>
  <c r="AA196" i="2"/>
  <c r="H197" i="2"/>
  <c r="I197" i="2"/>
  <c r="J197" i="2"/>
  <c r="AA197" i="2"/>
  <c r="H198" i="2"/>
  <c r="I198" i="2"/>
  <c r="J198" i="2"/>
  <c r="AA198" i="2"/>
  <c r="H199" i="2"/>
  <c r="I199" i="2"/>
  <c r="J199" i="2"/>
  <c r="AA199" i="2"/>
  <c r="H200" i="2"/>
  <c r="I200" i="2"/>
  <c r="J200" i="2"/>
  <c r="AA200" i="2"/>
  <c r="H201" i="2"/>
  <c r="I201" i="2"/>
  <c r="J201" i="2"/>
  <c r="AA201" i="2"/>
  <c r="H202" i="2"/>
  <c r="I202" i="2"/>
  <c r="J202" i="2"/>
  <c r="AA202" i="2"/>
  <c r="H203" i="2"/>
  <c r="I203" i="2"/>
  <c r="J203" i="2"/>
  <c r="AA203" i="2"/>
  <c r="H204" i="2"/>
  <c r="I204" i="2"/>
  <c r="J204" i="2"/>
  <c r="AA204" i="2"/>
  <c r="H205" i="2"/>
  <c r="I205" i="2"/>
  <c r="J205" i="2"/>
  <c r="AA205" i="2"/>
  <c r="H206" i="2"/>
  <c r="I206" i="2"/>
  <c r="J206" i="2"/>
  <c r="AA206" i="2"/>
  <c r="H207" i="2"/>
  <c r="I207" i="2"/>
  <c r="J207" i="2"/>
  <c r="AA207" i="2"/>
  <c r="H208" i="2"/>
  <c r="I208" i="2"/>
  <c r="J208" i="2"/>
  <c r="AA208" i="2"/>
  <c r="H209" i="2"/>
  <c r="I209" i="2"/>
  <c r="J209" i="2"/>
  <c r="AA209" i="2"/>
  <c r="H210" i="2"/>
  <c r="I210" i="2"/>
  <c r="J210" i="2"/>
  <c r="AA210" i="2"/>
  <c r="H211" i="2"/>
  <c r="I211" i="2"/>
  <c r="J211" i="2"/>
  <c r="AA211" i="2"/>
  <c r="H212" i="2"/>
  <c r="I212" i="2"/>
  <c r="J212" i="2"/>
  <c r="AA212" i="2"/>
  <c r="H213" i="2"/>
  <c r="I213" i="2"/>
  <c r="J213" i="2"/>
  <c r="AA213" i="2"/>
  <c r="H214" i="2"/>
  <c r="I214" i="2"/>
  <c r="J214" i="2"/>
  <c r="AA214" i="2"/>
  <c r="H215" i="2"/>
  <c r="I215" i="2"/>
  <c r="J215" i="2"/>
  <c r="AA215" i="2"/>
  <c r="H216" i="2"/>
  <c r="I216" i="2"/>
  <c r="J216" i="2"/>
  <c r="AA216" i="2"/>
  <c r="H217" i="2"/>
  <c r="I217" i="2"/>
  <c r="J217" i="2"/>
  <c r="AA217" i="2"/>
  <c r="H218" i="2"/>
  <c r="I218" i="2"/>
  <c r="J218" i="2"/>
  <c r="AA218" i="2"/>
  <c r="H219" i="2"/>
  <c r="I219" i="2"/>
  <c r="J219" i="2"/>
  <c r="AA219" i="2"/>
  <c r="H220" i="2"/>
  <c r="I220" i="2"/>
  <c r="J220" i="2"/>
  <c r="AA220" i="2"/>
  <c r="H221" i="2"/>
  <c r="I221" i="2"/>
  <c r="J221" i="2"/>
  <c r="AA221" i="2"/>
  <c r="H222" i="2"/>
  <c r="I222" i="2"/>
  <c r="J222" i="2"/>
  <c r="AA222" i="2"/>
  <c r="H223" i="2"/>
  <c r="I223" i="2"/>
  <c r="J223" i="2"/>
  <c r="AA223" i="2"/>
  <c r="H224" i="2"/>
  <c r="I224" i="2"/>
  <c r="J224" i="2"/>
  <c r="AA224" i="2"/>
  <c r="H225" i="2"/>
  <c r="I225" i="2"/>
  <c r="J225" i="2"/>
  <c r="AA225" i="2"/>
  <c r="H226" i="2"/>
  <c r="I226" i="2"/>
  <c r="J226" i="2"/>
  <c r="AA226" i="2"/>
  <c r="H227" i="2"/>
  <c r="I227" i="2"/>
  <c r="J227" i="2"/>
  <c r="AA227" i="2"/>
  <c r="H228" i="2"/>
  <c r="I228" i="2"/>
  <c r="J228" i="2"/>
  <c r="AA228" i="2"/>
  <c r="H229" i="2"/>
  <c r="I229" i="2"/>
  <c r="J229" i="2"/>
  <c r="AA229" i="2"/>
  <c r="H230" i="2"/>
  <c r="I230" i="2"/>
  <c r="J230" i="2"/>
  <c r="AA230" i="2"/>
  <c r="H231" i="2"/>
  <c r="I231" i="2"/>
  <c r="J231" i="2"/>
  <c r="AA231" i="2"/>
  <c r="H232" i="2"/>
  <c r="I232" i="2"/>
  <c r="J232" i="2"/>
  <c r="AA232" i="2"/>
  <c r="H233" i="2"/>
  <c r="I233" i="2"/>
  <c r="J233" i="2"/>
  <c r="AA233" i="2"/>
  <c r="H234" i="2"/>
  <c r="I234" i="2"/>
  <c r="J234" i="2"/>
  <c r="AA234" i="2"/>
  <c r="H235" i="2"/>
  <c r="I235" i="2"/>
  <c r="J235" i="2"/>
  <c r="AA235" i="2"/>
  <c r="H236" i="2"/>
  <c r="I236" i="2"/>
  <c r="J236" i="2"/>
  <c r="AA236" i="2"/>
  <c r="H237" i="2"/>
  <c r="I237" i="2"/>
  <c r="J237" i="2"/>
  <c r="AA237" i="2"/>
  <c r="H238" i="2"/>
  <c r="I238" i="2"/>
  <c r="J238" i="2"/>
  <c r="AA238" i="2"/>
  <c r="H239" i="2"/>
  <c r="I239" i="2"/>
  <c r="J239" i="2"/>
  <c r="AA239" i="2"/>
  <c r="H240" i="2"/>
  <c r="I240" i="2"/>
  <c r="J240" i="2"/>
  <c r="AA240" i="2"/>
  <c r="H241" i="2"/>
  <c r="I241" i="2"/>
  <c r="J241" i="2"/>
  <c r="AA241" i="2"/>
  <c r="H242" i="2"/>
  <c r="I242" i="2"/>
  <c r="J242" i="2"/>
  <c r="AA242" i="2"/>
  <c r="H243" i="2"/>
  <c r="I243" i="2"/>
  <c r="J243" i="2"/>
  <c r="AA243" i="2"/>
  <c r="H244" i="2"/>
  <c r="I244" i="2"/>
  <c r="J244" i="2"/>
  <c r="AA244" i="2"/>
  <c r="H245" i="2"/>
  <c r="I245" i="2"/>
  <c r="J245" i="2"/>
  <c r="AA245" i="2"/>
  <c r="H246" i="2"/>
  <c r="I246" i="2"/>
  <c r="J246" i="2"/>
  <c r="AA246" i="2"/>
  <c r="H247" i="2"/>
  <c r="I247" i="2"/>
  <c r="J247" i="2"/>
  <c r="AA247" i="2"/>
  <c r="H248" i="2"/>
  <c r="I248" i="2"/>
  <c r="J248" i="2"/>
  <c r="AA248" i="2"/>
  <c r="H249" i="2"/>
  <c r="I249" i="2"/>
  <c r="J249" i="2"/>
  <c r="AA249" i="2"/>
  <c r="H250" i="2"/>
  <c r="I250" i="2"/>
  <c r="J250" i="2"/>
  <c r="AA250" i="2"/>
  <c r="H251" i="2"/>
  <c r="I251" i="2"/>
  <c r="J251" i="2"/>
  <c r="AA251" i="2"/>
  <c r="H252" i="2"/>
  <c r="I252" i="2"/>
  <c r="J252" i="2"/>
  <c r="AA252" i="2"/>
  <c r="H253" i="2"/>
  <c r="I253" i="2"/>
  <c r="J253" i="2"/>
  <c r="AA253" i="2"/>
  <c r="H254" i="2"/>
  <c r="I254" i="2"/>
  <c r="J254" i="2"/>
  <c r="AA254" i="2"/>
  <c r="H255" i="2"/>
  <c r="I255" i="2"/>
  <c r="J255" i="2"/>
  <c r="AA255" i="2"/>
  <c r="H256" i="2"/>
  <c r="I256" i="2"/>
  <c r="J256" i="2"/>
  <c r="AA256" i="2"/>
  <c r="H257" i="2"/>
  <c r="I257" i="2"/>
  <c r="J257" i="2"/>
  <c r="AA257" i="2"/>
  <c r="H258" i="2"/>
  <c r="I258" i="2"/>
  <c r="J258" i="2"/>
  <c r="AA258" i="2"/>
  <c r="H259" i="2"/>
  <c r="I259" i="2"/>
  <c r="J259" i="2"/>
  <c r="AA259" i="2"/>
  <c r="H260" i="2"/>
  <c r="I260" i="2"/>
  <c r="J260" i="2"/>
  <c r="AA260" i="2"/>
  <c r="H261" i="2"/>
  <c r="I261" i="2"/>
  <c r="J261" i="2"/>
  <c r="AA261" i="2"/>
  <c r="H262" i="2"/>
  <c r="I262" i="2"/>
  <c r="J262" i="2"/>
  <c r="AA262" i="2"/>
  <c r="H263" i="2"/>
  <c r="I263" i="2"/>
  <c r="J263" i="2"/>
  <c r="AA263" i="2"/>
  <c r="H264" i="2"/>
  <c r="I264" i="2"/>
  <c r="J264" i="2"/>
  <c r="AA264" i="2"/>
  <c r="H265" i="2"/>
  <c r="I265" i="2"/>
  <c r="J265" i="2"/>
  <c r="AA265" i="2"/>
  <c r="H266" i="2"/>
  <c r="I266" i="2"/>
  <c r="J266" i="2"/>
  <c r="AA266" i="2"/>
  <c r="H267" i="2"/>
  <c r="I267" i="2"/>
  <c r="J267" i="2"/>
  <c r="AA267" i="2"/>
  <c r="H268" i="2"/>
  <c r="I268" i="2"/>
  <c r="J268" i="2"/>
  <c r="AA268" i="2"/>
  <c r="H269" i="2"/>
  <c r="I269" i="2"/>
  <c r="J269" i="2"/>
  <c r="AA269" i="2"/>
  <c r="H270" i="2"/>
  <c r="I270" i="2"/>
  <c r="J270" i="2"/>
  <c r="AA270" i="2"/>
  <c r="H271" i="2"/>
  <c r="I271" i="2"/>
  <c r="J271" i="2"/>
  <c r="AA271" i="2"/>
  <c r="H272" i="2"/>
  <c r="I272" i="2"/>
  <c r="J272" i="2"/>
  <c r="AA272" i="2"/>
  <c r="H273" i="2"/>
  <c r="I273" i="2"/>
  <c r="J273" i="2"/>
  <c r="AA273" i="2"/>
  <c r="H274" i="2"/>
  <c r="I274" i="2"/>
  <c r="J274" i="2"/>
  <c r="AA274" i="2"/>
  <c r="H275" i="2"/>
  <c r="I275" i="2"/>
  <c r="J275" i="2"/>
  <c r="AA275" i="2"/>
  <c r="H276" i="2"/>
  <c r="I276" i="2"/>
  <c r="J276" i="2"/>
  <c r="AA276" i="2"/>
  <c r="H277" i="2"/>
  <c r="I277" i="2"/>
  <c r="J277" i="2"/>
  <c r="AA277" i="2"/>
  <c r="H278" i="2"/>
  <c r="I278" i="2"/>
  <c r="J278" i="2"/>
  <c r="AA278" i="2"/>
  <c r="H279" i="2"/>
  <c r="I279" i="2"/>
  <c r="J279" i="2"/>
  <c r="AA279" i="2"/>
  <c r="H280" i="2"/>
  <c r="I280" i="2"/>
  <c r="J280" i="2"/>
  <c r="AA280" i="2"/>
  <c r="H281" i="2"/>
  <c r="I281" i="2"/>
  <c r="J281" i="2"/>
  <c r="AA281" i="2"/>
  <c r="H282" i="2"/>
  <c r="I282" i="2"/>
  <c r="J282" i="2"/>
  <c r="AA282" i="2"/>
  <c r="H283" i="2"/>
  <c r="I283" i="2"/>
  <c r="J283" i="2"/>
  <c r="AA283" i="2"/>
  <c r="H284" i="2"/>
  <c r="I284" i="2"/>
  <c r="J284" i="2"/>
  <c r="AA284" i="2"/>
  <c r="H285" i="2"/>
  <c r="I285" i="2"/>
  <c r="J285" i="2"/>
  <c r="AA285" i="2"/>
  <c r="H286" i="2"/>
  <c r="I286" i="2"/>
  <c r="J286" i="2"/>
  <c r="AA286" i="2"/>
  <c r="H287" i="2"/>
  <c r="I287" i="2"/>
  <c r="J287" i="2"/>
  <c r="AA287" i="2"/>
  <c r="H288" i="2"/>
  <c r="I288" i="2"/>
  <c r="J288" i="2"/>
  <c r="AA288" i="2"/>
  <c r="H289" i="2"/>
  <c r="I289" i="2"/>
  <c r="J289" i="2"/>
  <c r="AA289" i="2"/>
  <c r="H290" i="2"/>
  <c r="I290" i="2"/>
  <c r="J290" i="2"/>
  <c r="AA290" i="2"/>
  <c r="H291" i="2"/>
  <c r="I291" i="2"/>
  <c r="J291" i="2"/>
  <c r="AA291" i="2"/>
  <c r="H292" i="2"/>
  <c r="I292" i="2"/>
  <c r="J292" i="2"/>
  <c r="AA292" i="2"/>
  <c r="H293" i="2"/>
  <c r="I293" i="2"/>
  <c r="J293" i="2"/>
  <c r="AA293" i="2"/>
  <c r="H294" i="2"/>
  <c r="I294" i="2"/>
  <c r="J294" i="2"/>
  <c r="AA294" i="2"/>
  <c r="H295" i="2"/>
  <c r="I295" i="2"/>
  <c r="J295" i="2"/>
  <c r="AA295" i="2"/>
  <c r="H296" i="2"/>
  <c r="I296" i="2"/>
  <c r="J296" i="2"/>
  <c r="AA296" i="2"/>
  <c r="H297" i="2"/>
  <c r="I297" i="2"/>
  <c r="J297" i="2"/>
  <c r="AA297" i="2"/>
  <c r="H298" i="2"/>
  <c r="I298" i="2"/>
  <c r="J298" i="2"/>
  <c r="AA298" i="2"/>
  <c r="H299" i="2"/>
  <c r="I299" i="2"/>
  <c r="J299" i="2"/>
  <c r="AA299" i="2"/>
  <c r="H300" i="2"/>
  <c r="I300" i="2"/>
  <c r="J300" i="2"/>
  <c r="AA300" i="2"/>
  <c r="H301" i="2"/>
  <c r="I301" i="2"/>
  <c r="J301" i="2"/>
  <c r="AA301" i="2"/>
  <c r="H302" i="2"/>
  <c r="I302" i="2"/>
  <c r="J302" i="2"/>
  <c r="AA302" i="2"/>
  <c r="H303" i="2"/>
  <c r="I303" i="2"/>
  <c r="J303" i="2"/>
  <c r="AA303" i="2"/>
  <c r="H304" i="2"/>
  <c r="I304" i="2"/>
  <c r="J304" i="2"/>
  <c r="AA304" i="2"/>
  <c r="H305" i="2"/>
  <c r="I305" i="2"/>
  <c r="J305" i="2"/>
  <c r="AA305" i="2"/>
  <c r="H306" i="2"/>
  <c r="I306" i="2"/>
  <c r="J306" i="2"/>
  <c r="AA306" i="2"/>
  <c r="H307" i="2"/>
  <c r="I307" i="2"/>
  <c r="J307" i="2"/>
  <c r="AA307" i="2"/>
  <c r="H308" i="2"/>
  <c r="I308" i="2"/>
  <c r="J308" i="2"/>
  <c r="AA308" i="2"/>
  <c r="H309" i="2"/>
  <c r="I309" i="2"/>
  <c r="J309" i="2"/>
  <c r="AA309" i="2"/>
  <c r="H310" i="2"/>
  <c r="I310" i="2"/>
  <c r="J310" i="2"/>
  <c r="AA310" i="2"/>
  <c r="H311" i="2"/>
  <c r="I311" i="2"/>
  <c r="J311" i="2"/>
  <c r="AA311" i="2"/>
  <c r="H312" i="2"/>
  <c r="I312" i="2"/>
  <c r="J312" i="2"/>
  <c r="AA312" i="2"/>
  <c r="H313" i="2"/>
  <c r="I313" i="2"/>
  <c r="J313" i="2"/>
  <c r="AA313" i="2"/>
  <c r="H314" i="2"/>
  <c r="I314" i="2"/>
  <c r="J314" i="2"/>
  <c r="AA314" i="2"/>
  <c r="H315" i="2"/>
  <c r="I315" i="2"/>
  <c r="J315" i="2"/>
  <c r="AA315" i="2"/>
  <c r="H316" i="2"/>
  <c r="I316" i="2"/>
  <c r="J316" i="2"/>
  <c r="AA316" i="2"/>
  <c r="H317" i="2"/>
  <c r="I317" i="2"/>
  <c r="J317" i="2"/>
  <c r="AA317" i="2"/>
  <c r="H318" i="2"/>
  <c r="I318" i="2"/>
  <c r="J318" i="2"/>
  <c r="AA318" i="2"/>
  <c r="H319" i="2"/>
  <c r="I319" i="2"/>
  <c r="J319" i="2"/>
  <c r="AA319" i="2"/>
  <c r="H320" i="2"/>
  <c r="I320" i="2"/>
  <c r="J320" i="2"/>
  <c r="AA320" i="2"/>
  <c r="H321" i="2"/>
  <c r="I321" i="2"/>
  <c r="J321" i="2"/>
  <c r="AA321" i="2"/>
  <c r="H322" i="2"/>
  <c r="I322" i="2"/>
  <c r="J322" i="2"/>
  <c r="AA322" i="2"/>
  <c r="H323" i="2"/>
  <c r="I323" i="2"/>
  <c r="J323" i="2"/>
  <c r="AA323" i="2"/>
  <c r="H324" i="2"/>
  <c r="I324" i="2"/>
  <c r="J324" i="2"/>
  <c r="AA324" i="2"/>
  <c r="H325" i="2"/>
  <c r="I325" i="2"/>
  <c r="J325" i="2"/>
  <c r="AA325" i="2"/>
  <c r="H326" i="2"/>
  <c r="I326" i="2"/>
  <c r="J326" i="2"/>
  <c r="AA326" i="2"/>
  <c r="H327" i="2"/>
  <c r="I327" i="2"/>
  <c r="J327" i="2"/>
  <c r="AA327" i="2"/>
  <c r="H328" i="2"/>
  <c r="I328" i="2"/>
  <c r="J328" i="2"/>
  <c r="AA328" i="2"/>
  <c r="H329" i="2"/>
  <c r="I329" i="2"/>
  <c r="J329" i="2"/>
  <c r="AA329" i="2"/>
  <c r="H330" i="2"/>
  <c r="I330" i="2"/>
  <c r="J330" i="2"/>
  <c r="AA330" i="2"/>
  <c r="H331" i="2"/>
  <c r="I331" i="2"/>
  <c r="J331" i="2"/>
  <c r="AA331" i="2"/>
  <c r="H332" i="2"/>
  <c r="I332" i="2"/>
  <c r="J332" i="2"/>
  <c r="AA332" i="2"/>
  <c r="H333" i="2"/>
  <c r="I333" i="2"/>
  <c r="J333" i="2"/>
  <c r="AA333" i="2"/>
  <c r="H334" i="2"/>
  <c r="I334" i="2"/>
  <c r="J334" i="2"/>
  <c r="AA334" i="2"/>
  <c r="H335" i="2"/>
  <c r="I335" i="2"/>
  <c r="J335" i="2"/>
  <c r="AA335" i="2"/>
  <c r="H336" i="2"/>
  <c r="I336" i="2"/>
  <c r="J336" i="2"/>
  <c r="AA336" i="2"/>
  <c r="H337" i="2"/>
  <c r="I337" i="2"/>
  <c r="J337" i="2"/>
  <c r="AA337" i="2"/>
  <c r="H338" i="2"/>
  <c r="I338" i="2"/>
  <c r="J338" i="2"/>
  <c r="AA338" i="2"/>
  <c r="H339" i="2"/>
  <c r="I339" i="2"/>
  <c r="J339" i="2"/>
  <c r="AA339" i="2"/>
  <c r="H340" i="2"/>
  <c r="I340" i="2"/>
  <c r="J340" i="2"/>
  <c r="AA340" i="2"/>
  <c r="H341" i="2"/>
  <c r="I341" i="2"/>
  <c r="J341" i="2"/>
  <c r="AA341" i="2"/>
  <c r="H342" i="2"/>
  <c r="I342" i="2"/>
  <c r="J342" i="2"/>
  <c r="AA342" i="2"/>
  <c r="H343" i="2"/>
  <c r="I343" i="2"/>
  <c r="J343" i="2"/>
  <c r="AA343" i="2"/>
  <c r="H344" i="2"/>
  <c r="I344" i="2"/>
  <c r="J344" i="2"/>
  <c r="AA344" i="2"/>
  <c r="H345" i="2"/>
  <c r="I345" i="2"/>
  <c r="J345" i="2"/>
  <c r="AA345" i="2"/>
  <c r="H346" i="2"/>
  <c r="I346" i="2"/>
  <c r="J346" i="2"/>
  <c r="AA346" i="2"/>
  <c r="H347" i="2"/>
  <c r="I347" i="2"/>
  <c r="J347" i="2"/>
  <c r="AA347" i="2"/>
  <c r="H348" i="2"/>
  <c r="I348" i="2"/>
  <c r="J348" i="2"/>
  <c r="AA348" i="2"/>
  <c r="H349" i="2"/>
  <c r="I349" i="2"/>
  <c r="J349" i="2"/>
  <c r="AA349" i="2"/>
  <c r="H350" i="2"/>
  <c r="I350" i="2"/>
  <c r="J350" i="2"/>
  <c r="AA350" i="2"/>
  <c r="H351" i="2"/>
  <c r="I351" i="2"/>
  <c r="J351" i="2"/>
  <c r="AA351" i="2"/>
  <c r="H352" i="2"/>
  <c r="I352" i="2"/>
  <c r="J352" i="2"/>
  <c r="AA352" i="2"/>
  <c r="H353" i="2"/>
  <c r="I353" i="2"/>
  <c r="J353" i="2"/>
  <c r="AA353" i="2"/>
  <c r="H354" i="2"/>
  <c r="I354" i="2"/>
  <c r="J354" i="2"/>
  <c r="AA354" i="2"/>
  <c r="H355" i="2"/>
  <c r="I355" i="2"/>
  <c r="J355" i="2"/>
  <c r="AA355" i="2"/>
  <c r="H356" i="2"/>
  <c r="I356" i="2"/>
  <c r="J356" i="2"/>
  <c r="AA356" i="2"/>
  <c r="H357" i="2"/>
  <c r="I357" i="2"/>
  <c r="J357" i="2"/>
  <c r="AA357" i="2"/>
  <c r="H358" i="2"/>
  <c r="I358" i="2"/>
  <c r="J358" i="2"/>
  <c r="AA358" i="2"/>
  <c r="H359" i="2"/>
  <c r="I359" i="2"/>
  <c r="J359" i="2"/>
  <c r="AA359" i="2"/>
  <c r="H360" i="2"/>
  <c r="I360" i="2"/>
  <c r="J360" i="2"/>
  <c r="AA360" i="2"/>
  <c r="H361" i="2"/>
  <c r="I361" i="2"/>
  <c r="J361" i="2"/>
  <c r="AA361" i="2"/>
  <c r="H362" i="2"/>
  <c r="I362" i="2"/>
  <c r="J362" i="2"/>
  <c r="AA362" i="2"/>
  <c r="H363" i="2"/>
  <c r="I363" i="2"/>
  <c r="J363" i="2"/>
  <c r="AA363" i="2"/>
  <c r="H364" i="2"/>
  <c r="I364" i="2"/>
  <c r="J364" i="2"/>
  <c r="AA364" i="2"/>
  <c r="H365" i="2"/>
  <c r="I365" i="2"/>
  <c r="J365" i="2"/>
  <c r="AA365" i="2"/>
  <c r="H366" i="2"/>
  <c r="I366" i="2"/>
  <c r="J366" i="2"/>
  <c r="AA366" i="2"/>
  <c r="H367" i="2"/>
  <c r="I367" i="2"/>
  <c r="J367" i="2"/>
  <c r="AA367" i="2"/>
  <c r="H368" i="2"/>
  <c r="I368" i="2"/>
  <c r="J368" i="2"/>
  <c r="AA368" i="2"/>
  <c r="H369" i="2"/>
  <c r="I369" i="2"/>
  <c r="J369" i="2"/>
  <c r="AA369" i="2"/>
  <c r="H370" i="2"/>
  <c r="I370" i="2"/>
  <c r="J370" i="2"/>
  <c r="AA370" i="2"/>
  <c r="H371" i="2"/>
  <c r="I371" i="2"/>
  <c r="J371" i="2"/>
  <c r="AA371" i="2"/>
  <c r="H372" i="2"/>
  <c r="I372" i="2"/>
  <c r="J372" i="2"/>
  <c r="AA372" i="2"/>
  <c r="H373" i="2"/>
  <c r="I373" i="2"/>
  <c r="J373" i="2"/>
  <c r="AA373" i="2"/>
  <c r="H374" i="2"/>
  <c r="I374" i="2"/>
  <c r="J374" i="2"/>
  <c r="AA374" i="2"/>
  <c r="H375" i="2"/>
  <c r="I375" i="2"/>
  <c r="J375" i="2"/>
  <c r="AA375" i="2"/>
  <c r="H376" i="2"/>
  <c r="I376" i="2"/>
  <c r="J376" i="2"/>
  <c r="AA376" i="2"/>
  <c r="H377" i="2"/>
  <c r="I377" i="2"/>
  <c r="J377" i="2"/>
  <c r="AA377" i="2"/>
  <c r="H378" i="2"/>
  <c r="I378" i="2"/>
  <c r="J378" i="2"/>
  <c r="AA378" i="2"/>
  <c r="H379" i="2"/>
  <c r="I379" i="2"/>
  <c r="J379" i="2"/>
  <c r="AA379" i="2"/>
  <c r="H380" i="2"/>
  <c r="I380" i="2"/>
  <c r="J380" i="2"/>
  <c r="AA380" i="2"/>
  <c r="H381" i="2"/>
  <c r="I381" i="2"/>
  <c r="J381" i="2"/>
  <c r="AA381" i="2"/>
  <c r="H382" i="2"/>
  <c r="I382" i="2"/>
  <c r="J382" i="2"/>
  <c r="AA382" i="2"/>
  <c r="H383" i="2"/>
  <c r="I383" i="2"/>
  <c r="J383" i="2"/>
  <c r="AA383" i="2"/>
  <c r="H384" i="2"/>
  <c r="I384" i="2"/>
  <c r="J384" i="2"/>
  <c r="AA384" i="2"/>
  <c r="H385" i="2"/>
  <c r="I385" i="2"/>
  <c r="J385" i="2"/>
  <c r="AA385" i="2"/>
  <c r="H386" i="2"/>
  <c r="I386" i="2"/>
  <c r="J386" i="2"/>
  <c r="AA386" i="2"/>
  <c r="H387" i="2"/>
  <c r="I387" i="2"/>
  <c r="J387" i="2"/>
  <c r="AA387" i="2"/>
  <c r="H388" i="2"/>
  <c r="I388" i="2"/>
  <c r="J388" i="2"/>
  <c r="AA388" i="2"/>
  <c r="H389" i="2"/>
  <c r="I389" i="2"/>
  <c r="J389" i="2"/>
  <c r="AA389" i="2"/>
  <c r="H390" i="2"/>
  <c r="I390" i="2"/>
  <c r="J390" i="2"/>
  <c r="AA390" i="2"/>
  <c r="H391" i="2"/>
  <c r="I391" i="2"/>
  <c r="J391" i="2"/>
  <c r="AA391" i="2"/>
  <c r="H392" i="2"/>
  <c r="I392" i="2"/>
  <c r="J392" i="2"/>
  <c r="AA392" i="2"/>
  <c r="H393" i="2"/>
  <c r="I393" i="2"/>
  <c r="J393" i="2"/>
  <c r="AA393" i="2"/>
  <c r="H394" i="2"/>
  <c r="I394" i="2"/>
  <c r="J394" i="2"/>
  <c r="AA394" i="2"/>
  <c r="H395" i="2"/>
  <c r="I395" i="2"/>
  <c r="J395" i="2"/>
  <c r="AA395" i="2"/>
  <c r="H396" i="2"/>
  <c r="I396" i="2"/>
  <c r="J396" i="2"/>
  <c r="AA396" i="2"/>
  <c r="H397" i="2"/>
  <c r="I397" i="2"/>
  <c r="J397" i="2"/>
  <c r="AA397" i="2"/>
  <c r="H398" i="2"/>
  <c r="I398" i="2"/>
  <c r="J398" i="2"/>
  <c r="AA398" i="2"/>
  <c r="H399" i="2"/>
  <c r="I399" i="2"/>
  <c r="J399" i="2"/>
  <c r="AA399" i="2"/>
  <c r="H400" i="2"/>
  <c r="I400" i="2"/>
  <c r="J400" i="2"/>
  <c r="AA400" i="2"/>
  <c r="H401" i="2"/>
  <c r="I401" i="2"/>
  <c r="J401" i="2"/>
  <c r="AA401" i="2"/>
  <c r="H402" i="2"/>
  <c r="I402" i="2"/>
  <c r="J402" i="2"/>
  <c r="AA402" i="2"/>
  <c r="H403" i="2"/>
  <c r="I403" i="2"/>
  <c r="J403" i="2"/>
  <c r="AA403" i="2"/>
  <c r="H404" i="2"/>
  <c r="I404" i="2"/>
  <c r="J404" i="2"/>
  <c r="AA404" i="2"/>
  <c r="H405" i="2"/>
  <c r="I405" i="2"/>
  <c r="J405" i="2"/>
  <c r="AA405" i="2"/>
  <c r="H406" i="2"/>
  <c r="I406" i="2"/>
  <c r="J406" i="2"/>
  <c r="AA406" i="2"/>
  <c r="H407" i="2"/>
  <c r="I407" i="2"/>
  <c r="J407" i="2"/>
  <c r="AA407" i="2"/>
  <c r="H408" i="2"/>
  <c r="I408" i="2"/>
  <c r="J408" i="2"/>
  <c r="AA408" i="2"/>
  <c r="H409" i="2"/>
  <c r="I409" i="2"/>
  <c r="J409" i="2"/>
  <c r="AA409" i="2"/>
  <c r="H410" i="2"/>
  <c r="I410" i="2"/>
  <c r="J410" i="2"/>
  <c r="AA410" i="2"/>
  <c r="H411" i="2"/>
  <c r="I411" i="2"/>
  <c r="J411" i="2"/>
  <c r="AA411" i="2"/>
  <c r="H412" i="2"/>
  <c r="I412" i="2"/>
  <c r="J412" i="2"/>
  <c r="AA412" i="2"/>
  <c r="H413" i="2"/>
  <c r="I413" i="2"/>
  <c r="J413" i="2"/>
  <c r="AA413" i="2"/>
  <c r="H414" i="2"/>
  <c r="I414" i="2"/>
  <c r="J414" i="2"/>
  <c r="AA414" i="2"/>
  <c r="H415" i="2"/>
  <c r="I415" i="2"/>
  <c r="J415" i="2"/>
  <c r="AA415" i="2"/>
  <c r="H416" i="2"/>
  <c r="I416" i="2"/>
  <c r="J416" i="2"/>
  <c r="AA416" i="2"/>
  <c r="H417" i="2"/>
  <c r="I417" i="2"/>
  <c r="J417" i="2"/>
  <c r="AA417" i="2"/>
  <c r="H418" i="2"/>
  <c r="I418" i="2"/>
  <c r="J418" i="2"/>
  <c r="AA418" i="2"/>
  <c r="H419" i="2"/>
  <c r="I419" i="2"/>
  <c r="J419" i="2"/>
  <c r="AA419" i="2"/>
  <c r="H420" i="2"/>
  <c r="I420" i="2"/>
  <c r="J420" i="2"/>
  <c r="AA420" i="2"/>
  <c r="H421" i="2"/>
  <c r="I421" i="2"/>
  <c r="J421" i="2"/>
  <c r="AA421" i="2"/>
  <c r="H422" i="2"/>
  <c r="I422" i="2"/>
  <c r="J422" i="2"/>
  <c r="AA422" i="2"/>
  <c r="H423" i="2"/>
  <c r="I423" i="2"/>
  <c r="J423" i="2"/>
  <c r="AA423" i="2"/>
  <c r="H424" i="2"/>
  <c r="I424" i="2"/>
  <c r="J424" i="2"/>
  <c r="AA424" i="2"/>
  <c r="H425" i="2"/>
  <c r="I425" i="2"/>
  <c r="J425" i="2"/>
  <c r="AA425" i="2"/>
  <c r="H426" i="2"/>
  <c r="I426" i="2"/>
  <c r="J426" i="2"/>
  <c r="AA426" i="2"/>
  <c r="H427" i="2"/>
  <c r="I427" i="2"/>
  <c r="J427" i="2"/>
  <c r="AA427" i="2"/>
  <c r="H428" i="2"/>
  <c r="I428" i="2"/>
  <c r="J428" i="2"/>
  <c r="AA428" i="2"/>
  <c r="H429" i="2"/>
  <c r="I429" i="2"/>
  <c r="J429" i="2"/>
  <c r="AA429" i="2"/>
  <c r="H430" i="2"/>
  <c r="I430" i="2"/>
  <c r="J430" i="2"/>
  <c r="AA430" i="2"/>
  <c r="H431" i="2"/>
  <c r="I431" i="2"/>
  <c r="J431" i="2"/>
  <c r="AA431" i="2"/>
  <c r="H432" i="2"/>
  <c r="I432" i="2"/>
  <c r="J432" i="2"/>
  <c r="AA432" i="2"/>
  <c r="H433" i="2"/>
  <c r="I433" i="2"/>
  <c r="J433" i="2"/>
  <c r="AA433" i="2"/>
  <c r="H434" i="2"/>
  <c r="I434" i="2"/>
  <c r="J434" i="2"/>
  <c r="AA434" i="2"/>
  <c r="H435" i="2"/>
  <c r="I435" i="2"/>
  <c r="J435" i="2"/>
  <c r="AA435" i="2"/>
  <c r="H436" i="2"/>
  <c r="I436" i="2"/>
  <c r="J436" i="2"/>
  <c r="AA436" i="2"/>
  <c r="H437" i="2"/>
  <c r="I437" i="2"/>
  <c r="J437" i="2"/>
  <c r="AA437" i="2"/>
  <c r="H438" i="2"/>
  <c r="I438" i="2"/>
  <c r="J438" i="2"/>
  <c r="AA438" i="2"/>
  <c r="H439" i="2"/>
  <c r="I439" i="2"/>
  <c r="J439" i="2"/>
  <c r="AA439" i="2"/>
  <c r="H440" i="2"/>
  <c r="I440" i="2"/>
  <c r="J440" i="2"/>
  <c r="AA440" i="2"/>
  <c r="H441" i="2"/>
  <c r="I441" i="2"/>
  <c r="J441" i="2"/>
  <c r="AA441" i="2"/>
  <c r="H442" i="2"/>
  <c r="I442" i="2"/>
  <c r="J442" i="2"/>
  <c r="AA442" i="2"/>
  <c r="H443" i="2"/>
  <c r="I443" i="2"/>
  <c r="J443" i="2"/>
  <c r="AA443" i="2"/>
  <c r="H444" i="2"/>
  <c r="I444" i="2"/>
  <c r="J444" i="2"/>
  <c r="AA444" i="2"/>
  <c r="H445" i="2"/>
  <c r="I445" i="2"/>
  <c r="J445" i="2"/>
  <c r="AA445" i="2"/>
  <c r="H446" i="2"/>
  <c r="I446" i="2"/>
  <c r="J446" i="2"/>
  <c r="AA446" i="2"/>
  <c r="H447" i="2"/>
  <c r="I447" i="2"/>
  <c r="J447" i="2"/>
  <c r="AA447" i="2"/>
  <c r="H448" i="2"/>
  <c r="I448" i="2"/>
  <c r="J448" i="2"/>
  <c r="AA448" i="2"/>
  <c r="H449" i="2"/>
  <c r="I449" i="2"/>
  <c r="J449" i="2"/>
  <c r="AA449" i="2"/>
  <c r="H450" i="2"/>
  <c r="I450" i="2"/>
  <c r="J450" i="2"/>
  <c r="AA450" i="2"/>
  <c r="H451" i="2"/>
  <c r="I451" i="2"/>
  <c r="J451" i="2"/>
  <c r="AA451" i="2"/>
  <c r="H452" i="2"/>
  <c r="I452" i="2"/>
  <c r="J452" i="2"/>
  <c r="AA452" i="2"/>
  <c r="H453" i="2"/>
  <c r="I453" i="2"/>
  <c r="J453" i="2"/>
  <c r="AA453" i="2"/>
  <c r="H454" i="2"/>
  <c r="I454" i="2"/>
  <c r="J454" i="2"/>
  <c r="AA454" i="2"/>
  <c r="H455" i="2"/>
  <c r="I455" i="2"/>
  <c r="J455" i="2"/>
  <c r="AA455" i="2"/>
  <c r="H456" i="2"/>
  <c r="I456" i="2"/>
  <c r="J456" i="2"/>
  <c r="AA456" i="2"/>
  <c r="H457" i="2"/>
  <c r="I457" i="2"/>
  <c r="J457" i="2"/>
  <c r="AA457" i="2"/>
  <c r="H458" i="2"/>
  <c r="I458" i="2"/>
  <c r="J458" i="2"/>
  <c r="AA458" i="2"/>
  <c r="H459" i="2"/>
  <c r="I459" i="2"/>
  <c r="J459" i="2"/>
  <c r="AA459" i="2"/>
  <c r="H460" i="2"/>
  <c r="I460" i="2"/>
  <c r="J460" i="2"/>
  <c r="AA460" i="2"/>
  <c r="H461" i="2"/>
  <c r="I461" i="2"/>
  <c r="J461" i="2"/>
  <c r="AA461" i="2"/>
  <c r="H462" i="2"/>
  <c r="I462" i="2"/>
  <c r="J462" i="2"/>
  <c r="AA462" i="2"/>
  <c r="H463" i="2"/>
  <c r="I463" i="2"/>
  <c r="J463" i="2"/>
  <c r="AA463" i="2"/>
  <c r="H464" i="2"/>
  <c r="I464" i="2"/>
  <c r="J464" i="2"/>
  <c r="AA464" i="2"/>
  <c r="H465" i="2"/>
  <c r="I465" i="2"/>
  <c r="J465" i="2"/>
  <c r="AA465" i="2"/>
  <c r="H466" i="2"/>
  <c r="I466" i="2"/>
  <c r="J466" i="2"/>
  <c r="AA466" i="2"/>
  <c r="H467" i="2"/>
  <c r="I467" i="2"/>
  <c r="J467" i="2"/>
  <c r="AA467" i="2"/>
  <c r="H468" i="2"/>
  <c r="I468" i="2"/>
  <c r="J468" i="2"/>
  <c r="AA468" i="2"/>
  <c r="H469" i="2"/>
  <c r="I469" i="2"/>
  <c r="J469" i="2"/>
  <c r="AA469" i="2"/>
  <c r="H470" i="2"/>
  <c r="I470" i="2"/>
  <c r="J470" i="2"/>
  <c r="AA470" i="2"/>
  <c r="H471" i="2"/>
  <c r="I471" i="2"/>
  <c r="J471" i="2"/>
  <c r="AA471" i="2"/>
  <c r="H472" i="2"/>
  <c r="I472" i="2"/>
  <c r="J472" i="2"/>
  <c r="AA472" i="2"/>
  <c r="H473" i="2"/>
  <c r="I473" i="2"/>
  <c r="J473" i="2"/>
  <c r="AA473" i="2"/>
  <c r="H474" i="2"/>
  <c r="I474" i="2"/>
  <c r="J474" i="2"/>
  <c r="AA474" i="2"/>
  <c r="H475" i="2"/>
  <c r="I475" i="2"/>
  <c r="J475" i="2"/>
  <c r="AA475" i="2"/>
  <c r="H476" i="2"/>
  <c r="I476" i="2"/>
  <c r="J476" i="2"/>
  <c r="AA476" i="2"/>
  <c r="H477" i="2"/>
  <c r="I477" i="2"/>
  <c r="J477" i="2"/>
  <c r="AA477" i="2"/>
  <c r="H478" i="2"/>
  <c r="I478" i="2"/>
  <c r="J478" i="2"/>
  <c r="AA478" i="2"/>
  <c r="H479" i="2"/>
  <c r="I479" i="2"/>
  <c r="J479" i="2"/>
  <c r="AA479" i="2"/>
  <c r="H480" i="2"/>
  <c r="I480" i="2"/>
  <c r="J480" i="2"/>
  <c r="AA480" i="2"/>
  <c r="H481" i="2"/>
  <c r="I481" i="2"/>
  <c r="J481" i="2"/>
  <c r="AA481" i="2"/>
  <c r="H482" i="2"/>
  <c r="I482" i="2"/>
  <c r="J482" i="2"/>
  <c r="AA482" i="2"/>
  <c r="H483" i="2"/>
  <c r="I483" i="2"/>
  <c r="J483" i="2"/>
  <c r="AA483" i="2"/>
  <c r="H484" i="2"/>
  <c r="I484" i="2"/>
  <c r="J484" i="2"/>
  <c r="AA484" i="2"/>
  <c r="H485" i="2"/>
  <c r="I485" i="2"/>
  <c r="J485" i="2"/>
  <c r="AA485" i="2"/>
  <c r="H486" i="2"/>
  <c r="I486" i="2"/>
  <c r="J486" i="2"/>
  <c r="AA486" i="2"/>
  <c r="H487" i="2"/>
  <c r="I487" i="2"/>
  <c r="J487" i="2"/>
  <c r="AA487" i="2"/>
  <c r="H488" i="2"/>
  <c r="I488" i="2"/>
  <c r="J488" i="2"/>
  <c r="AA488" i="2"/>
  <c r="H489" i="2"/>
  <c r="I489" i="2"/>
  <c r="J489" i="2"/>
  <c r="AA489" i="2"/>
  <c r="H490" i="2"/>
  <c r="I490" i="2"/>
  <c r="J490" i="2"/>
  <c r="AA490" i="2"/>
  <c r="H491" i="2"/>
  <c r="I491" i="2"/>
  <c r="J491" i="2"/>
  <c r="AA491" i="2"/>
  <c r="H492" i="2"/>
  <c r="I492" i="2"/>
  <c r="J492" i="2"/>
  <c r="AA492" i="2"/>
  <c r="H493" i="2"/>
  <c r="I493" i="2"/>
  <c r="J493" i="2"/>
  <c r="AA493" i="2"/>
  <c r="H494" i="2"/>
  <c r="I494" i="2"/>
  <c r="J494" i="2"/>
  <c r="AA494" i="2"/>
  <c r="H495" i="2"/>
  <c r="I495" i="2"/>
  <c r="J495" i="2"/>
  <c r="AA495" i="2"/>
  <c r="H496" i="2"/>
  <c r="I496" i="2"/>
  <c r="J496" i="2"/>
  <c r="AA496" i="2"/>
  <c r="H497" i="2"/>
  <c r="I497" i="2"/>
  <c r="J497" i="2"/>
  <c r="AA497" i="2"/>
  <c r="H498" i="2"/>
  <c r="I498" i="2"/>
  <c r="J498" i="2"/>
  <c r="AA498" i="2"/>
  <c r="H499" i="2"/>
  <c r="I499" i="2"/>
  <c r="J499" i="2"/>
  <c r="AA499" i="2"/>
  <c r="H500" i="2"/>
  <c r="I500" i="2"/>
  <c r="J500" i="2"/>
  <c r="AA500" i="2"/>
  <c r="H501" i="2"/>
  <c r="I501" i="2"/>
  <c r="J501" i="2"/>
  <c r="AA501" i="2"/>
  <c r="H502" i="2"/>
  <c r="I502" i="2"/>
  <c r="J502" i="2"/>
  <c r="AA502" i="2"/>
  <c r="H503" i="2"/>
  <c r="I503" i="2"/>
  <c r="J503" i="2"/>
  <c r="AA503" i="2"/>
  <c r="H504" i="2"/>
  <c r="I504" i="2"/>
  <c r="J504" i="2"/>
  <c r="AA504" i="2"/>
  <c r="H505" i="2"/>
  <c r="I505" i="2"/>
  <c r="J505" i="2"/>
  <c r="AA505" i="2"/>
  <c r="H506" i="2"/>
  <c r="I506" i="2"/>
  <c r="J506" i="2"/>
  <c r="AA506" i="2"/>
  <c r="H507" i="2"/>
  <c r="I507" i="2"/>
  <c r="J507" i="2"/>
  <c r="AA507" i="2"/>
  <c r="H508" i="2"/>
  <c r="I508" i="2"/>
  <c r="J508" i="2"/>
  <c r="AA508" i="2"/>
  <c r="H509" i="2"/>
  <c r="I509" i="2"/>
  <c r="J509" i="2"/>
  <c r="AA509" i="2"/>
  <c r="H510" i="2"/>
  <c r="I510" i="2"/>
  <c r="J510" i="2"/>
  <c r="AA510" i="2"/>
  <c r="H511" i="2"/>
  <c r="I511" i="2"/>
  <c r="J511" i="2"/>
  <c r="AA511" i="2"/>
  <c r="H512" i="2"/>
  <c r="I512" i="2"/>
  <c r="J512" i="2"/>
  <c r="AA512" i="2"/>
  <c r="H513" i="2"/>
  <c r="I513" i="2"/>
  <c r="J513" i="2"/>
  <c r="AA513" i="2"/>
  <c r="H514" i="2"/>
  <c r="I514" i="2"/>
  <c r="J514" i="2"/>
  <c r="AA514" i="2"/>
  <c r="H515" i="2"/>
  <c r="I515" i="2"/>
  <c r="J515" i="2"/>
  <c r="AA515" i="2"/>
  <c r="H516" i="2"/>
  <c r="I516" i="2"/>
  <c r="J516" i="2"/>
  <c r="AA516" i="2"/>
  <c r="H517" i="2"/>
  <c r="I517" i="2"/>
  <c r="J517" i="2"/>
  <c r="AA517" i="2"/>
  <c r="H518" i="2"/>
  <c r="I518" i="2"/>
  <c r="J518" i="2"/>
  <c r="AA518" i="2"/>
  <c r="H519" i="2"/>
  <c r="I519" i="2"/>
  <c r="J519" i="2"/>
  <c r="AA519" i="2"/>
  <c r="H520" i="2"/>
  <c r="I520" i="2"/>
  <c r="J520" i="2"/>
  <c r="AA520" i="2"/>
  <c r="H521" i="2"/>
  <c r="I521" i="2"/>
  <c r="J521" i="2"/>
  <c r="AA521" i="2"/>
  <c r="H522" i="2"/>
  <c r="I522" i="2"/>
  <c r="J522" i="2"/>
  <c r="AA522" i="2"/>
  <c r="H523" i="2"/>
  <c r="I523" i="2"/>
  <c r="J523" i="2"/>
  <c r="AA523" i="2"/>
  <c r="H524" i="2"/>
  <c r="I524" i="2"/>
  <c r="J524" i="2"/>
  <c r="AA524" i="2"/>
  <c r="H525" i="2"/>
  <c r="I525" i="2"/>
  <c r="J525" i="2"/>
  <c r="AA525" i="2"/>
  <c r="H526" i="2"/>
  <c r="I526" i="2"/>
  <c r="J526" i="2"/>
  <c r="AA526" i="2"/>
  <c r="H527" i="2"/>
  <c r="I527" i="2"/>
  <c r="J527" i="2"/>
  <c r="AA527" i="2"/>
  <c r="H528" i="2"/>
  <c r="I528" i="2"/>
  <c r="J528" i="2"/>
  <c r="AA528" i="2"/>
  <c r="H529" i="2"/>
  <c r="I529" i="2"/>
  <c r="J529" i="2"/>
  <c r="AA529" i="2"/>
  <c r="H530" i="2"/>
  <c r="I530" i="2"/>
  <c r="J530" i="2"/>
  <c r="AA530" i="2"/>
  <c r="H531" i="2"/>
  <c r="I531" i="2"/>
  <c r="J531" i="2"/>
  <c r="AA531" i="2"/>
  <c r="H532" i="2"/>
  <c r="I532" i="2"/>
  <c r="J532" i="2"/>
  <c r="AA532" i="2"/>
  <c r="H533" i="2"/>
  <c r="I533" i="2"/>
  <c r="J533" i="2"/>
  <c r="AA533" i="2"/>
  <c r="H534" i="2"/>
  <c r="I534" i="2"/>
  <c r="J534" i="2"/>
  <c r="AA534" i="2"/>
  <c r="H535" i="2"/>
  <c r="I535" i="2"/>
  <c r="J535" i="2"/>
  <c r="AA535" i="2"/>
  <c r="H536" i="2"/>
  <c r="I536" i="2"/>
  <c r="J536" i="2"/>
  <c r="AA536" i="2"/>
  <c r="H537" i="2"/>
  <c r="I537" i="2"/>
  <c r="J537" i="2"/>
  <c r="AA537" i="2"/>
  <c r="H538" i="2"/>
  <c r="I538" i="2"/>
  <c r="J538" i="2"/>
  <c r="AA538" i="2"/>
  <c r="H539" i="2"/>
  <c r="I539" i="2"/>
  <c r="J539" i="2"/>
  <c r="AA539" i="2"/>
  <c r="H540" i="2"/>
  <c r="I540" i="2"/>
  <c r="J540" i="2"/>
  <c r="AA540" i="2"/>
  <c r="H541" i="2"/>
  <c r="I541" i="2"/>
  <c r="J541" i="2"/>
  <c r="AA541" i="2"/>
  <c r="H542" i="2"/>
  <c r="I542" i="2"/>
  <c r="J542" i="2"/>
  <c r="AA542" i="2"/>
  <c r="H543" i="2"/>
  <c r="I543" i="2"/>
  <c r="J543" i="2"/>
  <c r="AA543" i="2"/>
  <c r="H544" i="2"/>
  <c r="I544" i="2"/>
  <c r="J544" i="2"/>
  <c r="AA544" i="2"/>
  <c r="H545" i="2"/>
  <c r="I545" i="2"/>
  <c r="J545" i="2"/>
  <c r="AA545" i="2"/>
  <c r="H546" i="2"/>
  <c r="I546" i="2"/>
  <c r="J546" i="2"/>
  <c r="AA546" i="2"/>
  <c r="H547" i="2"/>
  <c r="I547" i="2"/>
  <c r="J547" i="2"/>
  <c r="AA547" i="2"/>
  <c r="H548" i="2"/>
  <c r="I548" i="2"/>
  <c r="J548" i="2"/>
  <c r="AA548" i="2"/>
  <c r="H549" i="2"/>
  <c r="I549" i="2"/>
  <c r="J549" i="2"/>
  <c r="AA549" i="2"/>
  <c r="H550" i="2"/>
  <c r="I550" i="2"/>
  <c r="J550" i="2"/>
  <c r="AA550" i="2"/>
  <c r="H551" i="2"/>
  <c r="I551" i="2"/>
  <c r="J551" i="2"/>
  <c r="AA551" i="2"/>
  <c r="H552" i="2"/>
  <c r="I552" i="2"/>
  <c r="J552" i="2"/>
  <c r="AA552" i="2"/>
  <c r="H553" i="2"/>
  <c r="I553" i="2"/>
  <c r="J553" i="2"/>
  <c r="AA553" i="2"/>
  <c r="H554" i="2"/>
  <c r="I554" i="2"/>
  <c r="J554" i="2"/>
  <c r="AA554" i="2"/>
  <c r="H555" i="2"/>
  <c r="I555" i="2"/>
  <c r="J555" i="2"/>
  <c r="AA555" i="2"/>
  <c r="H556" i="2"/>
  <c r="I556" i="2"/>
  <c r="J556" i="2"/>
  <c r="AA556" i="2"/>
  <c r="H557" i="2"/>
  <c r="I557" i="2"/>
  <c r="J557" i="2"/>
  <c r="AA557" i="2"/>
  <c r="H558" i="2"/>
  <c r="I558" i="2"/>
  <c r="J558" i="2"/>
  <c r="AA558" i="2"/>
  <c r="H559" i="2"/>
  <c r="I559" i="2"/>
  <c r="J559" i="2"/>
  <c r="AA559" i="2"/>
  <c r="H560" i="2"/>
  <c r="I560" i="2"/>
  <c r="J560" i="2"/>
  <c r="AA560" i="2"/>
  <c r="H561" i="2"/>
  <c r="I561" i="2"/>
  <c r="J561" i="2"/>
  <c r="AA561" i="2"/>
  <c r="H562" i="2"/>
  <c r="I562" i="2"/>
  <c r="J562" i="2"/>
  <c r="AA562" i="2"/>
  <c r="H563" i="2"/>
  <c r="I563" i="2"/>
  <c r="J563" i="2"/>
  <c r="AA563" i="2"/>
  <c r="H564" i="2"/>
  <c r="I564" i="2"/>
  <c r="J564" i="2"/>
  <c r="AA564" i="2"/>
  <c r="H565" i="2"/>
  <c r="I565" i="2"/>
  <c r="J565" i="2"/>
  <c r="AA565" i="2"/>
  <c r="H566" i="2"/>
  <c r="I566" i="2"/>
  <c r="J566" i="2"/>
  <c r="AA566" i="2"/>
  <c r="H567" i="2"/>
  <c r="I567" i="2"/>
  <c r="J567" i="2"/>
  <c r="AA567" i="2"/>
  <c r="H568" i="2"/>
  <c r="I568" i="2"/>
  <c r="J568" i="2"/>
  <c r="AA568" i="2"/>
  <c r="H569" i="2"/>
  <c r="I569" i="2"/>
  <c r="J569" i="2"/>
  <c r="AA569" i="2"/>
  <c r="H570" i="2"/>
  <c r="I570" i="2"/>
  <c r="J570" i="2"/>
  <c r="AA570" i="2"/>
  <c r="H571" i="2"/>
  <c r="I571" i="2"/>
  <c r="J571" i="2"/>
  <c r="AA571" i="2"/>
  <c r="H572" i="2"/>
  <c r="I572" i="2"/>
  <c r="J572" i="2"/>
  <c r="AA572" i="2"/>
  <c r="H573" i="2"/>
  <c r="I573" i="2"/>
  <c r="J573" i="2"/>
  <c r="AA573" i="2"/>
  <c r="H574" i="2"/>
  <c r="I574" i="2"/>
  <c r="J574" i="2"/>
  <c r="AA574" i="2"/>
  <c r="H575" i="2"/>
  <c r="I575" i="2"/>
  <c r="J575" i="2"/>
  <c r="AA575" i="2"/>
  <c r="H576" i="2"/>
  <c r="I576" i="2"/>
  <c r="J576" i="2"/>
  <c r="AA576" i="2"/>
  <c r="H577" i="2"/>
  <c r="I577" i="2"/>
  <c r="J577" i="2"/>
  <c r="AA577" i="2"/>
  <c r="H578" i="2"/>
  <c r="I578" i="2"/>
  <c r="J578" i="2"/>
  <c r="AA578" i="2"/>
  <c r="H579" i="2"/>
  <c r="I579" i="2"/>
  <c r="J579" i="2"/>
  <c r="AA579" i="2"/>
  <c r="H580" i="2"/>
  <c r="I580" i="2"/>
  <c r="J580" i="2"/>
  <c r="AA580" i="2"/>
  <c r="H581" i="2"/>
  <c r="I581" i="2"/>
  <c r="J581" i="2"/>
  <c r="AA581" i="2"/>
  <c r="H582" i="2"/>
  <c r="I582" i="2"/>
  <c r="J582" i="2"/>
  <c r="AA582" i="2"/>
  <c r="H583" i="2"/>
  <c r="I583" i="2"/>
  <c r="J583" i="2"/>
  <c r="AA583" i="2"/>
  <c r="H584" i="2"/>
  <c r="I584" i="2"/>
  <c r="J584" i="2"/>
  <c r="AA584" i="2"/>
  <c r="H585" i="2"/>
  <c r="I585" i="2"/>
  <c r="J585" i="2"/>
  <c r="AA585" i="2"/>
  <c r="H586" i="2"/>
  <c r="I586" i="2"/>
  <c r="J586" i="2"/>
  <c r="AA586" i="2"/>
  <c r="H587" i="2"/>
  <c r="I587" i="2"/>
  <c r="J587" i="2"/>
  <c r="AA587" i="2"/>
  <c r="H588" i="2"/>
  <c r="I588" i="2"/>
  <c r="J588" i="2"/>
  <c r="AA588" i="2"/>
  <c r="H589" i="2"/>
  <c r="I589" i="2"/>
  <c r="J589" i="2"/>
  <c r="AA589" i="2"/>
  <c r="H590" i="2"/>
  <c r="I590" i="2"/>
  <c r="J590" i="2"/>
  <c r="AA590" i="2"/>
  <c r="H591" i="2"/>
  <c r="I591" i="2"/>
  <c r="J591" i="2"/>
  <c r="AA591" i="2"/>
  <c r="H592" i="2"/>
  <c r="I592" i="2"/>
  <c r="J592" i="2"/>
  <c r="AA592" i="2"/>
  <c r="H593" i="2"/>
  <c r="I593" i="2"/>
  <c r="J593" i="2"/>
  <c r="AA593" i="2"/>
  <c r="H594" i="2"/>
  <c r="I594" i="2"/>
  <c r="J594" i="2"/>
  <c r="AA594" i="2"/>
  <c r="H595" i="2"/>
  <c r="I595" i="2"/>
  <c r="J595" i="2"/>
  <c r="AA595" i="2"/>
  <c r="H596" i="2"/>
  <c r="I596" i="2"/>
  <c r="J596" i="2"/>
  <c r="AA596" i="2"/>
  <c r="H597" i="2"/>
  <c r="I597" i="2"/>
  <c r="J597" i="2"/>
  <c r="AA597" i="2"/>
  <c r="H598" i="2"/>
  <c r="I598" i="2"/>
  <c r="J598" i="2"/>
  <c r="AA598" i="2"/>
  <c r="H599" i="2"/>
  <c r="I599" i="2"/>
  <c r="J599" i="2"/>
  <c r="AA599" i="2"/>
  <c r="H600" i="2"/>
  <c r="I600" i="2"/>
  <c r="J600" i="2"/>
  <c r="AA600" i="2"/>
  <c r="H601" i="2"/>
  <c r="I601" i="2"/>
  <c r="J601" i="2"/>
  <c r="AA601" i="2"/>
  <c r="H602" i="2"/>
  <c r="I602" i="2"/>
  <c r="J602" i="2"/>
  <c r="AA602" i="2"/>
  <c r="H603" i="2"/>
  <c r="I603" i="2"/>
  <c r="J603" i="2"/>
  <c r="AA603" i="2"/>
  <c r="H604" i="2"/>
  <c r="I604" i="2"/>
  <c r="J604" i="2"/>
  <c r="AA604" i="2"/>
  <c r="H605" i="2"/>
  <c r="I605" i="2"/>
  <c r="J605" i="2"/>
  <c r="AA605" i="2"/>
  <c r="H606" i="2"/>
  <c r="I606" i="2"/>
  <c r="J606" i="2"/>
  <c r="AA606" i="2"/>
  <c r="H607" i="2"/>
  <c r="I607" i="2"/>
  <c r="J607" i="2"/>
  <c r="AA607" i="2"/>
  <c r="H608" i="2"/>
  <c r="I608" i="2"/>
  <c r="J608" i="2"/>
  <c r="AA608" i="2"/>
  <c r="H609" i="2"/>
  <c r="I609" i="2"/>
  <c r="J609" i="2"/>
  <c r="AA609" i="2"/>
  <c r="H610" i="2"/>
  <c r="I610" i="2"/>
  <c r="J610" i="2"/>
  <c r="AA610" i="2"/>
  <c r="H611" i="2"/>
  <c r="I611" i="2"/>
  <c r="J611" i="2"/>
  <c r="AA611" i="2"/>
  <c r="H612" i="2"/>
  <c r="I612" i="2"/>
  <c r="J612" i="2"/>
  <c r="AA612" i="2"/>
  <c r="H613" i="2"/>
  <c r="I613" i="2"/>
  <c r="J613" i="2"/>
  <c r="AA613" i="2"/>
  <c r="H614" i="2"/>
  <c r="I614" i="2"/>
  <c r="J614" i="2"/>
  <c r="AA614" i="2"/>
  <c r="H615" i="2"/>
  <c r="I615" i="2"/>
  <c r="J615" i="2"/>
  <c r="AA615" i="2"/>
  <c r="H616" i="2"/>
  <c r="I616" i="2"/>
  <c r="J616" i="2"/>
  <c r="AA616" i="2"/>
  <c r="H617" i="2"/>
  <c r="I617" i="2"/>
  <c r="J617" i="2"/>
  <c r="AA617" i="2"/>
  <c r="H618" i="2"/>
  <c r="I618" i="2"/>
  <c r="J618" i="2"/>
  <c r="AA618" i="2"/>
  <c r="H619" i="2"/>
  <c r="I619" i="2"/>
  <c r="J619" i="2"/>
  <c r="AA619" i="2"/>
  <c r="H620" i="2"/>
  <c r="I620" i="2"/>
  <c r="J620" i="2"/>
  <c r="AA620" i="2"/>
  <c r="H621" i="2"/>
  <c r="I621" i="2"/>
  <c r="J621" i="2"/>
  <c r="AA621" i="2"/>
  <c r="H622" i="2"/>
  <c r="I622" i="2"/>
  <c r="J622" i="2"/>
  <c r="AA622" i="2"/>
  <c r="H623" i="2"/>
  <c r="I623" i="2"/>
  <c r="J623" i="2"/>
  <c r="AA623" i="2"/>
  <c r="H624" i="2"/>
  <c r="I624" i="2"/>
  <c r="J624" i="2"/>
  <c r="AA624" i="2"/>
  <c r="H625" i="2"/>
  <c r="I625" i="2"/>
  <c r="J625" i="2"/>
  <c r="AA625" i="2"/>
  <c r="H626" i="2"/>
  <c r="I626" i="2"/>
  <c r="J626" i="2"/>
  <c r="AA626" i="2"/>
  <c r="H627" i="2"/>
  <c r="I627" i="2"/>
  <c r="J627" i="2"/>
  <c r="AA627" i="2"/>
  <c r="H628" i="2"/>
  <c r="I628" i="2"/>
  <c r="J628" i="2"/>
  <c r="AA628" i="2"/>
  <c r="H629" i="2"/>
  <c r="I629" i="2"/>
  <c r="J629" i="2"/>
  <c r="AA629" i="2"/>
  <c r="H630" i="2"/>
  <c r="I630" i="2"/>
  <c r="J630" i="2"/>
  <c r="AA630" i="2"/>
  <c r="H631" i="2"/>
  <c r="I631" i="2"/>
  <c r="J631" i="2"/>
  <c r="AA631" i="2"/>
  <c r="H632" i="2"/>
  <c r="I632" i="2"/>
  <c r="J632" i="2"/>
  <c r="AA632" i="2"/>
  <c r="H633" i="2"/>
  <c r="I633" i="2"/>
  <c r="J633" i="2"/>
  <c r="AA633" i="2"/>
  <c r="H634" i="2"/>
  <c r="I634" i="2"/>
  <c r="J634" i="2"/>
  <c r="AA634" i="2"/>
  <c r="H635" i="2"/>
  <c r="I635" i="2"/>
  <c r="J635" i="2"/>
  <c r="AA635" i="2"/>
  <c r="H636" i="2"/>
  <c r="I636" i="2"/>
  <c r="J636" i="2"/>
  <c r="AA636" i="2"/>
  <c r="H637" i="2"/>
  <c r="I637" i="2"/>
  <c r="J637" i="2"/>
  <c r="AA637" i="2"/>
  <c r="H638" i="2"/>
  <c r="I638" i="2"/>
  <c r="J638" i="2"/>
  <c r="AA638" i="2"/>
  <c r="H639" i="2"/>
  <c r="I639" i="2"/>
  <c r="J639" i="2"/>
  <c r="AA639" i="2"/>
  <c r="H640" i="2"/>
  <c r="I640" i="2"/>
  <c r="J640" i="2"/>
  <c r="AA640" i="2"/>
  <c r="H641" i="2"/>
  <c r="I641" i="2"/>
  <c r="J641" i="2"/>
  <c r="AA641" i="2"/>
  <c r="H642" i="2"/>
  <c r="I642" i="2"/>
  <c r="J642" i="2"/>
  <c r="AA642" i="2"/>
  <c r="H643" i="2"/>
  <c r="I643" i="2"/>
  <c r="J643" i="2"/>
  <c r="AA643" i="2"/>
  <c r="H644" i="2"/>
  <c r="I644" i="2"/>
  <c r="J644" i="2"/>
  <c r="AA644" i="2"/>
  <c r="H645" i="2"/>
  <c r="I645" i="2"/>
  <c r="J645" i="2"/>
  <c r="AA645" i="2"/>
  <c r="H646" i="2"/>
  <c r="I646" i="2"/>
  <c r="J646" i="2"/>
  <c r="AA646" i="2"/>
  <c r="H647" i="2"/>
  <c r="I647" i="2"/>
  <c r="J647" i="2"/>
  <c r="AA647" i="2"/>
  <c r="H648" i="2"/>
  <c r="I648" i="2"/>
  <c r="J648" i="2"/>
  <c r="AA648" i="2"/>
  <c r="H649" i="2"/>
  <c r="I649" i="2"/>
  <c r="J649" i="2"/>
  <c r="AA649" i="2"/>
  <c r="H650" i="2"/>
  <c r="I650" i="2"/>
  <c r="J650" i="2"/>
  <c r="AA650" i="2"/>
  <c r="H651" i="2"/>
  <c r="I651" i="2"/>
  <c r="J651" i="2"/>
  <c r="AA651" i="2"/>
  <c r="H652" i="2"/>
  <c r="I652" i="2"/>
  <c r="J652" i="2"/>
  <c r="AA652" i="2"/>
  <c r="H653" i="2"/>
  <c r="I653" i="2"/>
  <c r="J653" i="2"/>
  <c r="AA653" i="2"/>
  <c r="H654" i="2"/>
  <c r="I654" i="2"/>
  <c r="J654" i="2"/>
  <c r="AA654" i="2"/>
  <c r="H655" i="2"/>
  <c r="I655" i="2"/>
  <c r="J655" i="2"/>
  <c r="AA655" i="2"/>
  <c r="H656" i="2"/>
  <c r="I656" i="2"/>
  <c r="J656" i="2"/>
  <c r="AA656" i="2"/>
  <c r="H657" i="2"/>
  <c r="I657" i="2"/>
  <c r="J657" i="2"/>
  <c r="AA657" i="2"/>
  <c r="H658" i="2"/>
  <c r="I658" i="2"/>
  <c r="J658" i="2"/>
  <c r="AA658" i="2"/>
  <c r="H659" i="2"/>
  <c r="I659" i="2"/>
  <c r="J659" i="2"/>
  <c r="AA659" i="2"/>
  <c r="H660" i="2"/>
  <c r="I660" i="2"/>
  <c r="J660" i="2"/>
  <c r="AA660" i="2"/>
  <c r="H661" i="2"/>
  <c r="I661" i="2"/>
  <c r="J661" i="2"/>
  <c r="AA661" i="2"/>
  <c r="H662" i="2"/>
  <c r="I662" i="2"/>
  <c r="J662" i="2"/>
  <c r="AA662" i="2"/>
  <c r="H663" i="2"/>
  <c r="I663" i="2"/>
  <c r="J663" i="2"/>
  <c r="AA663" i="2"/>
  <c r="H664" i="2"/>
  <c r="I664" i="2"/>
  <c r="J664" i="2"/>
  <c r="AA664" i="2"/>
  <c r="H665" i="2"/>
  <c r="I665" i="2"/>
  <c r="J665" i="2"/>
  <c r="AA665" i="2"/>
  <c r="H666" i="2"/>
  <c r="I666" i="2"/>
  <c r="J666" i="2"/>
  <c r="AA666" i="2"/>
  <c r="H667" i="2"/>
  <c r="I667" i="2"/>
  <c r="J667" i="2"/>
  <c r="AA667" i="2"/>
  <c r="H668" i="2"/>
  <c r="I668" i="2"/>
  <c r="J668" i="2"/>
  <c r="AA668" i="2"/>
  <c r="H669" i="2"/>
  <c r="I669" i="2"/>
  <c r="J669" i="2"/>
  <c r="AA669" i="2"/>
  <c r="H670" i="2"/>
  <c r="I670" i="2"/>
  <c r="J670" i="2"/>
  <c r="AA670" i="2"/>
  <c r="H671" i="2"/>
  <c r="I671" i="2"/>
  <c r="J671" i="2"/>
  <c r="AA671" i="2"/>
  <c r="H672" i="2"/>
  <c r="I672" i="2"/>
  <c r="J672" i="2"/>
  <c r="AA672" i="2"/>
  <c r="H673" i="2"/>
  <c r="I673" i="2"/>
  <c r="J673" i="2"/>
  <c r="AA673" i="2"/>
  <c r="H674" i="2"/>
  <c r="I674" i="2"/>
  <c r="J674" i="2"/>
  <c r="AA674" i="2"/>
  <c r="H675" i="2"/>
  <c r="I675" i="2"/>
  <c r="J675" i="2"/>
  <c r="AA675" i="2"/>
  <c r="H676" i="2"/>
  <c r="I676" i="2"/>
  <c r="J676" i="2"/>
  <c r="AA676" i="2"/>
  <c r="H677" i="2"/>
  <c r="I677" i="2"/>
  <c r="J677" i="2"/>
  <c r="AA677" i="2"/>
  <c r="H678" i="2"/>
  <c r="I678" i="2"/>
  <c r="J678" i="2"/>
  <c r="AA678" i="2"/>
  <c r="H679" i="2"/>
  <c r="I679" i="2"/>
  <c r="J679" i="2"/>
  <c r="AA679" i="2"/>
  <c r="H680" i="2"/>
  <c r="I680" i="2"/>
  <c r="J680" i="2"/>
  <c r="AA680" i="2"/>
  <c r="H681" i="2"/>
  <c r="I681" i="2"/>
  <c r="J681" i="2"/>
  <c r="AA681" i="2"/>
  <c r="H682" i="2"/>
  <c r="I682" i="2"/>
  <c r="J682" i="2"/>
  <c r="AA682" i="2"/>
  <c r="H683" i="2"/>
  <c r="I683" i="2"/>
  <c r="J683" i="2"/>
  <c r="AA683" i="2"/>
  <c r="H684" i="2"/>
  <c r="I684" i="2"/>
  <c r="J684" i="2"/>
  <c r="AA684" i="2"/>
  <c r="H685" i="2"/>
  <c r="I685" i="2"/>
  <c r="J685" i="2"/>
  <c r="AA685" i="2"/>
  <c r="H686" i="2"/>
  <c r="I686" i="2"/>
  <c r="J686" i="2"/>
  <c r="AA686" i="2"/>
  <c r="H687" i="2"/>
  <c r="I687" i="2"/>
  <c r="J687" i="2"/>
  <c r="AA687" i="2"/>
  <c r="H688" i="2"/>
  <c r="I688" i="2"/>
  <c r="J688" i="2"/>
  <c r="AA688" i="2"/>
  <c r="H689" i="2"/>
  <c r="I689" i="2"/>
  <c r="J689" i="2"/>
  <c r="AA689" i="2"/>
  <c r="H690" i="2"/>
  <c r="I690" i="2"/>
  <c r="J690" i="2"/>
  <c r="AA690" i="2"/>
  <c r="H691" i="2"/>
  <c r="I691" i="2"/>
  <c r="J691" i="2"/>
  <c r="AA691" i="2"/>
  <c r="H692" i="2"/>
  <c r="I692" i="2"/>
  <c r="J692" i="2"/>
  <c r="AA692" i="2"/>
  <c r="H693" i="2"/>
  <c r="I693" i="2"/>
  <c r="J693" i="2"/>
  <c r="AA693" i="2"/>
  <c r="H694" i="2"/>
  <c r="I694" i="2"/>
  <c r="J694" i="2"/>
  <c r="AA694" i="2"/>
  <c r="H695" i="2"/>
  <c r="I695" i="2"/>
  <c r="J695" i="2"/>
  <c r="AA695" i="2"/>
  <c r="H696" i="2"/>
  <c r="I696" i="2"/>
  <c r="J696" i="2"/>
  <c r="AA696" i="2"/>
  <c r="H697" i="2"/>
  <c r="I697" i="2"/>
  <c r="J697" i="2"/>
  <c r="AA697" i="2"/>
  <c r="H698" i="2"/>
  <c r="I698" i="2"/>
  <c r="J698" i="2"/>
  <c r="AA698" i="2"/>
  <c r="H699" i="2"/>
  <c r="I699" i="2"/>
  <c r="J699" i="2"/>
  <c r="AA699" i="2"/>
  <c r="H700" i="2"/>
  <c r="I700" i="2"/>
  <c r="J700" i="2"/>
  <c r="AA700" i="2"/>
  <c r="H701" i="2"/>
  <c r="I701" i="2"/>
  <c r="J701" i="2"/>
  <c r="AA701" i="2"/>
  <c r="H702" i="2"/>
  <c r="I702" i="2"/>
  <c r="J702" i="2"/>
  <c r="AA702" i="2"/>
  <c r="H703" i="2"/>
  <c r="I703" i="2"/>
  <c r="J703" i="2"/>
  <c r="AA703" i="2"/>
  <c r="H704" i="2"/>
  <c r="I704" i="2"/>
  <c r="J704" i="2"/>
  <c r="AA704" i="2"/>
  <c r="H705" i="2"/>
  <c r="I705" i="2"/>
  <c r="J705" i="2"/>
  <c r="AA705" i="2"/>
  <c r="H706" i="2"/>
  <c r="I706" i="2"/>
  <c r="J706" i="2"/>
  <c r="AA706" i="2"/>
  <c r="H707" i="2"/>
  <c r="I707" i="2"/>
  <c r="J707" i="2"/>
  <c r="AA707" i="2"/>
  <c r="H708" i="2"/>
  <c r="I708" i="2"/>
  <c r="J708" i="2"/>
  <c r="AA708" i="2"/>
  <c r="H709" i="2"/>
  <c r="I709" i="2"/>
  <c r="J709" i="2"/>
  <c r="AA709" i="2"/>
  <c r="H710" i="2"/>
  <c r="I710" i="2"/>
  <c r="J710" i="2"/>
  <c r="AA710" i="2"/>
  <c r="H711" i="2"/>
  <c r="I711" i="2"/>
  <c r="J711" i="2"/>
  <c r="AA711" i="2"/>
  <c r="H712" i="2"/>
  <c r="I712" i="2"/>
  <c r="J712" i="2"/>
  <c r="AA712" i="2"/>
  <c r="H713" i="2"/>
  <c r="I713" i="2"/>
  <c r="J713" i="2"/>
  <c r="AA713" i="2"/>
  <c r="H714" i="2"/>
  <c r="I714" i="2"/>
  <c r="J714" i="2"/>
  <c r="AA714" i="2"/>
  <c r="H715" i="2"/>
  <c r="I715" i="2"/>
  <c r="J715" i="2"/>
  <c r="AA715" i="2"/>
  <c r="H716" i="2"/>
  <c r="I716" i="2"/>
  <c r="J716" i="2"/>
  <c r="AA716" i="2"/>
  <c r="H717" i="2"/>
  <c r="I717" i="2"/>
  <c r="J717" i="2"/>
  <c r="AA717" i="2"/>
  <c r="H718" i="2"/>
  <c r="I718" i="2"/>
  <c r="J718" i="2"/>
  <c r="AA718" i="2"/>
  <c r="H719" i="2"/>
  <c r="I719" i="2"/>
  <c r="J719" i="2"/>
  <c r="AA719" i="2"/>
  <c r="H720" i="2"/>
  <c r="I720" i="2"/>
  <c r="J720" i="2"/>
  <c r="AA720" i="2"/>
  <c r="H721" i="2"/>
  <c r="I721" i="2"/>
  <c r="J721" i="2"/>
  <c r="AA721" i="2"/>
  <c r="H722" i="2"/>
  <c r="I722" i="2"/>
  <c r="J722" i="2"/>
  <c r="AA722" i="2"/>
  <c r="H723" i="2"/>
  <c r="I723" i="2"/>
  <c r="J723" i="2"/>
  <c r="AA723" i="2"/>
  <c r="H724" i="2"/>
  <c r="I724" i="2"/>
  <c r="J724" i="2"/>
  <c r="AA724" i="2"/>
  <c r="H725" i="2"/>
  <c r="I725" i="2"/>
  <c r="J725" i="2"/>
  <c r="AA725" i="2"/>
  <c r="H726" i="2"/>
  <c r="I726" i="2"/>
  <c r="J726" i="2"/>
  <c r="AA726" i="2"/>
  <c r="H727" i="2"/>
  <c r="I727" i="2"/>
  <c r="J727" i="2"/>
  <c r="AA727" i="2"/>
  <c r="H728" i="2"/>
  <c r="I728" i="2"/>
  <c r="J728" i="2"/>
  <c r="AA728" i="2"/>
  <c r="H729" i="2"/>
  <c r="I729" i="2"/>
  <c r="J729" i="2"/>
  <c r="AA729" i="2"/>
  <c r="H730" i="2"/>
  <c r="I730" i="2"/>
  <c r="J730" i="2"/>
  <c r="AA730" i="2"/>
  <c r="H731" i="2"/>
  <c r="I731" i="2"/>
  <c r="J731" i="2"/>
  <c r="AA731" i="2"/>
  <c r="H732" i="2"/>
  <c r="I732" i="2"/>
  <c r="J732" i="2"/>
  <c r="AA732" i="2"/>
  <c r="H733" i="2"/>
  <c r="I733" i="2"/>
  <c r="J733" i="2"/>
  <c r="AA733" i="2"/>
  <c r="H734" i="2"/>
  <c r="I734" i="2"/>
  <c r="J734" i="2"/>
  <c r="AA734" i="2"/>
  <c r="H735" i="2"/>
  <c r="I735" i="2"/>
  <c r="J735" i="2"/>
  <c r="AA735" i="2"/>
  <c r="H736" i="2"/>
  <c r="I736" i="2"/>
  <c r="J736" i="2"/>
  <c r="AA736" i="2"/>
  <c r="H737" i="2"/>
  <c r="I737" i="2"/>
  <c r="J737" i="2"/>
  <c r="AA737" i="2"/>
  <c r="H738" i="2"/>
  <c r="I738" i="2"/>
  <c r="J738" i="2"/>
  <c r="AA738" i="2"/>
  <c r="H739" i="2"/>
  <c r="I739" i="2"/>
  <c r="J739" i="2"/>
  <c r="AA739" i="2"/>
  <c r="H740" i="2"/>
  <c r="I740" i="2"/>
  <c r="J740" i="2"/>
  <c r="AA740" i="2"/>
  <c r="H741" i="2"/>
  <c r="I741" i="2"/>
  <c r="J741" i="2"/>
  <c r="AA741" i="2"/>
  <c r="H742" i="2"/>
  <c r="I742" i="2"/>
  <c r="J742" i="2"/>
  <c r="AA742" i="2"/>
  <c r="H743" i="2"/>
  <c r="I743" i="2"/>
  <c r="J743" i="2"/>
  <c r="AA743" i="2"/>
  <c r="H744" i="2"/>
  <c r="I744" i="2"/>
  <c r="J744" i="2"/>
  <c r="AA744" i="2"/>
  <c r="H745" i="2"/>
  <c r="I745" i="2"/>
  <c r="J745" i="2"/>
  <c r="AA745" i="2"/>
  <c r="H746" i="2"/>
  <c r="I746" i="2"/>
  <c r="J746" i="2"/>
  <c r="AA746" i="2"/>
  <c r="H747" i="2"/>
  <c r="I747" i="2"/>
  <c r="J747" i="2"/>
  <c r="AA747" i="2"/>
  <c r="H748" i="2"/>
  <c r="I748" i="2"/>
  <c r="J748" i="2"/>
  <c r="AA748" i="2"/>
  <c r="H749" i="2"/>
  <c r="I749" i="2"/>
  <c r="J749" i="2"/>
  <c r="AA749" i="2"/>
  <c r="H750" i="2"/>
  <c r="I750" i="2"/>
  <c r="J750" i="2"/>
  <c r="AA750" i="2"/>
  <c r="H751" i="2"/>
  <c r="I751" i="2"/>
  <c r="J751" i="2"/>
  <c r="AA751" i="2"/>
  <c r="H752" i="2"/>
  <c r="I752" i="2"/>
  <c r="J752" i="2"/>
  <c r="AA752" i="2"/>
  <c r="H753" i="2"/>
  <c r="I753" i="2"/>
  <c r="J753" i="2"/>
  <c r="AA753" i="2"/>
  <c r="H754" i="2"/>
  <c r="I754" i="2"/>
  <c r="J754" i="2"/>
  <c r="AA754" i="2"/>
  <c r="H755" i="2"/>
  <c r="I755" i="2"/>
  <c r="J755" i="2"/>
  <c r="AA755" i="2"/>
  <c r="H756" i="2"/>
  <c r="I756" i="2"/>
  <c r="J756" i="2"/>
  <c r="AA756" i="2"/>
  <c r="H757" i="2"/>
  <c r="I757" i="2"/>
  <c r="J757" i="2"/>
  <c r="AA757" i="2"/>
  <c r="H758" i="2"/>
  <c r="I758" i="2"/>
  <c r="J758" i="2"/>
  <c r="AA758" i="2"/>
  <c r="H759" i="2"/>
  <c r="I759" i="2"/>
  <c r="J759" i="2"/>
  <c r="AA759" i="2"/>
  <c r="H760" i="2"/>
  <c r="I760" i="2"/>
  <c r="J760" i="2"/>
  <c r="AA760" i="2"/>
  <c r="H761" i="2"/>
  <c r="I761" i="2"/>
  <c r="J761" i="2"/>
  <c r="AA761" i="2"/>
  <c r="H762" i="2"/>
  <c r="I762" i="2"/>
  <c r="J762" i="2"/>
  <c r="AA762" i="2"/>
  <c r="H763" i="2"/>
  <c r="I763" i="2"/>
  <c r="J763" i="2"/>
  <c r="AA763" i="2"/>
  <c r="H764" i="2"/>
  <c r="I764" i="2"/>
  <c r="J764" i="2"/>
  <c r="AA764" i="2"/>
  <c r="H765" i="2"/>
  <c r="I765" i="2"/>
  <c r="J765" i="2"/>
  <c r="AA765" i="2"/>
  <c r="H766" i="2"/>
  <c r="I766" i="2"/>
  <c r="J766" i="2"/>
  <c r="AA766" i="2"/>
  <c r="H767" i="2"/>
  <c r="I767" i="2"/>
  <c r="J767" i="2"/>
  <c r="AA767" i="2"/>
  <c r="H768" i="2"/>
  <c r="I768" i="2"/>
  <c r="J768" i="2"/>
  <c r="AA768" i="2"/>
  <c r="H769" i="2"/>
  <c r="I769" i="2"/>
  <c r="J769" i="2"/>
  <c r="AA769" i="2"/>
  <c r="H770" i="2"/>
  <c r="I770" i="2"/>
  <c r="J770" i="2"/>
  <c r="AA770" i="2"/>
  <c r="H771" i="2"/>
  <c r="I771" i="2"/>
  <c r="J771" i="2"/>
  <c r="AA771" i="2"/>
  <c r="H772" i="2"/>
  <c r="I772" i="2"/>
  <c r="J772" i="2"/>
  <c r="AA772" i="2"/>
  <c r="H773" i="2"/>
  <c r="I773" i="2"/>
  <c r="J773" i="2"/>
  <c r="AA773" i="2"/>
  <c r="H774" i="2"/>
  <c r="I774" i="2"/>
  <c r="J774" i="2"/>
  <c r="AA774" i="2"/>
  <c r="H775" i="2"/>
  <c r="I775" i="2"/>
  <c r="J775" i="2"/>
  <c r="AA775" i="2"/>
  <c r="H776" i="2"/>
  <c r="I776" i="2"/>
  <c r="J776" i="2"/>
  <c r="AA776" i="2"/>
  <c r="H777" i="2"/>
  <c r="I777" i="2"/>
  <c r="J777" i="2"/>
  <c r="AA777" i="2"/>
  <c r="H778" i="2"/>
  <c r="I778" i="2"/>
  <c r="J778" i="2"/>
  <c r="AA778" i="2"/>
  <c r="H779" i="2"/>
  <c r="I779" i="2"/>
  <c r="J779" i="2"/>
  <c r="AA779" i="2"/>
  <c r="H780" i="2"/>
  <c r="I780" i="2"/>
  <c r="J780" i="2"/>
  <c r="AA780" i="2"/>
  <c r="H781" i="2"/>
  <c r="I781" i="2"/>
  <c r="J781" i="2"/>
  <c r="AA781" i="2"/>
  <c r="H782" i="2"/>
  <c r="I782" i="2"/>
  <c r="J782" i="2"/>
  <c r="AA782" i="2"/>
  <c r="H783" i="2"/>
  <c r="I783" i="2"/>
  <c r="J783" i="2"/>
  <c r="AA783" i="2"/>
  <c r="H784" i="2"/>
  <c r="I784" i="2"/>
  <c r="J784" i="2"/>
  <c r="AA784" i="2"/>
  <c r="H785" i="2"/>
  <c r="I785" i="2"/>
  <c r="J785" i="2"/>
  <c r="AA785" i="2"/>
  <c r="H786" i="2"/>
  <c r="I786" i="2"/>
  <c r="J786" i="2"/>
  <c r="AA786" i="2"/>
  <c r="H787" i="2"/>
  <c r="I787" i="2"/>
  <c r="J787" i="2"/>
  <c r="AA787" i="2"/>
  <c r="H788" i="2"/>
  <c r="I788" i="2"/>
  <c r="J788" i="2"/>
  <c r="AA788" i="2"/>
  <c r="H789" i="2"/>
  <c r="I789" i="2"/>
  <c r="J789" i="2"/>
  <c r="AA789" i="2"/>
  <c r="H790" i="2"/>
  <c r="I790" i="2"/>
  <c r="J790" i="2"/>
  <c r="AA790" i="2"/>
  <c r="H791" i="2"/>
  <c r="I791" i="2"/>
  <c r="J791" i="2"/>
  <c r="AA791" i="2"/>
  <c r="H792" i="2"/>
  <c r="I792" i="2"/>
  <c r="J792" i="2"/>
  <c r="AA792" i="2"/>
  <c r="H793" i="2"/>
  <c r="I793" i="2"/>
  <c r="J793" i="2"/>
  <c r="AA793" i="2"/>
  <c r="H794" i="2"/>
  <c r="I794" i="2"/>
  <c r="J794" i="2"/>
  <c r="AA794" i="2"/>
  <c r="H795" i="2"/>
  <c r="I795" i="2"/>
  <c r="J795" i="2"/>
  <c r="AA795" i="2"/>
  <c r="H796" i="2"/>
  <c r="I796" i="2"/>
  <c r="J796" i="2"/>
  <c r="AA796" i="2"/>
  <c r="H797" i="2"/>
  <c r="I797" i="2"/>
  <c r="J797" i="2"/>
  <c r="AA797" i="2"/>
  <c r="H798" i="2"/>
  <c r="I798" i="2"/>
  <c r="J798" i="2"/>
  <c r="AA798" i="2"/>
  <c r="H799" i="2"/>
  <c r="I799" i="2"/>
  <c r="J799" i="2"/>
  <c r="AA799" i="2"/>
  <c r="H800" i="2"/>
  <c r="I800" i="2"/>
  <c r="J800" i="2"/>
  <c r="AA800" i="2"/>
  <c r="H801" i="2"/>
  <c r="I801" i="2"/>
  <c r="J801" i="2"/>
  <c r="AA801" i="2"/>
  <c r="H802" i="2"/>
  <c r="I802" i="2"/>
  <c r="J802" i="2"/>
  <c r="AA802" i="2"/>
  <c r="H803" i="2"/>
  <c r="I803" i="2"/>
  <c r="J803" i="2"/>
  <c r="AA803" i="2"/>
  <c r="H804" i="2"/>
  <c r="I804" i="2"/>
  <c r="J804" i="2"/>
  <c r="AA804" i="2"/>
  <c r="H805" i="2"/>
  <c r="I805" i="2"/>
  <c r="J805" i="2"/>
  <c r="AA805" i="2"/>
  <c r="H806" i="2"/>
  <c r="I806" i="2"/>
  <c r="J806" i="2"/>
  <c r="AA806" i="2"/>
  <c r="H807" i="2"/>
  <c r="I807" i="2"/>
  <c r="J807" i="2"/>
  <c r="AA807" i="2"/>
  <c r="H808" i="2"/>
  <c r="I808" i="2"/>
  <c r="J808" i="2"/>
  <c r="AA808" i="2"/>
  <c r="H809" i="2"/>
  <c r="I809" i="2"/>
  <c r="J809" i="2"/>
  <c r="AA809" i="2"/>
  <c r="H810" i="2"/>
  <c r="I810" i="2"/>
  <c r="J810" i="2"/>
  <c r="AA810" i="2"/>
  <c r="H811" i="2"/>
  <c r="I811" i="2"/>
  <c r="J811" i="2"/>
  <c r="AA811" i="2"/>
  <c r="H812" i="2"/>
  <c r="I812" i="2"/>
  <c r="J812" i="2"/>
  <c r="AA812" i="2"/>
  <c r="H813" i="2"/>
  <c r="I813" i="2"/>
  <c r="J813" i="2"/>
  <c r="AA813" i="2"/>
  <c r="H814" i="2"/>
  <c r="I814" i="2"/>
  <c r="J814" i="2"/>
  <c r="AA814" i="2"/>
  <c r="H815" i="2"/>
  <c r="I815" i="2"/>
  <c r="J815" i="2"/>
  <c r="AA815" i="2"/>
  <c r="H816" i="2"/>
  <c r="I816" i="2"/>
  <c r="J816" i="2"/>
  <c r="AA816" i="2"/>
  <c r="H817" i="2"/>
  <c r="I817" i="2"/>
  <c r="J817" i="2"/>
  <c r="AA817" i="2"/>
  <c r="H818" i="2"/>
  <c r="I818" i="2"/>
  <c r="J818" i="2"/>
  <c r="AA818" i="2"/>
  <c r="H819" i="2"/>
  <c r="I819" i="2"/>
  <c r="J819" i="2"/>
  <c r="AA819" i="2"/>
  <c r="H820" i="2"/>
  <c r="I820" i="2"/>
  <c r="J820" i="2"/>
  <c r="AA820" i="2"/>
  <c r="H821" i="2"/>
  <c r="I821" i="2"/>
  <c r="J821" i="2"/>
  <c r="AA821" i="2"/>
  <c r="H822" i="2"/>
  <c r="I822" i="2"/>
  <c r="J822" i="2"/>
  <c r="AA822" i="2"/>
  <c r="H823" i="2"/>
  <c r="I823" i="2"/>
  <c r="J823" i="2"/>
  <c r="AA823" i="2"/>
  <c r="H824" i="2"/>
  <c r="I824" i="2"/>
  <c r="J824" i="2"/>
  <c r="AA824" i="2"/>
  <c r="H825" i="2"/>
  <c r="I825" i="2"/>
  <c r="J825" i="2"/>
  <c r="AA825" i="2"/>
  <c r="H826" i="2"/>
  <c r="I826" i="2"/>
  <c r="J826" i="2"/>
  <c r="AA826" i="2"/>
  <c r="H827" i="2"/>
  <c r="I827" i="2"/>
  <c r="J827" i="2"/>
  <c r="AA827" i="2"/>
  <c r="H828" i="2"/>
  <c r="I828" i="2"/>
  <c r="J828" i="2"/>
  <c r="AA828" i="2"/>
  <c r="H829" i="2"/>
  <c r="I829" i="2"/>
  <c r="J829" i="2"/>
  <c r="AA829" i="2"/>
  <c r="H830" i="2"/>
  <c r="I830" i="2"/>
  <c r="J830" i="2"/>
  <c r="AA830" i="2"/>
  <c r="H831" i="2"/>
  <c r="I831" i="2"/>
  <c r="J831" i="2"/>
  <c r="AA831" i="2"/>
  <c r="H832" i="2"/>
  <c r="I832" i="2"/>
  <c r="J832" i="2"/>
  <c r="AA832" i="2"/>
  <c r="H833" i="2"/>
  <c r="I833" i="2"/>
  <c r="J833" i="2"/>
  <c r="AA833" i="2"/>
  <c r="H834" i="2"/>
  <c r="I834" i="2"/>
  <c r="J834" i="2"/>
  <c r="AA834" i="2"/>
  <c r="H835" i="2"/>
  <c r="I835" i="2"/>
  <c r="J835" i="2"/>
  <c r="AA835" i="2"/>
  <c r="H836" i="2"/>
  <c r="I836" i="2"/>
  <c r="J836" i="2"/>
  <c r="AA836" i="2"/>
  <c r="H837" i="2"/>
  <c r="I837" i="2"/>
  <c r="J837" i="2"/>
  <c r="AA837" i="2"/>
  <c r="H838" i="2"/>
  <c r="I838" i="2"/>
  <c r="J838" i="2"/>
  <c r="AA838" i="2"/>
  <c r="H839" i="2"/>
  <c r="I839" i="2"/>
  <c r="J839" i="2"/>
  <c r="AA839" i="2"/>
  <c r="H840" i="2"/>
  <c r="I840" i="2"/>
  <c r="J840" i="2"/>
  <c r="AA840" i="2"/>
  <c r="H841" i="2"/>
  <c r="I841" i="2"/>
  <c r="J841" i="2"/>
  <c r="AA841" i="2"/>
  <c r="H842" i="2"/>
  <c r="I842" i="2"/>
  <c r="J842" i="2"/>
  <c r="AA842" i="2"/>
  <c r="H843" i="2"/>
  <c r="I843" i="2"/>
  <c r="J843" i="2"/>
  <c r="AA843" i="2"/>
  <c r="H844" i="2"/>
  <c r="I844" i="2"/>
  <c r="J844" i="2"/>
  <c r="AA844" i="2"/>
  <c r="H845" i="2"/>
  <c r="I845" i="2"/>
  <c r="J845" i="2"/>
  <c r="AA845" i="2"/>
  <c r="H846" i="2"/>
  <c r="I846" i="2"/>
  <c r="J846" i="2"/>
  <c r="AA846" i="2"/>
  <c r="H847" i="2"/>
  <c r="I847" i="2"/>
  <c r="J847" i="2"/>
  <c r="AA847" i="2"/>
  <c r="H848" i="2"/>
  <c r="I848" i="2"/>
  <c r="J848" i="2"/>
  <c r="AA848" i="2"/>
  <c r="H849" i="2"/>
  <c r="I849" i="2"/>
  <c r="J849" i="2"/>
  <c r="AA849" i="2"/>
  <c r="H850" i="2"/>
  <c r="I850" i="2"/>
  <c r="J850" i="2"/>
  <c r="AA850" i="2"/>
  <c r="H851" i="2"/>
  <c r="I851" i="2"/>
  <c r="J851" i="2"/>
  <c r="AA851" i="2"/>
  <c r="H852" i="2"/>
  <c r="I852" i="2"/>
  <c r="J852" i="2"/>
  <c r="AA852" i="2"/>
  <c r="H853" i="2"/>
  <c r="I853" i="2"/>
  <c r="J853" i="2"/>
  <c r="AA853" i="2"/>
  <c r="H854" i="2"/>
  <c r="I854" i="2"/>
  <c r="J854" i="2"/>
  <c r="AA854" i="2"/>
  <c r="H855" i="2"/>
  <c r="I855" i="2"/>
  <c r="J855" i="2"/>
  <c r="AA855" i="2"/>
  <c r="H856" i="2"/>
  <c r="I856" i="2"/>
  <c r="J856" i="2"/>
  <c r="AA856" i="2"/>
  <c r="H857" i="2"/>
  <c r="I857" i="2"/>
  <c r="J857" i="2"/>
  <c r="AA857" i="2"/>
  <c r="H858" i="2"/>
  <c r="I858" i="2"/>
  <c r="J858" i="2"/>
  <c r="AA858" i="2"/>
  <c r="H859" i="2"/>
  <c r="I859" i="2"/>
  <c r="J859" i="2"/>
  <c r="AA859" i="2"/>
  <c r="H860" i="2"/>
  <c r="I860" i="2"/>
  <c r="J860" i="2"/>
  <c r="AA860" i="2"/>
  <c r="H861" i="2"/>
  <c r="I861" i="2"/>
  <c r="J861" i="2"/>
  <c r="AA861" i="2"/>
  <c r="H862" i="2"/>
  <c r="I862" i="2"/>
  <c r="J862" i="2"/>
  <c r="AA862" i="2"/>
  <c r="H863" i="2"/>
  <c r="I863" i="2"/>
  <c r="J863" i="2"/>
  <c r="AA863" i="2"/>
  <c r="H864" i="2"/>
  <c r="I864" i="2"/>
  <c r="J864" i="2"/>
  <c r="AA864" i="2"/>
  <c r="H865" i="2"/>
  <c r="I865" i="2"/>
  <c r="J865" i="2"/>
  <c r="AA865" i="2"/>
  <c r="H866" i="2"/>
  <c r="I866" i="2"/>
  <c r="J866" i="2"/>
  <c r="AA866" i="2"/>
  <c r="H867" i="2"/>
  <c r="I867" i="2"/>
  <c r="J867" i="2"/>
  <c r="AA867" i="2"/>
  <c r="H868" i="2"/>
  <c r="I868" i="2"/>
  <c r="J868" i="2"/>
  <c r="AA868" i="2"/>
  <c r="H869" i="2"/>
  <c r="I869" i="2"/>
  <c r="J869" i="2"/>
  <c r="AA869" i="2"/>
  <c r="H870" i="2"/>
  <c r="I870" i="2"/>
  <c r="J870" i="2"/>
  <c r="AA870" i="2"/>
  <c r="H871" i="2"/>
  <c r="I871" i="2"/>
  <c r="J871" i="2"/>
  <c r="AA871" i="2"/>
  <c r="H872" i="2"/>
  <c r="I872" i="2"/>
  <c r="J872" i="2"/>
  <c r="AA872" i="2"/>
  <c r="H873" i="2"/>
  <c r="I873" i="2"/>
  <c r="J873" i="2"/>
  <c r="AA873" i="2"/>
  <c r="H874" i="2"/>
  <c r="I874" i="2"/>
  <c r="J874" i="2"/>
  <c r="AA874" i="2"/>
  <c r="H875" i="2"/>
  <c r="I875" i="2"/>
  <c r="J875" i="2"/>
  <c r="AA875" i="2"/>
  <c r="H876" i="2"/>
  <c r="I876" i="2"/>
  <c r="J876" i="2"/>
  <c r="AA876" i="2"/>
  <c r="H877" i="2"/>
  <c r="I877" i="2"/>
  <c r="J877" i="2"/>
  <c r="AA877" i="2"/>
  <c r="H878" i="2"/>
  <c r="I878" i="2"/>
  <c r="J878" i="2"/>
  <c r="AA878" i="2"/>
  <c r="H879" i="2"/>
  <c r="I879" i="2"/>
  <c r="J879" i="2"/>
  <c r="AA879" i="2"/>
  <c r="H880" i="2"/>
  <c r="I880" i="2"/>
  <c r="J880" i="2"/>
  <c r="AA880" i="2"/>
  <c r="H881" i="2"/>
  <c r="I881" i="2"/>
  <c r="J881" i="2"/>
  <c r="AA881" i="2"/>
  <c r="H882" i="2"/>
  <c r="I882" i="2"/>
  <c r="J882" i="2"/>
  <c r="AA882" i="2"/>
  <c r="H883" i="2"/>
  <c r="I883" i="2"/>
  <c r="J883" i="2"/>
  <c r="AA883" i="2"/>
  <c r="H884" i="2"/>
  <c r="I884" i="2"/>
  <c r="J884" i="2"/>
  <c r="AA884" i="2"/>
  <c r="H885" i="2"/>
  <c r="I885" i="2"/>
  <c r="J885" i="2"/>
  <c r="AA885" i="2"/>
  <c r="H886" i="2"/>
  <c r="I886" i="2"/>
  <c r="J886" i="2"/>
  <c r="AA886" i="2"/>
  <c r="H887" i="2"/>
  <c r="I887" i="2"/>
  <c r="J887" i="2"/>
  <c r="AA887" i="2"/>
  <c r="H888" i="2"/>
  <c r="I888" i="2"/>
  <c r="J888" i="2"/>
  <c r="AA888" i="2"/>
  <c r="H889" i="2"/>
  <c r="I889" i="2"/>
  <c r="J889" i="2"/>
  <c r="AA889" i="2"/>
  <c r="H890" i="2"/>
  <c r="I890" i="2"/>
  <c r="J890" i="2"/>
  <c r="AA890" i="2"/>
  <c r="H891" i="2"/>
  <c r="I891" i="2"/>
  <c r="J891" i="2"/>
  <c r="AA891" i="2"/>
  <c r="H892" i="2"/>
  <c r="I892" i="2"/>
  <c r="J892" i="2"/>
  <c r="AA892" i="2"/>
  <c r="H893" i="2"/>
  <c r="I893" i="2"/>
  <c r="J893" i="2"/>
  <c r="AA893" i="2"/>
  <c r="H894" i="2"/>
  <c r="I894" i="2"/>
  <c r="J894" i="2"/>
  <c r="AA894" i="2"/>
  <c r="H895" i="2"/>
  <c r="I895" i="2"/>
  <c r="J895" i="2"/>
  <c r="AA895" i="2"/>
  <c r="H896" i="2"/>
  <c r="I896" i="2"/>
  <c r="J896" i="2"/>
  <c r="AA896" i="2"/>
  <c r="H897" i="2"/>
  <c r="I897" i="2"/>
  <c r="J897" i="2"/>
  <c r="AA897" i="2"/>
  <c r="H898" i="2"/>
  <c r="I898" i="2"/>
  <c r="J898" i="2"/>
  <c r="AA898" i="2"/>
  <c r="H899" i="2"/>
  <c r="I899" i="2"/>
  <c r="J899" i="2"/>
  <c r="AA899" i="2"/>
  <c r="H900" i="2"/>
  <c r="I900" i="2"/>
  <c r="J900" i="2"/>
  <c r="AA900" i="2"/>
  <c r="H901" i="2"/>
  <c r="I901" i="2"/>
  <c r="J901" i="2"/>
  <c r="AA901" i="2"/>
  <c r="H902" i="2"/>
  <c r="I902" i="2"/>
  <c r="J902" i="2"/>
  <c r="AA902" i="2"/>
  <c r="H903" i="2"/>
  <c r="I903" i="2"/>
  <c r="J903" i="2"/>
  <c r="AA903" i="2"/>
  <c r="H904" i="2"/>
  <c r="I904" i="2"/>
  <c r="J904" i="2"/>
  <c r="AA904" i="2"/>
  <c r="H905" i="2"/>
  <c r="I905" i="2"/>
  <c r="J905" i="2"/>
  <c r="AA905" i="2"/>
  <c r="H906" i="2"/>
  <c r="I906" i="2"/>
  <c r="J906" i="2"/>
  <c r="AA906" i="2"/>
  <c r="H907" i="2"/>
  <c r="I907" i="2"/>
  <c r="J907" i="2"/>
  <c r="AA907" i="2"/>
  <c r="H908" i="2"/>
  <c r="I908" i="2"/>
  <c r="J908" i="2"/>
  <c r="AA908" i="2"/>
  <c r="H909" i="2"/>
  <c r="I909" i="2"/>
  <c r="J909" i="2"/>
  <c r="AA909" i="2"/>
  <c r="H910" i="2"/>
  <c r="I910" i="2"/>
  <c r="J910" i="2"/>
  <c r="AA910" i="2"/>
  <c r="H911" i="2"/>
  <c r="I911" i="2"/>
  <c r="J911" i="2"/>
  <c r="AA911" i="2"/>
  <c r="H912" i="2"/>
  <c r="I912" i="2"/>
  <c r="J912" i="2"/>
  <c r="AA912" i="2"/>
  <c r="H913" i="2"/>
  <c r="I913" i="2"/>
  <c r="J913" i="2"/>
  <c r="AA913" i="2"/>
  <c r="H914" i="2"/>
  <c r="I914" i="2"/>
  <c r="J914" i="2"/>
  <c r="AA914" i="2"/>
  <c r="H915" i="2"/>
  <c r="I915" i="2"/>
  <c r="J915" i="2"/>
  <c r="AA915" i="2"/>
  <c r="H916" i="2"/>
  <c r="I916" i="2"/>
  <c r="J916" i="2"/>
  <c r="AA916" i="2"/>
  <c r="H917" i="2"/>
  <c r="I917" i="2"/>
  <c r="J917" i="2"/>
  <c r="AA917" i="2"/>
  <c r="H918" i="2"/>
  <c r="I918" i="2"/>
  <c r="J918" i="2"/>
  <c r="AA918" i="2"/>
  <c r="H919" i="2"/>
  <c r="I919" i="2"/>
  <c r="J919" i="2"/>
  <c r="AA919" i="2"/>
  <c r="H920" i="2"/>
  <c r="I920" i="2"/>
  <c r="J920" i="2"/>
  <c r="AA920" i="2"/>
  <c r="H921" i="2"/>
  <c r="I921" i="2"/>
  <c r="J921" i="2"/>
  <c r="AA921" i="2"/>
  <c r="H922" i="2"/>
  <c r="I922" i="2"/>
  <c r="J922" i="2"/>
  <c r="AA922" i="2"/>
  <c r="H923" i="2"/>
  <c r="I923" i="2"/>
  <c r="J923" i="2"/>
  <c r="AA923" i="2"/>
  <c r="H924" i="2"/>
  <c r="I924" i="2"/>
  <c r="J924" i="2"/>
  <c r="AA924" i="2"/>
  <c r="H925" i="2"/>
  <c r="I925" i="2"/>
  <c r="J925" i="2"/>
  <c r="AA925" i="2"/>
  <c r="H926" i="2"/>
  <c r="I926" i="2"/>
  <c r="J926" i="2"/>
  <c r="AA926" i="2"/>
  <c r="H927" i="2"/>
  <c r="I927" i="2"/>
  <c r="J927" i="2"/>
  <c r="AA927" i="2"/>
  <c r="H928" i="2"/>
  <c r="I928" i="2"/>
  <c r="J928" i="2"/>
  <c r="AA928" i="2"/>
  <c r="H929" i="2"/>
  <c r="I929" i="2"/>
  <c r="J929" i="2"/>
  <c r="AA929" i="2"/>
  <c r="H930" i="2"/>
  <c r="I930" i="2"/>
  <c r="J930" i="2"/>
  <c r="AA930" i="2"/>
  <c r="H931" i="2"/>
  <c r="I931" i="2"/>
  <c r="J931" i="2"/>
  <c r="AA931" i="2"/>
  <c r="H932" i="2"/>
  <c r="I932" i="2"/>
  <c r="J932" i="2"/>
  <c r="AA932" i="2"/>
  <c r="H933" i="2"/>
  <c r="I933" i="2"/>
  <c r="J933" i="2"/>
  <c r="AA933" i="2"/>
  <c r="H934" i="2"/>
  <c r="I934" i="2"/>
  <c r="J934" i="2"/>
  <c r="AA934" i="2"/>
  <c r="H935" i="2"/>
  <c r="I935" i="2"/>
  <c r="J935" i="2"/>
  <c r="AA935" i="2"/>
  <c r="H936" i="2"/>
  <c r="I936" i="2"/>
  <c r="J936" i="2"/>
  <c r="AA936" i="2"/>
  <c r="H937" i="2"/>
  <c r="I937" i="2"/>
  <c r="J937" i="2"/>
  <c r="AA937" i="2"/>
  <c r="H938" i="2"/>
  <c r="I938" i="2"/>
  <c r="J938" i="2"/>
  <c r="AA938" i="2"/>
  <c r="H939" i="2"/>
  <c r="I939" i="2"/>
  <c r="J939" i="2"/>
  <c r="AA939" i="2"/>
  <c r="H940" i="2"/>
  <c r="I940" i="2"/>
  <c r="J940" i="2"/>
  <c r="AA940" i="2"/>
  <c r="H941" i="2"/>
  <c r="I941" i="2"/>
  <c r="J941" i="2"/>
  <c r="AA941" i="2"/>
  <c r="H942" i="2"/>
  <c r="I942" i="2"/>
  <c r="J942" i="2"/>
  <c r="AA942" i="2"/>
  <c r="H943" i="2"/>
  <c r="I943" i="2"/>
  <c r="J943" i="2"/>
  <c r="AA943" i="2"/>
  <c r="H944" i="2"/>
  <c r="I944" i="2"/>
  <c r="J944" i="2"/>
  <c r="AA944" i="2"/>
  <c r="H945" i="2"/>
  <c r="I945" i="2"/>
  <c r="J945" i="2"/>
  <c r="AA945" i="2"/>
  <c r="H946" i="2"/>
  <c r="I946" i="2"/>
  <c r="J946" i="2"/>
  <c r="AA946" i="2"/>
  <c r="H947" i="2"/>
  <c r="I947" i="2"/>
  <c r="J947" i="2"/>
  <c r="AA947" i="2"/>
  <c r="H948" i="2"/>
  <c r="I948" i="2"/>
  <c r="J948" i="2"/>
  <c r="AA948" i="2"/>
  <c r="H949" i="2"/>
  <c r="I949" i="2"/>
  <c r="J949" i="2"/>
  <c r="AA949" i="2"/>
  <c r="H950" i="2"/>
  <c r="I950" i="2"/>
  <c r="J950" i="2"/>
  <c r="AA950" i="2"/>
  <c r="H951" i="2"/>
  <c r="I951" i="2"/>
  <c r="J951" i="2"/>
  <c r="AA951" i="2"/>
  <c r="H952" i="2"/>
  <c r="I952" i="2"/>
  <c r="J952" i="2"/>
  <c r="AA952" i="2"/>
  <c r="H953" i="2"/>
  <c r="I953" i="2"/>
  <c r="J953" i="2"/>
  <c r="AA953" i="2"/>
  <c r="H954" i="2"/>
  <c r="I954" i="2"/>
  <c r="J954" i="2"/>
  <c r="AA954" i="2"/>
  <c r="H955" i="2"/>
  <c r="I955" i="2"/>
  <c r="J955" i="2"/>
  <c r="AA955" i="2"/>
  <c r="H956" i="2"/>
  <c r="I956" i="2"/>
  <c r="J956" i="2"/>
  <c r="AA956" i="2"/>
  <c r="H957" i="2"/>
  <c r="I957" i="2"/>
  <c r="J957" i="2"/>
  <c r="AA957" i="2"/>
  <c r="H958" i="2"/>
  <c r="I958" i="2"/>
  <c r="J958" i="2"/>
  <c r="AA958" i="2"/>
  <c r="H959" i="2"/>
  <c r="I959" i="2"/>
  <c r="J959" i="2"/>
  <c r="AA959" i="2"/>
  <c r="H960" i="2"/>
  <c r="I960" i="2"/>
  <c r="J960" i="2"/>
  <c r="AA960" i="2"/>
  <c r="H961" i="2"/>
  <c r="I961" i="2"/>
  <c r="J961" i="2"/>
  <c r="AA961" i="2"/>
  <c r="H962" i="2"/>
  <c r="I962" i="2"/>
  <c r="J962" i="2"/>
  <c r="AA962" i="2"/>
  <c r="H963" i="2"/>
  <c r="I963" i="2"/>
  <c r="J963" i="2"/>
  <c r="AA963" i="2"/>
  <c r="H964" i="2"/>
  <c r="I964" i="2"/>
  <c r="J964" i="2"/>
  <c r="AA964" i="2"/>
  <c r="H965" i="2"/>
  <c r="I965" i="2"/>
  <c r="J965" i="2"/>
  <c r="AA965" i="2"/>
  <c r="H966" i="2"/>
  <c r="I966" i="2"/>
  <c r="J966" i="2"/>
  <c r="AA966" i="2"/>
  <c r="H967" i="2"/>
  <c r="I967" i="2"/>
  <c r="J967" i="2"/>
  <c r="AA967" i="2"/>
  <c r="H968" i="2"/>
  <c r="I968" i="2"/>
  <c r="J968" i="2"/>
  <c r="AA968" i="2"/>
  <c r="H969" i="2"/>
  <c r="I969" i="2"/>
  <c r="J969" i="2"/>
  <c r="AA969" i="2"/>
  <c r="H970" i="2"/>
  <c r="I970" i="2"/>
  <c r="J970" i="2"/>
  <c r="AA970" i="2"/>
  <c r="H971" i="2"/>
  <c r="I971" i="2"/>
  <c r="J971" i="2"/>
  <c r="AA971" i="2"/>
  <c r="H972" i="2"/>
  <c r="I972" i="2"/>
  <c r="J972" i="2"/>
  <c r="AA972" i="2"/>
  <c r="H973" i="2"/>
  <c r="I973" i="2"/>
  <c r="J973" i="2"/>
  <c r="AA973" i="2"/>
  <c r="H974" i="2"/>
  <c r="I974" i="2"/>
  <c r="J974" i="2"/>
  <c r="AA974" i="2"/>
  <c r="H975" i="2"/>
  <c r="I975" i="2"/>
  <c r="J975" i="2"/>
  <c r="AA975" i="2"/>
  <c r="H976" i="2"/>
  <c r="I976" i="2"/>
  <c r="J976" i="2"/>
  <c r="AA976" i="2"/>
  <c r="H977" i="2"/>
  <c r="I977" i="2"/>
  <c r="J977" i="2"/>
  <c r="AA977" i="2"/>
  <c r="H978" i="2"/>
  <c r="I978" i="2"/>
  <c r="J978" i="2"/>
  <c r="AA978" i="2"/>
  <c r="H979" i="2"/>
  <c r="I979" i="2"/>
  <c r="J979" i="2"/>
  <c r="AA979" i="2"/>
  <c r="H980" i="2"/>
  <c r="I980" i="2"/>
  <c r="J980" i="2"/>
  <c r="AA980" i="2"/>
  <c r="H981" i="2"/>
  <c r="I981" i="2"/>
  <c r="J981" i="2"/>
  <c r="AA981" i="2"/>
  <c r="H982" i="2"/>
  <c r="I982" i="2"/>
  <c r="J982" i="2"/>
  <c r="AA982" i="2"/>
  <c r="H983" i="2"/>
  <c r="I983" i="2"/>
  <c r="J983" i="2"/>
  <c r="AA983" i="2"/>
  <c r="H984" i="2"/>
  <c r="I984" i="2"/>
  <c r="J984" i="2"/>
  <c r="AA984" i="2"/>
  <c r="H985" i="2"/>
  <c r="I985" i="2"/>
  <c r="J985" i="2"/>
  <c r="AA985" i="2"/>
  <c r="H986" i="2"/>
  <c r="I986" i="2"/>
  <c r="J986" i="2"/>
  <c r="AA986" i="2"/>
  <c r="H987" i="2"/>
  <c r="I987" i="2"/>
  <c r="J987" i="2"/>
  <c r="AA987" i="2"/>
  <c r="H988" i="2"/>
  <c r="I988" i="2"/>
  <c r="J988" i="2"/>
  <c r="AA988" i="2"/>
  <c r="H989" i="2"/>
  <c r="I989" i="2"/>
  <c r="J989" i="2"/>
  <c r="AA989" i="2"/>
  <c r="H990" i="2"/>
  <c r="I990" i="2"/>
  <c r="J990" i="2"/>
  <c r="AA990" i="2"/>
  <c r="H991" i="2"/>
  <c r="I991" i="2"/>
  <c r="J991" i="2"/>
  <c r="AA991" i="2"/>
  <c r="H992" i="2"/>
  <c r="I992" i="2"/>
  <c r="J992" i="2"/>
  <c r="AA992" i="2"/>
  <c r="H993" i="2"/>
  <c r="I993" i="2"/>
  <c r="J993" i="2"/>
  <c r="AA993" i="2"/>
  <c r="H994" i="2"/>
  <c r="I994" i="2"/>
  <c r="J994" i="2"/>
  <c r="AA994" i="2"/>
  <c r="H995" i="2"/>
  <c r="I995" i="2"/>
  <c r="J995" i="2"/>
  <c r="AA995" i="2"/>
  <c r="H996" i="2"/>
  <c r="I996" i="2"/>
  <c r="J996" i="2"/>
  <c r="AA996" i="2"/>
  <c r="H997" i="2"/>
  <c r="I997" i="2"/>
  <c r="J997" i="2"/>
  <c r="AA997" i="2"/>
  <c r="H998" i="2"/>
  <c r="I998" i="2"/>
  <c r="J998" i="2"/>
  <c r="AA998" i="2"/>
  <c r="H999" i="2"/>
  <c r="I999" i="2"/>
  <c r="J999" i="2"/>
  <c r="AA999" i="2"/>
  <c r="H1000" i="2"/>
  <c r="I1000" i="2"/>
  <c r="J1000" i="2"/>
  <c r="AA1000" i="2"/>
  <c r="H1001" i="2"/>
  <c r="I1001" i="2"/>
  <c r="J1001" i="2"/>
  <c r="AA1001" i="2"/>
  <c r="H1002" i="2"/>
  <c r="I1002" i="2"/>
  <c r="J1002" i="2"/>
  <c r="AA1002" i="2"/>
  <c r="H1003" i="2"/>
  <c r="I1003" i="2"/>
  <c r="J1003" i="2"/>
  <c r="AA1003" i="2"/>
  <c r="H1004" i="2"/>
  <c r="I1004" i="2"/>
  <c r="J1004" i="2"/>
  <c r="AA1004" i="2"/>
  <c r="H1005" i="2"/>
  <c r="I1005" i="2"/>
  <c r="J1005" i="2"/>
  <c r="AA1005" i="2"/>
  <c r="H1006" i="2"/>
  <c r="I1006" i="2"/>
  <c r="J1006" i="2"/>
  <c r="AA1006" i="2"/>
  <c r="H1007" i="2"/>
  <c r="I1007" i="2"/>
  <c r="J1007" i="2"/>
  <c r="AA1007" i="2"/>
  <c r="H1008" i="2"/>
  <c r="I1008" i="2"/>
  <c r="J1008" i="2"/>
  <c r="AA1008" i="2"/>
  <c r="H1009" i="2"/>
  <c r="I1009" i="2"/>
  <c r="J1009" i="2"/>
  <c r="AA1009" i="2"/>
  <c r="H1010" i="2"/>
  <c r="I1010" i="2"/>
  <c r="J1010" i="2"/>
  <c r="AA1010" i="2"/>
  <c r="H1011" i="2"/>
  <c r="I1011" i="2"/>
  <c r="J1011" i="2"/>
  <c r="AA1011" i="2"/>
  <c r="H1012" i="2"/>
  <c r="I1012" i="2"/>
  <c r="J1012" i="2"/>
  <c r="AA1012" i="2"/>
  <c r="H1013" i="2"/>
  <c r="I1013" i="2"/>
  <c r="J1013" i="2"/>
  <c r="AA1013" i="2"/>
  <c r="H1014" i="2"/>
  <c r="I1014" i="2"/>
  <c r="J1014" i="2"/>
  <c r="AA1014" i="2"/>
  <c r="H1015" i="2"/>
  <c r="I1015" i="2"/>
  <c r="J1015" i="2"/>
  <c r="AA1015" i="2"/>
  <c r="H1016" i="2"/>
  <c r="I1016" i="2"/>
  <c r="J1016" i="2"/>
  <c r="AA1016" i="2"/>
  <c r="H1017" i="2"/>
  <c r="I1017" i="2"/>
  <c r="J1017" i="2"/>
  <c r="AA1017" i="2"/>
  <c r="H1018" i="2"/>
  <c r="I1018" i="2"/>
  <c r="J1018" i="2"/>
  <c r="AA1018" i="2"/>
  <c r="H1019" i="2"/>
  <c r="I1019" i="2"/>
  <c r="J1019" i="2"/>
  <c r="AA1019" i="2"/>
  <c r="H1020" i="2"/>
  <c r="I1020" i="2"/>
  <c r="J1020" i="2"/>
  <c r="AA1020" i="2"/>
  <c r="H1021" i="2"/>
  <c r="I1021" i="2"/>
  <c r="J1021" i="2"/>
  <c r="AA1021" i="2"/>
  <c r="H1022" i="2"/>
  <c r="I1022" i="2"/>
  <c r="J1022" i="2"/>
  <c r="AA1022" i="2"/>
  <c r="H1023" i="2"/>
  <c r="I1023" i="2"/>
  <c r="J1023" i="2"/>
  <c r="AA1023" i="2"/>
  <c r="H1024" i="2"/>
  <c r="I1024" i="2"/>
  <c r="J1024" i="2"/>
  <c r="AA1024" i="2"/>
  <c r="H1025" i="2"/>
  <c r="I1025" i="2"/>
  <c r="J1025" i="2"/>
  <c r="AA1025" i="2"/>
  <c r="H1026" i="2"/>
  <c r="I1026" i="2"/>
  <c r="J1026" i="2"/>
  <c r="AA1026" i="2"/>
  <c r="H1027" i="2"/>
  <c r="I1027" i="2"/>
  <c r="J1027" i="2"/>
  <c r="AA1027" i="2"/>
  <c r="H1028" i="2"/>
  <c r="I1028" i="2"/>
  <c r="J1028" i="2"/>
  <c r="AA1028" i="2"/>
  <c r="H1029" i="2"/>
  <c r="I1029" i="2"/>
  <c r="J1029" i="2"/>
  <c r="AA1029" i="2"/>
  <c r="H1030" i="2"/>
  <c r="I1030" i="2"/>
  <c r="J1030" i="2"/>
  <c r="AA1030" i="2"/>
  <c r="H1031" i="2"/>
  <c r="I1031" i="2"/>
  <c r="J1031" i="2"/>
  <c r="AA1031" i="2"/>
  <c r="H1032" i="2"/>
  <c r="I1032" i="2"/>
  <c r="J1032" i="2"/>
  <c r="AA1032" i="2"/>
  <c r="H1033" i="2"/>
  <c r="I1033" i="2"/>
  <c r="J1033" i="2"/>
  <c r="AA1033" i="2"/>
  <c r="H1034" i="2"/>
  <c r="I1034" i="2"/>
  <c r="J1034" i="2"/>
  <c r="AA1034" i="2"/>
  <c r="H1035" i="2"/>
  <c r="I1035" i="2"/>
  <c r="J1035" i="2"/>
  <c r="AA1035" i="2"/>
  <c r="H1036" i="2"/>
  <c r="I1036" i="2"/>
  <c r="J1036" i="2"/>
  <c r="AA1036" i="2"/>
  <c r="H1037" i="2"/>
  <c r="I1037" i="2"/>
  <c r="J1037" i="2"/>
  <c r="AA1037" i="2"/>
  <c r="H1038" i="2"/>
  <c r="I1038" i="2"/>
  <c r="J1038" i="2"/>
  <c r="AA1038" i="2"/>
  <c r="H1039" i="2"/>
  <c r="I1039" i="2"/>
  <c r="J1039" i="2"/>
  <c r="AA1039" i="2"/>
  <c r="H1040" i="2"/>
  <c r="I1040" i="2"/>
  <c r="J1040" i="2"/>
  <c r="AA1040" i="2"/>
  <c r="H1041" i="2"/>
  <c r="I1041" i="2"/>
  <c r="J1041" i="2"/>
  <c r="AA1041" i="2"/>
  <c r="H1042" i="2"/>
  <c r="I1042" i="2"/>
  <c r="J1042" i="2"/>
  <c r="AA1042" i="2"/>
  <c r="H1043" i="2"/>
  <c r="I1043" i="2"/>
  <c r="J1043" i="2"/>
  <c r="AA1043" i="2"/>
  <c r="H1044" i="2"/>
  <c r="I1044" i="2"/>
  <c r="J1044" i="2"/>
  <c r="AA1044" i="2"/>
  <c r="H1045" i="2"/>
  <c r="I1045" i="2"/>
  <c r="J1045" i="2"/>
  <c r="AA1045" i="2"/>
  <c r="H1046" i="2"/>
  <c r="I1046" i="2"/>
  <c r="J1046" i="2"/>
  <c r="AA1046" i="2"/>
  <c r="H1047" i="2"/>
  <c r="I1047" i="2"/>
  <c r="J1047" i="2"/>
  <c r="AA1047" i="2"/>
  <c r="H1048" i="2"/>
  <c r="I1048" i="2"/>
  <c r="J1048" i="2"/>
  <c r="AA1048" i="2"/>
  <c r="H1049" i="2"/>
  <c r="I1049" i="2"/>
  <c r="J1049" i="2"/>
  <c r="AA1049" i="2"/>
  <c r="H1050" i="2"/>
  <c r="I1050" i="2"/>
  <c r="J1050" i="2"/>
  <c r="AA1050" i="2"/>
  <c r="H1051" i="2"/>
  <c r="I1051" i="2"/>
  <c r="J1051" i="2"/>
  <c r="AA1051" i="2"/>
  <c r="H1052" i="2"/>
  <c r="I1052" i="2"/>
  <c r="J1052" i="2"/>
  <c r="AA1052" i="2"/>
  <c r="H1053" i="2"/>
  <c r="I1053" i="2"/>
  <c r="J1053" i="2"/>
  <c r="AA1053" i="2"/>
  <c r="H1054" i="2"/>
  <c r="I1054" i="2"/>
  <c r="J1054" i="2"/>
  <c r="AA1054" i="2"/>
  <c r="H1055" i="2"/>
  <c r="I1055" i="2"/>
  <c r="J1055" i="2"/>
  <c r="AA1055" i="2"/>
  <c r="H1056" i="2"/>
  <c r="I1056" i="2"/>
  <c r="J1056" i="2"/>
  <c r="AA1056" i="2"/>
  <c r="H1057" i="2"/>
  <c r="I1057" i="2"/>
  <c r="J1057" i="2"/>
  <c r="AA1057" i="2"/>
  <c r="H1058" i="2"/>
  <c r="I1058" i="2"/>
  <c r="J1058" i="2"/>
  <c r="AA1058" i="2"/>
  <c r="H1059" i="2"/>
  <c r="I1059" i="2"/>
  <c r="J1059" i="2"/>
  <c r="AA1059" i="2"/>
  <c r="H1060" i="2"/>
  <c r="I1060" i="2"/>
  <c r="J1060" i="2"/>
  <c r="AA1060" i="2"/>
  <c r="H1061" i="2"/>
  <c r="I1061" i="2"/>
  <c r="J1061" i="2"/>
  <c r="AA1061" i="2"/>
  <c r="H1062" i="2"/>
  <c r="I1062" i="2"/>
  <c r="J1062" i="2"/>
  <c r="AA1062" i="2"/>
  <c r="H1063" i="2"/>
  <c r="I1063" i="2"/>
  <c r="J1063" i="2"/>
  <c r="AA1063" i="2"/>
  <c r="H1064" i="2"/>
  <c r="I1064" i="2"/>
  <c r="J1064" i="2"/>
  <c r="AA1064" i="2"/>
  <c r="H1065" i="2"/>
  <c r="I1065" i="2"/>
  <c r="J1065" i="2"/>
  <c r="AA1065" i="2"/>
  <c r="H1066" i="2"/>
  <c r="I1066" i="2"/>
  <c r="J1066" i="2"/>
  <c r="AA1066" i="2"/>
  <c r="H1067" i="2"/>
  <c r="I1067" i="2"/>
  <c r="J1067" i="2"/>
  <c r="AA1067" i="2"/>
  <c r="H1068" i="2"/>
  <c r="I1068" i="2"/>
  <c r="J1068" i="2"/>
  <c r="AA1068" i="2"/>
  <c r="H1069" i="2"/>
  <c r="I1069" i="2"/>
  <c r="J1069" i="2"/>
  <c r="AA1069" i="2"/>
  <c r="H1070" i="2"/>
  <c r="I1070" i="2"/>
  <c r="J1070" i="2"/>
  <c r="AA1070" i="2"/>
  <c r="H1071" i="2"/>
  <c r="I1071" i="2"/>
  <c r="J1071" i="2"/>
  <c r="AA1071" i="2"/>
  <c r="H1072" i="2"/>
  <c r="I1072" i="2"/>
  <c r="J1072" i="2"/>
  <c r="AA1072" i="2"/>
  <c r="H1073" i="2"/>
  <c r="I1073" i="2"/>
  <c r="J1073" i="2"/>
  <c r="AA1073" i="2"/>
  <c r="H1074" i="2"/>
  <c r="I1074" i="2"/>
  <c r="J1074" i="2"/>
  <c r="AA1074" i="2"/>
  <c r="H1075" i="2"/>
  <c r="I1075" i="2"/>
  <c r="J1075" i="2"/>
  <c r="AA1075" i="2"/>
  <c r="H1076" i="2"/>
  <c r="I1076" i="2"/>
  <c r="J1076" i="2"/>
  <c r="AA1076" i="2"/>
  <c r="H1077" i="2"/>
  <c r="I1077" i="2"/>
  <c r="J1077" i="2"/>
  <c r="AA1077" i="2"/>
  <c r="H1078" i="2"/>
  <c r="I1078" i="2"/>
  <c r="J1078" i="2"/>
  <c r="AA1078" i="2"/>
  <c r="H1079" i="2"/>
  <c r="I1079" i="2"/>
  <c r="J1079" i="2"/>
  <c r="AA1079" i="2"/>
  <c r="H1080" i="2"/>
  <c r="I1080" i="2"/>
  <c r="J1080" i="2"/>
  <c r="AA1080" i="2"/>
  <c r="H1081" i="2"/>
  <c r="I1081" i="2"/>
  <c r="J1081" i="2"/>
  <c r="AA1081" i="2"/>
  <c r="H1082" i="2"/>
  <c r="I1082" i="2"/>
  <c r="J1082" i="2"/>
  <c r="AA1082" i="2"/>
  <c r="H1083" i="2"/>
  <c r="I1083" i="2"/>
  <c r="J1083" i="2"/>
  <c r="AA1083" i="2"/>
  <c r="H1084" i="2"/>
  <c r="I1084" i="2"/>
  <c r="J1084" i="2"/>
  <c r="AA1084" i="2"/>
  <c r="H1085" i="2"/>
  <c r="I1085" i="2"/>
  <c r="J1085" i="2"/>
  <c r="AA1085" i="2"/>
  <c r="H1086" i="2"/>
  <c r="I1086" i="2"/>
  <c r="J1086" i="2"/>
  <c r="AA1086" i="2"/>
  <c r="H1087" i="2"/>
  <c r="I1087" i="2"/>
  <c r="J1087" i="2"/>
  <c r="AA1087" i="2"/>
  <c r="H1088" i="2"/>
  <c r="I1088" i="2"/>
  <c r="J1088" i="2"/>
  <c r="AA1088" i="2"/>
  <c r="H1089" i="2"/>
  <c r="I1089" i="2"/>
  <c r="J1089" i="2"/>
  <c r="AA1089" i="2"/>
  <c r="H1090" i="2"/>
  <c r="I1090" i="2"/>
  <c r="J1090" i="2"/>
  <c r="AA1090" i="2"/>
  <c r="H1091" i="2"/>
  <c r="I1091" i="2"/>
  <c r="J1091" i="2"/>
  <c r="AA1091" i="2"/>
  <c r="H1092" i="2"/>
  <c r="I1092" i="2"/>
  <c r="J1092" i="2"/>
  <c r="AA1092" i="2"/>
  <c r="H1093" i="2"/>
  <c r="I1093" i="2"/>
  <c r="J1093" i="2"/>
  <c r="AA1093" i="2"/>
  <c r="H1094" i="2"/>
  <c r="I1094" i="2"/>
  <c r="J1094" i="2"/>
  <c r="AA1094" i="2"/>
  <c r="H1095" i="2"/>
  <c r="I1095" i="2"/>
  <c r="J1095" i="2"/>
  <c r="AA1095" i="2"/>
  <c r="H1096" i="2"/>
  <c r="I1096" i="2"/>
  <c r="J1096" i="2"/>
  <c r="AA1096" i="2"/>
  <c r="H1097" i="2"/>
  <c r="I1097" i="2"/>
  <c r="J1097" i="2"/>
  <c r="AA1097" i="2"/>
  <c r="H1098" i="2"/>
  <c r="I1098" i="2"/>
  <c r="J1098" i="2"/>
  <c r="AA1098" i="2"/>
  <c r="H1099" i="2"/>
  <c r="I1099" i="2"/>
  <c r="J1099" i="2"/>
  <c r="AA1099" i="2"/>
  <c r="H1100" i="2"/>
  <c r="I1100" i="2"/>
  <c r="J1100" i="2"/>
  <c r="AA1100" i="2"/>
  <c r="H1101" i="2"/>
  <c r="I1101" i="2"/>
  <c r="J1101" i="2"/>
  <c r="AA1101" i="2"/>
  <c r="H1102" i="2"/>
  <c r="I1102" i="2"/>
  <c r="J1102" i="2"/>
  <c r="AA1102" i="2"/>
  <c r="H1103" i="2"/>
  <c r="I1103" i="2"/>
  <c r="J1103" i="2"/>
  <c r="AA1103" i="2"/>
  <c r="H1104" i="2"/>
  <c r="I1104" i="2"/>
  <c r="J1104" i="2"/>
  <c r="AA1104" i="2"/>
  <c r="H1105" i="2"/>
  <c r="I1105" i="2"/>
  <c r="J1105" i="2"/>
  <c r="AA1105" i="2"/>
  <c r="H1106" i="2"/>
  <c r="I1106" i="2"/>
  <c r="J1106" i="2"/>
  <c r="AA1106" i="2"/>
  <c r="H1107" i="2"/>
  <c r="I1107" i="2"/>
  <c r="J1107" i="2"/>
  <c r="AA1107" i="2"/>
  <c r="H1108" i="2"/>
  <c r="I1108" i="2"/>
  <c r="J1108" i="2"/>
  <c r="AA1108" i="2"/>
  <c r="H1109" i="2"/>
  <c r="I1109" i="2"/>
  <c r="J1109" i="2"/>
  <c r="AA1109" i="2"/>
  <c r="H1110" i="2"/>
  <c r="I1110" i="2"/>
  <c r="J1110" i="2"/>
  <c r="AA1110" i="2"/>
  <c r="H1111" i="2"/>
  <c r="I1111" i="2"/>
  <c r="J1111" i="2"/>
  <c r="AA1111" i="2"/>
  <c r="H1112" i="2"/>
  <c r="I1112" i="2"/>
  <c r="J1112" i="2"/>
  <c r="AA1112" i="2"/>
  <c r="H1113" i="2"/>
  <c r="I1113" i="2"/>
  <c r="J1113" i="2"/>
  <c r="AA1113" i="2"/>
  <c r="H1114" i="2"/>
  <c r="I1114" i="2"/>
  <c r="J1114" i="2"/>
  <c r="AA1114" i="2"/>
  <c r="H1115" i="2"/>
  <c r="I1115" i="2"/>
  <c r="J1115" i="2"/>
  <c r="AA1115" i="2"/>
  <c r="H1116" i="2"/>
  <c r="I1116" i="2"/>
  <c r="J1116" i="2"/>
  <c r="AA1116" i="2"/>
  <c r="H1117" i="2"/>
  <c r="I1117" i="2"/>
  <c r="J1117" i="2"/>
  <c r="AA1117" i="2"/>
  <c r="H1118" i="2"/>
  <c r="I1118" i="2"/>
  <c r="J1118" i="2"/>
  <c r="AA1118" i="2"/>
  <c r="H1119" i="2"/>
  <c r="I1119" i="2"/>
  <c r="J1119" i="2"/>
  <c r="AA1119" i="2"/>
  <c r="H1120" i="2"/>
  <c r="I1120" i="2"/>
  <c r="J1120" i="2"/>
  <c r="AA1120" i="2"/>
  <c r="H1121" i="2"/>
  <c r="I1121" i="2"/>
  <c r="J1121" i="2"/>
  <c r="AA1121" i="2"/>
  <c r="H1122" i="2"/>
  <c r="I1122" i="2"/>
  <c r="J1122" i="2"/>
  <c r="AA1122" i="2"/>
  <c r="H1123" i="2"/>
  <c r="I1123" i="2"/>
  <c r="J1123" i="2"/>
  <c r="AA1123" i="2"/>
  <c r="H1124" i="2"/>
  <c r="I1124" i="2"/>
  <c r="J1124" i="2"/>
  <c r="AA1124" i="2"/>
  <c r="H1125" i="2"/>
  <c r="I1125" i="2"/>
  <c r="J1125" i="2"/>
  <c r="AA1125" i="2"/>
  <c r="H1126" i="2"/>
  <c r="I1126" i="2"/>
  <c r="J1126" i="2"/>
  <c r="AA1126" i="2"/>
  <c r="H1127" i="2"/>
  <c r="I1127" i="2"/>
  <c r="J1127" i="2"/>
  <c r="AA1127" i="2"/>
  <c r="H1128" i="2"/>
  <c r="I1128" i="2"/>
  <c r="J1128" i="2"/>
  <c r="AA1128" i="2"/>
  <c r="H1129" i="2"/>
  <c r="I1129" i="2"/>
  <c r="J1129" i="2"/>
  <c r="AA1129" i="2"/>
  <c r="H1130" i="2"/>
  <c r="I1130" i="2"/>
  <c r="J1130" i="2"/>
  <c r="AA1130" i="2"/>
  <c r="H1131" i="2"/>
  <c r="I1131" i="2"/>
  <c r="J1131" i="2"/>
  <c r="AA1131" i="2"/>
  <c r="H1132" i="2"/>
  <c r="I1132" i="2"/>
  <c r="J1132" i="2"/>
  <c r="AA1132" i="2"/>
  <c r="H1133" i="2"/>
  <c r="I1133" i="2"/>
  <c r="J1133" i="2"/>
  <c r="AA1133" i="2"/>
  <c r="H1134" i="2"/>
  <c r="I1134" i="2"/>
  <c r="J1134" i="2"/>
  <c r="AA1134" i="2"/>
  <c r="H1135" i="2"/>
  <c r="I1135" i="2"/>
  <c r="J1135" i="2"/>
  <c r="AA1135" i="2"/>
  <c r="H1136" i="2"/>
  <c r="I1136" i="2"/>
  <c r="J1136" i="2"/>
  <c r="AA1136" i="2"/>
  <c r="H1137" i="2"/>
  <c r="I1137" i="2"/>
  <c r="J1137" i="2"/>
  <c r="AA1137" i="2"/>
  <c r="H1138" i="2"/>
  <c r="I1138" i="2"/>
  <c r="J1138" i="2"/>
  <c r="AA1138" i="2"/>
  <c r="H1139" i="2"/>
  <c r="I1139" i="2"/>
  <c r="J1139" i="2"/>
  <c r="AA1139" i="2"/>
  <c r="H1140" i="2"/>
  <c r="I1140" i="2"/>
  <c r="J1140" i="2"/>
  <c r="AA1140" i="2"/>
  <c r="H1141" i="2"/>
  <c r="I1141" i="2"/>
  <c r="J1141" i="2"/>
  <c r="AA1141" i="2"/>
  <c r="H1142" i="2"/>
  <c r="I1142" i="2"/>
  <c r="J1142" i="2"/>
  <c r="AA1142" i="2"/>
  <c r="H1143" i="2"/>
  <c r="I1143" i="2"/>
  <c r="J1143" i="2"/>
  <c r="AA1143" i="2"/>
  <c r="H1144" i="2"/>
  <c r="I1144" i="2"/>
  <c r="J1144" i="2"/>
  <c r="AA1144" i="2"/>
  <c r="H1145" i="2"/>
  <c r="I1145" i="2"/>
  <c r="J1145" i="2"/>
  <c r="AA1145" i="2"/>
  <c r="H1146" i="2"/>
  <c r="I1146" i="2"/>
  <c r="J1146" i="2"/>
  <c r="AA1146" i="2"/>
  <c r="H1147" i="2"/>
  <c r="I1147" i="2"/>
  <c r="J1147" i="2"/>
  <c r="AA1147" i="2"/>
  <c r="H1148" i="2"/>
  <c r="I1148" i="2"/>
  <c r="J1148" i="2"/>
  <c r="AA1148" i="2"/>
  <c r="H1149" i="2"/>
  <c r="I1149" i="2"/>
  <c r="J1149" i="2"/>
  <c r="AA1149" i="2"/>
  <c r="H1150" i="2"/>
  <c r="I1150" i="2"/>
  <c r="J1150" i="2"/>
  <c r="AA1150" i="2"/>
  <c r="H1151" i="2"/>
  <c r="I1151" i="2"/>
  <c r="J1151" i="2"/>
  <c r="AA1151" i="2"/>
  <c r="H1152" i="2"/>
  <c r="I1152" i="2"/>
  <c r="J1152" i="2"/>
  <c r="AA1152" i="2"/>
  <c r="H1153" i="2"/>
  <c r="I1153" i="2"/>
  <c r="J1153" i="2"/>
  <c r="AA1153" i="2"/>
  <c r="H1154" i="2"/>
  <c r="I1154" i="2"/>
  <c r="J1154" i="2"/>
  <c r="AA1154" i="2"/>
  <c r="H1155" i="2"/>
  <c r="I1155" i="2"/>
  <c r="J1155" i="2"/>
  <c r="AA1155" i="2"/>
  <c r="H1156" i="2"/>
  <c r="I1156" i="2"/>
  <c r="J1156" i="2"/>
  <c r="AA1156" i="2"/>
  <c r="H1157" i="2"/>
  <c r="I1157" i="2"/>
  <c r="J1157" i="2"/>
  <c r="AA1157" i="2"/>
  <c r="H1158" i="2"/>
  <c r="I1158" i="2"/>
  <c r="J1158" i="2"/>
  <c r="AA1158" i="2"/>
  <c r="H1159" i="2"/>
  <c r="I1159" i="2"/>
  <c r="J1159" i="2"/>
  <c r="AA1159" i="2"/>
  <c r="H1160" i="2"/>
  <c r="I1160" i="2"/>
  <c r="J1160" i="2"/>
  <c r="AA1160" i="2"/>
  <c r="H1161" i="2"/>
  <c r="I1161" i="2"/>
  <c r="J1161" i="2"/>
  <c r="AA1161" i="2"/>
  <c r="H1162" i="2"/>
  <c r="I1162" i="2"/>
  <c r="J1162" i="2"/>
  <c r="AA1162" i="2"/>
  <c r="H1163" i="2"/>
  <c r="I1163" i="2"/>
  <c r="J1163" i="2"/>
  <c r="AA1163" i="2"/>
  <c r="H1164" i="2"/>
  <c r="I1164" i="2"/>
  <c r="J1164" i="2"/>
  <c r="AA1164" i="2"/>
  <c r="H1165" i="2"/>
  <c r="I1165" i="2"/>
  <c r="J1165" i="2"/>
  <c r="AA1165" i="2"/>
  <c r="H1166" i="2"/>
  <c r="I1166" i="2"/>
  <c r="J1166" i="2"/>
  <c r="AA1166" i="2"/>
  <c r="H1167" i="2"/>
  <c r="I1167" i="2"/>
  <c r="J1167" i="2"/>
  <c r="AA1167" i="2"/>
  <c r="H1168" i="2"/>
  <c r="I1168" i="2"/>
  <c r="J1168" i="2"/>
  <c r="AA1168" i="2"/>
  <c r="H1169" i="2"/>
  <c r="I1169" i="2"/>
  <c r="J1169" i="2"/>
  <c r="AA1169" i="2"/>
  <c r="H1170" i="2"/>
  <c r="I1170" i="2"/>
  <c r="J1170" i="2"/>
  <c r="AA1170" i="2"/>
  <c r="H1171" i="2"/>
  <c r="I1171" i="2"/>
  <c r="J1171" i="2"/>
  <c r="AA1171" i="2"/>
  <c r="H1172" i="2"/>
  <c r="I1172" i="2"/>
  <c r="J1172" i="2"/>
  <c r="AA1172" i="2"/>
  <c r="H1173" i="2"/>
  <c r="I1173" i="2"/>
  <c r="J1173" i="2"/>
  <c r="AA1173" i="2"/>
  <c r="H1174" i="2"/>
  <c r="I1174" i="2"/>
  <c r="J1174" i="2"/>
  <c r="AA1174" i="2"/>
  <c r="H1175" i="2"/>
  <c r="I1175" i="2"/>
  <c r="J1175" i="2"/>
  <c r="AA1175" i="2"/>
  <c r="H1176" i="2"/>
  <c r="I1176" i="2"/>
  <c r="J1176" i="2"/>
  <c r="AA1176" i="2"/>
  <c r="H1177" i="2"/>
  <c r="I1177" i="2"/>
  <c r="J1177" i="2"/>
  <c r="AA1177" i="2"/>
  <c r="H1178" i="2"/>
  <c r="I1178" i="2"/>
  <c r="J1178" i="2"/>
  <c r="AA1178" i="2"/>
  <c r="H1179" i="2"/>
  <c r="I1179" i="2"/>
  <c r="J1179" i="2"/>
  <c r="AA1179" i="2"/>
  <c r="H1180" i="2"/>
  <c r="I1180" i="2"/>
  <c r="J1180" i="2"/>
  <c r="AA1180" i="2"/>
  <c r="H1181" i="2"/>
  <c r="I1181" i="2"/>
  <c r="J1181" i="2"/>
  <c r="AA1181" i="2"/>
  <c r="H1182" i="2"/>
  <c r="I1182" i="2"/>
  <c r="J1182" i="2"/>
  <c r="AA1182" i="2"/>
  <c r="H1183" i="2"/>
  <c r="I1183" i="2"/>
  <c r="J1183" i="2"/>
  <c r="AA1183" i="2"/>
  <c r="H1184" i="2"/>
  <c r="I1184" i="2"/>
  <c r="J1184" i="2"/>
  <c r="AA1184" i="2"/>
  <c r="H1185" i="2"/>
  <c r="I1185" i="2"/>
  <c r="J1185" i="2"/>
  <c r="AA1185" i="2"/>
  <c r="H1186" i="2"/>
  <c r="I1186" i="2"/>
  <c r="J1186" i="2"/>
  <c r="AA1186" i="2"/>
  <c r="H1187" i="2"/>
  <c r="I1187" i="2"/>
  <c r="J1187" i="2"/>
  <c r="AA1187" i="2"/>
  <c r="H1188" i="2"/>
  <c r="I1188" i="2"/>
  <c r="J1188" i="2"/>
  <c r="AA1188" i="2"/>
  <c r="H1189" i="2"/>
  <c r="I1189" i="2"/>
  <c r="J1189" i="2"/>
  <c r="AA1189" i="2"/>
  <c r="H1190" i="2"/>
  <c r="I1190" i="2"/>
  <c r="J1190" i="2"/>
  <c r="AA1190" i="2"/>
  <c r="H1191" i="2"/>
  <c r="I1191" i="2"/>
  <c r="J1191" i="2"/>
  <c r="AA1191" i="2"/>
  <c r="H1192" i="2"/>
  <c r="I1192" i="2"/>
  <c r="J1192" i="2"/>
  <c r="AA1192" i="2"/>
  <c r="H1193" i="2"/>
  <c r="I1193" i="2"/>
  <c r="J1193" i="2"/>
  <c r="AA1193" i="2"/>
  <c r="H1194" i="2"/>
  <c r="I1194" i="2"/>
  <c r="J1194" i="2"/>
  <c r="AA1194" i="2"/>
  <c r="H1195" i="2"/>
  <c r="I1195" i="2"/>
  <c r="J1195" i="2"/>
  <c r="AA1195" i="2"/>
  <c r="H1196" i="2"/>
  <c r="I1196" i="2"/>
  <c r="J1196" i="2"/>
  <c r="AA1196" i="2"/>
  <c r="H1197" i="2"/>
  <c r="I1197" i="2"/>
  <c r="J1197" i="2"/>
  <c r="AA1197" i="2"/>
  <c r="H1198" i="2"/>
  <c r="I1198" i="2"/>
  <c r="J1198" i="2"/>
  <c r="AA1198" i="2"/>
  <c r="H1199" i="2"/>
  <c r="I1199" i="2"/>
  <c r="J1199" i="2"/>
  <c r="AA1199" i="2"/>
  <c r="H1200" i="2"/>
  <c r="I1200" i="2"/>
  <c r="J1200" i="2"/>
  <c r="AA1200" i="2"/>
  <c r="H1201" i="2"/>
  <c r="I1201" i="2"/>
  <c r="J1201" i="2"/>
  <c r="AA1201" i="2"/>
  <c r="H1202" i="2"/>
  <c r="I1202" i="2"/>
  <c r="J1202" i="2"/>
  <c r="AA1202" i="2"/>
  <c r="H1203" i="2"/>
  <c r="I1203" i="2"/>
  <c r="J1203" i="2"/>
  <c r="AA1203" i="2"/>
  <c r="H1204" i="2"/>
  <c r="I1204" i="2"/>
  <c r="J1204" i="2"/>
  <c r="AA1204" i="2"/>
  <c r="H1205" i="2"/>
  <c r="I1205" i="2"/>
  <c r="J1205" i="2"/>
  <c r="AA1205" i="2"/>
  <c r="H1206" i="2"/>
  <c r="I1206" i="2"/>
  <c r="J1206" i="2"/>
  <c r="AA1206" i="2"/>
  <c r="H1207" i="2"/>
  <c r="I1207" i="2"/>
  <c r="J1207" i="2"/>
  <c r="AA1207" i="2"/>
  <c r="H1208" i="2"/>
  <c r="I1208" i="2"/>
  <c r="J1208" i="2"/>
  <c r="AA1208" i="2"/>
  <c r="H1209" i="2"/>
  <c r="I1209" i="2"/>
  <c r="J1209" i="2"/>
  <c r="AA1209" i="2"/>
  <c r="H1210" i="2"/>
  <c r="I1210" i="2"/>
  <c r="J1210" i="2"/>
  <c r="AA1210" i="2"/>
  <c r="H1211" i="2"/>
  <c r="I1211" i="2"/>
  <c r="J1211" i="2"/>
  <c r="AA1211" i="2"/>
  <c r="H1212" i="2"/>
  <c r="I1212" i="2"/>
  <c r="J1212" i="2"/>
  <c r="AA1212" i="2"/>
  <c r="H1213" i="2"/>
  <c r="I1213" i="2"/>
  <c r="J1213" i="2"/>
  <c r="AA1213" i="2"/>
  <c r="H1214" i="2"/>
  <c r="I1214" i="2"/>
  <c r="J1214" i="2"/>
  <c r="AA1214" i="2"/>
  <c r="H1215" i="2"/>
  <c r="I1215" i="2"/>
  <c r="J1215" i="2"/>
  <c r="AA1215" i="2"/>
  <c r="H1216" i="2"/>
  <c r="I1216" i="2"/>
  <c r="J1216" i="2"/>
  <c r="AA1216" i="2"/>
  <c r="H1217" i="2"/>
  <c r="I1217" i="2"/>
  <c r="J1217" i="2"/>
  <c r="AA1217" i="2"/>
  <c r="H1218" i="2"/>
  <c r="I1218" i="2"/>
  <c r="J1218" i="2"/>
  <c r="AA1218" i="2"/>
  <c r="H1219" i="2"/>
  <c r="I1219" i="2"/>
  <c r="J1219" i="2"/>
  <c r="AA1219" i="2"/>
  <c r="H1220" i="2"/>
  <c r="I1220" i="2"/>
  <c r="J1220" i="2"/>
  <c r="AA1220" i="2"/>
  <c r="H1221" i="2"/>
  <c r="I1221" i="2"/>
  <c r="J1221" i="2"/>
  <c r="AA1221" i="2"/>
  <c r="H1222" i="2"/>
  <c r="I1222" i="2"/>
  <c r="J1222" i="2"/>
  <c r="AA1222" i="2"/>
  <c r="H1223" i="2"/>
  <c r="I1223" i="2"/>
  <c r="J1223" i="2"/>
  <c r="AA1223" i="2"/>
  <c r="H1224" i="2"/>
  <c r="I1224" i="2"/>
  <c r="J1224" i="2"/>
  <c r="AA1224" i="2"/>
  <c r="H1225" i="2"/>
  <c r="I1225" i="2"/>
  <c r="J1225" i="2"/>
  <c r="AA1225" i="2"/>
  <c r="H1226" i="2"/>
  <c r="I1226" i="2"/>
  <c r="J1226" i="2"/>
  <c r="AA1226" i="2"/>
  <c r="H1227" i="2"/>
  <c r="I1227" i="2"/>
  <c r="J1227" i="2"/>
  <c r="AA1227" i="2"/>
  <c r="H1228" i="2"/>
  <c r="I1228" i="2"/>
  <c r="J1228" i="2"/>
  <c r="AA1228" i="2"/>
  <c r="H1229" i="2"/>
  <c r="I1229" i="2"/>
  <c r="J1229" i="2"/>
  <c r="AA1229" i="2"/>
  <c r="H1230" i="2"/>
  <c r="I1230" i="2"/>
  <c r="J1230" i="2"/>
  <c r="AA1230" i="2"/>
  <c r="H1231" i="2"/>
  <c r="I1231" i="2"/>
  <c r="J1231" i="2"/>
  <c r="AA1231" i="2"/>
  <c r="H1232" i="2"/>
  <c r="I1232" i="2"/>
  <c r="J1232" i="2"/>
  <c r="AA1232" i="2"/>
  <c r="H1233" i="2"/>
  <c r="I1233" i="2"/>
  <c r="J1233" i="2"/>
  <c r="AA1233" i="2"/>
  <c r="H1234" i="2"/>
  <c r="I1234" i="2"/>
  <c r="J1234" i="2"/>
  <c r="AA1234" i="2"/>
  <c r="H1235" i="2"/>
  <c r="I1235" i="2"/>
  <c r="J1235" i="2"/>
  <c r="AA1235" i="2"/>
  <c r="H1236" i="2"/>
  <c r="I1236" i="2"/>
  <c r="J1236" i="2"/>
  <c r="AA1236" i="2"/>
  <c r="H1237" i="2"/>
  <c r="I1237" i="2"/>
  <c r="J1237" i="2"/>
  <c r="AA1237" i="2"/>
  <c r="H1238" i="2"/>
  <c r="I1238" i="2"/>
  <c r="J1238" i="2"/>
  <c r="AA1238" i="2"/>
  <c r="H1239" i="2"/>
  <c r="I1239" i="2"/>
  <c r="J1239" i="2"/>
  <c r="AA1239" i="2"/>
  <c r="H1240" i="2"/>
  <c r="I1240" i="2"/>
  <c r="J1240" i="2"/>
  <c r="AA1240" i="2"/>
  <c r="H1241" i="2"/>
  <c r="I1241" i="2"/>
  <c r="J1241" i="2"/>
  <c r="AA1241" i="2"/>
  <c r="H1242" i="2"/>
  <c r="I1242" i="2"/>
  <c r="J1242" i="2"/>
  <c r="AA1242" i="2"/>
  <c r="H1243" i="2"/>
  <c r="I1243" i="2"/>
  <c r="J1243" i="2"/>
  <c r="AA1243" i="2"/>
  <c r="H1244" i="2"/>
  <c r="I1244" i="2"/>
  <c r="J1244" i="2"/>
  <c r="AA1244" i="2"/>
  <c r="H1245" i="2"/>
  <c r="I1245" i="2"/>
  <c r="J1245" i="2"/>
  <c r="AA1245" i="2"/>
  <c r="H1246" i="2"/>
  <c r="I1246" i="2"/>
  <c r="J1246" i="2"/>
  <c r="AA1246" i="2"/>
  <c r="H1247" i="2"/>
  <c r="I1247" i="2"/>
  <c r="J1247" i="2"/>
  <c r="AA1247" i="2"/>
  <c r="H1248" i="2"/>
  <c r="I1248" i="2"/>
  <c r="J1248" i="2"/>
  <c r="AA1248" i="2"/>
  <c r="H1249" i="2"/>
  <c r="I1249" i="2"/>
  <c r="J1249" i="2"/>
  <c r="AA1249" i="2"/>
  <c r="H1250" i="2"/>
  <c r="I1250" i="2"/>
  <c r="J1250" i="2"/>
  <c r="AA1250" i="2"/>
  <c r="H1251" i="2"/>
  <c r="I1251" i="2"/>
  <c r="J1251" i="2"/>
  <c r="AA1251" i="2"/>
  <c r="H1252" i="2"/>
  <c r="I1252" i="2"/>
  <c r="J1252" i="2"/>
  <c r="AA1252" i="2"/>
  <c r="H1253" i="2"/>
  <c r="I1253" i="2"/>
  <c r="J1253" i="2"/>
  <c r="AA1253" i="2"/>
  <c r="H1254" i="2"/>
  <c r="I1254" i="2"/>
  <c r="J1254" i="2"/>
  <c r="AA1254" i="2"/>
  <c r="H1255" i="2"/>
  <c r="I1255" i="2"/>
  <c r="J1255" i="2"/>
  <c r="AA1255" i="2"/>
  <c r="H1256" i="2"/>
  <c r="I1256" i="2"/>
  <c r="J1256" i="2"/>
  <c r="AA1256" i="2"/>
  <c r="H1257" i="2"/>
  <c r="I1257" i="2"/>
  <c r="J1257" i="2"/>
  <c r="AA1257" i="2"/>
  <c r="H1258" i="2"/>
  <c r="I1258" i="2"/>
  <c r="J1258" i="2"/>
  <c r="AA1258" i="2"/>
  <c r="H1259" i="2"/>
  <c r="I1259" i="2"/>
  <c r="J1259" i="2"/>
  <c r="AA1259" i="2"/>
  <c r="H1260" i="2"/>
  <c r="I1260" i="2"/>
  <c r="J1260" i="2"/>
  <c r="AA1260" i="2"/>
  <c r="H1261" i="2"/>
  <c r="I1261" i="2"/>
  <c r="J1261" i="2"/>
  <c r="AA1261" i="2"/>
  <c r="H1262" i="2"/>
  <c r="I1262" i="2"/>
  <c r="J1262" i="2"/>
  <c r="AA1262" i="2"/>
  <c r="H1263" i="2"/>
  <c r="I1263" i="2"/>
  <c r="J1263" i="2"/>
  <c r="AA1263" i="2"/>
  <c r="H1264" i="2"/>
  <c r="I1264" i="2"/>
  <c r="J1264" i="2"/>
  <c r="AA1264" i="2"/>
  <c r="H1265" i="2"/>
  <c r="I1265" i="2"/>
  <c r="J1265" i="2"/>
  <c r="AA1265" i="2"/>
  <c r="H1266" i="2"/>
  <c r="I1266" i="2"/>
  <c r="J1266" i="2"/>
  <c r="AA1266" i="2"/>
  <c r="H1267" i="2"/>
  <c r="I1267" i="2"/>
  <c r="J1267" i="2"/>
  <c r="AA1267" i="2"/>
  <c r="H1268" i="2"/>
  <c r="I1268" i="2"/>
  <c r="J1268" i="2"/>
  <c r="AA1268" i="2"/>
  <c r="H1269" i="2"/>
  <c r="I1269" i="2"/>
  <c r="J1269" i="2"/>
  <c r="AA1269" i="2"/>
  <c r="H1270" i="2"/>
  <c r="I1270" i="2"/>
  <c r="J1270" i="2"/>
  <c r="AA1270" i="2"/>
  <c r="H1271" i="2"/>
  <c r="I1271" i="2"/>
  <c r="J1271" i="2"/>
  <c r="AA1271" i="2"/>
  <c r="H1272" i="2"/>
  <c r="I1272" i="2"/>
  <c r="J1272" i="2"/>
  <c r="AA1272" i="2"/>
  <c r="H1273" i="2"/>
  <c r="I1273" i="2"/>
  <c r="J1273" i="2"/>
  <c r="AA1273" i="2"/>
  <c r="H1274" i="2"/>
  <c r="I1274" i="2"/>
  <c r="J1274" i="2"/>
  <c r="AA1274" i="2"/>
  <c r="H1275" i="2"/>
  <c r="I1275" i="2"/>
  <c r="J1275" i="2"/>
  <c r="AA1275" i="2"/>
  <c r="H1276" i="2"/>
  <c r="I1276" i="2"/>
  <c r="J1276" i="2"/>
  <c r="AA1276" i="2"/>
  <c r="H1277" i="2"/>
  <c r="I1277" i="2"/>
  <c r="J1277" i="2"/>
  <c r="AA1277" i="2"/>
  <c r="H1278" i="2"/>
  <c r="I1278" i="2"/>
  <c r="J1278" i="2"/>
  <c r="AA1278" i="2"/>
  <c r="H1279" i="2"/>
  <c r="I1279" i="2"/>
  <c r="J1279" i="2"/>
  <c r="AA1279" i="2"/>
  <c r="H1280" i="2"/>
  <c r="I1280" i="2"/>
  <c r="J1280" i="2"/>
  <c r="AA1280" i="2"/>
  <c r="H1281" i="2"/>
  <c r="I1281" i="2"/>
  <c r="J1281" i="2"/>
  <c r="AA1281" i="2"/>
  <c r="H1282" i="2"/>
  <c r="I1282" i="2"/>
  <c r="J1282" i="2"/>
  <c r="AA1282" i="2"/>
  <c r="H1283" i="2"/>
  <c r="I1283" i="2"/>
  <c r="J1283" i="2"/>
  <c r="AA1283" i="2"/>
  <c r="H1284" i="2"/>
  <c r="I1284" i="2"/>
  <c r="J1284" i="2"/>
  <c r="AA1284" i="2"/>
  <c r="H1285" i="2"/>
  <c r="I1285" i="2"/>
  <c r="J1285" i="2"/>
  <c r="AA1285" i="2"/>
  <c r="H1286" i="2"/>
  <c r="I1286" i="2"/>
  <c r="J1286" i="2"/>
  <c r="AA1286" i="2"/>
  <c r="H1287" i="2"/>
  <c r="I1287" i="2"/>
  <c r="J1287" i="2"/>
  <c r="AA1287" i="2"/>
  <c r="H1288" i="2"/>
  <c r="I1288" i="2"/>
  <c r="J1288" i="2"/>
  <c r="AA1288" i="2"/>
  <c r="H1289" i="2"/>
  <c r="I1289" i="2"/>
  <c r="J1289" i="2"/>
  <c r="AA1289" i="2"/>
  <c r="H1290" i="2"/>
  <c r="I1290" i="2"/>
  <c r="J1290" i="2"/>
  <c r="AA1290" i="2"/>
  <c r="H1291" i="2"/>
  <c r="I1291" i="2"/>
  <c r="J1291" i="2"/>
  <c r="AA1291" i="2"/>
  <c r="H1292" i="2"/>
  <c r="I1292" i="2"/>
  <c r="J1292" i="2"/>
  <c r="AA1292" i="2"/>
  <c r="H1293" i="2"/>
  <c r="I1293" i="2"/>
  <c r="J1293" i="2"/>
  <c r="AA1293" i="2"/>
  <c r="H1294" i="2"/>
  <c r="I1294" i="2"/>
  <c r="J1294" i="2"/>
  <c r="AA1294" i="2"/>
  <c r="H1295" i="2"/>
  <c r="I1295" i="2"/>
  <c r="J1295" i="2"/>
  <c r="AA1295" i="2"/>
  <c r="H1296" i="2"/>
  <c r="I1296" i="2"/>
  <c r="J1296" i="2"/>
  <c r="AA1296" i="2"/>
  <c r="H1297" i="2"/>
  <c r="I1297" i="2"/>
  <c r="J1297" i="2"/>
  <c r="AA1297" i="2"/>
  <c r="H1298" i="2"/>
  <c r="I1298" i="2"/>
  <c r="J1298" i="2"/>
  <c r="AA1298" i="2"/>
  <c r="H1299" i="2"/>
  <c r="I1299" i="2"/>
  <c r="J1299" i="2"/>
  <c r="AA1299" i="2"/>
  <c r="H1300" i="2"/>
  <c r="I1300" i="2"/>
  <c r="J1300" i="2"/>
  <c r="AA1300" i="2"/>
  <c r="H1301" i="2"/>
  <c r="I1301" i="2"/>
  <c r="J1301" i="2"/>
  <c r="AA1301" i="2"/>
  <c r="H1302" i="2"/>
  <c r="I1302" i="2"/>
  <c r="J1302" i="2"/>
  <c r="AA1302" i="2"/>
  <c r="H1303" i="2"/>
  <c r="I1303" i="2"/>
  <c r="J1303" i="2"/>
  <c r="AA1303" i="2"/>
  <c r="H1304" i="2"/>
  <c r="I1304" i="2"/>
  <c r="J1304" i="2"/>
  <c r="AA1304" i="2"/>
  <c r="H1305" i="2"/>
  <c r="I1305" i="2"/>
  <c r="J1305" i="2"/>
  <c r="AA1305" i="2"/>
  <c r="H1306" i="2"/>
  <c r="I1306" i="2"/>
  <c r="J1306" i="2"/>
  <c r="AA1306" i="2"/>
  <c r="H1307" i="2"/>
  <c r="I1307" i="2"/>
  <c r="J1307" i="2"/>
  <c r="AA1307" i="2"/>
  <c r="H1308" i="2"/>
  <c r="I1308" i="2"/>
  <c r="J1308" i="2"/>
  <c r="AA1308" i="2"/>
  <c r="H1309" i="2"/>
  <c r="I1309" i="2"/>
  <c r="J1309" i="2"/>
  <c r="AA1309" i="2"/>
  <c r="H1310" i="2"/>
  <c r="I1310" i="2"/>
  <c r="J1310" i="2"/>
  <c r="AA1310" i="2"/>
  <c r="H1311" i="2"/>
  <c r="I1311" i="2"/>
  <c r="J1311" i="2"/>
  <c r="AA1311" i="2"/>
  <c r="H1312" i="2"/>
  <c r="I1312" i="2"/>
  <c r="J1312" i="2"/>
  <c r="AA1312" i="2"/>
  <c r="H1313" i="2"/>
  <c r="I1313" i="2"/>
  <c r="J1313" i="2"/>
  <c r="AA1313" i="2"/>
  <c r="H1314" i="2"/>
  <c r="I1314" i="2"/>
  <c r="J1314" i="2"/>
  <c r="AA1314" i="2"/>
  <c r="H1315" i="2"/>
  <c r="I1315" i="2"/>
  <c r="J1315" i="2"/>
  <c r="AA1315" i="2"/>
  <c r="H1316" i="2"/>
  <c r="I1316" i="2"/>
  <c r="J1316" i="2"/>
  <c r="AA1316" i="2"/>
  <c r="H1317" i="2"/>
  <c r="I1317" i="2"/>
  <c r="J1317" i="2"/>
  <c r="AA1317" i="2"/>
  <c r="H1318" i="2"/>
  <c r="I1318" i="2"/>
  <c r="J1318" i="2"/>
  <c r="AA1318" i="2"/>
  <c r="H1319" i="2"/>
  <c r="I1319" i="2"/>
  <c r="J1319" i="2"/>
  <c r="AA1319" i="2"/>
  <c r="H1320" i="2"/>
  <c r="I1320" i="2"/>
  <c r="J1320" i="2"/>
  <c r="AA1320" i="2"/>
  <c r="H1321" i="2"/>
  <c r="I1321" i="2"/>
  <c r="J1321" i="2"/>
  <c r="AA1321" i="2"/>
  <c r="H1322" i="2"/>
  <c r="I1322" i="2"/>
  <c r="J1322" i="2"/>
  <c r="AA1322" i="2"/>
  <c r="H1323" i="2"/>
  <c r="I1323" i="2"/>
  <c r="J1323" i="2"/>
  <c r="AA1323" i="2"/>
  <c r="H1324" i="2"/>
  <c r="I1324" i="2"/>
  <c r="J1324" i="2"/>
  <c r="AA1324" i="2"/>
  <c r="H1325" i="2"/>
  <c r="I1325" i="2"/>
  <c r="J1325" i="2"/>
  <c r="AA1325" i="2"/>
  <c r="H1326" i="2"/>
  <c r="I1326" i="2"/>
  <c r="J1326" i="2"/>
  <c r="AA1326" i="2"/>
  <c r="H1327" i="2"/>
  <c r="I1327" i="2"/>
  <c r="J1327" i="2"/>
  <c r="AA1327" i="2"/>
  <c r="H1328" i="2"/>
  <c r="I1328" i="2"/>
  <c r="J1328" i="2"/>
  <c r="AA1328" i="2"/>
  <c r="H1329" i="2"/>
  <c r="I1329" i="2"/>
  <c r="J1329" i="2"/>
  <c r="AA1329" i="2"/>
  <c r="H1330" i="2"/>
  <c r="I1330" i="2"/>
  <c r="J1330" i="2"/>
  <c r="AA1330" i="2"/>
  <c r="H1331" i="2"/>
  <c r="I1331" i="2"/>
  <c r="J1331" i="2"/>
  <c r="AA1331" i="2"/>
  <c r="H1332" i="2"/>
  <c r="I1332" i="2"/>
  <c r="J1332" i="2"/>
  <c r="AA1332" i="2"/>
  <c r="H1333" i="2"/>
  <c r="I1333" i="2"/>
  <c r="J1333" i="2"/>
  <c r="AA1333" i="2"/>
  <c r="H1334" i="2"/>
  <c r="I1334" i="2"/>
  <c r="J1334" i="2"/>
  <c r="AA1334" i="2"/>
  <c r="H1335" i="2"/>
  <c r="I1335" i="2"/>
  <c r="J1335" i="2"/>
  <c r="AA1335" i="2"/>
  <c r="H1336" i="2"/>
  <c r="I1336" i="2"/>
  <c r="J1336" i="2"/>
  <c r="AA1336" i="2"/>
  <c r="H1337" i="2"/>
  <c r="I1337" i="2"/>
  <c r="J1337" i="2"/>
  <c r="AA1337" i="2"/>
  <c r="H1338" i="2"/>
  <c r="I1338" i="2"/>
  <c r="J1338" i="2"/>
  <c r="AA1338" i="2"/>
  <c r="H1339" i="2"/>
  <c r="I1339" i="2"/>
  <c r="J1339" i="2"/>
  <c r="AA1339" i="2"/>
  <c r="H1340" i="2"/>
  <c r="I1340" i="2"/>
  <c r="J1340" i="2"/>
  <c r="AA1340" i="2"/>
  <c r="H1341" i="2"/>
  <c r="I1341" i="2"/>
  <c r="J1341" i="2"/>
  <c r="AA1341" i="2"/>
  <c r="H1342" i="2"/>
  <c r="I1342" i="2"/>
  <c r="J1342" i="2"/>
  <c r="AA1342" i="2"/>
  <c r="H1343" i="2"/>
  <c r="I1343" i="2"/>
  <c r="J1343" i="2"/>
  <c r="AA1343" i="2"/>
  <c r="H1344" i="2"/>
  <c r="I1344" i="2"/>
  <c r="J1344" i="2"/>
  <c r="AA1344" i="2"/>
  <c r="H1345" i="2"/>
  <c r="I1345" i="2"/>
  <c r="J1345" i="2"/>
  <c r="AA1345" i="2"/>
  <c r="H1346" i="2"/>
  <c r="I1346" i="2"/>
  <c r="J1346" i="2"/>
  <c r="AA1346" i="2"/>
  <c r="H1347" i="2"/>
  <c r="I1347" i="2"/>
  <c r="J1347" i="2"/>
  <c r="AA1347" i="2"/>
  <c r="H1348" i="2"/>
  <c r="I1348" i="2"/>
  <c r="J1348" i="2"/>
  <c r="AA1348" i="2"/>
  <c r="H1349" i="2"/>
  <c r="I1349" i="2"/>
  <c r="J1349" i="2"/>
  <c r="AA1349" i="2"/>
  <c r="H1350" i="2"/>
  <c r="I1350" i="2"/>
  <c r="J1350" i="2"/>
  <c r="AA1350" i="2"/>
  <c r="H1351" i="2"/>
  <c r="I1351" i="2"/>
  <c r="J1351" i="2"/>
  <c r="AA1351" i="2"/>
  <c r="H1352" i="2"/>
  <c r="I1352" i="2"/>
  <c r="J1352" i="2"/>
  <c r="AA1352" i="2"/>
  <c r="H1353" i="2"/>
  <c r="I1353" i="2"/>
  <c r="J1353" i="2"/>
  <c r="AA1353" i="2"/>
  <c r="H1354" i="2"/>
  <c r="I1354" i="2"/>
  <c r="J1354" i="2"/>
  <c r="AA1354" i="2"/>
  <c r="H1355" i="2"/>
  <c r="I1355" i="2"/>
  <c r="J1355" i="2"/>
  <c r="AA1355" i="2"/>
  <c r="H1356" i="2"/>
  <c r="I1356" i="2"/>
  <c r="J1356" i="2"/>
  <c r="AA1356" i="2"/>
  <c r="H1357" i="2"/>
  <c r="I1357" i="2"/>
  <c r="J1357" i="2"/>
  <c r="AA1357" i="2"/>
  <c r="H1358" i="2"/>
  <c r="I1358" i="2"/>
  <c r="J1358" i="2"/>
  <c r="AA1358" i="2"/>
  <c r="H1359" i="2"/>
  <c r="I1359" i="2"/>
  <c r="J1359" i="2"/>
  <c r="AA1359" i="2"/>
  <c r="H1360" i="2"/>
  <c r="I1360" i="2"/>
  <c r="J1360" i="2"/>
  <c r="AA1360" i="2"/>
  <c r="H1361" i="2"/>
  <c r="I1361" i="2"/>
  <c r="J1361" i="2"/>
  <c r="AA1361" i="2"/>
  <c r="H1362" i="2"/>
  <c r="I1362" i="2"/>
  <c r="J1362" i="2"/>
  <c r="AA1362" i="2"/>
  <c r="H1363" i="2"/>
  <c r="I1363" i="2"/>
  <c r="J1363" i="2"/>
  <c r="AA1363" i="2"/>
  <c r="H1364" i="2"/>
  <c r="I1364" i="2"/>
  <c r="J1364" i="2"/>
  <c r="AA1364" i="2"/>
  <c r="H1365" i="2"/>
  <c r="I1365" i="2"/>
  <c r="J1365" i="2"/>
  <c r="AA1365" i="2"/>
  <c r="H1366" i="2"/>
  <c r="I1366" i="2"/>
  <c r="J1366" i="2"/>
  <c r="AA1366" i="2"/>
  <c r="H1367" i="2"/>
  <c r="I1367" i="2"/>
  <c r="J1367" i="2"/>
  <c r="AA1367" i="2"/>
  <c r="H1368" i="2"/>
  <c r="I1368" i="2"/>
  <c r="J1368" i="2"/>
  <c r="AA1368" i="2"/>
  <c r="H1369" i="2"/>
  <c r="I1369" i="2"/>
  <c r="J1369" i="2"/>
  <c r="AA1369" i="2"/>
  <c r="H1370" i="2"/>
  <c r="I1370" i="2"/>
  <c r="J1370" i="2"/>
  <c r="AA1370" i="2"/>
  <c r="H1371" i="2"/>
  <c r="I1371" i="2"/>
  <c r="J1371" i="2"/>
  <c r="AA1371" i="2"/>
  <c r="H1372" i="2"/>
  <c r="I1372" i="2"/>
  <c r="J1372" i="2"/>
  <c r="AA1372" i="2"/>
  <c r="H1373" i="2"/>
  <c r="I1373" i="2"/>
  <c r="J1373" i="2"/>
  <c r="AA1373" i="2"/>
  <c r="H1374" i="2"/>
  <c r="I1374" i="2"/>
  <c r="J1374" i="2"/>
  <c r="AA1374" i="2"/>
  <c r="H1375" i="2"/>
  <c r="I1375" i="2"/>
  <c r="J1375" i="2"/>
  <c r="AA1375" i="2"/>
  <c r="H1376" i="2"/>
  <c r="I1376" i="2"/>
  <c r="J1376" i="2"/>
  <c r="AA1376" i="2"/>
  <c r="H1377" i="2"/>
  <c r="I1377" i="2"/>
  <c r="J1377" i="2"/>
  <c r="AA1377" i="2"/>
  <c r="H1378" i="2"/>
  <c r="I1378" i="2"/>
  <c r="J1378" i="2"/>
  <c r="AA1378" i="2"/>
  <c r="H1379" i="2"/>
  <c r="I1379" i="2"/>
  <c r="J1379" i="2"/>
  <c r="AA1379" i="2"/>
  <c r="H1380" i="2"/>
  <c r="I1380" i="2"/>
  <c r="J1380" i="2"/>
  <c r="AA1380" i="2"/>
  <c r="H1381" i="2"/>
  <c r="I1381" i="2"/>
  <c r="J1381" i="2"/>
  <c r="AA1381" i="2"/>
  <c r="H1382" i="2"/>
  <c r="I1382" i="2"/>
  <c r="J1382" i="2"/>
  <c r="AA1382" i="2"/>
  <c r="H1383" i="2"/>
  <c r="I1383" i="2"/>
  <c r="J1383" i="2"/>
  <c r="AA1383" i="2"/>
  <c r="H1384" i="2"/>
  <c r="I1384" i="2"/>
  <c r="J1384" i="2"/>
  <c r="AA1384" i="2"/>
  <c r="H1385" i="2"/>
  <c r="I1385" i="2"/>
  <c r="J1385" i="2"/>
  <c r="AA1385" i="2"/>
  <c r="H1386" i="2"/>
  <c r="I1386" i="2"/>
  <c r="J1386" i="2"/>
  <c r="AA1386" i="2"/>
  <c r="H1387" i="2"/>
  <c r="I1387" i="2"/>
  <c r="J1387" i="2"/>
  <c r="AA1387" i="2"/>
  <c r="H1388" i="2"/>
  <c r="I1388" i="2"/>
  <c r="J1388" i="2"/>
  <c r="AA1388" i="2"/>
  <c r="H1389" i="2"/>
  <c r="I1389" i="2"/>
  <c r="J1389" i="2"/>
  <c r="AA1389" i="2"/>
  <c r="H1390" i="2"/>
  <c r="I1390" i="2"/>
  <c r="J1390" i="2"/>
  <c r="AA1390" i="2"/>
  <c r="H1391" i="2"/>
  <c r="I1391" i="2"/>
  <c r="J1391" i="2"/>
  <c r="AA1391" i="2"/>
  <c r="H1392" i="2"/>
  <c r="I1392" i="2"/>
  <c r="J1392" i="2"/>
  <c r="AA1392" i="2"/>
  <c r="H1393" i="2"/>
  <c r="I1393" i="2"/>
  <c r="J1393" i="2"/>
  <c r="AA1393" i="2"/>
  <c r="H1394" i="2"/>
  <c r="I1394" i="2"/>
  <c r="J1394" i="2"/>
  <c r="AA1394" i="2"/>
  <c r="H1395" i="2"/>
  <c r="I1395" i="2"/>
  <c r="J1395" i="2"/>
  <c r="AA1395" i="2"/>
  <c r="H1396" i="2"/>
  <c r="I1396" i="2"/>
  <c r="J1396" i="2"/>
  <c r="AA1396" i="2"/>
  <c r="H1397" i="2"/>
  <c r="I1397" i="2"/>
  <c r="J1397" i="2"/>
  <c r="AA1397" i="2"/>
  <c r="H1398" i="2"/>
  <c r="I1398" i="2"/>
  <c r="J1398" i="2"/>
  <c r="AA1398" i="2"/>
  <c r="H1399" i="2"/>
  <c r="I1399" i="2"/>
  <c r="J1399" i="2"/>
  <c r="AA1399" i="2"/>
  <c r="H1400" i="2"/>
  <c r="I1400" i="2"/>
  <c r="J1400" i="2"/>
  <c r="AA1400" i="2"/>
  <c r="H1401" i="2"/>
  <c r="I1401" i="2"/>
  <c r="J1401" i="2"/>
  <c r="AA1401" i="2"/>
  <c r="H1402" i="2"/>
  <c r="I1402" i="2"/>
  <c r="J1402" i="2"/>
  <c r="AA1402" i="2"/>
  <c r="H1403" i="2"/>
  <c r="I1403" i="2"/>
  <c r="J1403" i="2"/>
  <c r="AA1403" i="2"/>
  <c r="H1404" i="2"/>
  <c r="I1404" i="2"/>
  <c r="J1404" i="2"/>
  <c r="AA1404" i="2"/>
  <c r="H1405" i="2"/>
  <c r="I1405" i="2"/>
  <c r="J1405" i="2"/>
  <c r="AA1405" i="2"/>
  <c r="H1406" i="2"/>
  <c r="I1406" i="2"/>
  <c r="J1406" i="2"/>
  <c r="AA1406" i="2"/>
  <c r="H1407" i="2"/>
  <c r="I1407" i="2"/>
  <c r="J1407" i="2"/>
  <c r="AA1407" i="2"/>
  <c r="H1408" i="2"/>
  <c r="I1408" i="2"/>
  <c r="J1408" i="2"/>
  <c r="AA1408" i="2"/>
  <c r="H1409" i="2"/>
  <c r="I1409" i="2"/>
  <c r="J1409" i="2"/>
  <c r="AA1409" i="2"/>
  <c r="H1410" i="2"/>
  <c r="I1410" i="2"/>
  <c r="J1410" i="2"/>
  <c r="AA1410" i="2"/>
  <c r="H1411" i="2"/>
  <c r="I1411" i="2"/>
  <c r="J1411" i="2"/>
  <c r="AA1411" i="2"/>
  <c r="H1412" i="2"/>
  <c r="I1412" i="2"/>
  <c r="J1412" i="2"/>
  <c r="AA1412" i="2"/>
  <c r="H1413" i="2"/>
  <c r="I1413" i="2"/>
  <c r="J1413" i="2"/>
  <c r="AA1413" i="2"/>
  <c r="H1414" i="2"/>
  <c r="I1414" i="2"/>
  <c r="J1414" i="2"/>
  <c r="AA1414" i="2"/>
  <c r="H1415" i="2"/>
  <c r="I1415" i="2"/>
  <c r="J1415" i="2"/>
  <c r="AA1415" i="2"/>
  <c r="H1416" i="2"/>
  <c r="I1416" i="2"/>
  <c r="J1416" i="2"/>
  <c r="AA1416" i="2"/>
  <c r="H1417" i="2"/>
  <c r="I1417" i="2"/>
  <c r="J1417" i="2"/>
  <c r="AA1417" i="2"/>
  <c r="H1418" i="2"/>
  <c r="I1418" i="2"/>
  <c r="J1418" i="2"/>
  <c r="AA1418" i="2"/>
  <c r="H1419" i="2"/>
  <c r="I1419" i="2"/>
  <c r="J1419" i="2"/>
  <c r="AA1419" i="2"/>
  <c r="H1420" i="2"/>
  <c r="I1420" i="2"/>
  <c r="J1420" i="2"/>
  <c r="AA1420" i="2"/>
  <c r="H1421" i="2"/>
  <c r="I1421" i="2"/>
  <c r="J1421" i="2"/>
  <c r="AA1421" i="2"/>
  <c r="H1422" i="2"/>
  <c r="I1422" i="2"/>
  <c r="J1422" i="2"/>
  <c r="AA1422" i="2"/>
  <c r="H1423" i="2"/>
  <c r="I1423" i="2"/>
  <c r="J1423" i="2"/>
  <c r="AA1423" i="2"/>
  <c r="H1424" i="2"/>
  <c r="I1424" i="2"/>
  <c r="J1424" i="2"/>
  <c r="AA1424" i="2"/>
  <c r="H1425" i="2"/>
  <c r="I1425" i="2"/>
  <c r="J1425" i="2"/>
  <c r="AA1425" i="2"/>
  <c r="H1426" i="2"/>
  <c r="I1426" i="2"/>
  <c r="J1426" i="2"/>
  <c r="AA1426" i="2"/>
  <c r="H1427" i="2"/>
  <c r="I1427" i="2"/>
  <c r="J1427" i="2"/>
  <c r="AA1427" i="2"/>
  <c r="H1428" i="2"/>
  <c r="I1428" i="2"/>
  <c r="J1428" i="2"/>
  <c r="AA1428" i="2"/>
  <c r="H1429" i="2"/>
  <c r="I1429" i="2"/>
  <c r="J1429" i="2"/>
  <c r="AA1429" i="2"/>
  <c r="H1430" i="2"/>
  <c r="I1430" i="2"/>
  <c r="J1430" i="2"/>
  <c r="AA1430" i="2"/>
  <c r="H1431" i="2"/>
  <c r="I1431" i="2"/>
  <c r="J1431" i="2"/>
  <c r="AA1431" i="2"/>
  <c r="H1432" i="2"/>
  <c r="I1432" i="2"/>
  <c r="J1432" i="2"/>
  <c r="AA1432" i="2"/>
  <c r="H1433" i="2"/>
  <c r="I1433" i="2"/>
  <c r="J1433" i="2"/>
  <c r="AA1433" i="2"/>
  <c r="H1434" i="2"/>
  <c r="I1434" i="2"/>
  <c r="J1434" i="2"/>
  <c r="AA1434" i="2"/>
  <c r="H1435" i="2"/>
  <c r="I1435" i="2"/>
  <c r="J1435" i="2"/>
  <c r="AA1435" i="2"/>
  <c r="H1436" i="2"/>
  <c r="I1436" i="2"/>
  <c r="J1436" i="2"/>
  <c r="AA1436" i="2"/>
  <c r="H1437" i="2"/>
  <c r="I1437" i="2"/>
  <c r="J1437" i="2"/>
  <c r="AA1437" i="2"/>
  <c r="H1438" i="2"/>
  <c r="I1438" i="2"/>
  <c r="J1438" i="2"/>
  <c r="AA1438" i="2"/>
  <c r="H1439" i="2"/>
  <c r="I1439" i="2"/>
  <c r="J1439" i="2"/>
  <c r="AA1439" i="2"/>
  <c r="H1440" i="2"/>
  <c r="I1440" i="2"/>
  <c r="J1440" i="2"/>
  <c r="AA1440" i="2"/>
  <c r="H1441" i="2"/>
  <c r="I1441" i="2"/>
  <c r="J1441" i="2"/>
  <c r="AA1441" i="2"/>
  <c r="H1442" i="2"/>
  <c r="I1442" i="2"/>
  <c r="J1442" i="2"/>
  <c r="AA1442" i="2"/>
  <c r="H1443" i="2"/>
  <c r="I1443" i="2"/>
  <c r="J1443" i="2"/>
  <c r="AA1443" i="2"/>
  <c r="H1444" i="2"/>
  <c r="I1444" i="2"/>
  <c r="J1444" i="2"/>
  <c r="AA1444" i="2"/>
  <c r="H1445" i="2"/>
  <c r="I1445" i="2"/>
  <c r="J1445" i="2"/>
  <c r="AA1445" i="2"/>
  <c r="H1446" i="2"/>
  <c r="I1446" i="2"/>
  <c r="J1446" i="2"/>
  <c r="AA1446" i="2"/>
  <c r="H1447" i="2"/>
  <c r="I1447" i="2"/>
  <c r="J1447" i="2"/>
  <c r="AA1447" i="2"/>
  <c r="H1448" i="2"/>
  <c r="I1448" i="2"/>
  <c r="J1448" i="2"/>
  <c r="AA1448" i="2"/>
  <c r="H1449" i="2"/>
  <c r="I1449" i="2"/>
  <c r="J1449" i="2"/>
  <c r="AA1449" i="2"/>
  <c r="H1450" i="2"/>
  <c r="I1450" i="2"/>
  <c r="J1450" i="2"/>
  <c r="AA1450" i="2"/>
  <c r="H1451" i="2"/>
  <c r="I1451" i="2"/>
  <c r="J1451" i="2"/>
  <c r="AA1451" i="2"/>
  <c r="H1452" i="2"/>
  <c r="I1452" i="2"/>
  <c r="J1452" i="2"/>
  <c r="AA1452" i="2"/>
  <c r="H1453" i="2"/>
  <c r="I1453" i="2"/>
  <c r="J1453" i="2"/>
  <c r="AA1453" i="2"/>
  <c r="H1454" i="2"/>
  <c r="I1454" i="2"/>
  <c r="J1454" i="2"/>
  <c r="AA1454" i="2"/>
  <c r="H1455" i="2"/>
  <c r="I1455" i="2"/>
  <c r="J1455" i="2"/>
  <c r="AA1455" i="2"/>
  <c r="H1456" i="2"/>
  <c r="I1456" i="2"/>
  <c r="J1456" i="2"/>
  <c r="AA1456" i="2"/>
  <c r="H1457" i="2"/>
  <c r="I1457" i="2"/>
  <c r="J1457" i="2"/>
  <c r="AA1457" i="2"/>
  <c r="H1458" i="2"/>
  <c r="I1458" i="2"/>
  <c r="J1458" i="2"/>
  <c r="AA1458" i="2"/>
  <c r="H1459" i="2"/>
  <c r="I1459" i="2"/>
  <c r="J1459" i="2"/>
  <c r="AA1459" i="2"/>
  <c r="H1460" i="2"/>
  <c r="I1460" i="2"/>
  <c r="J1460" i="2"/>
  <c r="AA1460" i="2"/>
  <c r="H1461" i="2"/>
  <c r="I1461" i="2"/>
  <c r="J1461" i="2"/>
  <c r="AA1461" i="2"/>
  <c r="H1462" i="2"/>
  <c r="I1462" i="2"/>
  <c r="J1462" i="2"/>
  <c r="AA1462" i="2"/>
  <c r="H1463" i="2"/>
  <c r="I1463" i="2"/>
  <c r="J1463" i="2"/>
  <c r="AA1463" i="2"/>
  <c r="H1464" i="2"/>
  <c r="I1464" i="2"/>
  <c r="J1464" i="2"/>
  <c r="AA1464" i="2"/>
  <c r="H1465" i="2"/>
  <c r="I1465" i="2"/>
  <c r="J1465" i="2"/>
  <c r="AA1465" i="2"/>
  <c r="H1466" i="2"/>
  <c r="I1466" i="2"/>
  <c r="J1466" i="2"/>
  <c r="AA1466" i="2"/>
  <c r="H1467" i="2"/>
  <c r="I1467" i="2"/>
  <c r="J1467" i="2"/>
  <c r="AA1467" i="2"/>
  <c r="H1468" i="2"/>
  <c r="I1468" i="2"/>
  <c r="J1468" i="2"/>
  <c r="AA1468" i="2"/>
  <c r="H1469" i="2"/>
  <c r="I1469" i="2"/>
  <c r="J1469" i="2"/>
  <c r="AA1469" i="2"/>
  <c r="H1470" i="2"/>
  <c r="I1470" i="2"/>
  <c r="J1470" i="2"/>
  <c r="AA1470" i="2"/>
  <c r="H1471" i="2"/>
  <c r="I1471" i="2"/>
  <c r="J1471" i="2"/>
  <c r="AA1471" i="2"/>
  <c r="H1472" i="2"/>
  <c r="I1472" i="2"/>
  <c r="J1472" i="2"/>
  <c r="AA1472" i="2"/>
  <c r="H1473" i="2"/>
  <c r="I1473" i="2"/>
  <c r="J1473" i="2"/>
  <c r="AA1473" i="2"/>
  <c r="H1474" i="2"/>
  <c r="I1474" i="2"/>
  <c r="J1474" i="2"/>
  <c r="AA1474" i="2"/>
  <c r="H1475" i="2"/>
  <c r="I1475" i="2"/>
  <c r="J1475" i="2"/>
  <c r="AA1475" i="2"/>
  <c r="H1476" i="2"/>
  <c r="I1476" i="2"/>
  <c r="J1476" i="2"/>
  <c r="AA1476" i="2"/>
  <c r="H1477" i="2"/>
  <c r="I1477" i="2"/>
  <c r="J1477" i="2"/>
  <c r="AA1477" i="2"/>
  <c r="H1478" i="2"/>
  <c r="I1478" i="2"/>
  <c r="J1478" i="2"/>
  <c r="AA1478" i="2"/>
  <c r="H1479" i="2"/>
  <c r="I1479" i="2"/>
  <c r="J1479" i="2"/>
  <c r="AA1479" i="2"/>
  <c r="H1480" i="2"/>
  <c r="I1480" i="2"/>
  <c r="J1480" i="2"/>
  <c r="AA1480" i="2"/>
  <c r="H1481" i="2"/>
  <c r="I1481" i="2"/>
  <c r="J1481" i="2"/>
  <c r="AA1481" i="2"/>
  <c r="H1482" i="2"/>
  <c r="I1482" i="2"/>
  <c r="J1482" i="2"/>
  <c r="AA1482" i="2"/>
  <c r="H1483" i="2"/>
  <c r="I1483" i="2"/>
  <c r="J1483" i="2"/>
  <c r="AA1483" i="2"/>
  <c r="H1484" i="2"/>
  <c r="I1484" i="2"/>
  <c r="J1484" i="2"/>
  <c r="AA1484" i="2"/>
  <c r="H1485" i="2"/>
  <c r="I1485" i="2"/>
  <c r="J1485" i="2"/>
  <c r="AA1485" i="2"/>
  <c r="H1486" i="2"/>
  <c r="I1486" i="2"/>
  <c r="J1486" i="2"/>
  <c r="AA1486" i="2"/>
  <c r="H1487" i="2"/>
  <c r="I1487" i="2"/>
  <c r="J1487" i="2"/>
  <c r="AA1487" i="2"/>
  <c r="H1488" i="2"/>
  <c r="I1488" i="2"/>
  <c r="J1488" i="2"/>
  <c r="AA1488" i="2"/>
  <c r="H1489" i="2"/>
  <c r="I1489" i="2"/>
  <c r="J1489" i="2"/>
  <c r="AA1489" i="2"/>
  <c r="H1490" i="2"/>
  <c r="I1490" i="2"/>
  <c r="J1490" i="2"/>
  <c r="AA1490" i="2"/>
  <c r="H1491" i="2"/>
  <c r="I1491" i="2"/>
  <c r="J1491" i="2"/>
  <c r="AA1491" i="2"/>
  <c r="H1492" i="2"/>
  <c r="I1492" i="2"/>
  <c r="J1492" i="2"/>
  <c r="AA1492" i="2"/>
  <c r="H1493" i="2"/>
  <c r="I1493" i="2"/>
  <c r="J1493" i="2"/>
  <c r="AA1493" i="2"/>
  <c r="H1494" i="2"/>
  <c r="I1494" i="2"/>
  <c r="J1494" i="2"/>
  <c r="AA1494" i="2"/>
  <c r="H1495" i="2"/>
  <c r="I1495" i="2"/>
  <c r="J1495" i="2"/>
  <c r="AA1495" i="2"/>
  <c r="H1496" i="2"/>
  <c r="I1496" i="2"/>
  <c r="J1496" i="2"/>
  <c r="AA1496" i="2"/>
  <c r="H1497" i="2"/>
  <c r="I1497" i="2"/>
  <c r="J1497" i="2"/>
  <c r="AA1497" i="2"/>
  <c r="H1498" i="2"/>
  <c r="I1498" i="2"/>
  <c r="J1498" i="2"/>
  <c r="AA1498" i="2"/>
  <c r="H1499" i="2"/>
  <c r="I1499" i="2"/>
  <c r="J1499" i="2"/>
  <c r="AA1499" i="2"/>
  <c r="H1500" i="2"/>
  <c r="I1500" i="2"/>
  <c r="J1500" i="2"/>
  <c r="AA1500" i="2"/>
  <c r="H1501" i="2"/>
  <c r="I1501" i="2"/>
  <c r="J1501" i="2"/>
  <c r="AA1501" i="2"/>
  <c r="H1502" i="2"/>
  <c r="I1502" i="2"/>
  <c r="J1502" i="2"/>
  <c r="AA1502" i="2"/>
  <c r="H1503" i="2"/>
  <c r="I1503" i="2"/>
  <c r="J1503" i="2"/>
  <c r="AA1503" i="2"/>
  <c r="H1504" i="2"/>
  <c r="I1504" i="2"/>
  <c r="J1504" i="2"/>
  <c r="AA1504" i="2"/>
  <c r="H1505" i="2"/>
  <c r="I1505" i="2"/>
  <c r="J1505" i="2"/>
  <c r="AA1505" i="2"/>
  <c r="H1506" i="2"/>
  <c r="I1506" i="2"/>
  <c r="J1506" i="2"/>
  <c r="AA1506" i="2"/>
  <c r="H1507" i="2"/>
  <c r="I1507" i="2"/>
  <c r="J1507" i="2"/>
  <c r="AA1507" i="2"/>
  <c r="H1508" i="2"/>
  <c r="I1508" i="2"/>
  <c r="J1508" i="2"/>
  <c r="AA1508" i="2"/>
  <c r="H1509" i="2"/>
  <c r="I1509" i="2"/>
  <c r="J1509" i="2"/>
  <c r="AA1509" i="2"/>
  <c r="H1510" i="2"/>
  <c r="I1510" i="2"/>
  <c r="J1510" i="2"/>
  <c r="AA1510" i="2"/>
  <c r="H1511" i="2"/>
  <c r="I1511" i="2"/>
  <c r="J1511" i="2"/>
  <c r="AA1511" i="2"/>
  <c r="H1512" i="2"/>
  <c r="I1512" i="2"/>
  <c r="J1512" i="2"/>
  <c r="AA1512" i="2"/>
  <c r="H1513" i="2"/>
  <c r="I1513" i="2"/>
  <c r="J1513" i="2"/>
  <c r="AA1513" i="2"/>
  <c r="H1514" i="2"/>
  <c r="I1514" i="2"/>
  <c r="J1514" i="2"/>
  <c r="AA1514" i="2"/>
  <c r="H1515" i="2"/>
  <c r="I1515" i="2"/>
  <c r="J1515" i="2"/>
  <c r="AA1515" i="2"/>
  <c r="H1516" i="2"/>
  <c r="I1516" i="2"/>
  <c r="J1516" i="2"/>
  <c r="AA1516" i="2"/>
  <c r="H1517" i="2"/>
  <c r="I1517" i="2"/>
  <c r="J1517" i="2"/>
  <c r="AA1517" i="2"/>
  <c r="H1518" i="2"/>
  <c r="I1518" i="2"/>
  <c r="J1518" i="2"/>
  <c r="AA1518" i="2"/>
  <c r="H1519" i="2"/>
  <c r="I1519" i="2"/>
  <c r="J1519" i="2"/>
  <c r="AA1519" i="2"/>
  <c r="H1520" i="2"/>
  <c r="I1520" i="2"/>
  <c r="J1520" i="2"/>
  <c r="AA1520" i="2"/>
  <c r="H1521" i="2"/>
  <c r="I1521" i="2"/>
  <c r="J1521" i="2"/>
  <c r="AA1521" i="2"/>
  <c r="H1522" i="2"/>
  <c r="I1522" i="2"/>
  <c r="J1522" i="2"/>
  <c r="AA1522" i="2"/>
  <c r="H1523" i="2"/>
  <c r="I1523" i="2"/>
  <c r="J1523" i="2"/>
  <c r="AA1523" i="2"/>
  <c r="H1524" i="2"/>
  <c r="I1524" i="2"/>
  <c r="J1524" i="2"/>
  <c r="AA1524" i="2"/>
  <c r="H1525" i="2"/>
  <c r="I1525" i="2"/>
  <c r="J1525" i="2"/>
  <c r="AA1525" i="2"/>
  <c r="H1526" i="2"/>
  <c r="I1526" i="2"/>
  <c r="J1526" i="2"/>
  <c r="AA1526" i="2"/>
  <c r="H1527" i="2"/>
  <c r="I1527" i="2"/>
  <c r="J1527" i="2"/>
  <c r="AA1527" i="2"/>
  <c r="H1528" i="2"/>
  <c r="I1528" i="2"/>
  <c r="J1528" i="2"/>
  <c r="AA1528" i="2"/>
  <c r="H1529" i="2"/>
  <c r="I1529" i="2"/>
  <c r="J1529" i="2"/>
  <c r="AA1529" i="2"/>
  <c r="H1530" i="2"/>
  <c r="I1530" i="2"/>
  <c r="J1530" i="2"/>
  <c r="AA1530" i="2"/>
  <c r="H1531" i="2"/>
  <c r="I1531" i="2"/>
  <c r="J1531" i="2"/>
  <c r="AA1531" i="2"/>
  <c r="H1532" i="2"/>
  <c r="I1532" i="2"/>
  <c r="J1532" i="2"/>
  <c r="AA1532" i="2"/>
  <c r="H1533" i="2"/>
  <c r="I1533" i="2"/>
  <c r="J1533" i="2"/>
  <c r="AA1533" i="2"/>
  <c r="H1534" i="2"/>
  <c r="I1534" i="2"/>
  <c r="J1534" i="2"/>
  <c r="AA1534" i="2"/>
  <c r="H1535" i="2"/>
  <c r="I1535" i="2"/>
  <c r="J1535" i="2"/>
  <c r="AA1535" i="2"/>
  <c r="H1536" i="2"/>
  <c r="I1536" i="2"/>
  <c r="J1536" i="2"/>
  <c r="AA1536" i="2"/>
  <c r="H1537" i="2"/>
  <c r="I1537" i="2"/>
  <c r="J1537" i="2"/>
  <c r="AA1537" i="2"/>
  <c r="H1538" i="2"/>
  <c r="I1538" i="2"/>
  <c r="J1538" i="2"/>
  <c r="AA1538" i="2"/>
  <c r="H1539" i="2"/>
  <c r="I1539" i="2"/>
  <c r="J1539" i="2"/>
  <c r="AA1539" i="2"/>
  <c r="H1540" i="2"/>
  <c r="I1540" i="2"/>
  <c r="J1540" i="2"/>
  <c r="AA1540" i="2"/>
  <c r="H1541" i="2"/>
  <c r="I1541" i="2"/>
  <c r="J1541" i="2"/>
  <c r="AA1541" i="2"/>
  <c r="H1542" i="2"/>
  <c r="I1542" i="2"/>
  <c r="J1542" i="2"/>
  <c r="AA1542" i="2"/>
  <c r="H1543" i="2"/>
  <c r="I1543" i="2"/>
  <c r="J1543" i="2"/>
  <c r="AA1543" i="2"/>
  <c r="H1544" i="2"/>
  <c r="I1544" i="2"/>
  <c r="J1544" i="2"/>
  <c r="AA1544" i="2"/>
  <c r="H1545" i="2"/>
  <c r="I1545" i="2"/>
  <c r="J1545" i="2"/>
  <c r="AA1545" i="2"/>
  <c r="H1546" i="2"/>
  <c r="I1546" i="2"/>
  <c r="J1546" i="2"/>
  <c r="AA1546" i="2"/>
  <c r="H1547" i="2"/>
  <c r="I1547" i="2"/>
  <c r="J1547" i="2"/>
  <c r="AA1547" i="2"/>
  <c r="H1548" i="2"/>
  <c r="I1548" i="2"/>
  <c r="J1548" i="2"/>
  <c r="AA1548" i="2"/>
  <c r="H1549" i="2"/>
  <c r="I1549" i="2"/>
  <c r="J1549" i="2"/>
  <c r="AA1549" i="2"/>
  <c r="H1550" i="2"/>
  <c r="I1550" i="2"/>
  <c r="J1550" i="2"/>
  <c r="AA1550" i="2"/>
  <c r="H1551" i="2"/>
  <c r="I1551" i="2"/>
  <c r="J1551" i="2"/>
  <c r="AA1551" i="2"/>
  <c r="H1552" i="2"/>
  <c r="I1552" i="2"/>
  <c r="J1552" i="2"/>
  <c r="AA1552" i="2"/>
  <c r="H1553" i="2"/>
  <c r="I1553" i="2"/>
  <c r="J1553" i="2"/>
  <c r="AA1553" i="2"/>
  <c r="H1554" i="2"/>
  <c r="I1554" i="2"/>
  <c r="J1554" i="2"/>
  <c r="AA1554" i="2"/>
  <c r="H1555" i="2"/>
  <c r="I1555" i="2"/>
  <c r="J1555" i="2"/>
  <c r="AA1555" i="2"/>
  <c r="H1556" i="2"/>
  <c r="I1556" i="2"/>
  <c r="J1556" i="2"/>
  <c r="AA1556" i="2"/>
  <c r="H1557" i="2"/>
  <c r="I1557" i="2"/>
  <c r="J1557" i="2"/>
  <c r="AA1557" i="2"/>
  <c r="H1558" i="2"/>
  <c r="I1558" i="2"/>
  <c r="J1558" i="2"/>
  <c r="AA1558" i="2"/>
  <c r="H1559" i="2"/>
  <c r="I1559" i="2"/>
  <c r="J1559" i="2"/>
  <c r="AA1559" i="2"/>
  <c r="H1560" i="2"/>
  <c r="I1560" i="2"/>
  <c r="J1560" i="2"/>
  <c r="AA1560" i="2"/>
  <c r="H1561" i="2"/>
  <c r="I1561" i="2"/>
  <c r="J1561" i="2"/>
  <c r="AA1561" i="2"/>
  <c r="H1562" i="2"/>
  <c r="I1562" i="2"/>
  <c r="J1562" i="2"/>
  <c r="AA1562" i="2"/>
  <c r="H1563" i="2"/>
  <c r="I1563" i="2"/>
  <c r="J1563" i="2"/>
  <c r="AA1563" i="2"/>
  <c r="H1564" i="2"/>
  <c r="I1564" i="2"/>
  <c r="J1564" i="2"/>
  <c r="AA1564" i="2"/>
  <c r="H1565" i="2"/>
  <c r="I1565" i="2"/>
  <c r="J1565" i="2"/>
  <c r="AA1565" i="2"/>
  <c r="H1566" i="2"/>
  <c r="I1566" i="2"/>
  <c r="J1566" i="2"/>
  <c r="AA1566" i="2"/>
  <c r="H1567" i="2"/>
  <c r="I1567" i="2"/>
  <c r="J1567" i="2"/>
  <c r="AA1567" i="2"/>
  <c r="H1568" i="2"/>
  <c r="I1568" i="2"/>
  <c r="J1568" i="2"/>
  <c r="AA1568" i="2"/>
  <c r="H1569" i="2"/>
  <c r="I1569" i="2"/>
  <c r="J1569" i="2"/>
  <c r="AA1569" i="2"/>
  <c r="H1570" i="2"/>
  <c r="I1570" i="2"/>
  <c r="J1570" i="2"/>
  <c r="AA1570" i="2"/>
  <c r="H1571" i="2"/>
  <c r="I1571" i="2"/>
  <c r="J1571" i="2"/>
  <c r="AA1571" i="2"/>
  <c r="H1572" i="2"/>
  <c r="I1572" i="2"/>
  <c r="J1572" i="2"/>
  <c r="AA1572" i="2"/>
  <c r="H1573" i="2"/>
  <c r="I1573" i="2"/>
  <c r="J1573" i="2"/>
  <c r="AA1573" i="2"/>
  <c r="H1574" i="2"/>
  <c r="I1574" i="2"/>
  <c r="J1574" i="2"/>
  <c r="AA1574" i="2"/>
  <c r="H1575" i="2"/>
  <c r="I1575" i="2"/>
  <c r="J1575" i="2"/>
  <c r="AA1575" i="2"/>
  <c r="H1576" i="2"/>
  <c r="I1576" i="2"/>
  <c r="J1576" i="2"/>
  <c r="AA1576" i="2"/>
  <c r="H1577" i="2"/>
  <c r="I1577" i="2"/>
  <c r="J1577" i="2"/>
  <c r="AA1577" i="2"/>
  <c r="H1578" i="2"/>
  <c r="I1578" i="2"/>
  <c r="J1578" i="2"/>
  <c r="AA1578" i="2"/>
  <c r="H1579" i="2"/>
  <c r="I1579" i="2"/>
  <c r="J1579" i="2"/>
  <c r="AA1579" i="2"/>
  <c r="H1580" i="2"/>
  <c r="I1580" i="2"/>
  <c r="J1580" i="2"/>
  <c r="AA1580" i="2"/>
  <c r="H1581" i="2"/>
  <c r="I1581" i="2"/>
  <c r="J1581" i="2"/>
  <c r="AA1581" i="2"/>
  <c r="H1582" i="2"/>
  <c r="I1582" i="2"/>
  <c r="J1582" i="2"/>
  <c r="AA1582" i="2"/>
  <c r="H1583" i="2"/>
  <c r="I1583" i="2"/>
  <c r="J1583" i="2"/>
  <c r="AA1583" i="2"/>
  <c r="H1584" i="2"/>
  <c r="I1584" i="2"/>
  <c r="J1584" i="2"/>
  <c r="AA1584" i="2"/>
  <c r="H1585" i="2"/>
  <c r="I1585" i="2"/>
  <c r="J1585" i="2"/>
  <c r="AA1585" i="2"/>
  <c r="H1586" i="2"/>
  <c r="I1586" i="2"/>
  <c r="J1586" i="2"/>
  <c r="AA1586" i="2"/>
  <c r="H1587" i="2"/>
  <c r="I1587" i="2"/>
  <c r="J1587" i="2"/>
  <c r="AA1587" i="2"/>
  <c r="H1588" i="2"/>
  <c r="I1588" i="2"/>
  <c r="J1588" i="2"/>
  <c r="AA1588" i="2"/>
  <c r="H1589" i="2"/>
  <c r="I1589" i="2"/>
  <c r="J1589" i="2"/>
  <c r="AA1589" i="2"/>
  <c r="H1590" i="2"/>
  <c r="I1590" i="2"/>
  <c r="J1590" i="2"/>
  <c r="AA1590" i="2"/>
  <c r="H1591" i="2"/>
  <c r="I1591" i="2"/>
  <c r="J1591" i="2"/>
  <c r="AA1591" i="2"/>
  <c r="H1592" i="2"/>
  <c r="I1592" i="2"/>
  <c r="J1592" i="2"/>
  <c r="AA1592" i="2"/>
  <c r="H1593" i="2"/>
  <c r="I1593" i="2"/>
  <c r="J1593" i="2"/>
  <c r="AA1593" i="2"/>
  <c r="H1594" i="2"/>
  <c r="I1594" i="2"/>
  <c r="J1594" i="2"/>
  <c r="AA1594" i="2"/>
  <c r="H1595" i="2"/>
  <c r="I1595" i="2"/>
  <c r="J1595" i="2"/>
  <c r="AA1595" i="2"/>
  <c r="H1596" i="2"/>
  <c r="I1596" i="2"/>
  <c r="J1596" i="2"/>
  <c r="AA1596" i="2"/>
  <c r="H1597" i="2"/>
  <c r="I1597" i="2"/>
  <c r="J1597" i="2"/>
  <c r="AA1597" i="2"/>
  <c r="H1598" i="2"/>
  <c r="I1598" i="2"/>
  <c r="J1598" i="2"/>
  <c r="AA1598" i="2"/>
  <c r="H1599" i="2"/>
  <c r="I1599" i="2"/>
  <c r="J1599" i="2"/>
  <c r="AA1599" i="2"/>
  <c r="H1600" i="2"/>
  <c r="I1600" i="2"/>
  <c r="J1600" i="2"/>
  <c r="AA1600" i="2"/>
  <c r="H1601" i="2"/>
  <c r="I1601" i="2"/>
  <c r="J1601" i="2"/>
  <c r="AA1601" i="2"/>
  <c r="H1602" i="2"/>
  <c r="I1602" i="2"/>
  <c r="J1602" i="2"/>
  <c r="AA1602" i="2"/>
  <c r="H1603" i="2"/>
  <c r="I1603" i="2"/>
  <c r="J1603" i="2"/>
  <c r="AA1603" i="2"/>
  <c r="H1604" i="2"/>
  <c r="I1604" i="2"/>
  <c r="J1604" i="2"/>
  <c r="AA1604" i="2"/>
  <c r="H1605" i="2"/>
  <c r="I1605" i="2"/>
  <c r="J1605" i="2"/>
  <c r="AA1605" i="2"/>
  <c r="H1606" i="2"/>
  <c r="I1606" i="2"/>
  <c r="J1606" i="2"/>
  <c r="AA1606" i="2"/>
  <c r="H1607" i="2"/>
  <c r="I1607" i="2"/>
  <c r="J1607" i="2"/>
  <c r="AA1607" i="2"/>
  <c r="H1608" i="2"/>
  <c r="I1608" i="2"/>
  <c r="J1608" i="2"/>
  <c r="AA1608" i="2"/>
  <c r="H1609" i="2"/>
  <c r="I1609" i="2"/>
  <c r="J1609" i="2"/>
  <c r="AA1609" i="2"/>
  <c r="H1610" i="2"/>
  <c r="I1610" i="2"/>
  <c r="J1610" i="2"/>
  <c r="AA1610" i="2"/>
  <c r="H1611" i="2"/>
  <c r="I1611" i="2"/>
  <c r="J1611" i="2"/>
  <c r="AA1611" i="2"/>
  <c r="H1612" i="2"/>
  <c r="I1612" i="2"/>
  <c r="J1612" i="2"/>
  <c r="AA1612" i="2"/>
  <c r="H1613" i="2"/>
  <c r="I1613" i="2"/>
  <c r="J1613" i="2"/>
  <c r="AA1613" i="2"/>
  <c r="H1614" i="2"/>
  <c r="I1614" i="2"/>
  <c r="J1614" i="2"/>
  <c r="AA1614" i="2"/>
  <c r="H1615" i="2"/>
  <c r="I1615" i="2"/>
  <c r="J1615" i="2"/>
  <c r="AA1615" i="2"/>
  <c r="H1616" i="2"/>
  <c r="I1616" i="2"/>
  <c r="J1616" i="2"/>
  <c r="AA1616" i="2"/>
  <c r="H1617" i="2"/>
  <c r="I1617" i="2"/>
  <c r="J1617" i="2"/>
  <c r="AA1617" i="2"/>
  <c r="H1618" i="2"/>
  <c r="I1618" i="2"/>
  <c r="J1618" i="2"/>
  <c r="AA1618" i="2"/>
  <c r="H1619" i="2"/>
  <c r="I1619" i="2"/>
  <c r="J1619" i="2"/>
  <c r="AA1619" i="2"/>
  <c r="H1620" i="2"/>
  <c r="I1620" i="2"/>
  <c r="J1620" i="2"/>
  <c r="AA1620" i="2"/>
  <c r="H1621" i="2"/>
  <c r="I1621" i="2"/>
  <c r="J1621" i="2"/>
  <c r="AA1621" i="2"/>
  <c r="H1622" i="2"/>
  <c r="I1622" i="2"/>
  <c r="J1622" i="2"/>
  <c r="AA1622" i="2"/>
  <c r="H1623" i="2"/>
  <c r="I1623" i="2"/>
  <c r="J1623" i="2"/>
  <c r="AA1623" i="2"/>
  <c r="H1624" i="2"/>
  <c r="I1624" i="2"/>
  <c r="J1624" i="2"/>
  <c r="AA1624" i="2"/>
  <c r="H1625" i="2"/>
  <c r="I1625" i="2"/>
  <c r="J1625" i="2"/>
  <c r="AA1625" i="2"/>
  <c r="H1626" i="2"/>
  <c r="I1626" i="2"/>
  <c r="J1626" i="2"/>
  <c r="AA1626" i="2"/>
  <c r="H1627" i="2"/>
  <c r="I1627" i="2"/>
  <c r="J1627" i="2"/>
  <c r="AA1627" i="2"/>
  <c r="H1628" i="2"/>
  <c r="I1628" i="2"/>
  <c r="J1628" i="2"/>
  <c r="AA1628" i="2"/>
  <c r="H1629" i="2"/>
  <c r="I1629" i="2"/>
  <c r="J1629" i="2"/>
  <c r="AA1629" i="2"/>
  <c r="H1630" i="2"/>
  <c r="I1630" i="2"/>
  <c r="J1630" i="2"/>
  <c r="AA1630" i="2"/>
  <c r="H1631" i="2"/>
  <c r="I1631" i="2"/>
  <c r="J1631" i="2"/>
  <c r="AA1631" i="2"/>
  <c r="H1632" i="2"/>
  <c r="I1632" i="2"/>
  <c r="J1632" i="2"/>
  <c r="AA1632" i="2"/>
  <c r="H1633" i="2"/>
  <c r="I1633" i="2"/>
  <c r="J1633" i="2"/>
  <c r="AA1633" i="2"/>
  <c r="H1634" i="2"/>
  <c r="I1634" i="2"/>
  <c r="J1634" i="2"/>
  <c r="AA1634" i="2"/>
  <c r="H1635" i="2"/>
  <c r="I1635" i="2"/>
  <c r="J1635" i="2"/>
  <c r="AA1635" i="2"/>
  <c r="H1636" i="2"/>
  <c r="I1636" i="2"/>
  <c r="J1636" i="2"/>
  <c r="AA1636" i="2"/>
  <c r="H1637" i="2"/>
  <c r="I1637" i="2"/>
  <c r="J1637" i="2"/>
  <c r="AA1637" i="2"/>
  <c r="H1638" i="2"/>
  <c r="I1638" i="2"/>
  <c r="J1638" i="2"/>
  <c r="AA1638" i="2"/>
  <c r="H1639" i="2"/>
  <c r="I1639" i="2"/>
  <c r="J1639" i="2"/>
  <c r="AA1639" i="2"/>
  <c r="H1640" i="2"/>
  <c r="I1640" i="2"/>
  <c r="J1640" i="2"/>
  <c r="AA1640" i="2"/>
  <c r="H1641" i="2"/>
  <c r="I1641" i="2"/>
  <c r="J1641" i="2"/>
  <c r="AA1641" i="2"/>
  <c r="H1642" i="2"/>
  <c r="I1642" i="2"/>
  <c r="J1642" i="2"/>
  <c r="AA1642" i="2"/>
  <c r="H1643" i="2"/>
  <c r="I1643" i="2"/>
  <c r="J1643" i="2"/>
  <c r="AA1643" i="2"/>
  <c r="H1644" i="2"/>
  <c r="I1644" i="2"/>
  <c r="J1644" i="2"/>
  <c r="AA1644" i="2"/>
  <c r="H1645" i="2"/>
  <c r="I1645" i="2"/>
  <c r="J1645" i="2"/>
  <c r="AA1645" i="2"/>
  <c r="H1646" i="2"/>
  <c r="I1646" i="2"/>
  <c r="J1646" i="2"/>
  <c r="AA1646" i="2"/>
  <c r="H1647" i="2"/>
  <c r="I1647" i="2"/>
  <c r="J1647" i="2"/>
  <c r="AA1647" i="2"/>
  <c r="H1648" i="2"/>
  <c r="I1648" i="2"/>
  <c r="J1648" i="2"/>
  <c r="AA1648" i="2"/>
  <c r="H1649" i="2"/>
  <c r="I1649" i="2"/>
  <c r="J1649" i="2"/>
  <c r="AA1649" i="2"/>
  <c r="H1650" i="2"/>
  <c r="I1650" i="2"/>
  <c r="J1650" i="2"/>
  <c r="AA1650" i="2"/>
  <c r="H1651" i="2"/>
  <c r="I1651" i="2"/>
  <c r="J1651" i="2"/>
  <c r="AA1651" i="2"/>
  <c r="H1652" i="2"/>
  <c r="I1652" i="2"/>
  <c r="J1652" i="2"/>
  <c r="AA1652" i="2"/>
  <c r="H1653" i="2"/>
  <c r="I1653" i="2"/>
  <c r="J1653" i="2"/>
  <c r="AA1653" i="2"/>
  <c r="H1654" i="2"/>
  <c r="I1654" i="2"/>
  <c r="J1654" i="2"/>
  <c r="AA1654" i="2"/>
  <c r="H1655" i="2"/>
  <c r="I1655" i="2"/>
  <c r="J1655" i="2"/>
  <c r="AA1655" i="2"/>
  <c r="H1656" i="2"/>
  <c r="I1656" i="2"/>
  <c r="J1656" i="2"/>
  <c r="AA1656" i="2"/>
  <c r="H1657" i="2"/>
  <c r="I1657" i="2"/>
  <c r="J1657" i="2"/>
  <c r="AA1657" i="2"/>
  <c r="H1658" i="2"/>
  <c r="I1658" i="2"/>
  <c r="J1658" i="2"/>
  <c r="AA1658" i="2"/>
  <c r="H1659" i="2"/>
  <c r="I1659" i="2"/>
  <c r="J1659" i="2"/>
  <c r="AA1659" i="2"/>
  <c r="H1660" i="2"/>
  <c r="I1660" i="2"/>
  <c r="J1660" i="2"/>
  <c r="AA1660" i="2"/>
  <c r="H1661" i="2"/>
  <c r="I1661" i="2"/>
  <c r="J1661" i="2"/>
  <c r="AA1661" i="2"/>
  <c r="H1662" i="2"/>
  <c r="I1662" i="2"/>
  <c r="J1662" i="2"/>
  <c r="AA1662" i="2"/>
  <c r="H1663" i="2"/>
  <c r="I1663" i="2"/>
  <c r="J1663" i="2"/>
  <c r="AA1663" i="2"/>
  <c r="H1664" i="2"/>
  <c r="I1664" i="2"/>
  <c r="J1664" i="2"/>
  <c r="AA1664" i="2"/>
  <c r="H1665" i="2"/>
  <c r="I1665" i="2"/>
  <c r="J1665" i="2"/>
  <c r="AA1665" i="2"/>
  <c r="H1666" i="2"/>
  <c r="I1666" i="2"/>
  <c r="J1666" i="2"/>
  <c r="AA1666" i="2"/>
  <c r="H1667" i="2"/>
  <c r="I1667" i="2"/>
  <c r="J1667" i="2"/>
  <c r="AA1667" i="2"/>
  <c r="H1668" i="2"/>
  <c r="I1668" i="2"/>
  <c r="J1668" i="2"/>
  <c r="AA1668" i="2"/>
  <c r="H1669" i="2"/>
  <c r="I1669" i="2"/>
  <c r="J1669" i="2"/>
  <c r="AA1669" i="2"/>
  <c r="H1670" i="2"/>
  <c r="I1670" i="2"/>
  <c r="J1670" i="2"/>
  <c r="AA1670" i="2"/>
  <c r="H1671" i="2"/>
  <c r="I1671" i="2"/>
  <c r="J1671" i="2"/>
  <c r="AA1671" i="2"/>
  <c r="H1672" i="2"/>
  <c r="I1672" i="2"/>
  <c r="J1672" i="2"/>
  <c r="AA1672" i="2"/>
  <c r="H1673" i="2"/>
  <c r="I1673" i="2"/>
  <c r="J1673" i="2"/>
  <c r="AA1673" i="2"/>
  <c r="H1674" i="2"/>
  <c r="I1674" i="2"/>
  <c r="J1674" i="2"/>
  <c r="AA1674" i="2"/>
  <c r="H1675" i="2"/>
  <c r="I1675" i="2"/>
  <c r="J1675" i="2"/>
  <c r="AA1675" i="2"/>
  <c r="H1676" i="2"/>
  <c r="I1676" i="2"/>
  <c r="J1676" i="2"/>
  <c r="AA1676" i="2"/>
  <c r="H1677" i="2"/>
  <c r="I1677" i="2"/>
  <c r="J1677" i="2"/>
  <c r="AA1677" i="2"/>
  <c r="H1678" i="2"/>
  <c r="I1678" i="2"/>
  <c r="J1678" i="2"/>
  <c r="AA1678" i="2"/>
  <c r="H1679" i="2"/>
  <c r="I1679" i="2"/>
  <c r="J1679" i="2"/>
  <c r="AA1679" i="2"/>
  <c r="H1680" i="2"/>
  <c r="I1680" i="2"/>
  <c r="J1680" i="2"/>
  <c r="AA1680" i="2"/>
  <c r="H1681" i="2"/>
  <c r="I1681" i="2"/>
  <c r="J1681" i="2"/>
  <c r="AA1681" i="2"/>
  <c r="H1682" i="2"/>
  <c r="I1682" i="2"/>
  <c r="J1682" i="2"/>
  <c r="AA1682" i="2"/>
  <c r="H1683" i="2"/>
  <c r="I1683" i="2"/>
  <c r="J1683" i="2"/>
  <c r="AA1683" i="2"/>
  <c r="H1684" i="2"/>
  <c r="I1684" i="2"/>
  <c r="J1684" i="2"/>
  <c r="AA1684" i="2"/>
  <c r="H1685" i="2"/>
  <c r="I1685" i="2"/>
  <c r="J1685" i="2"/>
  <c r="AA1685" i="2"/>
  <c r="H1686" i="2"/>
  <c r="I1686" i="2"/>
  <c r="J1686" i="2"/>
  <c r="AA1686" i="2"/>
  <c r="H1687" i="2"/>
  <c r="I1687" i="2"/>
  <c r="J1687" i="2"/>
  <c r="AA1687" i="2"/>
  <c r="H1688" i="2"/>
  <c r="I1688" i="2"/>
  <c r="J1688" i="2"/>
  <c r="AA1688" i="2"/>
  <c r="H1689" i="2"/>
  <c r="I1689" i="2"/>
  <c r="J1689" i="2"/>
  <c r="AA1689" i="2"/>
  <c r="H1690" i="2"/>
  <c r="I1690" i="2"/>
  <c r="J1690" i="2"/>
  <c r="AA1690" i="2"/>
  <c r="H1691" i="2"/>
  <c r="I1691" i="2"/>
  <c r="J1691" i="2"/>
  <c r="AA1691" i="2"/>
  <c r="H1692" i="2"/>
  <c r="I1692" i="2"/>
  <c r="J1692" i="2"/>
  <c r="AA1692" i="2"/>
  <c r="H1693" i="2"/>
  <c r="I1693" i="2"/>
  <c r="J1693" i="2"/>
  <c r="AA1693" i="2"/>
  <c r="H1694" i="2"/>
  <c r="I1694" i="2"/>
  <c r="J1694" i="2"/>
  <c r="AA1694" i="2"/>
  <c r="H1695" i="2"/>
  <c r="I1695" i="2"/>
  <c r="J1695" i="2"/>
  <c r="AA1695" i="2"/>
  <c r="H1696" i="2"/>
  <c r="I1696" i="2"/>
  <c r="J1696" i="2"/>
  <c r="AA1696" i="2"/>
  <c r="H1697" i="2"/>
  <c r="I1697" i="2"/>
  <c r="J1697" i="2"/>
  <c r="AA1697" i="2"/>
  <c r="H1698" i="2"/>
  <c r="I1698" i="2"/>
  <c r="J1698" i="2"/>
  <c r="AA1698" i="2"/>
  <c r="H1699" i="2"/>
  <c r="I1699" i="2"/>
  <c r="J1699" i="2"/>
  <c r="AA1699" i="2"/>
  <c r="H1700" i="2"/>
  <c r="I1700" i="2"/>
  <c r="J1700" i="2"/>
  <c r="AA1700" i="2"/>
  <c r="H1701" i="2"/>
  <c r="I1701" i="2"/>
  <c r="J1701" i="2"/>
  <c r="AA1701" i="2"/>
  <c r="H1702" i="2"/>
  <c r="I1702" i="2"/>
  <c r="J1702" i="2"/>
  <c r="AA1702" i="2"/>
  <c r="H1703" i="2"/>
  <c r="I1703" i="2"/>
  <c r="J1703" i="2"/>
  <c r="AA1703" i="2"/>
  <c r="H1704" i="2"/>
  <c r="I1704" i="2"/>
  <c r="J1704" i="2"/>
  <c r="AA1704" i="2"/>
  <c r="H1705" i="2"/>
  <c r="I1705" i="2"/>
  <c r="J1705" i="2"/>
  <c r="AA1705" i="2"/>
  <c r="H1706" i="2"/>
  <c r="I1706" i="2"/>
  <c r="J1706" i="2"/>
  <c r="AA1706" i="2"/>
  <c r="H1707" i="2"/>
  <c r="I1707" i="2"/>
  <c r="J1707" i="2"/>
  <c r="AA1707" i="2"/>
  <c r="H1708" i="2"/>
  <c r="I1708" i="2"/>
  <c r="J1708" i="2"/>
  <c r="AA1708" i="2"/>
  <c r="H1709" i="2"/>
  <c r="I1709" i="2"/>
  <c r="J1709" i="2"/>
  <c r="AA1709" i="2"/>
  <c r="H1710" i="2"/>
  <c r="I1710" i="2"/>
  <c r="J1710" i="2"/>
  <c r="AA1710" i="2"/>
  <c r="H1711" i="2"/>
  <c r="I1711" i="2"/>
  <c r="J1711" i="2"/>
  <c r="AA1711" i="2"/>
  <c r="H1712" i="2"/>
  <c r="I1712" i="2"/>
  <c r="J1712" i="2"/>
  <c r="AA1712" i="2"/>
  <c r="H1713" i="2"/>
  <c r="I1713" i="2"/>
  <c r="J1713" i="2"/>
  <c r="AA1713" i="2"/>
  <c r="H1714" i="2"/>
  <c r="I1714" i="2"/>
  <c r="J1714" i="2"/>
  <c r="AA1714" i="2"/>
  <c r="H1715" i="2"/>
  <c r="I1715" i="2"/>
  <c r="J1715" i="2"/>
  <c r="AA1715" i="2"/>
  <c r="H1716" i="2"/>
  <c r="I1716" i="2"/>
  <c r="J1716" i="2"/>
  <c r="AA1716" i="2"/>
  <c r="H1717" i="2"/>
  <c r="I1717" i="2"/>
  <c r="J1717" i="2"/>
  <c r="AA1717" i="2"/>
  <c r="H1718" i="2"/>
  <c r="I1718" i="2"/>
  <c r="J1718" i="2"/>
  <c r="AA1718" i="2"/>
  <c r="H1719" i="2"/>
  <c r="I1719" i="2"/>
  <c r="J1719" i="2"/>
  <c r="AA1719" i="2"/>
  <c r="H1720" i="2"/>
  <c r="I1720" i="2"/>
  <c r="J1720" i="2"/>
  <c r="AA1720" i="2"/>
  <c r="H1721" i="2"/>
  <c r="I1721" i="2"/>
  <c r="J1721" i="2"/>
  <c r="AA1721" i="2"/>
  <c r="H1722" i="2"/>
  <c r="I1722" i="2"/>
  <c r="J1722" i="2"/>
  <c r="AA1722" i="2"/>
  <c r="H1723" i="2"/>
  <c r="I1723" i="2"/>
  <c r="J1723" i="2"/>
  <c r="AA1723" i="2"/>
  <c r="H1724" i="2"/>
  <c r="I1724" i="2"/>
  <c r="J1724" i="2"/>
  <c r="AA1724" i="2"/>
  <c r="H1725" i="2"/>
  <c r="I1725" i="2"/>
  <c r="J1725" i="2"/>
  <c r="AA1725" i="2"/>
  <c r="H1726" i="2"/>
  <c r="I1726" i="2"/>
  <c r="J1726" i="2"/>
  <c r="AA1726" i="2"/>
  <c r="H1727" i="2"/>
  <c r="I1727" i="2"/>
  <c r="J1727" i="2"/>
  <c r="AA1727" i="2"/>
  <c r="H1728" i="2"/>
  <c r="I1728" i="2"/>
  <c r="J1728" i="2"/>
  <c r="AA1728" i="2"/>
  <c r="H1729" i="2"/>
  <c r="I1729" i="2"/>
  <c r="J1729" i="2"/>
  <c r="AA1729" i="2"/>
  <c r="H1730" i="2"/>
  <c r="I1730" i="2"/>
  <c r="J1730" i="2"/>
  <c r="AA1730" i="2"/>
  <c r="H1731" i="2"/>
  <c r="I1731" i="2"/>
  <c r="J1731" i="2"/>
  <c r="AA1731" i="2"/>
  <c r="H1732" i="2"/>
  <c r="I1732" i="2"/>
  <c r="J1732" i="2"/>
  <c r="AA1732" i="2"/>
  <c r="H1733" i="2"/>
  <c r="I1733" i="2"/>
  <c r="J1733" i="2"/>
  <c r="AA1733" i="2"/>
  <c r="H1734" i="2"/>
  <c r="I1734" i="2"/>
  <c r="J1734" i="2"/>
  <c r="AA1734" i="2"/>
  <c r="H1735" i="2"/>
  <c r="I1735" i="2"/>
  <c r="J1735" i="2"/>
  <c r="AA1735" i="2"/>
  <c r="H1736" i="2"/>
  <c r="I1736" i="2"/>
  <c r="J1736" i="2"/>
  <c r="AA1736" i="2"/>
  <c r="H1737" i="2"/>
  <c r="I1737" i="2"/>
  <c r="J1737" i="2"/>
  <c r="AA1737" i="2"/>
  <c r="H1738" i="2"/>
  <c r="I1738" i="2"/>
  <c r="J1738" i="2"/>
  <c r="AA1738" i="2"/>
  <c r="H1739" i="2"/>
  <c r="I1739" i="2"/>
  <c r="J1739" i="2"/>
  <c r="AA1739" i="2"/>
  <c r="H1740" i="2"/>
  <c r="I1740" i="2"/>
  <c r="J1740" i="2"/>
  <c r="AA1740" i="2"/>
  <c r="H1741" i="2"/>
  <c r="I1741" i="2"/>
  <c r="J1741" i="2"/>
  <c r="AA1741" i="2"/>
  <c r="H1742" i="2"/>
  <c r="I1742" i="2"/>
  <c r="J1742" i="2"/>
  <c r="AA1742" i="2"/>
  <c r="H1743" i="2"/>
  <c r="I1743" i="2"/>
  <c r="J1743" i="2"/>
  <c r="AA1743" i="2"/>
  <c r="H1744" i="2"/>
  <c r="I1744" i="2"/>
  <c r="J1744" i="2"/>
  <c r="AA1744" i="2"/>
  <c r="H1745" i="2"/>
  <c r="I1745" i="2"/>
  <c r="J1745" i="2"/>
  <c r="AA1745" i="2"/>
  <c r="H1746" i="2"/>
  <c r="I1746" i="2"/>
  <c r="J1746" i="2"/>
  <c r="AA1746" i="2"/>
  <c r="H1747" i="2"/>
  <c r="I1747" i="2"/>
  <c r="J1747" i="2"/>
  <c r="AA1747" i="2"/>
  <c r="H1748" i="2"/>
  <c r="I1748" i="2"/>
  <c r="J1748" i="2"/>
  <c r="AA1748" i="2"/>
  <c r="H1749" i="2"/>
  <c r="I1749" i="2"/>
  <c r="J1749" i="2"/>
  <c r="AA1749" i="2"/>
  <c r="H1750" i="2"/>
  <c r="I1750" i="2"/>
  <c r="J1750" i="2"/>
  <c r="AA1750" i="2"/>
  <c r="H1751" i="2"/>
  <c r="I1751" i="2"/>
  <c r="J1751" i="2"/>
  <c r="AA1751" i="2"/>
  <c r="H1752" i="2"/>
  <c r="I1752" i="2"/>
  <c r="J1752" i="2"/>
  <c r="AA1752" i="2"/>
  <c r="H1753" i="2"/>
  <c r="I1753" i="2"/>
  <c r="J1753" i="2"/>
  <c r="AA1753" i="2"/>
  <c r="H1754" i="2"/>
  <c r="I1754" i="2"/>
  <c r="J1754" i="2"/>
  <c r="AA1754" i="2"/>
  <c r="H1755" i="2"/>
  <c r="I1755" i="2"/>
  <c r="J1755" i="2"/>
  <c r="AA1755" i="2"/>
  <c r="H1756" i="2"/>
  <c r="I1756" i="2"/>
  <c r="J1756" i="2"/>
  <c r="AA1756" i="2"/>
  <c r="H1757" i="2"/>
  <c r="I1757" i="2"/>
  <c r="J1757" i="2"/>
  <c r="AA1757" i="2"/>
  <c r="H1758" i="2"/>
  <c r="I1758" i="2"/>
  <c r="J1758" i="2"/>
  <c r="AA1758" i="2"/>
  <c r="H1759" i="2"/>
  <c r="I1759" i="2"/>
  <c r="J1759" i="2"/>
  <c r="AA1759" i="2"/>
  <c r="H1760" i="2"/>
  <c r="I1760" i="2"/>
  <c r="J1760" i="2"/>
  <c r="AA1760" i="2"/>
  <c r="H1761" i="2"/>
  <c r="I1761" i="2"/>
  <c r="J1761" i="2"/>
  <c r="AA1761" i="2"/>
  <c r="H1762" i="2"/>
  <c r="I1762" i="2"/>
  <c r="J1762" i="2"/>
  <c r="AA1762" i="2"/>
  <c r="H1763" i="2"/>
  <c r="I1763" i="2"/>
  <c r="J1763" i="2"/>
  <c r="AA1763" i="2"/>
  <c r="H1764" i="2"/>
  <c r="I1764" i="2"/>
  <c r="J1764" i="2"/>
  <c r="AA1764" i="2"/>
  <c r="H1765" i="2"/>
  <c r="I1765" i="2"/>
  <c r="J1765" i="2"/>
  <c r="AA1765" i="2"/>
  <c r="H1766" i="2"/>
  <c r="I1766" i="2"/>
  <c r="J1766" i="2"/>
  <c r="AA1766" i="2"/>
  <c r="H1767" i="2"/>
  <c r="I1767" i="2"/>
  <c r="J1767" i="2"/>
  <c r="AA1767" i="2"/>
  <c r="H1768" i="2"/>
  <c r="I1768" i="2"/>
  <c r="J1768" i="2"/>
  <c r="AA1768" i="2"/>
  <c r="H1769" i="2"/>
  <c r="I1769" i="2"/>
  <c r="J1769" i="2"/>
  <c r="AA1769" i="2"/>
  <c r="H1770" i="2"/>
  <c r="I1770" i="2"/>
  <c r="J1770" i="2"/>
  <c r="AA1770" i="2"/>
  <c r="H1771" i="2"/>
  <c r="I1771" i="2"/>
  <c r="J1771" i="2"/>
  <c r="AA1771" i="2"/>
  <c r="H1772" i="2"/>
  <c r="I1772" i="2"/>
  <c r="J1772" i="2"/>
  <c r="AA1772" i="2"/>
  <c r="H1773" i="2"/>
  <c r="I1773" i="2"/>
  <c r="J1773" i="2"/>
  <c r="AA1773" i="2"/>
  <c r="H1774" i="2"/>
  <c r="I1774" i="2"/>
  <c r="J1774" i="2"/>
  <c r="AA1774" i="2"/>
  <c r="H1775" i="2"/>
  <c r="I1775" i="2"/>
  <c r="J1775" i="2"/>
  <c r="AA1775" i="2"/>
  <c r="H1776" i="2"/>
  <c r="I1776" i="2"/>
  <c r="J1776" i="2"/>
  <c r="AA1776" i="2"/>
  <c r="H1777" i="2"/>
  <c r="I1777" i="2"/>
  <c r="J1777" i="2"/>
  <c r="AA1777" i="2"/>
  <c r="H1778" i="2"/>
  <c r="I1778" i="2"/>
  <c r="J1778" i="2"/>
  <c r="AA1778" i="2"/>
  <c r="H1779" i="2"/>
  <c r="I1779" i="2"/>
  <c r="J1779" i="2"/>
  <c r="AA1779" i="2"/>
  <c r="H1780" i="2"/>
  <c r="I1780" i="2"/>
  <c r="J1780" i="2"/>
  <c r="AA1780" i="2"/>
  <c r="H1781" i="2"/>
  <c r="I1781" i="2"/>
  <c r="J1781" i="2"/>
  <c r="AA1781" i="2"/>
  <c r="H1782" i="2"/>
  <c r="I1782" i="2"/>
  <c r="J1782" i="2"/>
  <c r="AA1782" i="2"/>
  <c r="H1783" i="2"/>
  <c r="I1783" i="2"/>
  <c r="J1783" i="2"/>
  <c r="AA1783" i="2"/>
  <c r="H1784" i="2"/>
  <c r="I1784" i="2"/>
  <c r="J1784" i="2"/>
  <c r="AA1784" i="2"/>
  <c r="H1785" i="2"/>
  <c r="I1785" i="2"/>
  <c r="J1785" i="2"/>
  <c r="AA1785" i="2"/>
  <c r="H1786" i="2"/>
  <c r="I1786" i="2"/>
  <c r="J1786" i="2"/>
  <c r="AA1786" i="2"/>
  <c r="H1787" i="2"/>
  <c r="I1787" i="2"/>
  <c r="J1787" i="2"/>
  <c r="AA1787" i="2"/>
  <c r="H1788" i="2"/>
  <c r="I1788" i="2"/>
  <c r="J1788" i="2"/>
  <c r="AA1788" i="2"/>
  <c r="H1789" i="2"/>
  <c r="I1789" i="2"/>
  <c r="J1789" i="2"/>
  <c r="AA1789" i="2"/>
  <c r="H1790" i="2"/>
  <c r="I1790" i="2"/>
  <c r="J1790" i="2"/>
  <c r="AA1790" i="2"/>
  <c r="H1791" i="2"/>
  <c r="I1791" i="2"/>
  <c r="J1791" i="2"/>
  <c r="AA1791" i="2"/>
  <c r="H1792" i="2"/>
  <c r="I1792" i="2"/>
  <c r="J1792" i="2"/>
  <c r="AA1792" i="2"/>
  <c r="H1793" i="2"/>
  <c r="I1793" i="2"/>
  <c r="J1793" i="2"/>
  <c r="AA1793" i="2"/>
  <c r="H1794" i="2"/>
  <c r="I1794" i="2"/>
  <c r="J1794" i="2"/>
  <c r="AA1794" i="2"/>
  <c r="H1795" i="2"/>
  <c r="I1795" i="2"/>
  <c r="J1795" i="2"/>
  <c r="AA1795" i="2"/>
  <c r="H1796" i="2"/>
  <c r="I1796" i="2"/>
  <c r="J1796" i="2"/>
  <c r="AA1796" i="2"/>
  <c r="H1797" i="2"/>
  <c r="I1797" i="2"/>
  <c r="J1797" i="2"/>
  <c r="AA1797" i="2"/>
  <c r="H1798" i="2"/>
  <c r="I1798" i="2"/>
  <c r="J1798" i="2"/>
  <c r="AA1798" i="2"/>
  <c r="H1799" i="2"/>
  <c r="I1799" i="2"/>
  <c r="J1799" i="2"/>
  <c r="AA1799" i="2"/>
  <c r="H1800" i="2"/>
  <c r="I1800" i="2"/>
  <c r="J1800" i="2"/>
  <c r="AA1800" i="2"/>
  <c r="H1801" i="2"/>
  <c r="I1801" i="2"/>
  <c r="J1801" i="2"/>
  <c r="AA1801" i="2"/>
  <c r="H1802" i="2"/>
  <c r="I1802" i="2"/>
  <c r="J1802" i="2"/>
  <c r="AA1802" i="2"/>
  <c r="H1803" i="2"/>
  <c r="I1803" i="2"/>
  <c r="J1803" i="2"/>
  <c r="AA1803" i="2"/>
  <c r="H1804" i="2"/>
  <c r="I1804" i="2"/>
  <c r="J1804" i="2"/>
  <c r="AA1804" i="2"/>
  <c r="H1805" i="2"/>
  <c r="I1805" i="2"/>
  <c r="J1805" i="2"/>
  <c r="AA1805" i="2"/>
  <c r="H1806" i="2"/>
  <c r="I1806" i="2"/>
  <c r="J1806" i="2"/>
  <c r="AA1806" i="2"/>
  <c r="H1807" i="2"/>
  <c r="I1807" i="2"/>
  <c r="J1807" i="2"/>
  <c r="AA1807" i="2"/>
  <c r="H1808" i="2"/>
  <c r="I1808" i="2"/>
  <c r="J1808" i="2"/>
  <c r="AA1808" i="2"/>
  <c r="H1809" i="2"/>
  <c r="I1809" i="2"/>
  <c r="J1809" i="2"/>
  <c r="AA1809" i="2"/>
  <c r="H1810" i="2"/>
  <c r="I1810" i="2"/>
  <c r="J1810" i="2"/>
  <c r="AA1810" i="2"/>
  <c r="H1811" i="2"/>
  <c r="I1811" i="2"/>
  <c r="J1811" i="2"/>
  <c r="AA1811" i="2"/>
  <c r="H1812" i="2"/>
  <c r="I1812" i="2"/>
  <c r="J1812" i="2"/>
  <c r="AA1812" i="2"/>
  <c r="H1813" i="2"/>
  <c r="I1813" i="2"/>
  <c r="J1813" i="2"/>
  <c r="AA1813" i="2"/>
  <c r="H1814" i="2"/>
  <c r="I1814" i="2"/>
  <c r="J1814" i="2"/>
  <c r="AA1814" i="2"/>
  <c r="H1815" i="2"/>
  <c r="I1815" i="2"/>
  <c r="J1815" i="2"/>
  <c r="AA1815" i="2"/>
  <c r="H1816" i="2"/>
  <c r="I1816" i="2"/>
  <c r="J1816" i="2"/>
  <c r="AA1816" i="2"/>
  <c r="H1817" i="2"/>
  <c r="I1817" i="2"/>
  <c r="J1817" i="2"/>
  <c r="AA1817" i="2"/>
  <c r="H1818" i="2"/>
  <c r="I1818" i="2"/>
  <c r="J1818" i="2"/>
  <c r="AA1818" i="2"/>
  <c r="H1819" i="2"/>
  <c r="I1819" i="2"/>
  <c r="J1819" i="2"/>
  <c r="AA1819" i="2"/>
  <c r="H1820" i="2"/>
  <c r="I1820" i="2"/>
  <c r="J1820" i="2"/>
  <c r="AA1820" i="2"/>
  <c r="H1821" i="2"/>
  <c r="I1821" i="2"/>
  <c r="J1821" i="2"/>
  <c r="AA1821" i="2"/>
  <c r="H1822" i="2"/>
  <c r="I1822" i="2"/>
  <c r="J1822" i="2"/>
  <c r="AA1822" i="2"/>
  <c r="H1823" i="2"/>
  <c r="I1823" i="2"/>
  <c r="J1823" i="2"/>
  <c r="AA1823" i="2"/>
  <c r="H1824" i="2"/>
  <c r="I1824" i="2"/>
  <c r="J1824" i="2"/>
  <c r="AA1824" i="2"/>
  <c r="H1825" i="2"/>
  <c r="I1825" i="2"/>
  <c r="J1825" i="2"/>
  <c r="AA1825" i="2"/>
  <c r="H1826" i="2"/>
  <c r="I1826" i="2"/>
  <c r="J1826" i="2"/>
  <c r="AA1826" i="2"/>
  <c r="H1827" i="2"/>
  <c r="I1827" i="2"/>
  <c r="J1827" i="2"/>
  <c r="AA1827" i="2"/>
  <c r="H1828" i="2"/>
  <c r="I1828" i="2"/>
  <c r="J1828" i="2"/>
  <c r="AA1828" i="2"/>
  <c r="H1829" i="2"/>
  <c r="I1829" i="2"/>
  <c r="J1829" i="2"/>
  <c r="AA1829" i="2"/>
  <c r="K1830" i="2"/>
  <c r="H1830" i="2"/>
  <c r="I1830" i="2"/>
  <c r="J1830" i="2"/>
  <c r="AA1830" i="2"/>
  <c r="H1831" i="2"/>
  <c r="I1831" i="2"/>
  <c r="J1831" i="2"/>
  <c r="AA1831" i="2"/>
  <c r="H1832" i="2"/>
  <c r="I1832" i="2"/>
  <c r="J1832" i="2"/>
  <c r="AA1832" i="2"/>
  <c r="H1833" i="2"/>
  <c r="I1833" i="2"/>
  <c r="J1833" i="2"/>
  <c r="AA1833" i="2"/>
  <c r="H1834" i="2"/>
  <c r="I1834" i="2"/>
  <c r="J1834" i="2"/>
  <c r="AA1834" i="2"/>
  <c r="H1835" i="2"/>
  <c r="I1835" i="2"/>
  <c r="J1835" i="2"/>
  <c r="AA1835" i="2"/>
  <c r="H1836" i="2"/>
  <c r="I1836" i="2"/>
  <c r="J1836" i="2"/>
  <c r="AA1836" i="2"/>
  <c r="H1837" i="2"/>
  <c r="I1837" i="2"/>
  <c r="J1837" i="2"/>
  <c r="AA1837" i="2"/>
  <c r="H1838" i="2"/>
  <c r="I1838" i="2"/>
  <c r="J1838" i="2"/>
  <c r="AA1838" i="2"/>
  <c r="H1839" i="2"/>
  <c r="I1839" i="2"/>
  <c r="J1839" i="2"/>
  <c r="AA1839" i="2"/>
  <c r="H1840" i="2"/>
  <c r="I1840" i="2"/>
  <c r="J1840" i="2"/>
  <c r="AA1840" i="2"/>
  <c r="H1841" i="2"/>
  <c r="I1841" i="2"/>
  <c r="J1841" i="2"/>
  <c r="AA1841" i="2"/>
  <c r="H1842" i="2"/>
  <c r="I1842" i="2"/>
  <c r="J1842" i="2"/>
  <c r="AA1842" i="2"/>
  <c r="H1843" i="2"/>
  <c r="I1843" i="2"/>
  <c r="J1843" i="2"/>
  <c r="AA1843" i="2"/>
  <c r="H1844" i="2"/>
  <c r="I1844" i="2"/>
  <c r="J1844" i="2"/>
  <c r="AA1844" i="2"/>
  <c r="H1845" i="2"/>
  <c r="I1845" i="2"/>
  <c r="J1845" i="2"/>
  <c r="AA1845" i="2"/>
  <c r="H1846" i="2"/>
  <c r="I1846" i="2"/>
  <c r="J1846" i="2"/>
  <c r="AA1846" i="2"/>
  <c r="H1847" i="2"/>
  <c r="I1847" i="2"/>
  <c r="J1847" i="2"/>
  <c r="AA1847" i="2"/>
  <c r="H1848" i="2"/>
  <c r="I1848" i="2"/>
  <c r="J1848" i="2"/>
  <c r="AA1848" i="2"/>
  <c r="H1849" i="2"/>
  <c r="I1849" i="2"/>
  <c r="J1849" i="2"/>
  <c r="AA1849" i="2"/>
  <c r="H1850" i="2"/>
  <c r="I1850" i="2"/>
  <c r="J1850" i="2"/>
  <c r="AA1850" i="2"/>
  <c r="H1851" i="2"/>
  <c r="I1851" i="2"/>
  <c r="J1851" i="2"/>
  <c r="AA1851" i="2"/>
  <c r="H1852" i="2"/>
  <c r="I1852" i="2"/>
  <c r="J1852" i="2"/>
  <c r="AA1852" i="2"/>
  <c r="H1853" i="2"/>
  <c r="I1853" i="2"/>
  <c r="J1853" i="2"/>
  <c r="AA1853" i="2"/>
  <c r="H1854" i="2"/>
  <c r="I1854" i="2"/>
  <c r="J1854" i="2"/>
  <c r="AA1854" i="2"/>
  <c r="H1855" i="2"/>
  <c r="I1855" i="2"/>
  <c r="J1855" i="2"/>
  <c r="AA1855" i="2"/>
  <c r="H1856" i="2"/>
  <c r="I1856" i="2"/>
  <c r="J1856" i="2"/>
  <c r="AA1856" i="2"/>
  <c r="H1857" i="2"/>
  <c r="I1857" i="2"/>
  <c r="J1857" i="2"/>
  <c r="AA1857" i="2"/>
  <c r="H1858" i="2"/>
  <c r="I1858" i="2"/>
  <c r="J1858" i="2"/>
  <c r="AA1858" i="2"/>
  <c r="H1859" i="2"/>
  <c r="I1859" i="2"/>
  <c r="J1859" i="2"/>
  <c r="AA1859" i="2"/>
  <c r="H1860" i="2"/>
  <c r="I1860" i="2"/>
  <c r="J1860" i="2"/>
  <c r="AA1860" i="2"/>
  <c r="H1861" i="2"/>
  <c r="I1861" i="2"/>
  <c r="J1861" i="2"/>
  <c r="AA1861" i="2"/>
  <c r="H1862" i="2"/>
  <c r="I1862" i="2"/>
  <c r="J1862" i="2"/>
  <c r="AA1862" i="2"/>
  <c r="H1863" i="2"/>
  <c r="I1863" i="2"/>
  <c r="J1863" i="2"/>
  <c r="AA1863" i="2"/>
  <c r="H1864" i="2"/>
  <c r="I1864" i="2"/>
  <c r="J1864" i="2"/>
  <c r="AA1864" i="2"/>
  <c r="H1865" i="2"/>
  <c r="I1865" i="2"/>
  <c r="J1865" i="2"/>
  <c r="AA1865" i="2"/>
  <c r="H1866" i="2"/>
  <c r="I1866" i="2"/>
  <c r="J1866" i="2"/>
  <c r="AA1866" i="2"/>
  <c r="H1867" i="2"/>
  <c r="I1867" i="2"/>
  <c r="J1867" i="2"/>
  <c r="AA1867" i="2"/>
  <c r="H1868" i="2"/>
  <c r="I1868" i="2"/>
  <c r="J1868" i="2"/>
  <c r="AA1868" i="2"/>
  <c r="H1869" i="2"/>
  <c r="I1869" i="2"/>
  <c r="J1869" i="2"/>
  <c r="AA1869" i="2"/>
  <c r="H1870" i="2"/>
  <c r="I1870" i="2"/>
  <c r="J1870" i="2"/>
  <c r="AA1870" i="2"/>
  <c r="H1871" i="2"/>
  <c r="I1871" i="2"/>
  <c r="J1871" i="2"/>
  <c r="AA1871" i="2"/>
  <c r="H1872" i="2"/>
  <c r="I1872" i="2"/>
  <c r="J1872" i="2"/>
  <c r="AA1872" i="2"/>
  <c r="H1873" i="2"/>
  <c r="I1873" i="2"/>
  <c r="J1873" i="2"/>
  <c r="AA1873" i="2"/>
  <c r="H1874" i="2"/>
  <c r="I1874" i="2"/>
  <c r="J1874" i="2"/>
  <c r="AA1874" i="2"/>
  <c r="H1875" i="2"/>
  <c r="I1875" i="2"/>
  <c r="J1875" i="2"/>
  <c r="AA1875" i="2"/>
  <c r="H1876" i="2"/>
  <c r="I1876" i="2"/>
  <c r="J1876" i="2"/>
  <c r="AA1876" i="2"/>
  <c r="H1877" i="2"/>
  <c r="I1877" i="2"/>
  <c r="J1877" i="2"/>
  <c r="AA1877" i="2"/>
  <c r="H1878" i="2"/>
  <c r="I1878" i="2"/>
  <c r="J1878" i="2"/>
  <c r="AA1878" i="2"/>
  <c r="H1879" i="2"/>
  <c r="I1879" i="2"/>
  <c r="J1879" i="2"/>
  <c r="AA1879" i="2"/>
  <c r="H1880" i="2"/>
  <c r="I1880" i="2"/>
  <c r="J1880" i="2"/>
  <c r="AA1880" i="2"/>
  <c r="H1881" i="2"/>
  <c r="I1881" i="2"/>
  <c r="J1881" i="2"/>
  <c r="AA1881" i="2"/>
  <c r="H1882" i="2"/>
  <c r="I1882" i="2"/>
  <c r="J1882" i="2"/>
  <c r="AA1882" i="2"/>
  <c r="H1883" i="2"/>
  <c r="I1883" i="2"/>
  <c r="J1883" i="2"/>
  <c r="AA1883" i="2"/>
  <c r="H1884" i="2"/>
  <c r="I1884" i="2"/>
  <c r="J1884" i="2"/>
  <c r="AA1884" i="2"/>
  <c r="H1885" i="2"/>
  <c r="I1885" i="2"/>
  <c r="J1885" i="2"/>
  <c r="AA1885" i="2"/>
  <c r="H1886" i="2"/>
  <c r="I1886" i="2"/>
  <c r="J1886" i="2"/>
  <c r="AA1886" i="2"/>
  <c r="H1887" i="2"/>
  <c r="I1887" i="2"/>
  <c r="J1887" i="2"/>
  <c r="AA1887" i="2"/>
  <c r="H1888" i="2"/>
  <c r="I1888" i="2"/>
  <c r="J1888" i="2"/>
  <c r="AA1888" i="2"/>
  <c r="H1889" i="2"/>
  <c r="I1889" i="2"/>
  <c r="J1889" i="2"/>
  <c r="AA1889" i="2"/>
  <c r="H1890" i="2"/>
  <c r="I1890" i="2"/>
  <c r="J1890" i="2"/>
  <c r="AA1890" i="2"/>
  <c r="H1891" i="2"/>
  <c r="I1891" i="2"/>
  <c r="J1891" i="2"/>
  <c r="AA1891" i="2"/>
  <c r="H1892" i="2"/>
  <c r="I1892" i="2"/>
  <c r="J1892" i="2"/>
  <c r="AA1892" i="2"/>
  <c r="H1893" i="2"/>
  <c r="I1893" i="2"/>
  <c r="J1893" i="2"/>
  <c r="AA1893" i="2"/>
  <c r="H1894" i="2"/>
  <c r="I1894" i="2"/>
  <c r="J1894" i="2"/>
  <c r="AA1894" i="2"/>
  <c r="H1895" i="2"/>
  <c r="I1895" i="2"/>
  <c r="J1895" i="2"/>
  <c r="AA1895" i="2"/>
  <c r="H1896" i="2"/>
  <c r="I1896" i="2"/>
  <c r="J1896" i="2"/>
  <c r="AA1896" i="2"/>
  <c r="H1897" i="2"/>
  <c r="I1897" i="2"/>
  <c r="J1897" i="2"/>
  <c r="AA1897" i="2"/>
  <c r="H1898" i="2"/>
  <c r="I1898" i="2"/>
  <c r="J1898" i="2"/>
  <c r="AA1898" i="2"/>
  <c r="H1899" i="2"/>
  <c r="I1899" i="2"/>
  <c r="J1899" i="2"/>
  <c r="AA1899" i="2"/>
  <c r="H1900" i="2"/>
  <c r="I1900" i="2"/>
  <c r="J1900" i="2"/>
  <c r="AA1900" i="2"/>
  <c r="H1901" i="2"/>
  <c r="I1901" i="2"/>
  <c r="J1901" i="2"/>
  <c r="AA1901" i="2"/>
  <c r="H1902" i="2"/>
  <c r="I1902" i="2"/>
  <c r="J1902" i="2"/>
  <c r="AA1902" i="2"/>
  <c r="H1903" i="2"/>
  <c r="I1903" i="2"/>
  <c r="J1903" i="2"/>
  <c r="AA1903" i="2"/>
  <c r="H1904" i="2"/>
  <c r="I1904" i="2"/>
  <c r="J1904" i="2"/>
  <c r="AA1904" i="2"/>
  <c r="H1905" i="2"/>
  <c r="I1905" i="2"/>
  <c r="J1905" i="2"/>
  <c r="AA1905" i="2"/>
  <c r="H1906" i="2"/>
  <c r="I1906" i="2"/>
  <c r="J1906" i="2"/>
  <c r="AA1906" i="2"/>
  <c r="H1907" i="2"/>
  <c r="I1907" i="2"/>
  <c r="J1907" i="2"/>
  <c r="AA1907" i="2"/>
  <c r="H1908" i="2"/>
  <c r="I1908" i="2"/>
  <c r="J1908" i="2"/>
  <c r="AA1908" i="2"/>
  <c r="H1909" i="2"/>
  <c r="I1909" i="2"/>
  <c r="J1909" i="2"/>
  <c r="AA1909" i="2"/>
  <c r="H1910" i="2"/>
  <c r="I1910" i="2"/>
  <c r="J1910" i="2"/>
  <c r="AA1910" i="2"/>
  <c r="H1911" i="2"/>
  <c r="I1911" i="2"/>
  <c r="J1911" i="2"/>
  <c r="AA1911" i="2"/>
  <c r="H1912" i="2"/>
  <c r="I1912" i="2"/>
  <c r="J1912" i="2"/>
  <c r="AA1912" i="2"/>
  <c r="H1913" i="2"/>
  <c r="I1913" i="2"/>
  <c r="J1913" i="2"/>
  <c r="AA1913" i="2"/>
  <c r="H1914" i="2"/>
  <c r="I1914" i="2"/>
  <c r="J1914" i="2"/>
  <c r="AA1914" i="2"/>
  <c r="H1915" i="2"/>
  <c r="I1915" i="2"/>
  <c r="J1915" i="2"/>
  <c r="AA1915" i="2"/>
  <c r="H1916" i="2"/>
  <c r="I1916" i="2"/>
  <c r="J1916" i="2"/>
  <c r="AA1916" i="2"/>
  <c r="H1917" i="2"/>
  <c r="I1917" i="2"/>
  <c r="J1917" i="2"/>
  <c r="AA1917" i="2"/>
  <c r="H1918" i="2"/>
  <c r="I1918" i="2"/>
  <c r="J1918" i="2"/>
  <c r="AA1918" i="2"/>
  <c r="H1919" i="2"/>
  <c r="I1919" i="2"/>
  <c r="J1919" i="2"/>
  <c r="AA1919" i="2"/>
  <c r="H1920" i="2"/>
  <c r="I1920" i="2"/>
  <c r="J1920" i="2"/>
  <c r="AA1920" i="2"/>
  <c r="H1921" i="2"/>
  <c r="I1921" i="2"/>
  <c r="J1921" i="2"/>
  <c r="AA1921" i="2"/>
  <c r="H1922" i="2"/>
  <c r="I1922" i="2"/>
  <c r="J1922" i="2"/>
  <c r="AA1922" i="2"/>
  <c r="H1923" i="2"/>
  <c r="I1923" i="2"/>
  <c r="J1923" i="2"/>
  <c r="AA1923" i="2"/>
  <c r="H1924" i="2"/>
  <c r="I1924" i="2"/>
  <c r="J1924" i="2"/>
  <c r="AA1924" i="2"/>
  <c r="H1925" i="2"/>
  <c r="I1925" i="2"/>
  <c r="J1925" i="2"/>
  <c r="AA1925" i="2"/>
  <c r="H1926" i="2"/>
  <c r="I1926" i="2"/>
  <c r="J1926" i="2"/>
  <c r="AA1926" i="2"/>
  <c r="H1927" i="2"/>
  <c r="I1927" i="2"/>
  <c r="J1927" i="2"/>
  <c r="AA1927" i="2"/>
  <c r="H1928" i="2"/>
  <c r="I1928" i="2"/>
  <c r="J1928" i="2"/>
  <c r="AA1928" i="2"/>
  <c r="H1929" i="2"/>
  <c r="I1929" i="2"/>
  <c r="J1929" i="2"/>
  <c r="AA1929" i="2"/>
  <c r="H1930" i="2"/>
  <c r="I1930" i="2"/>
  <c r="J1930" i="2"/>
  <c r="AA1930" i="2"/>
  <c r="H1931" i="2"/>
  <c r="I1931" i="2"/>
  <c r="J1931" i="2"/>
  <c r="AA1931" i="2"/>
  <c r="H1932" i="2"/>
  <c r="I1932" i="2"/>
  <c r="J1932" i="2"/>
  <c r="AA1932" i="2"/>
  <c r="H1933" i="2"/>
  <c r="I1933" i="2"/>
  <c r="J1933" i="2"/>
  <c r="AA1933" i="2"/>
  <c r="H1934" i="2"/>
  <c r="I1934" i="2"/>
  <c r="J1934" i="2"/>
  <c r="AA1934" i="2"/>
  <c r="H1935" i="2"/>
  <c r="I1935" i="2"/>
  <c r="J1935" i="2"/>
  <c r="AA1935" i="2"/>
  <c r="H1936" i="2"/>
  <c r="I1936" i="2"/>
  <c r="J1936" i="2"/>
  <c r="AA1936" i="2"/>
  <c r="H1937" i="2"/>
  <c r="I1937" i="2"/>
  <c r="J1937" i="2"/>
  <c r="AA1937" i="2"/>
  <c r="H1938" i="2"/>
  <c r="I1938" i="2"/>
  <c r="J1938" i="2"/>
  <c r="AA1938" i="2"/>
  <c r="H1939" i="2"/>
  <c r="I1939" i="2"/>
  <c r="J1939" i="2"/>
  <c r="AA1939" i="2"/>
  <c r="H1940" i="2"/>
  <c r="I1940" i="2"/>
  <c r="J1940" i="2"/>
  <c r="AA1940" i="2"/>
  <c r="H1941" i="2"/>
  <c r="I1941" i="2"/>
  <c r="J1941" i="2"/>
  <c r="AA1941" i="2"/>
  <c r="H1942" i="2"/>
  <c r="I1942" i="2"/>
  <c r="J1942" i="2"/>
  <c r="AA1942" i="2"/>
  <c r="H1943" i="2"/>
  <c r="I1943" i="2"/>
  <c r="J1943" i="2"/>
  <c r="AA1943" i="2"/>
  <c r="H1944" i="2"/>
  <c r="I1944" i="2"/>
  <c r="J1944" i="2"/>
  <c r="AA1944" i="2"/>
  <c r="H1945" i="2"/>
  <c r="I1945" i="2"/>
  <c r="J1945" i="2"/>
  <c r="AA1945" i="2"/>
  <c r="H1946" i="2"/>
  <c r="I1946" i="2"/>
  <c r="J1946" i="2"/>
  <c r="AA1946" i="2"/>
  <c r="H1947" i="2"/>
  <c r="I1947" i="2"/>
  <c r="J1947" i="2"/>
  <c r="AA1947" i="2"/>
  <c r="H1948" i="2"/>
  <c r="I1948" i="2"/>
  <c r="J1948" i="2"/>
  <c r="AA1948" i="2"/>
  <c r="H1949" i="2"/>
  <c r="I1949" i="2"/>
  <c r="J1949" i="2"/>
  <c r="AA1949" i="2"/>
  <c r="H1950" i="2"/>
  <c r="I1950" i="2"/>
  <c r="J1950" i="2"/>
  <c r="AA1950" i="2"/>
  <c r="H1951" i="2"/>
  <c r="I1951" i="2"/>
  <c r="J1951" i="2"/>
  <c r="AA1951" i="2"/>
  <c r="H1952" i="2"/>
  <c r="I1952" i="2"/>
  <c r="J1952" i="2"/>
  <c r="AA1952" i="2"/>
  <c r="H1953" i="2"/>
  <c r="I1953" i="2"/>
  <c r="J1953" i="2"/>
  <c r="AA1953" i="2"/>
  <c r="H1954" i="2"/>
  <c r="I1954" i="2"/>
  <c r="J1954" i="2"/>
  <c r="AA1954" i="2"/>
  <c r="H1955" i="2"/>
  <c r="I1955" i="2"/>
  <c r="J1955" i="2"/>
  <c r="AA1955" i="2"/>
  <c r="H1956" i="2"/>
  <c r="I1956" i="2"/>
  <c r="J1956" i="2"/>
  <c r="AA1956" i="2"/>
  <c r="H1957" i="2"/>
  <c r="I1957" i="2"/>
  <c r="J1957" i="2"/>
  <c r="AA1957" i="2"/>
  <c r="H1958" i="2"/>
  <c r="I1958" i="2"/>
  <c r="J1958" i="2"/>
  <c r="AA1958" i="2"/>
  <c r="H1959" i="2"/>
  <c r="I1959" i="2"/>
  <c r="J1959" i="2"/>
  <c r="AA1959" i="2"/>
  <c r="H1960" i="2"/>
  <c r="I1960" i="2"/>
  <c r="J1960" i="2"/>
  <c r="AA1960" i="2"/>
  <c r="H1961" i="2"/>
  <c r="I1961" i="2"/>
  <c r="J1961" i="2"/>
  <c r="AA1961" i="2"/>
  <c r="H1962" i="2"/>
  <c r="I1962" i="2"/>
  <c r="J1962" i="2"/>
  <c r="AA1962" i="2"/>
  <c r="H1963" i="2"/>
  <c r="I1963" i="2"/>
  <c r="J1963" i="2"/>
  <c r="AA1963" i="2"/>
  <c r="H1964" i="2"/>
  <c r="I1964" i="2"/>
  <c r="J1964" i="2"/>
  <c r="AA1964" i="2"/>
  <c r="H1965" i="2"/>
  <c r="I1965" i="2"/>
  <c r="J1965" i="2"/>
  <c r="AA1965" i="2"/>
  <c r="H1966" i="2"/>
  <c r="I1966" i="2"/>
  <c r="J1966" i="2"/>
  <c r="AA1966" i="2"/>
  <c r="H1967" i="2"/>
  <c r="I1967" i="2"/>
  <c r="J1967" i="2"/>
  <c r="AA1967" i="2"/>
  <c r="H1968" i="2"/>
  <c r="I1968" i="2"/>
  <c r="J1968" i="2"/>
  <c r="AA1968" i="2"/>
  <c r="H1969" i="2"/>
  <c r="I1969" i="2"/>
  <c r="J1969" i="2"/>
  <c r="AA1969" i="2"/>
  <c r="H1970" i="2"/>
  <c r="I1970" i="2"/>
  <c r="J1970" i="2"/>
  <c r="AA1970" i="2"/>
  <c r="H1971" i="2"/>
  <c r="I1971" i="2"/>
  <c r="J1971" i="2"/>
  <c r="AA1971" i="2"/>
  <c r="H1972" i="2"/>
  <c r="I1972" i="2"/>
  <c r="J1972" i="2"/>
  <c r="AA1972" i="2"/>
  <c r="H1973" i="2"/>
  <c r="I1973" i="2"/>
  <c r="J1973" i="2"/>
  <c r="AA1973" i="2"/>
  <c r="H1974" i="2"/>
  <c r="I1974" i="2"/>
  <c r="J1974" i="2"/>
  <c r="AA1974" i="2"/>
  <c r="H1975" i="2"/>
  <c r="I1975" i="2"/>
  <c r="J1975" i="2"/>
  <c r="AA1975" i="2"/>
  <c r="H1976" i="2"/>
  <c r="I1976" i="2"/>
  <c r="J1976" i="2"/>
  <c r="AA1976" i="2"/>
  <c r="H1977" i="2"/>
  <c r="I1977" i="2"/>
  <c r="J1977" i="2"/>
  <c r="AA1977" i="2"/>
  <c r="H1978" i="2"/>
  <c r="I1978" i="2"/>
  <c r="J1978" i="2"/>
  <c r="AA1978" i="2"/>
  <c r="H1979" i="2"/>
  <c r="I1979" i="2"/>
  <c r="J1979" i="2"/>
  <c r="AA1979" i="2"/>
  <c r="H1980" i="2"/>
  <c r="I1980" i="2"/>
  <c r="J1980" i="2"/>
  <c r="AA1980" i="2"/>
  <c r="H1981" i="2"/>
  <c r="I1981" i="2"/>
  <c r="J1981" i="2"/>
  <c r="AA1981" i="2"/>
  <c r="H1982" i="2"/>
  <c r="I1982" i="2"/>
  <c r="J1982" i="2"/>
  <c r="AA1982" i="2"/>
  <c r="H1983" i="2"/>
  <c r="I1983" i="2"/>
  <c r="J1983" i="2"/>
  <c r="AA1983" i="2"/>
  <c r="H1984" i="2"/>
  <c r="I1984" i="2"/>
  <c r="J1984" i="2"/>
  <c r="AA1984" i="2"/>
  <c r="H1985" i="2"/>
  <c r="I1985" i="2"/>
  <c r="J1985" i="2"/>
  <c r="AA1985" i="2"/>
  <c r="H1986" i="2"/>
  <c r="I1986" i="2"/>
  <c r="J1986" i="2"/>
  <c r="AA1986" i="2"/>
  <c r="H1987" i="2"/>
  <c r="I1987" i="2"/>
  <c r="J1987" i="2"/>
  <c r="AA1987" i="2"/>
  <c r="H1988" i="2"/>
  <c r="I1988" i="2"/>
  <c r="J1988" i="2"/>
  <c r="AA1988" i="2"/>
  <c r="H1989" i="2"/>
  <c r="I1989" i="2"/>
  <c r="J1989" i="2"/>
  <c r="AA1989" i="2"/>
  <c r="H1990" i="2"/>
  <c r="I1990" i="2"/>
  <c r="J1990" i="2"/>
  <c r="AA1990" i="2"/>
  <c r="H1991" i="2"/>
  <c r="I1991" i="2"/>
  <c r="J1991" i="2"/>
  <c r="AA1991" i="2"/>
  <c r="H1992" i="2"/>
  <c r="I1992" i="2"/>
  <c r="J1992" i="2"/>
  <c r="AA1992" i="2"/>
  <c r="H1993" i="2"/>
  <c r="I1993" i="2"/>
  <c r="J1993" i="2"/>
  <c r="AA1993" i="2"/>
  <c r="H1994" i="2"/>
  <c r="I1994" i="2"/>
  <c r="J1994" i="2"/>
  <c r="AA1994" i="2"/>
  <c r="H1995" i="2"/>
  <c r="I1995" i="2"/>
  <c r="J1995" i="2"/>
  <c r="AA1995" i="2"/>
  <c r="H1996" i="2"/>
  <c r="I1996" i="2"/>
  <c r="J1996" i="2"/>
  <c r="AA1996" i="2"/>
  <c r="H1997" i="2"/>
  <c r="I1997" i="2"/>
  <c r="J1997" i="2"/>
  <c r="AA1997" i="2"/>
  <c r="H1998" i="2"/>
  <c r="I1998" i="2"/>
  <c r="J1998" i="2"/>
  <c r="AA1998" i="2"/>
  <c r="H1999" i="2"/>
  <c r="I1999" i="2"/>
  <c r="J1999" i="2"/>
  <c r="AA1999" i="2"/>
  <c r="H2000" i="2"/>
  <c r="I2000" i="2"/>
  <c r="J2000" i="2"/>
  <c r="AA2000" i="2"/>
  <c r="H2001" i="2"/>
  <c r="I2001" i="2"/>
  <c r="J2001" i="2"/>
  <c r="AA2001" i="2"/>
  <c r="H2002" i="2"/>
  <c r="I2002" i="2"/>
  <c r="J2002" i="2"/>
  <c r="AA2002" i="2"/>
  <c r="H2003" i="2"/>
  <c r="I2003" i="2"/>
  <c r="J2003" i="2"/>
  <c r="AA2003" i="2"/>
  <c r="H2004" i="2"/>
  <c r="I2004" i="2"/>
  <c r="J2004" i="2"/>
  <c r="AA2004" i="2"/>
  <c r="H2005" i="2"/>
  <c r="I2005" i="2"/>
  <c r="J2005" i="2"/>
  <c r="AA2005" i="2"/>
  <c r="H2006" i="2"/>
  <c r="I2006" i="2"/>
  <c r="J2006" i="2"/>
  <c r="AA2006" i="2"/>
  <c r="H2007" i="2"/>
  <c r="I2007" i="2"/>
  <c r="J2007" i="2"/>
  <c r="AA2007" i="2"/>
  <c r="H2008" i="2"/>
  <c r="I2008" i="2"/>
  <c r="J2008" i="2"/>
  <c r="AA2008" i="2"/>
  <c r="H2009" i="2"/>
  <c r="I2009" i="2"/>
  <c r="J2009" i="2"/>
  <c r="AA2009" i="2"/>
  <c r="H2010" i="2"/>
  <c r="I2010" i="2"/>
  <c r="J2010" i="2"/>
  <c r="AA2010" i="2"/>
  <c r="H2011" i="2"/>
  <c r="I2011" i="2"/>
  <c r="J2011" i="2"/>
  <c r="AA2011" i="2"/>
  <c r="H2012" i="2"/>
  <c r="I2012" i="2"/>
  <c r="J2012" i="2"/>
  <c r="AA2012" i="2"/>
  <c r="H2013" i="2"/>
  <c r="I2013" i="2"/>
  <c r="J2013" i="2"/>
  <c r="AA2013" i="2"/>
  <c r="H2014" i="2"/>
  <c r="I2014" i="2"/>
  <c r="J2014" i="2"/>
  <c r="AA2014" i="2"/>
  <c r="H2015" i="2"/>
  <c r="I2015" i="2"/>
  <c r="J2015" i="2"/>
  <c r="AA2015" i="2"/>
  <c r="H2016" i="2"/>
  <c r="I2016" i="2"/>
  <c r="J2016" i="2"/>
  <c r="AA2016" i="2"/>
  <c r="H2017" i="2"/>
  <c r="I2017" i="2"/>
  <c r="J2017" i="2"/>
  <c r="AA2017" i="2"/>
  <c r="H2018" i="2"/>
  <c r="I2018" i="2"/>
  <c r="J2018" i="2"/>
  <c r="AA2018" i="2"/>
  <c r="H2019" i="2"/>
  <c r="I2019" i="2"/>
  <c r="J2019" i="2"/>
  <c r="AA2019" i="2"/>
  <c r="H2020" i="2"/>
  <c r="I2020" i="2"/>
  <c r="J2020" i="2"/>
  <c r="AA2020" i="2"/>
  <c r="H2021" i="2"/>
  <c r="I2021" i="2"/>
  <c r="J2021" i="2"/>
  <c r="AA2021" i="2"/>
  <c r="H2022" i="2"/>
  <c r="I2022" i="2"/>
  <c r="J2022" i="2"/>
  <c r="AA2022" i="2"/>
  <c r="H2023" i="2"/>
  <c r="I2023" i="2"/>
  <c r="J2023" i="2"/>
  <c r="AA2023" i="2"/>
  <c r="H2024" i="2"/>
  <c r="I2024" i="2"/>
  <c r="J2024" i="2"/>
  <c r="AA2024" i="2"/>
  <c r="H2025" i="2"/>
  <c r="I2025" i="2"/>
  <c r="J2025" i="2"/>
  <c r="AA2025" i="2"/>
  <c r="H2026" i="2"/>
  <c r="I2026" i="2"/>
  <c r="J2026" i="2"/>
  <c r="AA2026" i="2"/>
  <c r="H2027" i="2"/>
  <c r="I2027" i="2"/>
  <c r="J2027" i="2"/>
  <c r="AA2027" i="2"/>
  <c r="H2028" i="2"/>
  <c r="I2028" i="2"/>
  <c r="J2028" i="2"/>
  <c r="AA2028" i="2"/>
  <c r="H2029" i="2"/>
  <c r="I2029" i="2"/>
  <c r="J2029" i="2"/>
  <c r="AA2029" i="2"/>
  <c r="H2030" i="2"/>
  <c r="I2030" i="2"/>
  <c r="J2030" i="2"/>
  <c r="AA2030" i="2"/>
  <c r="H2031" i="2"/>
  <c r="I2031" i="2"/>
  <c r="J2031" i="2"/>
  <c r="AA2031" i="2"/>
  <c r="H2032" i="2"/>
  <c r="I2032" i="2"/>
  <c r="J2032" i="2"/>
  <c r="AA2032" i="2"/>
  <c r="H2033" i="2"/>
  <c r="I2033" i="2"/>
  <c r="J2033" i="2"/>
  <c r="AA2033" i="2"/>
  <c r="H2034" i="2"/>
  <c r="I2034" i="2"/>
  <c r="J2034" i="2"/>
  <c r="AA2034" i="2"/>
  <c r="H2035" i="2"/>
  <c r="I2035" i="2"/>
  <c r="J2035" i="2"/>
  <c r="AA2035" i="2"/>
  <c r="H2036" i="2"/>
  <c r="I2036" i="2"/>
  <c r="J2036" i="2"/>
  <c r="AA2036" i="2"/>
  <c r="H2037" i="2"/>
  <c r="I2037" i="2"/>
  <c r="J2037" i="2"/>
  <c r="AA2037" i="2"/>
  <c r="H2038" i="2"/>
  <c r="I2038" i="2"/>
  <c r="J2038" i="2"/>
  <c r="AA2038" i="2"/>
  <c r="H2039" i="2"/>
  <c r="I2039" i="2"/>
  <c r="J2039" i="2"/>
  <c r="AA2039" i="2"/>
  <c r="H2040" i="2"/>
  <c r="I2040" i="2"/>
  <c r="J2040" i="2"/>
  <c r="AA2040" i="2"/>
  <c r="H2041" i="2"/>
  <c r="I2041" i="2"/>
  <c r="J2041" i="2"/>
  <c r="AA2041" i="2"/>
  <c r="H2042" i="2"/>
  <c r="I2042" i="2"/>
  <c r="J2042" i="2"/>
  <c r="AA2042" i="2"/>
  <c r="H2043" i="2"/>
  <c r="I2043" i="2"/>
  <c r="J2043" i="2"/>
  <c r="AA2043" i="2"/>
  <c r="H2044" i="2"/>
  <c r="I2044" i="2"/>
  <c r="J2044" i="2"/>
  <c r="AA2044" i="2"/>
  <c r="H2045" i="2"/>
  <c r="I2045" i="2"/>
  <c r="J2045" i="2"/>
  <c r="AA2045" i="2"/>
  <c r="H2046" i="2"/>
  <c r="I2046" i="2"/>
  <c r="J2046" i="2"/>
  <c r="AA2046" i="2"/>
  <c r="H2047" i="2"/>
  <c r="I2047" i="2"/>
  <c r="J2047" i="2"/>
  <c r="AA2047" i="2"/>
  <c r="H2048" i="2"/>
  <c r="I2048" i="2"/>
  <c r="J2048" i="2"/>
  <c r="AA2048" i="2"/>
  <c r="H2049" i="2"/>
  <c r="I2049" i="2"/>
  <c r="J2049" i="2"/>
  <c r="AA2049" i="2"/>
  <c r="H2050" i="2"/>
  <c r="I2050" i="2"/>
  <c r="J2050" i="2"/>
  <c r="AA2050" i="2"/>
  <c r="H2051" i="2"/>
  <c r="I2051" i="2"/>
  <c r="J2051" i="2"/>
  <c r="AA2051" i="2"/>
  <c r="H2052" i="2"/>
  <c r="I2052" i="2"/>
  <c r="J2052" i="2"/>
  <c r="AA2052" i="2"/>
  <c r="H2053" i="2"/>
  <c r="I2053" i="2"/>
  <c r="J2053" i="2"/>
  <c r="AA2053" i="2"/>
  <c r="H2054" i="2"/>
  <c r="I2054" i="2"/>
  <c r="J2054" i="2"/>
  <c r="AA2054" i="2"/>
  <c r="H2055" i="2"/>
  <c r="I2055" i="2"/>
  <c r="J2055" i="2"/>
  <c r="AA2055" i="2"/>
  <c r="H2056" i="2"/>
  <c r="I2056" i="2"/>
  <c r="J2056" i="2"/>
  <c r="AA2056" i="2"/>
  <c r="H2057" i="2"/>
  <c r="I2057" i="2"/>
  <c r="J2057" i="2"/>
  <c r="AA2057" i="2"/>
  <c r="H2058" i="2"/>
  <c r="I2058" i="2"/>
  <c r="J2058" i="2"/>
  <c r="AA2058" i="2"/>
  <c r="H2059" i="2"/>
  <c r="I2059" i="2"/>
  <c r="J2059" i="2"/>
  <c r="AA2059" i="2"/>
  <c r="H2060" i="2"/>
  <c r="I2060" i="2"/>
  <c r="J2060" i="2"/>
  <c r="AA2060" i="2"/>
  <c r="H2061" i="2"/>
  <c r="I2061" i="2"/>
  <c r="J2061" i="2"/>
  <c r="AA2061" i="2"/>
  <c r="H2062" i="2"/>
  <c r="I2062" i="2"/>
  <c r="J2062" i="2"/>
  <c r="AA2062" i="2"/>
  <c r="H2063" i="2"/>
  <c r="I2063" i="2"/>
  <c r="J2063" i="2"/>
  <c r="AA2063" i="2"/>
  <c r="H2064" i="2"/>
  <c r="I2064" i="2"/>
  <c r="J2064" i="2"/>
  <c r="AA2064" i="2"/>
  <c r="H2065" i="2"/>
  <c r="I2065" i="2"/>
  <c r="J2065" i="2"/>
  <c r="AA2065" i="2"/>
  <c r="H2066" i="2"/>
  <c r="I2066" i="2"/>
  <c r="J2066" i="2"/>
  <c r="AA2066" i="2"/>
  <c r="H2067" i="2"/>
  <c r="I2067" i="2"/>
  <c r="J2067" i="2"/>
  <c r="AA2067" i="2"/>
  <c r="H2068" i="2"/>
  <c r="I2068" i="2"/>
  <c r="J2068" i="2"/>
  <c r="AA2068" i="2"/>
  <c r="H2069" i="2"/>
  <c r="I2069" i="2"/>
  <c r="J2069" i="2"/>
  <c r="AA2069" i="2"/>
  <c r="H2070" i="2"/>
  <c r="I2070" i="2"/>
  <c r="J2070" i="2"/>
  <c r="AA2070" i="2"/>
  <c r="H2071" i="2"/>
  <c r="I2071" i="2"/>
  <c r="J2071" i="2"/>
  <c r="AA2071" i="2"/>
  <c r="H2072" i="2"/>
  <c r="I2072" i="2"/>
  <c r="J2072" i="2"/>
  <c r="AA2072" i="2"/>
  <c r="H2073" i="2"/>
  <c r="I2073" i="2"/>
  <c r="J2073" i="2"/>
  <c r="AA2073" i="2"/>
  <c r="H2074" i="2"/>
  <c r="I2074" i="2"/>
  <c r="J2074" i="2"/>
  <c r="AA2074" i="2"/>
  <c r="H2075" i="2"/>
  <c r="I2075" i="2"/>
  <c r="J2075" i="2"/>
  <c r="AA2075" i="2"/>
  <c r="H2076" i="2"/>
  <c r="I2076" i="2"/>
  <c r="J2076" i="2"/>
  <c r="AA2076" i="2"/>
  <c r="H2077" i="2"/>
  <c r="I2077" i="2"/>
  <c r="J2077" i="2"/>
  <c r="AA2077" i="2"/>
  <c r="H2078" i="2"/>
  <c r="I2078" i="2"/>
  <c r="J2078" i="2"/>
  <c r="AA2078" i="2"/>
  <c r="H2079" i="2"/>
  <c r="I2079" i="2"/>
  <c r="J2079" i="2"/>
  <c r="AA2079" i="2"/>
  <c r="H2080" i="2"/>
  <c r="I2080" i="2"/>
  <c r="J2080" i="2"/>
  <c r="AA2080" i="2"/>
  <c r="H2081" i="2"/>
  <c r="I2081" i="2"/>
  <c r="J2081" i="2"/>
  <c r="AA2081" i="2"/>
  <c r="H2082" i="2"/>
  <c r="I2082" i="2"/>
  <c r="J2082" i="2"/>
  <c r="AA2082" i="2"/>
  <c r="H2083" i="2"/>
  <c r="I2083" i="2"/>
  <c r="J2083" i="2"/>
  <c r="AA2083" i="2"/>
  <c r="H2084" i="2"/>
  <c r="I2084" i="2"/>
  <c r="J2084" i="2"/>
  <c r="AA2084" i="2"/>
  <c r="H2085" i="2"/>
  <c r="I2085" i="2"/>
  <c r="J2085" i="2"/>
  <c r="AA2085" i="2"/>
  <c r="H2086" i="2"/>
  <c r="I2086" i="2"/>
  <c r="J2086" i="2"/>
  <c r="AA2086" i="2"/>
  <c r="H2087" i="2"/>
  <c r="I2087" i="2"/>
  <c r="J2087" i="2"/>
  <c r="AA2087" i="2"/>
  <c r="H2088" i="2"/>
  <c r="I2088" i="2"/>
  <c r="J2088" i="2"/>
  <c r="AA2088" i="2"/>
  <c r="H2089" i="2"/>
  <c r="I2089" i="2"/>
  <c r="J2089" i="2"/>
  <c r="AA2089" i="2"/>
  <c r="H2090" i="2"/>
  <c r="I2090" i="2"/>
  <c r="J2090" i="2"/>
  <c r="AA2090" i="2"/>
  <c r="H2091" i="2"/>
  <c r="I2091" i="2"/>
  <c r="J2091" i="2"/>
  <c r="AA2091" i="2"/>
  <c r="H2092" i="2"/>
  <c r="I2092" i="2"/>
  <c r="J2092" i="2"/>
  <c r="AA2092" i="2"/>
  <c r="H2093" i="2"/>
  <c r="I2093" i="2"/>
  <c r="J2093" i="2"/>
  <c r="AA2093" i="2"/>
  <c r="H2094" i="2"/>
  <c r="I2094" i="2"/>
  <c r="J2094" i="2"/>
  <c r="AA2094" i="2"/>
  <c r="H2095" i="2"/>
  <c r="I2095" i="2"/>
  <c r="J2095" i="2"/>
  <c r="AA2095" i="2"/>
  <c r="H2096" i="2"/>
  <c r="I2096" i="2"/>
  <c r="J2096" i="2"/>
  <c r="AA2096" i="2"/>
  <c r="H2097" i="2"/>
  <c r="I2097" i="2"/>
  <c r="J2097" i="2"/>
  <c r="AA2097" i="2"/>
  <c r="H2098" i="2"/>
  <c r="I2098" i="2"/>
  <c r="J2098" i="2"/>
  <c r="AA2098" i="2"/>
  <c r="H2099" i="2"/>
  <c r="I2099" i="2"/>
  <c r="J2099" i="2"/>
  <c r="AA2099" i="2"/>
  <c r="H2100" i="2"/>
  <c r="I2100" i="2"/>
  <c r="J2100" i="2"/>
  <c r="AA2100" i="2"/>
  <c r="H2101" i="2"/>
  <c r="I2101" i="2"/>
  <c r="J2101" i="2"/>
  <c r="AA2101" i="2"/>
  <c r="H2102" i="2"/>
  <c r="I2102" i="2"/>
  <c r="J2102" i="2"/>
  <c r="AA2102" i="2"/>
  <c r="H2103" i="2"/>
  <c r="I2103" i="2"/>
  <c r="J2103" i="2"/>
  <c r="AA2103" i="2"/>
  <c r="H2104" i="2"/>
  <c r="I2104" i="2"/>
  <c r="J2104" i="2"/>
  <c r="AA2104" i="2"/>
  <c r="H2105" i="2"/>
  <c r="I2105" i="2"/>
  <c r="J2105" i="2"/>
  <c r="AA2105" i="2"/>
  <c r="H2106" i="2"/>
  <c r="I2106" i="2"/>
  <c r="J2106" i="2"/>
  <c r="AA2106" i="2"/>
  <c r="H2107" i="2"/>
  <c r="I2107" i="2"/>
  <c r="J2107" i="2"/>
  <c r="AA2107" i="2"/>
  <c r="H2108" i="2"/>
  <c r="I2108" i="2"/>
  <c r="J2108" i="2"/>
  <c r="AA2108" i="2"/>
  <c r="H2109" i="2"/>
  <c r="I2109" i="2"/>
  <c r="J2109" i="2"/>
  <c r="AA2109" i="2"/>
  <c r="H2110" i="2"/>
  <c r="I2110" i="2"/>
  <c r="J2110" i="2"/>
  <c r="AA2110" i="2"/>
  <c r="H2111" i="2"/>
  <c r="I2111" i="2"/>
  <c r="J2111" i="2"/>
  <c r="AA2111" i="2"/>
  <c r="H2112" i="2"/>
  <c r="I2112" i="2"/>
  <c r="J2112" i="2"/>
  <c r="AA2112" i="2"/>
  <c r="H2113" i="2"/>
  <c r="I2113" i="2"/>
  <c r="J2113" i="2"/>
  <c r="AA2113" i="2"/>
  <c r="H2114" i="2"/>
  <c r="I2114" i="2"/>
  <c r="J2114" i="2"/>
  <c r="AA2114" i="2"/>
  <c r="H2115" i="2"/>
  <c r="I2115" i="2"/>
  <c r="J2115" i="2"/>
  <c r="AA2115" i="2"/>
  <c r="H2116" i="2"/>
  <c r="I2116" i="2"/>
  <c r="J2116" i="2"/>
  <c r="AA2116" i="2"/>
  <c r="H2117" i="2"/>
  <c r="I2117" i="2"/>
  <c r="J2117" i="2"/>
  <c r="AA2117" i="2"/>
  <c r="H2118" i="2"/>
  <c r="I2118" i="2"/>
  <c r="J2118" i="2"/>
  <c r="AA2118" i="2"/>
  <c r="H2119" i="2"/>
  <c r="I2119" i="2"/>
  <c r="J2119" i="2"/>
  <c r="AA2119" i="2"/>
  <c r="H2120" i="2"/>
  <c r="I2120" i="2"/>
  <c r="J2120" i="2"/>
  <c r="AA2120" i="2"/>
  <c r="H2121" i="2"/>
  <c r="I2121" i="2"/>
  <c r="J2121" i="2"/>
  <c r="AA2121" i="2"/>
  <c r="H2122" i="2"/>
  <c r="I2122" i="2"/>
  <c r="J2122" i="2"/>
  <c r="AA2122" i="2"/>
  <c r="H2123" i="2"/>
  <c r="I2123" i="2"/>
  <c r="J2123" i="2"/>
  <c r="AA2123" i="2"/>
  <c r="H2124" i="2"/>
  <c r="I2124" i="2"/>
  <c r="J2124" i="2"/>
  <c r="AA2124" i="2"/>
  <c r="H2125" i="2"/>
  <c r="I2125" i="2"/>
  <c r="J2125" i="2"/>
  <c r="AA2125" i="2"/>
  <c r="H2126" i="2"/>
  <c r="I2126" i="2"/>
  <c r="J2126" i="2"/>
  <c r="AA2126" i="2"/>
  <c r="H2127" i="2"/>
  <c r="I2127" i="2"/>
  <c r="J2127" i="2"/>
  <c r="AA2127" i="2"/>
  <c r="H2128" i="2"/>
  <c r="I2128" i="2"/>
  <c r="J2128" i="2"/>
  <c r="AA2128" i="2"/>
  <c r="H2129" i="2"/>
  <c r="I2129" i="2"/>
  <c r="J2129" i="2"/>
  <c r="AA2129" i="2"/>
  <c r="H2130" i="2"/>
  <c r="I2130" i="2"/>
  <c r="J2130" i="2"/>
  <c r="AA2130" i="2"/>
  <c r="H2131" i="2"/>
  <c r="I2131" i="2"/>
  <c r="J2131" i="2"/>
  <c r="AA2131" i="2"/>
  <c r="H2132" i="2"/>
  <c r="I2132" i="2"/>
  <c r="J2132" i="2"/>
  <c r="AA2132" i="2"/>
  <c r="H2133" i="2"/>
  <c r="I2133" i="2"/>
  <c r="J2133" i="2"/>
  <c r="AA2133" i="2"/>
  <c r="H2134" i="2"/>
  <c r="I2134" i="2"/>
  <c r="J2134" i="2"/>
  <c r="AA2134" i="2"/>
  <c r="H2135" i="2"/>
  <c r="I2135" i="2"/>
  <c r="J2135" i="2"/>
  <c r="AA2135" i="2"/>
  <c r="H2136" i="2"/>
  <c r="I2136" i="2"/>
  <c r="J2136" i="2"/>
  <c r="AA2136" i="2"/>
  <c r="H2137" i="2"/>
  <c r="I2137" i="2"/>
  <c r="J2137" i="2"/>
  <c r="AA2137" i="2"/>
  <c r="H2138" i="2"/>
  <c r="I2138" i="2"/>
  <c r="J2138" i="2"/>
  <c r="AA2138" i="2"/>
  <c r="H2139" i="2"/>
  <c r="I2139" i="2"/>
  <c r="J2139" i="2"/>
  <c r="AA2139" i="2"/>
  <c r="H2140" i="2"/>
  <c r="I2140" i="2"/>
  <c r="J2140" i="2"/>
  <c r="AA2140" i="2"/>
  <c r="H2141" i="2"/>
  <c r="I2141" i="2"/>
  <c r="J2141" i="2"/>
  <c r="AA2141" i="2"/>
  <c r="H2142" i="2"/>
  <c r="I2142" i="2"/>
  <c r="J2142" i="2"/>
  <c r="AA2142" i="2"/>
  <c r="H2143" i="2"/>
  <c r="I2143" i="2"/>
  <c r="J2143" i="2"/>
  <c r="AA2143" i="2"/>
  <c r="H2144" i="2"/>
  <c r="I2144" i="2"/>
  <c r="J2144" i="2"/>
  <c r="AA2144" i="2"/>
  <c r="H2145" i="2"/>
  <c r="I2145" i="2"/>
  <c r="J2145" i="2"/>
  <c r="AA2145" i="2"/>
  <c r="H2146" i="2"/>
  <c r="I2146" i="2"/>
  <c r="J2146" i="2"/>
  <c r="AA2146" i="2"/>
  <c r="H2147" i="2"/>
  <c r="I2147" i="2"/>
  <c r="J2147" i="2"/>
  <c r="AA2147" i="2"/>
  <c r="H2148" i="2"/>
  <c r="I2148" i="2"/>
  <c r="J2148" i="2"/>
  <c r="AA2148" i="2"/>
  <c r="H2149" i="2"/>
  <c r="I2149" i="2"/>
  <c r="J2149" i="2"/>
  <c r="AA2149" i="2"/>
  <c r="H2150" i="2"/>
  <c r="I2150" i="2"/>
  <c r="J2150" i="2"/>
  <c r="AA2150" i="2"/>
  <c r="H2151" i="2"/>
  <c r="I2151" i="2"/>
  <c r="J2151" i="2"/>
  <c r="AA2151" i="2"/>
  <c r="H2152" i="2"/>
  <c r="I2152" i="2"/>
  <c r="J2152" i="2"/>
  <c r="AA2152" i="2"/>
  <c r="H2153" i="2"/>
  <c r="I2153" i="2"/>
  <c r="J2153" i="2"/>
  <c r="AA2153" i="2"/>
  <c r="H2154" i="2"/>
  <c r="I2154" i="2"/>
  <c r="J2154" i="2"/>
  <c r="AA2154" i="2"/>
  <c r="H2155" i="2"/>
  <c r="I2155" i="2"/>
  <c r="J2155" i="2"/>
  <c r="AA2155" i="2"/>
  <c r="H2156" i="2"/>
  <c r="I2156" i="2"/>
  <c r="J2156" i="2"/>
  <c r="AA2156" i="2"/>
  <c r="H2157" i="2"/>
  <c r="I2157" i="2"/>
  <c r="J2157" i="2"/>
  <c r="AA2157" i="2"/>
  <c r="H2158" i="2"/>
  <c r="I2158" i="2"/>
  <c r="J2158" i="2"/>
  <c r="AA2158" i="2"/>
  <c r="H2159" i="2"/>
  <c r="I2159" i="2"/>
  <c r="J2159" i="2"/>
  <c r="AA2159" i="2"/>
  <c r="H2160" i="2"/>
  <c r="I2160" i="2"/>
  <c r="J2160" i="2"/>
  <c r="AA2160" i="2"/>
  <c r="H2161" i="2"/>
  <c r="I2161" i="2"/>
  <c r="J2161" i="2"/>
  <c r="AA2161" i="2"/>
  <c r="H2162" i="2"/>
  <c r="I2162" i="2"/>
  <c r="J2162" i="2"/>
  <c r="AA2162" i="2"/>
  <c r="H2163" i="2"/>
  <c r="I2163" i="2"/>
  <c r="J2163" i="2"/>
  <c r="AA2163" i="2"/>
  <c r="H2164" i="2"/>
  <c r="I2164" i="2"/>
  <c r="J2164" i="2"/>
  <c r="AA2164" i="2"/>
  <c r="H2165" i="2"/>
  <c r="I2165" i="2"/>
  <c r="J2165" i="2"/>
  <c r="AA2165" i="2"/>
  <c r="H2166" i="2"/>
  <c r="I2166" i="2"/>
  <c r="J2166" i="2"/>
  <c r="AA2166" i="2"/>
  <c r="H2167" i="2"/>
  <c r="I2167" i="2"/>
  <c r="J2167" i="2"/>
  <c r="AA2167" i="2"/>
  <c r="H2168" i="2"/>
  <c r="I2168" i="2"/>
  <c r="J2168" i="2"/>
  <c r="AA2168" i="2"/>
  <c r="H2169" i="2"/>
  <c r="I2169" i="2"/>
  <c r="J2169" i="2"/>
  <c r="AA2169" i="2"/>
  <c r="H2170" i="2"/>
  <c r="I2170" i="2"/>
  <c r="J2170" i="2"/>
  <c r="AA2170" i="2"/>
  <c r="H2171" i="2"/>
  <c r="I2171" i="2"/>
  <c r="J2171" i="2"/>
  <c r="AA2171" i="2"/>
  <c r="H2172" i="2"/>
  <c r="I2172" i="2"/>
  <c r="J2172" i="2"/>
  <c r="AA2172" i="2"/>
  <c r="H2173" i="2"/>
  <c r="I2173" i="2"/>
  <c r="J2173" i="2"/>
  <c r="AA2173" i="2"/>
  <c r="H2174" i="2"/>
  <c r="I2174" i="2"/>
  <c r="J2174" i="2"/>
  <c r="AA2174" i="2"/>
  <c r="H2175" i="2"/>
  <c r="I2175" i="2"/>
  <c r="J2175" i="2"/>
  <c r="AA2175" i="2"/>
  <c r="H2176" i="2"/>
  <c r="I2176" i="2"/>
  <c r="J2176" i="2"/>
  <c r="AA2176" i="2"/>
  <c r="H2177" i="2"/>
  <c r="I2177" i="2"/>
  <c r="J2177" i="2"/>
  <c r="AA2177" i="2"/>
  <c r="H2178" i="2"/>
  <c r="I2178" i="2"/>
  <c r="J2178" i="2"/>
  <c r="AA2178" i="2"/>
  <c r="H2179" i="2"/>
  <c r="I2179" i="2"/>
  <c r="J2179" i="2"/>
  <c r="AA2179" i="2"/>
  <c r="H2180" i="2"/>
  <c r="I2180" i="2"/>
  <c r="J2180" i="2"/>
  <c r="AA2180" i="2"/>
  <c r="H2181" i="2"/>
  <c r="I2181" i="2"/>
  <c r="J2181" i="2"/>
  <c r="AA2181" i="2"/>
  <c r="H2182" i="2"/>
  <c r="I2182" i="2"/>
  <c r="J2182" i="2"/>
  <c r="AA2182" i="2"/>
  <c r="H2183" i="2"/>
  <c r="I2183" i="2"/>
  <c r="J2183" i="2"/>
  <c r="AA2183" i="2"/>
  <c r="H2184" i="2"/>
  <c r="I2184" i="2"/>
  <c r="J2184" i="2"/>
  <c r="AA2184" i="2"/>
  <c r="H2185" i="2"/>
  <c r="I2185" i="2"/>
  <c r="J2185" i="2"/>
  <c r="AA2185" i="2"/>
  <c r="H2186" i="2"/>
  <c r="I2186" i="2"/>
  <c r="J2186" i="2"/>
  <c r="AA2186" i="2"/>
  <c r="H2187" i="2"/>
  <c r="I2187" i="2"/>
  <c r="J2187" i="2"/>
  <c r="AA2187" i="2"/>
  <c r="H2188" i="2"/>
  <c r="I2188" i="2"/>
  <c r="J2188" i="2"/>
  <c r="AA2188" i="2"/>
  <c r="H2189" i="2"/>
  <c r="I2189" i="2"/>
  <c r="J2189" i="2"/>
  <c r="AA2189" i="2"/>
  <c r="H2190" i="2"/>
  <c r="I2190" i="2"/>
  <c r="J2190" i="2"/>
  <c r="AA2190" i="2"/>
  <c r="H2191" i="2"/>
  <c r="I2191" i="2"/>
  <c r="J2191" i="2"/>
  <c r="AA2191" i="2"/>
  <c r="H2192" i="2"/>
  <c r="I2192" i="2"/>
  <c r="J2192" i="2"/>
  <c r="AA2192" i="2"/>
  <c r="H2193" i="2"/>
  <c r="I2193" i="2"/>
  <c r="J2193" i="2"/>
  <c r="AA2193" i="2"/>
  <c r="H2194" i="2"/>
  <c r="I2194" i="2"/>
  <c r="J2194" i="2"/>
  <c r="AA2194" i="2"/>
  <c r="H2195" i="2"/>
  <c r="I2195" i="2"/>
  <c r="J2195" i="2"/>
  <c r="AA2195" i="2"/>
  <c r="H2196" i="2"/>
  <c r="I2196" i="2"/>
  <c r="J2196" i="2"/>
  <c r="AA2196" i="2"/>
  <c r="H2197" i="2"/>
  <c r="I2197" i="2"/>
  <c r="J2197" i="2"/>
  <c r="AA2197" i="2"/>
  <c r="H2198" i="2"/>
  <c r="I2198" i="2"/>
  <c r="J2198" i="2"/>
  <c r="AA2198" i="2"/>
  <c r="H2199" i="2"/>
  <c r="I2199" i="2"/>
  <c r="J2199" i="2"/>
  <c r="AA2199" i="2"/>
  <c r="H2200" i="2"/>
  <c r="I2200" i="2"/>
  <c r="J2200" i="2"/>
  <c r="AA2200" i="2"/>
  <c r="H2201" i="2"/>
  <c r="I2201" i="2"/>
  <c r="J2201" i="2"/>
  <c r="AA2201" i="2"/>
  <c r="H2202" i="2"/>
  <c r="I2202" i="2"/>
  <c r="J2202" i="2"/>
  <c r="AA2202" i="2"/>
  <c r="H2203" i="2"/>
  <c r="I2203" i="2"/>
  <c r="J2203" i="2"/>
  <c r="AA2203" i="2"/>
  <c r="H2204" i="2"/>
  <c r="I2204" i="2"/>
  <c r="J2204" i="2"/>
  <c r="AA2204" i="2"/>
  <c r="H2205" i="2"/>
  <c r="I2205" i="2"/>
  <c r="J2205" i="2"/>
  <c r="AA2205" i="2"/>
  <c r="H2206" i="2"/>
  <c r="I2206" i="2"/>
  <c r="J2206" i="2"/>
  <c r="AA2206" i="2"/>
  <c r="H2207" i="2"/>
  <c r="I2207" i="2"/>
  <c r="J2207" i="2"/>
  <c r="AA2207" i="2"/>
  <c r="H2208" i="2"/>
  <c r="I2208" i="2"/>
  <c r="J2208" i="2"/>
  <c r="AA2208" i="2"/>
  <c r="H2209" i="2"/>
  <c r="I2209" i="2"/>
  <c r="J2209" i="2"/>
  <c r="AA2209" i="2"/>
  <c r="H2210" i="2"/>
  <c r="I2210" i="2"/>
  <c r="J2210" i="2"/>
  <c r="AA2210" i="2"/>
  <c r="H2211" i="2"/>
  <c r="I2211" i="2"/>
  <c r="J2211" i="2"/>
  <c r="AA2211" i="2"/>
  <c r="H2212" i="2"/>
  <c r="I2212" i="2"/>
  <c r="J2212" i="2"/>
  <c r="AA2212" i="2"/>
  <c r="H2213" i="2"/>
  <c r="I2213" i="2"/>
  <c r="J2213" i="2"/>
  <c r="AA2213" i="2"/>
  <c r="H2214" i="2"/>
  <c r="I2214" i="2"/>
  <c r="J2214" i="2"/>
  <c r="AA2214" i="2"/>
  <c r="H2215" i="2"/>
  <c r="I2215" i="2"/>
  <c r="J2215" i="2"/>
  <c r="AA2215" i="2"/>
  <c r="H2216" i="2"/>
  <c r="I2216" i="2"/>
  <c r="J2216" i="2"/>
  <c r="AA2216" i="2"/>
  <c r="H2217" i="2"/>
  <c r="I2217" i="2"/>
  <c r="J2217" i="2"/>
  <c r="AA2217" i="2"/>
  <c r="H2218" i="2"/>
  <c r="I2218" i="2"/>
  <c r="J2218" i="2"/>
  <c r="AA2218" i="2"/>
  <c r="H2219" i="2"/>
  <c r="I2219" i="2"/>
  <c r="J2219" i="2"/>
  <c r="AA2219" i="2"/>
  <c r="H2220" i="2"/>
  <c r="I2220" i="2"/>
  <c r="J2220" i="2"/>
  <c r="AA2220" i="2"/>
  <c r="H2221" i="2"/>
  <c r="I2221" i="2"/>
  <c r="J2221" i="2"/>
  <c r="AA2221" i="2"/>
  <c r="H2222" i="2"/>
  <c r="I2222" i="2"/>
  <c r="J2222" i="2"/>
  <c r="AA2222" i="2"/>
  <c r="H2223" i="2"/>
  <c r="I2223" i="2"/>
  <c r="J2223" i="2"/>
  <c r="AA2223" i="2"/>
  <c r="H2224" i="2"/>
  <c r="I2224" i="2"/>
  <c r="J2224" i="2"/>
  <c r="AA2224" i="2"/>
  <c r="H2225" i="2"/>
  <c r="I2225" i="2"/>
  <c r="J2225" i="2"/>
  <c r="AA2225" i="2"/>
  <c r="H2226" i="2"/>
  <c r="I2226" i="2"/>
  <c r="J2226" i="2"/>
  <c r="AA2226" i="2"/>
  <c r="H2227" i="2"/>
  <c r="I2227" i="2"/>
  <c r="J2227" i="2"/>
  <c r="AA2227" i="2"/>
  <c r="H2228" i="2"/>
  <c r="I2228" i="2"/>
  <c r="J2228" i="2"/>
  <c r="AA2228" i="2"/>
  <c r="H2229" i="2"/>
  <c r="I2229" i="2"/>
  <c r="J2229" i="2"/>
  <c r="AA2229" i="2"/>
  <c r="H2230" i="2"/>
  <c r="I2230" i="2"/>
  <c r="J2230" i="2"/>
  <c r="AA2230" i="2"/>
  <c r="H2231" i="2"/>
  <c r="I2231" i="2"/>
  <c r="J2231" i="2"/>
  <c r="AA2231" i="2"/>
  <c r="H2232" i="2"/>
  <c r="I2232" i="2"/>
  <c r="J2232" i="2"/>
  <c r="AA2232" i="2"/>
  <c r="H2233" i="2"/>
  <c r="I2233" i="2"/>
  <c r="J2233" i="2"/>
  <c r="AA2233" i="2"/>
  <c r="H2234" i="2"/>
  <c r="I2234" i="2"/>
  <c r="J2234" i="2"/>
  <c r="AA2234" i="2"/>
  <c r="H2235" i="2"/>
  <c r="I2235" i="2"/>
  <c r="J2235" i="2"/>
  <c r="AA2235" i="2"/>
  <c r="H2236" i="2"/>
  <c r="I2236" i="2"/>
  <c r="J2236" i="2"/>
  <c r="AA2236" i="2"/>
  <c r="H2237" i="2"/>
  <c r="I2237" i="2"/>
  <c r="J2237" i="2"/>
  <c r="AA2237" i="2"/>
  <c r="H2238" i="2"/>
  <c r="I2238" i="2"/>
  <c r="J2238" i="2"/>
  <c r="AA2238" i="2"/>
  <c r="H2239" i="2"/>
  <c r="I2239" i="2"/>
  <c r="J2239" i="2"/>
  <c r="AA2239" i="2"/>
  <c r="H2240" i="2"/>
  <c r="I2240" i="2"/>
  <c r="J2240" i="2"/>
  <c r="AA2240" i="2"/>
  <c r="H2241" i="2"/>
  <c r="I2241" i="2"/>
  <c r="J2241" i="2"/>
  <c r="AA2241" i="2"/>
  <c r="H2242" i="2"/>
  <c r="I2242" i="2"/>
  <c r="J2242" i="2"/>
  <c r="AA2242" i="2"/>
  <c r="H2243" i="2"/>
  <c r="I2243" i="2"/>
  <c r="J2243" i="2"/>
  <c r="AA2243" i="2"/>
  <c r="H2244" i="2"/>
  <c r="I2244" i="2"/>
  <c r="J2244" i="2"/>
  <c r="AA2244" i="2"/>
  <c r="H2245" i="2"/>
  <c r="I2245" i="2"/>
  <c r="J2245" i="2"/>
  <c r="AA2245" i="2"/>
  <c r="H2246" i="2"/>
  <c r="I2246" i="2"/>
  <c r="J2246" i="2"/>
  <c r="AA2246" i="2"/>
  <c r="H2247" i="2"/>
  <c r="I2247" i="2"/>
  <c r="J2247" i="2"/>
  <c r="AA2247" i="2"/>
  <c r="H2248" i="2"/>
  <c r="I2248" i="2"/>
  <c r="J2248" i="2"/>
  <c r="AA2248" i="2"/>
  <c r="H2249" i="2"/>
  <c r="I2249" i="2"/>
  <c r="J2249" i="2"/>
  <c r="AA2249" i="2"/>
  <c r="H2250" i="2"/>
  <c r="I2250" i="2"/>
  <c r="J2250" i="2"/>
  <c r="AA2250" i="2"/>
  <c r="H2251" i="2"/>
  <c r="I2251" i="2"/>
  <c r="J2251" i="2"/>
  <c r="AA2251" i="2"/>
  <c r="H2252" i="2"/>
  <c r="I2252" i="2"/>
  <c r="J2252" i="2"/>
  <c r="AA2252" i="2"/>
  <c r="H2253" i="2"/>
  <c r="I2253" i="2"/>
  <c r="J2253" i="2"/>
  <c r="AA2253" i="2"/>
  <c r="H2254" i="2"/>
  <c r="I2254" i="2"/>
  <c r="J2254" i="2"/>
  <c r="AA2254" i="2"/>
  <c r="H2255" i="2"/>
  <c r="I2255" i="2"/>
  <c r="J2255" i="2"/>
  <c r="AA2255" i="2"/>
  <c r="H2256" i="2"/>
  <c r="I2256" i="2"/>
  <c r="J2256" i="2"/>
  <c r="AA2256" i="2"/>
  <c r="H2257" i="2"/>
  <c r="I2257" i="2"/>
  <c r="J2257" i="2"/>
  <c r="AA2257" i="2"/>
  <c r="H2258" i="2"/>
  <c r="I2258" i="2"/>
  <c r="J2258" i="2"/>
  <c r="AA2258" i="2"/>
  <c r="H2259" i="2"/>
  <c r="I2259" i="2"/>
  <c r="J2259" i="2"/>
  <c r="AA2259" i="2"/>
  <c r="H2260" i="2"/>
  <c r="I2260" i="2"/>
  <c r="J2260" i="2"/>
  <c r="AA2260" i="2"/>
  <c r="H2261" i="2"/>
  <c r="I2261" i="2"/>
  <c r="J2261" i="2"/>
  <c r="AA2261" i="2"/>
  <c r="H2262" i="2"/>
  <c r="I2262" i="2"/>
  <c r="J2262" i="2"/>
  <c r="AA2262" i="2"/>
  <c r="H2263" i="2"/>
  <c r="I2263" i="2"/>
  <c r="J2263" i="2"/>
  <c r="AA2263" i="2"/>
  <c r="H2264" i="2"/>
  <c r="I2264" i="2"/>
  <c r="J2264" i="2"/>
  <c r="AA2264" i="2"/>
  <c r="H2265" i="2"/>
  <c r="I2265" i="2"/>
  <c r="J2265" i="2"/>
  <c r="AA2265" i="2"/>
  <c r="H2266" i="2"/>
  <c r="I2266" i="2"/>
  <c r="J2266" i="2"/>
  <c r="AA2266" i="2"/>
  <c r="H2267" i="2"/>
  <c r="I2267" i="2"/>
  <c r="J2267" i="2"/>
  <c r="AA2267" i="2"/>
  <c r="H2268" i="2"/>
  <c r="I2268" i="2"/>
  <c r="J2268" i="2"/>
  <c r="AA2268" i="2"/>
  <c r="H2269" i="2"/>
  <c r="I2269" i="2"/>
  <c r="J2269" i="2"/>
  <c r="AA2269" i="2"/>
  <c r="H2270" i="2"/>
  <c r="I2270" i="2"/>
  <c r="J2270" i="2"/>
  <c r="AA2270" i="2"/>
  <c r="H2271" i="2"/>
  <c r="I2271" i="2"/>
  <c r="J2271" i="2"/>
  <c r="AA2271" i="2"/>
  <c r="H2272" i="2"/>
  <c r="I2272" i="2"/>
  <c r="J2272" i="2"/>
  <c r="AA2272" i="2"/>
  <c r="H2273" i="2"/>
  <c r="I2273" i="2"/>
  <c r="J2273" i="2"/>
  <c r="AA2273" i="2"/>
  <c r="H2274" i="2"/>
  <c r="I2274" i="2"/>
  <c r="J2274" i="2"/>
  <c r="AA2274" i="2"/>
  <c r="H2275" i="2"/>
  <c r="I2275" i="2"/>
  <c r="J2275" i="2"/>
  <c r="AA2275" i="2"/>
  <c r="H2276" i="2"/>
  <c r="I2276" i="2"/>
  <c r="J2276" i="2"/>
  <c r="AA2276" i="2"/>
  <c r="H2277" i="2"/>
  <c r="I2277" i="2"/>
  <c r="J2277" i="2"/>
  <c r="AA2277" i="2"/>
  <c r="H2278" i="2"/>
  <c r="I2278" i="2"/>
  <c r="J2278" i="2"/>
  <c r="AA2278" i="2"/>
  <c r="H2279" i="2"/>
  <c r="I2279" i="2"/>
  <c r="J2279" i="2"/>
  <c r="AA2279" i="2"/>
  <c r="H2280" i="2"/>
  <c r="I2280" i="2"/>
  <c r="J2280" i="2"/>
  <c r="AA2280" i="2"/>
  <c r="H2281" i="2"/>
  <c r="I2281" i="2"/>
  <c r="J2281" i="2"/>
  <c r="AA2281" i="2"/>
  <c r="H2282" i="2"/>
  <c r="I2282" i="2"/>
  <c r="J2282" i="2"/>
  <c r="AA2282" i="2"/>
  <c r="H2283" i="2"/>
  <c r="I2283" i="2"/>
  <c r="J2283" i="2"/>
  <c r="AA2283" i="2"/>
  <c r="H2284" i="2"/>
  <c r="I2284" i="2"/>
  <c r="J2284" i="2"/>
  <c r="AA2284" i="2"/>
  <c r="H2285" i="2"/>
  <c r="I2285" i="2"/>
  <c r="J2285" i="2"/>
  <c r="AA2285" i="2"/>
  <c r="H2286" i="2"/>
  <c r="I2286" i="2"/>
  <c r="J2286" i="2"/>
  <c r="AA2286" i="2"/>
  <c r="H2287" i="2"/>
  <c r="I2287" i="2"/>
  <c r="J2287" i="2"/>
  <c r="AA2287" i="2"/>
  <c r="H2288" i="2"/>
  <c r="I2288" i="2"/>
  <c r="J2288" i="2"/>
  <c r="AA2288" i="2"/>
  <c r="H2289" i="2"/>
  <c r="I2289" i="2"/>
  <c r="J2289" i="2"/>
  <c r="AA2289" i="2"/>
  <c r="H2290" i="2"/>
  <c r="I2290" i="2"/>
  <c r="J2290" i="2"/>
  <c r="AA2290" i="2"/>
  <c r="H2291" i="2"/>
  <c r="I2291" i="2"/>
  <c r="J2291" i="2"/>
  <c r="AA2291" i="2"/>
  <c r="H2292" i="2"/>
  <c r="I2292" i="2"/>
  <c r="J2292" i="2"/>
  <c r="AA2292" i="2"/>
  <c r="H2293" i="2"/>
  <c r="I2293" i="2"/>
  <c r="J2293" i="2"/>
  <c r="AA2293" i="2"/>
  <c r="H2294" i="2"/>
  <c r="I2294" i="2"/>
  <c r="J2294" i="2"/>
  <c r="AA2294" i="2"/>
  <c r="H2295" i="2"/>
  <c r="I2295" i="2"/>
  <c r="J2295" i="2"/>
  <c r="AA2295" i="2"/>
  <c r="H2296" i="2"/>
  <c r="I2296" i="2"/>
  <c r="J2296" i="2"/>
  <c r="AA2296" i="2"/>
  <c r="H2297" i="2"/>
  <c r="I2297" i="2"/>
  <c r="J2297" i="2"/>
  <c r="AA2297" i="2"/>
  <c r="H2298" i="2"/>
  <c r="I2298" i="2"/>
  <c r="J2298" i="2"/>
  <c r="AA2298" i="2"/>
  <c r="H2299" i="2"/>
  <c r="I2299" i="2"/>
  <c r="J2299" i="2"/>
  <c r="AA2299" i="2"/>
  <c r="H2300" i="2"/>
  <c r="I2300" i="2"/>
  <c r="J2300" i="2"/>
  <c r="AA2300" i="2"/>
  <c r="H2301" i="2"/>
  <c r="I2301" i="2"/>
  <c r="J2301" i="2"/>
  <c r="AA2301" i="2"/>
  <c r="H2302" i="2"/>
  <c r="I2302" i="2"/>
  <c r="J2302" i="2"/>
  <c r="AA2302" i="2"/>
  <c r="H2303" i="2"/>
  <c r="I2303" i="2"/>
  <c r="J2303" i="2"/>
  <c r="AA2303" i="2"/>
  <c r="H2304" i="2"/>
  <c r="I2304" i="2"/>
  <c r="J2304" i="2"/>
  <c r="AA2304" i="2"/>
  <c r="H2305" i="2"/>
  <c r="I2305" i="2"/>
  <c r="J2305" i="2"/>
  <c r="AA2305" i="2"/>
  <c r="H2306" i="2"/>
  <c r="I2306" i="2"/>
  <c r="J2306" i="2"/>
  <c r="AA2306" i="2"/>
  <c r="H2307" i="2"/>
  <c r="I2307" i="2"/>
  <c r="J2307" i="2"/>
  <c r="AA2307" i="2"/>
  <c r="H2308" i="2"/>
  <c r="I2308" i="2"/>
  <c r="J2308" i="2"/>
  <c r="AA2308" i="2"/>
  <c r="H2309" i="2"/>
  <c r="I2309" i="2"/>
  <c r="J2309" i="2"/>
  <c r="AA2309" i="2"/>
  <c r="H2310" i="2"/>
  <c r="I2310" i="2"/>
  <c r="J2310" i="2"/>
  <c r="AA2310" i="2"/>
  <c r="H2311" i="2"/>
  <c r="I2311" i="2"/>
  <c r="J2311" i="2"/>
  <c r="AA2311" i="2"/>
  <c r="H2312" i="2"/>
  <c r="I2312" i="2"/>
  <c r="J2312" i="2"/>
  <c r="AA2312" i="2"/>
  <c r="H2313" i="2"/>
  <c r="I2313" i="2"/>
  <c r="J2313" i="2"/>
  <c r="AA2313" i="2"/>
  <c r="H2314" i="2"/>
  <c r="I2314" i="2"/>
  <c r="J2314" i="2"/>
  <c r="AA2314" i="2"/>
  <c r="H2315" i="2"/>
  <c r="I2315" i="2"/>
  <c r="J2315" i="2"/>
  <c r="AA2315" i="2"/>
  <c r="H2316" i="2"/>
  <c r="I2316" i="2"/>
  <c r="J2316" i="2"/>
  <c r="AA2316" i="2"/>
  <c r="H2317" i="2"/>
  <c r="I2317" i="2"/>
  <c r="J2317" i="2"/>
  <c r="AA2317" i="2"/>
  <c r="H2318" i="2"/>
  <c r="I2318" i="2"/>
  <c r="J2318" i="2"/>
  <c r="AA2318" i="2"/>
  <c r="H2319" i="2"/>
  <c r="I2319" i="2"/>
  <c r="J2319" i="2"/>
  <c r="AA2319" i="2"/>
  <c r="H2320" i="2"/>
  <c r="I2320" i="2"/>
  <c r="J2320" i="2"/>
  <c r="AA2320" i="2"/>
  <c r="H2321" i="2"/>
  <c r="I2321" i="2"/>
  <c r="J2321" i="2"/>
  <c r="AA2321" i="2"/>
  <c r="H2322" i="2"/>
  <c r="I2322" i="2"/>
  <c r="J2322" i="2"/>
  <c r="AA2322" i="2"/>
  <c r="H2323" i="2"/>
  <c r="I2323" i="2"/>
  <c r="J2323" i="2"/>
  <c r="AA2323" i="2"/>
  <c r="H2324" i="2"/>
  <c r="I2324" i="2"/>
  <c r="J2324" i="2"/>
  <c r="AA2324" i="2"/>
  <c r="H2325" i="2"/>
  <c r="I2325" i="2"/>
  <c r="J2325" i="2"/>
  <c r="AA2325" i="2"/>
  <c r="H2326" i="2"/>
  <c r="I2326" i="2"/>
  <c r="J2326" i="2"/>
  <c r="AA2326" i="2"/>
  <c r="H2327" i="2"/>
  <c r="I2327" i="2"/>
  <c r="J2327" i="2"/>
  <c r="AA2327" i="2"/>
  <c r="H2328" i="2"/>
  <c r="I2328" i="2"/>
  <c r="J2328" i="2"/>
  <c r="AA2328" i="2"/>
  <c r="H2329" i="2"/>
  <c r="I2329" i="2"/>
  <c r="J2329" i="2"/>
  <c r="AA2329" i="2"/>
  <c r="H2330" i="2"/>
  <c r="I2330" i="2"/>
  <c r="J2330" i="2"/>
  <c r="AA2330" i="2"/>
  <c r="H2331" i="2"/>
  <c r="I2331" i="2"/>
  <c r="J2331" i="2"/>
  <c r="AA2331" i="2"/>
  <c r="H2332" i="2"/>
  <c r="I2332" i="2"/>
  <c r="J2332" i="2"/>
  <c r="AA2332" i="2"/>
  <c r="H2333" i="2"/>
  <c r="I2333" i="2"/>
  <c r="J2333" i="2"/>
  <c r="AA2333" i="2"/>
  <c r="H2334" i="2"/>
  <c r="I2334" i="2"/>
  <c r="J2334" i="2"/>
  <c r="AA2334" i="2"/>
  <c r="H2335" i="2"/>
  <c r="I2335" i="2"/>
  <c r="J2335" i="2"/>
  <c r="AA2335" i="2"/>
  <c r="H2336" i="2"/>
  <c r="I2336" i="2"/>
  <c r="J2336" i="2"/>
  <c r="AA2336" i="2"/>
  <c r="H2337" i="2"/>
  <c r="I2337" i="2"/>
  <c r="J2337" i="2"/>
  <c r="AA2337" i="2"/>
  <c r="H2338" i="2"/>
  <c r="I2338" i="2"/>
  <c r="J2338" i="2"/>
  <c r="AA2338" i="2"/>
  <c r="H2339" i="2"/>
  <c r="I2339" i="2"/>
  <c r="J2339" i="2"/>
  <c r="AA2339" i="2"/>
  <c r="H2340" i="2"/>
  <c r="I2340" i="2"/>
  <c r="J2340" i="2"/>
  <c r="AA2340" i="2"/>
  <c r="H2341" i="2"/>
  <c r="I2341" i="2"/>
  <c r="J2341" i="2"/>
  <c r="AA2341" i="2"/>
  <c r="H2342" i="2"/>
  <c r="I2342" i="2"/>
  <c r="J2342" i="2"/>
  <c r="AA2342" i="2"/>
  <c r="H2343" i="2"/>
  <c r="I2343" i="2"/>
  <c r="J2343" i="2"/>
  <c r="AA2343" i="2"/>
  <c r="H2344" i="2"/>
  <c r="I2344" i="2"/>
  <c r="J2344" i="2"/>
  <c r="AA2344" i="2"/>
  <c r="H2345" i="2"/>
  <c r="I2345" i="2"/>
  <c r="J2345" i="2"/>
  <c r="AA2345" i="2"/>
  <c r="H2346" i="2"/>
  <c r="I2346" i="2"/>
  <c r="J2346" i="2"/>
  <c r="AA2346" i="2"/>
  <c r="H2347" i="2"/>
  <c r="I2347" i="2"/>
  <c r="J2347" i="2"/>
  <c r="AA2347" i="2"/>
  <c r="H2348" i="2"/>
  <c r="I2348" i="2"/>
  <c r="J2348" i="2"/>
  <c r="AA2348" i="2"/>
  <c r="H2349" i="2"/>
  <c r="I2349" i="2"/>
  <c r="J2349" i="2"/>
  <c r="AA2349" i="2"/>
  <c r="H2350" i="2"/>
  <c r="I2350" i="2"/>
  <c r="J2350" i="2"/>
  <c r="AA2350" i="2"/>
  <c r="H2351" i="2"/>
  <c r="I2351" i="2"/>
  <c r="J2351" i="2"/>
  <c r="AA2351" i="2"/>
  <c r="H2352" i="2"/>
  <c r="I2352" i="2"/>
  <c r="J2352" i="2"/>
  <c r="AA2352" i="2"/>
  <c r="H2353" i="2"/>
  <c r="I2353" i="2"/>
  <c r="J2353" i="2"/>
  <c r="AA2353" i="2"/>
  <c r="H2354" i="2"/>
  <c r="I2354" i="2"/>
  <c r="J2354" i="2"/>
  <c r="AA2354" i="2"/>
  <c r="H2355" i="2"/>
  <c r="I2355" i="2"/>
  <c r="J2355" i="2"/>
  <c r="AA2355" i="2"/>
  <c r="H2356" i="2"/>
  <c r="I2356" i="2"/>
  <c r="J2356" i="2"/>
  <c r="AA2356" i="2"/>
  <c r="H2357" i="2"/>
  <c r="I2357" i="2"/>
  <c r="J2357" i="2"/>
  <c r="AA2357" i="2"/>
  <c r="H2358" i="2"/>
  <c r="I2358" i="2"/>
  <c r="J2358" i="2"/>
  <c r="AA2358" i="2"/>
  <c r="H2359" i="2"/>
  <c r="I2359" i="2"/>
  <c r="J2359" i="2"/>
  <c r="AA2359" i="2"/>
  <c r="H2360" i="2"/>
  <c r="I2360" i="2"/>
  <c r="J2360" i="2"/>
  <c r="AA2360" i="2"/>
  <c r="H2361" i="2"/>
  <c r="I2361" i="2"/>
  <c r="J2361" i="2"/>
  <c r="AA2361" i="2"/>
  <c r="H2362" i="2"/>
  <c r="I2362" i="2"/>
  <c r="J2362" i="2"/>
  <c r="AA2362" i="2"/>
  <c r="H2363" i="2"/>
  <c r="I2363" i="2"/>
  <c r="J2363" i="2"/>
  <c r="AA2363" i="2"/>
  <c r="H2364" i="2"/>
  <c r="I2364" i="2"/>
  <c r="J2364" i="2"/>
  <c r="AA2364" i="2"/>
  <c r="H2365" i="2"/>
  <c r="I2365" i="2"/>
  <c r="J2365" i="2"/>
  <c r="AA2365" i="2"/>
  <c r="H2366" i="2"/>
  <c r="I2366" i="2"/>
  <c r="J2366" i="2"/>
  <c r="AA2366" i="2"/>
  <c r="H2367" i="2"/>
  <c r="I2367" i="2"/>
  <c r="J2367" i="2"/>
  <c r="AA2367" i="2"/>
  <c r="H2368" i="2"/>
  <c r="I2368" i="2"/>
  <c r="J2368" i="2"/>
  <c r="AA2368" i="2"/>
  <c r="H2369" i="2"/>
  <c r="I2369" i="2"/>
  <c r="J2369" i="2"/>
  <c r="AA2369" i="2"/>
  <c r="H2370" i="2"/>
  <c r="I2370" i="2"/>
  <c r="J2370" i="2"/>
  <c r="AA2370" i="2"/>
  <c r="H2371" i="2"/>
  <c r="I2371" i="2"/>
  <c r="J2371" i="2"/>
  <c r="AA2371" i="2"/>
  <c r="H2372" i="2"/>
  <c r="I2372" i="2"/>
  <c r="J2372" i="2"/>
  <c r="AA2372" i="2"/>
  <c r="H2373" i="2"/>
  <c r="I2373" i="2"/>
  <c r="J2373" i="2"/>
  <c r="AA2373" i="2"/>
  <c r="H2374" i="2"/>
  <c r="I2374" i="2"/>
  <c r="J2374" i="2"/>
  <c r="AA2374" i="2"/>
  <c r="H2375" i="2"/>
  <c r="I2375" i="2"/>
  <c r="J2375" i="2"/>
  <c r="AA2375" i="2"/>
  <c r="H2376" i="2"/>
  <c r="I2376" i="2"/>
  <c r="J2376" i="2"/>
  <c r="AA2376" i="2"/>
  <c r="H2377" i="2"/>
  <c r="I2377" i="2"/>
  <c r="J2377" i="2"/>
  <c r="AA2377" i="2"/>
  <c r="H2378" i="2"/>
  <c r="I2378" i="2"/>
  <c r="J2378" i="2"/>
  <c r="AA2378" i="2"/>
  <c r="H2379" i="2"/>
  <c r="I2379" i="2"/>
  <c r="J2379" i="2"/>
  <c r="AA2379" i="2"/>
  <c r="H2380" i="2"/>
  <c r="I2380" i="2"/>
  <c r="J2380" i="2"/>
  <c r="AA2380" i="2"/>
  <c r="H2381" i="2"/>
  <c r="I2381" i="2"/>
  <c r="J2381" i="2"/>
  <c r="AA2381" i="2"/>
  <c r="H2382" i="2"/>
  <c r="I2382" i="2"/>
  <c r="J2382" i="2"/>
  <c r="AA2382" i="2"/>
  <c r="H2383" i="2"/>
  <c r="I2383" i="2"/>
  <c r="J2383" i="2"/>
  <c r="AA2383" i="2"/>
  <c r="H2384" i="2"/>
  <c r="I2384" i="2"/>
  <c r="J2384" i="2"/>
  <c r="AA2384" i="2"/>
  <c r="H2385" i="2"/>
  <c r="I2385" i="2"/>
  <c r="J2385" i="2"/>
  <c r="AA2385" i="2"/>
  <c r="H2386" i="2"/>
  <c r="I2386" i="2"/>
  <c r="J2386" i="2"/>
  <c r="AA2386" i="2"/>
  <c r="H2387" i="2"/>
  <c r="I2387" i="2"/>
  <c r="J2387" i="2"/>
  <c r="AA2387" i="2"/>
  <c r="H2388" i="2"/>
  <c r="I2388" i="2"/>
  <c r="J2388" i="2"/>
  <c r="AA2388" i="2"/>
  <c r="H2389" i="2"/>
  <c r="I2389" i="2"/>
  <c r="J2389" i="2"/>
  <c r="AA2389" i="2"/>
  <c r="H2390" i="2"/>
  <c r="I2390" i="2"/>
  <c r="J2390" i="2"/>
  <c r="AA2390" i="2"/>
  <c r="H2391" i="2"/>
  <c r="I2391" i="2"/>
  <c r="J2391" i="2"/>
  <c r="AA2391" i="2"/>
  <c r="H2392" i="2"/>
  <c r="I2392" i="2"/>
  <c r="J2392" i="2"/>
  <c r="AA2392" i="2"/>
  <c r="H2393" i="2"/>
  <c r="I2393" i="2"/>
  <c r="J2393" i="2"/>
  <c r="AA2393" i="2"/>
  <c r="H2394" i="2"/>
  <c r="I2394" i="2"/>
  <c r="J2394" i="2"/>
  <c r="AA2394" i="2"/>
  <c r="H2395" i="2"/>
  <c r="I2395" i="2"/>
  <c r="J2395" i="2"/>
  <c r="AA2395" i="2"/>
  <c r="H2396" i="2"/>
  <c r="I2396" i="2"/>
  <c r="J2396" i="2"/>
  <c r="AA2396" i="2"/>
  <c r="H2397" i="2"/>
  <c r="I2397" i="2"/>
  <c r="J2397" i="2"/>
  <c r="AA2397" i="2"/>
  <c r="H2398" i="2"/>
  <c r="I2398" i="2"/>
  <c r="J2398" i="2"/>
  <c r="AA2398" i="2"/>
  <c r="H2399" i="2"/>
  <c r="I2399" i="2"/>
  <c r="J2399" i="2"/>
  <c r="AA2399" i="2"/>
  <c r="H2400" i="2"/>
  <c r="I2400" i="2"/>
  <c r="J2400" i="2"/>
  <c r="AA2400" i="2"/>
  <c r="H2401" i="2"/>
  <c r="I2401" i="2"/>
  <c r="J2401" i="2"/>
  <c r="AA2401" i="2"/>
  <c r="H2402" i="2"/>
  <c r="I2402" i="2"/>
  <c r="J2402" i="2"/>
  <c r="AA2402" i="2"/>
  <c r="H2403" i="2"/>
  <c r="I2403" i="2"/>
  <c r="J2403" i="2"/>
  <c r="AA2403" i="2"/>
  <c r="H2404" i="2"/>
  <c r="I2404" i="2"/>
  <c r="J2404" i="2"/>
  <c r="AA2404" i="2"/>
  <c r="H2405" i="2"/>
  <c r="I2405" i="2"/>
  <c r="J2405" i="2"/>
  <c r="AA2405" i="2"/>
  <c r="H2406" i="2"/>
  <c r="I2406" i="2"/>
  <c r="J2406" i="2"/>
  <c r="AA2406" i="2"/>
  <c r="H2407" i="2"/>
  <c r="I2407" i="2"/>
  <c r="J2407" i="2"/>
  <c r="AA2407" i="2"/>
  <c r="H2408" i="2"/>
  <c r="I2408" i="2"/>
  <c r="J2408" i="2"/>
  <c r="AA2408" i="2"/>
  <c r="H2409" i="2"/>
  <c r="I2409" i="2"/>
  <c r="J2409" i="2"/>
  <c r="AA2409" i="2"/>
  <c r="H2410" i="2"/>
  <c r="I2410" i="2"/>
  <c r="J2410" i="2"/>
  <c r="AA2410" i="2"/>
  <c r="H2411" i="2"/>
  <c r="I2411" i="2"/>
  <c r="J2411" i="2"/>
  <c r="AA2411" i="2"/>
  <c r="H2412" i="2"/>
  <c r="I2412" i="2"/>
  <c r="J2412" i="2"/>
  <c r="AA2412" i="2"/>
  <c r="H2413" i="2"/>
  <c r="I2413" i="2"/>
  <c r="J2413" i="2"/>
  <c r="AA2413" i="2"/>
  <c r="H2414" i="2"/>
  <c r="I2414" i="2"/>
  <c r="J2414" i="2"/>
  <c r="AA2414" i="2"/>
  <c r="H2415" i="2"/>
  <c r="I2415" i="2"/>
  <c r="J2415" i="2"/>
  <c r="AA2415" i="2"/>
  <c r="H2416" i="2"/>
  <c r="I2416" i="2"/>
  <c r="J2416" i="2"/>
  <c r="AA2416" i="2"/>
  <c r="H2417" i="2"/>
  <c r="I2417" i="2"/>
  <c r="J2417" i="2"/>
  <c r="AA2417" i="2"/>
  <c r="H2418" i="2"/>
  <c r="I2418" i="2"/>
  <c r="J2418" i="2"/>
  <c r="AA2418" i="2"/>
  <c r="H2419" i="2"/>
  <c r="I2419" i="2"/>
  <c r="J2419" i="2"/>
  <c r="AA2419" i="2"/>
  <c r="H2420" i="2"/>
  <c r="I2420" i="2"/>
  <c r="J2420" i="2"/>
  <c r="AA2420" i="2"/>
  <c r="H2421" i="2"/>
  <c r="I2421" i="2"/>
  <c r="J2421" i="2"/>
  <c r="AA2421" i="2"/>
  <c r="H2422" i="2"/>
  <c r="I2422" i="2"/>
  <c r="J2422" i="2"/>
  <c r="AA2422" i="2"/>
  <c r="H2423" i="2"/>
  <c r="I2423" i="2"/>
  <c r="J2423" i="2"/>
  <c r="AA2423" i="2"/>
  <c r="H2424" i="2"/>
  <c r="I2424" i="2"/>
  <c r="J2424" i="2"/>
  <c r="AA2424" i="2"/>
  <c r="H2425" i="2"/>
  <c r="I2425" i="2"/>
  <c r="J2425" i="2"/>
  <c r="AA2425" i="2"/>
  <c r="H2426" i="2"/>
  <c r="I2426" i="2"/>
  <c r="J2426" i="2"/>
  <c r="AA2426" i="2"/>
  <c r="H2427" i="2"/>
  <c r="I2427" i="2"/>
  <c r="J2427" i="2"/>
  <c r="AA2427" i="2"/>
  <c r="H2428" i="2"/>
  <c r="I2428" i="2"/>
  <c r="J2428" i="2"/>
  <c r="AA2428" i="2"/>
  <c r="H2429" i="2"/>
  <c r="I2429" i="2"/>
  <c r="J2429" i="2"/>
  <c r="AA2429" i="2"/>
  <c r="H2430" i="2"/>
  <c r="I2430" i="2"/>
  <c r="J2430" i="2"/>
  <c r="AA2430" i="2"/>
  <c r="H2431" i="2"/>
  <c r="I2431" i="2"/>
  <c r="J2431" i="2"/>
  <c r="AA2431" i="2"/>
  <c r="H2432" i="2"/>
  <c r="I2432" i="2"/>
  <c r="J2432" i="2"/>
  <c r="AA2432" i="2"/>
  <c r="H2433" i="2"/>
  <c r="I2433" i="2"/>
  <c r="J2433" i="2"/>
  <c r="AA2433" i="2"/>
  <c r="H2434" i="2"/>
  <c r="I2434" i="2"/>
  <c r="J2434" i="2"/>
  <c r="AA2434" i="2"/>
  <c r="H2435" i="2"/>
  <c r="I2435" i="2"/>
  <c r="J2435" i="2"/>
  <c r="AA2435" i="2"/>
  <c r="H2436" i="2"/>
  <c r="I2436" i="2"/>
  <c r="J2436" i="2"/>
  <c r="AA2436" i="2"/>
  <c r="H2437" i="2"/>
  <c r="I2437" i="2"/>
  <c r="J2437" i="2"/>
  <c r="AA2437" i="2"/>
  <c r="H2438" i="2"/>
  <c r="I2438" i="2"/>
  <c r="J2438" i="2"/>
  <c r="AA2438" i="2"/>
  <c r="H2439" i="2"/>
  <c r="I2439" i="2"/>
  <c r="J2439" i="2"/>
  <c r="AA2439" i="2"/>
  <c r="H2440" i="2"/>
  <c r="I2440" i="2"/>
  <c r="J2440" i="2"/>
  <c r="AA2440" i="2"/>
  <c r="H2441" i="2"/>
  <c r="I2441" i="2"/>
  <c r="J2441" i="2"/>
  <c r="AA2441" i="2"/>
  <c r="H2442" i="2"/>
  <c r="I2442" i="2"/>
  <c r="J2442" i="2"/>
  <c r="AA2442" i="2"/>
  <c r="H2443" i="2"/>
  <c r="I2443" i="2"/>
  <c r="J2443" i="2"/>
  <c r="AA2443" i="2"/>
  <c r="H2444" i="2"/>
  <c r="I2444" i="2"/>
  <c r="J2444" i="2"/>
  <c r="AA2444" i="2"/>
  <c r="H2445" i="2"/>
  <c r="I2445" i="2"/>
  <c r="J2445" i="2"/>
  <c r="AA2445" i="2"/>
  <c r="H2446" i="2"/>
  <c r="I2446" i="2"/>
  <c r="J2446" i="2"/>
  <c r="AA2446" i="2"/>
  <c r="H2447" i="2"/>
  <c r="I2447" i="2"/>
  <c r="J2447" i="2"/>
  <c r="AA2447" i="2"/>
  <c r="H2448" i="2"/>
  <c r="I2448" i="2"/>
  <c r="J2448" i="2"/>
  <c r="AA2448" i="2"/>
  <c r="H2449" i="2"/>
  <c r="I2449" i="2"/>
  <c r="J2449" i="2"/>
  <c r="AA2449" i="2"/>
  <c r="H2450" i="2"/>
  <c r="I2450" i="2"/>
  <c r="J2450" i="2"/>
  <c r="AA2450" i="2"/>
  <c r="H2451" i="2"/>
  <c r="I2451" i="2"/>
  <c r="J2451" i="2"/>
  <c r="AA2451" i="2"/>
  <c r="H2452" i="2"/>
  <c r="I2452" i="2"/>
  <c r="J2452" i="2"/>
  <c r="AA2452" i="2"/>
  <c r="H2453" i="2"/>
  <c r="I2453" i="2"/>
  <c r="J2453" i="2"/>
  <c r="AA2453" i="2"/>
  <c r="H2454" i="2"/>
  <c r="I2454" i="2"/>
  <c r="J2454" i="2"/>
  <c r="AA2454" i="2"/>
  <c r="H2455" i="2"/>
  <c r="I2455" i="2"/>
  <c r="J2455" i="2"/>
  <c r="AA2455" i="2"/>
  <c r="H2456" i="2"/>
  <c r="I2456" i="2"/>
  <c r="J2456" i="2"/>
  <c r="AA2456" i="2"/>
  <c r="H2457" i="2"/>
  <c r="I2457" i="2"/>
  <c r="J2457" i="2"/>
  <c r="AA2457" i="2"/>
  <c r="H2458" i="2"/>
  <c r="I2458" i="2"/>
  <c r="J2458" i="2"/>
  <c r="AA2458" i="2"/>
  <c r="H2459" i="2"/>
  <c r="I2459" i="2"/>
  <c r="J2459" i="2"/>
  <c r="AA2459" i="2"/>
  <c r="H2460" i="2"/>
  <c r="I2460" i="2"/>
  <c r="J2460" i="2"/>
  <c r="AA2460" i="2"/>
  <c r="H2461" i="2"/>
  <c r="I2461" i="2"/>
  <c r="J2461" i="2"/>
  <c r="AA2461" i="2"/>
  <c r="H2462" i="2"/>
  <c r="I2462" i="2"/>
  <c r="J2462" i="2"/>
  <c r="AA2462" i="2"/>
  <c r="H2463" i="2"/>
  <c r="I2463" i="2"/>
  <c r="J2463" i="2"/>
  <c r="AA2463" i="2"/>
  <c r="H2464" i="2"/>
  <c r="I2464" i="2"/>
  <c r="J2464" i="2"/>
  <c r="AA2464" i="2"/>
  <c r="H2465" i="2"/>
  <c r="I2465" i="2"/>
  <c r="J2465" i="2"/>
  <c r="AA2465" i="2"/>
  <c r="H2466" i="2"/>
  <c r="I2466" i="2"/>
  <c r="J2466" i="2"/>
  <c r="AA2466" i="2"/>
  <c r="H2467" i="2"/>
  <c r="I2467" i="2"/>
  <c r="J2467" i="2"/>
  <c r="AA2467" i="2"/>
  <c r="H2468" i="2"/>
  <c r="I2468" i="2"/>
  <c r="J2468" i="2"/>
  <c r="AA2468" i="2"/>
  <c r="H2469" i="2"/>
  <c r="I2469" i="2"/>
  <c r="J2469" i="2"/>
  <c r="AA2469" i="2"/>
  <c r="H2470" i="2"/>
  <c r="I2470" i="2"/>
  <c r="J2470" i="2"/>
  <c r="AA2470" i="2"/>
  <c r="H2471" i="2"/>
  <c r="I2471" i="2"/>
  <c r="J2471" i="2"/>
  <c r="AA2471" i="2"/>
  <c r="H2472" i="2"/>
  <c r="I2472" i="2"/>
  <c r="J2472" i="2"/>
  <c r="AA2472" i="2"/>
  <c r="H2473" i="2"/>
  <c r="I2473" i="2"/>
  <c r="J2473" i="2"/>
  <c r="AA2473" i="2"/>
  <c r="H2474" i="2"/>
  <c r="I2474" i="2"/>
  <c r="J2474" i="2"/>
  <c r="AA2474" i="2"/>
  <c r="H2475" i="2"/>
  <c r="I2475" i="2"/>
  <c r="J2475" i="2"/>
  <c r="AA2475" i="2"/>
  <c r="H2476" i="2"/>
  <c r="I2476" i="2"/>
  <c r="J2476" i="2"/>
  <c r="AA2476" i="2"/>
  <c r="H2477" i="2"/>
  <c r="I2477" i="2"/>
  <c r="J2477" i="2"/>
  <c r="AA2477" i="2"/>
  <c r="H2478" i="2"/>
  <c r="I2478" i="2"/>
  <c r="J2478" i="2"/>
  <c r="AA2478" i="2"/>
  <c r="H2479" i="2"/>
  <c r="I2479" i="2"/>
  <c r="J2479" i="2"/>
  <c r="AA2479" i="2"/>
  <c r="H2480" i="2"/>
  <c r="I2480" i="2"/>
  <c r="J2480" i="2"/>
  <c r="AA2480" i="2"/>
  <c r="H2481" i="2"/>
  <c r="I2481" i="2"/>
  <c r="J2481" i="2"/>
  <c r="AA2481" i="2"/>
  <c r="H2482" i="2"/>
  <c r="I2482" i="2"/>
  <c r="J2482" i="2"/>
  <c r="AA2482" i="2"/>
  <c r="H2483" i="2"/>
  <c r="I2483" i="2"/>
  <c r="J2483" i="2"/>
  <c r="AA2483" i="2"/>
  <c r="H2484" i="2"/>
  <c r="I2484" i="2"/>
  <c r="J2484" i="2"/>
  <c r="AA2484" i="2"/>
  <c r="H2485" i="2"/>
  <c r="I2485" i="2"/>
  <c r="J2485" i="2"/>
  <c r="AA2485" i="2"/>
  <c r="H2486" i="2"/>
  <c r="I2486" i="2"/>
  <c r="J2486" i="2"/>
  <c r="AA2486" i="2"/>
  <c r="H2487" i="2"/>
  <c r="I2487" i="2"/>
  <c r="J2487" i="2"/>
  <c r="AA2487" i="2"/>
  <c r="H2488" i="2"/>
  <c r="I2488" i="2"/>
  <c r="J2488" i="2"/>
  <c r="AA2488" i="2"/>
  <c r="H2489" i="2"/>
  <c r="I2489" i="2"/>
  <c r="J2489" i="2"/>
  <c r="AA2489" i="2"/>
  <c r="H2490" i="2"/>
  <c r="I2490" i="2"/>
  <c r="J2490" i="2"/>
  <c r="AA2490" i="2"/>
  <c r="H2491" i="2"/>
  <c r="I2491" i="2"/>
  <c r="J2491" i="2"/>
  <c r="AA2491" i="2"/>
  <c r="H2492" i="2"/>
  <c r="I2492" i="2"/>
  <c r="J2492" i="2"/>
  <c r="AA2492" i="2"/>
  <c r="H2493" i="2"/>
  <c r="I2493" i="2"/>
  <c r="J2493" i="2"/>
  <c r="AA2493" i="2"/>
  <c r="H2494" i="2"/>
  <c r="I2494" i="2"/>
  <c r="J2494" i="2"/>
  <c r="AA2494" i="2"/>
  <c r="H2495" i="2"/>
  <c r="I2495" i="2"/>
  <c r="J2495" i="2"/>
  <c r="AA2495" i="2"/>
  <c r="H2496" i="2"/>
  <c r="I2496" i="2"/>
  <c r="J2496" i="2"/>
  <c r="AA2496" i="2"/>
  <c r="H2497" i="2"/>
  <c r="I2497" i="2"/>
  <c r="J2497" i="2"/>
  <c r="AA2497" i="2"/>
  <c r="H2498" i="2"/>
  <c r="I2498" i="2"/>
  <c r="J2498" i="2"/>
  <c r="AA2498" i="2"/>
  <c r="H2499" i="2"/>
  <c r="I2499" i="2"/>
  <c r="J2499" i="2"/>
  <c r="AA2499" i="2"/>
  <c r="H2500" i="2"/>
  <c r="I2500" i="2"/>
  <c r="J2500" i="2"/>
  <c r="AA2500" i="2"/>
  <c r="H2501" i="2"/>
  <c r="I2501" i="2"/>
  <c r="J2501" i="2"/>
  <c r="AA2501" i="2"/>
  <c r="H2502" i="2"/>
  <c r="I2502" i="2"/>
  <c r="J2502" i="2"/>
  <c r="AA2502" i="2"/>
  <c r="H2503" i="2"/>
  <c r="I2503" i="2"/>
  <c r="J2503" i="2"/>
  <c r="AA2503" i="2"/>
  <c r="H2504" i="2"/>
  <c r="I2504" i="2"/>
  <c r="J2504" i="2"/>
  <c r="AA2504" i="2"/>
  <c r="H2505" i="2"/>
  <c r="I2505" i="2"/>
  <c r="J2505" i="2"/>
  <c r="AA2505" i="2"/>
  <c r="H2506" i="2"/>
  <c r="I2506" i="2"/>
  <c r="J2506" i="2"/>
  <c r="AA2506" i="2"/>
  <c r="H2507" i="2"/>
  <c r="I2507" i="2"/>
  <c r="J2507" i="2"/>
  <c r="AA2507" i="2"/>
  <c r="H2508" i="2"/>
  <c r="I2508" i="2"/>
  <c r="J2508" i="2"/>
  <c r="AA2508" i="2"/>
  <c r="H2509" i="2"/>
  <c r="I2509" i="2"/>
  <c r="J2509" i="2"/>
  <c r="AA2509" i="2"/>
  <c r="H2510" i="2"/>
  <c r="I2510" i="2"/>
  <c r="J2510" i="2"/>
  <c r="AA2510" i="2"/>
  <c r="H2511" i="2"/>
  <c r="I2511" i="2"/>
  <c r="J2511" i="2"/>
  <c r="AA2511" i="2"/>
  <c r="H2512" i="2"/>
  <c r="I2512" i="2"/>
  <c r="J2512" i="2"/>
  <c r="AA2512" i="2"/>
  <c r="H2513" i="2"/>
  <c r="I2513" i="2"/>
  <c r="J2513" i="2"/>
  <c r="AA2513" i="2"/>
  <c r="H2514" i="2"/>
  <c r="I2514" i="2"/>
  <c r="J2514" i="2"/>
  <c r="AA2514" i="2"/>
  <c r="H2515" i="2"/>
  <c r="I2515" i="2"/>
  <c r="J2515" i="2"/>
  <c r="AA2515" i="2"/>
  <c r="H2516" i="2"/>
  <c r="I2516" i="2"/>
  <c r="J2516" i="2"/>
  <c r="AA2516" i="2"/>
  <c r="H2517" i="2"/>
  <c r="I2517" i="2"/>
  <c r="J2517" i="2"/>
  <c r="AA2517" i="2"/>
  <c r="H2518" i="2"/>
  <c r="I2518" i="2"/>
  <c r="J2518" i="2"/>
  <c r="AA2518" i="2"/>
  <c r="H2519" i="2"/>
  <c r="I2519" i="2"/>
  <c r="J2519" i="2"/>
  <c r="AA2519" i="2"/>
  <c r="H2520" i="2"/>
  <c r="I2520" i="2"/>
  <c r="J2520" i="2"/>
  <c r="AA2520" i="2"/>
  <c r="H2521" i="2"/>
  <c r="I2521" i="2"/>
  <c r="J2521" i="2"/>
  <c r="AA2521" i="2"/>
  <c r="H2522" i="2"/>
  <c r="I2522" i="2"/>
  <c r="J2522" i="2"/>
  <c r="AA2522" i="2"/>
  <c r="H2523" i="2"/>
  <c r="I2523" i="2"/>
  <c r="J2523" i="2"/>
  <c r="AA2523" i="2"/>
  <c r="H2524" i="2"/>
  <c r="I2524" i="2"/>
  <c r="J2524" i="2"/>
  <c r="AA2524" i="2"/>
  <c r="H2525" i="2"/>
  <c r="I2525" i="2"/>
  <c r="J2525" i="2"/>
  <c r="AA2525" i="2"/>
  <c r="H2526" i="2"/>
  <c r="I2526" i="2"/>
  <c r="J2526" i="2"/>
  <c r="AA2526" i="2"/>
  <c r="H2527" i="2"/>
  <c r="I2527" i="2"/>
  <c r="J2527" i="2"/>
  <c r="AA2527" i="2"/>
  <c r="H2528" i="2"/>
  <c r="I2528" i="2"/>
  <c r="J2528" i="2"/>
  <c r="AA2528" i="2"/>
  <c r="H2529" i="2"/>
  <c r="I2529" i="2"/>
  <c r="J2529" i="2"/>
  <c r="AA2529" i="2"/>
  <c r="H2530" i="2"/>
  <c r="I2530" i="2"/>
  <c r="J2530" i="2"/>
  <c r="AA2530" i="2"/>
  <c r="H2531" i="2"/>
  <c r="I2531" i="2"/>
  <c r="J2531" i="2"/>
  <c r="AA2531" i="2"/>
  <c r="H2532" i="2"/>
  <c r="I2532" i="2"/>
  <c r="J2532" i="2"/>
  <c r="AA2532" i="2"/>
  <c r="H2533" i="2"/>
  <c r="I2533" i="2"/>
  <c r="J2533" i="2"/>
  <c r="AA2533" i="2"/>
  <c r="H2534" i="2"/>
  <c r="I2534" i="2"/>
  <c r="J2534" i="2"/>
  <c r="AA2534" i="2"/>
  <c r="H2535" i="2"/>
  <c r="I2535" i="2"/>
  <c r="J2535" i="2"/>
  <c r="AA2535" i="2"/>
  <c r="H2536" i="2"/>
  <c r="I2536" i="2"/>
  <c r="J2536" i="2"/>
  <c r="AA2536" i="2"/>
  <c r="H2537" i="2"/>
  <c r="I2537" i="2"/>
  <c r="J2537" i="2"/>
  <c r="AA2537" i="2"/>
  <c r="H2538" i="2"/>
  <c r="I2538" i="2"/>
  <c r="J2538" i="2"/>
  <c r="AA2538" i="2"/>
  <c r="H2539" i="2"/>
  <c r="I2539" i="2"/>
  <c r="J2539" i="2"/>
  <c r="AA2539" i="2"/>
  <c r="H2540" i="2"/>
  <c r="I2540" i="2"/>
  <c r="J2540" i="2"/>
  <c r="AA2540" i="2"/>
  <c r="H2541" i="2"/>
  <c r="I2541" i="2"/>
  <c r="J2541" i="2"/>
  <c r="AA2541" i="2"/>
  <c r="H2542" i="2"/>
  <c r="I2542" i="2"/>
  <c r="J2542" i="2"/>
  <c r="AA2542" i="2"/>
  <c r="H2543" i="2"/>
  <c r="I2543" i="2"/>
  <c r="J2543" i="2"/>
  <c r="AA2543" i="2"/>
  <c r="H2544" i="2"/>
  <c r="I2544" i="2"/>
  <c r="J2544" i="2"/>
  <c r="AA2544" i="2"/>
  <c r="H2545" i="2"/>
  <c r="I2545" i="2"/>
  <c r="J2545" i="2"/>
  <c r="AA2545" i="2"/>
  <c r="H2546" i="2"/>
  <c r="I2546" i="2"/>
  <c r="J2546" i="2"/>
  <c r="AA2546" i="2"/>
  <c r="H2547" i="2"/>
  <c r="I2547" i="2"/>
  <c r="J2547" i="2"/>
  <c r="AA2547" i="2"/>
  <c r="H2548" i="2"/>
  <c r="I2548" i="2"/>
  <c r="J2548" i="2"/>
  <c r="AA2548" i="2"/>
  <c r="H2549" i="2"/>
  <c r="I2549" i="2"/>
  <c r="J2549" i="2"/>
  <c r="AA2549" i="2"/>
  <c r="H2550" i="2"/>
  <c r="I2550" i="2"/>
  <c r="J2550" i="2"/>
  <c r="AA2550" i="2"/>
  <c r="H2551" i="2"/>
  <c r="I2551" i="2"/>
  <c r="J2551" i="2"/>
  <c r="AA2551" i="2"/>
  <c r="H2552" i="2"/>
  <c r="I2552" i="2"/>
  <c r="J2552" i="2"/>
  <c r="AA2552" i="2"/>
  <c r="H2553" i="2"/>
  <c r="I2553" i="2"/>
  <c r="J2553" i="2"/>
  <c r="AA2553" i="2"/>
  <c r="H2554" i="2"/>
  <c r="I2554" i="2"/>
  <c r="J2554" i="2"/>
  <c r="AA2554" i="2"/>
  <c r="H2555" i="2"/>
  <c r="I2555" i="2"/>
  <c r="J2555" i="2"/>
  <c r="AA2555" i="2"/>
  <c r="H2556" i="2"/>
  <c r="I2556" i="2"/>
  <c r="J2556" i="2"/>
  <c r="AA2556" i="2"/>
  <c r="H2557" i="2"/>
  <c r="I2557" i="2"/>
  <c r="J2557" i="2"/>
  <c r="AA2557" i="2"/>
  <c r="H2558" i="2"/>
  <c r="I2558" i="2"/>
  <c r="J2558" i="2"/>
  <c r="AA2558" i="2"/>
  <c r="H2559" i="2"/>
  <c r="I2559" i="2"/>
  <c r="J2559" i="2"/>
  <c r="AA2559" i="2"/>
  <c r="H2560" i="2"/>
  <c r="I2560" i="2"/>
  <c r="J2560" i="2"/>
  <c r="AA2560" i="2"/>
  <c r="H2561" i="2"/>
  <c r="I2561" i="2"/>
  <c r="J2561" i="2"/>
  <c r="AA2561" i="2"/>
  <c r="H2562" i="2"/>
  <c r="I2562" i="2"/>
  <c r="J2562" i="2"/>
  <c r="AA2562" i="2"/>
  <c r="H2563" i="2"/>
  <c r="I2563" i="2"/>
  <c r="J2563" i="2"/>
  <c r="AA2563" i="2"/>
  <c r="H2564" i="2"/>
  <c r="I2564" i="2"/>
  <c r="J2564" i="2"/>
  <c r="AA2564" i="2"/>
  <c r="H2565" i="2"/>
  <c r="I2565" i="2"/>
  <c r="J2565" i="2"/>
  <c r="AA2565" i="2"/>
  <c r="H2566" i="2"/>
  <c r="I2566" i="2"/>
  <c r="J2566" i="2"/>
  <c r="AA2566" i="2"/>
  <c r="H2567" i="2"/>
  <c r="I2567" i="2"/>
  <c r="J2567" i="2"/>
  <c r="AA2567" i="2"/>
  <c r="H2568" i="2"/>
  <c r="I2568" i="2"/>
  <c r="J2568" i="2"/>
  <c r="AA2568" i="2"/>
  <c r="H2569" i="2"/>
  <c r="I2569" i="2"/>
  <c r="J2569" i="2"/>
  <c r="AA2569" i="2"/>
  <c r="H2570" i="2"/>
  <c r="I2570" i="2"/>
  <c r="J2570" i="2"/>
  <c r="AA2570" i="2"/>
  <c r="H2571" i="2"/>
  <c r="I2571" i="2"/>
  <c r="J2571" i="2"/>
  <c r="AA2571" i="2"/>
  <c r="H2572" i="2"/>
  <c r="I2572" i="2"/>
  <c r="J2572" i="2"/>
  <c r="AA2572" i="2"/>
  <c r="H2573" i="2"/>
  <c r="I2573" i="2"/>
  <c r="J2573" i="2"/>
  <c r="AA2573" i="2"/>
  <c r="H2574" i="2"/>
  <c r="I2574" i="2"/>
  <c r="J2574" i="2"/>
  <c r="AA2574" i="2"/>
  <c r="H2575" i="2"/>
  <c r="I2575" i="2"/>
  <c r="J2575" i="2"/>
  <c r="AA2575" i="2"/>
  <c r="H2576" i="2"/>
  <c r="I2576" i="2"/>
  <c r="J2576" i="2"/>
  <c r="AA2576" i="2"/>
  <c r="H2577" i="2"/>
  <c r="I2577" i="2"/>
  <c r="J2577" i="2"/>
  <c r="AA2577" i="2"/>
  <c r="H2578" i="2"/>
  <c r="I2578" i="2"/>
  <c r="J2578" i="2"/>
  <c r="AA2578" i="2"/>
  <c r="H2579" i="2"/>
  <c r="I2579" i="2"/>
  <c r="J2579" i="2"/>
  <c r="AA2579" i="2"/>
  <c r="H2580" i="2"/>
  <c r="I2580" i="2"/>
  <c r="J2580" i="2"/>
  <c r="AA2580" i="2"/>
  <c r="H2581" i="2"/>
  <c r="I2581" i="2"/>
  <c r="J2581" i="2"/>
  <c r="AA2581" i="2"/>
  <c r="H2582" i="2"/>
  <c r="I2582" i="2"/>
  <c r="J2582" i="2"/>
  <c r="AA2582" i="2"/>
  <c r="H2583" i="2"/>
  <c r="I2583" i="2"/>
  <c r="J2583" i="2"/>
  <c r="AA2583" i="2"/>
  <c r="H2584" i="2"/>
  <c r="I2584" i="2"/>
  <c r="J2584" i="2"/>
  <c r="AA2584" i="2"/>
  <c r="H2585" i="2"/>
  <c r="I2585" i="2"/>
  <c r="J2585" i="2"/>
  <c r="AA2585" i="2"/>
  <c r="H2586" i="2"/>
  <c r="I2586" i="2"/>
  <c r="J2586" i="2"/>
  <c r="AA2586" i="2"/>
  <c r="H2587" i="2"/>
  <c r="I2587" i="2"/>
  <c r="J2587" i="2"/>
  <c r="AA2587" i="2"/>
  <c r="H2588" i="2"/>
  <c r="I2588" i="2"/>
  <c r="J2588" i="2"/>
  <c r="AA2588" i="2"/>
  <c r="H2589" i="2"/>
  <c r="I2589" i="2"/>
  <c r="J2589" i="2"/>
  <c r="AA2589" i="2"/>
  <c r="H2590" i="2"/>
  <c r="I2590" i="2"/>
  <c r="J2590" i="2"/>
  <c r="AA2590" i="2"/>
  <c r="H2591" i="2"/>
  <c r="I2591" i="2"/>
  <c r="J2591" i="2"/>
  <c r="AA2591" i="2"/>
  <c r="H2592" i="2"/>
  <c r="I2592" i="2"/>
  <c r="J2592" i="2"/>
  <c r="AA2592" i="2"/>
  <c r="H2593" i="2"/>
  <c r="I2593" i="2"/>
  <c r="J2593" i="2"/>
  <c r="AA2593" i="2"/>
  <c r="H2594" i="2"/>
  <c r="I2594" i="2"/>
  <c r="J2594" i="2"/>
  <c r="AA2594" i="2"/>
  <c r="H2595" i="2"/>
  <c r="I2595" i="2"/>
  <c r="J2595" i="2"/>
  <c r="AA2595" i="2"/>
  <c r="H2596" i="2"/>
  <c r="I2596" i="2"/>
  <c r="J2596" i="2"/>
  <c r="AA2596" i="2"/>
  <c r="H2597" i="2"/>
  <c r="I2597" i="2"/>
  <c r="J2597" i="2"/>
  <c r="AA2597" i="2"/>
  <c r="H2598" i="2"/>
  <c r="I2598" i="2"/>
  <c r="J2598" i="2"/>
  <c r="AA2598" i="2"/>
  <c r="H2599" i="2"/>
  <c r="I2599" i="2"/>
  <c r="J2599" i="2"/>
  <c r="AA2599" i="2"/>
  <c r="H2600" i="2"/>
  <c r="I2600" i="2"/>
  <c r="J2600" i="2"/>
  <c r="AA2600" i="2"/>
  <c r="H2601" i="2"/>
  <c r="I2601" i="2"/>
  <c r="J2601" i="2"/>
  <c r="AA2601" i="2"/>
  <c r="H2602" i="2"/>
  <c r="I2602" i="2"/>
  <c r="J2602" i="2"/>
  <c r="AA2602" i="2"/>
  <c r="H2603" i="2"/>
  <c r="I2603" i="2"/>
  <c r="J2603" i="2"/>
  <c r="AA2603" i="2"/>
  <c r="H2604" i="2"/>
  <c r="I2604" i="2"/>
  <c r="J2604" i="2"/>
  <c r="AA2604" i="2"/>
  <c r="H2605" i="2"/>
  <c r="I2605" i="2"/>
  <c r="J2605" i="2"/>
  <c r="AA2605" i="2"/>
  <c r="H2606" i="2"/>
  <c r="I2606" i="2"/>
  <c r="J2606" i="2"/>
  <c r="AA2606" i="2"/>
  <c r="H2607" i="2"/>
  <c r="I2607" i="2"/>
  <c r="J2607" i="2"/>
  <c r="AA2607" i="2"/>
  <c r="H2608" i="2"/>
  <c r="I2608" i="2"/>
  <c r="J2608" i="2"/>
  <c r="AA2608" i="2"/>
  <c r="H2609" i="2"/>
  <c r="I2609" i="2"/>
  <c r="J2609" i="2"/>
  <c r="AA2609" i="2"/>
  <c r="H2610" i="2"/>
  <c r="I2610" i="2"/>
  <c r="J2610" i="2"/>
  <c r="AA2610" i="2"/>
  <c r="H2611" i="2"/>
  <c r="I2611" i="2"/>
  <c r="J2611" i="2"/>
  <c r="AA2611" i="2"/>
  <c r="H2612" i="2"/>
  <c r="I2612" i="2"/>
  <c r="J2612" i="2"/>
  <c r="AA2612" i="2"/>
  <c r="H2613" i="2"/>
  <c r="I2613" i="2"/>
  <c r="J2613" i="2"/>
  <c r="AA2613" i="2"/>
  <c r="H2614" i="2"/>
  <c r="I2614" i="2"/>
  <c r="J2614" i="2"/>
  <c r="AA2614" i="2"/>
  <c r="H2615" i="2"/>
  <c r="I2615" i="2"/>
  <c r="J2615" i="2"/>
  <c r="AA2615" i="2"/>
  <c r="H2616" i="2"/>
  <c r="I2616" i="2"/>
  <c r="J2616" i="2"/>
  <c r="AA2616" i="2"/>
  <c r="H2617" i="2"/>
  <c r="I2617" i="2"/>
  <c r="J2617" i="2"/>
  <c r="AA2617" i="2"/>
  <c r="H2618" i="2"/>
  <c r="I2618" i="2"/>
  <c r="J2618" i="2"/>
  <c r="AA2618" i="2"/>
  <c r="H2619" i="2"/>
  <c r="I2619" i="2"/>
  <c r="J2619" i="2"/>
  <c r="AA2619" i="2"/>
  <c r="H2620" i="2"/>
  <c r="I2620" i="2"/>
  <c r="J2620" i="2"/>
  <c r="AA2620" i="2"/>
  <c r="H2621" i="2"/>
  <c r="I2621" i="2"/>
  <c r="J2621" i="2"/>
  <c r="AA2621" i="2"/>
  <c r="H2622" i="2"/>
  <c r="I2622" i="2"/>
  <c r="J2622" i="2"/>
  <c r="AA2622" i="2"/>
  <c r="H2623" i="2"/>
  <c r="I2623" i="2"/>
  <c r="J2623" i="2"/>
  <c r="AA2623" i="2"/>
  <c r="H2624" i="2"/>
  <c r="I2624" i="2"/>
  <c r="J2624" i="2"/>
  <c r="AA2624" i="2"/>
  <c r="H2625" i="2"/>
  <c r="I2625" i="2"/>
  <c r="J2625" i="2"/>
  <c r="AA2625" i="2"/>
  <c r="H2626" i="2"/>
  <c r="I2626" i="2"/>
  <c r="J2626" i="2"/>
  <c r="AA2626" i="2"/>
  <c r="H2627" i="2"/>
  <c r="I2627" i="2"/>
  <c r="J2627" i="2"/>
  <c r="AA2627" i="2"/>
  <c r="H2628" i="2"/>
  <c r="I2628" i="2"/>
  <c r="J2628" i="2"/>
  <c r="AA2628" i="2"/>
  <c r="H2629" i="2"/>
  <c r="I2629" i="2"/>
  <c r="J2629" i="2"/>
  <c r="AA2629" i="2"/>
  <c r="H2630" i="2"/>
  <c r="I2630" i="2"/>
  <c r="J2630" i="2"/>
  <c r="AA2630" i="2"/>
  <c r="H2631" i="2"/>
  <c r="I2631" i="2"/>
  <c r="J2631" i="2"/>
  <c r="AA2631" i="2"/>
  <c r="H2632" i="2"/>
  <c r="I2632" i="2"/>
  <c r="J2632" i="2"/>
  <c r="AA2632" i="2"/>
  <c r="H2633" i="2"/>
  <c r="I2633" i="2"/>
  <c r="J2633" i="2"/>
  <c r="AA2633" i="2"/>
  <c r="H2634" i="2"/>
  <c r="I2634" i="2"/>
  <c r="J2634" i="2"/>
  <c r="AA2634" i="2"/>
  <c r="H2635" i="2"/>
  <c r="I2635" i="2"/>
  <c r="J2635" i="2"/>
  <c r="AA2635" i="2"/>
  <c r="H2636" i="2"/>
  <c r="I2636" i="2"/>
  <c r="J2636" i="2"/>
  <c r="AA2636" i="2"/>
  <c r="H2637" i="2"/>
  <c r="I2637" i="2"/>
  <c r="J2637" i="2"/>
  <c r="AA2637" i="2"/>
  <c r="H2638" i="2"/>
  <c r="I2638" i="2"/>
  <c r="J2638" i="2"/>
  <c r="AA2638" i="2"/>
  <c r="H2639" i="2"/>
  <c r="I2639" i="2"/>
  <c r="J2639" i="2"/>
  <c r="AA2639" i="2"/>
  <c r="H2640" i="2"/>
  <c r="I2640" i="2"/>
  <c r="J2640" i="2"/>
  <c r="AA2640" i="2"/>
  <c r="H2641" i="2"/>
  <c r="I2641" i="2"/>
  <c r="J2641" i="2"/>
  <c r="AA2641" i="2"/>
  <c r="H2642" i="2"/>
  <c r="I2642" i="2"/>
  <c r="J2642" i="2"/>
  <c r="AA2642" i="2"/>
  <c r="H2643" i="2"/>
  <c r="I2643" i="2"/>
  <c r="J2643" i="2"/>
  <c r="AA2643" i="2"/>
  <c r="H2644" i="2"/>
  <c r="I2644" i="2"/>
  <c r="J2644" i="2"/>
  <c r="AA2644" i="2"/>
  <c r="H2645" i="2"/>
  <c r="I2645" i="2"/>
  <c r="J2645" i="2"/>
  <c r="AA2645" i="2"/>
  <c r="H2646" i="2"/>
  <c r="I2646" i="2"/>
  <c r="J2646" i="2"/>
  <c r="AA2646" i="2"/>
  <c r="H2647" i="2"/>
  <c r="I2647" i="2"/>
  <c r="J2647" i="2"/>
  <c r="AA2647" i="2"/>
  <c r="H2648" i="2"/>
  <c r="I2648" i="2"/>
  <c r="J2648" i="2"/>
  <c r="AA2648" i="2"/>
  <c r="H2649" i="2"/>
  <c r="I2649" i="2"/>
  <c r="J2649" i="2"/>
  <c r="AA2649" i="2"/>
  <c r="H2650" i="2"/>
  <c r="I2650" i="2"/>
  <c r="J2650" i="2"/>
  <c r="AA2650" i="2"/>
  <c r="H2651" i="2"/>
  <c r="I2651" i="2"/>
  <c r="J2651" i="2"/>
  <c r="AA2651" i="2"/>
  <c r="H2652" i="2"/>
  <c r="I2652" i="2"/>
  <c r="J2652" i="2"/>
  <c r="AA2652" i="2"/>
  <c r="H2653" i="2"/>
  <c r="I2653" i="2"/>
  <c r="J2653" i="2"/>
  <c r="AA2653" i="2"/>
  <c r="H2654" i="2"/>
  <c r="I2654" i="2"/>
  <c r="J2654" i="2"/>
  <c r="AA2654" i="2"/>
  <c r="H2655" i="2"/>
  <c r="I2655" i="2"/>
  <c r="J2655" i="2"/>
  <c r="AA2655" i="2"/>
  <c r="H2656" i="2"/>
  <c r="I2656" i="2"/>
  <c r="J2656" i="2"/>
  <c r="AA2656" i="2"/>
  <c r="H2657" i="2"/>
  <c r="I2657" i="2"/>
  <c r="J2657" i="2"/>
  <c r="AA2657" i="2"/>
  <c r="H2658" i="2"/>
  <c r="I2658" i="2"/>
  <c r="J2658" i="2"/>
  <c r="AA2658" i="2"/>
  <c r="H2659" i="2"/>
  <c r="I2659" i="2"/>
  <c r="J2659" i="2"/>
  <c r="AA2659" i="2"/>
  <c r="H2660" i="2"/>
  <c r="I2660" i="2"/>
  <c r="J2660" i="2"/>
  <c r="AA2660" i="2"/>
  <c r="H2661" i="2"/>
  <c r="I2661" i="2"/>
  <c r="J2661" i="2"/>
  <c r="AA2661" i="2"/>
  <c r="H2662" i="2"/>
  <c r="I2662" i="2"/>
  <c r="J2662" i="2"/>
  <c r="AA2662" i="2"/>
  <c r="H2663" i="2"/>
  <c r="I2663" i="2"/>
  <c r="J2663" i="2"/>
  <c r="AA2663" i="2"/>
  <c r="H2664" i="2"/>
  <c r="I2664" i="2"/>
  <c r="J2664" i="2"/>
  <c r="AA2664" i="2"/>
  <c r="H2665" i="2"/>
  <c r="I2665" i="2"/>
  <c r="J2665" i="2"/>
  <c r="AA2665" i="2"/>
  <c r="H2666" i="2"/>
  <c r="I2666" i="2"/>
  <c r="J2666" i="2"/>
  <c r="AA2666" i="2"/>
  <c r="H2667" i="2"/>
  <c r="I2667" i="2"/>
  <c r="J2667" i="2"/>
  <c r="AA2667" i="2"/>
  <c r="H2668" i="2"/>
  <c r="I2668" i="2"/>
  <c r="J2668" i="2"/>
  <c r="AA2668" i="2"/>
  <c r="H2669" i="2"/>
  <c r="I2669" i="2"/>
  <c r="J2669" i="2"/>
  <c r="AA2669" i="2"/>
  <c r="H2670" i="2"/>
  <c r="I2670" i="2"/>
  <c r="J2670" i="2"/>
  <c r="AA2670" i="2"/>
  <c r="H2671" i="2"/>
  <c r="I2671" i="2"/>
  <c r="J2671" i="2"/>
  <c r="AA2671" i="2"/>
  <c r="H2672" i="2"/>
  <c r="I2672" i="2"/>
  <c r="J2672" i="2"/>
  <c r="AA2672" i="2"/>
  <c r="H2673" i="2"/>
  <c r="I2673" i="2"/>
  <c r="J2673" i="2"/>
  <c r="AA2673" i="2"/>
  <c r="H2674" i="2"/>
  <c r="I2674" i="2"/>
  <c r="J2674" i="2"/>
  <c r="AA2674" i="2"/>
  <c r="H2675" i="2"/>
  <c r="I2675" i="2"/>
  <c r="J2675" i="2"/>
  <c r="AA2675" i="2"/>
  <c r="H2676" i="2"/>
  <c r="I2676" i="2"/>
  <c r="J2676" i="2"/>
  <c r="AA2676" i="2"/>
  <c r="H2677" i="2"/>
  <c r="I2677" i="2"/>
  <c r="J2677" i="2"/>
  <c r="AA2677" i="2"/>
  <c r="H2678" i="2"/>
  <c r="I2678" i="2"/>
  <c r="J2678" i="2"/>
  <c r="AA2678" i="2"/>
  <c r="H2679" i="2"/>
  <c r="I2679" i="2"/>
  <c r="J2679" i="2"/>
  <c r="AA2679" i="2"/>
  <c r="H2680" i="2"/>
  <c r="I2680" i="2"/>
  <c r="J2680" i="2"/>
  <c r="AA2680" i="2"/>
  <c r="H2681" i="2"/>
  <c r="I2681" i="2"/>
  <c r="J2681" i="2"/>
  <c r="AA2681" i="2"/>
  <c r="H2682" i="2"/>
  <c r="I2682" i="2"/>
  <c r="J2682" i="2"/>
  <c r="AA2682" i="2"/>
  <c r="H2683" i="2"/>
  <c r="I2683" i="2"/>
  <c r="J2683" i="2"/>
  <c r="AA2683" i="2"/>
  <c r="H2684" i="2"/>
  <c r="I2684" i="2"/>
  <c r="J2684" i="2"/>
  <c r="AA2684" i="2"/>
  <c r="H2685" i="2"/>
  <c r="I2685" i="2"/>
  <c r="J2685" i="2"/>
  <c r="AA2685" i="2"/>
  <c r="H2686" i="2"/>
  <c r="I2686" i="2"/>
  <c r="J2686" i="2"/>
  <c r="AA2686" i="2"/>
  <c r="H2687" i="2"/>
  <c r="I2687" i="2"/>
  <c r="J2687" i="2"/>
  <c r="AA2687" i="2"/>
  <c r="H2688" i="2"/>
  <c r="I2688" i="2"/>
  <c r="J2688" i="2"/>
  <c r="AA2688" i="2"/>
  <c r="H2689" i="2"/>
  <c r="I2689" i="2"/>
  <c r="J2689" i="2"/>
  <c r="AA2689" i="2"/>
  <c r="H2690" i="2"/>
  <c r="I2690" i="2"/>
  <c r="J2690" i="2"/>
  <c r="AA2690" i="2"/>
  <c r="H2691" i="2"/>
  <c r="I2691" i="2"/>
  <c r="J2691" i="2"/>
  <c r="AA2691" i="2"/>
  <c r="H2692" i="2"/>
  <c r="I2692" i="2"/>
  <c r="J2692" i="2"/>
  <c r="AA2692" i="2"/>
  <c r="H2693" i="2"/>
  <c r="I2693" i="2"/>
  <c r="J2693" i="2"/>
  <c r="AA2693" i="2"/>
  <c r="H2694" i="2"/>
  <c r="I2694" i="2"/>
  <c r="J2694" i="2"/>
  <c r="AA2694" i="2"/>
  <c r="H2695" i="2"/>
  <c r="I2695" i="2"/>
  <c r="J2695" i="2"/>
  <c r="AA2695" i="2"/>
  <c r="H2696" i="2"/>
  <c r="I2696" i="2"/>
  <c r="J2696" i="2"/>
  <c r="AA2696" i="2"/>
  <c r="H2697" i="2"/>
  <c r="I2697" i="2"/>
  <c r="J2697" i="2"/>
  <c r="AA2697" i="2"/>
  <c r="H2698" i="2"/>
  <c r="I2698" i="2"/>
  <c r="J2698" i="2"/>
  <c r="AA2698" i="2"/>
  <c r="H2699" i="2"/>
  <c r="I2699" i="2"/>
  <c r="J2699" i="2"/>
  <c r="AA2699" i="2"/>
  <c r="H2700" i="2"/>
  <c r="I2700" i="2"/>
  <c r="J2700" i="2"/>
  <c r="AA2700" i="2"/>
  <c r="H2701" i="2"/>
  <c r="I2701" i="2"/>
  <c r="J2701" i="2"/>
  <c r="AA2701" i="2"/>
  <c r="H2702" i="2"/>
  <c r="I2702" i="2"/>
  <c r="J2702" i="2"/>
  <c r="AA2702" i="2"/>
  <c r="H2703" i="2"/>
  <c r="I2703" i="2"/>
  <c r="J2703" i="2"/>
  <c r="AA2703" i="2"/>
  <c r="H2704" i="2"/>
  <c r="I2704" i="2"/>
  <c r="J2704" i="2"/>
  <c r="AA2704" i="2"/>
  <c r="H2705" i="2"/>
  <c r="I2705" i="2"/>
  <c r="J2705" i="2"/>
  <c r="AA2705" i="2"/>
  <c r="H2706" i="2"/>
  <c r="I2706" i="2"/>
  <c r="J2706" i="2"/>
  <c r="AA2706" i="2"/>
  <c r="H2707" i="2"/>
  <c r="I2707" i="2"/>
  <c r="J2707" i="2"/>
  <c r="AA2707" i="2"/>
  <c r="H2708" i="2"/>
  <c r="I2708" i="2"/>
  <c r="J2708" i="2"/>
  <c r="AA2708" i="2"/>
  <c r="H2709" i="2"/>
  <c r="I2709" i="2"/>
  <c r="J2709" i="2"/>
  <c r="AA2709" i="2"/>
  <c r="H2710" i="2"/>
  <c r="I2710" i="2"/>
  <c r="J2710" i="2"/>
  <c r="AA2710" i="2"/>
  <c r="H2711" i="2"/>
  <c r="I2711" i="2"/>
  <c r="J2711" i="2"/>
  <c r="AA2711" i="2"/>
  <c r="H2712" i="2"/>
  <c r="I2712" i="2"/>
  <c r="J2712" i="2"/>
  <c r="AA2712" i="2"/>
  <c r="H2713" i="2"/>
  <c r="I2713" i="2"/>
  <c r="J2713" i="2"/>
  <c r="AA2713" i="2"/>
  <c r="H2714" i="2"/>
  <c r="I2714" i="2"/>
  <c r="J2714" i="2"/>
  <c r="AA2714" i="2"/>
  <c r="H2715" i="2"/>
  <c r="I2715" i="2"/>
  <c r="J2715" i="2"/>
  <c r="AA2715" i="2"/>
  <c r="H2716" i="2"/>
  <c r="I2716" i="2"/>
  <c r="J2716" i="2"/>
  <c r="AA2716" i="2"/>
  <c r="H2717" i="2"/>
  <c r="I2717" i="2"/>
  <c r="J2717" i="2"/>
  <c r="AA2717" i="2"/>
  <c r="H2718" i="2"/>
  <c r="I2718" i="2"/>
  <c r="J2718" i="2"/>
  <c r="AA2718" i="2"/>
  <c r="H2719" i="2"/>
  <c r="I2719" i="2"/>
  <c r="J2719" i="2"/>
  <c r="AA2719" i="2"/>
  <c r="H2720" i="2"/>
  <c r="I2720" i="2"/>
  <c r="J2720" i="2"/>
  <c r="AA2720" i="2"/>
  <c r="H2721" i="2"/>
  <c r="I2721" i="2"/>
  <c r="J2721" i="2"/>
  <c r="AA2721" i="2"/>
  <c r="H2722" i="2"/>
  <c r="I2722" i="2"/>
  <c r="J2722" i="2"/>
  <c r="AA2722" i="2"/>
  <c r="H2723" i="2"/>
  <c r="I2723" i="2"/>
  <c r="J2723" i="2"/>
  <c r="AA2723" i="2"/>
  <c r="H2724" i="2"/>
  <c r="I2724" i="2"/>
  <c r="J2724" i="2"/>
  <c r="AA2724" i="2"/>
  <c r="H2725" i="2"/>
  <c r="I2725" i="2"/>
  <c r="J2725" i="2"/>
  <c r="AA2725" i="2"/>
  <c r="H2726" i="2"/>
  <c r="I2726" i="2"/>
  <c r="J2726" i="2"/>
  <c r="AA2726" i="2"/>
  <c r="H2727" i="2"/>
  <c r="I2727" i="2"/>
  <c r="J2727" i="2"/>
  <c r="AA2727" i="2"/>
  <c r="H2728" i="2"/>
  <c r="I2728" i="2"/>
  <c r="J2728" i="2"/>
  <c r="AA2728" i="2"/>
  <c r="H2729" i="2"/>
  <c r="I2729" i="2"/>
  <c r="J2729" i="2"/>
  <c r="AA2729" i="2"/>
  <c r="H2730" i="2"/>
  <c r="I2730" i="2"/>
  <c r="J2730" i="2"/>
  <c r="AA2730" i="2"/>
  <c r="H2731" i="2"/>
  <c r="I2731" i="2"/>
  <c r="J2731" i="2"/>
  <c r="AA2731" i="2"/>
  <c r="H2732" i="2"/>
  <c r="I2732" i="2"/>
  <c r="J2732" i="2"/>
  <c r="AA2732" i="2"/>
  <c r="H2733" i="2"/>
  <c r="I2733" i="2"/>
  <c r="J2733" i="2"/>
  <c r="AA2733" i="2"/>
  <c r="H2734" i="2"/>
  <c r="I2734" i="2"/>
  <c r="J2734" i="2"/>
  <c r="AA2734" i="2"/>
  <c r="H2735" i="2"/>
  <c r="I2735" i="2"/>
  <c r="J2735" i="2"/>
  <c r="AA2735" i="2"/>
  <c r="H2736" i="2"/>
  <c r="I2736" i="2"/>
  <c r="J2736" i="2"/>
  <c r="AA2736" i="2"/>
  <c r="H2737" i="2"/>
  <c r="I2737" i="2"/>
  <c r="J2737" i="2"/>
  <c r="AA2737" i="2"/>
  <c r="H2738" i="2"/>
  <c r="I2738" i="2"/>
  <c r="J2738" i="2"/>
  <c r="AA2738" i="2"/>
  <c r="H2739" i="2"/>
  <c r="I2739" i="2"/>
  <c r="J2739" i="2"/>
  <c r="AA2739" i="2"/>
  <c r="H2740" i="2"/>
  <c r="I2740" i="2"/>
  <c r="J2740" i="2"/>
  <c r="AA2740" i="2"/>
  <c r="H2741" i="2"/>
  <c r="I2741" i="2"/>
  <c r="J2741" i="2"/>
  <c r="AA2741" i="2"/>
  <c r="H2742" i="2"/>
  <c r="I2742" i="2"/>
  <c r="J2742" i="2"/>
  <c r="AA2742" i="2"/>
  <c r="H2743" i="2"/>
  <c r="I2743" i="2"/>
  <c r="J2743" i="2"/>
  <c r="AA2743" i="2"/>
  <c r="H2744" i="2"/>
  <c r="I2744" i="2"/>
  <c r="J2744" i="2"/>
  <c r="AA2744" i="2"/>
  <c r="H2745" i="2"/>
  <c r="I2745" i="2"/>
  <c r="J2745" i="2"/>
  <c r="AA2745" i="2"/>
  <c r="H2746" i="2"/>
  <c r="I2746" i="2"/>
  <c r="J2746" i="2"/>
  <c r="AA2746" i="2"/>
  <c r="H2747" i="2"/>
  <c r="I2747" i="2"/>
  <c r="J2747" i="2"/>
  <c r="AA2747" i="2"/>
  <c r="H2748" i="2"/>
  <c r="I2748" i="2"/>
  <c r="J2748" i="2"/>
  <c r="AA2748" i="2"/>
  <c r="H2749" i="2"/>
  <c r="I2749" i="2"/>
  <c r="J2749" i="2"/>
  <c r="AA2749" i="2"/>
  <c r="H2750" i="2"/>
  <c r="I2750" i="2"/>
  <c r="J2750" i="2"/>
  <c r="AA2750" i="2"/>
  <c r="H2751" i="2"/>
  <c r="I2751" i="2"/>
  <c r="J2751" i="2"/>
  <c r="AA2751" i="2"/>
  <c r="H2752" i="2"/>
  <c r="I2752" i="2"/>
  <c r="J2752" i="2"/>
  <c r="AA2752" i="2"/>
  <c r="H2753" i="2"/>
  <c r="I2753" i="2"/>
  <c r="J2753" i="2"/>
  <c r="AA2753" i="2"/>
  <c r="H2754" i="2"/>
  <c r="I2754" i="2"/>
  <c r="J2754" i="2"/>
  <c r="AA2754" i="2"/>
  <c r="H2755" i="2"/>
  <c r="I2755" i="2"/>
  <c r="J2755" i="2"/>
  <c r="AA2755" i="2"/>
  <c r="H2756" i="2"/>
  <c r="I2756" i="2"/>
  <c r="J2756" i="2"/>
  <c r="AA2756" i="2"/>
  <c r="H2757" i="2"/>
  <c r="I2757" i="2"/>
  <c r="J2757" i="2"/>
  <c r="AA2757" i="2"/>
  <c r="H2758" i="2"/>
  <c r="I2758" i="2"/>
  <c r="J2758" i="2"/>
  <c r="AA2758" i="2"/>
  <c r="H2759" i="2"/>
  <c r="I2759" i="2"/>
  <c r="J2759" i="2"/>
  <c r="AA2759" i="2"/>
  <c r="H2760" i="2"/>
  <c r="I2760" i="2"/>
  <c r="J2760" i="2"/>
  <c r="AA2760" i="2"/>
  <c r="H2761" i="2"/>
  <c r="I2761" i="2"/>
  <c r="J2761" i="2"/>
  <c r="AA2761" i="2"/>
  <c r="H2762" i="2"/>
  <c r="I2762" i="2"/>
  <c r="J2762" i="2"/>
  <c r="AA2762" i="2"/>
  <c r="H2763" i="2"/>
  <c r="I2763" i="2"/>
  <c r="J2763" i="2"/>
  <c r="AA2763" i="2"/>
  <c r="H2764" i="2"/>
  <c r="I2764" i="2"/>
  <c r="J2764" i="2"/>
  <c r="AA2764" i="2"/>
  <c r="H2765" i="2"/>
  <c r="I2765" i="2"/>
  <c r="J2765" i="2"/>
  <c r="AA2765" i="2"/>
  <c r="H2766" i="2"/>
  <c r="I2766" i="2"/>
  <c r="J2766" i="2"/>
  <c r="AA2766" i="2"/>
  <c r="H2767" i="2"/>
  <c r="I2767" i="2"/>
  <c r="J2767" i="2"/>
  <c r="AA2767" i="2"/>
  <c r="H2768" i="2"/>
  <c r="I2768" i="2"/>
  <c r="J2768" i="2"/>
  <c r="AA2768" i="2"/>
  <c r="H2769" i="2"/>
  <c r="I2769" i="2"/>
  <c r="J2769" i="2"/>
  <c r="AA2769" i="2"/>
  <c r="H2770" i="2"/>
  <c r="I2770" i="2"/>
  <c r="J2770" i="2"/>
  <c r="AA2770" i="2"/>
  <c r="H2771" i="2"/>
  <c r="I2771" i="2"/>
  <c r="J2771" i="2"/>
  <c r="AA2771" i="2"/>
  <c r="H2772" i="2"/>
  <c r="I2772" i="2"/>
  <c r="J2772" i="2"/>
  <c r="AA2772" i="2"/>
  <c r="H2773" i="2"/>
  <c r="I2773" i="2"/>
  <c r="J2773" i="2"/>
  <c r="AA2773" i="2"/>
  <c r="H2774" i="2"/>
  <c r="I2774" i="2"/>
  <c r="J2774" i="2"/>
  <c r="AA2774" i="2"/>
  <c r="H2775" i="2"/>
  <c r="I2775" i="2"/>
  <c r="J2775" i="2"/>
  <c r="AA2775" i="2"/>
  <c r="H2776" i="2"/>
  <c r="I2776" i="2"/>
  <c r="J2776" i="2"/>
  <c r="AA2776" i="2"/>
  <c r="H2777" i="2"/>
  <c r="I2777" i="2"/>
  <c r="J2777" i="2"/>
  <c r="AA2777" i="2"/>
  <c r="H2778" i="2"/>
  <c r="I2778" i="2"/>
  <c r="J2778" i="2"/>
  <c r="AA2778" i="2"/>
  <c r="H2779" i="2"/>
  <c r="I2779" i="2"/>
  <c r="J2779" i="2"/>
  <c r="AA2779" i="2"/>
  <c r="H2780" i="2"/>
  <c r="I2780" i="2"/>
  <c r="J2780" i="2"/>
  <c r="AA2780" i="2"/>
  <c r="H2781" i="2"/>
  <c r="I2781" i="2"/>
  <c r="J2781" i="2"/>
  <c r="AA2781" i="2"/>
  <c r="H2782" i="2"/>
  <c r="I2782" i="2"/>
  <c r="J2782" i="2"/>
  <c r="AA2782" i="2"/>
  <c r="H2783" i="2"/>
  <c r="I2783" i="2"/>
  <c r="J2783" i="2"/>
  <c r="AA2783" i="2"/>
  <c r="H2784" i="2"/>
  <c r="I2784" i="2"/>
  <c r="J2784" i="2"/>
  <c r="AA2784" i="2"/>
  <c r="H2785" i="2"/>
  <c r="I2785" i="2"/>
  <c r="J2785" i="2"/>
  <c r="AA2785" i="2"/>
  <c r="H2786" i="2"/>
  <c r="I2786" i="2"/>
  <c r="J2786" i="2"/>
  <c r="AA2786" i="2"/>
  <c r="H2787" i="2"/>
  <c r="I2787" i="2"/>
  <c r="J2787" i="2"/>
  <c r="AA2787" i="2"/>
  <c r="H2788" i="2"/>
  <c r="I2788" i="2"/>
  <c r="J2788" i="2"/>
  <c r="AA2788" i="2"/>
  <c r="H2789" i="2"/>
  <c r="I2789" i="2"/>
  <c r="J2789" i="2"/>
  <c r="AA2789" i="2"/>
  <c r="H2790" i="2"/>
  <c r="I2790" i="2"/>
  <c r="J2790" i="2"/>
  <c r="AA2790" i="2"/>
  <c r="H2791" i="2"/>
  <c r="I2791" i="2"/>
  <c r="J2791" i="2"/>
  <c r="AA2791" i="2"/>
  <c r="H2792" i="2"/>
  <c r="I2792" i="2"/>
  <c r="J2792" i="2"/>
  <c r="AA2792" i="2"/>
  <c r="H2793" i="2"/>
  <c r="I2793" i="2"/>
  <c r="J2793" i="2"/>
  <c r="AA2793" i="2"/>
  <c r="H2794" i="2"/>
  <c r="I2794" i="2"/>
  <c r="J2794" i="2"/>
  <c r="AA2794" i="2"/>
  <c r="H2795" i="2"/>
  <c r="I2795" i="2"/>
  <c r="J2795" i="2"/>
  <c r="AA2795" i="2"/>
  <c r="H2796" i="2"/>
  <c r="I2796" i="2"/>
  <c r="J2796" i="2"/>
  <c r="AA2796" i="2"/>
  <c r="H2797" i="2"/>
  <c r="I2797" i="2"/>
  <c r="J2797" i="2"/>
  <c r="AA2797" i="2"/>
  <c r="H2798" i="2"/>
  <c r="I2798" i="2"/>
  <c r="J2798" i="2"/>
  <c r="AA2798" i="2"/>
  <c r="H2799" i="2"/>
  <c r="I2799" i="2"/>
  <c r="J2799" i="2"/>
  <c r="AA2799" i="2"/>
  <c r="H2800" i="2"/>
  <c r="I2800" i="2"/>
  <c r="J2800" i="2"/>
  <c r="AA2800" i="2"/>
  <c r="H2801" i="2"/>
  <c r="I2801" i="2"/>
  <c r="J2801" i="2"/>
  <c r="AA2801" i="2"/>
  <c r="H2802" i="2"/>
  <c r="I2802" i="2"/>
  <c r="J2802" i="2"/>
  <c r="AA2802" i="2"/>
  <c r="H2803" i="2"/>
  <c r="I2803" i="2"/>
  <c r="J2803" i="2"/>
  <c r="AA2803" i="2"/>
  <c r="H2804" i="2"/>
  <c r="I2804" i="2"/>
  <c r="J2804" i="2"/>
  <c r="AA2804" i="2"/>
  <c r="H2805" i="2"/>
  <c r="I2805" i="2"/>
  <c r="J2805" i="2"/>
  <c r="AA2805" i="2"/>
  <c r="H2806" i="2"/>
  <c r="I2806" i="2"/>
  <c r="J2806" i="2"/>
  <c r="AA2806" i="2"/>
  <c r="H2807" i="2"/>
  <c r="I2807" i="2"/>
  <c r="J2807" i="2"/>
  <c r="AA2807" i="2"/>
  <c r="H2808" i="2"/>
  <c r="I2808" i="2"/>
  <c r="J2808" i="2"/>
  <c r="AA2808" i="2"/>
  <c r="H2809" i="2"/>
  <c r="I2809" i="2"/>
  <c r="J2809" i="2"/>
  <c r="AA2809" i="2"/>
  <c r="H2810" i="2"/>
  <c r="I2810" i="2"/>
  <c r="J2810" i="2"/>
  <c r="AA2810" i="2"/>
  <c r="H2811" i="2"/>
  <c r="I2811" i="2"/>
  <c r="J2811" i="2"/>
  <c r="AA2811" i="2"/>
  <c r="H2812" i="2"/>
  <c r="I2812" i="2"/>
  <c r="J2812" i="2"/>
  <c r="AA2812" i="2"/>
  <c r="H2813" i="2"/>
  <c r="I2813" i="2"/>
  <c r="J2813" i="2"/>
  <c r="AA2813" i="2"/>
  <c r="H2814" i="2"/>
  <c r="I2814" i="2"/>
  <c r="J2814" i="2"/>
  <c r="AA2814" i="2"/>
  <c r="H2815" i="2"/>
  <c r="I2815" i="2"/>
  <c r="J2815" i="2"/>
  <c r="AA2815" i="2"/>
  <c r="H2816" i="2"/>
  <c r="I2816" i="2"/>
  <c r="J2816" i="2"/>
  <c r="AA2816" i="2"/>
  <c r="H2817" i="2"/>
  <c r="I2817" i="2"/>
  <c r="J2817" i="2"/>
  <c r="AA2817" i="2"/>
  <c r="H2818" i="2"/>
  <c r="I2818" i="2"/>
  <c r="J2818" i="2"/>
  <c r="AA2818" i="2"/>
  <c r="H2819" i="2"/>
  <c r="I2819" i="2"/>
  <c r="J2819" i="2"/>
  <c r="AA2819" i="2"/>
  <c r="H2820" i="2"/>
  <c r="I2820" i="2"/>
  <c r="J2820" i="2"/>
  <c r="AA2820" i="2"/>
  <c r="H2821" i="2"/>
  <c r="I2821" i="2"/>
  <c r="J2821" i="2"/>
  <c r="AA2821" i="2"/>
  <c r="H2822" i="2"/>
  <c r="I2822" i="2"/>
  <c r="J2822" i="2"/>
  <c r="AA2822" i="2"/>
  <c r="H2823" i="2"/>
  <c r="I2823" i="2"/>
  <c r="J2823" i="2"/>
  <c r="AA2823" i="2"/>
  <c r="H2824" i="2"/>
  <c r="I2824" i="2"/>
  <c r="J2824" i="2"/>
  <c r="AA2824" i="2"/>
  <c r="H2825" i="2"/>
  <c r="I2825" i="2"/>
  <c r="J2825" i="2"/>
  <c r="AA2825" i="2"/>
  <c r="H2826" i="2"/>
  <c r="I2826" i="2"/>
  <c r="J2826" i="2"/>
  <c r="AA2826" i="2"/>
  <c r="H2827" i="2"/>
  <c r="I2827" i="2"/>
  <c r="J2827" i="2"/>
  <c r="AA2827" i="2"/>
  <c r="H2828" i="2"/>
  <c r="I2828" i="2"/>
  <c r="J2828" i="2"/>
  <c r="AA2828" i="2"/>
  <c r="H2829" i="2"/>
  <c r="I2829" i="2"/>
  <c r="J2829" i="2"/>
  <c r="AA2829" i="2"/>
  <c r="H2830" i="2"/>
  <c r="I2830" i="2"/>
  <c r="J2830" i="2"/>
  <c r="AA2830" i="2"/>
  <c r="H2831" i="2"/>
  <c r="I2831" i="2"/>
  <c r="J2831" i="2"/>
  <c r="AA2831" i="2"/>
  <c r="H2832" i="2"/>
  <c r="I2832" i="2"/>
  <c r="J2832" i="2"/>
  <c r="AA2832" i="2"/>
  <c r="H2833" i="2"/>
  <c r="I2833" i="2"/>
  <c r="J2833" i="2"/>
  <c r="AA2833" i="2"/>
  <c r="H2834" i="2"/>
  <c r="I2834" i="2"/>
  <c r="J2834" i="2"/>
  <c r="AA2834" i="2"/>
  <c r="H2835" i="2"/>
  <c r="I2835" i="2"/>
  <c r="J2835" i="2"/>
  <c r="AA2835" i="2"/>
  <c r="H2836" i="2"/>
  <c r="I2836" i="2"/>
  <c r="J2836" i="2"/>
  <c r="AA2836" i="2"/>
  <c r="H2837" i="2"/>
  <c r="I2837" i="2"/>
  <c r="J2837" i="2"/>
  <c r="AA2837" i="2"/>
  <c r="H2838" i="2"/>
  <c r="I2838" i="2"/>
  <c r="J2838" i="2"/>
  <c r="AA2838" i="2"/>
  <c r="H2839" i="2"/>
  <c r="I2839" i="2"/>
  <c r="J2839" i="2"/>
  <c r="AA2839" i="2"/>
  <c r="H2840" i="2"/>
  <c r="I2840" i="2"/>
  <c r="J2840" i="2"/>
  <c r="AA2840" i="2"/>
  <c r="H2841" i="2"/>
  <c r="I2841" i="2"/>
  <c r="J2841" i="2"/>
  <c r="AA2841" i="2"/>
  <c r="H2842" i="2"/>
  <c r="I2842" i="2"/>
  <c r="J2842" i="2"/>
  <c r="AA2842" i="2"/>
  <c r="H2843" i="2"/>
  <c r="I2843" i="2"/>
  <c r="J2843" i="2"/>
  <c r="AA2843" i="2"/>
  <c r="H2844" i="2"/>
  <c r="I2844" i="2"/>
  <c r="J2844" i="2"/>
  <c r="AA2844" i="2"/>
  <c r="H2845" i="2"/>
  <c r="I2845" i="2"/>
  <c r="J2845" i="2"/>
  <c r="AA2845" i="2"/>
  <c r="H2846" i="2"/>
  <c r="I2846" i="2"/>
  <c r="J2846" i="2"/>
  <c r="AA2846" i="2"/>
  <c r="H2847" i="2"/>
  <c r="I2847" i="2"/>
  <c r="J2847" i="2"/>
  <c r="AA2847" i="2"/>
  <c r="H2848" i="2"/>
  <c r="I2848" i="2"/>
  <c r="J2848" i="2"/>
  <c r="AA2848" i="2"/>
  <c r="H2849" i="2"/>
  <c r="I2849" i="2"/>
  <c r="J2849" i="2"/>
  <c r="AA2849" i="2"/>
  <c r="H2850" i="2"/>
  <c r="I2850" i="2"/>
  <c r="J2850" i="2"/>
  <c r="AA2850" i="2"/>
  <c r="H2851" i="2"/>
  <c r="I2851" i="2"/>
  <c r="J2851" i="2"/>
  <c r="AA2851" i="2"/>
  <c r="H2852" i="2"/>
  <c r="I2852" i="2"/>
  <c r="J2852" i="2"/>
  <c r="AA2852" i="2"/>
  <c r="H2853" i="2"/>
  <c r="I2853" i="2"/>
  <c r="J2853" i="2"/>
  <c r="AA2853" i="2"/>
  <c r="H2854" i="2"/>
  <c r="I2854" i="2"/>
  <c r="J2854" i="2"/>
  <c r="AA2854" i="2"/>
  <c r="H2855" i="2"/>
  <c r="I2855" i="2"/>
  <c r="J2855" i="2"/>
  <c r="AA2855" i="2"/>
  <c r="H2856" i="2"/>
  <c r="I2856" i="2"/>
  <c r="J2856" i="2"/>
  <c r="AA2856" i="2"/>
  <c r="H2857" i="2"/>
  <c r="I2857" i="2"/>
  <c r="J2857" i="2"/>
  <c r="AA2857" i="2"/>
  <c r="H2858" i="2"/>
  <c r="I2858" i="2"/>
  <c r="J2858" i="2"/>
  <c r="AA2858" i="2"/>
  <c r="H2859" i="2"/>
  <c r="I2859" i="2"/>
  <c r="J2859" i="2"/>
  <c r="AA2859" i="2"/>
  <c r="H2860" i="2"/>
  <c r="I2860" i="2"/>
  <c r="J2860" i="2"/>
  <c r="AA2860" i="2"/>
  <c r="H2861" i="2"/>
  <c r="I2861" i="2"/>
  <c r="J2861" i="2"/>
  <c r="AA2861" i="2"/>
  <c r="H2862" i="2"/>
  <c r="I2862" i="2"/>
  <c r="J2862" i="2"/>
  <c r="AA2862" i="2"/>
  <c r="H2863" i="2"/>
  <c r="I2863" i="2"/>
  <c r="J2863" i="2"/>
  <c r="AA2863" i="2"/>
  <c r="H2864" i="2"/>
  <c r="I2864" i="2"/>
  <c r="J2864" i="2"/>
  <c r="AA2864" i="2"/>
  <c r="H2865" i="2"/>
  <c r="I2865" i="2"/>
  <c r="J2865" i="2"/>
  <c r="AA2865" i="2"/>
  <c r="H2866" i="2"/>
  <c r="I2866" i="2"/>
  <c r="J2866" i="2"/>
  <c r="AA2866" i="2"/>
  <c r="H2867" i="2"/>
  <c r="I2867" i="2"/>
  <c r="J2867" i="2"/>
  <c r="AA2867" i="2"/>
  <c r="H2868" i="2"/>
  <c r="I2868" i="2"/>
  <c r="J2868" i="2"/>
  <c r="AA2868" i="2"/>
  <c r="H2869" i="2"/>
  <c r="I2869" i="2"/>
  <c r="AA2869" i="2"/>
  <c r="H2870" i="2"/>
  <c r="I2870" i="2"/>
  <c r="J2870" i="2"/>
  <c r="AA2870" i="2"/>
  <c r="H2871" i="2"/>
  <c r="I2871" i="2"/>
  <c r="J2871" i="2"/>
  <c r="AA2871" i="2"/>
  <c r="H2872" i="2"/>
  <c r="I2872" i="2"/>
  <c r="J2872" i="2"/>
  <c r="AA2872" i="2"/>
  <c r="H2873" i="2"/>
  <c r="I2873" i="2"/>
  <c r="J2873" i="2"/>
  <c r="AA2873" i="2"/>
  <c r="H2874" i="2"/>
  <c r="I2874" i="2"/>
  <c r="J2874" i="2"/>
  <c r="AA2874" i="2"/>
  <c r="H2875" i="2"/>
  <c r="I2875" i="2"/>
  <c r="J2875" i="2"/>
  <c r="AA2875" i="2"/>
  <c r="H2876" i="2"/>
  <c r="I2876" i="2"/>
  <c r="J2876" i="2"/>
  <c r="AA2876" i="2"/>
  <c r="H2877" i="2"/>
  <c r="I2877" i="2"/>
  <c r="J2877" i="2"/>
  <c r="AA2877" i="2"/>
  <c r="H2878" i="2"/>
  <c r="I2878" i="2"/>
  <c r="J2878" i="2"/>
  <c r="AA2878" i="2"/>
  <c r="H2879" i="2"/>
  <c r="I2879" i="2"/>
  <c r="J2879" i="2"/>
  <c r="AA2879" i="2"/>
  <c r="H2880" i="2"/>
  <c r="I2880" i="2"/>
  <c r="J2880" i="2"/>
  <c r="AA2880" i="2"/>
  <c r="H2881" i="2"/>
  <c r="I2881" i="2"/>
  <c r="J2881" i="2"/>
  <c r="AA2881" i="2"/>
  <c r="H2882" i="2"/>
  <c r="I2882" i="2"/>
  <c r="J2882" i="2"/>
  <c r="AA2882" i="2"/>
  <c r="H2883" i="2"/>
  <c r="I2883" i="2"/>
  <c r="J2883" i="2"/>
  <c r="AA2883" i="2"/>
  <c r="H2884" i="2"/>
  <c r="I2884" i="2"/>
  <c r="J2884" i="2"/>
  <c r="AA2884" i="2"/>
  <c r="H2885" i="2"/>
  <c r="I2885" i="2"/>
  <c r="J2885" i="2"/>
  <c r="AA2885" i="2"/>
  <c r="H2886" i="2"/>
  <c r="I2886" i="2"/>
  <c r="J2886" i="2"/>
  <c r="AA2886" i="2"/>
  <c r="H2887" i="2"/>
  <c r="I2887" i="2"/>
  <c r="J2887" i="2"/>
  <c r="AA2887" i="2"/>
  <c r="H2888" i="2"/>
  <c r="I2888" i="2"/>
  <c r="J2888" i="2"/>
  <c r="AA2888" i="2"/>
  <c r="H2889" i="2"/>
  <c r="I2889" i="2"/>
  <c r="J2889" i="2"/>
  <c r="AA2889" i="2"/>
  <c r="H2890" i="2"/>
  <c r="I2890" i="2"/>
  <c r="J2890" i="2"/>
  <c r="AA2890" i="2"/>
  <c r="H2891" i="2"/>
  <c r="I2891" i="2"/>
  <c r="J2891" i="2"/>
  <c r="AA2891" i="2"/>
  <c r="H2892" i="2"/>
  <c r="I2892" i="2"/>
  <c r="J2892" i="2"/>
  <c r="AA2892" i="2"/>
  <c r="H2893" i="2"/>
  <c r="I2893" i="2"/>
  <c r="J2893" i="2"/>
  <c r="AA2893" i="2"/>
  <c r="H2894" i="2"/>
  <c r="I2894" i="2"/>
  <c r="J2894" i="2"/>
  <c r="AA2894" i="2"/>
  <c r="H2895" i="2"/>
  <c r="I2895" i="2"/>
  <c r="J2895" i="2"/>
  <c r="AA2895" i="2"/>
  <c r="H2896" i="2"/>
  <c r="I2896" i="2"/>
  <c r="J2896" i="2"/>
  <c r="AA2896" i="2"/>
  <c r="H2897" i="2"/>
  <c r="I2897" i="2"/>
  <c r="J2897" i="2"/>
  <c r="AA2897" i="2"/>
  <c r="H2898" i="2"/>
  <c r="I2898" i="2"/>
  <c r="J2898" i="2"/>
  <c r="AA2898" i="2"/>
  <c r="H2899" i="2"/>
  <c r="I2899" i="2"/>
  <c r="J2899" i="2"/>
  <c r="AA2899" i="2"/>
  <c r="H2900" i="2"/>
  <c r="I2900" i="2"/>
  <c r="J2900" i="2"/>
  <c r="AA2900" i="2"/>
  <c r="H2901" i="2"/>
  <c r="I2901" i="2"/>
  <c r="J2901" i="2"/>
  <c r="AA2901" i="2"/>
  <c r="H2902" i="2"/>
  <c r="I2902" i="2"/>
  <c r="J2902" i="2"/>
  <c r="AA2902" i="2"/>
  <c r="H2903" i="2"/>
  <c r="I2903" i="2"/>
  <c r="J2903" i="2"/>
  <c r="AA2903" i="2"/>
  <c r="H2904" i="2"/>
  <c r="I2904" i="2"/>
  <c r="J2904" i="2"/>
  <c r="AA2904" i="2"/>
  <c r="H2905" i="2"/>
  <c r="I2905" i="2"/>
  <c r="J2905" i="2"/>
  <c r="AA2905" i="2"/>
  <c r="H2906" i="2"/>
  <c r="I2906" i="2"/>
  <c r="J2906" i="2"/>
  <c r="AA2906" i="2"/>
  <c r="H2907" i="2"/>
  <c r="I2907" i="2"/>
  <c r="J2907" i="2"/>
  <c r="AA2907" i="2"/>
  <c r="H2908" i="2"/>
  <c r="I2908" i="2"/>
  <c r="J2908" i="2"/>
  <c r="AA2908" i="2"/>
  <c r="H2909" i="2"/>
  <c r="I2909" i="2"/>
  <c r="J2909" i="2"/>
  <c r="AA2909" i="2"/>
  <c r="H2910" i="2"/>
  <c r="I2910" i="2"/>
  <c r="J2910" i="2"/>
  <c r="AA2910" i="2"/>
  <c r="H2911" i="2"/>
  <c r="I2911" i="2"/>
  <c r="J2911" i="2"/>
  <c r="AA2911" i="2"/>
  <c r="H2912" i="2"/>
  <c r="I2912" i="2"/>
  <c r="J2912" i="2"/>
  <c r="AA2912" i="2"/>
  <c r="H2913" i="2"/>
  <c r="I2913" i="2"/>
  <c r="J2913" i="2"/>
  <c r="AA2913" i="2"/>
  <c r="H2914" i="2"/>
  <c r="I2914" i="2"/>
  <c r="J2914" i="2"/>
  <c r="AA2914" i="2"/>
  <c r="H2915" i="2"/>
  <c r="I2915" i="2"/>
  <c r="J2915" i="2"/>
  <c r="AA2915" i="2"/>
  <c r="H2916" i="2"/>
  <c r="I2916" i="2"/>
  <c r="J2916" i="2"/>
  <c r="AA2916" i="2"/>
  <c r="H2917" i="2"/>
  <c r="I2917" i="2"/>
  <c r="J2917" i="2"/>
  <c r="AA2917" i="2"/>
  <c r="H2918" i="2"/>
  <c r="I2918" i="2"/>
  <c r="J2918" i="2"/>
  <c r="AA2918" i="2"/>
  <c r="H2919" i="2"/>
  <c r="I2919" i="2"/>
  <c r="J2919" i="2"/>
  <c r="AA2919" i="2"/>
  <c r="H2920" i="2"/>
  <c r="I2920" i="2"/>
  <c r="J2920" i="2"/>
  <c r="AA2920" i="2"/>
  <c r="H2921" i="2"/>
  <c r="I2921" i="2"/>
  <c r="J2921" i="2"/>
  <c r="AA2921" i="2"/>
  <c r="H2922" i="2"/>
  <c r="I2922" i="2"/>
  <c r="J2922" i="2"/>
  <c r="AA2922" i="2"/>
  <c r="H2923" i="2"/>
  <c r="I2923" i="2"/>
  <c r="J2923" i="2"/>
  <c r="AA2923" i="2"/>
  <c r="H2924" i="2"/>
  <c r="I2924" i="2"/>
  <c r="J2924" i="2"/>
  <c r="AA2924" i="2"/>
  <c r="H2925" i="2"/>
  <c r="I2925" i="2"/>
  <c r="J2925" i="2"/>
  <c r="AA2925" i="2"/>
  <c r="H2926" i="2"/>
  <c r="I2926" i="2"/>
  <c r="J2926" i="2"/>
  <c r="AA2926" i="2"/>
  <c r="H2927" i="2"/>
  <c r="I2927" i="2"/>
  <c r="J2927" i="2"/>
  <c r="AA2927" i="2"/>
  <c r="H2928" i="2"/>
  <c r="I2928" i="2"/>
  <c r="J2928" i="2"/>
  <c r="AA2928" i="2"/>
  <c r="H2929" i="2"/>
  <c r="I2929" i="2"/>
  <c r="J2929" i="2"/>
  <c r="AA2929" i="2"/>
  <c r="H2930" i="2"/>
  <c r="I2930" i="2"/>
  <c r="J2930" i="2"/>
  <c r="AA2930" i="2"/>
  <c r="H2931" i="2"/>
  <c r="I2931" i="2"/>
  <c r="J2931" i="2"/>
  <c r="AA2931" i="2"/>
  <c r="H2932" i="2"/>
  <c r="I2932" i="2"/>
  <c r="J2932" i="2"/>
  <c r="AA2932" i="2"/>
  <c r="H2933" i="2"/>
  <c r="I2933" i="2"/>
  <c r="J2933" i="2"/>
  <c r="AA2933" i="2"/>
  <c r="H2934" i="2"/>
  <c r="I2934" i="2"/>
  <c r="J2934" i="2"/>
  <c r="AA2934" i="2"/>
  <c r="K2935" i="2"/>
  <c r="H2935" i="2"/>
  <c r="I2935" i="2"/>
  <c r="J2935" i="2"/>
  <c r="AA2935" i="2"/>
  <c r="H2936" i="2"/>
  <c r="I2936" i="2"/>
  <c r="J2936" i="2"/>
  <c r="AA2936" i="2"/>
  <c r="H2937" i="2"/>
  <c r="I2937" i="2"/>
  <c r="J2937" i="2"/>
  <c r="AA2937" i="2"/>
  <c r="H2938" i="2"/>
  <c r="I2938" i="2"/>
  <c r="J2938" i="2"/>
  <c r="AA2938" i="2"/>
  <c r="H2939" i="2"/>
  <c r="I2939" i="2"/>
  <c r="J2939" i="2"/>
  <c r="AA2939" i="2"/>
  <c r="H2940" i="2"/>
  <c r="I2940" i="2"/>
  <c r="J2940" i="2"/>
  <c r="AA2940" i="2"/>
  <c r="H2941" i="2"/>
  <c r="I2941" i="2"/>
  <c r="J2941" i="2"/>
  <c r="AA2941" i="2"/>
  <c r="H2942" i="2"/>
  <c r="I2942" i="2"/>
  <c r="J2942" i="2"/>
  <c r="AA2942" i="2"/>
  <c r="H2943" i="2"/>
  <c r="I2943" i="2"/>
  <c r="J2943" i="2"/>
  <c r="AA2943" i="2"/>
  <c r="H2944" i="2"/>
  <c r="I2944" i="2"/>
  <c r="J2944" i="2"/>
  <c r="AA2944" i="2"/>
  <c r="H2945" i="2"/>
  <c r="I2945" i="2"/>
  <c r="J2945" i="2"/>
  <c r="AA2945" i="2"/>
  <c r="H2946" i="2"/>
  <c r="I2946" i="2"/>
  <c r="J2946" i="2"/>
  <c r="AA2946" i="2"/>
  <c r="H2947" i="2"/>
  <c r="I2947" i="2"/>
  <c r="J2947" i="2"/>
  <c r="AA2947" i="2"/>
  <c r="H2948" i="2"/>
  <c r="I2948" i="2"/>
  <c r="J2948" i="2"/>
  <c r="AA2948" i="2"/>
  <c r="H2949" i="2"/>
  <c r="I2949" i="2"/>
  <c r="J2949" i="2"/>
  <c r="AA2949" i="2"/>
  <c r="H2950" i="2"/>
  <c r="I2950" i="2"/>
  <c r="J2950" i="2"/>
  <c r="AA2950" i="2"/>
  <c r="H2951" i="2"/>
  <c r="I2951" i="2"/>
  <c r="J2951" i="2"/>
  <c r="AA2951" i="2"/>
  <c r="H2952" i="2"/>
  <c r="I2952" i="2"/>
  <c r="J2952" i="2"/>
  <c r="AA2952" i="2"/>
  <c r="H2953" i="2"/>
  <c r="I2953" i="2"/>
  <c r="J2953" i="2"/>
  <c r="AA2953" i="2"/>
  <c r="H2954" i="2"/>
  <c r="I2954" i="2"/>
  <c r="J2954" i="2"/>
  <c r="AA2954" i="2"/>
  <c r="H2955" i="2"/>
  <c r="I2955" i="2"/>
  <c r="J2955" i="2"/>
  <c r="AA2955" i="2"/>
  <c r="H2956" i="2"/>
  <c r="I2956" i="2"/>
  <c r="J2956" i="2"/>
  <c r="AA2956" i="2"/>
  <c r="H2957" i="2"/>
  <c r="I2957" i="2"/>
  <c r="J2957" i="2"/>
  <c r="AA2957" i="2"/>
  <c r="H2958" i="2"/>
  <c r="I2958" i="2"/>
  <c r="J2958" i="2"/>
  <c r="AA2958" i="2"/>
  <c r="H2959" i="2"/>
  <c r="I2959" i="2"/>
  <c r="J2959" i="2"/>
  <c r="AA2959" i="2"/>
  <c r="H2960" i="2"/>
  <c r="I2960" i="2"/>
  <c r="J2960" i="2"/>
  <c r="AA2960" i="2"/>
  <c r="H2961" i="2"/>
  <c r="I2961" i="2"/>
  <c r="J2961" i="2"/>
  <c r="AA2961" i="2"/>
  <c r="H2962" i="2"/>
  <c r="I2962" i="2"/>
  <c r="J2962" i="2"/>
  <c r="AA2962" i="2"/>
  <c r="H2963" i="2"/>
  <c r="I2963" i="2"/>
  <c r="J2963" i="2"/>
  <c r="AA2963" i="2"/>
  <c r="H2964" i="2"/>
  <c r="I2964" i="2"/>
  <c r="J2964" i="2"/>
  <c r="AA2964" i="2"/>
  <c r="H2965" i="2"/>
  <c r="I2965" i="2"/>
  <c r="J2965" i="2"/>
  <c r="AA2965" i="2"/>
  <c r="H2966" i="2"/>
  <c r="I2966" i="2"/>
  <c r="J2966" i="2"/>
  <c r="AA2966" i="2"/>
  <c r="H2967" i="2"/>
  <c r="I2967" i="2"/>
  <c r="J2967" i="2"/>
  <c r="AA2967" i="2"/>
  <c r="H2968" i="2"/>
  <c r="I2968" i="2"/>
  <c r="J2968" i="2"/>
  <c r="AA2968" i="2"/>
  <c r="H2969" i="2"/>
  <c r="I2969" i="2"/>
  <c r="J2969" i="2"/>
  <c r="AA2969" i="2"/>
  <c r="H2970" i="2"/>
  <c r="I2970" i="2"/>
  <c r="J2970" i="2"/>
  <c r="AA2970" i="2"/>
  <c r="H2971" i="2"/>
  <c r="I2971" i="2"/>
  <c r="J2971" i="2"/>
  <c r="AA2971" i="2"/>
  <c r="H2972" i="2"/>
  <c r="I2972" i="2"/>
  <c r="J2972" i="2"/>
  <c r="AA2972" i="2"/>
  <c r="H2973" i="2"/>
  <c r="I2973" i="2"/>
  <c r="J2973" i="2"/>
  <c r="AA2973" i="2"/>
  <c r="H2974" i="2"/>
  <c r="I2974" i="2"/>
  <c r="J2974" i="2"/>
  <c r="AA2974" i="2"/>
  <c r="H2975" i="2"/>
  <c r="I2975" i="2"/>
  <c r="J2975" i="2"/>
  <c r="AA2975" i="2"/>
  <c r="H2976" i="2"/>
  <c r="I2976" i="2"/>
  <c r="J2976" i="2"/>
  <c r="AA2976" i="2"/>
  <c r="H2977" i="2"/>
  <c r="I2977" i="2"/>
  <c r="J2977" i="2"/>
  <c r="AA2977" i="2"/>
  <c r="H2978" i="2"/>
  <c r="I2978" i="2"/>
  <c r="J2978" i="2"/>
  <c r="AA2978" i="2"/>
  <c r="H2979" i="2"/>
  <c r="I2979" i="2"/>
  <c r="J2979" i="2"/>
  <c r="AA2979" i="2"/>
  <c r="H2980" i="2"/>
  <c r="I2980" i="2"/>
  <c r="J2980" i="2"/>
  <c r="AA2980" i="2"/>
  <c r="H2981" i="2"/>
  <c r="I2981" i="2"/>
  <c r="J2981" i="2"/>
  <c r="AA2981" i="2"/>
  <c r="H2982" i="2"/>
  <c r="I2982" i="2"/>
  <c r="J2982" i="2"/>
  <c r="AA2982" i="2"/>
  <c r="H2983" i="2"/>
  <c r="I2983" i="2"/>
  <c r="J2983" i="2"/>
  <c r="AA2983" i="2"/>
  <c r="H2984" i="2"/>
  <c r="I2984" i="2"/>
  <c r="J2984" i="2"/>
  <c r="AA2984" i="2"/>
  <c r="H2985" i="2"/>
  <c r="I2985" i="2"/>
  <c r="J2985" i="2"/>
  <c r="AA2985" i="2"/>
  <c r="H2986" i="2"/>
  <c r="I2986" i="2"/>
  <c r="J2986" i="2"/>
  <c r="AA2986" i="2"/>
  <c r="H2987" i="2"/>
  <c r="I2987" i="2"/>
  <c r="J2987" i="2"/>
  <c r="AA2987" i="2"/>
  <c r="H2988" i="2"/>
  <c r="I2988" i="2"/>
  <c r="J2988" i="2"/>
  <c r="AA2988" i="2"/>
  <c r="H2989" i="2"/>
  <c r="I2989" i="2"/>
  <c r="J2989" i="2"/>
  <c r="AA2989" i="2"/>
  <c r="H2990" i="2"/>
  <c r="I2990" i="2"/>
  <c r="J2990" i="2"/>
  <c r="AA2990" i="2"/>
  <c r="H2991" i="2"/>
  <c r="I2991" i="2"/>
  <c r="J2991" i="2"/>
  <c r="AA2991" i="2"/>
  <c r="H2992" i="2"/>
  <c r="I2992" i="2"/>
  <c r="J2992" i="2"/>
  <c r="AA2992" i="2"/>
  <c r="H2993" i="2"/>
  <c r="I2993" i="2"/>
  <c r="J2993" i="2"/>
  <c r="AA2993" i="2"/>
  <c r="H2994" i="2"/>
  <c r="I2994" i="2"/>
  <c r="J2994" i="2"/>
  <c r="AA2994" i="2"/>
  <c r="H2995" i="2"/>
  <c r="I2995" i="2"/>
  <c r="J2995" i="2"/>
  <c r="AA2995" i="2"/>
  <c r="H2996" i="2"/>
  <c r="I2996" i="2"/>
  <c r="J2996" i="2"/>
  <c r="AA2996" i="2"/>
  <c r="H2997" i="2"/>
  <c r="I2997" i="2"/>
  <c r="J2997" i="2"/>
  <c r="AA2997" i="2"/>
  <c r="H2998" i="2"/>
  <c r="I2998" i="2"/>
  <c r="J2998" i="2"/>
  <c r="AA2998" i="2"/>
  <c r="H2999" i="2"/>
  <c r="I2999" i="2"/>
  <c r="J2999" i="2"/>
  <c r="AA2999" i="2"/>
  <c r="H3000" i="2"/>
  <c r="I3000" i="2"/>
  <c r="J3000" i="2"/>
  <c r="AA3000" i="2"/>
  <c r="H3001" i="2"/>
  <c r="I3001" i="2"/>
  <c r="J3001" i="2"/>
  <c r="AA3001" i="2"/>
  <c r="H3002" i="2"/>
  <c r="I3002" i="2"/>
  <c r="J3002" i="2"/>
  <c r="AA3002" i="2"/>
  <c r="H3003" i="2"/>
  <c r="I3003" i="2"/>
  <c r="J3003" i="2"/>
  <c r="AA3003" i="2"/>
  <c r="H3004" i="2"/>
  <c r="I3004" i="2"/>
  <c r="J3004" i="2"/>
  <c r="AA3004" i="2"/>
  <c r="H3005" i="2"/>
  <c r="I3005" i="2"/>
  <c r="J3005" i="2"/>
  <c r="AA3005" i="2"/>
  <c r="H3006" i="2"/>
  <c r="I3006" i="2"/>
  <c r="J3006" i="2"/>
  <c r="AA3006" i="2"/>
  <c r="H3007" i="2"/>
  <c r="I3007" i="2"/>
  <c r="J3007" i="2"/>
  <c r="AA3007" i="2"/>
  <c r="H3008" i="2"/>
  <c r="I3008" i="2"/>
  <c r="J3008" i="2"/>
  <c r="AA3008" i="2"/>
  <c r="H3009" i="2"/>
  <c r="I3009" i="2"/>
  <c r="J3009" i="2"/>
  <c r="AA3009" i="2"/>
  <c r="H3010" i="2"/>
  <c r="I3010" i="2"/>
  <c r="J3010" i="2"/>
  <c r="AA3010" i="2"/>
  <c r="H3011" i="2"/>
  <c r="I3011" i="2"/>
  <c r="J3011" i="2"/>
  <c r="AA3011" i="2"/>
  <c r="H3012" i="2"/>
  <c r="I3012" i="2"/>
  <c r="J3012" i="2"/>
  <c r="AA3012" i="2"/>
  <c r="H3013" i="2"/>
  <c r="I3013" i="2"/>
  <c r="J3013" i="2"/>
  <c r="AA3013" i="2"/>
  <c r="H3014" i="2"/>
  <c r="I3014" i="2"/>
  <c r="J3014" i="2"/>
  <c r="AA3014" i="2"/>
  <c r="H3015" i="2"/>
  <c r="I3015" i="2"/>
  <c r="J3015" i="2"/>
  <c r="AA3015" i="2"/>
  <c r="H3016" i="2"/>
  <c r="I3016" i="2"/>
  <c r="J3016" i="2"/>
  <c r="AA3016" i="2"/>
  <c r="H3017" i="2"/>
  <c r="I3017" i="2"/>
  <c r="J3017" i="2"/>
  <c r="AA3017" i="2"/>
  <c r="H3018" i="2"/>
  <c r="I3018" i="2"/>
  <c r="J3018" i="2"/>
  <c r="AA3018" i="2"/>
  <c r="H3019" i="2"/>
  <c r="I3019" i="2"/>
  <c r="J3019" i="2"/>
  <c r="AA3019" i="2"/>
  <c r="H3020" i="2"/>
  <c r="I3020" i="2"/>
  <c r="J3020" i="2"/>
  <c r="AA3020" i="2"/>
  <c r="H3021" i="2"/>
  <c r="I3021" i="2"/>
  <c r="J3021" i="2"/>
  <c r="AA3021" i="2"/>
  <c r="H3022" i="2"/>
  <c r="I3022" i="2"/>
  <c r="J3022" i="2"/>
  <c r="AA3022" i="2"/>
  <c r="H3023" i="2"/>
  <c r="I3023" i="2"/>
  <c r="J3023" i="2"/>
  <c r="AA3023" i="2"/>
  <c r="H3024" i="2"/>
  <c r="I3024" i="2"/>
  <c r="J3024" i="2"/>
  <c r="AA3024" i="2"/>
  <c r="H3025" i="2"/>
  <c r="I3025" i="2"/>
  <c r="J3025" i="2"/>
  <c r="AA3025" i="2"/>
  <c r="H3026" i="2"/>
  <c r="I3026" i="2"/>
  <c r="J3026" i="2"/>
  <c r="AA3026" i="2"/>
  <c r="H3027" i="2"/>
  <c r="I3027" i="2"/>
  <c r="J3027" i="2"/>
  <c r="AA3027" i="2"/>
  <c r="H3028" i="2"/>
  <c r="I3028" i="2"/>
  <c r="J3028" i="2"/>
  <c r="AA3028" i="2"/>
  <c r="H3029" i="2"/>
  <c r="I3029" i="2"/>
  <c r="J3029" i="2"/>
  <c r="AA3029" i="2"/>
  <c r="H3030" i="2"/>
  <c r="I3030" i="2"/>
  <c r="J3030" i="2"/>
  <c r="AA3030" i="2"/>
  <c r="H3031" i="2"/>
  <c r="I3031" i="2"/>
  <c r="J3031" i="2"/>
  <c r="AA3031" i="2"/>
  <c r="H3032" i="2"/>
  <c r="I3032" i="2"/>
  <c r="J3032" i="2"/>
  <c r="AA3032" i="2"/>
  <c r="H3033" i="2"/>
  <c r="I3033" i="2"/>
  <c r="J3033" i="2"/>
  <c r="AA3033" i="2"/>
  <c r="H3034" i="2"/>
  <c r="I3034" i="2"/>
  <c r="J3034" i="2"/>
  <c r="AA3034" i="2"/>
  <c r="H3035" i="2"/>
  <c r="I3035" i="2"/>
  <c r="J3035" i="2"/>
  <c r="AA3035" i="2"/>
  <c r="H3036" i="2"/>
  <c r="I3036" i="2"/>
  <c r="J3036" i="2"/>
  <c r="AA3036" i="2"/>
  <c r="H3037" i="2"/>
  <c r="I3037" i="2"/>
  <c r="J3037" i="2"/>
  <c r="AA3037" i="2"/>
  <c r="H3038" i="2"/>
  <c r="I3038" i="2"/>
  <c r="J3038" i="2"/>
  <c r="AA3038" i="2"/>
  <c r="H3039" i="2"/>
  <c r="I3039" i="2"/>
  <c r="J3039" i="2"/>
  <c r="AA3039" i="2"/>
  <c r="H3040" i="2"/>
  <c r="I3040" i="2"/>
  <c r="J3040" i="2"/>
  <c r="AA3040" i="2"/>
  <c r="H3041" i="2"/>
  <c r="I3041" i="2"/>
  <c r="J3041" i="2"/>
  <c r="AA3041" i="2"/>
  <c r="H3042" i="2"/>
  <c r="I3042" i="2"/>
  <c r="J3042" i="2"/>
  <c r="AA3042" i="2"/>
  <c r="H3043" i="2"/>
  <c r="I3043" i="2"/>
  <c r="J3043" i="2"/>
  <c r="AA3043" i="2"/>
  <c r="H3044" i="2"/>
  <c r="I3044" i="2"/>
  <c r="J3044" i="2"/>
  <c r="AA3044" i="2"/>
  <c r="H3045" i="2"/>
  <c r="I3045" i="2"/>
  <c r="J3045" i="2"/>
  <c r="AA3045" i="2"/>
  <c r="H3046" i="2"/>
  <c r="I3046" i="2"/>
  <c r="J3046" i="2"/>
  <c r="AA3046" i="2"/>
  <c r="H3047" i="2"/>
  <c r="I3047" i="2"/>
  <c r="J3047" i="2"/>
  <c r="AA3047" i="2"/>
  <c r="H3048" i="2"/>
  <c r="I3048" i="2"/>
  <c r="J3048" i="2"/>
  <c r="AA3048" i="2"/>
  <c r="H3049" i="2"/>
  <c r="I3049" i="2"/>
  <c r="J3049" i="2"/>
  <c r="AA3049" i="2"/>
  <c r="H3050" i="2"/>
  <c r="I3050" i="2"/>
  <c r="J3050" i="2"/>
  <c r="AA3050" i="2"/>
  <c r="H3051" i="2"/>
  <c r="I3051" i="2"/>
  <c r="J3051" i="2"/>
  <c r="AA3051" i="2"/>
  <c r="H3052" i="2"/>
  <c r="I3052" i="2"/>
  <c r="J3052" i="2"/>
  <c r="AA3052" i="2"/>
  <c r="H3053" i="2"/>
  <c r="I3053" i="2"/>
  <c r="J3053" i="2"/>
  <c r="AA3053" i="2"/>
  <c r="H3054" i="2"/>
  <c r="I3054" i="2"/>
  <c r="J3054" i="2"/>
  <c r="AA3054" i="2"/>
  <c r="H3055" i="2"/>
  <c r="I3055" i="2"/>
  <c r="J3055" i="2"/>
  <c r="AA3055" i="2"/>
  <c r="H3056" i="2"/>
  <c r="I3056" i="2"/>
  <c r="J3056" i="2"/>
  <c r="AA3056" i="2"/>
  <c r="H3057" i="2"/>
  <c r="I3057" i="2"/>
  <c r="J3057" i="2"/>
  <c r="AA3057" i="2"/>
  <c r="H3058" i="2"/>
  <c r="I3058" i="2"/>
  <c r="J3058" i="2"/>
  <c r="AA3058" i="2"/>
  <c r="H3059" i="2"/>
  <c r="I3059" i="2"/>
  <c r="J3059" i="2"/>
  <c r="AA3059" i="2"/>
  <c r="H3060" i="2"/>
  <c r="I3060" i="2"/>
  <c r="J3060" i="2"/>
  <c r="AA3060" i="2"/>
  <c r="H3061" i="2"/>
  <c r="I3061" i="2"/>
  <c r="J3061" i="2"/>
  <c r="AA3061" i="2"/>
  <c r="H3062" i="2"/>
  <c r="I3062" i="2"/>
  <c r="J3062" i="2"/>
  <c r="AA3062" i="2"/>
  <c r="H3063" i="2"/>
  <c r="I3063" i="2"/>
  <c r="J3063" i="2"/>
  <c r="AA3063" i="2"/>
  <c r="H3064" i="2"/>
  <c r="I3064" i="2"/>
  <c r="J3064" i="2"/>
  <c r="AA3064" i="2"/>
  <c r="H3065" i="2"/>
  <c r="I3065" i="2"/>
  <c r="J3065" i="2"/>
  <c r="AA3065" i="2"/>
  <c r="H3066" i="2"/>
  <c r="I3066" i="2"/>
  <c r="J3066" i="2"/>
  <c r="AA3066" i="2"/>
  <c r="H3067" i="2"/>
  <c r="I3067" i="2"/>
  <c r="J3067" i="2"/>
  <c r="AA3067" i="2"/>
  <c r="H3068" i="2"/>
  <c r="I3068" i="2"/>
  <c r="J3068" i="2"/>
  <c r="AA3068" i="2"/>
  <c r="H3069" i="2"/>
  <c r="I3069" i="2"/>
  <c r="J3069" i="2"/>
  <c r="AA3069" i="2"/>
  <c r="H3070" i="2"/>
  <c r="I3070" i="2"/>
  <c r="J3070" i="2"/>
  <c r="AA3070" i="2"/>
  <c r="H3071" i="2"/>
  <c r="I3071" i="2"/>
  <c r="J3071" i="2"/>
  <c r="AA3071" i="2"/>
  <c r="H3072" i="2"/>
  <c r="I3072" i="2"/>
  <c r="J3072" i="2"/>
  <c r="AA3072" i="2"/>
  <c r="H3073" i="2"/>
  <c r="I3073" i="2"/>
  <c r="J3073" i="2"/>
  <c r="AA3073" i="2"/>
  <c r="H3074" i="2"/>
  <c r="I3074" i="2"/>
  <c r="J3074" i="2"/>
  <c r="AA3074" i="2"/>
  <c r="H3075" i="2"/>
  <c r="I3075" i="2"/>
  <c r="J3075" i="2"/>
  <c r="AA3075" i="2"/>
  <c r="H3076" i="2"/>
  <c r="I3076" i="2"/>
  <c r="J3076" i="2"/>
  <c r="AA3076" i="2"/>
  <c r="H3077" i="2"/>
  <c r="I3077" i="2"/>
  <c r="J3077" i="2"/>
  <c r="AA3077" i="2"/>
  <c r="H3078" i="2"/>
  <c r="I3078" i="2"/>
  <c r="J3078" i="2"/>
  <c r="AA3078" i="2"/>
  <c r="H3079" i="2"/>
  <c r="I3079" i="2"/>
  <c r="J3079" i="2"/>
  <c r="AA3079" i="2"/>
  <c r="H3080" i="2"/>
  <c r="I3080" i="2"/>
  <c r="J3080" i="2"/>
  <c r="AA3080" i="2"/>
  <c r="H3081" i="2"/>
  <c r="I3081" i="2"/>
  <c r="J3081" i="2"/>
  <c r="AA3081" i="2"/>
  <c r="H3082" i="2"/>
  <c r="I3082" i="2"/>
  <c r="J3082" i="2"/>
  <c r="AA3082" i="2"/>
  <c r="H3083" i="2"/>
  <c r="I3083" i="2"/>
  <c r="J3083" i="2"/>
  <c r="AA3083" i="2"/>
  <c r="H3084" i="2"/>
  <c r="I3084" i="2"/>
  <c r="J3084" i="2"/>
  <c r="AA3084" i="2"/>
  <c r="H3085" i="2"/>
  <c r="I3085" i="2"/>
  <c r="J3085" i="2"/>
  <c r="AA3085" i="2"/>
  <c r="H3086" i="2"/>
  <c r="I3086" i="2"/>
  <c r="J3086" i="2"/>
  <c r="AA3086" i="2"/>
  <c r="H3087" i="2"/>
  <c r="I3087" i="2"/>
  <c r="J3087" i="2"/>
  <c r="AA3087" i="2"/>
  <c r="H3088" i="2"/>
  <c r="I3088" i="2"/>
  <c r="J3088" i="2"/>
  <c r="AA3088" i="2"/>
  <c r="H3089" i="2"/>
  <c r="I3089" i="2"/>
  <c r="J3089" i="2"/>
  <c r="AA3089" i="2"/>
  <c r="H3090" i="2"/>
  <c r="I3090" i="2"/>
  <c r="J3090" i="2"/>
  <c r="AA3090" i="2"/>
  <c r="H3091" i="2"/>
  <c r="I3091" i="2"/>
  <c r="J3091" i="2"/>
  <c r="AA3091" i="2"/>
  <c r="H3092" i="2"/>
  <c r="I3092" i="2"/>
  <c r="J3092" i="2"/>
  <c r="AA3092" i="2"/>
  <c r="H3093" i="2"/>
  <c r="I3093" i="2"/>
  <c r="J3093" i="2"/>
  <c r="AA3093" i="2"/>
  <c r="H3094" i="2"/>
  <c r="I3094" i="2"/>
  <c r="J3094" i="2"/>
  <c r="AA3094" i="2"/>
  <c r="H3095" i="2"/>
  <c r="I3095" i="2"/>
  <c r="J3095" i="2"/>
  <c r="AA3095" i="2"/>
  <c r="H3096" i="2"/>
  <c r="I3096" i="2"/>
  <c r="J3096" i="2"/>
  <c r="AA3096" i="2"/>
  <c r="H3097" i="2"/>
  <c r="I3097" i="2"/>
  <c r="J3097" i="2"/>
  <c r="AA3097" i="2"/>
  <c r="H3098" i="2"/>
  <c r="I3098" i="2"/>
  <c r="J3098" i="2"/>
  <c r="AA3098" i="2"/>
  <c r="H3099" i="2"/>
  <c r="I3099" i="2"/>
  <c r="J3099" i="2"/>
  <c r="AA3099" i="2"/>
  <c r="H3100" i="2"/>
  <c r="I3100" i="2"/>
  <c r="J3100" i="2"/>
  <c r="AA3100" i="2"/>
  <c r="H3101" i="2"/>
  <c r="I3101" i="2"/>
  <c r="J3101" i="2"/>
  <c r="AA3101" i="2"/>
  <c r="H3102" i="2"/>
  <c r="I3102" i="2"/>
  <c r="J3102" i="2"/>
  <c r="AA3102" i="2"/>
  <c r="H3103" i="2"/>
  <c r="I3103" i="2"/>
  <c r="J3103" i="2"/>
  <c r="AA3103" i="2"/>
  <c r="H3104" i="2"/>
  <c r="I3104" i="2"/>
  <c r="J3104" i="2"/>
  <c r="AA3104" i="2"/>
  <c r="H3105" i="2"/>
  <c r="I3105" i="2"/>
  <c r="J3105" i="2"/>
  <c r="AA3105" i="2"/>
  <c r="H3106" i="2"/>
  <c r="I3106" i="2"/>
  <c r="J3106" i="2"/>
  <c r="AA3106" i="2"/>
  <c r="H3107" i="2"/>
  <c r="I3107" i="2"/>
  <c r="J3107" i="2"/>
  <c r="AA3107" i="2"/>
  <c r="H3108" i="2"/>
  <c r="I3108" i="2"/>
  <c r="J3108" i="2"/>
  <c r="AA3108" i="2"/>
  <c r="H3109" i="2"/>
  <c r="I3109" i="2"/>
  <c r="J3109" i="2"/>
  <c r="AA3109" i="2"/>
  <c r="H3110" i="2"/>
  <c r="I3110" i="2"/>
  <c r="J3110" i="2"/>
  <c r="AA3110" i="2"/>
  <c r="H3111" i="2"/>
  <c r="I3111" i="2"/>
  <c r="J3111" i="2"/>
  <c r="AA3111" i="2"/>
  <c r="H3112" i="2"/>
  <c r="I3112" i="2"/>
  <c r="J3112" i="2"/>
  <c r="AA3112" i="2"/>
  <c r="H3113" i="2"/>
  <c r="I3113" i="2"/>
  <c r="J3113" i="2"/>
  <c r="AA3113" i="2"/>
  <c r="H3114" i="2"/>
  <c r="I3114" i="2"/>
  <c r="J3114" i="2"/>
  <c r="AA3114" i="2"/>
  <c r="H3115" i="2"/>
  <c r="I3115" i="2"/>
  <c r="J3115" i="2"/>
  <c r="AA3115" i="2"/>
  <c r="H3116" i="2"/>
  <c r="I3116" i="2"/>
  <c r="J3116" i="2"/>
  <c r="AA3116" i="2"/>
  <c r="H3117" i="2"/>
  <c r="I3117" i="2"/>
  <c r="J3117" i="2"/>
  <c r="AA3117" i="2"/>
  <c r="H3118" i="2"/>
  <c r="I3118" i="2"/>
  <c r="J3118" i="2"/>
  <c r="AA3118" i="2"/>
  <c r="H3119" i="2"/>
  <c r="I3119" i="2"/>
  <c r="J3119" i="2"/>
  <c r="AA3119" i="2"/>
  <c r="H3120" i="2"/>
  <c r="I3120" i="2"/>
  <c r="J3120" i="2"/>
  <c r="AA3120" i="2"/>
  <c r="H3121" i="2"/>
  <c r="I3121" i="2"/>
  <c r="J3121" i="2"/>
  <c r="AA3121" i="2"/>
  <c r="H3122" i="2"/>
  <c r="I3122" i="2"/>
  <c r="J3122" i="2"/>
  <c r="AA3122" i="2"/>
  <c r="H3123" i="2"/>
  <c r="I3123" i="2"/>
  <c r="J3123" i="2"/>
  <c r="AA3123" i="2"/>
  <c r="H3124" i="2"/>
  <c r="I3124" i="2"/>
  <c r="J3124" i="2"/>
  <c r="AA3124" i="2"/>
  <c r="H3125" i="2"/>
  <c r="I3125" i="2"/>
  <c r="J3125" i="2"/>
  <c r="AA3125" i="2"/>
  <c r="H3126" i="2"/>
  <c r="I3126" i="2"/>
  <c r="J3126" i="2"/>
  <c r="AA3126" i="2"/>
  <c r="H3127" i="2"/>
  <c r="I3127" i="2"/>
  <c r="J3127" i="2"/>
  <c r="AA3127" i="2"/>
  <c r="H3128" i="2"/>
  <c r="I3128" i="2"/>
  <c r="J3128" i="2"/>
  <c r="AA3128" i="2"/>
  <c r="H3129" i="2"/>
  <c r="I3129" i="2"/>
  <c r="J3129" i="2"/>
  <c r="AA3129" i="2"/>
  <c r="H3130" i="2"/>
  <c r="I3130" i="2"/>
  <c r="J3130" i="2"/>
  <c r="AA3130" i="2"/>
  <c r="H3131" i="2"/>
  <c r="I3131" i="2"/>
  <c r="J3131" i="2"/>
  <c r="AA3131" i="2"/>
  <c r="H3132" i="2"/>
  <c r="I3132" i="2"/>
  <c r="J3132" i="2"/>
  <c r="AA3132" i="2"/>
  <c r="H3133" i="2"/>
  <c r="I3133" i="2"/>
  <c r="J3133" i="2"/>
  <c r="AA3133" i="2"/>
  <c r="H3134" i="2"/>
  <c r="I3134" i="2"/>
  <c r="J3134" i="2"/>
  <c r="AA3134" i="2"/>
  <c r="H3135" i="2"/>
  <c r="I3135" i="2"/>
  <c r="J3135" i="2"/>
  <c r="AA3135" i="2"/>
  <c r="H3136" i="2"/>
  <c r="I3136" i="2"/>
  <c r="J3136" i="2"/>
  <c r="AA3136" i="2"/>
  <c r="H3137" i="2"/>
  <c r="I3137" i="2"/>
  <c r="J3137" i="2"/>
  <c r="AA3137" i="2"/>
  <c r="H3138" i="2"/>
  <c r="I3138" i="2"/>
  <c r="J3138" i="2"/>
  <c r="AA3138" i="2"/>
  <c r="H3139" i="2"/>
  <c r="I3139" i="2"/>
  <c r="J3139" i="2"/>
  <c r="AA3139" i="2"/>
  <c r="H3140" i="2"/>
  <c r="I3140" i="2"/>
  <c r="J3140" i="2"/>
  <c r="AA3140" i="2"/>
  <c r="H3141" i="2"/>
  <c r="I3141" i="2"/>
  <c r="J3141" i="2"/>
  <c r="AA3141" i="2"/>
  <c r="H3142" i="2"/>
  <c r="I3142" i="2"/>
  <c r="J3142" i="2"/>
  <c r="AA3142" i="2"/>
  <c r="H3143" i="2"/>
  <c r="I3143" i="2"/>
  <c r="J3143" i="2"/>
  <c r="AA3143" i="2"/>
  <c r="H3144" i="2"/>
  <c r="I3144" i="2"/>
  <c r="J3144" i="2"/>
  <c r="AA3144" i="2"/>
  <c r="H3145" i="2"/>
  <c r="I3145" i="2"/>
  <c r="J3145" i="2"/>
  <c r="AA3145" i="2"/>
  <c r="H3146" i="2"/>
  <c r="I3146" i="2"/>
  <c r="J3146" i="2"/>
  <c r="AA3146" i="2"/>
  <c r="H3147" i="2"/>
  <c r="I3147" i="2"/>
  <c r="J3147" i="2"/>
  <c r="AA3147" i="2"/>
  <c r="H3148" i="2"/>
  <c r="I3148" i="2"/>
  <c r="J3148" i="2"/>
  <c r="AA3148" i="2"/>
  <c r="H3149" i="2"/>
  <c r="I3149" i="2"/>
  <c r="J3149" i="2"/>
  <c r="AA3149" i="2"/>
  <c r="H3150" i="2"/>
  <c r="I3150" i="2"/>
  <c r="J3150" i="2"/>
  <c r="AA3150" i="2"/>
  <c r="H3151" i="2"/>
  <c r="I3151" i="2"/>
  <c r="J3151" i="2"/>
  <c r="AA3151" i="2"/>
  <c r="H3152" i="2"/>
  <c r="I3152" i="2"/>
  <c r="J3152" i="2"/>
  <c r="AA3152" i="2"/>
  <c r="H3153" i="2"/>
  <c r="I3153" i="2"/>
  <c r="J3153" i="2"/>
  <c r="AA3153" i="2"/>
  <c r="H3154" i="2"/>
  <c r="I3154" i="2"/>
  <c r="J3154" i="2"/>
  <c r="AA3154" i="2"/>
  <c r="H3155" i="2"/>
  <c r="I3155" i="2"/>
  <c r="J3155" i="2"/>
  <c r="AA3155" i="2"/>
  <c r="H3156" i="2"/>
  <c r="I3156" i="2"/>
  <c r="J3156" i="2"/>
  <c r="AA3156" i="2"/>
  <c r="H3157" i="2"/>
  <c r="I3157" i="2"/>
  <c r="J3157" i="2"/>
  <c r="AA3157" i="2"/>
  <c r="H3158" i="2"/>
  <c r="I3158" i="2"/>
  <c r="J3158" i="2"/>
  <c r="AA3158" i="2"/>
  <c r="H3159" i="2"/>
  <c r="I3159" i="2"/>
  <c r="J3159" i="2"/>
  <c r="AA3159" i="2"/>
  <c r="H3160" i="2"/>
  <c r="I3160" i="2"/>
  <c r="J3160" i="2"/>
  <c r="AA3160" i="2"/>
  <c r="H3161" i="2"/>
  <c r="I3161" i="2"/>
  <c r="J3161" i="2"/>
  <c r="AA3161" i="2"/>
  <c r="H3162" i="2"/>
  <c r="I3162" i="2"/>
  <c r="J3162" i="2"/>
  <c r="AA3162" i="2"/>
  <c r="H3163" i="2"/>
  <c r="I3163" i="2"/>
  <c r="J3163" i="2"/>
  <c r="AA3163" i="2"/>
  <c r="H3164" i="2"/>
  <c r="I3164" i="2"/>
  <c r="J3164" i="2"/>
  <c r="AA3164" i="2"/>
  <c r="H3165" i="2"/>
  <c r="I3165" i="2"/>
  <c r="J3165" i="2"/>
  <c r="AA3165" i="2"/>
  <c r="H3166" i="2"/>
  <c r="I3166" i="2"/>
  <c r="J3166" i="2"/>
  <c r="AA3166" i="2"/>
  <c r="H3167" i="2"/>
  <c r="I3167" i="2"/>
  <c r="J3167" i="2"/>
  <c r="AA3167" i="2"/>
  <c r="H3168" i="2"/>
  <c r="I3168" i="2"/>
  <c r="J3168" i="2"/>
  <c r="AA3168" i="2"/>
  <c r="H3169" i="2"/>
  <c r="I3169" i="2"/>
  <c r="J3169" i="2"/>
  <c r="AA3169" i="2"/>
  <c r="H3170" i="2"/>
  <c r="I3170" i="2"/>
  <c r="J3170" i="2"/>
  <c r="AA3170" i="2"/>
  <c r="H3171" i="2"/>
  <c r="I3171" i="2"/>
  <c r="J3171" i="2"/>
  <c r="AA3171" i="2"/>
  <c r="H3172" i="2"/>
  <c r="I3172" i="2"/>
  <c r="J3172" i="2"/>
  <c r="AA3172" i="2"/>
  <c r="H3173" i="2"/>
  <c r="I3173" i="2"/>
  <c r="J3173" i="2"/>
  <c r="AA3173" i="2"/>
  <c r="H3174" i="2"/>
  <c r="I3174" i="2"/>
  <c r="J3174" i="2"/>
  <c r="AA3174" i="2"/>
  <c r="H3175" i="2"/>
  <c r="I3175" i="2"/>
  <c r="J3175" i="2"/>
  <c r="AA3175" i="2"/>
  <c r="H3176" i="2"/>
  <c r="I3176" i="2"/>
  <c r="J3176" i="2"/>
  <c r="AA3176" i="2"/>
  <c r="H3177" i="2"/>
  <c r="I3177" i="2"/>
  <c r="J3177" i="2"/>
  <c r="AA3177" i="2"/>
  <c r="H3178" i="2"/>
  <c r="I3178" i="2"/>
  <c r="J3178" i="2"/>
  <c r="AA3178" i="2"/>
  <c r="H3179" i="2"/>
  <c r="I3179" i="2"/>
  <c r="J3179" i="2"/>
  <c r="AA3179" i="2"/>
  <c r="H3180" i="2"/>
  <c r="I3180" i="2"/>
  <c r="J3180" i="2"/>
  <c r="AA3180" i="2"/>
  <c r="H3181" i="2"/>
  <c r="I3181" i="2"/>
  <c r="J3181" i="2"/>
  <c r="AA3181" i="2"/>
  <c r="H3182" i="2"/>
  <c r="I3182" i="2"/>
  <c r="J3182" i="2"/>
  <c r="AA3182" i="2"/>
  <c r="H3183" i="2"/>
  <c r="I3183" i="2"/>
  <c r="J3183" i="2"/>
  <c r="AA3183" i="2"/>
  <c r="H3184" i="2"/>
  <c r="I3184" i="2"/>
  <c r="J3184" i="2"/>
  <c r="AA3184" i="2"/>
  <c r="H3185" i="2"/>
  <c r="I3185" i="2"/>
  <c r="J3185" i="2"/>
  <c r="AA3185" i="2"/>
  <c r="H3186" i="2"/>
  <c r="I3186" i="2"/>
  <c r="J3186" i="2"/>
  <c r="AA3186" i="2"/>
  <c r="H3187" i="2"/>
  <c r="I3187" i="2"/>
  <c r="J3187" i="2"/>
  <c r="AA3187" i="2"/>
  <c r="H3188" i="2"/>
  <c r="I3188" i="2"/>
  <c r="J3188" i="2"/>
  <c r="AA3188" i="2"/>
  <c r="H3189" i="2"/>
  <c r="I3189" i="2"/>
  <c r="J3189" i="2"/>
  <c r="AA3189" i="2"/>
  <c r="H3190" i="2"/>
  <c r="I3190" i="2"/>
  <c r="J3190" i="2"/>
  <c r="AA3190" i="2"/>
  <c r="H3191" i="2"/>
  <c r="I3191" i="2"/>
  <c r="J3191" i="2"/>
  <c r="AA3191" i="2"/>
  <c r="H3192" i="2"/>
  <c r="I3192" i="2"/>
  <c r="J3192" i="2"/>
  <c r="AA3192" i="2"/>
  <c r="H3193" i="2"/>
  <c r="I3193" i="2"/>
  <c r="J3193" i="2"/>
  <c r="AA3193" i="2"/>
  <c r="H3194" i="2"/>
  <c r="I3194" i="2"/>
  <c r="J3194" i="2"/>
  <c r="AA3194" i="2"/>
  <c r="H3195" i="2"/>
  <c r="I3195" i="2"/>
  <c r="J3195" i="2"/>
  <c r="AA3195" i="2"/>
  <c r="H3196" i="2"/>
  <c r="I3196" i="2"/>
  <c r="J3196" i="2"/>
  <c r="AA3196" i="2"/>
  <c r="H3197" i="2"/>
  <c r="I3197" i="2"/>
  <c r="J3197" i="2"/>
  <c r="AA3197" i="2"/>
  <c r="H3198" i="2"/>
  <c r="I3198" i="2"/>
  <c r="J3198" i="2"/>
  <c r="AA3198" i="2"/>
  <c r="H3199" i="2"/>
  <c r="I3199" i="2"/>
  <c r="J3199" i="2"/>
  <c r="AA3199" i="2"/>
  <c r="H3200" i="2"/>
  <c r="I3200" i="2"/>
  <c r="J3200" i="2"/>
  <c r="AA3200" i="2"/>
  <c r="H3201" i="2"/>
  <c r="I3201" i="2"/>
  <c r="J3201" i="2"/>
  <c r="AA3201" i="2"/>
  <c r="H3202" i="2"/>
  <c r="I3202" i="2"/>
  <c r="J3202" i="2"/>
  <c r="AA3202" i="2"/>
  <c r="H3203" i="2"/>
  <c r="I3203" i="2"/>
  <c r="J3203" i="2"/>
  <c r="AA3203" i="2"/>
  <c r="H3204" i="2"/>
  <c r="I3204" i="2"/>
  <c r="J3204" i="2"/>
  <c r="AA3204" i="2"/>
  <c r="H3205" i="2"/>
  <c r="I3205" i="2"/>
  <c r="J3205" i="2"/>
  <c r="AA3205" i="2"/>
  <c r="H3206" i="2"/>
  <c r="I3206" i="2"/>
  <c r="J3206" i="2"/>
  <c r="AA3206" i="2"/>
  <c r="H3207" i="2"/>
  <c r="I3207" i="2"/>
  <c r="J3207" i="2"/>
  <c r="AA3207" i="2"/>
  <c r="H3208" i="2"/>
  <c r="I3208" i="2"/>
  <c r="J3208" i="2"/>
  <c r="AA3208" i="2"/>
  <c r="H3209" i="2"/>
  <c r="I3209" i="2"/>
  <c r="J3209" i="2"/>
  <c r="AA3209" i="2"/>
  <c r="H3210" i="2"/>
  <c r="I3210" i="2"/>
  <c r="J3210" i="2"/>
  <c r="AA3210" i="2"/>
  <c r="H3211" i="2"/>
  <c r="I3211" i="2"/>
  <c r="J3211" i="2"/>
  <c r="AA3211" i="2"/>
  <c r="H3212" i="2"/>
  <c r="I3212" i="2"/>
  <c r="J3212" i="2"/>
  <c r="AA3212" i="2"/>
  <c r="H3213" i="2"/>
  <c r="I3213" i="2"/>
  <c r="J3213" i="2"/>
  <c r="AA3213" i="2"/>
  <c r="H3214" i="2"/>
  <c r="I3214" i="2"/>
  <c r="J3214" i="2"/>
  <c r="AA3214" i="2"/>
  <c r="H3215" i="2"/>
  <c r="I3215" i="2"/>
  <c r="J3215" i="2"/>
  <c r="AA3215" i="2"/>
  <c r="H3216" i="2"/>
  <c r="I3216" i="2"/>
  <c r="J3216" i="2"/>
  <c r="AA3216" i="2"/>
  <c r="H3217" i="2"/>
  <c r="I3217" i="2"/>
  <c r="J3217" i="2"/>
  <c r="AA3217" i="2"/>
  <c r="H3218" i="2"/>
  <c r="I3218" i="2"/>
  <c r="J3218" i="2"/>
  <c r="AA3218" i="2"/>
  <c r="H3219" i="2"/>
  <c r="I3219" i="2"/>
  <c r="J3219" i="2"/>
  <c r="AA3219" i="2"/>
  <c r="H3220" i="2"/>
  <c r="I3220" i="2"/>
  <c r="J3220" i="2"/>
  <c r="AA3220" i="2"/>
  <c r="H3221" i="2"/>
  <c r="I3221" i="2"/>
  <c r="J3221" i="2"/>
  <c r="AA3221" i="2"/>
  <c r="H3222" i="2"/>
  <c r="I3222" i="2"/>
  <c r="J3222" i="2"/>
  <c r="AA3222" i="2"/>
  <c r="H3223" i="2"/>
  <c r="I3223" i="2"/>
  <c r="J3223" i="2"/>
  <c r="AA3223" i="2"/>
  <c r="H3224" i="2"/>
  <c r="I3224" i="2"/>
  <c r="J3224" i="2"/>
  <c r="AA3224" i="2"/>
  <c r="H3225" i="2"/>
  <c r="I3225" i="2"/>
  <c r="J3225" i="2"/>
  <c r="AA3225" i="2"/>
  <c r="H3226" i="2"/>
  <c r="I3226" i="2"/>
  <c r="J3226" i="2"/>
  <c r="AA3226" i="2"/>
  <c r="H3227" i="2"/>
  <c r="I3227" i="2"/>
  <c r="J3227" i="2"/>
  <c r="AA3227" i="2"/>
  <c r="H3228" i="2"/>
  <c r="I3228" i="2"/>
  <c r="J3228" i="2"/>
  <c r="AA3228" i="2"/>
  <c r="H3229" i="2"/>
  <c r="I3229" i="2"/>
  <c r="J3229" i="2"/>
  <c r="AA3229" i="2"/>
  <c r="H3230" i="2"/>
  <c r="I3230" i="2"/>
  <c r="J3230" i="2"/>
  <c r="AA3230" i="2"/>
  <c r="H3231" i="2"/>
  <c r="I3231" i="2"/>
  <c r="J3231" i="2"/>
  <c r="AA3231" i="2"/>
  <c r="H3232" i="2"/>
  <c r="I3232" i="2"/>
  <c r="J3232" i="2"/>
  <c r="AA3232" i="2"/>
  <c r="H3233" i="2"/>
  <c r="I3233" i="2"/>
  <c r="J3233" i="2"/>
  <c r="AA3233" i="2"/>
  <c r="H3234" i="2"/>
  <c r="I3234" i="2"/>
  <c r="J3234" i="2"/>
  <c r="AA3234" i="2"/>
  <c r="H3235" i="2"/>
  <c r="I3235" i="2"/>
  <c r="J3235" i="2"/>
  <c r="AA3235" i="2"/>
  <c r="H3236" i="2"/>
  <c r="I3236" i="2"/>
  <c r="J3236" i="2"/>
  <c r="AA3236" i="2"/>
  <c r="H3237" i="2"/>
  <c r="I3237" i="2"/>
  <c r="J3237" i="2"/>
  <c r="AA3237" i="2"/>
  <c r="H3238" i="2"/>
  <c r="I3238" i="2"/>
  <c r="J3238" i="2"/>
  <c r="AA3238" i="2"/>
  <c r="H3239" i="2"/>
  <c r="I3239" i="2"/>
  <c r="J3239" i="2"/>
  <c r="AA3239" i="2"/>
  <c r="H3240" i="2"/>
  <c r="I3240" i="2"/>
  <c r="J3240" i="2"/>
  <c r="AA3240" i="2"/>
  <c r="H3241" i="2"/>
  <c r="I3241" i="2"/>
  <c r="J3241" i="2"/>
  <c r="AA3241" i="2"/>
  <c r="H3242" i="2"/>
  <c r="I3242" i="2"/>
  <c r="J3242" i="2"/>
  <c r="AA3242" i="2"/>
  <c r="H3243" i="2"/>
  <c r="I3243" i="2"/>
  <c r="J3243" i="2"/>
  <c r="AA3243" i="2"/>
  <c r="H3244" i="2"/>
  <c r="I3244" i="2"/>
  <c r="J3244" i="2"/>
  <c r="AA3244" i="2"/>
  <c r="H3245" i="2"/>
  <c r="I3245" i="2"/>
  <c r="J3245" i="2"/>
  <c r="AA3245" i="2"/>
  <c r="H3246" i="2"/>
  <c r="I3246" i="2"/>
  <c r="J3246" i="2"/>
  <c r="AA3246" i="2"/>
  <c r="H3247" i="2"/>
  <c r="I3247" i="2"/>
  <c r="J3247" i="2"/>
  <c r="AA3247" i="2"/>
  <c r="H3248" i="2"/>
  <c r="I3248" i="2"/>
  <c r="J3248" i="2"/>
  <c r="AA3248" i="2"/>
  <c r="H3249" i="2"/>
  <c r="I3249" i="2"/>
  <c r="J3249" i="2"/>
  <c r="AA3249" i="2"/>
  <c r="H3250" i="2"/>
  <c r="I3250" i="2"/>
  <c r="J3250" i="2"/>
  <c r="AA3250" i="2"/>
  <c r="H3251" i="2"/>
  <c r="I3251" i="2"/>
  <c r="J3251" i="2"/>
  <c r="AA3251" i="2"/>
  <c r="H3252" i="2"/>
  <c r="I3252" i="2"/>
  <c r="J3252" i="2"/>
  <c r="AA3252" i="2"/>
  <c r="H3253" i="2"/>
  <c r="I3253" i="2"/>
  <c r="J3253" i="2"/>
  <c r="AA3253" i="2"/>
  <c r="H3254" i="2"/>
  <c r="I3254" i="2"/>
  <c r="J3254" i="2"/>
  <c r="AA3254" i="2"/>
  <c r="H3255" i="2"/>
  <c r="I3255" i="2"/>
  <c r="J3255" i="2"/>
  <c r="AA3255" i="2"/>
  <c r="H3256" i="2"/>
  <c r="I3256" i="2"/>
  <c r="J3256" i="2"/>
  <c r="AA3256" i="2"/>
  <c r="H3257" i="2"/>
  <c r="I3257" i="2"/>
  <c r="J3257" i="2"/>
  <c r="AA3257" i="2"/>
  <c r="H3258" i="2"/>
  <c r="I3258" i="2"/>
  <c r="J3258" i="2"/>
  <c r="AA3258" i="2"/>
  <c r="H3259" i="2"/>
  <c r="I3259" i="2"/>
  <c r="J3259" i="2"/>
  <c r="AA3259" i="2"/>
  <c r="H3260" i="2"/>
  <c r="I3260" i="2"/>
  <c r="J3260" i="2"/>
  <c r="AA3260" i="2"/>
  <c r="H3261" i="2"/>
  <c r="I3261" i="2"/>
  <c r="J3261" i="2"/>
  <c r="AA3261" i="2"/>
  <c r="H3262" i="2"/>
  <c r="I3262" i="2"/>
  <c r="J3262" i="2"/>
  <c r="AA3262" i="2"/>
  <c r="H3263" i="2"/>
  <c r="I3263" i="2"/>
  <c r="J3263" i="2"/>
  <c r="AA3263" i="2"/>
  <c r="H3264" i="2"/>
  <c r="I3264" i="2"/>
  <c r="J3264" i="2"/>
  <c r="AA3264" i="2"/>
  <c r="H3265" i="2"/>
  <c r="I3265" i="2"/>
  <c r="J3265" i="2"/>
  <c r="AA3265" i="2"/>
  <c r="H3266" i="2"/>
  <c r="I3266" i="2"/>
  <c r="J3266" i="2"/>
  <c r="AA3266" i="2"/>
  <c r="H3267" i="2"/>
  <c r="I3267" i="2"/>
  <c r="J3267" i="2"/>
  <c r="AA3267" i="2"/>
  <c r="H3268" i="2"/>
  <c r="I3268" i="2"/>
  <c r="J3268" i="2"/>
  <c r="AA3268" i="2"/>
  <c r="H3269" i="2"/>
  <c r="I3269" i="2"/>
  <c r="J3269" i="2"/>
  <c r="AA3269" i="2"/>
  <c r="H3270" i="2"/>
  <c r="I3270" i="2"/>
  <c r="J3270" i="2"/>
  <c r="AA3270" i="2"/>
  <c r="H3271" i="2"/>
  <c r="I3271" i="2"/>
  <c r="J3271" i="2"/>
  <c r="AA3271" i="2"/>
  <c r="H3272" i="2"/>
  <c r="I3272" i="2"/>
  <c r="J3272" i="2"/>
  <c r="AA3272" i="2"/>
  <c r="H3273" i="2"/>
  <c r="I3273" i="2"/>
  <c r="J3273" i="2"/>
  <c r="AA3273" i="2"/>
  <c r="H3274" i="2"/>
  <c r="I3274" i="2"/>
  <c r="J3274" i="2"/>
  <c r="AA3274" i="2"/>
  <c r="H3275" i="2"/>
  <c r="I3275" i="2"/>
  <c r="J3275" i="2"/>
  <c r="AA3275" i="2"/>
  <c r="H3276" i="2"/>
  <c r="I3276" i="2"/>
  <c r="J3276" i="2"/>
  <c r="AA3276" i="2"/>
  <c r="H3277" i="2"/>
  <c r="I3277" i="2"/>
  <c r="J3277" i="2"/>
  <c r="AA3277" i="2"/>
  <c r="H3278" i="2"/>
  <c r="I3278" i="2"/>
  <c r="J3278" i="2"/>
  <c r="AA3278" i="2"/>
  <c r="H3279" i="2"/>
  <c r="I3279" i="2"/>
  <c r="J3279" i="2"/>
  <c r="AA3279" i="2"/>
  <c r="H3280" i="2"/>
  <c r="I3280" i="2"/>
  <c r="J3280" i="2"/>
  <c r="AA3280" i="2"/>
  <c r="H3281" i="2"/>
  <c r="I3281" i="2"/>
  <c r="J3281" i="2"/>
  <c r="AA3281" i="2"/>
  <c r="H3282" i="2"/>
  <c r="I3282" i="2"/>
  <c r="J3282" i="2"/>
  <c r="AA3282" i="2"/>
  <c r="H3283" i="2"/>
  <c r="I3283" i="2"/>
  <c r="J3283" i="2"/>
  <c r="AA3283" i="2"/>
  <c r="H3284" i="2"/>
  <c r="I3284" i="2"/>
  <c r="J3284" i="2"/>
  <c r="AA3284" i="2"/>
  <c r="H3285" i="2"/>
  <c r="I3285" i="2"/>
  <c r="J3285" i="2"/>
  <c r="AA3285" i="2"/>
  <c r="H3286" i="2"/>
  <c r="I3286" i="2"/>
  <c r="J3286" i="2"/>
  <c r="AA3286" i="2"/>
  <c r="H3287" i="2"/>
  <c r="I3287" i="2"/>
  <c r="J3287" i="2"/>
  <c r="AA3287" i="2"/>
  <c r="H3288" i="2"/>
  <c r="I3288" i="2"/>
  <c r="J3288" i="2"/>
  <c r="AA3288" i="2"/>
  <c r="H3289" i="2"/>
  <c r="I3289" i="2"/>
  <c r="J3289" i="2"/>
  <c r="AA3289" i="2"/>
  <c r="H3290" i="2"/>
  <c r="I3290" i="2"/>
  <c r="J3290" i="2"/>
  <c r="AA3290" i="2"/>
  <c r="H3291" i="2"/>
  <c r="I3291" i="2"/>
  <c r="J3291" i="2"/>
  <c r="AA3291" i="2"/>
  <c r="H3292" i="2"/>
  <c r="I3292" i="2"/>
  <c r="J3292" i="2"/>
  <c r="AA3292" i="2"/>
  <c r="H3293" i="2"/>
  <c r="I3293" i="2"/>
  <c r="J3293" i="2"/>
  <c r="AA3293" i="2"/>
  <c r="H3294" i="2"/>
  <c r="I3294" i="2"/>
  <c r="J3294" i="2"/>
  <c r="AA3294" i="2"/>
  <c r="H3295" i="2"/>
  <c r="I3295" i="2"/>
  <c r="J3295" i="2"/>
  <c r="AA3295" i="2"/>
  <c r="H3296" i="2"/>
  <c r="I3296" i="2"/>
  <c r="J3296" i="2"/>
  <c r="AA3296" i="2"/>
  <c r="H3297" i="2"/>
  <c r="I3297" i="2"/>
  <c r="J3297" i="2"/>
  <c r="AA3297" i="2"/>
  <c r="H3298" i="2"/>
  <c r="I3298" i="2"/>
  <c r="J3298" i="2"/>
  <c r="AA3298" i="2"/>
  <c r="H3299" i="2"/>
  <c r="I3299" i="2"/>
  <c r="J3299" i="2"/>
  <c r="AA3299" i="2"/>
  <c r="H3300" i="2"/>
  <c r="I3300" i="2"/>
  <c r="J3300" i="2"/>
  <c r="AA3300" i="2"/>
  <c r="H3301" i="2"/>
  <c r="I3301" i="2"/>
  <c r="J3301" i="2"/>
  <c r="AA3301" i="2"/>
  <c r="H3302" i="2"/>
  <c r="I3302" i="2"/>
  <c r="J3302" i="2"/>
  <c r="AA3302" i="2"/>
  <c r="H3303" i="2"/>
  <c r="I3303" i="2"/>
  <c r="J3303" i="2"/>
  <c r="AA3303" i="2"/>
  <c r="H3304" i="2"/>
  <c r="I3304" i="2"/>
  <c r="J3304" i="2"/>
  <c r="AA3304" i="2"/>
  <c r="H3305" i="2"/>
  <c r="I3305" i="2"/>
  <c r="J3305" i="2"/>
  <c r="AA3305" i="2"/>
  <c r="H3306" i="2"/>
  <c r="I3306" i="2"/>
  <c r="J3306" i="2"/>
  <c r="AA3306" i="2"/>
  <c r="H3307" i="2"/>
  <c r="I3307" i="2"/>
  <c r="J3307" i="2"/>
  <c r="AA3307" i="2"/>
  <c r="H3308" i="2"/>
  <c r="I3308" i="2"/>
  <c r="J3308" i="2"/>
  <c r="AA3308" i="2"/>
  <c r="H3309" i="2"/>
  <c r="I3309" i="2"/>
  <c r="J3309" i="2"/>
  <c r="AA3309" i="2"/>
  <c r="H3310" i="2"/>
  <c r="I3310" i="2"/>
  <c r="J3310" i="2"/>
  <c r="AA3310" i="2"/>
  <c r="H3311" i="2"/>
  <c r="I3311" i="2"/>
  <c r="J3311" i="2"/>
  <c r="AA3311" i="2"/>
  <c r="H3312" i="2"/>
  <c r="I3312" i="2"/>
  <c r="J3312" i="2"/>
  <c r="AA3312" i="2"/>
  <c r="H3313" i="2"/>
  <c r="I3313" i="2"/>
  <c r="J3313" i="2"/>
  <c r="AA3313" i="2"/>
  <c r="H3314" i="2"/>
  <c r="I3314" i="2"/>
  <c r="J3314" i="2"/>
  <c r="AA3314" i="2"/>
  <c r="H3315" i="2"/>
  <c r="I3315" i="2"/>
  <c r="J3315" i="2"/>
  <c r="AA3315" i="2"/>
  <c r="H3316" i="2"/>
  <c r="I3316" i="2"/>
  <c r="J3316" i="2"/>
  <c r="AA3316" i="2"/>
  <c r="H3317" i="2"/>
  <c r="I3317" i="2"/>
  <c r="J3317" i="2"/>
  <c r="AA3317" i="2"/>
  <c r="H3318" i="2"/>
  <c r="I3318" i="2"/>
  <c r="J3318" i="2"/>
  <c r="AA3318" i="2"/>
  <c r="H3319" i="2"/>
  <c r="I3319" i="2"/>
  <c r="J3319" i="2"/>
  <c r="AA3319" i="2"/>
  <c r="H3320" i="2"/>
  <c r="I3320" i="2"/>
  <c r="J3320" i="2"/>
  <c r="AA3320" i="2"/>
  <c r="H3321" i="2"/>
  <c r="I3321" i="2"/>
  <c r="J3321" i="2"/>
  <c r="AA3321" i="2"/>
  <c r="H3322" i="2"/>
  <c r="I3322" i="2"/>
  <c r="J3322" i="2"/>
  <c r="AA3322" i="2"/>
  <c r="H3323" i="2"/>
  <c r="I3323" i="2"/>
  <c r="J3323" i="2"/>
  <c r="AA3323" i="2"/>
  <c r="H3324" i="2"/>
  <c r="I3324" i="2"/>
  <c r="J3324" i="2"/>
  <c r="AA3324" i="2"/>
  <c r="H3325" i="2"/>
  <c r="I3325" i="2"/>
  <c r="J3325" i="2"/>
  <c r="AA3325" i="2"/>
  <c r="H3326" i="2"/>
  <c r="I3326" i="2"/>
  <c r="J3326" i="2"/>
  <c r="AA3326" i="2"/>
  <c r="H3327" i="2"/>
  <c r="I3327" i="2"/>
  <c r="J3327" i="2"/>
  <c r="AA3327" i="2"/>
  <c r="H3328" i="2"/>
  <c r="I3328" i="2"/>
  <c r="J3328" i="2"/>
  <c r="AA3328" i="2"/>
  <c r="H3329" i="2"/>
  <c r="I3329" i="2"/>
  <c r="J3329" i="2"/>
  <c r="AA3329" i="2"/>
  <c r="H3330" i="2"/>
  <c r="I3330" i="2"/>
  <c r="J3330" i="2"/>
  <c r="AA3330" i="2"/>
  <c r="H3331" i="2"/>
  <c r="I3331" i="2"/>
  <c r="J3331" i="2"/>
  <c r="AA3331" i="2"/>
  <c r="H3332" i="2"/>
  <c r="I3332" i="2"/>
  <c r="J3332" i="2"/>
  <c r="AA3332" i="2"/>
  <c r="H3333" i="2"/>
  <c r="I3333" i="2"/>
  <c r="J3333" i="2"/>
  <c r="AA3333" i="2"/>
  <c r="H3334" i="2"/>
  <c r="I3334" i="2"/>
  <c r="J3334" i="2"/>
  <c r="AA3334" i="2"/>
  <c r="H3335" i="2"/>
  <c r="I3335" i="2"/>
  <c r="J3335" i="2"/>
  <c r="AA3335" i="2"/>
  <c r="H3336" i="2"/>
  <c r="I3336" i="2"/>
  <c r="J3336" i="2"/>
  <c r="AA3336" i="2"/>
  <c r="H3337" i="2"/>
  <c r="I3337" i="2"/>
  <c r="J3337" i="2"/>
  <c r="AA3337" i="2"/>
  <c r="H3338" i="2"/>
  <c r="I3338" i="2"/>
  <c r="J3338" i="2"/>
  <c r="AA3338" i="2"/>
  <c r="H3339" i="2"/>
  <c r="I3339" i="2"/>
  <c r="J3339" i="2"/>
  <c r="AA3339" i="2"/>
  <c r="H3340" i="2"/>
  <c r="I3340" i="2"/>
  <c r="J3340" i="2"/>
  <c r="AA3340" i="2"/>
  <c r="H3341" i="2"/>
  <c r="I3341" i="2"/>
  <c r="J3341" i="2"/>
  <c r="AA3341" i="2"/>
  <c r="H3342" i="2"/>
  <c r="I3342" i="2"/>
  <c r="J3342" i="2"/>
  <c r="AA3342" i="2"/>
  <c r="H3343" i="2"/>
  <c r="I3343" i="2"/>
  <c r="J3343" i="2"/>
  <c r="AA3343" i="2"/>
  <c r="H3344" i="2"/>
  <c r="I3344" i="2"/>
  <c r="J3344" i="2"/>
  <c r="AA3344" i="2"/>
  <c r="H3345" i="2"/>
  <c r="I3345" i="2"/>
  <c r="J3345" i="2"/>
  <c r="AA3345" i="2"/>
  <c r="H3346" i="2"/>
  <c r="I3346" i="2"/>
  <c r="J3346" i="2"/>
  <c r="AA3346" i="2"/>
  <c r="H3347" i="2"/>
  <c r="I3347" i="2"/>
  <c r="J3347" i="2"/>
  <c r="AA3347" i="2"/>
  <c r="H3348" i="2"/>
  <c r="I3348" i="2"/>
  <c r="J3348" i="2"/>
  <c r="AA3348" i="2"/>
  <c r="H3349" i="2"/>
  <c r="I3349" i="2"/>
  <c r="J3349" i="2"/>
  <c r="AA3349" i="2"/>
  <c r="H3350" i="2"/>
  <c r="I3350" i="2"/>
  <c r="J3350" i="2"/>
  <c r="AA3350" i="2"/>
  <c r="H3351" i="2"/>
  <c r="I3351" i="2"/>
  <c r="J3351" i="2"/>
  <c r="AA3351" i="2"/>
  <c r="H3352" i="2"/>
  <c r="I3352" i="2"/>
  <c r="J3352" i="2"/>
  <c r="AA3352" i="2"/>
  <c r="H3353" i="2"/>
  <c r="I3353" i="2"/>
  <c r="J3353" i="2"/>
  <c r="AA3353" i="2"/>
  <c r="H3354" i="2"/>
  <c r="I3354" i="2"/>
  <c r="J3354" i="2"/>
  <c r="AA3354" i="2"/>
  <c r="H3355" i="2"/>
  <c r="I3355" i="2"/>
  <c r="J3355" i="2"/>
  <c r="AA3355" i="2"/>
  <c r="H3356" i="2"/>
  <c r="I3356" i="2"/>
  <c r="J3356" i="2"/>
  <c r="AA3356" i="2"/>
  <c r="H3357" i="2"/>
  <c r="I3357" i="2"/>
  <c r="J3357" i="2"/>
  <c r="AA3357" i="2"/>
  <c r="H3358" i="2"/>
  <c r="I3358" i="2"/>
  <c r="J3358" i="2"/>
  <c r="AA3358" i="2"/>
  <c r="H3359" i="2"/>
  <c r="I3359" i="2"/>
  <c r="J3359" i="2"/>
  <c r="AA3359" i="2"/>
  <c r="H3360" i="2"/>
  <c r="I3360" i="2"/>
  <c r="J3360" i="2"/>
  <c r="AA3360" i="2"/>
  <c r="H3361" i="2"/>
  <c r="I3361" i="2"/>
  <c r="J3361" i="2"/>
  <c r="AA3361" i="2"/>
  <c r="H3362" i="2"/>
  <c r="I3362" i="2"/>
  <c r="J3362" i="2"/>
  <c r="AA3362" i="2"/>
  <c r="H3363" i="2"/>
  <c r="I3363" i="2"/>
  <c r="J3363" i="2"/>
  <c r="AA3363" i="2"/>
  <c r="H3364" i="2"/>
  <c r="I3364" i="2"/>
  <c r="J3364" i="2"/>
  <c r="AA3364" i="2"/>
  <c r="H3365" i="2"/>
  <c r="I3365" i="2"/>
  <c r="J3365" i="2"/>
  <c r="AA3365" i="2"/>
  <c r="H3366" i="2"/>
  <c r="I3366" i="2"/>
  <c r="J3366" i="2"/>
  <c r="AA3366" i="2"/>
  <c r="H3367" i="2"/>
  <c r="I3367" i="2"/>
  <c r="J3367" i="2"/>
  <c r="AA3367" i="2"/>
  <c r="H3368" i="2"/>
  <c r="I3368" i="2"/>
  <c r="J3368" i="2"/>
  <c r="AA3368" i="2"/>
  <c r="H3369" i="2"/>
  <c r="I3369" i="2"/>
  <c r="J3369" i="2"/>
  <c r="AA3369" i="2"/>
  <c r="H3370" i="2"/>
  <c r="I3370" i="2"/>
  <c r="J3370" i="2"/>
  <c r="AA3370" i="2"/>
  <c r="H3371" i="2"/>
  <c r="I3371" i="2"/>
  <c r="J3371" i="2"/>
  <c r="AA3371" i="2"/>
  <c r="H3372" i="2"/>
  <c r="I3372" i="2"/>
  <c r="J3372" i="2"/>
  <c r="AA3372" i="2"/>
  <c r="H3373" i="2"/>
  <c r="I3373" i="2"/>
  <c r="J3373" i="2"/>
  <c r="AA3373" i="2"/>
  <c r="H3374" i="2"/>
  <c r="I3374" i="2"/>
  <c r="J3374" i="2"/>
  <c r="AA3374" i="2"/>
  <c r="H3375" i="2"/>
  <c r="I3375" i="2"/>
  <c r="J3375" i="2"/>
  <c r="AA3375" i="2"/>
  <c r="H3376" i="2"/>
  <c r="I3376" i="2"/>
  <c r="J3376" i="2"/>
  <c r="AA3376" i="2"/>
  <c r="H3377" i="2"/>
  <c r="I3377" i="2"/>
  <c r="J3377" i="2"/>
  <c r="AA3377" i="2"/>
  <c r="H3378" i="2"/>
  <c r="I3378" i="2"/>
  <c r="J3378" i="2"/>
  <c r="AA3378" i="2"/>
  <c r="H3379" i="2"/>
  <c r="I3379" i="2"/>
  <c r="J3379" i="2"/>
  <c r="AA3379" i="2"/>
  <c r="H3380" i="2"/>
  <c r="I3380" i="2"/>
  <c r="J3380" i="2"/>
  <c r="AA3380" i="2"/>
  <c r="H3381" i="2"/>
  <c r="I3381" i="2"/>
  <c r="J3381" i="2"/>
  <c r="AA3381" i="2"/>
  <c r="H3382" i="2"/>
  <c r="I3382" i="2"/>
  <c r="J3382" i="2"/>
  <c r="AA3382" i="2"/>
  <c r="H3383" i="2"/>
  <c r="I3383" i="2"/>
  <c r="J3383" i="2"/>
  <c r="AA3383" i="2"/>
  <c r="H3384" i="2"/>
  <c r="I3384" i="2"/>
  <c r="J3384" i="2"/>
  <c r="AA3384" i="2"/>
  <c r="H3385" i="2"/>
  <c r="I3385" i="2"/>
  <c r="J3385" i="2"/>
  <c r="AA3385" i="2"/>
  <c r="H3386" i="2"/>
  <c r="I3386" i="2"/>
  <c r="J3386" i="2"/>
  <c r="AA3386" i="2"/>
  <c r="H3387" i="2"/>
  <c r="I3387" i="2"/>
  <c r="J3387" i="2"/>
  <c r="AA3387" i="2"/>
  <c r="H3388" i="2"/>
  <c r="I3388" i="2"/>
  <c r="J3388" i="2"/>
  <c r="AA3388" i="2"/>
  <c r="H3389" i="2"/>
  <c r="I3389" i="2"/>
  <c r="J3389" i="2"/>
  <c r="AA3389" i="2"/>
  <c r="H3390" i="2"/>
  <c r="I3390" i="2"/>
  <c r="J3390" i="2"/>
  <c r="AA3390" i="2"/>
  <c r="H3391" i="2"/>
  <c r="I3391" i="2"/>
  <c r="J3391" i="2"/>
  <c r="AA3391" i="2"/>
  <c r="H3392" i="2"/>
  <c r="I3392" i="2"/>
  <c r="J3392" i="2"/>
  <c r="AA3392" i="2"/>
  <c r="H3393" i="2"/>
  <c r="I3393" i="2"/>
  <c r="J3393" i="2"/>
  <c r="AA3393" i="2"/>
  <c r="H3394" i="2"/>
  <c r="I3394" i="2"/>
  <c r="J3394" i="2"/>
  <c r="AA3394" i="2"/>
  <c r="H3395" i="2"/>
  <c r="I3395" i="2"/>
  <c r="J3395" i="2"/>
  <c r="AA3395" i="2"/>
  <c r="H3396" i="2"/>
  <c r="I3396" i="2"/>
  <c r="J3396" i="2"/>
  <c r="AA3396" i="2"/>
  <c r="H3397" i="2"/>
  <c r="I3397" i="2"/>
  <c r="J3397" i="2"/>
  <c r="AA3397" i="2"/>
  <c r="H3398" i="2"/>
  <c r="I3398" i="2"/>
  <c r="J3398" i="2"/>
  <c r="AA3398" i="2"/>
  <c r="H3399" i="2"/>
  <c r="I3399" i="2"/>
  <c r="J3399" i="2"/>
  <c r="AA3399" i="2"/>
  <c r="H3400" i="2"/>
  <c r="I3400" i="2"/>
  <c r="J3400" i="2"/>
  <c r="AA3400" i="2"/>
  <c r="H3401" i="2"/>
  <c r="I3401" i="2"/>
  <c r="J3401" i="2"/>
  <c r="AA3401" i="2"/>
  <c r="H3402" i="2"/>
  <c r="I3402" i="2"/>
  <c r="J3402" i="2"/>
  <c r="AA3402" i="2"/>
  <c r="H3403" i="2"/>
  <c r="I3403" i="2"/>
  <c r="J3403" i="2"/>
  <c r="AA3403" i="2"/>
  <c r="H3404" i="2"/>
  <c r="I3404" i="2"/>
  <c r="J3404" i="2"/>
  <c r="AA3404" i="2"/>
  <c r="H3405" i="2"/>
  <c r="I3405" i="2"/>
  <c r="J3405" i="2"/>
  <c r="AA3405" i="2"/>
  <c r="H3406" i="2"/>
  <c r="I3406" i="2"/>
  <c r="J3406" i="2"/>
  <c r="AA3406" i="2"/>
  <c r="H3407" i="2"/>
  <c r="I3407" i="2"/>
  <c r="J3407" i="2"/>
  <c r="AA3407" i="2"/>
  <c r="H3408" i="2"/>
  <c r="I3408" i="2"/>
  <c r="J3408" i="2"/>
  <c r="AA3408" i="2"/>
  <c r="H3409" i="2"/>
  <c r="I3409" i="2"/>
  <c r="J3409" i="2"/>
  <c r="AA3409" i="2"/>
  <c r="H3410" i="2"/>
  <c r="I3410" i="2"/>
  <c r="J3410" i="2"/>
  <c r="AA3410" i="2"/>
  <c r="H3411" i="2"/>
  <c r="I3411" i="2"/>
  <c r="J3411" i="2"/>
  <c r="AA3411" i="2"/>
  <c r="H3412" i="2"/>
  <c r="I3412" i="2"/>
  <c r="J3412" i="2"/>
  <c r="AA3412" i="2"/>
  <c r="H3413" i="2"/>
  <c r="I3413" i="2"/>
  <c r="J3413" i="2"/>
  <c r="AA3413" i="2"/>
  <c r="H3414" i="2"/>
  <c r="I3414" i="2"/>
  <c r="J3414" i="2"/>
  <c r="AA3414" i="2"/>
  <c r="H3415" i="2"/>
  <c r="I3415" i="2"/>
  <c r="J3415" i="2"/>
  <c r="AA3415" i="2"/>
  <c r="H3416" i="2"/>
  <c r="I3416" i="2"/>
  <c r="J3416" i="2"/>
  <c r="AA3416" i="2"/>
  <c r="H3417" i="2"/>
  <c r="I3417" i="2"/>
  <c r="J3417" i="2"/>
  <c r="AA3417" i="2"/>
  <c r="H3418" i="2"/>
  <c r="I3418" i="2"/>
  <c r="J3418" i="2"/>
  <c r="AA3418" i="2"/>
  <c r="H3419" i="2"/>
  <c r="I3419" i="2"/>
  <c r="J3419" i="2"/>
  <c r="AA3419" i="2"/>
  <c r="H3420" i="2"/>
  <c r="I3420" i="2"/>
  <c r="J3420" i="2"/>
  <c r="AA3420" i="2"/>
  <c r="H3421" i="2"/>
  <c r="I3421" i="2"/>
  <c r="J3421" i="2"/>
  <c r="AA3421" i="2"/>
  <c r="H3422" i="2"/>
  <c r="I3422" i="2"/>
  <c r="J3422" i="2"/>
  <c r="AA3422" i="2"/>
  <c r="H3423" i="2"/>
  <c r="I3423" i="2"/>
  <c r="J3423" i="2"/>
  <c r="AA3423" i="2"/>
  <c r="H3424" i="2"/>
  <c r="I3424" i="2"/>
  <c r="J3424" i="2"/>
  <c r="AA3424" i="2"/>
  <c r="H3425" i="2"/>
  <c r="I3425" i="2"/>
  <c r="J3425" i="2"/>
  <c r="AA3425" i="2"/>
  <c r="H3426" i="2"/>
  <c r="I3426" i="2"/>
  <c r="J3426" i="2"/>
  <c r="AA3426" i="2"/>
  <c r="H3427" i="2"/>
  <c r="I3427" i="2"/>
  <c r="J3427" i="2"/>
  <c r="AA3427" i="2"/>
  <c r="H3428" i="2"/>
  <c r="I3428" i="2"/>
  <c r="J3428" i="2"/>
  <c r="AA3428" i="2"/>
  <c r="H3429" i="2"/>
  <c r="I3429" i="2"/>
  <c r="J3429" i="2"/>
  <c r="AA3429" i="2"/>
  <c r="H3430" i="2"/>
  <c r="I3430" i="2"/>
  <c r="J3430" i="2"/>
  <c r="AA3430" i="2"/>
  <c r="H3431" i="2"/>
  <c r="I3431" i="2"/>
  <c r="J3431" i="2"/>
  <c r="AA3431" i="2"/>
  <c r="H3432" i="2"/>
  <c r="I3432" i="2"/>
  <c r="J3432" i="2"/>
  <c r="AA3432" i="2"/>
  <c r="H3433" i="2"/>
  <c r="I3433" i="2"/>
  <c r="J3433" i="2"/>
  <c r="AA3433" i="2"/>
  <c r="H3434" i="2"/>
  <c r="I3434" i="2"/>
  <c r="J3434" i="2"/>
  <c r="AA3434" i="2"/>
  <c r="H3435" i="2"/>
  <c r="I3435" i="2"/>
  <c r="J3435" i="2"/>
  <c r="AA3435" i="2"/>
  <c r="H3436" i="2"/>
  <c r="I3436" i="2"/>
  <c r="J3436" i="2"/>
  <c r="AA3436" i="2"/>
  <c r="H3437" i="2"/>
  <c r="I3437" i="2"/>
  <c r="J3437" i="2"/>
  <c r="AA3437" i="2"/>
  <c r="H3438" i="2"/>
  <c r="I3438" i="2"/>
  <c r="J3438" i="2"/>
  <c r="AA3438" i="2"/>
  <c r="H3439" i="2"/>
  <c r="I3439" i="2"/>
  <c r="J3439" i="2"/>
  <c r="AA3439" i="2"/>
  <c r="H3440" i="2"/>
  <c r="I3440" i="2"/>
  <c r="J3440" i="2"/>
  <c r="AA3440" i="2"/>
  <c r="H3441" i="2"/>
  <c r="I3441" i="2"/>
  <c r="J3441" i="2"/>
  <c r="AA3441" i="2"/>
  <c r="H3442" i="2"/>
  <c r="I3442" i="2"/>
  <c r="J3442" i="2"/>
  <c r="AA3442" i="2"/>
  <c r="H3443" i="2"/>
  <c r="I3443" i="2"/>
  <c r="J3443" i="2"/>
  <c r="AA3443" i="2"/>
  <c r="H3444" i="2"/>
  <c r="I3444" i="2"/>
  <c r="J3444" i="2"/>
  <c r="AA3444" i="2"/>
  <c r="H3445" i="2"/>
  <c r="I3445" i="2"/>
  <c r="J3445" i="2"/>
  <c r="AA3445" i="2"/>
  <c r="H3446" i="2"/>
  <c r="I3446" i="2"/>
  <c r="J3446" i="2"/>
  <c r="AA3446" i="2"/>
  <c r="H3447" i="2"/>
  <c r="I3447" i="2"/>
  <c r="J3447" i="2"/>
  <c r="AA3447" i="2"/>
  <c r="H3448" i="2"/>
  <c r="I3448" i="2"/>
  <c r="J3448" i="2"/>
  <c r="AA3448" i="2"/>
  <c r="H3449" i="2"/>
  <c r="I3449" i="2"/>
  <c r="J3449" i="2"/>
  <c r="AA3449" i="2"/>
  <c r="H3450" i="2"/>
  <c r="I3450" i="2"/>
  <c r="J3450" i="2"/>
  <c r="AA3450" i="2"/>
  <c r="H3451" i="2"/>
  <c r="I3451" i="2"/>
  <c r="J3451" i="2"/>
  <c r="AA3451" i="2"/>
  <c r="H3452" i="2"/>
  <c r="I3452" i="2"/>
  <c r="J3452" i="2"/>
  <c r="AA3452" i="2"/>
  <c r="H3453" i="2"/>
  <c r="I3453" i="2"/>
  <c r="J3453" i="2"/>
  <c r="AA3453" i="2"/>
  <c r="H3454" i="2"/>
  <c r="I3454" i="2"/>
  <c r="J3454" i="2"/>
  <c r="AA3454" i="2"/>
  <c r="H3455" i="2"/>
  <c r="I3455" i="2"/>
  <c r="J3455" i="2"/>
  <c r="AA3455" i="2"/>
  <c r="H3456" i="2"/>
  <c r="I3456" i="2"/>
  <c r="J3456" i="2"/>
  <c r="AA3456" i="2"/>
  <c r="H3457" i="2"/>
  <c r="I3457" i="2"/>
  <c r="J3457" i="2"/>
  <c r="AA3457" i="2"/>
  <c r="H3458" i="2"/>
  <c r="I3458" i="2"/>
  <c r="J3458" i="2"/>
  <c r="AA3458" i="2"/>
  <c r="H3459" i="2"/>
  <c r="I3459" i="2"/>
  <c r="J3459" i="2"/>
  <c r="AA3459" i="2"/>
  <c r="H3460" i="2"/>
  <c r="I3460" i="2"/>
  <c r="J3460" i="2"/>
  <c r="AA3460" i="2"/>
  <c r="H3461" i="2"/>
  <c r="I3461" i="2"/>
  <c r="J3461" i="2"/>
  <c r="AA3461" i="2"/>
  <c r="H3462" i="2"/>
  <c r="I3462" i="2"/>
  <c r="J3462" i="2"/>
  <c r="AA3462" i="2"/>
  <c r="H3463" i="2"/>
  <c r="I3463" i="2"/>
  <c r="J3463" i="2"/>
  <c r="AA3463" i="2"/>
  <c r="H3464" i="2"/>
  <c r="I3464" i="2"/>
  <c r="J3464" i="2"/>
  <c r="AA3464" i="2"/>
  <c r="H3465" i="2"/>
  <c r="I3465" i="2"/>
  <c r="J3465" i="2"/>
  <c r="AA3465" i="2"/>
  <c r="H3466" i="2"/>
  <c r="I3466" i="2"/>
  <c r="J3466" i="2"/>
  <c r="AA3466" i="2"/>
  <c r="H3467" i="2"/>
  <c r="I3467" i="2"/>
  <c r="J3467" i="2"/>
  <c r="AA3467" i="2"/>
  <c r="H3468" i="2"/>
  <c r="I3468" i="2"/>
  <c r="J3468" i="2"/>
  <c r="AA3468" i="2"/>
  <c r="H3469" i="2"/>
  <c r="I3469" i="2"/>
  <c r="J3469" i="2"/>
  <c r="AA3469" i="2"/>
  <c r="H3470" i="2"/>
  <c r="I3470" i="2"/>
  <c r="J3470" i="2"/>
  <c r="AA3470" i="2"/>
  <c r="H3471" i="2"/>
  <c r="I3471" i="2"/>
  <c r="J3471" i="2"/>
  <c r="AA3471" i="2"/>
  <c r="H3472" i="2"/>
  <c r="I3472" i="2"/>
  <c r="J3472" i="2"/>
  <c r="AA3472" i="2"/>
  <c r="H3473" i="2"/>
  <c r="I3473" i="2"/>
  <c r="J3473" i="2"/>
  <c r="AA3473" i="2"/>
  <c r="H3474" i="2"/>
  <c r="I3474" i="2"/>
  <c r="J3474" i="2"/>
  <c r="AA3474" i="2"/>
  <c r="H3475" i="2"/>
  <c r="I3475" i="2"/>
  <c r="J3475" i="2"/>
  <c r="AA3475" i="2"/>
  <c r="H3476" i="2"/>
  <c r="I3476" i="2"/>
  <c r="J3476" i="2"/>
  <c r="AA3476" i="2"/>
  <c r="H3477" i="2"/>
  <c r="I3477" i="2"/>
  <c r="J3477" i="2"/>
  <c r="AA3477" i="2"/>
  <c r="H3478" i="2"/>
  <c r="I3478" i="2"/>
  <c r="J3478" i="2"/>
  <c r="AA3478" i="2"/>
  <c r="H3479" i="2"/>
  <c r="I3479" i="2"/>
  <c r="J3479" i="2"/>
  <c r="AA3479" i="2"/>
  <c r="H3480" i="2"/>
  <c r="I3480" i="2"/>
  <c r="J3480" i="2"/>
  <c r="AA3480" i="2"/>
  <c r="H3481" i="2"/>
  <c r="I3481" i="2"/>
  <c r="J3481" i="2"/>
  <c r="AA3481" i="2"/>
  <c r="H3482" i="2"/>
  <c r="I3482" i="2"/>
  <c r="J3482" i="2"/>
  <c r="AA3482" i="2"/>
  <c r="H3483" i="2"/>
  <c r="I3483" i="2"/>
  <c r="J3483" i="2"/>
  <c r="AA3483" i="2"/>
  <c r="H3484" i="2"/>
  <c r="I3484" i="2"/>
  <c r="J3484" i="2"/>
  <c r="AA3484" i="2"/>
  <c r="H3485" i="2"/>
  <c r="I3485" i="2"/>
  <c r="J3485" i="2"/>
  <c r="AA3485" i="2"/>
  <c r="H3486" i="2"/>
  <c r="I3486" i="2"/>
  <c r="J3486" i="2"/>
  <c r="AA3486" i="2"/>
  <c r="H3487" i="2"/>
  <c r="I3487" i="2"/>
  <c r="J3487" i="2"/>
  <c r="AA3487" i="2"/>
  <c r="H3488" i="2"/>
  <c r="I3488" i="2"/>
  <c r="J3488" i="2"/>
  <c r="AA3488" i="2"/>
  <c r="H3489" i="2"/>
  <c r="I3489" i="2"/>
  <c r="J3489" i="2"/>
  <c r="AA3489" i="2"/>
  <c r="H3490" i="2"/>
  <c r="I3490" i="2"/>
  <c r="J3490" i="2"/>
  <c r="AA3490" i="2"/>
  <c r="H3491" i="2"/>
  <c r="I3491" i="2"/>
  <c r="J3491" i="2"/>
  <c r="AA3491" i="2"/>
  <c r="H3492" i="2"/>
  <c r="I3492" i="2"/>
  <c r="J3492" i="2"/>
  <c r="AA3492" i="2"/>
  <c r="H3493" i="2"/>
  <c r="I3493" i="2"/>
  <c r="J3493" i="2"/>
  <c r="AA3493" i="2"/>
  <c r="H3494" i="2"/>
  <c r="I3494" i="2"/>
  <c r="J3494" i="2"/>
  <c r="AA3494" i="2"/>
  <c r="H3495" i="2"/>
  <c r="I3495" i="2"/>
  <c r="J3495" i="2"/>
  <c r="AA3495" i="2"/>
  <c r="H3496" i="2"/>
  <c r="I3496" i="2"/>
  <c r="J3496" i="2"/>
  <c r="AA3496" i="2"/>
  <c r="H3497" i="2"/>
  <c r="I3497" i="2"/>
  <c r="J3497" i="2"/>
  <c r="AA3497" i="2"/>
  <c r="H3498" i="2"/>
  <c r="I3498" i="2"/>
  <c r="J3498" i="2"/>
  <c r="AA3498" i="2"/>
  <c r="H3499" i="2"/>
  <c r="I3499" i="2"/>
  <c r="J3499" i="2"/>
  <c r="AA3499" i="2"/>
  <c r="H3500" i="2"/>
  <c r="I3500" i="2"/>
  <c r="J3500" i="2"/>
  <c r="AA3500" i="2"/>
  <c r="H3501" i="2"/>
  <c r="I3501" i="2"/>
  <c r="J3501" i="2"/>
  <c r="AA3501" i="2"/>
  <c r="H3502" i="2"/>
  <c r="I3502" i="2"/>
  <c r="J3502" i="2"/>
  <c r="AA3502" i="2"/>
  <c r="H3503" i="2"/>
  <c r="I3503" i="2"/>
  <c r="J3503" i="2"/>
  <c r="AA3503" i="2"/>
  <c r="H3504" i="2"/>
  <c r="I3504" i="2"/>
  <c r="J3504" i="2"/>
  <c r="AA3504" i="2"/>
  <c r="H3505" i="2"/>
  <c r="I3505" i="2"/>
  <c r="J3505" i="2"/>
  <c r="AA3505" i="2"/>
  <c r="H3506" i="2"/>
  <c r="I3506" i="2"/>
  <c r="J3506" i="2"/>
  <c r="AA3506" i="2"/>
  <c r="H3507" i="2"/>
  <c r="I3507" i="2"/>
  <c r="J3507" i="2"/>
  <c r="AA3507" i="2"/>
  <c r="H3508" i="2"/>
  <c r="I3508" i="2"/>
  <c r="J3508" i="2"/>
  <c r="AA3508" i="2"/>
  <c r="H3509" i="2"/>
  <c r="I3509" i="2"/>
  <c r="J3509" i="2"/>
  <c r="AA3509" i="2"/>
  <c r="H3510" i="2"/>
  <c r="I3510" i="2"/>
  <c r="J3510" i="2"/>
  <c r="AA3510" i="2"/>
  <c r="H3511" i="2"/>
  <c r="I3511" i="2"/>
  <c r="J3511" i="2"/>
  <c r="AA3511" i="2"/>
  <c r="H3512" i="2"/>
  <c r="I3512" i="2"/>
  <c r="J3512" i="2"/>
  <c r="AA3512" i="2"/>
  <c r="H3513" i="2"/>
  <c r="I3513" i="2"/>
  <c r="J3513" i="2"/>
  <c r="AA3513" i="2"/>
  <c r="H3514" i="2"/>
  <c r="I3514" i="2"/>
  <c r="J3514" i="2"/>
  <c r="AA3514" i="2"/>
  <c r="H3515" i="2"/>
  <c r="I3515" i="2"/>
  <c r="J3515" i="2"/>
  <c r="AA3515" i="2"/>
  <c r="H3516" i="2"/>
  <c r="I3516" i="2"/>
  <c r="J3516" i="2"/>
  <c r="AA3516" i="2"/>
  <c r="H3517" i="2"/>
  <c r="I3517" i="2"/>
  <c r="J3517" i="2"/>
  <c r="AA3517" i="2"/>
  <c r="K3518" i="2"/>
  <c r="H3518" i="2"/>
  <c r="I3518" i="2"/>
  <c r="J3518" i="2"/>
  <c r="AA3518" i="2"/>
  <c r="H3519" i="2"/>
  <c r="I3519" i="2"/>
  <c r="J3519" i="2"/>
  <c r="AA3519" i="2"/>
  <c r="H3520" i="2"/>
  <c r="I3520" i="2"/>
  <c r="J3520" i="2"/>
  <c r="AA3520" i="2"/>
  <c r="H3521" i="2"/>
  <c r="I3521" i="2"/>
  <c r="J3521" i="2"/>
  <c r="AA3521" i="2"/>
  <c r="H3522" i="2"/>
  <c r="I3522" i="2"/>
  <c r="J3522" i="2"/>
  <c r="AA3522" i="2"/>
  <c r="H3523" i="2"/>
  <c r="I3523" i="2"/>
  <c r="J3523" i="2"/>
  <c r="AA3523" i="2"/>
  <c r="H3524" i="2"/>
  <c r="I3524" i="2"/>
  <c r="J3524" i="2"/>
  <c r="AA3524" i="2"/>
  <c r="H3525" i="2"/>
  <c r="I3525" i="2"/>
  <c r="J3525" i="2"/>
  <c r="AA3525" i="2"/>
  <c r="H3526" i="2"/>
  <c r="I3526" i="2"/>
  <c r="J3526" i="2"/>
  <c r="AA3526" i="2"/>
  <c r="H3527" i="2"/>
  <c r="I3527" i="2"/>
  <c r="J3527" i="2"/>
  <c r="AA3527" i="2"/>
  <c r="H3528" i="2"/>
  <c r="I3528" i="2"/>
  <c r="J3528" i="2"/>
  <c r="AA3528" i="2"/>
  <c r="H3529" i="2"/>
  <c r="I3529" i="2"/>
  <c r="J3529" i="2"/>
  <c r="AA3529" i="2"/>
  <c r="H3530" i="2"/>
  <c r="I3530" i="2"/>
  <c r="J3530" i="2"/>
  <c r="AA3530" i="2"/>
  <c r="H3531" i="2"/>
  <c r="I3531" i="2"/>
  <c r="J3531" i="2"/>
  <c r="AA3531" i="2"/>
  <c r="H3532" i="2"/>
  <c r="I3532" i="2"/>
  <c r="J3532" i="2"/>
  <c r="AA3532" i="2"/>
  <c r="H3533" i="2"/>
  <c r="I3533" i="2"/>
  <c r="J3533" i="2"/>
  <c r="AA3533" i="2"/>
  <c r="H3534" i="2"/>
  <c r="I3534" i="2"/>
  <c r="J3534" i="2"/>
  <c r="AA3534" i="2"/>
  <c r="H3535" i="2"/>
  <c r="I3535" i="2"/>
  <c r="J3535" i="2"/>
  <c r="AA3535" i="2"/>
  <c r="H3536" i="2"/>
  <c r="I3536" i="2"/>
  <c r="J3536" i="2"/>
  <c r="AA3536" i="2"/>
  <c r="H3537" i="2"/>
  <c r="I3537" i="2"/>
  <c r="J3537" i="2"/>
  <c r="AA3537" i="2"/>
  <c r="H3538" i="2"/>
  <c r="I3538" i="2"/>
  <c r="J3538" i="2"/>
  <c r="AA3538" i="2"/>
  <c r="H3539" i="2"/>
  <c r="I3539" i="2"/>
  <c r="J3539" i="2"/>
  <c r="AA3539" i="2"/>
  <c r="H3540" i="2"/>
  <c r="I3540" i="2"/>
  <c r="J3540" i="2"/>
  <c r="AA3540" i="2"/>
  <c r="H3541" i="2"/>
  <c r="I3541" i="2"/>
  <c r="J3541" i="2"/>
  <c r="AA3541" i="2"/>
  <c r="H3542" i="2"/>
  <c r="I3542" i="2"/>
  <c r="J3542" i="2"/>
  <c r="AA3542" i="2"/>
  <c r="H3543" i="2"/>
  <c r="I3543" i="2"/>
  <c r="J3543" i="2"/>
  <c r="AA3543" i="2"/>
  <c r="H3544" i="2"/>
  <c r="I3544" i="2"/>
  <c r="J3544" i="2"/>
  <c r="AA3544" i="2"/>
  <c r="H3545" i="2"/>
  <c r="I3545" i="2"/>
  <c r="J3545" i="2"/>
  <c r="AA3545" i="2"/>
  <c r="H3546" i="2"/>
  <c r="I3546" i="2"/>
  <c r="J3546" i="2"/>
  <c r="AA3546" i="2"/>
  <c r="H3547" i="2"/>
  <c r="I3547" i="2"/>
  <c r="J3547" i="2"/>
  <c r="AA3547" i="2"/>
  <c r="H3548" i="2"/>
  <c r="I3548" i="2"/>
  <c r="J3548" i="2"/>
  <c r="AA3548" i="2"/>
  <c r="H3549" i="2"/>
  <c r="I3549" i="2"/>
  <c r="J3549" i="2"/>
  <c r="AA3549" i="2"/>
  <c r="H3550" i="2"/>
  <c r="I3550" i="2"/>
  <c r="J3550" i="2"/>
  <c r="AA3550" i="2"/>
  <c r="H3551" i="2"/>
  <c r="I3551" i="2"/>
  <c r="J3551" i="2"/>
  <c r="AA3551" i="2"/>
  <c r="H3552" i="2"/>
  <c r="I3552" i="2"/>
  <c r="J3552" i="2"/>
  <c r="AA3552" i="2"/>
  <c r="H3553" i="2"/>
  <c r="I3553" i="2"/>
  <c r="J3553" i="2"/>
  <c r="AA3553" i="2"/>
  <c r="H3554" i="2"/>
  <c r="I3554" i="2"/>
  <c r="J3554" i="2"/>
  <c r="AA3554" i="2"/>
  <c r="H3555" i="2"/>
  <c r="I3555" i="2"/>
  <c r="J3555" i="2"/>
  <c r="AA3555" i="2"/>
  <c r="H3556" i="2"/>
  <c r="I3556" i="2"/>
  <c r="J3556" i="2"/>
  <c r="AA3556" i="2"/>
  <c r="H3557" i="2"/>
  <c r="I3557" i="2"/>
  <c r="J3557" i="2"/>
  <c r="AA3557" i="2"/>
  <c r="H3558" i="2"/>
  <c r="I3558" i="2"/>
  <c r="J3558" i="2"/>
  <c r="AA3558" i="2"/>
  <c r="H3559" i="2"/>
  <c r="I3559" i="2"/>
  <c r="J3559" i="2"/>
  <c r="AA3559" i="2"/>
  <c r="H3560" i="2"/>
  <c r="I3560" i="2"/>
  <c r="J3560" i="2"/>
  <c r="AA3560" i="2"/>
  <c r="H3561" i="2"/>
  <c r="I3561" i="2"/>
  <c r="J3561" i="2"/>
  <c r="AA3561" i="2"/>
  <c r="H3562" i="2"/>
  <c r="I3562" i="2"/>
  <c r="J3562" i="2"/>
  <c r="AA3562" i="2"/>
  <c r="H3563" i="2"/>
  <c r="I3563" i="2"/>
  <c r="J3563" i="2"/>
  <c r="AA3563" i="2"/>
  <c r="H3564" i="2"/>
  <c r="I3564" i="2"/>
  <c r="J3564" i="2"/>
  <c r="AA3564" i="2"/>
  <c r="H3565" i="2"/>
  <c r="I3565" i="2"/>
  <c r="J3565" i="2"/>
  <c r="AA3565" i="2"/>
  <c r="H3566" i="2"/>
  <c r="I3566" i="2"/>
  <c r="J3566" i="2"/>
  <c r="AA3566" i="2"/>
  <c r="H3567" i="2"/>
  <c r="I3567" i="2"/>
  <c r="J3567" i="2"/>
  <c r="AA3567" i="2"/>
  <c r="H3568" i="2"/>
  <c r="I3568" i="2"/>
  <c r="J3568" i="2"/>
  <c r="AA3568" i="2"/>
  <c r="H3569" i="2"/>
  <c r="I3569" i="2"/>
  <c r="J3569" i="2"/>
  <c r="AA3569" i="2"/>
  <c r="H3570" i="2"/>
  <c r="I3570" i="2"/>
  <c r="J3570" i="2"/>
  <c r="AA3570" i="2"/>
  <c r="H3571" i="2"/>
  <c r="I3571" i="2"/>
  <c r="J3571" i="2"/>
  <c r="AA3571" i="2"/>
  <c r="H3572" i="2"/>
  <c r="I3572" i="2"/>
  <c r="J3572" i="2"/>
  <c r="AA3572" i="2"/>
  <c r="H3573" i="2"/>
  <c r="I3573" i="2"/>
  <c r="J3573" i="2"/>
  <c r="AA3573" i="2"/>
  <c r="H3574" i="2"/>
  <c r="I3574" i="2"/>
  <c r="J3574" i="2"/>
  <c r="AA3574" i="2"/>
  <c r="H3575" i="2"/>
  <c r="I3575" i="2"/>
  <c r="J3575" i="2"/>
  <c r="AA3575" i="2"/>
  <c r="H3576" i="2"/>
  <c r="I3576" i="2"/>
  <c r="J3576" i="2"/>
  <c r="AA3576" i="2"/>
  <c r="H3577" i="2"/>
  <c r="I3577" i="2"/>
  <c r="J3577" i="2"/>
  <c r="AA3577" i="2"/>
  <c r="H3578" i="2"/>
  <c r="I3578" i="2"/>
  <c r="J3578" i="2"/>
  <c r="AA3578" i="2"/>
  <c r="H3579" i="2"/>
  <c r="I3579" i="2"/>
  <c r="J3579" i="2"/>
  <c r="AA3579" i="2"/>
  <c r="H3580" i="2"/>
  <c r="I3580" i="2"/>
  <c r="J3580" i="2"/>
  <c r="AA3580" i="2"/>
  <c r="H3581" i="2"/>
  <c r="I3581" i="2"/>
  <c r="J3581" i="2"/>
  <c r="AA3581" i="2"/>
  <c r="H3582" i="2"/>
  <c r="I3582" i="2"/>
  <c r="J3582" i="2"/>
  <c r="AA3582" i="2"/>
  <c r="H3583" i="2"/>
  <c r="I3583" i="2"/>
  <c r="J3583" i="2"/>
  <c r="AA3583" i="2"/>
  <c r="H3584" i="2"/>
  <c r="I3584" i="2"/>
  <c r="J3584" i="2"/>
  <c r="AA3584" i="2"/>
  <c r="H3585" i="2"/>
  <c r="I3585" i="2"/>
  <c r="J3585" i="2"/>
  <c r="AA3585" i="2"/>
  <c r="H3586" i="2"/>
  <c r="I3586" i="2"/>
  <c r="J3586" i="2"/>
  <c r="AA3586" i="2"/>
  <c r="H3587" i="2"/>
  <c r="I3587" i="2"/>
  <c r="J3587" i="2"/>
  <c r="AA3587" i="2"/>
  <c r="H3588" i="2"/>
  <c r="I3588" i="2"/>
  <c r="J3588" i="2"/>
  <c r="AA3588" i="2"/>
  <c r="H3589" i="2"/>
  <c r="I3589" i="2"/>
  <c r="J3589" i="2"/>
  <c r="AA3589" i="2"/>
  <c r="H3590" i="2"/>
  <c r="I3590" i="2"/>
  <c r="J3590" i="2"/>
  <c r="AA3590" i="2"/>
  <c r="H3591" i="2"/>
  <c r="I3591" i="2"/>
  <c r="J3591" i="2"/>
  <c r="AA3591" i="2"/>
  <c r="H3592" i="2"/>
  <c r="I3592" i="2"/>
  <c r="J3592" i="2"/>
  <c r="AA3592" i="2"/>
  <c r="H3593" i="2"/>
  <c r="I3593" i="2"/>
  <c r="J3593" i="2"/>
  <c r="AA3593" i="2"/>
  <c r="H3594" i="2"/>
  <c r="I3594" i="2"/>
  <c r="J3594" i="2"/>
  <c r="AA3594" i="2"/>
  <c r="H3595" i="2"/>
  <c r="I3595" i="2"/>
  <c r="J3595" i="2"/>
  <c r="AA3595" i="2"/>
  <c r="H3596" i="2"/>
  <c r="I3596" i="2"/>
  <c r="J3596" i="2"/>
  <c r="AA3596" i="2"/>
  <c r="H3597" i="2"/>
  <c r="I3597" i="2"/>
  <c r="J3597" i="2"/>
  <c r="AA3597" i="2"/>
  <c r="H3598" i="2"/>
  <c r="I3598" i="2"/>
  <c r="J3598" i="2"/>
  <c r="AA3598" i="2"/>
  <c r="H3599" i="2"/>
  <c r="I3599" i="2"/>
  <c r="J3599" i="2"/>
  <c r="AA3599" i="2"/>
  <c r="H3600" i="2"/>
  <c r="I3600" i="2"/>
  <c r="J3600" i="2"/>
  <c r="AA3600" i="2"/>
  <c r="H3601" i="2"/>
  <c r="I3601" i="2"/>
  <c r="J3601" i="2"/>
  <c r="AA3601" i="2"/>
  <c r="H3602" i="2"/>
  <c r="I3602" i="2"/>
  <c r="J3602" i="2"/>
  <c r="AA3602" i="2"/>
  <c r="H3603" i="2"/>
  <c r="I3603" i="2"/>
  <c r="J3603" i="2"/>
  <c r="AA3603" i="2"/>
  <c r="H3604" i="2"/>
  <c r="I3604" i="2"/>
  <c r="J3604" i="2"/>
  <c r="AA3604" i="2"/>
  <c r="H3605" i="2"/>
  <c r="I3605" i="2"/>
  <c r="J3605" i="2"/>
  <c r="AA3605" i="2"/>
  <c r="H3606" i="2"/>
  <c r="I3606" i="2"/>
  <c r="J3606" i="2"/>
  <c r="AA3606" i="2"/>
  <c r="H3607" i="2"/>
  <c r="I3607" i="2"/>
  <c r="J3607" i="2"/>
  <c r="AA3607" i="2"/>
  <c r="H3608" i="2"/>
  <c r="I3608" i="2"/>
  <c r="J3608" i="2"/>
  <c r="AA3608" i="2"/>
  <c r="H3609" i="2"/>
  <c r="I3609" i="2"/>
  <c r="J3609" i="2"/>
  <c r="AA3609" i="2"/>
  <c r="H3610" i="2"/>
  <c r="I3610" i="2"/>
  <c r="J3610" i="2"/>
  <c r="AA3610" i="2"/>
  <c r="H3611" i="2"/>
  <c r="I3611" i="2"/>
  <c r="J3611" i="2"/>
  <c r="AA3611" i="2"/>
  <c r="H3612" i="2"/>
  <c r="I3612" i="2"/>
  <c r="J3612" i="2"/>
  <c r="AA3612" i="2"/>
  <c r="H3613" i="2"/>
  <c r="I3613" i="2"/>
  <c r="J3613" i="2"/>
  <c r="AA3613" i="2"/>
  <c r="H3614" i="2"/>
  <c r="I3614" i="2"/>
  <c r="J3614" i="2"/>
  <c r="AA3614" i="2"/>
  <c r="H3615" i="2"/>
  <c r="I3615" i="2"/>
  <c r="J3615" i="2"/>
  <c r="AA3615" i="2"/>
  <c r="H3616" i="2"/>
  <c r="I3616" i="2"/>
  <c r="J3616" i="2"/>
  <c r="AA3616" i="2"/>
  <c r="H3617" i="2"/>
  <c r="I3617" i="2"/>
  <c r="J3617" i="2"/>
  <c r="AA3617" i="2"/>
  <c r="H3618" i="2"/>
  <c r="I3618" i="2"/>
  <c r="J3618" i="2"/>
  <c r="AA3618" i="2"/>
  <c r="H3619" i="2"/>
  <c r="I3619" i="2"/>
  <c r="J3619" i="2"/>
  <c r="AA3619" i="2"/>
  <c r="H3620" i="2"/>
  <c r="I3620" i="2"/>
  <c r="J3620" i="2"/>
  <c r="AA3620" i="2"/>
  <c r="H3621" i="2"/>
  <c r="I3621" i="2"/>
  <c r="J3621" i="2"/>
  <c r="AA3621" i="2"/>
  <c r="H3622" i="2"/>
  <c r="I3622" i="2"/>
  <c r="J3622" i="2"/>
  <c r="AA3622" i="2"/>
  <c r="H3623" i="2"/>
  <c r="I3623" i="2"/>
  <c r="J3623" i="2"/>
  <c r="AA3623" i="2"/>
  <c r="H3624" i="2"/>
  <c r="I3624" i="2"/>
  <c r="J3624" i="2"/>
  <c r="AA3624" i="2"/>
  <c r="H3625" i="2"/>
  <c r="I3625" i="2"/>
  <c r="J3625" i="2"/>
  <c r="AA3625" i="2"/>
  <c r="H3626" i="2"/>
  <c r="I3626" i="2"/>
  <c r="J3626" i="2"/>
  <c r="AA3626" i="2"/>
  <c r="H3627" i="2"/>
  <c r="I3627" i="2"/>
  <c r="J3627" i="2"/>
  <c r="AA3627" i="2"/>
  <c r="H3628" i="2"/>
  <c r="I3628" i="2"/>
  <c r="J3628" i="2"/>
  <c r="AA3628" i="2"/>
  <c r="H3629" i="2"/>
  <c r="I3629" i="2"/>
  <c r="J3629" i="2"/>
  <c r="AA3629" i="2"/>
  <c r="H3630" i="2"/>
  <c r="I3630" i="2"/>
  <c r="J3630" i="2"/>
  <c r="AA3630" i="2"/>
  <c r="H3631" i="2"/>
  <c r="I3631" i="2"/>
  <c r="J3631" i="2"/>
  <c r="AA3631" i="2"/>
  <c r="H3632" i="2"/>
  <c r="I3632" i="2"/>
  <c r="J3632" i="2"/>
  <c r="AA3632" i="2"/>
  <c r="H3633" i="2"/>
  <c r="I3633" i="2"/>
  <c r="J3633" i="2"/>
  <c r="AA3633" i="2"/>
  <c r="H3634" i="2"/>
  <c r="I3634" i="2"/>
  <c r="J3634" i="2"/>
  <c r="AA3634" i="2"/>
  <c r="H3635" i="2"/>
  <c r="I3635" i="2"/>
  <c r="J3635" i="2"/>
  <c r="AA3635" i="2"/>
  <c r="H3636" i="2"/>
  <c r="I3636" i="2"/>
  <c r="J3636" i="2"/>
  <c r="AA3636" i="2"/>
  <c r="H3637" i="2"/>
  <c r="I3637" i="2"/>
  <c r="J3637" i="2"/>
  <c r="AA3637" i="2"/>
  <c r="H3638" i="2"/>
  <c r="I3638" i="2"/>
  <c r="J3638" i="2"/>
  <c r="AA3638" i="2"/>
  <c r="H3639" i="2"/>
  <c r="I3639" i="2"/>
  <c r="J3639" i="2"/>
  <c r="AA3639" i="2"/>
  <c r="H3640" i="2"/>
  <c r="I3640" i="2"/>
  <c r="J3640" i="2"/>
  <c r="AA3640" i="2"/>
  <c r="H3641" i="2"/>
  <c r="I3641" i="2"/>
  <c r="J3641" i="2"/>
  <c r="AA3641" i="2"/>
  <c r="H3642" i="2"/>
  <c r="I3642" i="2"/>
  <c r="J3642" i="2"/>
  <c r="AA3642" i="2"/>
  <c r="H3643" i="2"/>
  <c r="I3643" i="2"/>
  <c r="J3643" i="2"/>
  <c r="AA3643" i="2"/>
  <c r="H3644" i="2"/>
  <c r="I3644" i="2"/>
  <c r="J3644" i="2"/>
  <c r="AA3644" i="2"/>
  <c r="H3645" i="2"/>
  <c r="I3645" i="2"/>
  <c r="J3645" i="2"/>
  <c r="AA3645" i="2"/>
  <c r="H3646" i="2"/>
  <c r="I3646" i="2"/>
  <c r="J3646" i="2"/>
  <c r="AA3646" i="2"/>
  <c r="H3647" i="2"/>
  <c r="I3647" i="2"/>
  <c r="J3647" i="2"/>
  <c r="AA3647" i="2"/>
  <c r="H3648" i="2"/>
  <c r="I3648" i="2"/>
  <c r="J3648" i="2"/>
  <c r="AA3648" i="2"/>
  <c r="H3649" i="2"/>
  <c r="I3649" i="2"/>
  <c r="J3649" i="2"/>
  <c r="AA3649" i="2"/>
  <c r="H3650" i="2"/>
  <c r="I3650" i="2"/>
  <c r="J3650" i="2"/>
  <c r="AA3650" i="2"/>
  <c r="H3651" i="2"/>
  <c r="I3651" i="2"/>
  <c r="J3651" i="2"/>
  <c r="AA3651" i="2"/>
  <c r="H3652" i="2"/>
  <c r="I3652" i="2"/>
  <c r="J3652" i="2"/>
  <c r="AA3652" i="2"/>
  <c r="H3653" i="2"/>
  <c r="I3653" i="2"/>
  <c r="J3653" i="2"/>
  <c r="AA3653" i="2"/>
  <c r="H3654" i="2"/>
  <c r="I3654" i="2"/>
  <c r="J3654" i="2"/>
  <c r="AA3654" i="2"/>
  <c r="H3655" i="2"/>
  <c r="I3655" i="2"/>
  <c r="J3655" i="2"/>
  <c r="AA3655" i="2"/>
  <c r="H3656" i="2"/>
  <c r="I3656" i="2"/>
  <c r="J3656" i="2"/>
  <c r="AA3656" i="2"/>
  <c r="H3657" i="2"/>
  <c r="I3657" i="2"/>
  <c r="J3657" i="2"/>
  <c r="AA3657" i="2"/>
  <c r="H3658" i="2"/>
  <c r="I3658" i="2"/>
  <c r="J3658" i="2"/>
  <c r="AA3658" i="2"/>
  <c r="H3659" i="2"/>
  <c r="I3659" i="2"/>
  <c r="J3659" i="2"/>
  <c r="AA3659" i="2"/>
  <c r="H3660" i="2"/>
  <c r="I3660" i="2"/>
  <c r="J3660" i="2"/>
  <c r="AA3660" i="2"/>
  <c r="H3661" i="2"/>
  <c r="I3661" i="2"/>
  <c r="J3661" i="2"/>
  <c r="AA3661" i="2"/>
  <c r="H3662" i="2"/>
  <c r="I3662" i="2"/>
  <c r="J3662" i="2"/>
  <c r="AA3662" i="2"/>
  <c r="H3663" i="2"/>
  <c r="I3663" i="2"/>
  <c r="J3663" i="2"/>
  <c r="AA3663" i="2"/>
  <c r="H3664" i="2"/>
  <c r="I3664" i="2"/>
  <c r="J3664" i="2"/>
  <c r="AA3664" i="2"/>
  <c r="H3665" i="2"/>
  <c r="I3665" i="2"/>
  <c r="J3665" i="2"/>
  <c r="AA3665" i="2"/>
  <c r="H3666" i="2"/>
  <c r="I3666" i="2"/>
  <c r="J3666" i="2"/>
  <c r="AA3666" i="2"/>
  <c r="H3667" i="2"/>
  <c r="I3667" i="2"/>
  <c r="J3667" i="2"/>
  <c r="AA3667" i="2"/>
  <c r="H3668" i="2"/>
  <c r="I3668" i="2"/>
  <c r="J3668" i="2"/>
  <c r="AA3668" i="2"/>
  <c r="H3669" i="2"/>
  <c r="I3669" i="2"/>
  <c r="J3669" i="2"/>
  <c r="AA3669" i="2"/>
  <c r="H3670" i="2"/>
  <c r="I3670" i="2"/>
  <c r="J3670" i="2"/>
  <c r="AA3670" i="2"/>
  <c r="H3671" i="2"/>
  <c r="I3671" i="2"/>
  <c r="J3671" i="2"/>
  <c r="AA3671" i="2"/>
  <c r="H3672" i="2"/>
  <c r="I3672" i="2"/>
  <c r="J3672" i="2"/>
  <c r="AA3672" i="2"/>
  <c r="H3673" i="2"/>
  <c r="I3673" i="2"/>
  <c r="J3673" i="2"/>
  <c r="AA3673" i="2"/>
  <c r="H3674" i="2"/>
  <c r="I3674" i="2"/>
  <c r="J3674" i="2"/>
  <c r="AA3674" i="2"/>
  <c r="H3675" i="2"/>
  <c r="I3675" i="2"/>
  <c r="J3675" i="2"/>
  <c r="AA3675" i="2"/>
  <c r="H3676" i="2"/>
  <c r="I3676" i="2"/>
  <c r="J3676" i="2"/>
  <c r="AA3676" i="2"/>
  <c r="H3677" i="2"/>
  <c r="I3677" i="2"/>
  <c r="J3677" i="2"/>
  <c r="AA3677" i="2"/>
  <c r="H3678" i="2"/>
  <c r="I3678" i="2"/>
  <c r="J3678" i="2"/>
  <c r="AA3678" i="2"/>
  <c r="H3679" i="2"/>
  <c r="I3679" i="2"/>
  <c r="J3679" i="2"/>
  <c r="AA3679" i="2"/>
  <c r="H3680" i="2"/>
  <c r="I3680" i="2"/>
  <c r="J3680" i="2"/>
  <c r="AA3680" i="2"/>
  <c r="H3681" i="2"/>
  <c r="I3681" i="2"/>
  <c r="J3681" i="2"/>
  <c r="AA3681" i="2"/>
  <c r="H3682" i="2"/>
  <c r="I3682" i="2"/>
  <c r="J3682" i="2"/>
  <c r="AA3682" i="2"/>
  <c r="H3683" i="2"/>
  <c r="I3683" i="2"/>
  <c r="J3683" i="2"/>
  <c r="AA3683" i="2"/>
  <c r="H3684" i="2"/>
  <c r="I3684" i="2"/>
  <c r="J3684" i="2"/>
  <c r="AA3684" i="2"/>
  <c r="H3685" i="2"/>
  <c r="I3685" i="2"/>
  <c r="J3685" i="2"/>
  <c r="AA3685" i="2"/>
  <c r="H3686" i="2"/>
  <c r="I3686" i="2"/>
  <c r="J3686" i="2"/>
  <c r="AA3686" i="2"/>
  <c r="H3687" i="2"/>
  <c r="I3687" i="2"/>
  <c r="J3687" i="2"/>
  <c r="AA3687" i="2"/>
  <c r="H3688" i="2"/>
  <c r="I3688" i="2"/>
  <c r="J3688" i="2"/>
  <c r="AA3688" i="2"/>
  <c r="H3689" i="2"/>
  <c r="I3689" i="2"/>
  <c r="J3689" i="2"/>
  <c r="AA3689" i="2"/>
  <c r="H3690" i="2"/>
  <c r="I3690" i="2"/>
  <c r="J3690" i="2"/>
  <c r="AA3690" i="2"/>
  <c r="H3691" i="2"/>
  <c r="I3691" i="2"/>
  <c r="J3691" i="2"/>
  <c r="AA3691" i="2"/>
  <c r="H3692" i="2"/>
  <c r="I3692" i="2"/>
  <c r="J3692" i="2"/>
  <c r="AA3692" i="2"/>
  <c r="H3693" i="2"/>
  <c r="I3693" i="2"/>
  <c r="J3693" i="2"/>
  <c r="AA3693" i="2"/>
  <c r="H3694" i="2"/>
  <c r="I3694" i="2"/>
  <c r="J3694" i="2"/>
  <c r="AA3694" i="2"/>
  <c r="H3695" i="2"/>
  <c r="I3695" i="2"/>
  <c r="J3695" i="2"/>
  <c r="AA3695" i="2"/>
  <c r="H3696" i="2"/>
  <c r="I3696" i="2"/>
  <c r="J3696" i="2"/>
  <c r="AA3696" i="2"/>
  <c r="H3697" i="2"/>
  <c r="I3697" i="2"/>
  <c r="J3697" i="2"/>
  <c r="AA3697" i="2"/>
  <c r="H3698" i="2"/>
  <c r="I3698" i="2"/>
  <c r="J3698" i="2"/>
  <c r="AA3698" i="2"/>
  <c r="H3699" i="2"/>
  <c r="I3699" i="2"/>
  <c r="J3699" i="2"/>
  <c r="AA3699" i="2"/>
  <c r="H3700" i="2"/>
  <c r="I3700" i="2"/>
  <c r="J3700" i="2"/>
  <c r="AA3700" i="2"/>
  <c r="H3701" i="2"/>
  <c r="I3701" i="2"/>
  <c r="J3701" i="2"/>
  <c r="AA3701" i="2"/>
  <c r="H3702" i="2"/>
  <c r="I3702" i="2"/>
  <c r="J3702" i="2"/>
  <c r="AA3702" i="2"/>
  <c r="H3703" i="2"/>
  <c r="I3703" i="2"/>
  <c r="J3703" i="2"/>
  <c r="AA3703" i="2"/>
  <c r="H3704" i="2"/>
  <c r="I3704" i="2"/>
  <c r="J3704" i="2"/>
  <c r="AA3704" i="2"/>
  <c r="H3705" i="2"/>
  <c r="I3705" i="2"/>
  <c r="J3705" i="2"/>
  <c r="AA3705" i="2"/>
  <c r="H3706" i="2"/>
  <c r="I3706" i="2"/>
  <c r="J3706" i="2"/>
  <c r="AA3706" i="2"/>
  <c r="H3707" i="2"/>
  <c r="I3707" i="2"/>
  <c r="J3707" i="2"/>
  <c r="AA3707" i="2"/>
  <c r="H3708" i="2"/>
  <c r="I3708" i="2"/>
  <c r="J3708" i="2"/>
  <c r="AA3708" i="2"/>
  <c r="H3709" i="2"/>
  <c r="I3709" i="2"/>
  <c r="J3709" i="2"/>
  <c r="AA3709" i="2"/>
  <c r="H3710" i="2"/>
  <c r="I3710" i="2"/>
  <c r="J3710" i="2"/>
  <c r="AA3710" i="2"/>
  <c r="H3711" i="2"/>
  <c r="I3711" i="2"/>
  <c r="J3711" i="2"/>
  <c r="AA3711" i="2"/>
  <c r="H3712" i="2"/>
  <c r="I3712" i="2"/>
  <c r="J3712" i="2"/>
  <c r="AA3712" i="2"/>
  <c r="H3713" i="2"/>
  <c r="I3713" i="2"/>
  <c r="J3713" i="2"/>
  <c r="AA3713" i="2"/>
  <c r="H3714" i="2"/>
  <c r="I3714" i="2"/>
  <c r="J3714" i="2"/>
  <c r="AA3714" i="2"/>
  <c r="H3715" i="2"/>
  <c r="I3715" i="2"/>
  <c r="J3715" i="2"/>
  <c r="AA3715" i="2"/>
  <c r="H3716" i="2"/>
  <c r="I3716" i="2"/>
  <c r="J3716" i="2"/>
  <c r="AA3716" i="2"/>
  <c r="H3717" i="2"/>
  <c r="I3717" i="2"/>
  <c r="J3717" i="2"/>
  <c r="AA3717" i="2"/>
  <c r="H3718" i="2"/>
  <c r="I3718" i="2"/>
  <c r="J3718" i="2"/>
  <c r="AA3718" i="2"/>
  <c r="H3719" i="2"/>
  <c r="I3719" i="2"/>
  <c r="J3719" i="2"/>
  <c r="AA3719" i="2"/>
  <c r="H3720" i="2"/>
  <c r="I3720" i="2"/>
  <c r="J3720" i="2"/>
  <c r="AA3720" i="2"/>
  <c r="H3721" i="2"/>
  <c r="I3721" i="2"/>
  <c r="J3721" i="2"/>
  <c r="AA3721" i="2"/>
  <c r="H3722" i="2"/>
  <c r="I3722" i="2"/>
  <c r="J3722" i="2"/>
  <c r="AA3722" i="2"/>
  <c r="H3723" i="2"/>
  <c r="I3723" i="2"/>
  <c r="J3723" i="2"/>
  <c r="AA3723" i="2"/>
  <c r="H3724" i="2"/>
  <c r="I3724" i="2"/>
  <c r="J3724" i="2"/>
  <c r="AA3724" i="2"/>
  <c r="H3725" i="2"/>
  <c r="I3725" i="2"/>
  <c r="J3725" i="2"/>
  <c r="AA3725" i="2"/>
  <c r="H3726" i="2"/>
  <c r="I3726" i="2"/>
  <c r="J3726" i="2"/>
  <c r="AA3726" i="2"/>
  <c r="H3727" i="2"/>
  <c r="I3727" i="2"/>
  <c r="J3727" i="2"/>
  <c r="AA3727" i="2"/>
  <c r="H3728" i="2"/>
  <c r="I3728" i="2"/>
  <c r="J3728" i="2"/>
  <c r="AA3728" i="2"/>
  <c r="H3729" i="2"/>
  <c r="I3729" i="2"/>
  <c r="J3729" i="2"/>
  <c r="AA3729" i="2"/>
  <c r="H3730" i="2"/>
  <c r="I3730" i="2"/>
  <c r="J3730" i="2"/>
  <c r="AA3730" i="2"/>
  <c r="H3731" i="2"/>
  <c r="I3731" i="2"/>
  <c r="J3731" i="2"/>
  <c r="AA3731" i="2"/>
  <c r="H3732" i="2"/>
  <c r="I3732" i="2"/>
  <c r="J3732" i="2"/>
  <c r="AA3732" i="2"/>
  <c r="H3733" i="2"/>
  <c r="I3733" i="2"/>
  <c r="J3733" i="2"/>
  <c r="AA3733" i="2"/>
  <c r="H3734" i="2"/>
  <c r="I3734" i="2"/>
  <c r="J3734" i="2"/>
  <c r="AA3734" i="2"/>
  <c r="H3735" i="2"/>
  <c r="I3735" i="2"/>
  <c r="J3735" i="2"/>
  <c r="AA3735" i="2"/>
  <c r="H3736" i="2"/>
  <c r="I3736" i="2"/>
  <c r="J3736" i="2"/>
  <c r="AA3736" i="2"/>
  <c r="H3737" i="2"/>
  <c r="I3737" i="2"/>
  <c r="J3737" i="2"/>
  <c r="AA3737" i="2"/>
  <c r="H3738" i="2"/>
  <c r="I3738" i="2"/>
  <c r="J3738" i="2"/>
  <c r="AA3738" i="2"/>
  <c r="H3739" i="2"/>
  <c r="I3739" i="2"/>
  <c r="J3739" i="2"/>
  <c r="AA3739" i="2"/>
  <c r="H3740" i="2"/>
  <c r="I3740" i="2"/>
  <c r="J3740" i="2"/>
  <c r="AA3740" i="2"/>
  <c r="H3741" i="2"/>
  <c r="I3741" i="2"/>
  <c r="J3741" i="2"/>
  <c r="AA3741" i="2"/>
  <c r="H3742" i="2"/>
  <c r="I3742" i="2"/>
  <c r="J3742" i="2"/>
  <c r="AA3742" i="2"/>
  <c r="H3743" i="2"/>
  <c r="I3743" i="2"/>
  <c r="J3743" i="2"/>
  <c r="AA3743" i="2"/>
  <c r="H3744" i="2"/>
  <c r="I3744" i="2"/>
  <c r="J3744" i="2"/>
  <c r="AA3744" i="2"/>
  <c r="H3745" i="2"/>
  <c r="I3745" i="2"/>
  <c r="J3745" i="2"/>
  <c r="AA3745" i="2"/>
  <c r="H3746" i="2"/>
  <c r="I3746" i="2"/>
  <c r="J3746" i="2"/>
  <c r="AA3746" i="2"/>
  <c r="H3747" i="2"/>
  <c r="I3747" i="2"/>
  <c r="J3747" i="2"/>
  <c r="AA3747" i="2"/>
  <c r="H3748" i="2"/>
  <c r="I3748" i="2"/>
  <c r="J3748" i="2"/>
  <c r="AA3748" i="2"/>
  <c r="H3749" i="2"/>
  <c r="I3749" i="2"/>
  <c r="J3749" i="2"/>
  <c r="AA3749" i="2"/>
  <c r="H3750" i="2"/>
  <c r="I3750" i="2"/>
  <c r="J3750" i="2"/>
  <c r="AA3750" i="2"/>
  <c r="H3751" i="2"/>
  <c r="I3751" i="2"/>
  <c r="J3751" i="2"/>
  <c r="AA3751" i="2"/>
  <c r="H3752" i="2"/>
  <c r="I3752" i="2"/>
  <c r="J3752" i="2"/>
  <c r="AA3752" i="2"/>
  <c r="H3753" i="2"/>
  <c r="I3753" i="2"/>
  <c r="J3753" i="2"/>
  <c r="AA3753" i="2"/>
  <c r="H3754" i="2"/>
  <c r="I3754" i="2"/>
  <c r="J3754" i="2"/>
  <c r="AA3754" i="2"/>
  <c r="H3755" i="2"/>
  <c r="I3755" i="2"/>
  <c r="J3755" i="2"/>
  <c r="AA3755" i="2"/>
  <c r="H3756" i="2"/>
  <c r="I3756" i="2"/>
  <c r="J3756" i="2"/>
  <c r="AA3756" i="2"/>
  <c r="H3757" i="2"/>
  <c r="I3757" i="2"/>
  <c r="J3757" i="2"/>
  <c r="AA3757" i="2"/>
  <c r="H3758" i="2"/>
  <c r="I3758" i="2"/>
  <c r="J3758" i="2"/>
  <c r="AA3758" i="2"/>
  <c r="H3759" i="2"/>
  <c r="I3759" i="2"/>
  <c r="J3759" i="2"/>
  <c r="AA3759" i="2"/>
  <c r="H3760" i="2"/>
  <c r="I3760" i="2"/>
  <c r="J3760" i="2"/>
  <c r="AA3760" i="2"/>
  <c r="H3761" i="2"/>
  <c r="I3761" i="2"/>
  <c r="J3761" i="2"/>
  <c r="AA3761" i="2"/>
  <c r="H3762" i="2"/>
  <c r="I3762" i="2"/>
  <c r="J3762" i="2"/>
  <c r="AA3762" i="2"/>
  <c r="H3763" i="2"/>
  <c r="I3763" i="2"/>
  <c r="J3763" i="2"/>
  <c r="AA3763" i="2"/>
  <c r="H3764" i="2"/>
  <c r="I3764" i="2"/>
  <c r="J3764" i="2"/>
  <c r="AA3764" i="2"/>
  <c r="H3765" i="2"/>
  <c r="I3765" i="2"/>
  <c r="J3765" i="2"/>
  <c r="AA3765" i="2"/>
  <c r="H3766" i="2"/>
  <c r="I3766" i="2"/>
  <c r="J3766" i="2"/>
  <c r="AA3766" i="2"/>
  <c r="H3767" i="2"/>
  <c r="I3767" i="2"/>
  <c r="J3767" i="2"/>
  <c r="AA3767" i="2"/>
  <c r="H3768" i="2"/>
  <c r="I3768" i="2"/>
  <c r="J3768" i="2"/>
  <c r="AA3768" i="2"/>
  <c r="H3769" i="2"/>
  <c r="I3769" i="2"/>
  <c r="J3769" i="2"/>
  <c r="AA3769" i="2"/>
  <c r="H3770" i="2"/>
  <c r="I3770" i="2"/>
  <c r="J3770" i="2"/>
  <c r="AA3770" i="2"/>
  <c r="H3771" i="2"/>
  <c r="I3771" i="2"/>
  <c r="J3771" i="2"/>
  <c r="AA3771" i="2"/>
  <c r="H3772" i="2"/>
  <c r="I3772" i="2"/>
  <c r="J3772" i="2"/>
  <c r="AA3772" i="2"/>
  <c r="H3773" i="2"/>
  <c r="I3773" i="2"/>
  <c r="J3773" i="2"/>
  <c r="AA3773" i="2"/>
  <c r="H3774" i="2"/>
  <c r="I3774" i="2"/>
  <c r="J3774" i="2"/>
  <c r="AA3774" i="2"/>
  <c r="H3775" i="2"/>
  <c r="I3775" i="2"/>
  <c r="J3775" i="2"/>
  <c r="AA3775" i="2"/>
  <c r="H3776" i="2"/>
  <c r="I3776" i="2"/>
  <c r="J3776" i="2"/>
  <c r="AA3776" i="2"/>
  <c r="H3777" i="2"/>
  <c r="I3777" i="2"/>
  <c r="J3777" i="2"/>
  <c r="AA3777" i="2"/>
  <c r="H3778" i="2"/>
  <c r="I3778" i="2"/>
  <c r="J3778" i="2"/>
  <c r="AA3778" i="2"/>
  <c r="H3779" i="2"/>
  <c r="I3779" i="2"/>
  <c r="J3779" i="2"/>
  <c r="AA3779" i="2"/>
  <c r="H3780" i="2"/>
  <c r="I3780" i="2"/>
  <c r="J3780" i="2"/>
  <c r="AA3780" i="2"/>
  <c r="H3781" i="2"/>
  <c r="I3781" i="2"/>
  <c r="J3781" i="2"/>
  <c r="AA3781" i="2"/>
  <c r="H3782" i="2"/>
  <c r="I3782" i="2"/>
  <c r="J3782" i="2"/>
  <c r="AA3782" i="2"/>
  <c r="H3783" i="2"/>
  <c r="I3783" i="2"/>
  <c r="J3783" i="2"/>
  <c r="AA3783" i="2"/>
  <c r="H3784" i="2"/>
  <c r="I3784" i="2"/>
  <c r="J3784" i="2"/>
  <c r="AA3784" i="2"/>
  <c r="H3785" i="2"/>
  <c r="I3785" i="2"/>
  <c r="J3785" i="2"/>
  <c r="AA3785" i="2"/>
  <c r="H3786" i="2"/>
  <c r="I3786" i="2"/>
  <c r="J3786" i="2"/>
  <c r="AA3786" i="2"/>
  <c r="H3787" i="2"/>
  <c r="I3787" i="2"/>
  <c r="J3787" i="2"/>
  <c r="AA3787" i="2"/>
  <c r="H3788" i="2"/>
  <c r="I3788" i="2"/>
  <c r="J3788" i="2"/>
  <c r="AA3788" i="2"/>
  <c r="H3789" i="2"/>
  <c r="I3789" i="2"/>
  <c r="J3789" i="2"/>
  <c r="AA3789" i="2"/>
  <c r="H3790" i="2"/>
  <c r="I3790" i="2"/>
  <c r="J3790" i="2"/>
  <c r="AA3790" i="2"/>
  <c r="H3791" i="2"/>
  <c r="I3791" i="2"/>
  <c r="J3791" i="2"/>
  <c r="AA3791" i="2"/>
  <c r="H3792" i="2"/>
  <c r="I3792" i="2"/>
  <c r="J3792" i="2"/>
  <c r="AA3792" i="2"/>
  <c r="H3793" i="2"/>
  <c r="I3793" i="2"/>
  <c r="J3793" i="2"/>
  <c r="AA3793" i="2"/>
  <c r="H3794" i="2"/>
  <c r="I3794" i="2"/>
  <c r="J3794" i="2"/>
  <c r="AA3794" i="2"/>
  <c r="H3795" i="2"/>
  <c r="I3795" i="2"/>
  <c r="J3795" i="2"/>
  <c r="AA3795" i="2"/>
  <c r="H3796" i="2"/>
  <c r="I3796" i="2"/>
  <c r="J3796" i="2"/>
  <c r="AA3796" i="2"/>
  <c r="H3797" i="2"/>
  <c r="I3797" i="2"/>
  <c r="J3797" i="2"/>
  <c r="AA3797" i="2"/>
  <c r="H3798" i="2"/>
  <c r="I3798" i="2"/>
  <c r="J3798" i="2"/>
  <c r="AA3798" i="2"/>
  <c r="H3799" i="2"/>
  <c r="I3799" i="2"/>
  <c r="J3799" i="2"/>
  <c r="AA3799" i="2"/>
  <c r="H3800" i="2"/>
  <c r="I3800" i="2"/>
  <c r="J3800" i="2"/>
  <c r="AA3800" i="2"/>
  <c r="H3801" i="2"/>
  <c r="I3801" i="2"/>
  <c r="J3801" i="2"/>
  <c r="AA3801" i="2"/>
  <c r="H3802" i="2"/>
  <c r="I3802" i="2"/>
  <c r="J3802" i="2"/>
  <c r="AA3802" i="2"/>
  <c r="H3803" i="2"/>
  <c r="I3803" i="2"/>
  <c r="J3803" i="2"/>
  <c r="AA3803" i="2"/>
  <c r="H3804" i="2"/>
  <c r="I3804" i="2"/>
  <c r="J3804" i="2"/>
  <c r="AA3804" i="2"/>
  <c r="H3805" i="2"/>
  <c r="I3805" i="2"/>
  <c r="J3805" i="2"/>
  <c r="AA3805" i="2"/>
  <c r="H3806" i="2"/>
  <c r="I3806" i="2"/>
  <c r="J3806" i="2"/>
  <c r="AA3806" i="2"/>
  <c r="H3807" i="2"/>
  <c r="I3807" i="2"/>
  <c r="J3807" i="2"/>
  <c r="AA3807" i="2"/>
  <c r="H3808" i="2"/>
  <c r="I3808" i="2"/>
  <c r="J3808" i="2"/>
  <c r="AA3808" i="2"/>
  <c r="H3809" i="2"/>
  <c r="I3809" i="2"/>
  <c r="J3809" i="2"/>
  <c r="AA3809" i="2"/>
  <c r="H3810" i="2"/>
  <c r="I3810" i="2"/>
  <c r="J3810" i="2"/>
  <c r="AA3810" i="2"/>
  <c r="H3811" i="2"/>
  <c r="I3811" i="2"/>
  <c r="J3811" i="2"/>
  <c r="AA3811" i="2"/>
  <c r="H3812" i="2"/>
  <c r="I3812" i="2"/>
  <c r="J3812" i="2"/>
  <c r="AA3812" i="2"/>
  <c r="H3813" i="2"/>
  <c r="I3813" i="2"/>
  <c r="J3813" i="2"/>
  <c r="AA3813" i="2"/>
  <c r="H3814" i="2"/>
  <c r="I3814" i="2"/>
  <c r="J3814" i="2"/>
  <c r="AA3814" i="2"/>
  <c r="H3815" i="2"/>
  <c r="I3815" i="2"/>
  <c r="J3815" i="2"/>
  <c r="AA3815" i="2"/>
  <c r="H3816" i="2"/>
  <c r="I3816" i="2"/>
  <c r="J3816" i="2"/>
  <c r="AA3816" i="2"/>
  <c r="H3817" i="2"/>
  <c r="I3817" i="2"/>
  <c r="J3817" i="2"/>
  <c r="AA3817" i="2"/>
  <c r="H3818" i="2"/>
  <c r="I3818" i="2"/>
  <c r="J3818" i="2"/>
  <c r="AA3818" i="2"/>
  <c r="H3819" i="2"/>
  <c r="I3819" i="2"/>
  <c r="J3819" i="2"/>
  <c r="AA3819" i="2"/>
  <c r="H3820" i="2"/>
  <c r="I3820" i="2"/>
  <c r="J3820" i="2"/>
  <c r="AA3820" i="2"/>
  <c r="H3821" i="2"/>
  <c r="I3821" i="2"/>
  <c r="J3821" i="2"/>
  <c r="AA3821" i="2"/>
  <c r="H3822" i="2"/>
  <c r="I3822" i="2"/>
  <c r="J3822" i="2"/>
  <c r="AA3822" i="2"/>
  <c r="H3823" i="2"/>
  <c r="I3823" i="2"/>
  <c r="J3823" i="2"/>
  <c r="AA3823" i="2"/>
  <c r="H3824" i="2"/>
  <c r="I3824" i="2"/>
  <c r="J3824" i="2"/>
  <c r="AA3824" i="2"/>
  <c r="H3825" i="2"/>
  <c r="I3825" i="2"/>
  <c r="J3825" i="2"/>
  <c r="AA3825" i="2"/>
  <c r="H3826" i="2"/>
  <c r="I3826" i="2"/>
  <c r="J3826" i="2"/>
  <c r="AA3826" i="2"/>
  <c r="H3827" i="2"/>
  <c r="I3827" i="2"/>
  <c r="J3827" i="2"/>
  <c r="AA3827" i="2"/>
  <c r="H3828" i="2"/>
  <c r="I3828" i="2"/>
  <c r="J3828" i="2"/>
  <c r="AA3828" i="2"/>
  <c r="H3829" i="2"/>
  <c r="I3829" i="2"/>
  <c r="J3829" i="2"/>
  <c r="AA3829" i="2"/>
  <c r="H3830" i="2"/>
  <c r="I3830" i="2"/>
  <c r="J3830" i="2"/>
  <c r="AA3830" i="2"/>
  <c r="H3831" i="2"/>
  <c r="I3831" i="2"/>
  <c r="J3831" i="2"/>
  <c r="AA3831" i="2"/>
  <c r="H3832" i="2"/>
  <c r="I3832" i="2"/>
  <c r="J3832" i="2"/>
  <c r="AA3832" i="2"/>
  <c r="H3833" i="2"/>
  <c r="I3833" i="2"/>
  <c r="J3833" i="2"/>
  <c r="AA3833" i="2"/>
  <c r="H3834" i="2"/>
  <c r="I3834" i="2"/>
  <c r="J3834" i="2"/>
  <c r="AA3834" i="2"/>
  <c r="H3835" i="2"/>
  <c r="I3835" i="2"/>
  <c r="J3835" i="2"/>
  <c r="AA3835" i="2"/>
  <c r="H3836" i="2"/>
  <c r="I3836" i="2"/>
  <c r="J3836" i="2"/>
  <c r="AA3836" i="2"/>
  <c r="H3837" i="2"/>
  <c r="I3837" i="2"/>
  <c r="J3837" i="2"/>
  <c r="AA3837" i="2"/>
  <c r="H3838" i="2"/>
  <c r="I3838" i="2"/>
  <c r="J3838" i="2"/>
  <c r="AA3838" i="2"/>
  <c r="H3839" i="2"/>
  <c r="I3839" i="2"/>
  <c r="J3839" i="2"/>
  <c r="AA3839" i="2"/>
  <c r="H3840" i="2"/>
  <c r="I3840" i="2"/>
  <c r="J3840" i="2"/>
  <c r="AA3840" i="2"/>
  <c r="H3841" i="2"/>
  <c r="I3841" i="2"/>
  <c r="J3841" i="2"/>
  <c r="AA3841" i="2"/>
  <c r="H3842" i="2"/>
  <c r="I3842" i="2"/>
  <c r="J3842" i="2"/>
  <c r="AA3842" i="2"/>
  <c r="H3843" i="2"/>
  <c r="I3843" i="2"/>
  <c r="J3843" i="2"/>
  <c r="AA3843" i="2"/>
  <c r="H3844" i="2"/>
  <c r="I3844" i="2"/>
  <c r="J3844" i="2"/>
  <c r="AA3844" i="2"/>
  <c r="H3845" i="2"/>
  <c r="I3845" i="2"/>
  <c r="J3845" i="2"/>
  <c r="AA3845" i="2"/>
  <c r="H3846" i="2"/>
  <c r="I3846" i="2"/>
  <c r="J3846" i="2"/>
  <c r="AA3846" i="2"/>
  <c r="H3847" i="2"/>
  <c r="I3847" i="2"/>
  <c r="J3847" i="2"/>
  <c r="AA3847" i="2"/>
  <c r="H3848" i="2"/>
  <c r="I3848" i="2"/>
  <c r="J3848" i="2"/>
  <c r="AA3848" i="2"/>
  <c r="H3849" i="2"/>
  <c r="I3849" i="2"/>
  <c r="J3849" i="2"/>
  <c r="AA3849" i="2"/>
  <c r="H3850" i="2"/>
  <c r="I3850" i="2"/>
  <c r="J3850" i="2"/>
  <c r="AA3850" i="2"/>
  <c r="H3851" i="2"/>
  <c r="I3851" i="2"/>
  <c r="J3851" i="2"/>
  <c r="AA3851" i="2"/>
  <c r="H3852" i="2"/>
  <c r="I3852" i="2"/>
  <c r="J3852" i="2"/>
  <c r="AA3852" i="2"/>
  <c r="H3853" i="2"/>
  <c r="I3853" i="2"/>
  <c r="J3853" i="2"/>
  <c r="AA3853" i="2"/>
  <c r="H3854" i="2"/>
  <c r="I3854" i="2"/>
  <c r="J3854" i="2"/>
  <c r="AA3854" i="2"/>
  <c r="H3855" i="2"/>
  <c r="I3855" i="2"/>
  <c r="J3855" i="2"/>
  <c r="AA3855" i="2"/>
  <c r="H3856" i="2"/>
  <c r="I3856" i="2"/>
  <c r="J3856" i="2"/>
  <c r="AA3856" i="2"/>
  <c r="H3857" i="2"/>
  <c r="I3857" i="2"/>
  <c r="J3857" i="2"/>
  <c r="AA3857" i="2"/>
  <c r="H3858" i="2"/>
  <c r="I3858" i="2"/>
  <c r="J3858" i="2"/>
  <c r="AA3858" i="2"/>
  <c r="H3859" i="2"/>
  <c r="I3859" i="2"/>
  <c r="J3859" i="2"/>
  <c r="AA3859" i="2"/>
  <c r="H3860" i="2"/>
  <c r="I3860" i="2"/>
  <c r="J3860" i="2"/>
  <c r="AA3860" i="2"/>
  <c r="H3861" i="2"/>
  <c r="I3861" i="2"/>
  <c r="J3861" i="2"/>
  <c r="AA3861" i="2"/>
  <c r="H3862" i="2"/>
  <c r="I3862" i="2"/>
  <c r="J3862" i="2"/>
  <c r="AA3862" i="2"/>
  <c r="H3863" i="2"/>
  <c r="I3863" i="2"/>
  <c r="J3863" i="2"/>
  <c r="AA3863" i="2"/>
  <c r="H3864" i="2"/>
  <c r="I3864" i="2"/>
  <c r="J3864" i="2"/>
  <c r="AA3864" i="2"/>
  <c r="H3865" i="2"/>
  <c r="I3865" i="2"/>
  <c r="J3865" i="2"/>
  <c r="AA3865" i="2"/>
  <c r="H3866" i="2"/>
  <c r="I3866" i="2"/>
  <c r="J3866" i="2"/>
  <c r="AA3866" i="2"/>
  <c r="H3867" i="2"/>
  <c r="I3867" i="2"/>
  <c r="J3867" i="2"/>
  <c r="AA3867" i="2"/>
  <c r="H3868" i="2"/>
  <c r="I3868" i="2"/>
  <c r="J3868" i="2"/>
  <c r="AA3868" i="2"/>
  <c r="H3869" i="2"/>
  <c r="I3869" i="2"/>
  <c r="J3869" i="2"/>
  <c r="AA3869" i="2"/>
  <c r="H3870" i="2"/>
  <c r="I3870" i="2"/>
  <c r="J3870" i="2"/>
  <c r="AA3870" i="2"/>
  <c r="H3871" i="2"/>
  <c r="I3871" i="2"/>
  <c r="J3871" i="2"/>
  <c r="AA3871" i="2"/>
  <c r="H3872" i="2"/>
  <c r="I3872" i="2"/>
  <c r="J3872" i="2"/>
  <c r="AA3872" i="2"/>
  <c r="H3873" i="2"/>
  <c r="I3873" i="2"/>
  <c r="J3873" i="2"/>
  <c r="AA3873" i="2"/>
  <c r="H3874" i="2"/>
  <c r="I3874" i="2"/>
  <c r="J3874" i="2"/>
  <c r="AA3874" i="2"/>
  <c r="H3875" i="2"/>
  <c r="I3875" i="2"/>
  <c r="J3875" i="2"/>
  <c r="AA3875" i="2"/>
  <c r="H3876" i="2"/>
  <c r="I3876" i="2"/>
  <c r="J3876" i="2"/>
  <c r="AA3876" i="2"/>
  <c r="H3877" i="2"/>
  <c r="I3877" i="2"/>
  <c r="J3877" i="2"/>
  <c r="AA3877" i="2"/>
  <c r="H3878" i="2"/>
  <c r="I3878" i="2"/>
  <c r="J3878" i="2"/>
  <c r="AA3878" i="2"/>
  <c r="H3879" i="2"/>
  <c r="I3879" i="2"/>
  <c r="J3879" i="2"/>
  <c r="AA3879" i="2"/>
  <c r="H3880" i="2"/>
  <c r="I3880" i="2"/>
  <c r="J3880" i="2"/>
  <c r="AA3880" i="2"/>
  <c r="H3881" i="2"/>
  <c r="I3881" i="2"/>
  <c r="J3881" i="2"/>
  <c r="AA3881" i="2"/>
  <c r="H3882" i="2"/>
  <c r="I3882" i="2"/>
  <c r="J3882" i="2"/>
  <c r="AA3882" i="2"/>
  <c r="H3883" i="2"/>
  <c r="I3883" i="2"/>
  <c r="J3883" i="2"/>
  <c r="AA3883" i="2"/>
  <c r="H3884" i="2"/>
  <c r="I3884" i="2"/>
  <c r="J3884" i="2"/>
  <c r="AA3884" i="2"/>
  <c r="H3885" i="2"/>
  <c r="I3885" i="2"/>
  <c r="J3885" i="2"/>
  <c r="AA3885" i="2"/>
  <c r="H3886" i="2"/>
  <c r="I3886" i="2"/>
  <c r="J3886" i="2"/>
  <c r="AA3886" i="2"/>
  <c r="H3887" i="2"/>
  <c r="I3887" i="2"/>
  <c r="J3887" i="2"/>
  <c r="AA3887" i="2"/>
  <c r="H3888" i="2"/>
  <c r="I3888" i="2"/>
  <c r="J3888" i="2"/>
  <c r="AA3888" i="2"/>
  <c r="H3889" i="2"/>
  <c r="I3889" i="2"/>
  <c r="J3889" i="2"/>
  <c r="AA3889" i="2"/>
  <c r="H3890" i="2"/>
  <c r="I3890" i="2"/>
  <c r="J3890" i="2"/>
  <c r="AA3890" i="2"/>
  <c r="H3891" i="2"/>
  <c r="I3891" i="2"/>
  <c r="J3891" i="2"/>
  <c r="AA3891" i="2"/>
  <c r="H3892" i="2"/>
  <c r="I3892" i="2"/>
  <c r="J3892" i="2"/>
  <c r="AA3892" i="2"/>
  <c r="H3893" i="2"/>
  <c r="I3893" i="2"/>
  <c r="J3893" i="2"/>
  <c r="AA3893" i="2"/>
  <c r="H3894" i="2"/>
  <c r="I3894" i="2"/>
  <c r="J3894" i="2"/>
  <c r="AA3894" i="2"/>
  <c r="H3895" i="2"/>
  <c r="I3895" i="2"/>
  <c r="J3895" i="2"/>
  <c r="AA3895" i="2"/>
  <c r="H3896" i="2"/>
  <c r="I3896" i="2"/>
  <c r="J3896" i="2"/>
  <c r="AA3896" i="2"/>
  <c r="H3897" i="2"/>
  <c r="I3897" i="2"/>
  <c r="J3897" i="2"/>
  <c r="AA3897" i="2"/>
  <c r="H3898" i="2"/>
  <c r="I3898" i="2"/>
  <c r="J3898" i="2"/>
  <c r="AA3898" i="2"/>
  <c r="H3899" i="2"/>
  <c r="I3899" i="2"/>
  <c r="J3899" i="2"/>
  <c r="AA3899" i="2"/>
  <c r="H3900" i="2"/>
  <c r="I3900" i="2"/>
  <c r="J3900" i="2"/>
  <c r="AA3900" i="2"/>
  <c r="H3901" i="2"/>
  <c r="I3901" i="2"/>
  <c r="J3901" i="2"/>
  <c r="AA3901" i="2"/>
  <c r="H3902" i="2"/>
  <c r="I3902" i="2"/>
  <c r="J3902" i="2"/>
  <c r="AA3902" i="2"/>
  <c r="H3903" i="2"/>
  <c r="I3903" i="2"/>
  <c r="J3903" i="2"/>
  <c r="AA3903" i="2"/>
  <c r="H3904" i="2"/>
  <c r="I3904" i="2"/>
  <c r="J3904" i="2"/>
  <c r="AA3904" i="2"/>
  <c r="H3905" i="2"/>
  <c r="I3905" i="2"/>
  <c r="J3905" i="2"/>
  <c r="AA3905" i="2"/>
  <c r="H3906" i="2"/>
  <c r="I3906" i="2"/>
  <c r="J3906" i="2"/>
  <c r="AA3906" i="2"/>
  <c r="H3907" i="2"/>
  <c r="I3907" i="2"/>
  <c r="J3907" i="2"/>
  <c r="AA3907" i="2"/>
  <c r="H3908" i="2"/>
  <c r="I3908" i="2"/>
  <c r="J3908" i="2"/>
  <c r="AA3908" i="2"/>
  <c r="H3909" i="2"/>
  <c r="I3909" i="2"/>
  <c r="J3909" i="2"/>
  <c r="AA3909" i="2"/>
  <c r="H3910" i="2"/>
  <c r="I3910" i="2"/>
  <c r="J3910" i="2"/>
  <c r="AA3910" i="2"/>
  <c r="H3911" i="2"/>
  <c r="I3911" i="2"/>
  <c r="J3911" i="2"/>
  <c r="AA3911" i="2"/>
  <c r="H3912" i="2"/>
  <c r="I3912" i="2"/>
  <c r="J3912" i="2"/>
  <c r="AA3912" i="2"/>
  <c r="H3913" i="2"/>
  <c r="I3913" i="2"/>
  <c r="J3913" i="2"/>
  <c r="AA3913" i="2"/>
  <c r="H3914" i="2"/>
  <c r="I3914" i="2"/>
  <c r="J3914" i="2"/>
  <c r="AA3914" i="2"/>
  <c r="H3915" i="2"/>
  <c r="I3915" i="2"/>
  <c r="J3915" i="2"/>
  <c r="AA3915" i="2"/>
  <c r="H3916" i="2"/>
  <c r="I3916" i="2"/>
  <c r="J3916" i="2"/>
  <c r="AA3916" i="2"/>
  <c r="H3917" i="2"/>
  <c r="I3917" i="2"/>
  <c r="J3917" i="2"/>
  <c r="AA3917" i="2"/>
  <c r="H3918" i="2"/>
  <c r="I3918" i="2"/>
  <c r="J3918" i="2"/>
  <c r="AA3918" i="2"/>
  <c r="H3919" i="2"/>
  <c r="I3919" i="2"/>
  <c r="J3919" i="2"/>
  <c r="AA3919" i="2"/>
  <c r="H3920" i="2"/>
  <c r="I3920" i="2"/>
  <c r="J3920" i="2"/>
  <c r="AA3920" i="2"/>
  <c r="H3921" i="2"/>
  <c r="I3921" i="2"/>
  <c r="J3921" i="2"/>
  <c r="AA3921" i="2"/>
  <c r="H3922" i="2"/>
  <c r="I3922" i="2"/>
  <c r="J3922" i="2"/>
  <c r="AA3922" i="2"/>
  <c r="H3923" i="2"/>
  <c r="I3923" i="2"/>
  <c r="J3923" i="2"/>
  <c r="AA3923" i="2"/>
  <c r="H3924" i="2"/>
  <c r="I3924" i="2"/>
  <c r="J3924" i="2"/>
  <c r="AA3924" i="2"/>
  <c r="H3925" i="2"/>
  <c r="I3925" i="2"/>
  <c r="J3925" i="2"/>
  <c r="AA3925" i="2"/>
  <c r="H3926" i="2"/>
  <c r="I3926" i="2"/>
  <c r="J3926" i="2"/>
  <c r="AA3926" i="2"/>
  <c r="H3927" i="2"/>
  <c r="I3927" i="2"/>
  <c r="J3927" i="2"/>
  <c r="AA3927" i="2"/>
  <c r="H3928" i="2"/>
  <c r="I3928" i="2"/>
  <c r="J3928" i="2"/>
  <c r="AA3928" i="2"/>
  <c r="H3929" i="2"/>
  <c r="I3929" i="2"/>
  <c r="J3929" i="2"/>
  <c r="AA3929" i="2"/>
  <c r="H3930" i="2"/>
  <c r="I3930" i="2"/>
  <c r="J3930" i="2"/>
  <c r="AA3930" i="2"/>
  <c r="H3931" i="2"/>
  <c r="I3931" i="2"/>
  <c r="J3931" i="2"/>
  <c r="AA3931" i="2"/>
  <c r="H3932" i="2"/>
  <c r="I3932" i="2"/>
  <c r="J3932" i="2"/>
  <c r="AA3932" i="2"/>
  <c r="H3933" i="2"/>
  <c r="I3933" i="2"/>
  <c r="J3933" i="2"/>
  <c r="AA3933" i="2"/>
  <c r="H3934" i="2"/>
  <c r="I3934" i="2"/>
  <c r="J3934" i="2"/>
  <c r="AA3934" i="2"/>
  <c r="H3935" i="2"/>
  <c r="I3935" i="2"/>
  <c r="J3935" i="2"/>
  <c r="AA3935" i="2"/>
  <c r="H3936" i="2"/>
  <c r="I3936" i="2"/>
  <c r="J3936" i="2"/>
  <c r="AA3936" i="2"/>
  <c r="H3937" i="2"/>
  <c r="I3937" i="2"/>
  <c r="J3937" i="2"/>
  <c r="AA3937" i="2"/>
  <c r="H3938" i="2"/>
  <c r="I3938" i="2"/>
  <c r="J3938" i="2"/>
  <c r="AA3938" i="2"/>
  <c r="H3939" i="2"/>
  <c r="I3939" i="2"/>
  <c r="J3939" i="2"/>
  <c r="AA3939" i="2"/>
  <c r="H3940" i="2"/>
  <c r="I3940" i="2"/>
  <c r="J3940" i="2"/>
  <c r="AA3940" i="2"/>
  <c r="H3941" i="2"/>
  <c r="I3941" i="2"/>
  <c r="J3941" i="2"/>
  <c r="AA3941" i="2"/>
  <c r="H3942" i="2"/>
  <c r="I3942" i="2"/>
  <c r="J3942" i="2"/>
  <c r="AA3942" i="2"/>
  <c r="H3943" i="2"/>
  <c r="I3943" i="2"/>
  <c r="J3943" i="2"/>
  <c r="AA3943" i="2"/>
  <c r="H3944" i="2"/>
  <c r="I3944" i="2"/>
  <c r="J3944" i="2"/>
  <c r="AA3944" i="2"/>
  <c r="H3945" i="2"/>
  <c r="I3945" i="2"/>
  <c r="J3945" i="2"/>
  <c r="AA3945" i="2"/>
  <c r="H3946" i="2"/>
  <c r="I3946" i="2"/>
  <c r="J3946" i="2"/>
  <c r="AA3946" i="2"/>
  <c r="H3947" i="2"/>
  <c r="I3947" i="2"/>
  <c r="J3947" i="2"/>
  <c r="AA3947" i="2"/>
  <c r="H3948" i="2"/>
  <c r="I3948" i="2"/>
  <c r="J3948" i="2"/>
  <c r="AA3948" i="2"/>
  <c r="H3949" i="2"/>
  <c r="I3949" i="2"/>
  <c r="J3949" i="2"/>
  <c r="AA3949" i="2"/>
  <c r="H3950" i="2"/>
  <c r="I3950" i="2"/>
  <c r="J3950" i="2"/>
  <c r="AA3950" i="2"/>
  <c r="H3951" i="2"/>
  <c r="I3951" i="2"/>
  <c r="J3951" i="2"/>
  <c r="AA3951" i="2"/>
  <c r="H3952" i="2"/>
  <c r="I3952" i="2"/>
  <c r="J3952" i="2"/>
  <c r="AA3952" i="2"/>
  <c r="H3953" i="2"/>
  <c r="I3953" i="2"/>
  <c r="J3953" i="2"/>
  <c r="AA3953" i="2"/>
  <c r="H3954" i="2"/>
  <c r="I3954" i="2"/>
  <c r="J3954" i="2"/>
  <c r="AA3954" i="2"/>
  <c r="H3955" i="2"/>
  <c r="I3955" i="2"/>
  <c r="J3955" i="2"/>
  <c r="AA3955" i="2"/>
  <c r="H3956" i="2"/>
  <c r="I3956" i="2"/>
  <c r="J3956" i="2"/>
  <c r="AA3956" i="2"/>
  <c r="H3957" i="2"/>
  <c r="I3957" i="2"/>
  <c r="J3957" i="2"/>
  <c r="AA3957" i="2"/>
  <c r="H3958" i="2"/>
  <c r="I3958" i="2"/>
  <c r="J3958" i="2"/>
  <c r="AA3958" i="2"/>
  <c r="H3959" i="2"/>
  <c r="I3959" i="2"/>
  <c r="J3959" i="2"/>
  <c r="AA3959" i="2"/>
  <c r="H3960" i="2"/>
  <c r="I3960" i="2"/>
  <c r="J3960" i="2"/>
  <c r="AA3960" i="2"/>
  <c r="H3961" i="2"/>
  <c r="I3961" i="2"/>
  <c r="J3961" i="2"/>
  <c r="AA3961" i="2"/>
  <c r="H3962" i="2"/>
  <c r="I3962" i="2"/>
  <c r="J3962" i="2"/>
  <c r="AA3962" i="2"/>
  <c r="H3963" i="2"/>
  <c r="I3963" i="2"/>
  <c r="J3963" i="2"/>
  <c r="AA3963" i="2"/>
  <c r="H3964" i="2"/>
  <c r="I3964" i="2"/>
  <c r="J3964" i="2"/>
  <c r="AA3964" i="2"/>
  <c r="H3965" i="2"/>
  <c r="I3965" i="2"/>
  <c r="J3965" i="2"/>
  <c r="AA3965" i="2"/>
  <c r="H3966" i="2"/>
  <c r="I3966" i="2"/>
  <c r="J3966" i="2"/>
  <c r="AA3966" i="2"/>
  <c r="H3967" i="2"/>
  <c r="I3967" i="2"/>
  <c r="J3967" i="2"/>
  <c r="AA3967" i="2"/>
  <c r="H3968" i="2"/>
  <c r="I3968" i="2"/>
  <c r="J3968" i="2"/>
  <c r="AA3968" i="2"/>
  <c r="H3969" i="2"/>
  <c r="I3969" i="2"/>
  <c r="J3969" i="2"/>
  <c r="AA3969" i="2"/>
  <c r="H3970" i="2"/>
  <c r="I3970" i="2"/>
  <c r="J3970" i="2"/>
  <c r="AA3970" i="2"/>
  <c r="H3971" i="2"/>
  <c r="I3971" i="2"/>
  <c r="J3971" i="2"/>
  <c r="AA3971" i="2"/>
  <c r="H3972" i="2"/>
  <c r="I3972" i="2"/>
  <c r="J3972" i="2"/>
  <c r="AA3972" i="2"/>
  <c r="H3973" i="2"/>
  <c r="I3973" i="2"/>
  <c r="J3973" i="2"/>
  <c r="AA3973" i="2"/>
  <c r="H3974" i="2"/>
  <c r="I3974" i="2"/>
  <c r="J3974" i="2"/>
  <c r="AA3974" i="2"/>
  <c r="H3975" i="2"/>
  <c r="I3975" i="2"/>
  <c r="J3975" i="2"/>
  <c r="AA3975" i="2"/>
  <c r="H3976" i="2"/>
  <c r="I3976" i="2"/>
  <c r="J3976" i="2"/>
  <c r="AA3976" i="2"/>
  <c r="H3977" i="2"/>
  <c r="I3977" i="2"/>
  <c r="J3977" i="2"/>
  <c r="AA3977" i="2"/>
  <c r="H3978" i="2"/>
  <c r="I3978" i="2"/>
  <c r="J3978" i="2"/>
  <c r="AA3978" i="2"/>
  <c r="H3979" i="2"/>
  <c r="I3979" i="2"/>
  <c r="J3979" i="2"/>
  <c r="AA3979" i="2"/>
  <c r="H3980" i="2"/>
  <c r="I3980" i="2"/>
  <c r="J3980" i="2"/>
  <c r="AA3980" i="2"/>
  <c r="H3981" i="2"/>
  <c r="I3981" i="2"/>
  <c r="J3981" i="2"/>
  <c r="AA3981" i="2"/>
  <c r="H3982" i="2"/>
  <c r="I3982" i="2"/>
  <c r="J3982" i="2"/>
  <c r="AA3982" i="2"/>
  <c r="H3983" i="2"/>
  <c r="I3983" i="2"/>
  <c r="J3983" i="2"/>
  <c r="AA3983" i="2"/>
  <c r="H3984" i="2"/>
  <c r="I3984" i="2"/>
  <c r="J3984" i="2"/>
  <c r="AA3984" i="2"/>
  <c r="H3985" i="2"/>
  <c r="I3985" i="2"/>
  <c r="J3985" i="2"/>
  <c r="AA3985" i="2"/>
  <c r="H3986" i="2"/>
  <c r="I3986" i="2"/>
  <c r="J3986" i="2"/>
  <c r="AA3986" i="2"/>
  <c r="H3987" i="2"/>
  <c r="I3987" i="2"/>
  <c r="J3987" i="2"/>
  <c r="AA3987" i="2"/>
  <c r="H3988" i="2"/>
  <c r="I3988" i="2"/>
  <c r="J3988" i="2"/>
  <c r="AA3988" i="2"/>
  <c r="H3989" i="2"/>
  <c r="I3989" i="2"/>
  <c r="J3989" i="2"/>
  <c r="AA3989" i="2"/>
  <c r="H3990" i="2"/>
  <c r="I3990" i="2"/>
  <c r="J3990" i="2"/>
  <c r="AA3990" i="2"/>
  <c r="H3991" i="2"/>
  <c r="I3991" i="2"/>
  <c r="J3991" i="2"/>
  <c r="AA3991" i="2"/>
  <c r="H3992" i="2"/>
  <c r="I3992" i="2"/>
  <c r="J3992" i="2"/>
  <c r="AA3992" i="2"/>
  <c r="H3993" i="2"/>
  <c r="I3993" i="2"/>
  <c r="J3993" i="2"/>
  <c r="AA3993" i="2"/>
  <c r="H3994" i="2"/>
  <c r="I3994" i="2"/>
  <c r="J3994" i="2"/>
  <c r="AA3994" i="2"/>
  <c r="H3995" i="2"/>
  <c r="I3995" i="2"/>
  <c r="J3995" i="2"/>
  <c r="AA3995" i="2"/>
  <c r="H3996" i="2"/>
  <c r="I3996" i="2"/>
  <c r="J3996" i="2"/>
  <c r="AA3996" i="2"/>
  <c r="H3997" i="2"/>
  <c r="I3997" i="2"/>
  <c r="J3997" i="2"/>
  <c r="AA3997" i="2"/>
  <c r="H3998" i="2"/>
  <c r="I3998" i="2"/>
  <c r="J3998" i="2"/>
  <c r="AA3998" i="2"/>
  <c r="H3999" i="2"/>
  <c r="I3999" i="2"/>
  <c r="J3999" i="2"/>
  <c r="AA3999" i="2"/>
  <c r="H4000" i="2"/>
  <c r="I4000" i="2"/>
  <c r="J4000" i="2"/>
  <c r="AA4000" i="2"/>
  <c r="H4001" i="2"/>
  <c r="I4001" i="2"/>
  <c r="J4001" i="2"/>
  <c r="AA4001" i="2"/>
  <c r="H4002" i="2"/>
  <c r="I4002" i="2"/>
  <c r="J4002" i="2"/>
  <c r="AA4002" i="2"/>
  <c r="H4003" i="2"/>
  <c r="I4003" i="2"/>
  <c r="J4003" i="2"/>
  <c r="AA4003" i="2"/>
  <c r="H4004" i="2"/>
  <c r="I4004" i="2"/>
  <c r="J4004" i="2"/>
  <c r="AA4004" i="2"/>
  <c r="H4005" i="2"/>
  <c r="I4005" i="2"/>
  <c r="J4005" i="2"/>
  <c r="AA4005" i="2"/>
  <c r="H4006" i="2"/>
  <c r="I4006" i="2"/>
  <c r="J4006" i="2"/>
  <c r="AA4006" i="2"/>
  <c r="H4007" i="2"/>
  <c r="I4007" i="2"/>
  <c r="J4007" i="2"/>
  <c r="AA4007" i="2"/>
  <c r="H4008" i="2"/>
  <c r="I4008" i="2"/>
  <c r="J4008" i="2"/>
  <c r="AA4008" i="2"/>
  <c r="H4009" i="2"/>
  <c r="I4009" i="2"/>
  <c r="J4009" i="2"/>
  <c r="AA4009" i="2"/>
  <c r="H4010" i="2"/>
  <c r="I4010" i="2"/>
  <c r="J4010" i="2"/>
  <c r="AA4010" i="2"/>
  <c r="H4011" i="2"/>
  <c r="I4011" i="2"/>
  <c r="J4011" i="2"/>
  <c r="AA4011" i="2"/>
  <c r="H4012" i="2"/>
  <c r="I4012" i="2"/>
  <c r="J4012" i="2"/>
  <c r="AA4012" i="2"/>
  <c r="H4013" i="2"/>
  <c r="I4013" i="2"/>
  <c r="J4013" i="2"/>
  <c r="AA4013" i="2"/>
  <c r="H4014" i="2"/>
  <c r="I4014" i="2"/>
  <c r="J4014" i="2"/>
  <c r="AA4014" i="2"/>
  <c r="H4015" i="2"/>
  <c r="I4015" i="2"/>
  <c r="J4015" i="2"/>
  <c r="AA4015" i="2"/>
  <c r="H4016" i="2"/>
  <c r="I4016" i="2"/>
  <c r="J4016" i="2"/>
  <c r="AA4016" i="2"/>
  <c r="H4017" i="2"/>
  <c r="I4017" i="2"/>
  <c r="J4017" i="2"/>
  <c r="AA4017" i="2"/>
  <c r="H4018" i="2"/>
  <c r="I4018" i="2"/>
  <c r="J4018" i="2"/>
  <c r="AA4018" i="2"/>
  <c r="H4019" i="2"/>
  <c r="I4019" i="2"/>
  <c r="J4019" i="2"/>
  <c r="AA4019" i="2"/>
  <c r="H4020" i="2"/>
  <c r="I4020" i="2"/>
  <c r="J4020" i="2"/>
  <c r="AA4020" i="2"/>
  <c r="H4021" i="2"/>
  <c r="I4021" i="2"/>
  <c r="J4021" i="2"/>
  <c r="AA4021" i="2"/>
  <c r="H4022" i="2"/>
  <c r="I4022" i="2"/>
  <c r="J4022" i="2"/>
  <c r="AA4022" i="2"/>
  <c r="H4023" i="2"/>
  <c r="I4023" i="2"/>
  <c r="J4023" i="2"/>
  <c r="AA4023" i="2"/>
  <c r="H4024" i="2"/>
  <c r="I4024" i="2"/>
  <c r="J4024" i="2"/>
  <c r="AA4024" i="2"/>
  <c r="H4025" i="2"/>
  <c r="I4025" i="2"/>
  <c r="J4025" i="2"/>
  <c r="AA4025" i="2"/>
  <c r="H4026" i="2"/>
  <c r="I4026" i="2"/>
  <c r="J4026" i="2"/>
  <c r="AA4026" i="2"/>
  <c r="H4027" i="2"/>
  <c r="I4027" i="2"/>
  <c r="J4027" i="2"/>
  <c r="AA4027" i="2"/>
  <c r="H4028" i="2"/>
  <c r="I4028" i="2"/>
  <c r="J4028" i="2"/>
  <c r="AA4028" i="2"/>
  <c r="H4029" i="2"/>
  <c r="I4029" i="2"/>
  <c r="J4029" i="2"/>
  <c r="AA4029" i="2"/>
  <c r="H4030" i="2"/>
  <c r="I4030" i="2"/>
  <c r="J4030" i="2"/>
  <c r="AA4030" i="2"/>
  <c r="H4031" i="2"/>
  <c r="I4031" i="2"/>
  <c r="J4031" i="2"/>
  <c r="AA4031" i="2"/>
  <c r="H4032" i="2"/>
  <c r="I4032" i="2"/>
  <c r="J4032" i="2"/>
  <c r="AA4032" i="2"/>
  <c r="H4033" i="2"/>
  <c r="I4033" i="2"/>
  <c r="J4033" i="2"/>
  <c r="AA4033" i="2"/>
  <c r="H4034" i="2"/>
  <c r="I4034" i="2"/>
  <c r="J4034" i="2"/>
  <c r="AA4034" i="2"/>
  <c r="H4035" i="2"/>
  <c r="I4035" i="2"/>
  <c r="J4035" i="2"/>
  <c r="AA4035" i="2"/>
  <c r="H4036" i="2"/>
  <c r="I4036" i="2"/>
  <c r="J4036" i="2"/>
  <c r="AA4036" i="2"/>
  <c r="H4037" i="2"/>
  <c r="I4037" i="2"/>
  <c r="J4037" i="2"/>
  <c r="AA4037" i="2"/>
  <c r="K4038" i="2"/>
  <c r="H4038" i="2"/>
  <c r="I4038" i="2"/>
  <c r="J4038" i="2"/>
  <c r="AA4038" i="2"/>
  <c r="H4039" i="2"/>
  <c r="I4039" i="2"/>
  <c r="J4039" i="2"/>
  <c r="AA4039" i="2"/>
  <c r="H4040" i="2"/>
  <c r="I4040" i="2"/>
  <c r="J4040" i="2"/>
  <c r="AA4040" i="2"/>
  <c r="H4041" i="2"/>
  <c r="I4041" i="2"/>
  <c r="J4041" i="2"/>
  <c r="AA4041" i="2"/>
  <c r="K4042" i="2"/>
  <c r="H4042" i="2"/>
  <c r="I4042" i="2"/>
  <c r="J4042" i="2"/>
  <c r="AA4042" i="2"/>
  <c r="H4043" i="2"/>
  <c r="I4043" i="2"/>
  <c r="J4043" i="2"/>
  <c r="AA4043" i="2"/>
  <c r="H4044" i="2"/>
  <c r="I4044" i="2"/>
  <c r="J4044" i="2"/>
  <c r="AA4044" i="2"/>
  <c r="H4045" i="2"/>
  <c r="I4045" i="2"/>
  <c r="J4045" i="2"/>
  <c r="AA4045" i="2"/>
  <c r="H4046" i="2"/>
  <c r="I4046" i="2"/>
  <c r="J4046" i="2"/>
  <c r="AA4046" i="2"/>
  <c r="H4047" i="2"/>
  <c r="I4047" i="2"/>
  <c r="J4047" i="2"/>
  <c r="AA4047" i="2"/>
  <c r="H4048" i="2"/>
  <c r="I4048" i="2"/>
  <c r="J4048" i="2"/>
  <c r="AA4048" i="2"/>
  <c r="H4049" i="2"/>
  <c r="I4049" i="2"/>
  <c r="J4049" i="2"/>
  <c r="AA4049" i="2"/>
  <c r="H4050" i="2"/>
  <c r="I4050" i="2"/>
  <c r="J4050" i="2"/>
  <c r="AA4050" i="2"/>
  <c r="H4051" i="2"/>
  <c r="I4051" i="2"/>
  <c r="J4051" i="2"/>
  <c r="AA4051" i="2"/>
  <c r="H4052" i="2"/>
  <c r="I4052" i="2"/>
  <c r="J4052" i="2"/>
  <c r="AA4052" i="2"/>
  <c r="H4053" i="2"/>
  <c r="I4053" i="2"/>
  <c r="J4053" i="2"/>
  <c r="AA4053" i="2"/>
  <c r="H4054" i="2"/>
  <c r="I4054" i="2"/>
  <c r="J4054" i="2"/>
  <c r="AA4054" i="2"/>
  <c r="H4055" i="2"/>
  <c r="I4055" i="2"/>
  <c r="J4055" i="2"/>
  <c r="AA4055" i="2"/>
  <c r="H4056" i="2"/>
  <c r="I4056" i="2"/>
  <c r="J4056" i="2"/>
  <c r="AA4056" i="2"/>
  <c r="H4057" i="2"/>
  <c r="I4057" i="2"/>
  <c r="J4057" i="2"/>
  <c r="AA4057" i="2"/>
  <c r="H4058" i="2"/>
  <c r="I4058" i="2"/>
  <c r="J4058" i="2"/>
  <c r="AA4058" i="2"/>
  <c r="H4059" i="2"/>
  <c r="I4059" i="2"/>
  <c r="J4059" i="2"/>
  <c r="AA4059" i="2"/>
  <c r="H4060" i="2"/>
  <c r="I4060" i="2"/>
  <c r="J4060" i="2"/>
  <c r="AA4060" i="2"/>
  <c r="H4061" i="2"/>
  <c r="I4061" i="2"/>
  <c r="J4061" i="2"/>
  <c r="AA4061" i="2"/>
  <c r="H4062" i="2"/>
  <c r="I4062" i="2"/>
  <c r="J4062" i="2"/>
  <c r="AA4062" i="2"/>
  <c r="H4063" i="2"/>
  <c r="I4063" i="2"/>
  <c r="J4063" i="2"/>
  <c r="AA4063" i="2"/>
  <c r="H4064" i="2"/>
  <c r="I4064" i="2"/>
  <c r="J4064" i="2"/>
  <c r="AA4064" i="2"/>
  <c r="H4065" i="2"/>
  <c r="I4065" i="2"/>
  <c r="J4065" i="2"/>
  <c r="AA4065" i="2"/>
  <c r="H4066" i="2"/>
  <c r="I4066" i="2"/>
  <c r="J4066" i="2"/>
  <c r="AA4066" i="2"/>
  <c r="H4067" i="2"/>
  <c r="I4067" i="2"/>
  <c r="J4067" i="2"/>
  <c r="AA4067" i="2"/>
  <c r="H4068" i="2"/>
  <c r="I4068" i="2"/>
  <c r="J4068" i="2"/>
  <c r="AA4068" i="2"/>
  <c r="H4069" i="2"/>
  <c r="I4069" i="2"/>
  <c r="J4069" i="2"/>
  <c r="AA4069" i="2"/>
  <c r="H4070" i="2"/>
  <c r="I4070" i="2"/>
  <c r="J4070" i="2"/>
  <c r="AA4070" i="2"/>
  <c r="H4071" i="2"/>
  <c r="I4071" i="2"/>
  <c r="J4071" i="2"/>
  <c r="AA4071" i="2"/>
  <c r="H4072" i="2"/>
  <c r="I4072" i="2"/>
  <c r="J4072" i="2"/>
  <c r="AA4072" i="2"/>
  <c r="H4073" i="2"/>
  <c r="I4073" i="2"/>
  <c r="J4073" i="2"/>
  <c r="AA4073" i="2"/>
  <c r="H4074" i="2"/>
  <c r="I4074" i="2"/>
  <c r="J4074" i="2"/>
  <c r="AA4074" i="2"/>
  <c r="H4075" i="2"/>
  <c r="I4075" i="2"/>
  <c r="J4075" i="2"/>
  <c r="AA4075" i="2"/>
  <c r="H4076" i="2"/>
  <c r="I4076" i="2"/>
  <c r="J4076" i="2"/>
  <c r="AA4076" i="2"/>
  <c r="H4077" i="2"/>
  <c r="I4077" i="2"/>
  <c r="J4077" i="2"/>
  <c r="AA4077" i="2"/>
  <c r="H4078" i="2"/>
  <c r="I4078" i="2"/>
  <c r="J4078" i="2"/>
  <c r="AA4078" i="2"/>
  <c r="H4079" i="2"/>
  <c r="I4079" i="2"/>
  <c r="J4079" i="2"/>
  <c r="AA4079" i="2"/>
  <c r="H4080" i="2"/>
  <c r="I4080" i="2"/>
  <c r="J4080" i="2"/>
  <c r="AA4080" i="2"/>
  <c r="H4081" i="2"/>
  <c r="I4081" i="2"/>
  <c r="J4081" i="2"/>
  <c r="AA4081" i="2"/>
  <c r="H4082" i="2"/>
  <c r="I4082" i="2"/>
  <c r="J4082" i="2"/>
  <c r="AA4082" i="2"/>
  <c r="H4083" i="2"/>
  <c r="I4083" i="2"/>
  <c r="J4083" i="2"/>
  <c r="AA4083" i="2"/>
  <c r="H4084" i="2"/>
  <c r="I4084" i="2"/>
  <c r="J4084" i="2"/>
  <c r="AA4084" i="2"/>
  <c r="H4085" i="2"/>
  <c r="I4085" i="2"/>
  <c r="J4085" i="2"/>
  <c r="AA4085" i="2"/>
  <c r="H4086" i="2"/>
  <c r="I4086" i="2"/>
  <c r="J4086" i="2"/>
  <c r="AA4086" i="2"/>
  <c r="H4087" i="2"/>
  <c r="I4087" i="2"/>
  <c r="J4087" i="2"/>
  <c r="AA4087" i="2"/>
  <c r="H4088" i="2"/>
  <c r="I4088" i="2"/>
  <c r="J4088" i="2"/>
  <c r="AA4088" i="2"/>
  <c r="H4089" i="2"/>
  <c r="I4089" i="2"/>
  <c r="J4089" i="2"/>
  <c r="AA4089" i="2"/>
  <c r="H4090" i="2"/>
  <c r="I4090" i="2"/>
  <c r="J4090" i="2"/>
  <c r="AA4090" i="2"/>
  <c r="H4091" i="2"/>
  <c r="I4091" i="2"/>
  <c r="J4091" i="2"/>
  <c r="AA4091" i="2"/>
  <c r="H4092" i="2"/>
  <c r="I4092" i="2"/>
  <c r="J4092" i="2"/>
  <c r="AA4092" i="2"/>
  <c r="H4093" i="2"/>
  <c r="I4093" i="2"/>
  <c r="J4093" i="2"/>
  <c r="AA4093" i="2"/>
  <c r="H4094" i="2"/>
  <c r="I4094" i="2"/>
  <c r="J4094" i="2"/>
  <c r="AA4094" i="2"/>
  <c r="H4095" i="2"/>
  <c r="I4095" i="2"/>
  <c r="J4095" i="2"/>
  <c r="AA4095" i="2"/>
  <c r="H4096" i="2"/>
  <c r="I4096" i="2"/>
  <c r="J4096" i="2"/>
  <c r="AA4096" i="2"/>
  <c r="H4097" i="2"/>
  <c r="I4097" i="2"/>
  <c r="J4097" i="2"/>
  <c r="AA4097" i="2"/>
  <c r="H4098" i="2"/>
  <c r="I4098" i="2"/>
  <c r="J4098" i="2"/>
  <c r="AA4098" i="2"/>
  <c r="H4099" i="2"/>
  <c r="I4099" i="2"/>
  <c r="J4099" i="2"/>
  <c r="AA4099" i="2"/>
  <c r="H4100" i="2"/>
  <c r="I4100" i="2"/>
  <c r="J4100" i="2"/>
  <c r="AA4100" i="2"/>
  <c r="H4101" i="2"/>
  <c r="I4101" i="2"/>
  <c r="J4101" i="2"/>
  <c r="AA4101" i="2"/>
  <c r="H4102" i="2"/>
  <c r="I4102" i="2"/>
  <c r="J4102" i="2"/>
  <c r="AA4102" i="2"/>
  <c r="H4103" i="2"/>
  <c r="I4103" i="2"/>
  <c r="J4103" i="2"/>
  <c r="AA4103" i="2"/>
  <c r="H4104" i="2"/>
  <c r="I4104" i="2"/>
  <c r="J4104" i="2"/>
  <c r="AA4104" i="2"/>
  <c r="H4105" i="2"/>
  <c r="I4105" i="2"/>
  <c r="J4105" i="2"/>
  <c r="AA4105" i="2"/>
  <c r="H4106" i="2"/>
  <c r="I4106" i="2"/>
  <c r="J4106" i="2"/>
  <c r="AA4106" i="2"/>
  <c r="H4107" i="2"/>
  <c r="I4107" i="2"/>
  <c r="J4107" i="2"/>
  <c r="AA4107" i="2"/>
  <c r="H4108" i="2"/>
  <c r="I4108" i="2"/>
  <c r="J4108" i="2"/>
  <c r="AA4108" i="2"/>
  <c r="H4109" i="2"/>
  <c r="I4109" i="2"/>
  <c r="J4109" i="2"/>
  <c r="AA4109" i="2"/>
  <c r="H4110" i="2"/>
  <c r="I4110" i="2"/>
  <c r="J4110" i="2"/>
  <c r="AA4110" i="2"/>
  <c r="H4111" i="2"/>
  <c r="I4111" i="2"/>
  <c r="J4111" i="2"/>
  <c r="AA4111" i="2"/>
  <c r="H4112" i="2"/>
  <c r="I4112" i="2"/>
  <c r="J4112" i="2"/>
  <c r="AA4112" i="2"/>
  <c r="H4113" i="2"/>
  <c r="I4113" i="2"/>
  <c r="J4113" i="2"/>
  <c r="AA4113" i="2"/>
  <c r="H4114" i="2"/>
  <c r="I4114" i="2"/>
  <c r="J4114" i="2"/>
  <c r="AA4114" i="2"/>
  <c r="H4115" i="2"/>
  <c r="I4115" i="2"/>
  <c r="J4115" i="2"/>
  <c r="AA4115" i="2"/>
  <c r="H4116" i="2"/>
  <c r="I4116" i="2"/>
  <c r="J4116" i="2"/>
  <c r="AA4116" i="2"/>
  <c r="H4117" i="2"/>
  <c r="I4117" i="2"/>
  <c r="J4117" i="2"/>
  <c r="AA4117" i="2"/>
  <c r="H4118" i="2"/>
  <c r="I4118" i="2"/>
  <c r="J4118" i="2"/>
  <c r="AA4118" i="2"/>
  <c r="H4119" i="2"/>
  <c r="I4119" i="2"/>
  <c r="J4119" i="2"/>
  <c r="AA4119" i="2"/>
  <c r="H4120" i="2"/>
  <c r="I4120" i="2"/>
  <c r="J4120" i="2"/>
  <c r="AA4120" i="2"/>
  <c r="H4121" i="2"/>
  <c r="I4121" i="2"/>
  <c r="J4121" i="2"/>
  <c r="AA4121" i="2"/>
  <c r="H4122" i="2"/>
  <c r="I4122" i="2"/>
  <c r="J4122" i="2"/>
  <c r="AA4122" i="2"/>
  <c r="H4123" i="2"/>
  <c r="I4123" i="2"/>
  <c r="J4123" i="2"/>
  <c r="AA4123" i="2"/>
  <c r="H4124" i="2"/>
  <c r="I4124" i="2"/>
  <c r="J4124" i="2"/>
  <c r="AA4124" i="2"/>
  <c r="H4125" i="2"/>
  <c r="I4125" i="2"/>
  <c r="J4125" i="2"/>
  <c r="AA4125" i="2"/>
  <c r="H4126" i="2"/>
  <c r="I4126" i="2"/>
  <c r="J4126" i="2"/>
  <c r="AA4126" i="2"/>
  <c r="H4127" i="2"/>
  <c r="I4127" i="2"/>
  <c r="J4127" i="2"/>
  <c r="AA4127" i="2"/>
  <c r="H4128" i="2"/>
  <c r="I4128" i="2"/>
  <c r="J4128" i="2"/>
  <c r="AA4128" i="2"/>
  <c r="H4129" i="2"/>
  <c r="I4129" i="2"/>
  <c r="J4129" i="2"/>
  <c r="AA4129" i="2"/>
  <c r="H4130" i="2"/>
  <c r="I4130" i="2"/>
  <c r="J4130" i="2"/>
  <c r="AA4130" i="2"/>
  <c r="H4131" i="2"/>
  <c r="I4131" i="2"/>
  <c r="J4131" i="2"/>
  <c r="AA4131" i="2"/>
  <c r="H4132" i="2"/>
  <c r="I4132" i="2"/>
  <c r="J4132" i="2"/>
  <c r="AA4132" i="2"/>
  <c r="H4133" i="2"/>
  <c r="I4133" i="2"/>
  <c r="J4133" i="2"/>
  <c r="AA4133" i="2"/>
  <c r="H4134" i="2"/>
  <c r="I4134" i="2"/>
  <c r="J4134" i="2"/>
  <c r="AA4134" i="2"/>
  <c r="H4135" i="2"/>
  <c r="I4135" i="2"/>
  <c r="J4135" i="2"/>
  <c r="AA4135" i="2"/>
  <c r="H4136" i="2"/>
  <c r="I4136" i="2"/>
  <c r="J4136" i="2"/>
  <c r="AA4136" i="2"/>
  <c r="H4137" i="2"/>
  <c r="I4137" i="2"/>
  <c r="J4137" i="2"/>
  <c r="AA4137" i="2"/>
  <c r="H4138" i="2"/>
  <c r="I4138" i="2"/>
  <c r="J4138" i="2"/>
  <c r="AA4138" i="2"/>
  <c r="H4139" i="2"/>
  <c r="I4139" i="2"/>
  <c r="J4139" i="2"/>
  <c r="AA4139" i="2"/>
  <c r="H4140" i="2"/>
  <c r="I4140" i="2"/>
  <c r="J4140" i="2"/>
  <c r="AA4140" i="2"/>
  <c r="H4141" i="2"/>
  <c r="I4141" i="2"/>
  <c r="J4141" i="2"/>
  <c r="AA4141" i="2"/>
  <c r="H4142" i="2"/>
  <c r="I4142" i="2"/>
  <c r="J4142" i="2"/>
  <c r="AA4142" i="2"/>
  <c r="H4143" i="2"/>
  <c r="I4143" i="2"/>
  <c r="J4143" i="2"/>
  <c r="AA4143" i="2"/>
  <c r="H4144" i="2"/>
  <c r="I4144" i="2"/>
  <c r="J4144" i="2"/>
  <c r="AA4144" i="2"/>
  <c r="H4145" i="2"/>
  <c r="I4145" i="2"/>
  <c r="J4145" i="2"/>
  <c r="AA4145" i="2"/>
  <c r="H4146" i="2"/>
  <c r="I4146" i="2"/>
  <c r="J4146" i="2"/>
  <c r="AA4146" i="2"/>
  <c r="H4147" i="2"/>
  <c r="I4147" i="2"/>
  <c r="J4147" i="2"/>
  <c r="AA4147" i="2"/>
  <c r="H4148" i="2"/>
  <c r="I4148" i="2"/>
  <c r="J4148" i="2"/>
  <c r="AA4148" i="2"/>
  <c r="H4149" i="2"/>
  <c r="I4149" i="2"/>
  <c r="J4149" i="2"/>
  <c r="AA4149" i="2"/>
  <c r="H4150" i="2"/>
  <c r="I4150" i="2"/>
  <c r="J4150" i="2"/>
  <c r="AA4150" i="2"/>
  <c r="H4151" i="2"/>
  <c r="I4151" i="2"/>
  <c r="J4151" i="2"/>
  <c r="AA4151" i="2"/>
  <c r="H4152" i="2"/>
  <c r="I4152" i="2"/>
  <c r="J4152" i="2"/>
  <c r="AA4152" i="2"/>
  <c r="H4153" i="2"/>
  <c r="I4153" i="2"/>
  <c r="J4153" i="2"/>
  <c r="AA4153" i="2"/>
  <c r="H4154" i="2"/>
  <c r="I4154" i="2"/>
  <c r="J4154" i="2"/>
  <c r="AA4154" i="2"/>
  <c r="H4155" i="2"/>
  <c r="I4155" i="2"/>
  <c r="J4155" i="2"/>
  <c r="AA4155" i="2"/>
  <c r="H4156" i="2"/>
  <c r="I4156" i="2"/>
  <c r="J4156" i="2"/>
  <c r="AA4156" i="2"/>
  <c r="H4157" i="2"/>
  <c r="I4157" i="2"/>
  <c r="J4157" i="2"/>
  <c r="AA4157" i="2"/>
  <c r="H4158" i="2"/>
  <c r="I4158" i="2"/>
  <c r="J4158" i="2"/>
  <c r="AA4158" i="2"/>
  <c r="H4159" i="2"/>
  <c r="I4159" i="2"/>
  <c r="J4159" i="2"/>
  <c r="AA4159" i="2"/>
  <c r="H4160" i="2"/>
  <c r="I4160" i="2"/>
  <c r="J4160" i="2"/>
  <c r="AA4160" i="2"/>
  <c r="H4161" i="2"/>
  <c r="I4161" i="2"/>
  <c r="J4161" i="2"/>
  <c r="AA4161" i="2"/>
  <c r="H4162" i="2"/>
  <c r="I4162" i="2"/>
  <c r="J4162" i="2"/>
  <c r="AA4162" i="2"/>
  <c r="H4163" i="2"/>
  <c r="I4163" i="2"/>
  <c r="J4163" i="2"/>
  <c r="AA4163" i="2"/>
  <c r="H4164" i="2"/>
  <c r="I4164" i="2"/>
  <c r="J4164" i="2"/>
  <c r="AA4164" i="2"/>
  <c r="H4165" i="2"/>
  <c r="I4165" i="2"/>
  <c r="J4165" i="2"/>
  <c r="AA4165" i="2"/>
  <c r="H4166" i="2"/>
  <c r="I4166" i="2"/>
  <c r="J4166" i="2"/>
  <c r="AA4166" i="2"/>
  <c r="H4167" i="2"/>
  <c r="I4167" i="2"/>
  <c r="J4167" i="2"/>
  <c r="AA4167" i="2"/>
  <c r="H4168" i="2"/>
  <c r="I4168" i="2"/>
  <c r="J4168" i="2"/>
  <c r="AA4168" i="2"/>
  <c r="H4169" i="2"/>
  <c r="I4169" i="2"/>
  <c r="J4169" i="2"/>
  <c r="AA4169" i="2"/>
  <c r="H4170" i="2"/>
  <c r="I4170" i="2"/>
  <c r="J4170" i="2"/>
  <c r="AA4170" i="2"/>
  <c r="H4171" i="2"/>
  <c r="I4171" i="2"/>
  <c r="J4171" i="2"/>
  <c r="AA4171" i="2"/>
  <c r="H4172" i="2"/>
  <c r="I4172" i="2"/>
  <c r="J4172" i="2"/>
  <c r="AA4172" i="2"/>
  <c r="H4173" i="2"/>
  <c r="I4173" i="2"/>
  <c r="J4173" i="2"/>
  <c r="AA4173" i="2"/>
  <c r="H4174" i="2"/>
  <c r="I4174" i="2"/>
  <c r="J4174" i="2"/>
  <c r="AA4174" i="2"/>
  <c r="H4175" i="2"/>
  <c r="I4175" i="2"/>
  <c r="J4175" i="2"/>
  <c r="AA4175" i="2"/>
  <c r="H4176" i="2"/>
  <c r="I4176" i="2"/>
  <c r="J4176" i="2"/>
  <c r="AA4176" i="2"/>
  <c r="H4177" i="2"/>
  <c r="I4177" i="2"/>
  <c r="J4177" i="2"/>
  <c r="AA4177" i="2"/>
  <c r="H4178" i="2"/>
  <c r="I4178" i="2"/>
  <c r="J4178" i="2"/>
  <c r="AA4178" i="2"/>
  <c r="H4179" i="2"/>
  <c r="I4179" i="2"/>
  <c r="J4179" i="2"/>
  <c r="AA4179" i="2"/>
  <c r="H4180" i="2"/>
  <c r="I4180" i="2"/>
  <c r="J4180" i="2"/>
  <c r="AA4180" i="2"/>
  <c r="H4181" i="2"/>
  <c r="I4181" i="2"/>
  <c r="J4181" i="2"/>
  <c r="AA4181" i="2"/>
  <c r="H4182" i="2"/>
  <c r="I4182" i="2"/>
  <c r="J4182" i="2"/>
  <c r="AA4182" i="2"/>
  <c r="H4183" i="2"/>
  <c r="I4183" i="2"/>
  <c r="J4183" i="2"/>
  <c r="AA4183" i="2"/>
  <c r="H4184" i="2"/>
  <c r="I4184" i="2"/>
  <c r="J4184" i="2"/>
  <c r="AA4184" i="2"/>
  <c r="H4185" i="2"/>
  <c r="I4185" i="2"/>
  <c r="J4185" i="2"/>
  <c r="AA4185" i="2"/>
  <c r="H4186" i="2"/>
  <c r="I4186" i="2"/>
  <c r="J4186" i="2"/>
  <c r="AA4186" i="2"/>
  <c r="H4187" i="2"/>
  <c r="I4187" i="2"/>
  <c r="J4187" i="2"/>
  <c r="AA4187" i="2"/>
  <c r="H4188" i="2"/>
  <c r="I4188" i="2"/>
  <c r="J4188" i="2"/>
  <c r="AA4188" i="2"/>
  <c r="H4189" i="2"/>
  <c r="I4189" i="2"/>
  <c r="J4189" i="2"/>
  <c r="AA4189" i="2"/>
  <c r="H4190" i="2"/>
  <c r="I4190" i="2"/>
  <c r="J4190" i="2"/>
  <c r="AA4190" i="2"/>
  <c r="H4191" i="2"/>
  <c r="I4191" i="2"/>
  <c r="J4191" i="2"/>
  <c r="AA4191" i="2"/>
  <c r="H4192" i="2"/>
  <c r="I4192" i="2"/>
  <c r="J4192" i="2"/>
  <c r="AA4192" i="2"/>
  <c r="H4193" i="2"/>
  <c r="I4193" i="2"/>
  <c r="J4193" i="2"/>
  <c r="AA4193" i="2"/>
  <c r="H4194" i="2"/>
  <c r="I4194" i="2"/>
  <c r="J4194" i="2"/>
  <c r="AA4194" i="2"/>
  <c r="H4195" i="2"/>
  <c r="I4195" i="2"/>
  <c r="J4195" i="2"/>
  <c r="AA4195" i="2"/>
  <c r="H4196" i="2"/>
  <c r="I4196" i="2"/>
  <c r="J4196" i="2"/>
  <c r="AA4196" i="2"/>
  <c r="H4197" i="2"/>
  <c r="I4197" i="2"/>
  <c r="J4197" i="2"/>
  <c r="AA4197" i="2"/>
  <c r="H4198" i="2"/>
  <c r="I4198" i="2"/>
  <c r="J4198" i="2"/>
  <c r="AA4198" i="2"/>
  <c r="H4199" i="2"/>
  <c r="I4199" i="2"/>
  <c r="J4199" i="2"/>
  <c r="AA4199" i="2"/>
  <c r="H4200" i="2"/>
  <c r="I4200" i="2"/>
  <c r="J4200" i="2"/>
  <c r="AA4200" i="2"/>
  <c r="H4201" i="2"/>
  <c r="I4201" i="2"/>
  <c r="J4201" i="2"/>
  <c r="AA4201" i="2"/>
  <c r="H4202" i="2"/>
  <c r="I4202" i="2"/>
  <c r="J4202" i="2"/>
  <c r="AA4202" i="2"/>
  <c r="H4203" i="2"/>
  <c r="I4203" i="2"/>
  <c r="J4203" i="2"/>
  <c r="AA4203" i="2"/>
  <c r="H4204" i="2"/>
  <c r="I4204" i="2"/>
  <c r="J4204" i="2"/>
  <c r="AA4204" i="2"/>
  <c r="H4205" i="2"/>
  <c r="I4205" i="2"/>
  <c r="J4205" i="2"/>
  <c r="AA4205" i="2"/>
  <c r="H4206" i="2"/>
  <c r="I4206" i="2"/>
  <c r="J4206" i="2"/>
  <c r="AA4206" i="2"/>
  <c r="H4207" i="2"/>
  <c r="I4207" i="2"/>
  <c r="J4207" i="2"/>
  <c r="AA4207" i="2"/>
  <c r="H4208" i="2"/>
  <c r="I4208" i="2"/>
  <c r="J4208" i="2"/>
  <c r="AA4208" i="2"/>
  <c r="H4209" i="2"/>
  <c r="I4209" i="2"/>
  <c r="J4209" i="2"/>
  <c r="AA4209" i="2"/>
  <c r="H4210" i="2"/>
  <c r="I4210" i="2"/>
  <c r="J4210" i="2"/>
  <c r="AA4210" i="2"/>
  <c r="H4211" i="2"/>
  <c r="I4211" i="2"/>
  <c r="J4211" i="2"/>
  <c r="AA4211" i="2"/>
  <c r="H4212" i="2"/>
  <c r="I4212" i="2"/>
  <c r="J4212" i="2"/>
  <c r="AA4212" i="2"/>
  <c r="H4213" i="2"/>
  <c r="I4213" i="2"/>
  <c r="J4213" i="2"/>
  <c r="AA4213" i="2"/>
  <c r="H4214" i="2"/>
  <c r="I4214" i="2"/>
  <c r="J4214" i="2"/>
  <c r="AA4214" i="2"/>
  <c r="H4215" i="2"/>
  <c r="I4215" i="2"/>
  <c r="J4215" i="2"/>
  <c r="AA4215" i="2"/>
  <c r="H4216" i="2"/>
  <c r="I4216" i="2"/>
  <c r="J4216" i="2"/>
  <c r="AA4216" i="2"/>
  <c r="H4217" i="2"/>
  <c r="I4217" i="2"/>
  <c r="J4217" i="2"/>
  <c r="AA4217" i="2"/>
  <c r="H4218" i="2"/>
  <c r="I4218" i="2"/>
  <c r="J4218" i="2"/>
  <c r="AA4218" i="2"/>
  <c r="H4219" i="2"/>
  <c r="I4219" i="2"/>
  <c r="J4219" i="2"/>
  <c r="AA4219" i="2"/>
  <c r="H4220" i="2"/>
  <c r="I4220" i="2"/>
  <c r="J4220" i="2"/>
  <c r="AA4220" i="2"/>
  <c r="H4221" i="2"/>
  <c r="I4221" i="2"/>
  <c r="J4221" i="2"/>
  <c r="AA4221" i="2"/>
  <c r="H4222" i="2"/>
  <c r="I4222" i="2"/>
  <c r="J4222" i="2"/>
  <c r="AA4222" i="2"/>
  <c r="H4223" i="2"/>
  <c r="I4223" i="2"/>
  <c r="J4223" i="2"/>
  <c r="AA4223" i="2"/>
  <c r="H4224" i="2"/>
  <c r="I4224" i="2"/>
  <c r="J4224" i="2"/>
  <c r="AA4224" i="2"/>
  <c r="H4225" i="2"/>
  <c r="I4225" i="2"/>
  <c r="J4225" i="2"/>
  <c r="AA4225" i="2"/>
  <c r="H4226" i="2"/>
  <c r="I4226" i="2"/>
  <c r="J4226" i="2"/>
  <c r="AA4226" i="2"/>
  <c r="H4227" i="2"/>
  <c r="I4227" i="2"/>
  <c r="J4227" i="2"/>
  <c r="AA4227" i="2"/>
  <c r="H4228" i="2"/>
  <c r="I4228" i="2"/>
  <c r="J4228" i="2"/>
  <c r="AA4228" i="2"/>
  <c r="H4229" i="2"/>
  <c r="I4229" i="2"/>
  <c r="J4229" i="2"/>
  <c r="AA4229" i="2"/>
  <c r="H4230" i="2"/>
  <c r="I4230" i="2"/>
  <c r="J4230" i="2"/>
  <c r="AA4230" i="2"/>
  <c r="H4231" i="2"/>
  <c r="I4231" i="2"/>
  <c r="J4231" i="2"/>
  <c r="AA4231" i="2"/>
  <c r="H4232" i="2"/>
  <c r="I4232" i="2"/>
  <c r="J4232" i="2"/>
  <c r="AA4232" i="2"/>
  <c r="H4233" i="2"/>
  <c r="I4233" i="2"/>
  <c r="J4233" i="2"/>
  <c r="AA4233" i="2"/>
  <c r="H4234" i="2"/>
  <c r="I4234" i="2"/>
  <c r="J4234" i="2"/>
  <c r="AA4234" i="2"/>
  <c r="H4235" i="2"/>
  <c r="I4235" i="2"/>
  <c r="J4235" i="2"/>
  <c r="AA4235" i="2"/>
  <c r="H4236" i="2"/>
  <c r="I4236" i="2"/>
  <c r="J4236" i="2"/>
  <c r="AA4236" i="2"/>
  <c r="H4237" i="2"/>
  <c r="I4237" i="2"/>
  <c r="J4237" i="2"/>
  <c r="AA4237" i="2"/>
  <c r="H4238" i="2"/>
  <c r="I4238" i="2"/>
  <c r="J4238" i="2"/>
  <c r="AA4238" i="2"/>
  <c r="H4239" i="2"/>
  <c r="I4239" i="2"/>
  <c r="J4239" i="2"/>
  <c r="AA4239" i="2"/>
  <c r="H4240" i="2"/>
  <c r="I4240" i="2"/>
  <c r="J4240" i="2"/>
  <c r="AA4240" i="2"/>
  <c r="H4241" i="2"/>
  <c r="I4241" i="2"/>
  <c r="J4241" i="2"/>
  <c r="AA4241" i="2"/>
  <c r="H4242" i="2"/>
  <c r="I4242" i="2"/>
  <c r="J4242" i="2"/>
  <c r="AA4242" i="2"/>
  <c r="H4243" i="2"/>
  <c r="I4243" i="2"/>
  <c r="J4243" i="2"/>
  <c r="AA4243" i="2"/>
  <c r="H4244" i="2"/>
  <c r="I4244" i="2"/>
  <c r="J4244" i="2"/>
  <c r="AA4244" i="2"/>
  <c r="H4245" i="2"/>
  <c r="I4245" i="2"/>
  <c r="J4245" i="2"/>
  <c r="AA4245" i="2"/>
  <c r="H4246" i="2"/>
  <c r="I4246" i="2"/>
  <c r="J4246" i="2"/>
  <c r="AA4246" i="2"/>
  <c r="H4247" i="2"/>
  <c r="I4247" i="2"/>
  <c r="J4247" i="2"/>
  <c r="AA4247" i="2"/>
  <c r="H4248" i="2"/>
  <c r="I4248" i="2"/>
  <c r="J4248" i="2"/>
  <c r="AA4248" i="2"/>
  <c r="H4249" i="2"/>
  <c r="I4249" i="2"/>
  <c r="J4249" i="2"/>
  <c r="AA4249" i="2"/>
  <c r="H4250" i="2"/>
  <c r="I4250" i="2"/>
  <c r="J4250" i="2"/>
  <c r="AA4250" i="2"/>
  <c r="H4251" i="2"/>
  <c r="I4251" i="2"/>
  <c r="J4251" i="2"/>
  <c r="AA4251" i="2"/>
  <c r="H4252" i="2"/>
  <c r="I4252" i="2"/>
  <c r="J4252" i="2"/>
  <c r="AA4252" i="2"/>
  <c r="H4253" i="2"/>
  <c r="I4253" i="2"/>
  <c r="J4253" i="2"/>
  <c r="AA4253" i="2"/>
  <c r="H4254" i="2"/>
  <c r="I4254" i="2"/>
  <c r="J4254" i="2"/>
  <c r="AA4254" i="2"/>
  <c r="H4255" i="2"/>
  <c r="I4255" i="2"/>
  <c r="J4255" i="2"/>
  <c r="AA4255" i="2"/>
  <c r="H4256" i="2"/>
  <c r="I4256" i="2"/>
  <c r="J4256" i="2"/>
  <c r="AA4256" i="2"/>
  <c r="H4257" i="2"/>
  <c r="I4257" i="2"/>
  <c r="J4257" i="2"/>
  <c r="AA4257" i="2"/>
  <c r="H4258" i="2"/>
  <c r="I4258" i="2"/>
  <c r="J4258" i="2"/>
  <c r="AA4258" i="2"/>
  <c r="H4259" i="2"/>
  <c r="I4259" i="2"/>
  <c r="J4259" i="2"/>
  <c r="AA4259" i="2"/>
  <c r="H4260" i="2"/>
  <c r="I4260" i="2"/>
  <c r="J4260" i="2"/>
  <c r="AA4260" i="2"/>
  <c r="H4261" i="2"/>
  <c r="I4261" i="2"/>
  <c r="J4261" i="2"/>
  <c r="AA4261" i="2"/>
  <c r="H4262" i="2"/>
  <c r="I4262" i="2"/>
  <c r="J4262" i="2"/>
  <c r="AA4262" i="2"/>
  <c r="H4263" i="2"/>
  <c r="I4263" i="2"/>
  <c r="J4263" i="2"/>
  <c r="AA4263" i="2"/>
  <c r="H4264" i="2"/>
  <c r="I4264" i="2"/>
  <c r="J4264" i="2"/>
  <c r="AA4264" i="2"/>
  <c r="H4265" i="2"/>
  <c r="I4265" i="2"/>
  <c r="J4265" i="2"/>
  <c r="AA4265" i="2"/>
  <c r="H4266" i="2"/>
  <c r="I4266" i="2"/>
  <c r="J4266" i="2"/>
  <c r="AA4266" i="2"/>
  <c r="H4267" i="2"/>
  <c r="I4267" i="2"/>
  <c r="J4267" i="2"/>
  <c r="AA4267" i="2"/>
  <c r="H4268" i="2"/>
  <c r="I4268" i="2"/>
  <c r="J4268" i="2"/>
  <c r="AA4268" i="2"/>
  <c r="H4269" i="2"/>
  <c r="I4269" i="2"/>
  <c r="J4269" i="2"/>
  <c r="AA4269" i="2"/>
  <c r="H4270" i="2"/>
  <c r="I4270" i="2"/>
  <c r="J4270" i="2"/>
  <c r="AA4270" i="2"/>
  <c r="H4271" i="2"/>
  <c r="I4271" i="2"/>
  <c r="J4271" i="2"/>
  <c r="AA4271" i="2"/>
  <c r="H4272" i="2"/>
  <c r="I4272" i="2"/>
  <c r="J4272" i="2"/>
  <c r="AA4272" i="2"/>
  <c r="H4273" i="2"/>
  <c r="I4273" i="2"/>
  <c r="J4273" i="2"/>
  <c r="AA4273" i="2"/>
  <c r="H4274" i="2"/>
  <c r="I4274" i="2"/>
  <c r="J4274" i="2"/>
  <c r="AA4274" i="2"/>
  <c r="H4275" i="2"/>
  <c r="I4275" i="2"/>
  <c r="J4275" i="2"/>
  <c r="AA4275" i="2"/>
  <c r="H4276" i="2"/>
  <c r="I4276" i="2"/>
  <c r="J4276" i="2"/>
  <c r="AA4276" i="2"/>
  <c r="H4277" i="2"/>
  <c r="I4277" i="2"/>
  <c r="J4277" i="2"/>
  <c r="AA4277" i="2"/>
  <c r="H4278" i="2"/>
  <c r="I4278" i="2"/>
  <c r="J4278" i="2"/>
  <c r="AA4278" i="2"/>
  <c r="H4279" i="2"/>
  <c r="I4279" i="2"/>
  <c r="J4279" i="2"/>
  <c r="AA4279" i="2"/>
  <c r="H4280" i="2"/>
  <c r="I4280" i="2"/>
  <c r="J4280" i="2"/>
  <c r="AA4280" i="2"/>
  <c r="H4281" i="2"/>
  <c r="I4281" i="2"/>
  <c r="J4281" i="2"/>
  <c r="AA4281" i="2"/>
  <c r="H4282" i="2"/>
  <c r="I4282" i="2"/>
  <c r="J4282" i="2"/>
  <c r="AA4282" i="2"/>
  <c r="H4283" i="2"/>
  <c r="I4283" i="2"/>
  <c r="J4283" i="2"/>
  <c r="AA4283" i="2"/>
  <c r="H4284" i="2"/>
  <c r="I4284" i="2"/>
  <c r="J4284" i="2"/>
  <c r="AA4284" i="2"/>
  <c r="H4285" i="2"/>
  <c r="I4285" i="2"/>
  <c r="J4285" i="2"/>
  <c r="AA4285" i="2"/>
  <c r="H4286" i="2"/>
  <c r="I4286" i="2"/>
  <c r="J4286" i="2"/>
  <c r="AA4286" i="2"/>
  <c r="H4287" i="2"/>
  <c r="I4287" i="2"/>
  <c r="J4287" i="2"/>
  <c r="AA4287" i="2"/>
  <c r="H4288" i="2"/>
  <c r="I4288" i="2"/>
  <c r="J4288" i="2"/>
  <c r="AA4288" i="2"/>
  <c r="H4289" i="2"/>
  <c r="I4289" i="2"/>
  <c r="J4289" i="2"/>
  <c r="AA4289" i="2"/>
  <c r="H4290" i="2"/>
  <c r="I4290" i="2"/>
  <c r="J4290" i="2"/>
  <c r="AA4290" i="2"/>
  <c r="H4291" i="2"/>
  <c r="I4291" i="2"/>
  <c r="J4291" i="2"/>
  <c r="AA4291" i="2"/>
  <c r="H4292" i="2"/>
  <c r="I4292" i="2"/>
  <c r="J4292" i="2"/>
  <c r="AA4292" i="2"/>
  <c r="H4293" i="2"/>
  <c r="I4293" i="2"/>
  <c r="J4293" i="2"/>
  <c r="AA4293" i="2"/>
  <c r="H4294" i="2"/>
  <c r="I4294" i="2"/>
  <c r="J4294" i="2"/>
  <c r="AA4294" i="2"/>
  <c r="H4295" i="2"/>
  <c r="I4295" i="2"/>
  <c r="J4295" i="2"/>
  <c r="AA4295" i="2"/>
  <c r="H4296" i="2"/>
  <c r="I4296" i="2"/>
  <c r="J4296" i="2"/>
  <c r="AA4296" i="2"/>
  <c r="H4297" i="2"/>
  <c r="I4297" i="2"/>
  <c r="J4297" i="2"/>
  <c r="AA4297" i="2"/>
  <c r="H4298" i="2"/>
  <c r="I4298" i="2"/>
  <c r="J4298" i="2"/>
  <c r="AA4298" i="2"/>
  <c r="H4299" i="2"/>
  <c r="I4299" i="2"/>
  <c r="J4299" i="2"/>
  <c r="AA4299" i="2"/>
  <c r="H4300" i="2"/>
  <c r="I4300" i="2"/>
  <c r="J4300" i="2"/>
  <c r="AA4300" i="2"/>
  <c r="H4301" i="2"/>
  <c r="I4301" i="2"/>
  <c r="J4301" i="2"/>
  <c r="AA4301" i="2"/>
  <c r="H4302" i="2"/>
  <c r="I4302" i="2"/>
  <c r="J4302" i="2"/>
  <c r="AA4302" i="2"/>
  <c r="H4303" i="2"/>
  <c r="I4303" i="2"/>
  <c r="J4303" i="2"/>
  <c r="AA4303" i="2"/>
  <c r="H4304" i="2"/>
  <c r="I4304" i="2"/>
  <c r="J4304" i="2"/>
  <c r="AA4304" i="2"/>
  <c r="H4305" i="2"/>
  <c r="I4305" i="2"/>
  <c r="J4305" i="2"/>
  <c r="AA4305" i="2"/>
  <c r="H4306" i="2"/>
  <c r="I4306" i="2"/>
  <c r="J4306" i="2"/>
  <c r="AA4306" i="2"/>
  <c r="H4307" i="2"/>
  <c r="I4307" i="2"/>
  <c r="J4307" i="2"/>
  <c r="AA4307" i="2"/>
  <c r="H4308" i="2"/>
  <c r="I4308" i="2"/>
  <c r="J4308" i="2"/>
  <c r="AA4308" i="2"/>
  <c r="H4309" i="2"/>
  <c r="I4309" i="2"/>
  <c r="J4309" i="2"/>
  <c r="AA4309" i="2"/>
  <c r="H4310" i="2"/>
  <c r="I4310" i="2"/>
  <c r="J4310" i="2"/>
  <c r="AA4310" i="2"/>
  <c r="H4311" i="2"/>
  <c r="I4311" i="2"/>
  <c r="J4311" i="2"/>
  <c r="AA4311" i="2"/>
  <c r="H4312" i="2"/>
  <c r="I4312" i="2"/>
  <c r="J4312" i="2"/>
  <c r="AA4312" i="2"/>
  <c r="H4313" i="2"/>
  <c r="I4313" i="2"/>
  <c r="J4313" i="2"/>
  <c r="AA4313" i="2"/>
  <c r="H4314" i="2"/>
  <c r="I4314" i="2"/>
  <c r="J4314" i="2"/>
  <c r="AA4314" i="2"/>
  <c r="H4315" i="2"/>
  <c r="I4315" i="2"/>
  <c r="J4315" i="2"/>
  <c r="AA4315" i="2"/>
  <c r="H4316" i="2"/>
  <c r="I4316" i="2"/>
  <c r="J4316" i="2"/>
  <c r="AA4316" i="2"/>
  <c r="H4317" i="2"/>
  <c r="I4317" i="2"/>
  <c r="J4317" i="2"/>
  <c r="AA4317" i="2"/>
  <c r="H4318" i="2"/>
  <c r="I4318" i="2"/>
  <c r="J4318" i="2"/>
  <c r="AA4318" i="2"/>
  <c r="H4319" i="2"/>
  <c r="I4319" i="2"/>
  <c r="J4319" i="2"/>
  <c r="AA4319" i="2"/>
  <c r="H4320" i="2"/>
  <c r="I4320" i="2"/>
  <c r="J4320" i="2"/>
  <c r="AA4320" i="2"/>
  <c r="H4321" i="2"/>
  <c r="I4321" i="2"/>
  <c r="J4321" i="2"/>
  <c r="AA4321" i="2"/>
  <c r="H4322" i="2"/>
  <c r="I4322" i="2"/>
  <c r="J4322" i="2"/>
  <c r="AA4322" i="2"/>
  <c r="H4323" i="2"/>
  <c r="I4323" i="2"/>
  <c r="J4323" i="2"/>
  <c r="AA4323" i="2"/>
  <c r="H4324" i="2"/>
  <c r="I4324" i="2"/>
  <c r="J4324" i="2"/>
  <c r="AA4324" i="2"/>
  <c r="H4325" i="2"/>
  <c r="I4325" i="2"/>
  <c r="J4325" i="2"/>
  <c r="AA4325" i="2"/>
  <c r="H4326" i="2"/>
  <c r="I4326" i="2"/>
  <c r="J4326" i="2"/>
  <c r="AA4326" i="2"/>
  <c r="H4327" i="2"/>
  <c r="I4327" i="2"/>
  <c r="J4327" i="2"/>
  <c r="AA4327" i="2"/>
  <c r="H4328" i="2"/>
  <c r="I4328" i="2"/>
  <c r="J4328" i="2"/>
  <c r="AA4328" i="2"/>
  <c r="H4329" i="2"/>
  <c r="I4329" i="2"/>
  <c r="J4329" i="2"/>
  <c r="AA4329" i="2"/>
  <c r="H4330" i="2"/>
  <c r="I4330" i="2"/>
  <c r="J4330" i="2"/>
  <c r="AA4330" i="2"/>
  <c r="H4331" i="2"/>
  <c r="I4331" i="2"/>
  <c r="J4331" i="2"/>
  <c r="AA4331" i="2"/>
  <c r="H4332" i="2"/>
  <c r="I4332" i="2"/>
  <c r="J4332" i="2"/>
  <c r="AA4332" i="2"/>
  <c r="H4333" i="2"/>
  <c r="I4333" i="2"/>
  <c r="J4333" i="2"/>
  <c r="AA4333" i="2"/>
  <c r="H4334" i="2"/>
  <c r="I4334" i="2"/>
  <c r="J4334" i="2"/>
  <c r="AA4334" i="2"/>
  <c r="H4335" i="2"/>
  <c r="I4335" i="2"/>
  <c r="J4335" i="2"/>
  <c r="AA4335" i="2"/>
  <c r="H4336" i="2"/>
  <c r="I4336" i="2"/>
  <c r="J4336" i="2"/>
  <c r="AA4336" i="2"/>
  <c r="H4337" i="2"/>
  <c r="I4337" i="2"/>
  <c r="J4337" i="2"/>
  <c r="AA4337" i="2"/>
  <c r="H4338" i="2"/>
  <c r="I4338" i="2"/>
  <c r="J4338" i="2"/>
  <c r="AA4338" i="2"/>
  <c r="H4339" i="2"/>
  <c r="I4339" i="2"/>
  <c r="J4339" i="2"/>
  <c r="AA4339" i="2"/>
  <c r="H4340" i="2"/>
  <c r="I4340" i="2"/>
  <c r="J4340" i="2"/>
  <c r="AA4340" i="2"/>
  <c r="H4341" i="2"/>
  <c r="I4341" i="2"/>
  <c r="J4341" i="2"/>
  <c r="AA4341" i="2"/>
  <c r="H4342" i="2"/>
  <c r="I4342" i="2"/>
  <c r="J4342" i="2"/>
  <c r="AA4342" i="2"/>
  <c r="H4343" i="2"/>
  <c r="I4343" i="2"/>
  <c r="J4343" i="2"/>
  <c r="AA4343" i="2"/>
  <c r="H4344" i="2"/>
  <c r="I4344" i="2"/>
  <c r="J4344" i="2"/>
  <c r="AA4344" i="2"/>
  <c r="H4345" i="2"/>
  <c r="I4345" i="2"/>
  <c r="J4345" i="2"/>
  <c r="AA4345" i="2"/>
  <c r="H4346" i="2"/>
  <c r="I4346" i="2"/>
  <c r="J4346" i="2"/>
  <c r="AA4346" i="2"/>
  <c r="H4347" i="2"/>
  <c r="I4347" i="2"/>
  <c r="J4347" i="2"/>
  <c r="AA4347" i="2"/>
  <c r="H4348" i="2"/>
  <c r="I4348" i="2"/>
  <c r="J4348" i="2"/>
  <c r="AA4348" i="2"/>
  <c r="H4349" i="2"/>
  <c r="I4349" i="2"/>
  <c r="J4349" i="2"/>
  <c r="AA4349" i="2"/>
  <c r="H4350" i="2"/>
  <c r="I4350" i="2"/>
  <c r="J4350" i="2"/>
  <c r="AA4350" i="2"/>
  <c r="H4351" i="2"/>
  <c r="I4351" i="2"/>
  <c r="J4351" i="2"/>
  <c r="AA4351" i="2"/>
  <c r="H4352" i="2"/>
  <c r="I4352" i="2"/>
  <c r="J4352" i="2"/>
  <c r="AA4352" i="2"/>
  <c r="H4353" i="2"/>
  <c r="I4353" i="2"/>
  <c r="J4353" i="2"/>
  <c r="AA4353" i="2"/>
  <c r="H4354" i="2"/>
  <c r="I4354" i="2"/>
  <c r="J4354" i="2"/>
  <c r="AA4354" i="2"/>
  <c r="H4355" i="2"/>
  <c r="I4355" i="2"/>
  <c r="J4355" i="2"/>
  <c r="AA4355" i="2"/>
  <c r="H4356" i="2"/>
  <c r="I4356" i="2"/>
  <c r="J4356" i="2"/>
  <c r="AA4356" i="2"/>
  <c r="H4357" i="2"/>
  <c r="I4357" i="2"/>
  <c r="J4357" i="2"/>
  <c r="AA4357" i="2"/>
  <c r="H4358" i="2"/>
  <c r="I4358" i="2"/>
  <c r="J4358" i="2"/>
  <c r="AA4358" i="2"/>
  <c r="H4359" i="2"/>
  <c r="I4359" i="2"/>
  <c r="J4359" i="2"/>
  <c r="AA4359" i="2"/>
  <c r="H4360" i="2"/>
  <c r="I4360" i="2"/>
  <c r="J4360" i="2"/>
  <c r="AA4360" i="2"/>
  <c r="H4361" i="2"/>
  <c r="I4361" i="2"/>
  <c r="J4361" i="2"/>
  <c r="AA4361" i="2"/>
  <c r="H4362" i="2"/>
  <c r="I4362" i="2"/>
  <c r="J4362" i="2"/>
  <c r="AA4362" i="2"/>
  <c r="H4363" i="2"/>
  <c r="I4363" i="2"/>
  <c r="J4363" i="2"/>
  <c r="AA4363" i="2"/>
  <c r="H4364" i="2"/>
  <c r="I4364" i="2"/>
  <c r="J4364" i="2"/>
  <c r="AA4364" i="2"/>
  <c r="H4365" i="2"/>
  <c r="I4365" i="2"/>
  <c r="J4365" i="2"/>
  <c r="AA4365" i="2"/>
  <c r="H4366" i="2"/>
  <c r="I4366" i="2"/>
  <c r="J4366" i="2"/>
  <c r="AA4366" i="2"/>
  <c r="H4367" i="2"/>
  <c r="I4367" i="2"/>
  <c r="J4367" i="2"/>
  <c r="AA4367" i="2"/>
  <c r="H4368" i="2"/>
  <c r="I4368" i="2"/>
  <c r="J4368" i="2"/>
  <c r="AA4368" i="2"/>
  <c r="H4369" i="2"/>
  <c r="I4369" i="2"/>
  <c r="J4369" i="2"/>
  <c r="AA4369" i="2"/>
  <c r="H4370" i="2"/>
  <c r="I4370" i="2"/>
  <c r="J4370" i="2"/>
  <c r="AA4370" i="2"/>
  <c r="H4371" i="2"/>
  <c r="I4371" i="2"/>
  <c r="J4371" i="2"/>
  <c r="AA4371" i="2"/>
  <c r="H4372" i="2"/>
  <c r="I4372" i="2"/>
  <c r="J4372" i="2"/>
  <c r="AA4372" i="2"/>
  <c r="H4373" i="2"/>
  <c r="I4373" i="2"/>
  <c r="J4373" i="2"/>
  <c r="AA4373" i="2"/>
  <c r="H4374" i="2"/>
  <c r="I4374" i="2"/>
  <c r="J4374" i="2"/>
  <c r="AA4374" i="2"/>
  <c r="H4375" i="2"/>
  <c r="I4375" i="2"/>
  <c r="J4375" i="2"/>
  <c r="AA4375" i="2"/>
  <c r="H4376" i="2"/>
  <c r="I4376" i="2"/>
  <c r="J4376" i="2"/>
  <c r="AA4376" i="2"/>
  <c r="H4377" i="2"/>
  <c r="I4377" i="2"/>
  <c r="J4377" i="2"/>
  <c r="AA4377" i="2"/>
  <c r="H4378" i="2"/>
  <c r="I4378" i="2"/>
  <c r="J4378" i="2"/>
  <c r="AA4378" i="2"/>
  <c r="H4379" i="2"/>
  <c r="I4379" i="2"/>
  <c r="J4379" i="2"/>
  <c r="AA4379" i="2"/>
  <c r="H4380" i="2"/>
  <c r="I4380" i="2"/>
  <c r="J4380" i="2"/>
  <c r="AA4380" i="2"/>
  <c r="H4381" i="2"/>
  <c r="I4381" i="2"/>
  <c r="J4381" i="2"/>
  <c r="AA4381" i="2"/>
  <c r="H4382" i="2"/>
  <c r="I4382" i="2"/>
  <c r="J4382" i="2"/>
  <c r="AA4382" i="2"/>
  <c r="H4383" i="2"/>
  <c r="I4383" i="2"/>
  <c r="J4383" i="2"/>
  <c r="AA4383" i="2"/>
  <c r="H4384" i="2"/>
  <c r="I4384" i="2"/>
  <c r="J4384" i="2"/>
  <c r="AA4384" i="2"/>
  <c r="H4385" i="2"/>
  <c r="I4385" i="2"/>
  <c r="J4385" i="2"/>
  <c r="AA4385" i="2"/>
  <c r="H4386" i="2"/>
  <c r="I4386" i="2"/>
  <c r="J4386" i="2"/>
  <c r="AA4386" i="2"/>
  <c r="H4387" i="2"/>
  <c r="I4387" i="2"/>
  <c r="J4387" i="2"/>
  <c r="AA4387" i="2"/>
  <c r="H4388" i="2"/>
  <c r="I4388" i="2"/>
  <c r="J4388" i="2"/>
  <c r="AA4388" i="2"/>
  <c r="H4389" i="2"/>
  <c r="I4389" i="2"/>
  <c r="J4389" i="2"/>
  <c r="AA4389" i="2"/>
  <c r="H4390" i="2"/>
  <c r="I4390" i="2"/>
  <c r="J4390" i="2"/>
  <c r="AA4390" i="2"/>
  <c r="H4391" i="2"/>
  <c r="I4391" i="2"/>
  <c r="J4391" i="2"/>
  <c r="AA4391" i="2"/>
  <c r="H4392" i="2"/>
  <c r="I4392" i="2"/>
  <c r="J4392" i="2"/>
  <c r="AA4392" i="2"/>
  <c r="H4393" i="2"/>
  <c r="I4393" i="2"/>
  <c r="J4393" i="2"/>
  <c r="AA4393" i="2"/>
  <c r="H4394" i="2"/>
  <c r="I4394" i="2"/>
  <c r="J4394" i="2"/>
  <c r="AA4394" i="2"/>
  <c r="H4395" i="2"/>
  <c r="I4395" i="2"/>
  <c r="J4395" i="2"/>
  <c r="AA4395" i="2"/>
  <c r="H4396" i="2"/>
  <c r="I4396" i="2"/>
  <c r="J4396" i="2"/>
  <c r="AA4396" i="2"/>
  <c r="H4397" i="2"/>
  <c r="I4397" i="2"/>
  <c r="J4397" i="2"/>
  <c r="AA4397" i="2"/>
  <c r="K4398" i="2"/>
  <c r="H4398" i="2"/>
  <c r="I4398" i="2"/>
  <c r="J4398" i="2"/>
  <c r="AA4398" i="2"/>
  <c r="H4399" i="2"/>
  <c r="I4399" i="2"/>
  <c r="J4399" i="2"/>
  <c r="AA4399" i="2"/>
  <c r="H4400" i="2"/>
  <c r="I4400" i="2"/>
  <c r="J4400" i="2"/>
  <c r="AA4400" i="2"/>
  <c r="H4401" i="2"/>
  <c r="I4401" i="2"/>
  <c r="J4401" i="2"/>
  <c r="AA4401" i="2"/>
  <c r="H4402" i="2"/>
  <c r="I4402" i="2"/>
  <c r="J4402" i="2"/>
  <c r="AA4402" i="2"/>
  <c r="H4403" i="2"/>
  <c r="I4403" i="2"/>
  <c r="J4403" i="2"/>
  <c r="AA4403" i="2"/>
  <c r="H4404" i="2"/>
  <c r="I4404" i="2"/>
  <c r="J4404" i="2"/>
  <c r="AA4404" i="2"/>
  <c r="H4405" i="2"/>
  <c r="I4405" i="2"/>
  <c r="J4405" i="2"/>
  <c r="AA4405" i="2"/>
  <c r="H4406" i="2"/>
  <c r="I4406" i="2"/>
  <c r="J4406" i="2"/>
  <c r="AA4406" i="2"/>
  <c r="H4407" i="2"/>
  <c r="I4407" i="2"/>
  <c r="J4407" i="2"/>
  <c r="AA4407" i="2"/>
  <c r="H4408" i="2"/>
  <c r="I4408" i="2"/>
  <c r="J4408" i="2"/>
  <c r="AA4408" i="2"/>
  <c r="H4409" i="2"/>
  <c r="I4409" i="2"/>
  <c r="J4409" i="2"/>
  <c r="AA4409" i="2"/>
  <c r="H4410" i="2"/>
  <c r="I4410" i="2"/>
  <c r="J4410" i="2"/>
  <c r="AA4410" i="2"/>
  <c r="H4411" i="2"/>
  <c r="I4411" i="2"/>
  <c r="J4411" i="2"/>
  <c r="AA4411" i="2"/>
  <c r="H4412" i="2"/>
  <c r="I4412" i="2"/>
  <c r="J4412" i="2"/>
  <c r="AA4412" i="2"/>
  <c r="H4413" i="2"/>
  <c r="I4413" i="2"/>
  <c r="J4413" i="2"/>
  <c r="AA4413" i="2"/>
  <c r="H4414" i="2"/>
  <c r="I4414" i="2"/>
  <c r="J4414" i="2"/>
  <c r="AA4414" i="2"/>
  <c r="H4415" i="2"/>
  <c r="I4415" i="2"/>
  <c r="J4415" i="2"/>
  <c r="AA4415" i="2"/>
  <c r="H4416" i="2"/>
  <c r="I4416" i="2"/>
  <c r="J4416" i="2"/>
  <c r="AA4416" i="2"/>
  <c r="H4417" i="2"/>
  <c r="I4417" i="2"/>
  <c r="J4417" i="2"/>
  <c r="AA4417" i="2"/>
  <c r="H4418" i="2"/>
  <c r="I4418" i="2"/>
  <c r="J4418" i="2"/>
  <c r="AA4418" i="2"/>
  <c r="H4419" i="2"/>
  <c r="I4419" i="2"/>
  <c r="J4419" i="2"/>
  <c r="AA4419" i="2"/>
  <c r="H4420" i="2"/>
  <c r="I4420" i="2"/>
  <c r="J4420" i="2"/>
  <c r="AA4420" i="2"/>
  <c r="H4421" i="2"/>
  <c r="I4421" i="2"/>
  <c r="J4421" i="2"/>
  <c r="AA4421" i="2"/>
  <c r="H4422" i="2"/>
  <c r="I4422" i="2"/>
  <c r="J4422" i="2"/>
  <c r="AA4422" i="2"/>
  <c r="H4423" i="2"/>
  <c r="I4423" i="2"/>
  <c r="J4423" i="2"/>
  <c r="AA4423" i="2"/>
  <c r="H4424" i="2"/>
  <c r="I4424" i="2"/>
  <c r="J4424" i="2"/>
  <c r="AA4424" i="2"/>
  <c r="H4425" i="2"/>
  <c r="I4425" i="2"/>
  <c r="J4425" i="2"/>
  <c r="AA4425" i="2"/>
  <c r="H4426" i="2"/>
  <c r="I4426" i="2"/>
  <c r="J4426" i="2"/>
  <c r="AA4426" i="2"/>
  <c r="H4427" i="2"/>
  <c r="I4427" i="2"/>
  <c r="J4427" i="2"/>
  <c r="AA4427" i="2"/>
  <c r="H4428" i="2"/>
  <c r="I4428" i="2"/>
  <c r="J4428" i="2"/>
  <c r="AA4428" i="2"/>
  <c r="H4429" i="2"/>
  <c r="I4429" i="2"/>
  <c r="J4429" i="2"/>
  <c r="AA4429" i="2"/>
  <c r="H4430" i="2"/>
  <c r="I4430" i="2"/>
  <c r="J4430" i="2"/>
  <c r="AA4430" i="2"/>
  <c r="H4431" i="2"/>
  <c r="I4431" i="2"/>
  <c r="J4431" i="2"/>
  <c r="AA4431" i="2"/>
  <c r="H4432" i="2"/>
  <c r="I4432" i="2"/>
  <c r="J4432" i="2"/>
  <c r="AA4432" i="2"/>
  <c r="H4433" i="2"/>
  <c r="I4433" i="2"/>
  <c r="J4433" i="2"/>
  <c r="AA4433" i="2"/>
  <c r="H4434" i="2"/>
  <c r="I4434" i="2"/>
  <c r="J4434" i="2"/>
  <c r="AA4434" i="2"/>
  <c r="H4435" i="2"/>
  <c r="I4435" i="2"/>
  <c r="J4435" i="2"/>
  <c r="AA4435" i="2"/>
  <c r="H4436" i="2"/>
  <c r="I4436" i="2"/>
  <c r="J4436" i="2"/>
  <c r="AA4436" i="2"/>
  <c r="H4437" i="2"/>
  <c r="I4437" i="2"/>
  <c r="J4437" i="2"/>
  <c r="AA4437" i="2"/>
  <c r="H4438" i="2"/>
  <c r="I4438" i="2"/>
  <c r="J4438" i="2"/>
  <c r="AA4438" i="2"/>
  <c r="H4439" i="2"/>
  <c r="I4439" i="2"/>
  <c r="J4439" i="2"/>
  <c r="AA4439" i="2"/>
  <c r="H4440" i="2"/>
  <c r="I4440" i="2"/>
  <c r="J4440" i="2"/>
  <c r="AA4440" i="2"/>
  <c r="H4441" i="2"/>
  <c r="I4441" i="2"/>
  <c r="J4441" i="2"/>
  <c r="AA4441" i="2"/>
  <c r="H4442" i="2"/>
  <c r="I4442" i="2"/>
  <c r="J4442" i="2"/>
  <c r="AA4442" i="2"/>
  <c r="H4443" i="2"/>
  <c r="I4443" i="2"/>
  <c r="J4443" i="2"/>
  <c r="AA4443" i="2"/>
  <c r="H4444" i="2"/>
  <c r="I4444" i="2"/>
  <c r="J4444" i="2"/>
  <c r="AA4444" i="2"/>
  <c r="H4445" i="2"/>
  <c r="I4445" i="2"/>
  <c r="J4445" i="2"/>
  <c r="AA4445" i="2"/>
  <c r="H4446" i="2"/>
  <c r="I4446" i="2"/>
  <c r="J4446" i="2"/>
  <c r="AA4446" i="2"/>
  <c r="H4447" i="2"/>
  <c r="I4447" i="2"/>
  <c r="J4447" i="2"/>
  <c r="AA4447" i="2"/>
  <c r="H4448" i="2"/>
  <c r="I4448" i="2"/>
  <c r="J4448" i="2"/>
  <c r="AA4448" i="2"/>
  <c r="H4449" i="2"/>
  <c r="I4449" i="2"/>
  <c r="J4449" i="2"/>
  <c r="AA4449" i="2"/>
  <c r="H4450" i="2"/>
  <c r="I4450" i="2"/>
  <c r="J4450" i="2"/>
  <c r="AA4450" i="2"/>
  <c r="H4451" i="2"/>
  <c r="I4451" i="2"/>
  <c r="J4451" i="2"/>
  <c r="AA4451" i="2"/>
  <c r="H4452" i="2"/>
  <c r="I4452" i="2"/>
  <c r="J4452" i="2"/>
  <c r="AA4452" i="2"/>
  <c r="H4453" i="2"/>
  <c r="I4453" i="2"/>
  <c r="J4453" i="2"/>
  <c r="AA4453" i="2"/>
  <c r="H4454" i="2"/>
  <c r="I4454" i="2"/>
  <c r="J4454" i="2"/>
  <c r="AA4454" i="2"/>
  <c r="H4455" i="2"/>
  <c r="I4455" i="2"/>
  <c r="J4455" i="2"/>
  <c r="AA4455" i="2"/>
  <c r="H4456" i="2"/>
  <c r="I4456" i="2"/>
  <c r="J4456" i="2"/>
  <c r="AA4456" i="2"/>
  <c r="H4457" i="2"/>
  <c r="I4457" i="2"/>
  <c r="J4457" i="2"/>
  <c r="AA4457" i="2"/>
  <c r="H4458" i="2"/>
  <c r="I4458" i="2"/>
  <c r="J4458" i="2"/>
  <c r="AA4458" i="2"/>
  <c r="H4459" i="2"/>
  <c r="I4459" i="2"/>
  <c r="J4459" i="2"/>
  <c r="AA4459" i="2"/>
  <c r="H4460" i="2"/>
  <c r="I4460" i="2"/>
  <c r="J4460" i="2"/>
  <c r="AA4460" i="2"/>
  <c r="H4461" i="2"/>
  <c r="I4461" i="2"/>
  <c r="J4461" i="2"/>
  <c r="AA4461" i="2"/>
  <c r="H4462" i="2"/>
  <c r="I4462" i="2"/>
  <c r="J4462" i="2"/>
  <c r="AA4462" i="2"/>
  <c r="H4463" i="2"/>
  <c r="I4463" i="2"/>
  <c r="J4463" i="2"/>
  <c r="AA4463" i="2"/>
  <c r="H4464" i="2"/>
  <c r="I4464" i="2"/>
  <c r="J4464" i="2"/>
  <c r="AA4464" i="2"/>
  <c r="H4465" i="2"/>
  <c r="I4465" i="2"/>
  <c r="J4465" i="2"/>
  <c r="AA4465" i="2"/>
  <c r="H4466" i="2"/>
  <c r="I4466" i="2"/>
  <c r="J4466" i="2"/>
  <c r="AA4466" i="2"/>
  <c r="H4467" i="2"/>
  <c r="I4467" i="2"/>
  <c r="J4467" i="2"/>
  <c r="AA4467" i="2"/>
  <c r="H4468" i="2"/>
  <c r="I4468" i="2"/>
  <c r="J4468" i="2"/>
  <c r="AA4468" i="2"/>
  <c r="H4469" i="2"/>
  <c r="I4469" i="2"/>
  <c r="J4469" i="2"/>
  <c r="AA4469" i="2"/>
  <c r="H4470" i="2"/>
  <c r="I4470" i="2"/>
  <c r="J4470" i="2"/>
  <c r="AA4470" i="2"/>
  <c r="H4471" i="2"/>
  <c r="I4471" i="2"/>
  <c r="J4471" i="2"/>
  <c r="AA4471" i="2"/>
  <c r="H4472" i="2"/>
  <c r="I4472" i="2"/>
  <c r="J4472" i="2"/>
  <c r="AA4472" i="2"/>
  <c r="H4473" i="2"/>
  <c r="I4473" i="2"/>
  <c r="J4473" i="2"/>
  <c r="AA4473" i="2"/>
  <c r="H4474" i="2"/>
  <c r="I4474" i="2"/>
  <c r="J4474" i="2"/>
  <c r="AA4474" i="2"/>
  <c r="H4475" i="2"/>
  <c r="I4475" i="2"/>
  <c r="J4475" i="2"/>
  <c r="AA4475" i="2"/>
  <c r="H4476" i="2"/>
  <c r="I4476" i="2"/>
  <c r="J4476" i="2"/>
  <c r="AA4476" i="2"/>
  <c r="H4477" i="2"/>
  <c r="I4477" i="2"/>
  <c r="J4477" i="2"/>
  <c r="AA4477" i="2"/>
  <c r="H4478" i="2"/>
  <c r="I4478" i="2"/>
  <c r="J4478" i="2"/>
  <c r="AA4478" i="2"/>
  <c r="H4479" i="2"/>
  <c r="I4479" i="2"/>
  <c r="J4479" i="2"/>
  <c r="AA4479" i="2"/>
  <c r="H4480" i="2"/>
  <c r="I4480" i="2"/>
  <c r="J4480" i="2"/>
  <c r="AA4480" i="2"/>
  <c r="H4481" i="2"/>
  <c r="I4481" i="2"/>
  <c r="J4481" i="2"/>
  <c r="AA4481" i="2"/>
  <c r="H4482" i="2"/>
  <c r="I4482" i="2"/>
  <c r="J4482" i="2"/>
  <c r="AA4482" i="2"/>
  <c r="H4483" i="2"/>
  <c r="I4483" i="2"/>
  <c r="J4483" i="2"/>
  <c r="AA4483" i="2"/>
  <c r="H4484" i="2"/>
  <c r="I4484" i="2"/>
  <c r="J4484" i="2"/>
  <c r="AA4484" i="2"/>
  <c r="H4485" i="2"/>
  <c r="I4485" i="2"/>
  <c r="J4485" i="2"/>
  <c r="AA4485" i="2"/>
  <c r="H4486" i="2"/>
  <c r="I4486" i="2"/>
  <c r="J4486" i="2"/>
  <c r="AA4486" i="2"/>
  <c r="H4487" i="2"/>
  <c r="I4487" i="2"/>
  <c r="J4487" i="2"/>
  <c r="AA4487" i="2"/>
  <c r="H4488" i="2"/>
  <c r="I4488" i="2"/>
  <c r="J4488" i="2"/>
  <c r="AA4488" i="2"/>
  <c r="H4489" i="2"/>
  <c r="I4489" i="2"/>
  <c r="J4489" i="2"/>
  <c r="AA4489" i="2"/>
  <c r="H4490" i="2"/>
  <c r="I4490" i="2"/>
  <c r="J4490" i="2"/>
  <c r="AA4490" i="2"/>
  <c r="H4491" i="2"/>
  <c r="I4491" i="2"/>
  <c r="J4491" i="2"/>
  <c r="AA4491" i="2"/>
  <c r="H4492" i="2"/>
  <c r="I4492" i="2"/>
  <c r="J4492" i="2"/>
  <c r="AA4492" i="2"/>
  <c r="H4493" i="2"/>
  <c r="I4493" i="2"/>
  <c r="J4493" i="2"/>
  <c r="AA4493" i="2"/>
  <c r="H4494" i="2"/>
  <c r="I4494" i="2"/>
  <c r="J4494" i="2"/>
  <c r="AA4494" i="2"/>
  <c r="H4495" i="2"/>
  <c r="I4495" i="2"/>
  <c r="J4495" i="2"/>
  <c r="AA4495" i="2"/>
  <c r="H4496" i="2"/>
  <c r="I4496" i="2"/>
  <c r="J4496" i="2"/>
  <c r="AA4496" i="2"/>
  <c r="H4497" i="2"/>
  <c r="I4497" i="2"/>
  <c r="J4497" i="2"/>
  <c r="AA4497" i="2"/>
  <c r="H4498" i="2"/>
  <c r="I4498" i="2"/>
  <c r="J4498" i="2"/>
  <c r="AA4498" i="2"/>
  <c r="H4499" i="2"/>
  <c r="I4499" i="2"/>
  <c r="J4499" i="2"/>
  <c r="AA4499" i="2"/>
  <c r="H4500" i="2"/>
  <c r="I4500" i="2"/>
  <c r="J4500" i="2"/>
  <c r="AA4500" i="2"/>
  <c r="H4501" i="2"/>
  <c r="I4501" i="2"/>
  <c r="J4501" i="2"/>
  <c r="AA4501" i="2"/>
  <c r="H4502" i="2"/>
  <c r="I4502" i="2"/>
  <c r="J4502" i="2"/>
  <c r="AA4502" i="2"/>
  <c r="H4503" i="2"/>
  <c r="I4503" i="2"/>
  <c r="J4503" i="2"/>
  <c r="AA4503" i="2"/>
  <c r="H4504" i="2"/>
  <c r="I4504" i="2"/>
  <c r="J4504" i="2"/>
  <c r="AA4504" i="2"/>
  <c r="H4505" i="2"/>
  <c r="I4505" i="2"/>
  <c r="J4505" i="2"/>
  <c r="AA4505" i="2"/>
  <c r="H4506" i="2"/>
  <c r="I4506" i="2"/>
  <c r="J4506" i="2"/>
  <c r="AA4506" i="2"/>
  <c r="H4507" i="2"/>
  <c r="I4507" i="2"/>
  <c r="J4507" i="2"/>
  <c r="AA4507" i="2"/>
  <c r="H4508" i="2"/>
  <c r="I4508" i="2"/>
  <c r="J4508" i="2"/>
  <c r="AA4508" i="2"/>
  <c r="H4509" i="2"/>
  <c r="I4509" i="2"/>
  <c r="J4509" i="2"/>
  <c r="AA4509" i="2"/>
  <c r="H4510" i="2"/>
  <c r="I4510" i="2"/>
  <c r="J4510" i="2"/>
  <c r="AA4510" i="2"/>
  <c r="H4511" i="2"/>
  <c r="I4511" i="2"/>
  <c r="J4511" i="2"/>
  <c r="AA4511" i="2"/>
  <c r="H4512" i="2"/>
  <c r="I4512" i="2"/>
  <c r="J4512" i="2"/>
  <c r="AA4512" i="2"/>
  <c r="H4513" i="2"/>
  <c r="I4513" i="2"/>
  <c r="J4513" i="2"/>
  <c r="AA4513" i="2"/>
  <c r="H4514" i="2"/>
  <c r="I4514" i="2"/>
  <c r="J4514" i="2"/>
  <c r="AA4514" i="2"/>
  <c r="H4515" i="2"/>
  <c r="I4515" i="2"/>
  <c r="J4515" i="2"/>
  <c r="AA4515" i="2"/>
  <c r="H4516" i="2"/>
  <c r="I4516" i="2"/>
  <c r="J4516" i="2"/>
  <c r="AA4516" i="2"/>
  <c r="H4517" i="2"/>
  <c r="I4517" i="2"/>
  <c r="J4517" i="2"/>
  <c r="AA4517" i="2"/>
  <c r="H4518" i="2"/>
  <c r="I4518" i="2"/>
  <c r="J4518" i="2"/>
  <c r="AA4518" i="2"/>
  <c r="H4519" i="2"/>
  <c r="I4519" i="2"/>
  <c r="J4519" i="2"/>
  <c r="AA4519" i="2"/>
  <c r="H4520" i="2"/>
  <c r="I4520" i="2"/>
  <c r="J4520" i="2"/>
  <c r="AA4520" i="2"/>
  <c r="H4521" i="2"/>
  <c r="I4521" i="2"/>
  <c r="J4521" i="2"/>
  <c r="AA4521" i="2"/>
  <c r="H4522" i="2"/>
  <c r="I4522" i="2"/>
  <c r="J4522" i="2"/>
  <c r="AA4522" i="2"/>
  <c r="H4523" i="2"/>
  <c r="I4523" i="2"/>
  <c r="J4523" i="2"/>
  <c r="AA4523" i="2"/>
  <c r="H4524" i="2"/>
  <c r="I4524" i="2"/>
  <c r="J4524" i="2"/>
  <c r="AA4524" i="2"/>
  <c r="H4525" i="2"/>
  <c r="I4525" i="2"/>
  <c r="J4525" i="2"/>
  <c r="AA4525" i="2"/>
  <c r="H4526" i="2"/>
  <c r="I4526" i="2"/>
  <c r="J4526" i="2"/>
  <c r="AA4526" i="2"/>
  <c r="H4527" i="2"/>
  <c r="I4527" i="2"/>
  <c r="J4527" i="2"/>
  <c r="AA4527" i="2"/>
  <c r="H4528" i="2"/>
  <c r="I4528" i="2"/>
  <c r="J4528" i="2"/>
  <c r="AA4528" i="2"/>
  <c r="H4529" i="2"/>
  <c r="I4529" i="2"/>
  <c r="J4529" i="2"/>
  <c r="AA4529" i="2"/>
  <c r="H4530" i="2"/>
  <c r="I4530" i="2"/>
  <c r="J4530" i="2"/>
  <c r="AA4530" i="2"/>
  <c r="H4531" i="2"/>
  <c r="I4531" i="2"/>
  <c r="J4531" i="2"/>
  <c r="AA4531" i="2"/>
  <c r="H4532" i="2"/>
  <c r="I4532" i="2"/>
  <c r="J4532" i="2"/>
  <c r="AA4532" i="2"/>
  <c r="H4533" i="2"/>
  <c r="I4533" i="2"/>
  <c r="J4533" i="2"/>
  <c r="AA4533" i="2"/>
  <c r="H4534" i="2"/>
  <c r="I4534" i="2"/>
  <c r="J4534" i="2"/>
  <c r="AA4534" i="2"/>
  <c r="H4535" i="2"/>
  <c r="I4535" i="2"/>
  <c r="J4535" i="2"/>
  <c r="AA4535" i="2"/>
  <c r="H4536" i="2"/>
  <c r="I4536" i="2"/>
  <c r="J4536" i="2"/>
  <c r="AA4536" i="2"/>
  <c r="H4537" i="2"/>
  <c r="I4537" i="2"/>
  <c r="J4537" i="2"/>
  <c r="AA4537" i="2"/>
  <c r="H4538" i="2"/>
  <c r="I4538" i="2"/>
  <c r="J4538" i="2"/>
  <c r="AA4538" i="2"/>
  <c r="H4539" i="2"/>
  <c r="I4539" i="2"/>
  <c r="J4539" i="2"/>
  <c r="AA4539" i="2"/>
  <c r="H4540" i="2"/>
  <c r="I4540" i="2"/>
  <c r="J4540" i="2"/>
  <c r="AA4540" i="2"/>
  <c r="H4541" i="2"/>
  <c r="I4541" i="2"/>
  <c r="J4541" i="2"/>
  <c r="AA4541" i="2"/>
  <c r="H4542" i="2"/>
  <c r="I4542" i="2"/>
  <c r="J4542" i="2"/>
  <c r="AA4542" i="2"/>
  <c r="H4543" i="2"/>
  <c r="I4543" i="2"/>
  <c r="J4543" i="2"/>
  <c r="AA4543" i="2"/>
  <c r="H4544" i="2"/>
  <c r="I4544" i="2"/>
  <c r="J4544" i="2"/>
  <c r="AA4544" i="2"/>
  <c r="H4545" i="2"/>
  <c r="I4545" i="2"/>
  <c r="J4545" i="2"/>
  <c r="AA4545" i="2"/>
  <c r="H4546" i="2"/>
  <c r="I4546" i="2"/>
  <c r="J4546" i="2"/>
  <c r="AA4546" i="2"/>
  <c r="H4547" i="2"/>
  <c r="I4547" i="2"/>
  <c r="J4547" i="2"/>
  <c r="AA4547" i="2"/>
  <c r="H4548" i="2"/>
  <c r="I4548" i="2"/>
  <c r="J4548" i="2"/>
  <c r="AA4548" i="2"/>
  <c r="H4549" i="2"/>
  <c r="I4549" i="2"/>
  <c r="J4549" i="2"/>
  <c r="AA4549" i="2"/>
  <c r="H4550" i="2"/>
  <c r="I4550" i="2"/>
  <c r="J4550" i="2"/>
  <c r="AA4550" i="2"/>
  <c r="H4551" i="2"/>
  <c r="I4551" i="2"/>
  <c r="J4551" i="2"/>
  <c r="AA4551" i="2"/>
  <c r="H4552" i="2"/>
  <c r="I4552" i="2"/>
  <c r="J4552" i="2"/>
  <c r="AA4552" i="2"/>
  <c r="H4553" i="2"/>
  <c r="I4553" i="2"/>
  <c r="J4553" i="2"/>
  <c r="AA4553" i="2"/>
  <c r="H4554" i="2"/>
  <c r="I4554" i="2"/>
  <c r="J4554" i="2"/>
  <c r="AA4554" i="2"/>
  <c r="H4555" i="2"/>
  <c r="I4555" i="2"/>
  <c r="J4555" i="2"/>
  <c r="AA4555" i="2"/>
  <c r="H4556" i="2"/>
  <c r="I4556" i="2"/>
  <c r="J4556" i="2"/>
  <c r="AA4556" i="2"/>
  <c r="H4557" i="2"/>
  <c r="I4557" i="2"/>
  <c r="J4557" i="2"/>
  <c r="AA4557" i="2"/>
  <c r="H4558" i="2"/>
  <c r="I4558" i="2"/>
  <c r="J4558" i="2"/>
  <c r="AA4558" i="2"/>
  <c r="H4559" i="2"/>
  <c r="I4559" i="2"/>
  <c r="J4559" i="2"/>
  <c r="AA4559" i="2"/>
  <c r="H4560" i="2"/>
  <c r="I4560" i="2"/>
  <c r="J4560" i="2"/>
  <c r="AA4560" i="2"/>
  <c r="H4561" i="2"/>
  <c r="I4561" i="2"/>
  <c r="J4561" i="2"/>
  <c r="AA4561" i="2"/>
  <c r="H4562" i="2"/>
  <c r="I4562" i="2"/>
  <c r="J4562" i="2"/>
  <c r="AA4562" i="2"/>
  <c r="H4563" i="2"/>
  <c r="I4563" i="2"/>
  <c r="J4563" i="2"/>
  <c r="AA4563" i="2"/>
  <c r="H4564" i="2"/>
  <c r="I4564" i="2"/>
  <c r="J4564" i="2"/>
  <c r="AA4564" i="2"/>
  <c r="H4565" i="2"/>
  <c r="I4565" i="2"/>
  <c r="J4565" i="2"/>
  <c r="AA4565" i="2"/>
  <c r="H4566" i="2"/>
  <c r="I4566" i="2"/>
  <c r="J4566" i="2"/>
  <c r="AA4566" i="2"/>
  <c r="H4567" i="2"/>
  <c r="I4567" i="2"/>
  <c r="J4567" i="2"/>
  <c r="AA4567" i="2"/>
  <c r="H4568" i="2"/>
  <c r="I4568" i="2"/>
  <c r="J4568" i="2"/>
  <c r="AA4568" i="2"/>
  <c r="H4569" i="2"/>
  <c r="I4569" i="2"/>
  <c r="J4569" i="2"/>
  <c r="AA4569" i="2"/>
  <c r="H4570" i="2"/>
  <c r="I4570" i="2"/>
  <c r="J4570" i="2"/>
  <c r="AA4570" i="2"/>
  <c r="H4571" i="2"/>
  <c r="I4571" i="2"/>
  <c r="J4571" i="2"/>
  <c r="AA4571" i="2"/>
  <c r="H4572" i="2"/>
  <c r="I4572" i="2"/>
  <c r="J4572" i="2"/>
  <c r="AA4572" i="2"/>
  <c r="H4573" i="2"/>
  <c r="I4573" i="2"/>
  <c r="J4573" i="2"/>
  <c r="AA4573" i="2"/>
  <c r="H4574" i="2"/>
  <c r="I4574" i="2"/>
  <c r="J4574" i="2"/>
  <c r="AA4574" i="2"/>
  <c r="H4575" i="2"/>
  <c r="I4575" i="2"/>
  <c r="J4575" i="2"/>
  <c r="AA4575" i="2"/>
  <c r="H4576" i="2"/>
  <c r="I4576" i="2"/>
  <c r="J4576" i="2"/>
  <c r="AA4576" i="2"/>
  <c r="H4577" i="2"/>
  <c r="I4577" i="2"/>
  <c r="J4577" i="2"/>
  <c r="AA4577" i="2"/>
  <c r="H4578" i="2"/>
  <c r="I4578" i="2"/>
  <c r="J4578" i="2"/>
  <c r="AA4578" i="2"/>
  <c r="H4579" i="2"/>
  <c r="I4579" i="2"/>
  <c r="J4579" i="2"/>
  <c r="AA4579" i="2"/>
  <c r="H4580" i="2"/>
  <c r="I4580" i="2"/>
  <c r="J4580" i="2"/>
  <c r="AA4580" i="2"/>
  <c r="H4581" i="2"/>
  <c r="I4581" i="2"/>
  <c r="J4581" i="2"/>
  <c r="AA4581" i="2"/>
  <c r="H4582" i="2"/>
  <c r="I4582" i="2"/>
  <c r="J4582" i="2"/>
  <c r="AA4582" i="2"/>
  <c r="H4583" i="2"/>
  <c r="I4583" i="2"/>
  <c r="J4583" i="2"/>
  <c r="AA4583" i="2"/>
  <c r="H4584" i="2"/>
  <c r="I4584" i="2"/>
  <c r="J4584" i="2"/>
  <c r="AA4584" i="2"/>
  <c r="H4585" i="2"/>
  <c r="I4585" i="2"/>
  <c r="J4585" i="2"/>
  <c r="AA4585" i="2"/>
  <c r="H4586" i="2"/>
  <c r="I4586" i="2"/>
  <c r="J4586" i="2"/>
  <c r="AA4586" i="2"/>
  <c r="H4587" i="2"/>
  <c r="I4587" i="2"/>
  <c r="J4587" i="2"/>
  <c r="AA4587" i="2"/>
  <c r="H4588" i="2"/>
  <c r="I4588" i="2"/>
  <c r="J4588" i="2"/>
  <c r="AA4588" i="2"/>
  <c r="H4589" i="2"/>
  <c r="I4589" i="2"/>
  <c r="J4589" i="2"/>
  <c r="AA4589" i="2"/>
  <c r="H4590" i="2"/>
  <c r="I4590" i="2"/>
  <c r="J4590" i="2"/>
  <c r="AA4590" i="2"/>
  <c r="H4591" i="2"/>
  <c r="I4591" i="2"/>
  <c r="J4591" i="2"/>
  <c r="AA4591" i="2"/>
  <c r="H4592" i="2"/>
  <c r="I4592" i="2"/>
  <c r="J4592" i="2"/>
  <c r="AA4592" i="2"/>
  <c r="H4593" i="2"/>
  <c r="I4593" i="2"/>
  <c r="J4593" i="2"/>
  <c r="AA4593" i="2"/>
  <c r="H4594" i="2"/>
  <c r="I4594" i="2"/>
  <c r="J4594" i="2"/>
  <c r="AA4594" i="2"/>
  <c r="H4595" i="2"/>
  <c r="I4595" i="2"/>
  <c r="J4595" i="2"/>
  <c r="AA4595" i="2"/>
  <c r="H4596" i="2"/>
  <c r="I4596" i="2"/>
  <c r="J4596" i="2"/>
  <c r="AA4596" i="2"/>
  <c r="H4597" i="2"/>
  <c r="I4597" i="2"/>
  <c r="J4597" i="2"/>
  <c r="AA4597" i="2"/>
  <c r="H4598" i="2"/>
  <c r="I4598" i="2"/>
  <c r="J4598" i="2"/>
  <c r="AA4598" i="2"/>
  <c r="H4599" i="2"/>
  <c r="I4599" i="2"/>
  <c r="J4599" i="2"/>
  <c r="AA4599" i="2"/>
  <c r="H4600" i="2"/>
  <c r="I4600" i="2"/>
  <c r="J4600" i="2"/>
  <c r="AA4600" i="2"/>
  <c r="H4601" i="2"/>
  <c r="I4601" i="2"/>
  <c r="J4601" i="2"/>
  <c r="AA4601" i="2"/>
  <c r="H4602" i="2"/>
  <c r="I4602" i="2"/>
  <c r="J4602" i="2"/>
  <c r="AA4602" i="2"/>
  <c r="H4603" i="2"/>
  <c r="I4603" i="2"/>
  <c r="J4603" i="2"/>
  <c r="AA4603" i="2"/>
  <c r="H4604" i="2"/>
  <c r="I4604" i="2"/>
  <c r="J4604" i="2"/>
  <c r="AA4604" i="2"/>
  <c r="H4605" i="2"/>
  <c r="I4605" i="2"/>
  <c r="J4605" i="2"/>
  <c r="AA4605" i="2"/>
  <c r="H4606" i="2"/>
  <c r="I4606" i="2"/>
  <c r="J4606" i="2"/>
  <c r="AA4606" i="2"/>
  <c r="H4607" i="2"/>
  <c r="I4607" i="2"/>
  <c r="J4607" i="2"/>
  <c r="AA4607" i="2"/>
  <c r="H4608" i="2"/>
  <c r="I4608" i="2"/>
  <c r="J4608" i="2"/>
  <c r="AA4608" i="2"/>
  <c r="H4609" i="2"/>
  <c r="I4609" i="2"/>
  <c r="J4609" i="2"/>
  <c r="AA4609" i="2"/>
  <c r="H4610" i="2"/>
  <c r="I4610" i="2"/>
  <c r="J4610" i="2"/>
  <c r="AA4610" i="2"/>
  <c r="H4611" i="2"/>
  <c r="I4611" i="2"/>
  <c r="J4611" i="2"/>
  <c r="AA4611" i="2"/>
  <c r="H4612" i="2"/>
  <c r="I4612" i="2"/>
  <c r="J4612" i="2"/>
  <c r="AA4612" i="2"/>
  <c r="H4613" i="2"/>
  <c r="I4613" i="2"/>
  <c r="J4613" i="2"/>
  <c r="AA4613" i="2"/>
  <c r="H4614" i="2"/>
  <c r="I4614" i="2"/>
  <c r="J4614" i="2"/>
  <c r="AA4614" i="2"/>
  <c r="H4615" i="2"/>
  <c r="I4615" i="2"/>
  <c r="J4615" i="2"/>
  <c r="AA4615" i="2"/>
  <c r="H4616" i="2"/>
  <c r="I4616" i="2"/>
  <c r="J4616" i="2"/>
  <c r="AA4616" i="2"/>
  <c r="H4617" i="2"/>
  <c r="I4617" i="2"/>
  <c r="J4617" i="2"/>
  <c r="AA4617" i="2"/>
  <c r="H4618" i="2"/>
  <c r="I4618" i="2"/>
  <c r="J4618" i="2"/>
  <c r="AA4618" i="2"/>
  <c r="H4619" i="2"/>
  <c r="I4619" i="2"/>
  <c r="J4619" i="2"/>
  <c r="AA4619" i="2"/>
  <c r="H4620" i="2"/>
  <c r="I4620" i="2"/>
  <c r="J4620" i="2"/>
  <c r="AA4620" i="2"/>
  <c r="H4621" i="2"/>
  <c r="I4621" i="2"/>
  <c r="J4621" i="2"/>
  <c r="AA4621" i="2"/>
  <c r="H4622" i="2"/>
  <c r="I4622" i="2"/>
  <c r="J4622" i="2"/>
  <c r="AA4622" i="2"/>
  <c r="H4623" i="2"/>
  <c r="I4623" i="2"/>
  <c r="J4623" i="2"/>
  <c r="AA4623" i="2"/>
  <c r="H4624" i="2"/>
  <c r="I4624" i="2"/>
  <c r="J4624" i="2"/>
  <c r="AA4624" i="2"/>
  <c r="H4625" i="2"/>
  <c r="I4625" i="2"/>
  <c r="J4625" i="2"/>
  <c r="AA4625" i="2"/>
  <c r="H4626" i="2"/>
  <c r="I4626" i="2"/>
  <c r="J4626" i="2"/>
  <c r="AA4626" i="2"/>
  <c r="H4627" i="2"/>
  <c r="I4627" i="2"/>
  <c r="J4627" i="2"/>
  <c r="AA4627" i="2"/>
  <c r="H4628" i="2"/>
  <c r="I4628" i="2"/>
  <c r="J4628" i="2"/>
  <c r="AA4628" i="2"/>
  <c r="H4629" i="2"/>
  <c r="I4629" i="2"/>
  <c r="J4629" i="2"/>
  <c r="AA4629" i="2"/>
  <c r="H4630" i="2"/>
  <c r="I4630" i="2"/>
  <c r="J4630" i="2"/>
  <c r="AA4630" i="2"/>
  <c r="H4631" i="2"/>
  <c r="I4631" i="2"/>
  <c r="J4631" i="2"/>
  <c r="AA4631" i="2"/>
  <c r="H4632" i="2"/>
  <c r="I4632" i="2"/>
  <c r="J4632" i="2"/>
  <c r="AA4632" i="2"/>
  <c r="H4633" i="2"/>
  <c r="I4633" i="2"/>
  <c r="J4633" i="2"/>
  <c r="AA4633" i="2"/>
  <c r="H4634" i="2"/>
  <c r="I4634" i="2"/>
  <c r="J4634" i="2"/>
  <c r="AA4634" i="2"/>
  <c r="H4635" i="2"/>
  <c r="I4635" i="2"/>
  <c r="J4635" i="2"/>
  <c r="AA4635" i="2"/>
  <c r="H4636" i="2"/>
  <c r="I4636" i="2"/>
  <c r="J4636" i="2"/>
  <c r="AA4636" i="2"/>
  <c r="H4637" i="2"/>
  <c r="I4637" i="2"/>
  <c r="J4637" i="2"/>
  <c r="AA4637" i="2"/>
  <c r="H4638" i="2"/>
  <c r="I4638" i="2"/>
  <c r="J4638" i="2"/>
  <c r="AA4638" i="2"/>
  <c r="H4639" i="2"/>
  <c r="I4639" i="2"/>
  <c r="J4639" i="2"/>
  <c r="AA4639" i="2"/>
  <c r="H4640" i="2"/>
  <c r="I4640" i="2"/>
  <c r="J4640" i="2"/>
  <c r="AA4640" i="2"/>
  <c r="H4641" i="2"/>
  <c r="I4641" i="2"/>
  <c r="J4641" i="2"/>
  <c r="AA4641" i="2"/>
  <c r="H4642" i="2"/>
  <c r="I4642" i="2"/>
  <c r="J4642" i="2"/>
  <c r="AA4642" i="2"/>
  <c r="H4643" i="2"/>
  <c r="I4643" i="2"/>
  <c r="J4643" i="2"/>
  <c r="AA4643" i="2"/>
  <c r="H4644" i="2"/>
  <c r="I4644" i="2"/>
  <c r="J4644" i="2"/>
  <c r="AA4644" i="2"/>
  <c r="H4645" i="2"/>
  <c r="I4645" i="2"/>
  <c r="J4645" i="2"/>
  <c r="AA4645" i="2"/>
  <c r="H4646" i="2"/>
  <c r="I4646" i="2"/>
  <c r="J4646" i="2"/>
  <c r="AA4646" i="2"/>
  <c r="H4647" i="2"/>
  <c r="I4647" i="2"/>
  <c r="J4647" i="2"/>
  <c r="AA4647" i="2"/>
  <c r="H4648" i="2"/>
  <c r="I4648" i="2"/>
  <c r="J4648" i="2"/>
  <c r="AA4648" i="2"/>
  <c r="H4649" i="2"/>
  <c r="I4649" i="2"/>
  <c r="J4649" i="2"/>
  <c r="AA4649" i="2"/>
  <c r="H4650" i="2"/>
  <c r="I4650" i="2"/>
  <c r="J4650" i="2"/>
  <c r="AA4650" i="2"/>
  <c r="H4651" i="2"/>
  <c r="I4651" i="2"/>
  <c r="J4651" i="2"/>
  <c r="AA4651" i="2"/>
  <c r="H4652" i="2"/>
  <c r="I4652" i="2"/>
  <c r="J4652" i="2"/>
  <c r="AA4652" i="2"/>
  <c r="H4653" i="2"/>
  <c r="I4653" i="2"/>
  <c r="J4653" i="2"/>
  <c r="AA4653" i="2"/>
  <c r="H4654" i="2"/>
  <c r="I4654" i="2"/>
  <c r="J4654" i="2"/>
  <c r="AA4654" i="2"/>
  <c r="H4655" i="2"/>
  <c r="I4655" i="2"/>
  <c r="J4655" i="2"/>
  <c r="AA4655" i="2"/>
  <c r="H4656" i="2"/>
  <c r="I4656" i="2"/>
  <c r="J4656" i="2"/>
  <c r="AA4656" i="2"/>
  <c r="H4657" i="2"/>
  <c r="I4657" i="2"/>
  <c r="J4657" i="2"/>
  <c r="AA4657" i="2"/>
  <c r="H4658" i="2"/>
  <c r="I4658" i="2"/>
  <c r="J4658" i="2"/>
  <c r="AA4658" i="2"/>
  <c r="H4659" i="2"/>
  <c r="I4659" i="2"/>
  <c r="J4659" i="2"/>
  <c r="AA4659" i="2"/>
  <c r="H4660" i="2"/>
  <c r="I4660" i="2"/>
  <c r="J4660" i="2"/>
  <c r="AA4660" i="2"/>
  <c r="H4661" i="2"/>
  <c r="I4661" i="2"/>
  <c r="J4661" i="2"/>
  <c r="AA4661" i="2"/>
  <c r="H4662" i="2"/>
  <c r="I4662" i="2"/>
  <c r="J4662" i="2"/>
  <c r="AA4662" i="2"/>
  <c r="H4663" i="2"/>
  <c r="I4663" i="2"/>
  <c r="J4663" i="2"/>
  <c r="AA4663" i="2"/>
  <c r="H4664" i="2"/>
  <c r="I4664" i="2"/>
  <c r="J4664" i="2"/>
  <c r="AA4664" i="2"/>
  <c r="H4665" i="2"/>
  <c r="I4665" i="2"/>
  <c r="J4665" i="2"/>
  <c r="AA4665" i="2"/>
  <c r="H4666" i="2"/>
  <c r="I4666" i="2"/>
  <c r="J4666" i="2"/>
  <c r="AA4666" i="2"/>
  <c r="H4667" i="2"/>
  <c r="I4667" i="2"/>
  <c r="J4667" i="2"/>
  <c r="AA4667" i="2"/>
  <c r="H4668" i="2"/>
  <c r="I4668" i="2"/>
  <c r="J4668" i="2"/>
  <c r="AA4668" i="2"/>
  <c r="H4669" i="2"/>
  <c r="I4669" i="2"/>
  <c r="J4669" i="2"/>
  <c r="AA4669" i="2"/>
  <c r="H4670" i="2"/>
  <c r="I4670" i="2"/>
  <c r="J4670" i="2"/>
  <c r="AA4670" i="2"/>
  <c r="H4671" i="2"/>
  <c r="I4671" i="2"/>
  <c r="J4671" i="2"/>
  <c r="AA4671" i="2"/>
  <c r="H4672" i="2"/>
  <c r="I4672" i="2"/>
  <c r="J4672" i="2"/>
  <c r="AA4672" i="2"/>
  <c r="H4673" i="2"/>
  <c r="I4673" i="2"/>
  <c r="J4673" i="2"/>
  <c r="AA4673" i="2"/>
  <c r="H4674" i="2"/>
  <c r="I4674" i="2"/>
  <c r="J4674" i="2"/>
  <c r="AA4674" i="2"/>
  <c r="H4675" i="2"/>
  <c r="I4675" i="2"/>
  <c r="J4675" i="2"/>
  <c r="AA4675" i="2"/>
  <c r="H4676" i="2"/>
  <c r="I4676" i="2"/>
  <c r="J4676" i="2"/>
  <c r="AA4676" i="2"/>
  <c r="H4677" i="2"/>
  <c r="I4677" i="2"/>
  <c r="J4677" i="2"/>
  <c r="AA4677" i="2"/>
  <c r="H4678" i="2"/>
  <c r="I4678" i="2"/>
  <c r="J4678" i="2"/>
  <c r="AA4678" i="2"/>
  <c r="H4679" i="2"/>
  <c r="I4679" i="2"/>
  <c r="J4679" i="2"/>
  <c r="AA4679" i="2"/>
  <c r="H4680" i="2"/>
  <c r="I4680" i="2"/>
  <c r="J4680" i="2"/>
  <c r="AA4680" i="2"/>
  <c r="H4681" i="2"/>
  <c r="I4681" i="2"/>
  <c r="J4681" i="2"/>
  <c r="AA4681" i="2"/>
  <c r="H4682" i="2"/>
  <c r="I4682" i="2"/>
  <c r="J4682" i="2"/>
  <c r="AA4682" i="2"/>
  <c r="H4683" i="2"/>
  <c r="I4683" i="2"/>
  <c r="J4683" i="2"/>
  <c r="AA4683" i="2"/>
  <c r="H4684" i="2"/>
  <c r="I4684" i="2"/>
  <c r="J4684" i="2"/>
  <c r="AA4684" i="2"/>
  <c r="H4685" i="2"/>
  <c r="I4685" i="2"/>
  <c r="J4685" i="2"/>
  <c r="AA4685" i="2"/>
  <c r="H4686" i="2"/>
  <c r="I4686" i="2"/>
  <c r="J4686" i="2"/>
  <c r="AA4686" i="2"/>
  <c r="H4687" i="2"/>
  <c r="I4687" i="2"/>
  <c r="J4687" i="2"/>
  <c r="AA4687" i="2"/>
  <c r="H4688" i="2"/>
  <c r="I4688" i="2"/>
  <c r="J4688" i="2"/>
  <c r="AA4688" i="2"/>
  <c r="H4689" i="2"/>
  <c r="I4689" i="2"/>
  <c r="J4689" i="2"/>
  <c r="AA4689" i="2"/>
  <c r="H4690" i="2"/>
  <c r="I4690" i="2"/>
  <c r="J4690" i="2"/>
  <c r="AA4690" i="2"/>
  <c r="H4691" i="2"/>
  <c r="I4691" i="2"/>
  <c r="J4691" i="2"/>
  <c r="AA4691" i="2"/>
  <c r="H4692" i="2"/>
  <c r="I4692" i="2"/>
  <c r="J4692" i="2"/>
  <c r="AA4692" i="2"/>
  <c r="H4693" i="2"/>
  <c r="I4693" i="2"/>
  <c r="J4693" i="2"/>
  <c r="AA4693" i="2"/>
  <c r="H4694" i="2"/>
  <c r="I4694" i="2"/>
  <c r="J4694" i="2"/>
  <c r="AA4694" i="2"/>
  <c r="H4695" i="2"/>
  <c r="I4695" i="2"/>
  <c r="J4695" i="2"/>
  <c r="AA4695" i="2"/>
  <c r="H4696" i="2"/>
  <c r="I4696" i="2"/>
  <c r="J4696" i="2"/>
  <c r="AA4696" i="2"/>
  <c r="H4697" i="2"/>
  <c r="I4697" i="2"/>
  <c r="J4697" i="2"/>
  <c r="AA4697" i="2"/>
  <c r="H4698" i="2"/>
  <c r="I4698" i="2"/>
  <c r="J4698" i="2"/>
  <c r="AA4698" i="2"/>
  <c r="H4699" i="2"/>
  <c r="I4699" i="2"/>
  <c r="J4699" i="2"/>
  <c r="AA4699" i="2"/>
  <c r="H4700" i="2"/>
  <c r="I4700" i="2"/>
  <c r="J4700" i="2"/>
  <c r="AA4700" i="2"/>
  <c r="H4701" i="2"/>
  <c r="I4701" i="2"/>
  <c r="J4701" i="2"/>
  <c r="AA4701" i="2"/>
  <c r="H4702" i="2"/>
  <c r="I4702" i="2"/>
  <c r="J4702" i="2"/>
  <c r="AA4702" i="2"/>
  <c r="H4703" i="2"/>
  <c r="I4703" i="2"/>
  <c r="J4703" i="2"/>
  <c r="AA4703" i="2"/>
  <c r="H4704" i="2"/>
  <c r="I4704" i="2"/>
  <c r="J4704" i="2"/>
  <c r="AA4704" i="2"/>
  <c r="H4705" i="2"/>
  <c r="I4705" i="2"/>
  <c r="J4705" i="2"/>
  <c r="AA4705" i="2"/>
  <c r="H4706" i="2"/>
  <c r="I4706" i="2"/>
  <c r="J4706" i="2"/>
  <c r="AA4706" i="2"/>
  <c r="H4707" i="2"/>
  <c r="I4707" i="2"/>
  <c r="J4707" i="2"/>
  <c r="AA4707" i="2"/>
  <c r="H4708" i="2"/>
  <c r="I4708" i="2"/>
  <c r="J4708" i="2"/>
  <c r="AA4708" i="2"/>
  <c r="H4709" i="2"/>
  <c r="I4709" i="2"/>
  <c r="J4709" i="2"/>
  <c r="AA4709" i="2"/>
  <c r="H4710" i="2"/>
  <c r="I4710" i="2"/>
  <c r="J4710" i="2"/>
  <c r="AA4710" i="2"/>
  <c r="K4711" i="2"/>
  <c r="H4711" i="2"/>
  <c r="I4711" i="2"/>
  <c r="J4711" i="2"/>
  <c r="AA4711" i="2"/>
  <c r="H4712" i="2"/>
  <c r="I4712" i="2"/>
  <c r="J4712" i="2"/>
  <c r="AA4712" i="2"/>
  <c r="H4713" i="2"/>
  <c r="I4713" i="2"/>
  <c r="J4713" i="2"/>
  <c r="AA4713" i="2"/>
  <c r="H4714" i="2"/>
  <c r="I4714" i="2"/>
  <c r="J4714" i="2"/>
  <c r="AA4714" i="2"/>
  <c r="H4715" i="2"/>
  <c r="I4715" i="2"/>
  <c r="J4715" i="2"/>
  <c r="AA4715" i="2"/>
  <c r="H4716" i="2"/>
  <c r="I4716" i="2"/>
  <c r="J4716" i="2"/>
  <c r="AA4716" i="2"/>
  <c r="H4717" i="2"/>
  <c r="I4717" i="2"/>
  <c r="J4717" i="2"/>
  <c r="AA4717" i="2"/>
  <c r="H4718" i="2"/>
  <c r="I4718" i="2"/>
  <c r="J4718" i="2"/>
  <c r="AA4718" i="2"/>
  <c r="H4719" i="2"/>
  <c r="I4719" i="2"/>
  <c r="J4719" i="2"/>
  <c r="AA4719" i="2"/>
  <c r="H4720" i="2"/>
  <c r="I4720" i="2"/>
  <c r="J4720" i="2"/>
  <c r="AA4720" i="2"/>
  <c r="H4721" i="2"/>
  <c r="I4721" i="2"/>
  <c r="J4721" i="2"/>
  <c r="AA4721" i="2"/>
  <c r="H4722" i="2"/>
  <c r="I4722" i="2"/>
  <c r="J4722" i="2"/>
  <c r="AA4722" i="2"/>
  <c r="H4723" i="2"/>
  <c r="I4723" i="2"/>
  <c r="J4723" i="2"/>
  <c r="AA4723" i="2"/>
  <c r="H4724" i="2"/>
  <c r="I4724" i="2"/>
  <c r="J4724" i="2"/>
  <c r="AA4724" i="2"/>
  <c r="H4725" i="2"/>
  <c r="I4725" i="2"/>
  <c r="J4725" i="2"/>
  <c r="AA4725" i="2"/>
  <c r="H4726" i="2"/>
  <c r="I4726" i="2"/>
  <c r="J4726" i="2"/>
  <c r="AA4726" i="2"/>
  <c r="H4727" i="2"/>
  <c r="I4727" i="2"/>
  <c r="J4727" i="2"/>
  <c r="AA4727" i="2"/>
  <c r="H4728" i="2"/>
  <c r="I4728" i="2"/>
  <c r="J4728" i="2"/>
  <c r="AA4728" i="2"/>
  <c r="H4729" i="2"/>
  <c r="I4729" i="2"/>
  <c r="J4729" i="2"/>
  <c r="AA4729" i="2"/>
  <c r="H4730" i="2"/>
  <c r="I4730" i="2"/>
  <c r="J4730" i="2"/>
  <c r="AA4730" i="2"/>
  <c r="H4731" i="2"/>
  <c r="I4731" i="2"/>
  <c r="J4731" i="2"/>
  <c r="AA4731" i="2"/>
  <c r="H4732" i="2"/>
  <c r="I4732" i="2"/>
  <c r="J4732" i="2"/>
  <c r="AA4732" i="2"/>
  <c r="H4733" i="2"/>
  <c r="I4733" i="2"/>
  <c r="J4733" i="2"/>
  <c r="AA4733" i="2"/>
  <c r="H4734" i="2"/>
  <c r="I4734" i="2"/>
  <c r="J4734" i="2"/>
  <c r="AA4734" i="2"/>
  <c r="H4735" i="2"/>
  <c r="I4735" i="2"/>
  <c r="J4735" i="2"/>
  <c r="AA4735" i="2"/>
  <c r="H4736" i="2"/>
  <c r="I4736" i="2"/>
  <c r="J4736" i="2"/>
  <c r="AA4736" i="2"/>
  <c r="H4737" i="2"/>
  <c r="I4737" i="2"/>
  <c r="J4737" i="2"/>
  <c r="AA4737" i="2"/>
  <c r="H4738" i="2"/>
  <c r="I4738" i="2"/>
  <c r="J4738" i="2"/>
  <c r="AA4738" i="2"/>
  <c r="H4739" i="2"/>
  <c r="I4739" i="2"/>
  <c r="J4739" i="2"/>
  <c r="AA4739" i="2"/>
  <c r="H4740" i="2"/>
  <c r="I4740" i="2"/>
  <c r="J4740" i="2"/>
  <c r="AA4740" i="2"/>
  <c r="H4741" i="2"/>
  <c r="I4741" i="2"/>
  <c r="J4741" i="2"/>
  <c r="AA4741" i="2"/>
  <c r="H4742" i="2"/>
  <c r="I4742" i="2"/>
  <c r="J4742" i="2"/>
  <c r="AA4742" i="2"/>
  <c r="H4743" i="2"/>
  <c r="I4743" i="2"/>
  <c r="J4743" i="2"/>
  <c r="AA4743" i="2"/>
  <c r="H4744" i="2"/>
  <c r="I4744" i="2"/>
  <c r="J4744" i="2"/>
  <c r="AA4744" i="2"/>
  <c r="H4745" i="2"/>
  <c r="I4745" i="2"/>
  <c r="J4745" i="2"/>
  <c r="AA4745" i="2"/>
  <c r="H4746" i="2"/>
  <c r="I4746" i="2"/>
  <c r="J4746" i="2"/>
  <c r="AA4746" i="2"/>
  <c r="H4747" i="2"/>
  <c r="I4747" i="2"/>
  <c r="J4747" i="2"/>
  <c r="AA4747" i="2"/>
  <c r="H4748" i="2"/>
  <c r="I4748" i="2"/>
  <c r="J4748" i="2"/>
  <c r="AA4748" i="2"/>
  <c r="H4749" i="2"/>
  <c r="I4749" i="2"/>
  <c r="J4749" i="2"/>
  <c r="AA4749" i="2"/>
  <c r="H4750" i="2"/>
  <c r="I4750" i="2"/>
  <c r="J4750" i="2"/>
  <c r="AA4750" i="2"/>
  <c r="H4751" i="2"/>
  <c r="I4751" i="2"/>
  <c r="J4751" i="2"/>
  <c r="AA4751" i="2"/>
  <c r="H4752" i="2"/>
  <c r="I4752" i="2"/>
  <c r="J4752" i="2"/>
  <c r="AA4752" i="2"/>
  <c r="H4753" i="2"/>
  <c r="I4753" i="2"/>
  <c r="J4753" i="2"/>
  <c r="AA4753" i="2"/>
  <c r="H4754" i="2"/>
  <c r="I4754" i="2"/>
  <c r="J4754" i="2"/>
  <c r="AA4754" i="2"/>
  <c r="H4755" i="2"/>
  <c r="I4755" i="2"/>
  <c r="J4755" i="2"/>
  <c r="AA4755" i="2"/>
  <c r="H4756" i="2"/>
  <c r="I4756" i="2"/>
  <c r="J4756" i="2"/>
  <c r="AA4756" i="2"/>
  <c r="H4757" i="2"/>
  <c r="I4757" i="2"/>
  <c r="J4757" i="2"/>
  <c r="AA4757" i="2"/>
  <c r="H4758" i="2"/>
  <c r="I4758" i="2"/>
  <c r="J4758" i="2"/>
  <c r="AA4758" i="2"/>
  <c r="H4759" i="2"/>
  <c r="I4759" i="2"/>
  <c r="J4759" i="2"/>
  <c r="AA4759" i="2"/>
  <c r="H4760" i="2"/>
  <c r="I4760" i="2"/>
  <c r="J4760" i="2"/>
  <c r="AA4760" i="2"/>
  <c r="H4761" i="2"/>
  <c r="I4761" i="2"/>
  <c r="J4761" i="2"/>
  <c r="AA4761" i="2"/>
  <c r="H4762" i="2"/>
  <c r="I4762" i="2"/>
  <c r="J4762" i="2"/>
  <c r="AA4762" i="2"/>
  <c r="H4763" i="2"/>
  <c r="I4763" i="2"/>
  <c r="J4763" i="2"/>
  <c r="AA4763" i="2"/>
  <c r="H4764" i="2"/>
  <c r="I4764" i="2"/>
  <c r="J4764" i="2"/>
  <c r="AA4764" i="2"/>
  <c r="H4765" i="2"/>
  <c r="I4765" i="2"/>
  <c r="J4765" i="2"/>
  <c r="AA4765" i="2"/>
  <c r="H4766" i="2"/>
  <c r="I4766" i="2"/>
  <c r="J4766" i="2"/>
  <c r="AA4766" i="2"/>
  <c r="H4767" i="2"/>
  <c r="I4767" i="2"/>
  <c r="J4767" i="2"/>
  <c r="AA4767" i="2"/>
  <c r="H4768" i="2"/>
  <c r="I4768" i="2"/>
  <c r="J4768" i="2"/>
  <c r="AA4768" i="2"/>
  <c r="H4769" i="2"/>
  <c r="I4769" i="2"/>
  <c r="J4769" i="2"/>
  <c r="AA4769" i="2"/>
  <c r="H4770" i="2"/>
  <c r="I4770" i="2"/>
  <c r="J4770" i="2"/>
  <c r="AA4770" i="2"/>
  <c r="H4771" i="2"/>
  <c r="I4771" i="2"/>
  <c r="J4771" i="2"/>
  <c r="AA4771" i="2"/>
  <c r="H4772" i="2"/>
  <c r="I4772" i="2"/>
  <c r="J4772" i="2"/>
  <c r="AA4772" i="2"/>
  <c r="H4773" i="2"/>
  <c r="I4773" i="2"/>
  <c r="J4773" i="2"/>
  <c r="AA4773" i="2"/>
  <c r="H4774" i="2"/>
  <c r="I4774" i="2"/>
  <c r="J4774" i="2"/>
  <c r="AA4774" i="2"/>
  <c r="H4775" i="2"/>
  <c r="I4775" i="2"/>
  <c r="J4775" i="2"/>
  <c r="AA4775" i="2"/>
  <c r="H4776" i="2"/>
  <c r="I4776" i="2"/>
  <c r="J4776" i="2"/>
  <c r="AA4776" i="2"/>
  <c r="H4777" i="2"/>
  <c r="I4777" i="2"/>
  <c r="J4777" i="2"/>
  <c r="AA4777" i="2"/>
  <c r="H4778" i="2"/>
  <c r="I4778" i="2"/>
  <c r="J4778" i="2"/>
  <c r="AA4778" i="2"/>
  <c r="H4779" i="2"/>
  <c r="I4779" i="2"/>
  <c r="J4779" i="2"/>
  <c r="AA4779" i="2"/>
  <c r="H4780" i="2"/>
  <c r="I4780" i="2"/>
  <c r="J4780" i="2"/>
  <c r="AA4780" i="2"/>
  <c r="H4781" i="2"/>
  <c r="I4781" i="2"/>
  <c r="J4781" i="2"/>
  <c r="AA4781" i="2"/>
  <c r="H4782" i="2"/>
  <c r="I4782" i="2"/>
  <c r="J4782" i="2"/>
  <c r="AA4782" i="2"/>
  <c r="H4783" i="2"/>
  <c r="I4783" i="2"/>
  <c r="J4783" i="2"/>
  <c r="AA4783" i="2"/>
  <c r="H4784" i="2"/>
  <c r="I4784" i="2"/>
  <c r="J4784" i="2"/>
  <c r="AA4784" i="2"/>
  <c r="H4785" i="2"/>
  <c r="I4785" i="2"/>
  <c r="J4785" i="2"/>
  <c r="AA4785" i="2"/>
  <c r="H4786" i="2"/>
  <c r="I4786" i="2"/>
  <c r="J4786" i="2"/>
  <c r="AA4786" i="2"/>
  <c r="H4787" i="2"/>
  <c r="I4787" i="2"/>
  <c r="J4787" i="2"/>
  <c r="AA4787" i="2"/>
  <c r="H4788" i="2"/>
  <c r="I4788" i="2"/>
  <c r="J4788" i="2"/>
  <c r="AA4788" i="2"/>
  <c r="H4789" i="2"/>
  <c r="I4789" i="2"/>
  <c r="J4789" i="2"/>
  <c r="AA4789" i="2"/>
  <c r="H4790" i="2"/>
  <c r="I4790" i="2"/>
  <c r="J4790" i="2"/>
  <c r="AA4790" i="2"/>
  <c r="H4791" i="2"/>
  <c r="I4791" i="2"/>
  <c r="J4791" i="2"/>
  <c r="AA4791" i="2"/>
  <c r="H4792" i="2"/>
  <c r="I4792" i="2"/>
  <c r="J4792" i="2"/>
  <c r="AA4792" i="2"/>
  <c r="H4793" i="2"/>
  <c r="I4793" i="2"/>
  <c r="J4793" i="2"/>
  <c r="AA4793" i="2"/>
  <c r="H4794" i="2"/>
  <c r="I4794" i="2"/>
  <c r="J4794" i="2"/>
  <c r="AA4794" i="2"/>
  <c r="H4795" i="2"/>
  <c r="I4795" i="2"/>
  <c r="J4795" i="2"/>
  <c r="AA4795" i="2"/>
  <c r="H4796" i="2"/>
  <c r="I4796" i="2"/>
  <c r="J4796" i="2"/>
  <c r="AA4796" i="2"/>
  <c r="H4797" i="2"/>
  <c r="I4797" i="2"/>
  <c r="J4797" i="2"/>
  <c r="AA4797" i="2"/>
  <c r="H4798" i="2"/>
  <c r="I4798" i="2"/>
  <c r="J4798" i="2"/>
  <c r="AA4798" i="2"/>
  <c r="H4799" i="2"/>
  <c r="I4799" i="2"/>
  <c r="J4799" i="2"/>
  <c r="AA4799" i="2"/>
  <c r="H4800" i="2"/>
  <c r="I4800" i="2"/>
  <c r="J4800" i="2"/>
  <c r="AA4800" i="2"/>
  <c r="H4801" i="2"/>
  <c r="I4801" i="2"/>
  <c r="J4801" i="2"/>
  <c r="AA4801" i="2"/>
  <c r="H4802" i="2"/>
  <c r="I4802" i="2"/>
  <c r="J4802" i="2"/>
  <c r="AA4802" i="2"/>
  <c r="H4803" i="2"/>
  <c r="I4803" i="2"/>
  <c r="J4803" i="2"/>
  <c r="AA4803" i="2"/>
  <c r="H4804" i="2"/>
  <c r="I4804" i="2"/>
  <c r="J4804" i="2"/>
  <c r="AA4804" i="2"/>
  <c r="H4805" i="2"/>
  <c r="I4805" i="2"/>
  <c r="J4805" i="2"/>
  <c r="AA4805" i="2"/>
  <c r="H4806" i="2"/>
  <c r="I4806" i="2"/>
  <c r="J4806" i="2"/>
  <c r="AA4806" i="2"/>
  <c r="H4807" i="2"/>
  <c r="I4807" i="2"/>
  <c r="J4807" i="2"/>
  <c r="AA4807" i="2"/>
  <c r="H4808" i="2"/>
  <c r="I4808" i="2"/>
  <c r="J4808" i="2"/>
  <c r="AA4808" i="2"/>
  <c r="H4809" i="2"/>
  <c r="I4809" i="2"/>
  <c r="J4809" i="2"/>
  <c r="AA4809" i="2"/>
  <c r="H4810" i="2"/>
  <c r="I4810" i="2"/>
  <c r="J4810" i="2"/>
  <c r="AA4810" i="2"/>
  <c r="H4811" i="2"/>
  <c r="I4811" i="2"/>
  <c r="J4811" i="2"/>
  <c r="AA4811" i="2"/>
  <c r="H4812" i="2"/>
  <c r="I4812" i="2"/>
  <c r="J4812" i="2"/>
  <c r="AA4812" i="2"/>
  <c r="H4813" i="2"/>
  <c r="I4813" i="2"/>
  <c r="J4813" i="2"/>
  <c r="AA4813" i="2"/>
  <c r="H4814" i="2"/>
  <c r="I4814" i="2"/>
  <c r="J4814" i="2"/>
  <c r="AA4814" i="2"/>
  <c r="H4815" i="2"/>
  <c r="I4815" i="2"/>
  <c r="J4815" i="2"/>
  <c r="AA4815" i="2"/>
  <c r="H4816" i="2"/>
  <c r="I4816" i="2"/>
  <c r="J4816" i="2"/>
  <c r="AA4816" i="2"/>
  <c r="H4817" i="2"/>
  <c r="I4817" i="2"/>
  <c r="J4817" i="2"/>
  <c r="AA4817" i="2"/>
  <c r="H4818" i="2"/>
  <c r="I4818" i="2"/>
  <c r="J4818" i="2"/>
  <c r="AA4818" i="2"/>
  <c r="H4819" i="2"/>
  <c r="I4819" i="2"/>
  <c r="J4819" i="2"/>
  <c r="AA4819" i="2"/>
  <c r="H4820" i="2"/>
  <c r="I4820" i="2"/>
  <c r="J4820" i="2"/>
  <c r="AA4820" i="2"/>
  <c r="H4821" i="2"/>
  <c r="I4821" i="2"/>
  <c r="J4821" i="2"/>
  <c r="AA4821" i="2"/>
  <c r="H4822" i="2"/>
  <c r="I4822" i="2"/>
  <c r="J4822" i="2"/>
  <c r="AA4822" i="2"/>
  <c r="H4823" i="2"/>
  <c r="I4823" i="2"/>
  <c r="J4823" i="2"/>
  <c r="AA4823" i="2"/>
  <c r="H4824" i="2"/>
  <c r="I4824" i="2"/>
  <c r="J4824" i="2"/>
  <c r="AA4824" i="2"/>
  <c r="H4825" i="2"/>
  <c r="I4825" i="2"/>
  <c r="J4825" i="2"/>
  <c r="AA4825" i="2"/>
  <c r="H4826" i="2"/>
  <c r="I4826" i="2"/>
  <c r="J4826" i="2"/>
  <c r="AA4826" i="2"/>
  <c r="H4827" i="2"/>
  <c r="I4827" i="2"/>
  <c r="J4827" i="2"/>
  <c r="AA4827" i="2"/>
  <c r="H4828" i="2"/>
  <c r="I4828" i="2"/>
  <c r="J4828" i="2"/>
  <c r="AA4828" i="2"/>
  <c r="H4829" i="2"/>
  <c r="I4829" i="2"/>
  <c r="J4829" i="2"/>
  <c r="AA4829" i="2"/>
  <c r="H4830" i="2"/>
  <c r="I4830" i="2"/>
  <c r="J4830" i="2"/>
  <c r="AA4830" i="2"/>
  <c r="H4831" i="2"/>
  <c r="I4831" i="2"/>
  <c r="J4831" i="2"/>
  <c r="AA4831" i="2"/>
  <c r="H4832" i="2"/>
  <c r="I4832" i="2"/>
  <c r="J4832" i="2"/>
  <c r="AA4832" i="2"/>
  <c r="H4833" i="2"/>
  <c r="I4833" i="2"/>
  <c r="J4833" i="2"/>
  <c r="AA4833" i="2"/>
  <c r="H4834" i="2"/>
  <c r="I4834" i="2"/>
  <c r="J4834" i="2"/>
  <c r="AA4834" i="2"/>
  <c r="H4835" i="2"/>
  <c r="I4835" i="2"/>
  <c r="J4835" i="2"/>
  <c r="AA4835" i="2"/>
  <c r="H4836" i="2"/>
  <c r="I4836" i="2"/>
  <c r="J4836" i="2"/>
  <c r="AA4836" i="2"/>
  <c r="H4837" i="2"/>
  <c r="I4837" i="2"/>
  <c r="J4837" i="2"/>
  <c r="AA4837" i="2"/>
  <c r="H4838" i="2"/>
  <c r="I4838" i="2"/>
  <c r="J4838" i="2"/>
  <c r="AA4838" i="2"/>
  <c r="H4839" i="2"/>
  <c r="I4839" i="2"/>
  <c r="J4839" i="2"/>
  <c r="AA4839" i="2"/>
  <c r="H4840" i="2"/>
  <c r="I4840" i="2"/>
  <c r="J4840" i="2"/>
  <c r="AA4840" i="2"/>
  <c r="H4841" i="2"/>
  <c r="I4841" i="2"/>
  <c r="J4841" i="2"/>
  <c r="AA4841" i="2"/>
  <c r="H4842" i="2"/>
  <c r="I4842" i="2"/>
  <c r="J4842" i="2"/>
  <c r="AA4842" i="2"/>
  <c r="H4843" i="2"/>
  <c r="I4843" i="2"/>
  <c r="J4843" i="2"/>
  <c r="AA4843" i="2"/>
  <c r="H4844" i="2"/>
  <c r="I4844" i="2"/>
  <c r="J4844" i="2"/>
  <c r="AA4844" i="2"/>
  <c r="H4845" i="2"/>
  <c r="I4845" i="2"/>
  <c r="J4845" i="2"/>
  <c r="AA4845" i="2"/>
  <c r="H4846" i="2"/>
  <c r="I4846" i="2"/>
  <c r="J4846" i="2"/>
  <c r="AA4846" i="2"/>
  <c r="H4847" i="2"/>
  <c r="I4847" i="2"/>
  <c r="J4847" i="2"/>
  <c r="AA4847" i="2"/>
  <c r="H4848" i="2"/>
  <c r="I4848" i="2"/>
  <c r="J4848" i="2"/>
  <c r="AA4848" i="2"/>
  <c r="H4849" i="2"/>
  <c r="I4849" i="2"/>
  <c r="J4849" i="2"/>
  <c r="AA4849" i="2"/>
  <c r="H4850" i="2"/>
  <c r="I4850" i="2"/>
  <c r="J4850" i="2"/>
  <c r="AA4850" i="2"/>
  <c r="H4851" i="2"/>
  <c r="I4851" i="2"/>
  <c r="J4851" i="2"/>
  <c r="AA4851" i="2"/>
  <c r="H4852" i="2"/>
  <c r="I4852" i="2"/>
  <c r="J4852" i="2"/>
  <c r="AA4852" i="2"/>
  <c r="H4853" i="2"/>
  <c r="I4853" i="2"/>
  <c r="J4853" i="2"/>
  <c r="AA4853" i="2"/>
  <c r="H4854" i="2"/>
  <c r="I4854" i="2"/>
  <c r="J4854" i="2"/>
  <c r="AA4854" i="2"/>
  <c r="H4855" i="2"/>
  <c r="I4855" i="2"/>
  <c r="J4855" i="2"/>
  <c r="AA4855" i="2"/>
  <c r="H4856" i="2"/>
  <c r="I4856" i="2"/>
  <c r="J4856" i="2"/>
  <c r="AA4856" i="2"/>
  <c r="H4857" i="2"/>
  <c r="I4857" i="2"/>
  <c r="J4857" i="2"/>
  <c r="AA4857" i="2"/>
  <c r="H4858" i="2"/>
  <c r="I4858" i="2"/>
  <c r="J4858" i="2"/>
  <c r="AA4858" i="2"/>
  <c r="H4859" i="2"/>
  <c r="I4859" i="2"/>
  <c r="J4859" i="2"/>
  <c r="AA4859" i="2"/>
  <c r="H4860" i="2"/>
  <c r="I4860" i="2"/>
  <c r="J4860" i="2"/>
  <c r="AA4860" i="2"/>
  <c r="H4861" i="2"/>
  <c r="I4861" i="2"/>
  <c r="J4861" i="2"/>
  <c r="AA4861" i="2"/>
  <c r="H4862" i="2"/>
  <c r="I4862" i="2"/>
  <c r="J4862" i="2"/>
  <c r="AA4862" i="2"/>
  <c r="H4863" i="2"/>
  <c r="I4863" i="2"/>
  <c r="J4863" i="2"/>
  <c r="AA4863" i="2"/>
  <c r="H4864" i="2"/>
  <c r="I4864" i="2"/>
  <c r="J4864" i="2"/>
  <c r="AA4864" i="2"/>
  <c r="H4865" i="2"/>
  <c r="I4865" i="2"/>
  <c r="J4865" i="2"/>
  <c r="AA4865" i="2"/>
  <c r="H4866" i="2"/>
  <c r="I4866" i="2"/>
  <c r="J4866" i="2"/>
  <c r="AA4866" i="2"/>
  <c r="H4867" i="2"/>
  <c r="I4867" i="2"/>
  <c r="J4867" i="2"/>
  <c r="AA4867" i="2"/>
  <c r="H4868" i="2"/>
  <c r="I4868" i="2"/>
  <c r="J4868" i="2"/>
  <c r="AA4868" i="2"/>
  <c r="H4869" i="2"/>
  <c r="I4869" i="2"/>
  <c r="J4869" i="2"/>
  <c r="AA4869" i="2"/>
  <c r="H4870" i="2"/>
  <c r="I4870" i="2"/>
  <c r="J4870" i="2"/>
  <c r="AA4870" i="2"/>
  <c r="H4871" i="2"/>
  <c r="I4871" i="2"/>
  <c r="J4871" i="2"/>
  <c r="AA4871" i="2"/>
  <c r="H4872" i="2"/>
  <c r="I4872" i="2"/>
  <c r="J4872" i="2"/>
  <c r="AA4872" i="2"/>
  <c r="H4873" i="2"/>
  <c r="I4873" i="2"/>
  <c r="J4873" i="2"/>
  <c r="AA4873" i="2"/>
  <c r="H4874" i="2"/>
  <c r="I4874" i="2"/>
  <c r="J4874" i="2"/>
  <c r="AA4874" i="2"/>
  <c r="H4875" i="2"/>
  <c r="I4875" i="2"/>
  <c r="J4875" i="2"/>
  <c r="AA4875" i="2"/>
  <c r="H4876" i="2"/>
  <c r="I4876" i="2"/>
  <c r="J4876" i="2"/>
  <c r="AA4876" i="2"/>
  <c r="H4877" i="2"/>
  <c r="I4877" i="2"/>
  <c r="J4877" i="2"/>
  <c r="AA4877" i="2"/>
  <c r="H4878" i="2"/>
  <c r="I4878" i="2"/>
  <c r="J4878" i="2"/>
  <c r="AA4878" i="2"/>
  <c r="H4879" i="2"/>
  <c r="I4879" i="2"/>
  <c r="J4879" i="2"/>
  <c r="AA4879" i="2"/>
  <c r="H4880" i="2"/>
  <c r="I4880" i="2"/>
  <c r="J4880" i="2"/>
  <c r="AA4880" i="2"/>
  <c r="H4881" i="2"/>
  <c r="I4881" i="2"/>
  <c r="J4881" i="2"/>
  <c r="AA4881" i="2"/>
  <c r="H4882" i="2"/>
  <c r="I4882" i="2"/>
  <c r="J4882" i="2"/>
  <c r="AA4882" i="2"/>
  <c r="H4883" i="2"/>
  <c r="I4883" i="2"/>
  <c r="J4883" i="2"/>
  <c r="AA4883" i="2"/>
  <c r="H4884" i="2"/>
  <c r="I4884" i="2"/>
  <c r="J4884" i="2"/>
  <c r="AA4884" i="2"/>
  <c r="H4885" i="2"/>
  <c r="I4885" i="2"/>
  <c r="J4885" i="2"/>
  <c r="AA4885" i="2"/>
  <c r="H4886" i="2"/>
  <c r="I4886" i="2"/>
  <c r="J4886" i="2"/>
  <c r="AA4886" i="2"/>
  <c r="H4887" i="2"/>
  <c r="I4887" i="2"/>
  <c r="J4887" i="2"/>
  <c r="AA4887" i="2"/>
  <c r="H4888" i="2"/>
  <c r="I4888" i="2"/>
  <c r="J4888" i="2"/>
  <c r="AA4888" i="2"/>
  <c r="H4889" i="2"/>
  <c r="I4889" i="2"/>
  <c r="J4889" i="2"/>
  <c r="AA4889" i="2"/>
  <c r="H4890" i="2"/>
  <c r="I4890" i="2"/>
  <c r="J4890" i="2"/>
  <c r="AA4890" i="2"/>
  <c r="H4891" i="2"/>
  <c r="I4891" i="2"/>
  <c r="J4891" i="2"/>
  <c r="AA4891" i="2"/>
  <c r="H4892" i="2"/>
  <c r="I4892" i="2"/>
  <c r="J4892" i="2"/>
  <c r="AA4892" i="2"/>
  <c r="H4893" i="2"/>
  <c r="I4893" i="2"/>
  <c r="J4893" i="2"/>
  <c r="AA4893" i="2"/>
  <c r="H4894" i="2"/>
  <c r="I4894" i="2"/>
  <c r="J4894" i="2"/>
  <c r="AA4894" i="2"/>
  <c r="H4895" i="2"/>
  <c r="I4895" i="2"/>
  <c r="J4895" i="2"/>
  <c r="AA4895" i="2"/>
  <c r="H4896" i="2"/>
  <c r="I4896" i="2"/>
  <c r="J4896" i="2"/>
  <c r="AA4896" i="2"/>
  <c r="H4897" i="2"/>
  <c r="I4897" i="2"/>
  <c r="J4897" i="2"/>
  <c r="AA4897" i="2"/>
  <c r="H4898" i="2"/>
  <c r="I4898" i="2"/>
  <c r="J4898" i="2"/>
  <c r="AA4898" i="2"/>
  <c r="H4899" i="2"/>
  <c r="I4899" i="2"/>
  <c r="J4899" i="2"/>
  <c r="AA4899" i="2"/>
  <c r="H4900" i="2"/>
  <c r="I4900" i="2"/>
  <c r="J4900" i="2"/>
  <c r="AA4900" i="2"/>
  <c r="H4901" i="2"/>
  <c r="I4901" i="2"/>
  <c r="J4901" i="2"/>
  <c r="AA4901" i="2"/>
  <c r="H4902" i="2"/>
  <c r="I4902" i="2"/>
  <c r="J4902" i="2"/>
  <c r="AA4902" i="2"/>
  <c r="H4903" i="2"/>
  <c r="I4903" i="2"/>
  <c r="J4903" i="2"/>
  <c r="AA4903" i="2"/>
  <c r="H4904" i="2"/>
  <c r="I4904" i="2"/>
  <c r="J4904" i="2"/>
  <c r="AA4904" i="2"/>
  <c r="H4905" i="2"/>
  <c r="I4905" i="2"/>
  <c r="J4905" i="2"/>
  <c r="AA4905" i="2"/>
  <c r="H4906" i="2"/>
  <c r="I4906" i="2"/>
  <c r="J4906" i="2"/>
  <c r="AA4906" i="2"/>
  <c r="H4907" i="2"/>
  <c r="I4907" i="2"/>
  <c r="J4907" i="2"/>
  <c r="AA4907" i="2"/>
  <c r="H4908" i="2"/>
  <c r="I4908" i="2"/>
  <c r="J4908" i="2"/>
  <c r="AA4908" i="2"/>
  <c r="H4909" i="2"/>
  <c r="I4909" i="2"/>
  <c r="J4909" i="2"/>
  <c r="AA4909" i="2"/>
  <c r="H4910" i="2"/>
  <c r="I4910" i="2"/>
  <c r="J4910" i="2"/>
  <c r="AA4910" i="2"/>
  <c r="H4911" i="2"/>
  <c r="I4911" i="2"/>
  <c r="J4911" i="2"/>
  <c r="AA4911" i="2"/>
  <c r="H4912" i="2"/>
  <c r="I4912" i="2"/>
  <c r="J4912" i="2"/>
  <c r="AA4912" i="2"/>
  <c r="H4913" i="2"/>
  <c r="I4913" i="2"/>
  <c r="J4913" i="2"/>
  <c r="AA4913" i="2"/>
  <c r="H4914" i="2"/>
  <c r="I4914" i="2"/>
  <c r="J4914" i="2"/>
  <c r="AA4914" i="2"/>
  <c r="H4915" i="2"/>
  <c r="I4915" i="2"/>
  <c r="J4915" i="2"/>
  <c r="AA4915" i="2"/>
  <c r="H4916" i="2"/>
  <c r="I4916" i="2"/>
  <c r="J4916" i="2"/>
  <c r="AA4916" i="2"/>
  <c r="H4917" i="2"/>
  <c r="I4917" i="2"/>
  <c r="J4917" i="2"/>
  <c r="AA4917" i="2"/>
  <c r="H4918" i="2"/>
  <c r="I4918" i="2"/>
  <c r="J4918" i="2"/>
  <c r="AA4918" i="2"/>
  <c r="H4919" i="2"/>
  <c r="I4919" i="2"/>
  <c r="J4919" i="2"/>
  <c r="AA4919" i="2"/>
  <c r="H4920" i="2"/>
  <c r="I4920" i="2"/>
  <c r="J4920" i="2"/>
  <c r="AA4920" i="2"/>
  <c r="H4921" i="2"/>
  <c r="I4921" i="2"/>
  <c r="J4921" i="2"/>
  <c r="AA4921" i="2"/>
  <c r="H4922" i="2"/>
  <c r="I4922" i="2"/>
  <c r="J4922" i="2"/>
  <c r="AA4922" i="2"/>
  <c r="H4923" i="2"/>
  <c r="I4923" i="2"/>
  <c r="J4923" i="2"/>
  <c r="AA4923" i="2"/>
  <c r="H4924" i="2"/>
  <c r="I4924" i="2"/>
  <c r="J4924" i="2"/>
  <c r="AA4924" i="2"/>
  <c r="H4925" i="2"/>
  <c r="I4925" i="2"/>
  <c r="J4925" i="2"/>
  <c r="AA4925" i="2"/>
  <c r="H4926" i="2"/>
  <c r="I4926" i="2"/>
  <c r="J4926" i="2"/>
  <c r="AA4926" i="2"/>
  <c r="H4927" i="2"/>
  <c r="I4927" i="2"/>
  <c r="J4927" i="2"/>
  <c r="AA4927" i="2"/>
  <c r="H4928" i="2"/>
  <c r="I4928" i="2"/>
  <c r="J4928" i="2"/>
  <c r="AA4928" i="2"/>
  <c r="H4929" i="2"/>
  <c r="I4929" i="2"/>
  <c r="J4929" i="2"/>
  <c r="AA4929" i="2"/>
  <c r="H4930" i="2"/>
  <c r="I4930" i="2"/>
  <c r="J4930" i="2"/>
  <c r="AA4930" i="2"/>
  <c r="H4931" i="2"/>
  <c r="I4931" i="2"/>
  <c r="J4931" i="2"/>
  <c r="AA4931" i="2"/>
  <c r="H4932" i="2"/>
  <c r="I4932" i="2"/>
  <c r="J4932" i="2"/>
  <c r="AA4932" i="2"/>
  <c r="H4933" i="2"/>
  <c r="I4933" i="2"/>
  <c r="J4933" i="2"/>
  <c r="AA4933" i="2"/>
  <c r="H4934" i="2"/>
  <c r="I4934" i="2"/>
  <c r="J4934" i="2"/>
  <c r="AA4934" i="2"/>
  <c r="H4935" i="2"/>
  <c r="I4935" i="2"/>
  <c r="J4935" i="2"/>
  <c r="AA4935" i="2"/>
  <c r="H4936" i="2"/>
  <c r="I4936" i="2"/>
  <c r="J4936" i="2"/>
  <c r="AA4936" i="2"/>
  <c r="H4937" i="2"/>
  <c r="I4937" i="2"/>
  <c r="J4937" i="2"/>
  <c r="AA4937" i="2"/>
  <c r="H4938" i="2"/>
  <c r="I4938" i="2"/>
  <c r="J4938" i="2"/>
  <c r="AA4938" i="2"/>
  <c r="H4939" i="2"/>
  <c r="I4939" i="2"/>
  <c r="J4939" i="2"/>
  <c r="AA4939" i="2"/>
  <c r="H4940" i="2"/>
  <c r="I4940" i="2"/>
  <c r="J4940" i="2"/>
  <c r="AA4940" i="2"/>
  <c r="H4941" i="2"/>
  <c r="I4941" i="2"/>
  <c r="J4941" i="2"/>
  <c r="AA4941" i="2"/>
  <c r="H4942" i="2"/>
  <c r="I4942" i="2"/>
  <c r="J4942" i="2"/>
  <c r="AA4942" i="2"/>
  <c r="H4943" i="2"/>
  <c r="I4943" i="2"/>
  <c r="J4943" i="2"/>
  <c r="AA4943" i="2"/>
  <c r="H4944" i="2"/>
  <c r="I4944" i="2"/>
  <c r="J4944" i="2"/>
  <c r="AA4944" i="2"/>
  <c r="H4945" i="2"/>
  <c r="I4945" i="2"/>
  <c r="J4945" i="2"/>
  <c r="AA4945" i="2"/>
  <c r="H4946" i="2"/>
  <c r="I4946" i="2"/>
  <c r="J4946" i="2"/>
  <c r="AA4946" i="2"/>
  <c r="H4947" i="2"/>
  <c r="I4947" i="2"/>
  <c r="J4947" i="2"/>
  <c r="AA4947" i="2"/>
  <c r="H4948" i="2"/>
  <c r="I4948" i="2"/>
  <c r="J4948" i="2"/>
  <c r="AA4948" i="2"/>
  <c r="H4949" i="2"/>
  <c r="I4949" i="2"/>
  <c r="J4949" i="2"/>
  <c r="AA4949" i="2"/>
  <c r="H4950" i="2"/>
  <c r="I4950" i="2"/>
  <c r="J4950" i="2"/>
  <c r="AA4950" i="2"/>
  <c r="H4951" i="2"/>
  <c r="I4951" i="2"/>
  <c r="J4951" i="2"/>
  <c r="AA4951" i="2"/>
  <c r="H4952" i="2"/>
  <c r="I4952" i="2"/>
  <c r="J4952" i="2"/>
  <c r="AA4952" i="2"/>
  <c r="H4953" i="2"/>
  <c r="I4953" i="2"/>
  <c r="J4953" i="2"/>
  <c r="AA4953" i="2"/>
  <c r="H4954" i="2"/>
  <c r="I4954" i="2"/>
  <c r="J4954" i="2"/>
  <c r="AA4954" i="2"/>
  <c r="H4955" i="2"/>
  <c r="I4955" i="2"/>
  <c r="J4955" i="2"/>
  <c r="AA4955" i="2"/>
  <c r="H4956" i="2"/>
  <c r="I4956" i="2"/>
  <c r="J4956" i="2"/>
  <c r="AA4956" i="2"/>
  <c r="H4957" i="2"/>
  <c r="I4957" i="2"/>
  <c r="J4957" i="2"/>
  <c r="AA4957" i="2"/>
  <c r="H4958" i="2"/>
  <c r="I4958" i="2"/>
  <c r="J4958" i="2"/>
  <c r="AA4958" i="2"/>
  <c r="H4959" i="2"/>
  <c r="I4959" i="2"/>
  <c r="J4959" i="2"/>
  <c r="AA4959" i="2"/>
  <c r="H4960" i="2"/>
  <c r="I4960" i="2"/>
  <c r="J4960" i="2"/>
  <c r="AA4960" i="2"/>
  <c r="H4961" i="2"/>
  <c r="I4961" i="2"/>
  <c r="J4961" i="2"/>
  <c r="AA4961" i="2"/>
  <c r="H4962" i="2"/>
  <c r="I4962" i="2"/>
  <c r="J4962" i="2"/>
  <c r="AA4962" i="2"/>
  <c r="H4963" i="2"/>
  <c r="I4963" i="2"/>
  <c r="J4963" i="2"/>
  <c r="AA4963" i="2"/>
  <c r="H4964" i="2"/>
  <c r="I4964" i="2"/>
  <c r="J4964" i="2"/>
  <c r="AA4964" i="2"/>
  <c r="H4965" i="2"/>
  <c r="I4965" i="2"/>
  <c r="J4965" i="2"/>
  <c r="AA4965" i="2"/>
  <c r="H4966" i="2"/>
  <c r="I4966" i="2"/>
  <c r="J4966" i="2"/>
  <c r="AA4966" i="2"/>
  <c r="H4967" i="2"/>
  <c r="I4967" i="2"/>
  <c r="J4967" i="2"/>
  <c r="AA4967" i="2"/>
  <c r="H4968" i="2"/>
  <c r="I4968" i="2"/>
  <c r="J4968" i="2"/>
  <c r="AA4968" i="2"/>
  <c r="H4969" i="2"/>
  <c r="I4969" i="2"/>
  <c r="J4969" i="2"/>
  <c r="AA4969" i="2"/>
  <c r="H4970" i="2"/>
  <c r="I4970" i="2"/>
  <c r="J4970" i="2"/>
  <c r="AA4970" i="2"/>
  <c r="H4971" i="2"/>
  <c r="I4971" i="2"/>
  <c r="J4971" i="2"/>
  <c r="AA4971" i="2"/>
  <c r="H4972" i="2"/>
  <c r="I4972" i="2"/>
  <c r="J4972" i="2"/>
  <c r="AA4972" i="2"/>
  <c r="H4973" i="2"/>
  <c r="I4973" i="2"/>
  <c r="J4973" i="2"/>
  <c r="AA4973" i="2"/>
  <c r="H4974" i="2"/>
  <c r="I4974" i="2"/>
  <c r="J4974" i="2"/>
  <c r="AA4974" i="2"/>
  <c r="H4975" i="2"/>
  <c r="I4975" i="2"/>
  <c r="J4975" i="2"/>
  <c r="AA4975" i="2"/>
  <c r="H4976" i="2"/>
  <c r="I4976" i="2"/>
  <c r="J4976" i="2"/>
  <c r="AA4976" i="2"/>
  <c r="H4977" i="2"/>
  <c r="I4977" i="2"/>
  <c r="J4977" i="2"/>
  <c r="AA4977" i="2"/>
  <c r="H4978" i="2"/>
  <c r="I4978" i="2"/>
  <c r="J4978" i="2"/>
  <c r="AA4978" i="2"/>
  <c r="H4979" i="2"/>
  <c r="I4979" i="2"/>
  <c r="J4979" i="2"/>
  <c r="AA4979" i="2"/>
  <c r="H4980" i="2"/>
  <c r="I4980" i="2"/>
  <c r="J4980" i="2"/>
  <c r="AA4980" i="2"/>
  <c r="H4981" i="2"/>
  <c r="I4981" i="2"/>
  <c r="J4981" i="2"/>
  <c r="AA4981" i="2"/>
  <c r="H4982" i="2"/>
  <c r="I4982" i="2"/>
  <c r="J4982" i="2"/>
  <c r="AA4982" i="2"/>
  <c r="H4983" i="2"/>
  <c r="I4983" i="2"/>
  <c r="J4983" i="2"/>
  <c r="AA4983" i="2"/>
  <c r="H4984" i="2"/>
  <c r="I4984" i="2"/>
  <c r="J4984" i="2"/>
  <c r="AA4984" i="2"/>
  <c r="H4985" i="2"/>
  <c r="I4985" i="2"/>
  <c r="J4985" i="2"/>
  <c r="AA4985" i="2"/>
  <c r="H4986" i="2"/>
  <c r="I4986" i="2"/>
  <c r="J4986" i="2"/>
  <c r="AA4986" i="2"/>
  <c r="H4987" i="2"/>
  <c r="I4987" i="2"/>
  <c r="J4987" i="2"/>
  <c r="AA4987" i="2"/>
  <c r="H4988" i="2"/>
  <c r="I4988" i="2"/>
  <c r="J4988" i="2"/>
  <c r="AA4988" i="2"/>
  <c r="H4989" i="2"/>
  <c r="I4989" i="2"/>
  <c r="J4989" i="2"/>
  <c r="AA4989" i="2"/>
  <c r="H4990" i="2"/>
  <c r="I4990" i="2"/>
  <c r="J4990" i="2"/>
  <c r="AA4990" i="2"/>
  <c r="H4991" i="2"/>
  <c r="I4991" i="2"/>
  <c r="J4991" i="2"/>
  <c r="AA4991" i="2"/>
  <c r="H4992" i="2"/>
  <c r="I4992" i="2"/>
  <c r="J4992" i="2"/>
  <c r="AA4992" i="2"/>
  <c r="H4993" i="2"/>
  <c r="I4993" i="2"/>
  <c r="J4993" i="2"/>
  <c r="AA4993" i="2"/>
  <c r="H4994" i="2"/>
  <c r="I4994" i="2"/>
  <c r="J4994" i="2"/>
  <c r="AA4994" i="2"/>
  <c r="H4995" i="2"/>
  <c r="I4995" i="2"/>
  <c r="J4995" i="2"/>
  <c r="AA4995" i="2"/>
  <c r="H4996" i="2"/>
  <c r="I4996" i="2"/>
  <c r="J4996" i="2"/>
  <c r="AA4996" i="2"/>
  <c r="H4997" i="2"/>
  <c r="I4997" i="2"/>
  <c r="J4997" i="2"/>
  <c r="AA4997" i="2"/>
  <c r="H4998" i="2"/>
  <c r="I4998" i="2"/>
  <c r="J4998" i="2"/>
  <c r="AA4998" i="2"/>
  <c r="H4999" i="2"/>
  <c r="I4999" i="2"/>
  <c r="J4999" i="2"/>
  <c r="AA4999" i="2"/>
  <c r="H5000" i="2"/>
  <c r="I5000" i="2"/>
  <c r="J5000" i="2"/>
  <c r="AA5000" i="2"/>
  <c r="H5001" i="2"/>
  <c r="I5001" i="2"/>
  <c r="J5001" i="2"/>
  <c r="AA5001" i="2"/>
  <c r="H5002" i="2"/>
  <c r="I5002" i="2"/>
  <c r="J5002" i="2"/>
  <c r="AA5002" i="2"/>
  <c r="H5003" i="2"/>
  <c r="I5003" i="2"/>
  <c r="J5003" i="2"/>
  <c r="AA5003" i="2"/>
  <c r="H5004" i="2"/>
  <c r="I5004" i="2"/>
  <c r="J5004" i="2"/>
  <c r="AA5004" i="2"/>
  <c r="H5005" i="2"/>
  <c r="I5005" i="2"/>
  <c r="J5005" i="2"/>
  <c r="AA5005" i="2"/>
  <c r="H5006" i="2"/>
  <c r="I5006" i="2"/>
  <c r="J5006" i="2"/>
  <c r="AA5006" i="2"/>
  <c r="H5007" i="2"/>
  <c r="I5007" i="2"/>
  <c r="J5007" i="2"/>
  <c r="AA5007" i="2"/>
  <c r="H5008" i="2"/>
  <c r="I5008" i="2"/>
  <c r="J5008" i="2"/>
  <c r="AA5008" i="2"/>
  <c r="H5009" i="2"/>
  <c r="I5009" i="2"/>
  <c r="J5009" i="2"/>
  <c r="AA5009" i="2"/>
  <c r="H5010" i="2"/>
  <c r="I5010" i="2"/>
  <c r="J5010" i="2"/>
  <c r="AA5010" i="2"/>
  <c r="H5011" i="2"/>
  <c r="I5011" i="2"/>
  <c r="J5011" i="2"/>
  <c r="AA5011" i="2"/>
  <c r="H5012" i="2"/>
  <c r="I5012" i="2"/>
  <c r="J5012" i="2"/>
  <c r="AA5012" i="2"/>
  <c r="H5013" i="2"/>
  <c r="I5013" i="2"/>
  <c r="J5013" i="2"/>
  <c r="AA5013" i="2"/>
  <c r="H5014" i="2"/>
  <c r="I5014" i="2"/>
  <c r="J5014" i="2"/>
  <c r="AA5014" i="2"/>
  <c r="H5015" i="2"/>
  <c r="I5015" i="2"/>
  <c r="J5015" i="2"/>
  <c r="AA5015" i="2"/>
  <c r="H5016" i="2"/>
  <c r="I5016" i="2"/>
  <c r="J5016" i="2"/>
  <c r="AA5016" i="2"/>
  <c r="H5017" i="2"/>
  <c r="I5017" i="2"/>
  <c r="J5017" i="2"/>
  <c r="AA5017" i="2"/>
  <c r="H5018" i="2"/>
  <c r="I5018" i="2"/>
  <c r="J5018" i="2"/>
  <c r="AA5018" i="2"/>
  <c r="H5019" i="2"/>
  <c r="I5019" i="2"/>
  <c r="J5019" i="2"/>
  <c r="AA5019" i="2"/>
  <c r="H5020" i="2"/>
  <c r="I5020" i="2"/>
  <c r="J5020" i="2"/>
  <c r="AA5020" i="2"/>
  <c r="H5021" i="2"/>
  <c r="I5021" i="2"/>
  <c r="J5021" i="2"/>
  <c r="AA5021" i="2"/>
  <c r="H5022" i="2"/>
  <c r="I5022" i="2"/>
  <c r="J5022" i="2"/>
  <c r="AA5022" i="2"/>
  <c r="H5023" i="2"/>
  <c r="I5023" i="2"/>
  <c r="J5023" i="2"/>
  <c r="AA5023" i="2"/>
  <c r="H5024" i="2"/>
  <c r="I5024" i="2"/>
  <c r="J5024" i="2"/>
  <c r="AA5024" i="2"/>
  <c r="H5025" i="2"/>
  <c r="I5025" i="2"/>
  <c r="J5025" i="2"/>
  <c r="AA5025" i="2"/>
  <c r="H5026" i="2"/>
  <c r="I5026" i="2"/>
  <c r="J5026" i="2"/>
  <c r="AA5026" i="2"/>
  <c r="H5027" i="2"/>
  <c r="I5027" i="2"/>
  <c r="J5027" i="2"/>
  <c r="AA5027" i="2"/>
  <c r="H5028" i="2"/>
  <c r="I5028" i="2"/>
  <c r="J5028" i="2"/>
  <c r="AA5028" i="2"/>
  <c r="H5029" i="2"/>
  <c r="I5029" i="2"/>
  <c r="J5029" i="2"/>
  <c r="AA5029" i="2"/>
  <c r="H5030" i="2"/>
  <c r="I5030" i="2"/>
  <c r="J5030" i="2"/>
  <c r="AA5030" i="2"/>
  <c r="H5031" i="2"/>
  <c r="I5031" i="2"/>
  <c r="J5031" i="2"/>
  <c r="AA5031" i="2"/>
  <c r="H5032" i="2"/>
  <c r="I5032" i="2"/>
  <c r="J5032" i="2"/>
  <c r="AA5032" i="2"/>
  <c r="H5033" i="2"/>
  <c r="I5033" i="2"/>
  <c r="J5033" i="2"/>
  <c r="AA5033" i="2"/>
  <c r="H5034" i="2"/>
  <c r="I5034" i="2"/>
  <c r="J5034" i="2"/>
  <c r="AA5034" i="2"/>
  <c r="H5035" i="2"/>
  <c r="I5035" i="2"/>
  <c r="J5035" i="2"/>
  <c r="AA5035" i="2"/>
  <c r="H5036" i="2"/>
  <c r="I5036" i="2"/>
  <c r="J5036" i="2"/>
  <c r="AA5036" i="2"/>
  <c r="H5037" i="2"/>
  <c r="I5037" i="2"/>
  <c r="J5037" i="2"/>
  <c r="AA5037" i="2"/>
  <c r="H5038" i="2"/>
  <c r="I5038" i="2"/>
  <c r="J5038" i="2"/>
  <c r="AA5038" i="2"/>
  <c r="H5039" i="2"/>
  <c r="I5039" i="2"/>
  <c r="J5039" i="2"/>
  <c r="AA5039" i="2"/>
  <c r="H5040" i="2"/>
  <c r="I5040" i="2"/>
  <c r="J5040" i="2"/>
  <c r="AA5040" i="2"/>
  <c r="H5041" i="2"/>
  <c r="I5041" i="2"/>
  <c r="J5041" i="2"/>
  <c r="AA5041" i="2"/>
  <c r="H5042" i="2"/>
  <c r="I5042" i="2"/>
  <c r="J5042" i="2"/>
  <c r="AA5042" i="2"/>
  <c r="H5043" i="2"/>
  <c r="I5043" i="2"/>
  <c r="J5043" i="2"/>
  <c r="AA5043" i="2"/>
  <c r="H5044" i="2"/>
  <c r="I5044" i="2"/>
  <c r="J5044" i="2"/>
  <c r="AA5044" i="2"/>
  <c r="H5045" i="2"/>
  <c r="I5045" i="2"/>
  <c r="J5045" i="2"/>
  <c r="AA5045" i="2"/>
  <c r="H5046" i="2"/>
  <c r="I5046" i="2"/>
  <c r="J5046" i="2"/>
  <c r="AA5046" i="2"/>
  <c r="H5047" i="2"/>
  <c r="I5047" i="2"/>
  <c r="J5047" i="2"/>
  <c r="AA5047" i="2"/>
  <c r="H5048" i="2"/>
  <c r="I5048" i="2"/>
  <c r="J5048" i="2"/>
  <c r="AA5048" i="2"/>
  <c r="H5049" i="2"/>
  <c r="I5049" i="2"/>
  <c r="J5049" i="2"/>
  <c r="AA5049" i="2"/>
  <c r="H5050" i="2"/>
  <c r="I5050" i="2"/>
  <c r="J5050" i="2"/>
  <c r="AA5050" i="2"/>
  <c r="H5051" i="2"/>
  <c r="I5051" i="2"/>
  <c r="J5051" i="2"/>
  <c r="AA5051" i="2"/>
  <c r="H5052" i="2"/>
  <c r="I5052" i="2"/>
  <c r="J5052" i="2"/>
  <c r="AA5052" i="2"/>
  <c r="H5053" i="2"/>
  <c r="I5053" i="2"/>
  <c r="J5053" i="2"/>
  <c r="AA5053" i="2"/>
  <c r="H5054" i="2"/>
  <c r="I5054" i="2"/>
  <c r="J5054" i="2"/>
  <c r="AA5054" i="2"/>
  <c r="H5055" i="2"/>
  <c r="I5055" i="2"/>
  <c r="J5055" i="2"/>
  <c r="AA5055" i="2"/>
  <c r="H5056" i="2"/>
  <c r="I5056" i="2"/>
  <c r="J5056" i="2"/>
  <c r="AA5056" i="2"/>
  <c r="H5057" i="2"/>
  <c r="I5057" i="2"/>
  <c r="J5057" i="2"/>
  <c r="AA5057" i="2"/>
  <c r="H5058" i="2"/>
  <c r="I5058" i="2"/>
  <c r="J5058" i="2"/>
  <c r="AA5058" i="2"/>
  <c r="H5059" i="2"/>
  <c r="I5059" i="2"/>
  <c r="J5059" i="2"/>
  <c r="AA5059" i="2"/>
  <c r="H5060" i="2"/>
  <c r="I5060" i="2"/>
  <c r="J5060" i="2"/>
  <c r="AA5060" i="2"/>
  <c r="H5061" i="2"/>
  <c r="I5061" i="2"/>
  <c r="J5061" i="2"/>
  <c r="AA5061" i="2"/>
  <c r="H5062" i="2"/>
  <c r="I5062" i="2"/>
  <c r="J5062" i="2"/>
  <c r="AA5062" i="2"/>
  <c r="H5063" i="2"/>
  <c r="I5063" i="2"/>
  <c r="J5063" i="2"/>
  <c r="AA5063" i="2"/>
  <c r="H5064" i="2"/>
  <c r="I5064" i="2"/>
  <c r="J5064" i="2"/>
  <c r="AA5064" i="2"/>
  <c r="H5065" i="2"/>
  <c r="I5065" i="2"/>
  <c r="J5065" i="2"/>
  <c r="AA5065" i="2"/>
  <c r="H5066" i="2"/>
  <c r="I5066" i="2"/>
  <c r="J5066" i="2"/>
  <c r="AA5066" i="2"/>
  <c r="H5067" i="2"/>
  <c r="I5067" i="2"/>
  <c r="J5067" i="2"/>
  <c r="AA5067" i="2"/>
  <c r="H5068" i="2"/>
  <c r="I5068" i="2"/>
  <c r="J5068" i="2"/>
  <c r="AA5068" i="2"/>
  <c r="H5069" i="2"/>
  <c r="I5069" i="2"/>
  <c r="J5069" i="2"/>
  <c r="AA5069" i="2"/>
  <c r="H5070" i="2"/>
  <c r="I5070" i="2"/>
  <c r="J5070" i="2"/>
  <c r="AA5070" i="2"/>
  <c r="H5071" i="2"/>
  <c r="I5071" i="2"/>
  <c r="J5071" i="2"/>
  <c r="AA5071" i="2"/>
  <c r="H5072" i="2"/>
  <c r="I5072" i="2"/>
  <c r="J5072" i="2"/>
  <c r="AA5072" i="2"/>
  <c r="H5073" i="2"/>
  <c r="I5073" i="2"/>
  <c r="J5073" i="2"/>
  <c r="AA5073" i="2"/>
  <c r="H5074" i="2"/>
  <c r="I5074" i="2"/>
  <c r="J5074" i="2"/>
  <c r="AA5074" i="2"/>
  <c r="H5075" i="2"/>
  <c r="I5075" i="2"/>
  <c r="J5075" i="2"/>
  <c r="AA5075" i="2"/>
  <c r="H5076" i="2"/>
  <c r="I5076" i="2"/>
  <c r="J5076" i="2"/>
  <c r="AA5076" i="2"/>
  <c r="H5077" i="2"/>
  <c r="I5077" i="2"/>
  <c r="J5077" i="2"/>
  <c r="AA5077" i="2"/>
  <c r="H5078" i="2"/>
  <c r="I5078" i="2"/>
  <c r="J5078" i="2"/>
  <c r="AA5078" i="2"/>
  <c r="H5079" i="2"/>
  <c r="I5079" i="2"/>
  <c r="J5079" i="2"/>
  <c r="AA5079" i="2"/>
  <c r="H5080" i="2"/>
  <c r="I5080" i="2"/>
  <c r="J5080" i="2"/>
  <c r="AA5080" i="2"/>
  <c r="H5081" i="2"/>
  <c r="I5081" i="2"/>
  <c r="J5081" i="2"/>
  <c r="AA5081" i="2"/>
  <c r="H5082" i="2"/>
  <c r="I5082" i="2"/>
  <c r="J5082" i="2"/>
  <c r="AA5082" i="2"/>
  <c r="H5083" i="2"/>
  <c r="I5083" i="2"/>
  <c r="J5083" i="2"/>
  <c r="AA5083" i="2"/>
  <c r="H5084" i="2"/>
  <c r="I5084" i="2"/>
  <c r="J5084" i="2"/>
  <c r="AA5084" i="2"/>
  <c r="H5085" i="2"/>
  <c r="I5085" i="2"/>
  <c r="J5085" i="2"/>
  <c r="AA5085" i="2"/>
  <c r="H5086" i="2"/>
  <c r="I5086" i="2"/>
  <c r="J5086" i="2"/>
  <c r="AA5086" i="2"/>
  <c r="H5087" i="2"/>
  <c r="I5087" i="2"/>
  <c r="J5087" i="2"/>
  <c r="AA5087" i="2"/>
  <c r="H5088" i="2"/>
  <c r="I5088" i="2"/>
  <c r="J5088" i="2"/>
  <c r="AA5088" i="2"/>
  <c r="H5089" i="2"/>
  <c r="I5089" i="2"/>
  <c r="J5089" i="2"/>
  <c r="AA5089" i="2"/>
  <c r="H5090" i="2"/>
  <c r="I5090" i="2"/>
  <c r="J5090" i="2"/>
  <c r="AA5090" i="2"/>
  <c r="H5091" i="2"/>
  <c r="I5091" i="2"/>
  <c r="J5091" i="2"/>
  <c r="AA5091" i="2"/>
  <c r="H5092" i="2"/>
  <c r="I5092" i="2"/>
  <c r="J5092" i="2"/>
  <c r="AA5092" i="2"/>
  <c r="H5093" i="2"/>
  <c r="I5093" i="2"/>
  <c r="J5093" i="2"/>
  <c r="AA5093" i="2"/>
  <c r="H5094" i="2"/>
  <c r="I5094" i="2"/>
  <c r="J5094" i="2"/>
  <c r="AA5094" i="2"/>
  <c r="H5095" i="2"/>
  <c r="I5095" i="2"/>
  <c r="J5095" i="2"/>
  <c r="AA5095" i="2"/>
  <c r="H5096" i="2"/>
  <c r="I5096" i="2"/>
  <c r="J5096" i="2"/>
  <c r="AA5096" i="2"/>
  <c r="H5097" i="2"/>
  <c r="I5097" i="2"/>
  <c r="J5097" i="2"/>
  <c r="AA5097" i="2"/>
  <c r="H5098" i="2"/>
  <c r="I5098" i="2"/>
  <c r="J5098" i="2"/>
  <c r="AA5098" i="2"/>
  <c r="H5099" i="2"/>
  <c r="I5099" i="2"/>
  <c r="J5099" i="2"/>
  <c r="AA5099" i="2"/>
  <c r="H5100" i="2"/>
  <c r="I5100" i="2"/>
  <c r="J5100" i="2"/>
  <c r="AA5100" i="2"/>
  <c r="H5101" i="2"/>
  <c r="I5101" i="2"/>
  <c r="J5101" i="2"/>
  <c r="AA5101" i="2"/>
  <c r="H5102" i="2"/>
  <c r="I5102" i="2"/>
  <c r="J5102" i="2"/>
  <c r="AA5102" i="2"/>
  <c r="H5103" i="2"/>
  <c r="I5103" i="2"/>
  <c r="J5103" i="2"/>
  <c r="AA5103" i="2"/>
  <c r="H5104" i="2"/>
  <c r="I5104" i="2"/>
  <c r="J5104" i="2"/>
  <c r="AA5104" i="2"/>
  <c r="H5105" i="2"/>
  <c r="I5105" i="2"/>
  <c r="J5105" i="2"/>
  <c r="AA5105" i="2"/>
  <c r="H5106" i="2"/>
  <c r="I5106" i="2"/>
  <c r="J5106" i="2"/>
  <c r="AA5106" i="2"/>
  <c r="H5107" i="2"/>
  <c r="I5107" i="2"/>
  <c r="J5107" i="2"/>
  <c r="AA5107" i="2"/>
  <c r="H5108" i="2"/>
  <c r="I5108" i="2"/>
  <c r="J5108" i="2"/>
  <c r="AA5108" i="2"/>
  <c r="H5109" i="2"/>
  <c r="I5109" i="2"/>
  <c r="J5109" i="2"/>
  <c r="AA5109" i="2"/>
  <c r="H5110" i="2"/>
  <c r="I5110" i="2"/>
  <c r="J5110" i="2"/>
  <c r="AA5110" i="2"/>
  <c r="H5111" i="2"/>
  <c r="I5111" i="2"/>
  <c r="J5111" i="2"/>
  <c r="AA5111" i="2"/>
  <c r="H5112" i="2"/>
  <c r="I5112" i="2"/>
  <c r="J5112" i="2"/>
  <c r="AA5112" i="2"/>
  <c r="H5113" i="2"/>
  <c r="I5113" i="2"/>
  <c r="J5113" i="2"/>
  <c r="AA5113" i="2"/>
  <c r="H5114" i="2"/>
  <c r="I5114" i="2"/>
  <c r="J5114" i="2"/>
  <c r="AA5114" i="2"/>
  <c r="H5115" i="2"/>
  <c r="I5115" i="2"/>
  <c r="J5115" i="2"/>
  <c r="AA5115" i="2"/>
  <c r="H5116" i="2"/>
  <c r="I5116" i="2"/>
  <c r="J5116" i="2"/>
  <c r="AA5116" i="2"/>
  <c r="H5117" i="2"/>
  <c r="I5117" i="2"/>
  <c r="J5117" i="2"/>
  <c r="AA5117" i="2"/>
  <c r="H5118" i="2"/>
  <c r="I5118" i="2"/>
  <c r="J5118" i="2"/>
  <c r="AA5118" i="2"/>
  <c r="H5119" i="2"/>
  <c r="I5119" i="2"/>
  <c r="J5119" i="2"/>
  <c r="AA5119" i="2"/>
  <c r="H5120" i="2"/>
  <c r="I5120" i="2"/>
  <c r="J5120" i="2"/>
  <c r="AA5120" i="2"/>
  <c r="H5121" i="2"/>
  <c r="I5121" i="2"/>
  <c r="J5121" i="2"/>
  <c r="AA5121" i="2"/>
  <c r="H5122" i="2"/>
  <c r="I5122" i="2"/>
  <c r="J5122" i="2"/>
  <c r="AA5122" i="2"/>
  <c r="H5123" i="2"/>
  <c r="I5123" i="2"/>
  <c r="J5123" i="2"/>
  <c r="AA5123" i="2"/>
  <c r="H5124" i="2"/>
  <c r="I5124" i="2"/>
  <c r="J5124" i="2"/>
  <c r="AA5124" i="2"/>
  <c r="H5125" i="2"/>
  <c r="I5125" i="2"/>
  <c r="J5125" i="2"/>
  <c r="AA5125" i="2"/>
  <c r="H5126" i="2"/>
  <c r="I5126" i="2"/>
  <c r="J5126" i="2"/>
  <c r="AA5126" i="2"/>
  <c r="H5127" i="2"/>
  <c r="I5127" i="2"/>
  <c r="J5127" i="2"/>
  <c r="AA5127" i="2"/>
  <c r="H5128" i="2"/>
  <c r="I5128" i="2"/>
  <c r="J5128" i="2"/>
  <c r="AA5128" i="2"/>
  <c r="H5129" i="2"/>
  <c r="I5129" i="2"/>
  <c r="J5129" i="2"/>
  <c r="AA5129" i="2"/>
  <c r="H5130" i="2"/>
  <c r="I5130" i="2"/>
  <c r="J5130" i="2"/>
  <c r="AA5130" i="2"/>
  <c r="H5131" i="2"/>
  <c r="I5131" i="2"/>
  <c r="J5131" i="2"/>
  <c r="AA5131" i="2"/>
  <c r="H5132" i="2"/>
  <c r="I5132" i="2"/>
  <c r="J5132" i="2"/>
  <c r="AA5132" i="2"/>
  <c r="H5133" i="2"/>
  <c r="I5133" i="2"/>
  <c r="J5133" i="2"/>
  <c r="AA5133" i="2"/>
  <c r="H5134" i="2"/>
  <c r="I5134" i="2"/>
  <c r="J5134" i="2"/>
  <c r="AA5134" i="2"/>
  <c r="H5135" i="2"/>
  <c r="I5135" i="2"/>
  <c r="J5135" i="2"/>
  <c r="AA5135" i="2"/>
  <c r="H5136" i="2"/>
  <c r="I5136" i="2"/>
  <c r="J5136" i="2"/>
  <c r="AA5136" i="2"/>
  <c r="H5137" i="2"/>
  <c r="I5137" i="2"/>
  <c r="J5137" i="2"/>
  <c r="AA5137" i="2"/>
  <c r="H5138" i="2"/>
  <c r="I5138" i="2"/>
  <c r="J5138" i="2"/>
  <c r="AA5138" i="2"/>
  <c r="H5139" i="2"/>
  <c r="I5139" i="2"/>
  <c r="J5139" i="2"/>
  <c r="AA5139" i="2"/>
  <c r="H5140" i="2"/>
  <c r="I5140" i="2"/>
  <c r="J5140" i="2"/>
  <c r="AA5140" i="2"/>
  <c r="H5141" i="2"/>
  <c r="I5141" i="2"/>
  <c r="J5141" i="2"/>
  <c r="AA5141" i="2"/>
  <c r="H5142" i="2"/>
  <c r="I5142" i="2"/>
  <c r="J5142" i="2"/>
  <c r="AA5142" i="2"/>
  <c r="H5143" i="2"/>
  <c r="I5143" i="2"/>
  <c r="J5143" i="2"/>
  <c r="AA5143" i="2"/>
  <c r="H5144" i="2"/>
  <c r="I5144" i="2"/>
  <c r="J5144" i="2"/>
  <c r="AA5144" i="2"/>
  <c r="H5145" i="2"/>
  <c r="I5145" i="2"/>
  <c r="J5145" i="2"/>
  <c r="AA5145" i="2"/>
  <c r="H5146" i="2"/>
  <c r="I5146" i="2"/>
  <c r="J5146" i="2"/>
  <c r="AA5146" i="2"/>
  <c r="H5147" i="2"/>
  <c r="I5147" i="2"/>
  <c r="J5147" i="2"/>
  <c r="AA5147" i="2"/>
  <c r="H5148" i="2"/>
  <c r="I5148" i="2"/>
  <c r="J5148" i="2"/>
  <c r="AA5148" i="2"/>
  <c r="H5149" i="2"/>
  <c r="I5149" i="2"/>
  <c r="J5149" i="2"/>
  <c r="AA5149" i="2"/>
  <c r="H5150" i="2"/>
  <c r="I5150" i="2"/>
  <c r="J5150" i="2"/>
  <c r="AA5150" i="2"/>
  <c r="H5151" i="2"/>
  <c r="I5151" i="2"/>
  <c r="J5151" i="2"/>
  <c r="AA5151" i="2"/>
  <c r="H5152" i="2"/>
  <c r="I5152" i="2"/>
  <c r="J5152" i="2"/>
  <c r="AA5152" i="2"/>
  <c r="H5153" i="2"/>
  <c r="I5153" i="2"/>
  <c r="J5153" i="2"/>
  <c r="AA5153" i="2"/>
  <c r="H5154" i="2"/>
  <c r="I5154" i="2"/>
  <c r="J5154" i="2"/>
  <c r="AA5154" i="2"/>
  <c r="H5155" i="2"/>
  <c r="I5155" i="2"/>
  <c r="J5155" i="2"/>
  <c r="AA5155" i="2"/>
  <c r="H5156" i="2"/>
  <c r="I5156" i="2"/>
  <c r="J5156" i="2"/>
  <c r="AA5156" i="2"/>
  <c r="H5157" i="2"/>
  <c r="I5157" i="2"/>
  <c r="J5157" i="2"/>
  <c r="AA5157" i="2"/>
  <c r="H5158" i="2"/>
  <c r="I5158" i="2"/>
  <c r="J5158" i="2"/>
  <c r="AA5158" i="2"/>
  <c r="H5159" i="2"/>
  <c r="I5159" i="2"/>
  <c r="J5159" i="2"/>
  <c r="AA5159" i="2"/>
  <c r="H5160" i="2"/>
  <c r="I5160" i="2"/>
  <c r="J5160" i="2"/>
  <c r="AA5160" i="2"/>
  <c r="H5161" i="2"/>
  <c r="I5161" i="2"/>
  <c r="J5161" i="2"/>
  <c r="AA5161" i="2"/>
  <c r="H5162" i="2"/>
  <c r="I5162" i="2"/>
  <c r="J5162" i="2"/>
  <c r="AA5162" i="2"/>
  <c r="H5163" i="2"/>
  <c r="I5163" i="2"/>
  <c r="J5163" i="2"/>
  <c r="AA5163" i="2"/>
  <c r="H5164" i="2"/>
  <c r="I5164" i="2"/>
  <c r="J5164" i="2"/>
  <c r="AA5164" i="2"/>
  <c r="H5165" i="2"/>
  <c r="I5165" i="2"/>
  <c r="J5165" i="2"/>
  <c r="AA5165" i="2"/>
  <c r="H5166" i="2"/>
  <c r="I5166" i="2"/>
  <c r="J5166" i="2"/>
  <c r="AA5166" i="2"/>
  <c r="H5167" i="2"/>
  <c r="I5167" i="2"/>
  <c r="J5167" i="2"/>
  <c r="AA5167" i="2"/>
  <c r="H5168" i="2"/>
  <c r="I5168" i="2"/>
  <c r="J5168" i="2"/>
  <c r="AA5168" i="2"/>
  <c r="H5169" i="2"/>
  <c r="I5169" i="2"/>
  <c r="J5169" i="2"/>
  <c r="AA5169" i="2"/>
  <c r="H5170" i="2"/>
  <c r="I5170" i="2"/>
  <c r="J5170" i="2"/>
  <c r="AA5170" i="2"/>
  <c r="H5171" i="2"/>
  <c r="I5171" i="2"/>
  <c r="J5171" i="2"/>
  <c r="AA5171" i="2"/>
  <c r="H5172" i="2"/>
  <c r="I5172" i="2"/>
  <c r="J5172" i="2"/>
  <c r="AA5172" i="2"/>
  <c r="H5173" i="2"/>
  <c r="I5173" i="2"/>
  <c r="J5173" i="2"/>
  <c r="AA5173" i="2"/>
  <c r="H5174" i="2"/>
  <c r="I5174" i="2"/>
  <c r="J5174" i="2"/>
  <c r="AA5174" i="2"/>
  <c r="H5175" i="2"/>
  <c r="I5175" i="2"/>
  <c r="J5175" i="2"/>
  <c r="AA5175" i="2"/>
  <c r="H5176" i="2"/>
  <c r="I5176" i="2"/>
  <c r="J5176" i="2"/>
  <c r="AA5176" i="2"/>
  <c r="H5177" i="2"/>
  <c r="I5177" i="2"/>
  <c r="J5177" i="2"/>
  <c r="AA5177" i="2"/>
  <c r="H5178" i="2"/>
  <c r="I5178" i="2"/>
  <c r="J5178" i="2"/>
  <c r="AA5178" i="2"/>
  <c r="H5179" i="2"/>
  <c r="I5179" i="2"/>
  <c r="J5179" i="2"/>
  <c r="AA5179" i="2"/>
  <c r="H5180" i="2"/>
  <c r="I5180" i="2"/>
  <c r="J5180" i="2"/>
  <c r="AA5180" i="2"/>
  <c r="H5181" i="2"/>
  <c r="I5181" i="2"/>
  <c r="J5181" i="2"/>
  <c r="AA5181" i="2"/>
  <c r="H5182" i="2"/>
  <c r="I5182" i="2"/>
  <c r="J5182" i="2"/>
  <c r="AA5182" i="2"/>
  <c r="H5183" i="2"/>
  <c r="I5183" i="2"/>
  <c r="J5183" i="2"/>
  <c r="AA5183" i="2"/>
  <c r="H5184" i="2"/>
  <c r="I5184" i="2"/>
  <c r="J5184" i="2"/>
  <c r="AA5184" i="2"/>
  <c r="H5185" i="2"/>
  <c r="I5185" i="2"/>
  <c r="J5185" i="2"/>
  <c r="AA5185" i="2"/>
  <c r="H5186" i="2"/>
  <c r="I5186" i="2"/>
  <c r="J5186" i="2"/>
  <c r="AA5186" i="2"/>
  <c r="H5187" i="2"/>
  <c r="I5187" i="2"/>
  <c r="J5187" i="2"/>
  <c r="AA5187" i="2"/>
  <c r="H5188" i="2"/>
  <c r="I5188" i="2"/>
  <c r="J5188" i="2"/>
  <c r="AA5188" i="2"/>
  <c r="H5189" i="2"/>
  <c r="I5189" i="2"/>
  <c r="J5189" i="2"/>
  <c r="AA5189" i="2"/>
  <c r="H5190" i="2"/>
  <c r="I5190" i="2"/>
  <c r="J5190" i="2"/>
  <c r="AA5190" i="2"/>
  <c r="H5191" i="2"/>
  <c r="I5191" i="2"/>
  <c r="J5191" i="2"/>
  <c r="AA5191" i="2"/>
  <c r="H5192" i="2"/>
  <c r="I5192" i="2"/>
  <c r="J5192" i="2"/>
  <c r="AA5192" i="2"/>
  <c r="H5193" i="2"/>
  <c r="I5193" i="2"/>
  <c r="J5193" i="2"/>
  <c r="AA5193" i="2"/>
  <c r="H5194" i="2"/>
  <c r="I5194" i="2"/>
  <c r="J5194" i="2"/>
  <c r="AA5194" i="2"/>
  <c r="H5195" i="2"/>
  <c r="I5195" i="2"/>
  <c r="J5195" i="2"/>
  <c r="AA5195" i="2"/>
  <c r="H5196" i="2"/>
  <c r="I5196" i="2"/>
  <c r="J5196" i="2"/>
  <c r="AA5196" i="2"/>
  <c r="H5197" i="2"/>
  <c r="I5197" i="2"/>
  <c r="J5197" i="2"/>
  <c r="AA5197" i="2"/>
  <c r="H5198" i="2"/>
  <c r="I5198" i="2"/>
  <c r="J5198" i="2"/>
  <c r="AA5198" i="2"/>
  <c r="H5199" i="2"/>
  <c r="I5199" i="2"/>
  <c r="J5199" i="2"/>
  <c r="AA5199" i="2"/>
  <c r="H5200" i="2"/>
  <c r="I5200" i="2"/>
  <c r="J5200" i="2"/>
  <c r="AA5200" i="2"/>
  <c r="H5201" i="2"/>
  <c r="I5201" i="2"/>
  <c r="J5201" i="2"/>
  <c r="AA5201" i="2"/>
  <c r="H5202" i="2"/>
  <c r="I5202" i="2"/>
  <c r="J5202" i="2"/>
  <c r="AA5202" i="2"/>
  <c r="H5203" i="2"/>
  <c r="I5203" i="2"/>
  <c r="J5203" i="2"/>
  <c r="AA5203" i="2"/>
  <c r="H5204" i="2"/>
  <c r="I5204" i="2"/>
  <c r="J5204" i="2"/>
  <c r="AA5204" i="2"/>
  <c r="H5205" i="2"/>
  <c r="I5205" i="2"/>
  <c r="J5205" i="2"/>
  <c r="AA5205" i="2"/>
  <c r="H5206" i="2"/>
  <c r="I5206" i="2"/>
  <c r="J5206" i="2"/>
  <c r="AA5206" i="2"/>
  <c r="H5207" i="2"/>
  <c r="I5207" i="2"/>
  <c r="J5207" i="2"/>
  <c r="AA5207" i="2"/>
  <c r="H5208" i="2"/>
  <c r="I5208" i="2"/>
  <c r="J5208" i="2"/>
  <c r="AA5208" i="2"/>
  <c r="H5209" i="2"/>
  <c r="I5209" i="2"/>
  <c r="J5209" i="2"/>
  <c r="AA5209" i="2"/>
  <c r="H5210" i="2"/>
  <c r="I5210" i="2"/>
  <c r="J5210" i="2"/>
  <c r="AA5210" i="2"/>
  <c r="H5211" i="2"/>
  <c r="I5211" i="2"/>
  <c r="J5211" i="2"/>
  <c r="AA5211" i="2"/>
  <c r="H5212" i="2"/>
  <c r="I5212" i="2"/>
  <c r="J5212" i="2"/>
  <c r="AA5212" i="2"/>
  <c r="H5213" i="2"/>
  <c r="I5213" i="2"/>
  <c r="J5213" i="2"/>
  <c r="AA5213" i="2"/>
  <c r="H5214" i="2"/>
  <c r="I5214" i="2"/>
  <c r="J5214" i="2"/>
  <c r="AA5214" i="2"/>
  <c r="H5215" i="2"/>
  <c r="I5215" i="2"/>
  <c r="J5215" i="2"/>
  <c r="AA5215" i="2"/>
  <c r="H5216" i="2"/>
  <c r="I5216" i="2"/>
  <c r="J5216" i="2"/>
  <c r="AA5216" i="2"/>
  <c r="H5217" i="2"/>
  <c r="I5217" i="2"/>
  <c r="J5217" i="2"/>
  <c r="AA5217" i="2"/>
  <c r="H5218" i="2"/>
  <c r="I5218" i="2"/>
  <c r="J5218" i="2"/>
  <c r="AA5218" i="2"/>
  <c r="H5219" i="2"/>
  <c r="I5219" i="2"/>
  <c r="J5219" i="2"/>
  <c r="AA5219" i="2"/>
  <c r="H5220" i="2"/>
  <c r="I5220" i="2"/>
  <c r="J5220" i="2"/>
  <c r="AA5220" i="2"/>
  <c r="H5221" i="2"/>
  <c r="I5221" i="2"/>
  <c r="J5221" i="2"/>
  <c r="AA5221" i="2"/>
  <c r="H5222" i="2"/>
  <c r="I5222" i="2"/>
  <c r="J5222" i="2"/>
  <c r="AA5222" i="2"/>
  <c r="H5223" i="2"/>
  <c r="I5223" i="2"/>
  <c r="J5223" i="2"/>
  <c r="AA5223" i="2"/>
  <c r="H5224" i="2"/>
  <c r="I5224" i="2"/>
  <c r="J5224" i="2"/>
  <c r="AA5224" i="2"/>
  <c r="H5225" i="2"/>
  <c r="I5225" i="2"/>
  <c r="J5225" i="2"/>
  <c r="AA5225" i="2"/>
  <c r="H5226" i="2"/>
  <c r="I5226" i="2"/>
  <c r="J5226" i="2"/>
  <c r="AA5226" i="2"/>
  <c r="H5227" i="2"/>
  <c r="I5227" i="2"/>
  <c r="J5227" i="2"/>
  <c r="AA5227" i="2"/>
  <c r="H5228" i="2"/>
  <c r="I5228" i="2"/>
  <c r="J5228" i="2"/>
  <c r="AA5228" i="2"/>
  <c r="H5229" i="2"/>
  <c r="I5229" i="2"/>
  <c r="J5229" i="2"/>
  <c r="AA5229" i="2"/>
  <c r="H5230" i="2"/>
  <c r="I5230" i="2"/>
  <c r="J5230" i="2"/>
  <c r="AA5230" i="2"/>
  <c r="H5231" i="2"/>
  <c r="I5231" i="2"/>
  <c r="J5231" i="2"/>
  <c r="AA5231" i="2"/>
  <c r="H5232" i="2"/>
  <c r="I5232" i="2"/>
  <c r="J5232" i="2"/>
  <c r="AA5232" i="2"/>
  <c r="H5233" i="2"/>
  <c r="I5233" i="2"/>
  <c r="J5233" i="2"/>
  <c r="AA5233" i="2"/>
  <c r="H5234" i="2"/>
  <c r="I5234" i="2"/>
  <c r="J5234" i="2"/>
  <c r="AA5234" i="2"/>
  <c r="H5235" i="2"/>
  <c r="I5235" i="2"/>
  <c r="J5235" i="2"/>
  <c r="AA5235" i="2"/>
  <c r="H5236" i="2"/>
  <c r="I5236" i="2"/>
  <c r="J5236" i="2"/>
  <c r="AA5236" i="2"/>
  <c r="H5237" i="2"/>
  <c r="I5237" i="2"/>
  <c r="J5237" i="2"/>
  <c r="AA5237" i="2"/>
  <c r="H5238" i="2"/>
  <c r="I5238" i="2"/>
  <c r="J5238" i="2"/>
  <c r="AA5238" i="2"/>
  <c r="H5239" i="2"/>
  <c r="I5239" i="2"/>
  <c r="J5239" i="2"/>
  <c r="AA5239" i="2"/>
  <c r="H5240" i="2"/>
  <c r="I5240" i="2"/>
  <c r="J5240" i="2"/>
  <c r="AA5240" i="2"/>
  <c r="H5241" i="2"/>
  <c r="I5241" i="2"/>
  <c r="J5241" i="2"/>
  <c r="AA5241" i="2"/>
  <c r="H5242" i="2"/>
  <c r="I5242" i="2"/>
  <c r="J5242" i="2"/>
  <c r="AA5242" i="2"/>
  <c r="H5243" i="2"/>
  <c r="I5243" i="2"/>
  <c r="J5243" i="2"/>
  <c r="AA5243" i="2"/>
  <c r="H5244" i="2"/>
  <c r="I5244" i="2"/>
  <c r="J5244" i="2"/>
  <c r="AA5244" i="2"/>
  <c r="H5245" i="2"/>
  <c r="I5245" i="2"/>
  <c r="J5245" i="2"/>
  <c r="AA5245" i="2"/>
  <c r="H5246" i="2"/>
  <c r="I5246" i="2"/>
  <c r="J5246" i="2"/>
  <c r="AA5246" i="2"/>
  <c r="H5247" i="2"/>
  <c r="I5247" i="2"/>
  <c r="J5247" i="2"/>
  <c r="AA5247" i="2"/>
  <c r="H5248" i="2"/>
  <c r="I5248" i="2"/>
  <c r="J5248" i="2"/>
  <c r="AA5248" i="2"/>
  <c r="H5249" i="2"/>
  <c r="I5249" i="2"/>
  <c r="J5249" i="2"/>
  <c r="AA5249" i="2"/>
  <c r="H5250" i="2"/>
  <c r="I5250" i="2"/>
  <c r="J5250" i="2"/>
  <c r="AA5250" i="2"/>
  <c r="H5251" i="2"/>
  <c r="I5251" i="2"/>
  <c r="J5251" i="2"/>
  <c r="AA5251" i="2"/>
  <c r="H5252" i="2"/>
  <c r="I5252" i="2"/>
  <c r="J5252" i="2"/>
  <c r="AA5252" i="2"/>
  <c r="H5253" i="2"/>
  <c r="I5253" i="2"/>
  <c r="J5253" i="2"/>
  <c r="AA5253" i="2"/>
  <c r="H5254" i="2"/>
  <c r="I5254" i="2"/>
  <c r="J5254" i="2"/>
  <c r="AA5254" i="2"/>
  <c r="H5255" i="2"/>
  <c r="I5255" i="2"/>
  <c r="J5255" i="2"/>
  <c r="AA5255" i="2"/>
  <c r="H5256" i="2"/>
  <c r="I5256" i="2"/>
  <c r="J5256" i="2"/>
  <c r="AA5256" i="2"/>
  <c r="H5257" i="2"/>
  <c r="I5257" i="2"/>
  <c r="J5257" i="2"/>
  <c r="AA5257" i="2"/>
  <c r="H5258" i="2"/>
  <c r="I5258" i="2"/>
  <c r="J5258" i="2"/>
  <c r="AA5258" i="2"/>
  <c r="H5259" i="2"/>
  <c r="I5259" i="2"/>
  <c r="J5259" i="2"/>
  <c r="AA5259" i="2"/>
  <c r="H5260" i="2"/>
  <c r="I5260" i="2"/>
  <c r="J5260" i="2"/>
  <c r="AA5260" i="2"/>
  <c r="H5261" i="2"/>
  <c r="I5261" i="2"/>
  <c r="J5261" i="2"/>
  <c r="AA5261" i="2"/>
  <c r="H5262" i="2"/>
  <c r="I5262" i="2"/>
  <c r="J5262" i="2"/>
  <c r="AA5262" i="2"/>
  <c r="H5263" i="2"/>
  <c r="I5263" i="2"/>
  <c r="J5263" i="2"/>
  <c r="AA5263" i="2"/>
  <c r="H5264" i="2"/>
  <c r="I5264" i="2"/>
  <c r="J5264" i="2"/>
  <c r="AA5264" i="2"/>
  <c r="H5265" i="2"/>
  <c r="I5265" i="2"/>
  <c r="J5265" i="2"/>
  <c r="AA5265" i="2"/>
  <c r="H5266" i="2"/>
  <c r="I5266" i="2"/>
  <c r="J5266" i="2"/>
  <c r="AA5266" i="2"/>
  <c r="H5267" i="2"/>
  <c r="I5267" i="2"/>
  <c r="J5267" i="2"/>
  <c r="AA5267" i="2"/>
  <c r="H5268" i="2"/>
  <c r="I5268" i="2"/>
  <c r="J5268" i="2"/>
  <c r="AA5268" i="2"/>
  <c r="H5269" i="2"/>
  <c r="I5269" i="2"/>
  <c r="J5269" i="2"/>
  <c r="AA5269" i="2"/>
  <c r="H5270" i="2"/>
  <c r="I5270" i="2"/>
  <c r="J5270" i="2"/>
  <c r="AA5270" i="2"/>
  <c r="H5271" i="2"/>
  <c r="I5271" i="2"/>
  <c r="J5271" i="2"/>
  <c r="AA5271" i="2"/>
  <c r="H5272" i="2"/>
  <c r="I5272" i="2"/>
  <c r="J5272" i="2"/>
  <c r="AA5272" i="2"/>
  <c r="H5273" i="2"/>
  <c r="I5273" i="2"/>
  <c r="J5273" i="2"/>
  <c r="AA5273" i="2"/>
  <c r="H5274" i="2"/>
  <c r="I5274" i="2"/>
  <c r="J5274" i="2"/>
  <c r="AA5274" i="2"/>
  <c r="H5275" i="2"/>
  <c r="I5275" i="2"/>
  <c r="J5275" i="2"/>
  <c r="AA5275" i="2"/>
  <c r="H5276" i="2"/>
  <c r="I5276" i="2"/>
  <c r="J5276" i="2"/>
  <c r="AA5276" i="2"/>
  <c r="H5277" i="2"/>
  <c r="I5277" i="2"/>
  <c r="J5277" i="2"/>
  <c r="AA5277" i="2"/>
  <c r="H5278" i="2"/>
  <c r="I5278" i="2"/>
  <c r="J5278" i="2"/>
  <c r="AA5278" i="2"/>
  <c r="H5279" i="2"/>
  <c r="I5279" i="2"/>
  <c r="J5279" i="2"/>
  <c r="AA5279" i="2"/>
  <c r="H5280" i="2"/>
  <c r="I5280" i="2"/>
  <c r="J5280" i="2"/>
  <c r="AA5280" i="2"/>
  <c r="H5281" i="2"/>
  <c r="I5281" i="2"/>
  <c r="J5281" i="2"/>
  <c r="AA5281" i="2"/>
  <c r="H5282" i="2"/>
  <c r="I5282" i="2"/>
  <c r="J5282" i="2"/>
  <c r="AA5282" i="2"/>
  <c r="H5283" i="2"/>
  <c r="I5283" i="2"/>
  <c r="J5283" i="2"/>
  <c r="AA5283" i="2"/>
  <c r="H5284" i="2"/>
  <c r="I5284" i="2"/>
  <c r="J5284" i="2"/>
  <c r="AA5284" i="2"/>
  <c r="H5285" i="2"/>
  <c r="I5285" i="2"/>
  <c r="J5285" i="2"/>
  <c r="AA5285" i="2"/>
  <c r="H5286" i="2"/>
  <c r="I5286" i="2"/>
  <c r="J5286" i="2"/>
  <c r="AA5286" i="2"/>
  <c r="H5287" i="2"/>
  <c r="I5287" i="2"/>
  <c r="J5287" i="2"/>
  <c r="AA5287" i="2"/>
  <c r="H5288" i="2"/>
  <c r="I5288" i="2"/>
  <c r="J5288" i="2"/>
  <c r="AA5288" i="2"/>
  <c r="H5289" i="2"/>
  <c r="I5289" i="2"/>
  <c r="J5289" i="2"/>
  <c r="AA5289" i="2"/>
  <c r="H5290" i="2"/>
  <c r="I5290" i="2"/>
  <c r="J5290" i="2"/>
  <c r="AA5290" i="2"/>
  <c r="H5291" i="2"/>
  <c r="I5291" i="2"/>
  <c r="J5291" i="2"/>
  <c r="AA5291" i="2"/>
  <c r="H5292" i="2"/>
  <c r="I5292" i="2"/>
  <c r="J5292" i="2"/>
  <c r="AA5292" i="2"/>
  <c r="H5293" i="2"/>
  <c r="I5293" i="2"/>
  <c r="J5293" i="2"/>
  <c r="AA5293" i="2"/>
  <c r="H5294" i="2"/>
  <c r="I5294" i="2"/>
  <c r="J5294" i="2"/>
  <c r="AA5294" i="2"/>
  <c r="H5295" i="2"/>
  <c r="I5295" i="2"/>
  <c r="J5295" i="2"/>
  <c r="AA5295" i="2"/>
  <c r="H5296" i="2"/>
  <c r="I5296" i="2"/>
  <c r="J5296" i="2"/>
  <c r="AA5296" i="2"/>
  <c r="H5297" i="2"/>
  <c r="I5297" i="2"/>
  <c r="J5297" i="2"/>
  <c r="AA5297" i="2"/>
  <c r="H5298" i="2"/>
  <c r="I5298" i="2"/>
  <c r="J5298" i="2"/>
  <c r="AA5298" i="2"/>
  <c r="H5299" i="2"/>
  <c r="I5299" i="2"/>
  <c r="J5299" i="2"/>
  <c r="AA5299" i="2"/>
  <c r="H5300" i="2"/>
  <c r="I5300" i="2"/>
  <c r="J5300" i="2"/>
  <c r="AA5300" i="2"/>
  <c r="H5301" i="2"/>
  <c r="I5301" i="2"/>
  <c r="J5301" i="2"/>
  <c r="AA5301" i="2"/>
  <c r="H5302" i="2"/>
  <c r="I5302" i="2"/>
  <c r="J5302" i="2"/>
  <c r="AA5302" i="2"/>
  <c r="H5303" i="2"/>
  <c r="I5303" i="2"/>
  <c r="J5303" i="2"/>
  <c r="AA5303" i="2"/>
  <c r="H5304" i="2"/>
  <c r="I5304" i="2"/>
  <c r="J5304" i="2"/>
  <c r="AA5304" i="2"/>
  <c r="H5305" i="2"/>
  <c r="I5305" i="2"/>
  <c r="J5305" i="2"/>
  <c r="AA5305" i="2"/>
  <c r="H5306" i="2"/>
  <c r="I5306" i="2"/>
  <c r="J5306" i="2"/>
  <c r="AA5306" i="2"/>
  <c r="H5307" i="2"/>
  <c r="I5307" i="2"/>
  <c r="J5307" i="2"/>
  <c r="AA5307" i="2"/>
  <c r="H5308" i="2"/>
  <c r="I5308" i="2"/>
  <c r="J5308" i="2"/>
  <c r="AA5308" i="2"/>
  <c r="H5309" i="2"/>
  <c r="I5309" i="2"/>
  <c r="J5309" i="2"/>
  <c r="AA5309" i="2"/>
  <c r="H5310" i="2"/>
  <c r="I5310" i="2"/>
  <c r="J5310" i="2"/>
  <c r="AA5310" i="2"/>
  <c r="H5311" i="2"/>
  <c r="I5311" i="2"/>
  <c r="J5311" i="2"/>
  <c r="AA5311" i="2"/>
  <c r="H5312" i="2"/>
  <c r="I5312" i="2"/>
  <c r="J5312" i="2"/>
  <c r="AA5312" i="2"/>
  <c r="H5313" i="2"/>
  <c r="I5313" i="2"/>
  <c r="J5313" i="2"/>
  <c r="AA5313" i="2"/>
  <c r="H5314" i="2"/>
  <c r="I5314" i="2"/>
  <c r="J5314" i="2"/>
  <c r="AA5314" i="2"/>
  <c r="H5315" i="2"/>
  <c r="I5315" i="2"/>
  <c r="J5315" i="2"/>
  <c r="AA5315" i="2"/>
  <c r="H5316" i="2"/>
  <c r="I5316" i="2"/>
  <c r="J5316" i="2"/>
  <c r="AA5316" i="2"/>
  <c r="H5317" i="2"/>
  <c r="I5317" i="2"/>
  <c r="J5317" i="2"/>
  <c r="AA5317" i="2"/>
  <c r="H5318" i="2"/>
  <c r="I5318" i="2"/>
  <c r="J5318" i="2"/>
  <c r="AA5318" i="2"/>
  <c r="H5319" i="2"/>
  <c r="I5319" i="2"/>
  <c r="J5319" i="2"/>
  <c r="AA5319" i="2"/>
  <c r="H5320" i="2"/>
  <c r="I5320" i="2"/>
  <c r="J5320" i="2"/>
  <c r="AA5320" i="2"/>
  <c r="H5321" i="2"/>
  <c r="I5321" i="2"/>
  <c r="J5321" i="2"/>
  <c r="AA5321" i="2"/>
  <c r="H5322" i="2"/>
  <c r="I5322" i="2"/>
  <c r="J5322" i="2"/>
  <c r="AA5322" i="2"/>
  <c r="H5323" i="2"/>
  <c r="I5323" i="2"/>
  <c r="J5323" i="2"/>
  <c r="AA5323" i="2"/>
  <c r="H5324" i="2"/>
  <c r="I5324" i="2"/>
  <c r="J5324" i="2"/>
  <c r="AA5324" i="2"/>
  <c r="H5325" i="2"/>
  <c r="I5325" i="2"/>
  <c r="J5325" i="2"/>
  <c r="AA5325" i="2"/>
  <c r="H5326" i="2"/>
  <c r="I5326" i="2"/>
  <c r="J5326" i="2"/>
  <c r="AA5326" i="2"/>
  <c r="H5327" i="2"/>
  <c r="I5327" i="2"/>
  <c r="J5327" i="2"/>
  <c r="AA5327" i="2"/>
  <c r="H5328" i="2"/>
  <c r="I5328" i="2"/>
  <c r="J5328" i="2"/>
  <c r="AA5328" i="2"/>
  <c r="H5329" i="2"/>
  <c r="I5329" i="2"/>
  <c r="J5329" i="2"/>
  <c r="AA5329" i="2"/>
  <c r="H5330" i="2"/>
  <c r="I5330" i="2"/>
  <c r="J5330" i="2"/>
  <c r="AA5330" i="2"/>
  <c r="H5331" i="2"/>
  <c r="I5331" i="2"/>
  <c r="J5331" i="2"/>
  <c r="AA5331" i="2"/>
  <c r="H5332" i="2"/>
  <c r="I5332" i="2"/>
  <c r="J5332" i="2"/>
  <c r="AA5332" i="2"/>
  <c r="H5333" i="2"/>
  <c r="I5333" i="2"/>
  <c r="J5333" i="2"/>
  <c r="AA5333" i="2"/>
  <c r="H5334" i="2"/>
  <c r="I5334" i="2"/>
  <c r="J5334" i="2"/>
  <c r="AA5334" i="2"/>
  <c r="H5335" i="2"/>
  <c r="I5335" i="2"/>
  <c r="J5335" i="2"/>
  <c r="AA5335" i="2"/>
  <c r="H5336" i="2"/>
  <c r="I5336" i="2"/>
  <c r="J5336" i="2"/>
  <c r="AA5336" i="2"/>
  <c r="H5337" i="2"/>
  <c r="I5337" i="2"/>
  <c r="J5337" i="2"/>
  <c r="AA5337" i="2"/>
  <c r="H5338" i="2"/>
  <c r="I5338" i="2"/>
  <c r="J5338" i="2"/>
  <c r="AA5338" i="2"/>
  <c r="H5339" i="2"/>
  <c r="I5339" i="2"/>
  <c r="J5339" i="2"/>
  <c r="AA5339" i="2"/>
  <c r="H5340" i="2"/>
  <c r="I5340" i="2"/>
  <c r="J5340" i="2"/>
  <c r="AA5340" i="2"/>
  <c r="H5341" i="2"/>
  <c r="I5341" i="2"/>
  <c r="J5341" i="2"/>
  <c r="AA5341" i="2"/>
  <c r="H5342" i="2"/>
  <c r="I5342" i="2"/>
  <c r="J5342" i="2"/>
  <c r="AA5342" i="2"/>
  <c r="H5343" i="2"/>
  <c r="I5343" i="2"/>
  <c r="J5343" i="2"/>
  <c r="AA5343" i="2"/>
  <c r="H5344" i="2"/>
  <c r="I5344" i="2"/>
  <c r="J5344" i="2"/>
  <c r="AA5344" i="2"/>
  <c r="H5345" i="2"/>
  <c r="I5345" i="2"/>
  <c r="J5345" i="2"/>
  <c r="AA5345" i="2"/>
  <c r="H5346" i="2"/>
  <c r="I5346" i="2"/>
  <c r="J5346" i="2"/>
  <c r="AA5346" i="2"/>
  <c r="H5347" i="2"/>
  <c r="I5347" i="2"/>
  <c r="J5347" i="2"/>
  <c r="AA5347" i="2"/>
  <c r="H5348" i="2"/>
  <c r="I5348" i="2"/>
  <c r="J5348" i="2"/>
  <c r="AA5348" i="2"/>
  <c r="H5349" i="2"/>
  <c r="I5349" i="2"/>
  <c r="J5349" i="2"/>
  <c r="AA5349" i="2"/>
  <c r="H5350" i="2"/>
  <c r="I5350" i="2"/>
  <c r="J5350" i="2"/>
  <c r="AA5350" i="2"/>
  <c r="H5351" i="2"/>
  <c r="I5351" i="2"/>
  <c r="J5351" i="2"/>
  <c r="AA5351" i="2"/>
  <c r="H5352" i="2"/>
  <c r="I5352" i="2"/>
  <c r="J5352" i="2"/>
  <c r="AA5352" i="2"/>
  <c r="H5353" i="2"/>
  <c r="I5353" i="2"/>
  <c r="J5353" i="2"/>
  <c r="AA5353" i="2"/>
  <c r="H5354" i="2"/>
  <c r="I5354" i="2"/>
  <c r="J5354" i="2"/>
  <c r="AA5354" i="2"/>
  <c r="H5355" i="2"/>
  <c r="I5355" i="2"/>
  <c r="J5355" i="2"/>
  <c r="AA5355" i="2"/>
  <c r="H5356" i="2"/>
  <c r="I5356" i="2"/>
  <c r="J5356" i="2"/>
  <c r="AA5356" i="2"/>
  <c r="H5357" i="2"/>
  <c r="I5357" i="2"/>
  <c r="J5357" i="2"/>
  <c r="AA5357" i="2"/>
  <c r="H5358" i="2"/>
  <c r="I5358" i="2"/>
  <c r="J5358" i="2"/>
  <c r="AA5358" i="2"/>
  <c r="H5359" i="2"/>
  <c r="I5359" i="2"/>
  <c r="J5359" i="2"/>
  <c r="AA5359" i="2"/>
  <c r="H5360" i="2"/>
  <c r="I5360" i="2"/>
  <c r="J5360" i="2"/>
  <c r="AA5360" i="2"/>
  <c r="H5361" i="2"/>
  <c r="I5361" i="2"/>
  <c r="J5361" i="2"/>
  <c r="AA5361" i="2"/>
  <c r="H5362" i="2"/>
  <c r="I5362" i="2"/>
  <c r="J5362" i="2"/>
  <c r="AA5362" i="2"/>
  <c r="H5363" i="2"/>
  <c r="I5363" i="2"/>
  <c r="J5363" i="2"/>
  <c r="AA5363" i="2"/>
  <c r="H5364" i="2"/>
  <c r="I5364" i="2"/>
  <c r="J5364" i="2"/>
  <c r="AA5364" i="2"/>
  <c r="H5365" i="2"/>
  <c r="I5365" i="2"/>
  <c r="J5365" i="2"/>
  <c r="AA5365" i="2"/>
  <c r="H5366" i="2"/>
  <c r="I5366" i="2"/>
  <c r="J5366" i="2"/>
  <c r="AA5366" i="2"/>
  <c r="H5367" i="2"/>
  <c r="I5367" i="2"/>
  <c r="J5367" i="2"/>
  <c r="AA5367" i="2"/>
  <c r="H5368" i="2"/>
  <c r="I5368" i="2"/>
  <c r="J5368" i="2"/>
  <c r="AA5368" i="2"/>
  <c r="H5369" i="2"/>
  <c r="I5369" i="2"/>
  <c r="J5369" i="2"/>
  <c r="AA5369" i="2"/>
  <c r="H5370" i="2"/>
  <c r="I5370" i="2"/>
  <c r="J5370" i="2"/>
  <c r="AA5370" i="2"/>
  <c r="H5371" i="2"/>
  <c r="I5371" i="2"/>
  <c r="J5371" i="2"/>
  <c r="AA5371" i="2"/>
  <c r="H5372" i="2"/>
  <c r="I5372" i="2"/>
  <c r="J5372" i="2"/>
  <c r="AA5372" i="2"/>
  <c r="H5373" i="2"/>
  <c r="I5373" i="2"/>
  <c r="J5373" i="2"/>
  <c r="AA5373" i="2"/>
  <c r="H5374" i="2"/>
  <c r="I5374" i="2"/>
  <c r="J5374" i="2"/>
  <c r="AA5374" i="2"/>
  <c r="H5375" i="2"/>
  <c r="I5375" i="2"/>
  <c r="J5375" i="2"/>
  <c r="AA5375" i="2"/>
  <c r="H5376" i="2"/>
  <c r="I5376" i="2"/>
  <c r="J5376" i="2"/>
  <c r="AA5376" i="2"/>
  <c r="H5377" i="2"/>
  <c r="I5377" i="2"/>
  <c r="J5377" i="2"/>
  <c r="AA5377" i="2"/>
  <c r="H5378" i="2"/>
  <c r="I5378" i="2"/>
  <c r="J5378" i="2"/>
  <c r="AA5378" i="2"/>
  <c r="H5379" i="2"/>
  <c r="I5379" i="2"/>
  <c r="J5379" i="2"/>
  <c r="AA5379" i="2"/>
  <c r="H5380" i="2"/>
  <c r="I5380" i="2"/>
  <c r="J5380" i="2"/>
  <c r="AA5380" i="2"/>
  <c r="H5381" i="2"/>
  <c r="I5381" i="2"/>
  <c r="J5381" i="2"/>
  <c r="AA5381" i="2"/>
  <c r="H5382" i="2"/>
  <c r="I5382" i="2"/>
  <c r="J5382" i="2"/>
  <c r="AA5382" i="2"/>
  <c r="H5383" i="2"/>
  <c r="I5383" i="2"/>
  <c r="J5383" i="2"/>
  <c r="AA5383" i="2"/>
  <c r="H5384" i="2"/>
  <c r="I5384" i="2"/>
  <c r="J5384" i="2"/>
  <c r="AA5384" i="2"/>
  <c r="H5385" i="2"/>
  <c r="I5385" i="2"/>
  <c r="J5385" i="2"/>
  <c r="AA5385" i="2"/>
  <c r="H5386" i="2"/>
  <c r="I5386" i="2"/>
  <c r="J5386" i="2"/>
  <c r="AA5386" i="2"/>
  <c r="H5387" i="2"/>
  <c r="I5387" i="2"/>
  <c r="J5387" i="2"/>
  <c r="AA5387" i="2"/>
  <c r="H5388" i="2"/>
  <c r="I5388" i="2"/>
  <c r="J5388" i="2"/>
  <c r="AA5388" i="2"/>
  <c r="H5389" i="2"/>
  <c r="I5389" i="2"/>
  <c r="J5389" i="2"/>
  <c r="AA5389" i="2"/>
  <c r="H5390" i="2"/>
  <c r="I5390" i="2"/>
  <c r="J5390" i="2"/>
  <c r="AA5390" i="2"/>
  <c r="H5391" i="2"/>
  <c r="I5391" i="2"/>
  <c r="J5391" i="2"/>
  <c r="AA5391" i="2"/>
  <c r="H5392" i="2"/>
  <c r="I5392" i="2"/>
  <c r="J5392" i="2"/>
  <c r="AA5392" i="2"/>
  <c r="H5393" i="2"/>
  <c r="I5393" i="2"/>
  <c r="J5393" i="2"/>
  <c r="AA5393" i="2"/>
  <c r="H5394" i="2"/>
  <c r="I5394" i="2"/>
  <c r="J5394" i="2"/>
  <c r="AA5394" i="2"/>
  <c r="H5395" i="2"/>
  <c r="I5395" i="2"/>
  <c r="J5395" i="2"/>
  <c r="AA5395" i="2"/>
  <c r="H5396" i="2"/>
  <c r="I5396" i="2"/>
  <c r="J5396" i="2"/>
  <c r="AA5396" i="2"/>
  <c r="H5397" i="2"/>
  <c r="I5397" i="2"/>
  <c r="J5397" i="2"/>
  <c r="AA5397" i="2"/>
  <c r="H5398" i="2"/>
  <c r="I5398" i="2"/>
  <c r="J5398" i="2"/>
  <c r="AA5398" i="2"/>
  <c r="H5399" i="2"/>
  <c r="I5399" i="2"/>
  <c r="J5399" i="2"/>
  <c r="AA5399" i="2"/>
  <c r="H5400" i="2"/>
  <c r="I5400" i="2"/>
  <c r="J5400" i="2"/>
  <c r="AA5400" i="2"/>
  <c r="H5401" i="2"/>
  <c r="I5401" i="2"/>
  <c r="J5401" i="2"/>
  <c r="AA5401" i="2"/>
  <c r="H5402" i="2"/>
  <c r="I5402" i="2"/>
  <c r="J5402" i="2"/>
  <c r="AA5402" i="2"/>
  <c r="H5403" i="2"/>
  <c r="I5403" i="2"/>
  <c r="J5403" i="2"/>
  <c r="AA5403" i="2"/>
  <c r="H5404" i="2"/>
  <c r="I5404" i="2"/>
  <c r="J5404" i="2"/>
  <c r="AA5404" i="2"/>
  <c r="H5405" i="2"/>
  <c r="I5405" i="2"/>
  <c r="J5405" i="2"/>
  <c r="AA5405" i="2"/>
  <c r="H5406" i="2"/>
  <c r="I5406" i="2"/>
  <c r="J5406" i="2"/>
  <c r="AA5406" i="2"/>
  <c r="H5407" i="2"/>
  <c r="I5407" i="2"/>
  <c r="J5407" i="2"/>
  <c r="AA5407" i="2"/>
  <c r="H5408" i="2"/>
  <c r="I5408" i="2"/>
  <c r="J5408" i="2"/>
  <c r="AA5408" i="2"/>
  <c r="H5409" i="2"/>
  <c r="I5409" i="2"/>
  <c r="J5409" i="2"/>
  <c r="AA5409" i="2"/>
  <c r="H5410" i="2"/>
  <c r="I5410" i="2"/>
  <c r="J5410" i="2"/>
  <c r="AA5410" i="2"/>
  <c r="H5411" i="2"/>
  <c r="I5411" i="2"/>
  <c r="J5411" i="2"/>
  <c r="AA5411" i="2"/>
  <c r="H5412" i="2"/>
  <c r="I5412" i="2"/>
  <c r="J5412" i="2"/>
  <c r="AA5412" i="2"/>
  <c r="H5413" i="2"/>
  <c r="I5413" i="2"/>
  <c r="J5413" i="2"/>
  <c r="AA5413" i="2"/>
  <c r="H5414" i="2"/>
  <c r="I5414" i="2"/>
  <c r="J5414" i="2"/>
  <c r="AA5414" i="2"/>
  <c r="H5415" i="2"/>
  <c r="I5415" i="2"/>
  <c r="J5415" i="2"/>
  <c r="AA5415" i="2"/>
  <c r="H5416" i="2"/>
  <c r="I5416" i="2"/>
  <c r="J5416" i="2"/>
  <c r="AA5416" i="2"/>
  <c r="H5417" i="2"/>
  <c r="I5417" i="2"/>
  <c r="J5417" i="2"/>
  <c r="AA5417" i="2"/>
  <c r="H5418" i="2"/>
  <c r="I5418" i="2"/>
  <c r="J5418" i="2"/>
  <c r="AA5418" i="2"/>
  <c r="H5419" i="2"/>
  <c r="I5419" i="2"/>
  <c r="J5419" i="2"/>
  <c r="AA5419" i="2"/>
  <c r="H5420" i="2"/>
  <c r="I5420" i="2"/>
  <c r="J5420" i="2"/>
  <c r="AA5420" i="2"/>
  <c r="H5421" i="2"/>
  <c r="I5421" i="2"/>
  <c r="J5421" i="2"/>
  <c r="AA5421" i="2"/>
  <c r="H5422" i="2"/>
  <c r="I5422" i="2"/>
  <c r="J5422" i="2"/>
  <c r="AA5422" i="2"/>
  <c r="H5423" i="2"/>
  <c r="I5423" i="2"/>
  <c r="J5423" i="2"/>
  <c r="AA5423" i="2"/>
  <c r="H5424" i="2"/>
  <c r="I5424" i="2"/>
  <c r="J5424" i="2"/>
  <c r="AA5424" i="2"/>
  <c r="H5425" i="2"/>
  <c r="I5425" i="2"/>
  <c r="J5425" i="2"/>
  <c r="AA5425" i="2"/>
  <c r="H5426" i="2"/>
  <c r="I5426" i="2"/>
  <c r="J5426" i="2"/>
  <c r="AA5426" i="2"/>
  <c r="H5427" i="2"/>
  <c r="I5427" i="2"/>
  <c r="J5427" i="2"/>
  <c r="AA5427" i="2"/>
  <c r="H5428" i="2"/>
  <c r="I5428" i="2"/>
  <c r="J5428" i="2"/>
  <c r="AA5428" i="2"/>
  <c r="H5429" i="2"/>
  <c r="I5429" i="2"/>
  <c r="J5429" i="2"/>
  <c r="AA5429" i="2"/>
  <c r="H5430" i="2"/>
  <c r="I5430" i="2"/>
  <c r="J5430" i="2"/>
  <c r="AA5430" i="2"/>
  <c r="H5431" i="2"/>
  <c r="I5431" i="2"/>
  <c r="J5431" i="2"/>
  <c r="AA5431" i="2"/>
  <c r="H5432" i="2"/>
  <c r="I5432" i="2"/>
  <c r="J5432" i="2"/>
  <c r="AA5432" i="2"/>
  <c r="H5433" i="2"/>
  <c r="I5433" i="2"/>
  <c r="J5433" i="2"/>
  <c r="AA5433" i="2"/>
  <c r="H5434" i="2"/>
  <c r="I5434" i="2"/>
  <c r="J5434" i="2"/>
  <c r="AA5434" i="2"/>
  <c r="H5435" i="2"/>
  <c r="I5435" i="2"/>
  <c r="J5435" i="2"/>
  <c r="AA5435" i="2"/>
  <c r="H5436" i="2"/>
  <c r="I5436" i="2"/>
  <c r="J5436" i="2"/>
  <c r="AA5436" i="2"/>
  <c r="H5437" i="2"/>
  <c r="I5437" i="2"/>
  <c r="J5437" i="2"/>
  <c r="AA5437" i="2"/>
  <c r="H5438" i="2"/>
  <c r="I5438" i="2"/>
  <c r="J5438" i="2"/>
  <c r="AA5438" i="2"/>
  <c r="H5439" i="2"/>
  <c r="I5439" i="2"/>
  <c r="J5439" i="2"/>
  <c r="AA5439" i="2"/>
  <c r="H5440" i="2"/>
  <c r="I5440" i="2"/>
  <c r="J5440" i="2"/>
  <c r="AA5440" i="2"/>
  <c r="H5441" i="2"/>
  <c r="I5441" i="2"/>
  <c r="J5441" i="2"/>
  <c r="AA5441" i="2"/>
  <c r="H5442" i="2"/>
  <c r="I5442" i="2"/>
  <c r="J5442" i="2"/>
  <c r="AA5442" i="2"/>
  <c r="H5443" i="2"/>
  <c r="I5443" i="2"/>
  <c r="J5443" i="2"/>
  <c r="AA5443" i="2"/>
  <c r="H5444" i="2"/>
  <c r="I5444" i="2"/>
  <c r="J5444" i="2"/>
  <c r="AA5444" i="2"/>
  <c r="H5445" i="2"/>
  <c r="I5445" i="2"/>
  <c r="J5445" i="2"/>
  <c r="AA5445" i="2"/>
  <c r="H5446" i="2"/>
  <c r="I5446" i="2"/>
  <c r="J5446" i="2"/>
  <c r="AA5446" i="2"/>
  <c r="H5447" i="2"/>
  <c r="I5447" i="2"/>
  <c r="J5447" i="2"/>
  <c r="AA5447" i="2"/>
  <c r="H5448" i="2"/>
  <c r="I5448" i="2"/>
  <c r="J5448" i="2"/>
  <c r="AA5448" i="2"/>
  <c r="H5449" i="2"/>
  <c r="I5449" i="2"/>
  <c r="J5449" i="2"/>
  <c r="AA5449" i="2"/>
  <c r="H5450" i="2"/>
  <c r="I5450" i="2"/>
  <c r="J5450" i="2"/>
  <c r="AA5450" i="2"/>
  <c r="H5451" i="2"/>
  <c r="I5451" i="2"/>
  <c r="J5451" i="2"/>
  <c r="AA5451" i="2"/>
  <c r="H5452" i="2"/>
  <c r="I5452" i="2"/>
  <c r="J5452" i="2"/>
  <c r="AA5452" i="2"/>
  <c r="H5453" i="2"/>
  <c r="I5453" i="2"/>
  <c r="J5453" i="2"/>
  <c r="AA5453" i="2"/>
  <c r="H5454" i="2"/>
  <c r="I5454" i="2"/>
  <c r="J5454" i="2"/>
  <c r="AA5454" i="2"/>
  <c r="H5455" i="2"/>
  <c r="I5455" i="2"/>
  <c r="J5455" i="2"/>
  <c r="AA5455" i="2"/>
  <c r="H5456" i="2"/>
  <c r="I5456" i="2"/>
  <c r="J5456" i="2"/>
  <c r="AA5456" i="2"/>
  <c r="H5457" i="2"/>
  <c r="I5457" i="2"/>
  <c r="J5457" i="2"/>
  <c r="AA5457" i="2"/>
  <c r="H5458" i="2"/>
  <c r="I5458" i="2"/>
  <c r="J5458" i="2"/>
  <c r="AA5458" i="2"/>
  <c r="H5459" i="2"/>
  <c r="I5459" i="2"/>
  <c r="J5459" i="2"/>
  <c r="AA5459" i="2"/>
  <c r="H5460" i="2"/>
  <c r="I5460" i="2"/>
  <c r="J5460" i="2"/>
  <c r="AA5460" i="2"/>
  <c r="H5461" i="2"/>
  <c r="I5461" i="2"/>
  <c r="J5461" i="2"/>
  <c r="AA5461" i="2"/>
  <c r="H5462" i="2"/>
  <c r="I5462" i="2"/>
  <c r="J5462" i="2"/>
  <c r="AA5462" i="2"/>
  <c r="H5463" i="2"/>
  <c r="I5463" i="2"/>
  <c r="J5463" i="2"/>
  <c r="AA5463" i="2"/>
  <c r="H5464" i="2"/>
  <c r="I5464" i="2"/>
  <c r="J5464" i="2"/>
  <c r="AA5464" i="2"/>
  <c r="H5465" i="2"/>
  <c r="I5465" i="2"/>
  <c r="J5465" i="2"/>
  <c r="AA5465" i="2"/>
  <c r="H5466" i="2"/>
  <c r="I5466" i="2"/>
  <c r="J5466" i="2"/>
  <c r="AA5466" i="2"/>
  <c r="H5467" i="2"/>
  <c r="I5467" i="2"/>
  <c r="J5467" i="2"/>
  <c r="AA5467" i="2"/>
  <c r="H5468" i="2"/>
  <c r="I5468" i="2"/>
  <c r="J5468" i="2"/>
  <c r="AA5468" i="2"/>
  <c r="H5469" i="2"/>
  <c r="I5469" i="2"/>
  <c r="J5469" i="2"/>
  <c r="AA5469" i="2"/>
  <c r="H5470" i="2"/>
  <c r="I5470" i="2"/>
  <c r="J5470" i="2"/>
  <c r="AA5470" i="2"/>
  <c r="H5471" i="2"/>
  <c r="I5471" i="2"/>
  <c r="J5471" i="2"/>
  <c r="AA5471" i="2"/>
  <c r="H5472" i="2"/>
  <c r="I5472" i="2"/>
  <c r="J5472" i="2"/>
  <c r="AA5472" i="2"/>
  <c r="H5473" i="2"/>
  <c r="I5473" i="2"/>
  <c r="J5473" i="2"/>
  <c r="AA5473" i="2"/>
  <c r="H5474" i="2"/>
  <c r="I5474" i="2"/>
  <c r="J5474" i="2"/>
  <c r="AA5474" i="2"/>
  <c r="H5475" i="2"/>
  <c r="I5475" i="2"/>
  <c r="J5475" i="2"/>
  <c r="AA5475" i="2"/>
  <c r="H5476" i="2"/>
  <c r="I5476" i="2"/>
  <c r="J5476" i="2"/>
  <c r="AA5476" i="2"/>
  <c r="H5477" i="2"/>
  <c r="I5477" i="2"/>
  <c r="J5477" i="2"/>
  <c r="AA5477" i="2"/>
  <c r="H5478" i="2"/>
  <c r="I5478" i="2"/>
  <c r="J5478" i="2"/>
  <c r="AA5478" i="2"/>
  <c r="H5479" i="2"/>
  <c r="I5479" i="2"/>
  <c r="J5479" i="2"/>
  <c r="AA5479" i="2"/>
  <c r="H5480" i="2"/>
  <c r="I5480" i="2"/>
  <c r="J5480" i="2"/>
  <c r="AA5480" i="2"/>
  <c r="H5481" i="2"/>
  <c r="I5481" i="2"/>
  <c r="J5481" i="2"/>
  <c r="AA5481" i="2"/>
  <c r="H5482" i="2"/>
  <c r="I5482" i="2"/>
  <c r="J5482" i="2"/>
  <c r="AA5482" i="2"/>
  <c r="H5483" i="2"/>
  <c r="I5483" i="2"/>
  <c r="J5483" i="2"/>
  <c r="AA5483" i="2"/>
  <c r="H5484" i="2"/>
  <c r="I5484" i="2"/>
  <c r="J5484" i="2"/>
  <c r="AA5484" i="2"/>
  <c r="H5485" i="2"/>
  <c r="I5485" i="2"/>
  <c r="J5485" i="2"/>
  <c r="AA5485" i="2"/>
  <c r="H5486" i="2"/>
  <c r="I5486" i="2"/>
  <c r="J5486" i="2"/>
  <c r="AA5486" i="2"/>
  <c r="H5487" i="2"/>
  <c r="I5487" i="2"/>
  <c r="J5487" i="2"/>
  <c r="AA5487" i="2"/>
  <c r="H5488" i="2"/>
  <c r="I5488" i="2"/>
  <c r="J5488" i="2"/>
  <c r="AA5488" i="2"/>
  <c r="H5489" i="2"/>
  <c r="I5489" i="2"/>
  <c r="J5489" i="2"/>
  <c r="AA5489" i="2"/>
  <c r="H5490" i="2"/>
  <c r="I5490" i="2"/>
  <c r="J5490" i="2"/>
  <c r="AA5490" i="2"/>
  <c r="H5491" i="2"/>
  <c r="I5491" i="2"/>
  <c r="J5491" i="2"/>
  <c r="AA5491" i="2"/>
  <c r="H5492" i="2"/>
  <c r="I5492" i="2"/>
  <c r="J5492" i="2"/>
  <c r="AA5492" i="2"/>
  <c r="H5493" i="2"/>
  <c r="I5493" i="2"/>
  <c r="J5493" i="2"/>
  <c r="AA5493" i="2"/>
  <c r="H5494" i="2"/>
  <c r="I5494" i="2"/>
  <c r="J5494" i="2"/>
  <c r="AA5494" i="2"/>
  <c r="H5495" i="2"/>
  <c r="I5495" i="2"/>
  <c r="J5495" i="2"/>
  <c r="AA5495" i="2"/>
  <c r="H5496" i="2"/>
  <c r="I5496" i="2"/>
  <c r="J5496" i="2"/>
  <c r="AA5496" i="2"/>
  <c r="H5497" i="2"/>
  <c r="I5497" i="2"/>
  <c r="J5497" i="2"/>
  <c r="AA5497" i="2"/>
  <c r="H5498" i="2"/>
  <c r="I5498" i="2"/>
  <c r="J5498" i="2"/>
  <c r="AA5498" i="2"/>
  <c r="H5499" i="2"/>
  <c r="I5499" i="2"/>
  <c r="J5499" i="2"/>
  <c r="AA5499" i="2"/>
  <c r="H5500" i="2"/>
  <c r="I5500" i="2"/>
  <c r="J5500" i="2"/>
  <c r="AA5500" i="2"/>
  <c r="H5501" i="2"/>
  <c r="I5501" i="2"/>
  <c r="J5501" i="2"/>
  <c r="AA5501" i="2"/>
  <c r="H5502" i="2"/>
  <c r="I5502" i="2"/>
  <c r="J5502" i="2"/>
  <c r="AA5502" i="2"/>
  <c r="H5503" i="2"/>
  <c r="I5503" i="2"/>
  <c r="J5503" i="2"/>
  <c r="AA5503" i="2"/>
  <c r="H5504" i="2"/>
  <c r="I5504" i="2"/>
  <c r="J5504" i="2"/>
  <c r="AA5504" i="2"/>
  <c r="H5505" i="2"/>
  <c r="I5505" i="2"/>
  <c r="J5505" i="2"/>
  <c r="AA5505" i="2"/>
  <c r="H5506" i="2"/>
  <c r="I5506" i="2"/>
  <c r="J5506" i="2"/>
  <c r="AA5506" i="2"/>
  <c r="H5507" i="2"/>
  <c r="I5507" i="2"/>
  <c r="J5507" i="2"/>
  <c r="AA5507" i="2"/>
  <c r="H5508" i="2"/>
  <c r="I5508" i="2"/>
  <c r="J5508" i="2"/>
  <c r="AA5508" i="2"/>
  <c r="H5509" i="2"/>
  <c r="I5509" i="2"/>
  <c r="J5509" i="2"/>
  <c r="AA5509" i="2"/>
  <c r="H5510" i="2"/>
  <c r="I5510" i="2"/>
  <c r="J5510" i="2"/>
  <c r="AA5510" i="2"/>
  <c r="H5511" i="2"/>
  <c r="I5511" i="2"/>
  <c r="J5511" i="2"/>
  <c r="AA5511" i="2"/>
  <c r="H5512" i="2"/>
  <c r="I5512" i="2"/>
  <c r="J5512" i="2"/>
  <c r="AA5512" i="2"/>
  <c r="H5513" i="2"/>
  <c r="I5513" i="2"/>
  <c r="J5513" i="2"/>
  <c r="AA5513" i="2"/>
  <c r="H5514" i="2"/>
  <c r="I5514" i="2"/>
  <c r="J5514" i="2"/>
  <c r="AA5514" i="2"/>
  <c r="H5515" i="2"/>
  <c r="I5515" i="2"/>
  <c r="J5515" i="2"/>
  <c r="AA5515" i="2"/>
  <c r="H5516" i="2"/>
  <c r="I5516" i="2"/>
  <c r="J5516" i="2"/>
  <c r="AA5516" i="2"/>
  <c r="H5517" i="2"/>
  <c r="I5517" i="2"/>
  <c r="J5517" i="2"/>
  <c r="AA5517" i="2"/>
  <c r="H5518" i="2"/>
  <c r="I5518" i="2"/>
  <c r="J5518" i="2"/>
  <c r="AA5518" i="2"/>
  <c r="H5519" i="2"/>
  <c r="I5519" i="2"/>
  <c r="J5519" i="2"/>
  <c r="AA5519" i="2"/>
  <c r="H5520" i="2"/>
  <c r="I5520" i="2"/>
  <c r="J5520" i="2"/>
  <c r="AA5520" i="2"/>
  <c r="H5521" i="2"/>
  <c r="I5521" i="2"/>
  <c r="J5521" i="2"/>
  <c r="AA5521" i="2"/>
  <c r="H5522" i="2"/>
  <c r="I5522" i="2"/>
  <c r="J5522" i="2"/>
  <c r="AA5522" i="2"/>
  <c r="H5523" i="2"/>
  <c r="I5523" i="2"/>
  <c r="J5523" i="2"/>
  <c r="AA5523" i="2"/>
  <c r="H5524" i="2"/>
  <c r="I5524" i="2"/>
  <c r="J5524" i="2"/>
  <c r="AA5524" i="2"/>
  <c r="H5525" i="2"/>
  <c r="I5525" i="2"/>
  <c r="J5525" i="2"/>
  <c r="AA5525" i="2"/>
  <c r="H5526" i="2"/>
  <c r="I5526" i="2"/>
  <c r="J5526" i="2"/>
  <c r="AA5526" i="2"/>
  <c r="H5527" i="2"/>
  <c r="I5527" i="2"/>
  <c r="J5527" i="2"/>
  <c r="AA5527" i="2"/>
  <c r="H5528" i="2"/>
  <c r="I5528" i="2"/>
  <c r="J5528" i="2"/>
  <c r="AA5528" i="2"/>
  <c r="H5529" i="2"/>
  <c r="I5529" i="2"/>
  <c r="J5529" i="2"/>
  <c r="AA5529" i="2"/>
  <c r="H5530" i="2"/>
  <c r="I5530" i="2"/>
  <c r="J5530" i="2"/>
  <c r="AA5530" i="2"/>
  <c r="H5531" i="2"/>
  <c r="I5531" i="2"/>
  <c r="J5531" i="2"/>
  <c r="AA5531" i="2"/>
  <c r="H5532" i="2"/>
  <c r="I5532" i="2"/>
  <c r="J5532" i="2"/>
  <c r="AA5532" i="2"/>
  <c r="H5533" i="2"/>
  <c r="I5533" i="2"/>
  <c r="J5533" i="2"/>
  <c r="AA5533" i="2"/>
  <c r="H5534" i="2"/>
  <c r="I5534" i="2"/>
  <c r="J5534" i="2"/>
  <c r="AA5534" i="2"/>
  <c r="H5535" i="2"/>
  <c r="I5535" i="2"/>
  <c r="J5535" i="2"/>
  <c r="AA5535" i="2"/>
  <c r="H5536" i="2"/>
  <c r="I5536" i="2"/>
  <c r="J5536" i="2"/>
  <c r="AA5536" i="2"/>
  <c r="H5537" i="2"/>
  <c r="I5537" i="2"/>
  <c r="J5537" i="2"/>
  <c r="AA5537" i="2"/>
  <c r="H5538" i="2"/>
  <c r="I5538" i="2"/>
  <c r="J5538" i="2"/>
  <c r="AA5538" i="2"/>
  <c r="H5539" i="2"/>
  <c r="I5539" i="2"/>
  <c r="J5539" i="2"/>
  <c r="AA5539" i="2"/>
  <c r="H5540" i="2"/>
  <c r="I5540" i="2"/>
  <c r="J5540" i="2"/>
  <c r="AA5540" i="2"/>
  <c r="H5541" i="2"/>
  <c r="I5541" i="2"/>
  <c r="J5541" i="2"/>
  <c r="AA5541" i="2"/>
  <c r="H5542" i="2"/>
  <c r="I5542" i="2"/>
  <c r="J5542" i="2"/>
  <c r="AA5542" i="2"/>
  <c r="H5543" i="2"/>
  <c r="I5543" i="2"/>
  <c r="J5543" i="2"/>
  <c r="AA5543" i="2"/>
  <c r="H5544" i="2"/>
  <c r="I5544" i="2"/>
  <c r="J5544" i="2"/>
  <c r="AA5544" i="2"/>
  <c r="H5545" i="2"/>
  <c r="I5545" i="2"/>
  <c r="J5545" i="2"/>
  <c r="AA5545" i="2"/>
  <c r="H5546" i="2"/>
  <c r="I5546" i="2"/>
  <c r="J5546" i="2"/>
  <c r="AA5546" i="2"/>
  <c r="H5547" i="2"/>
  <c r="I5547" i="2"/>
  <c r="J5547" i="2"/>
  <c r="AA5547" i="2"/>
  <c r="H5548" i="2"/>
  <c r="I5548" i="2"/>
  <c r="J5548" i="2"/>
  <c r="AA5548" i="2"/>
  <c r="H5549" i="2"/>
  <c r="I5549" i="2"/>
  <c r="J5549" i="2"/>
  <c r="AA5549" i="2"/>
  <c r="H5550" i="2"/>
  <c r="I5550" i="2"/>
  <c r="J5550" i="2"/>
  <c r="AA5550" i="2"/>
  <c r="H5551" i="2"/>
  <c r="I5551" i="2"/>
  <c r="J5551" i="2"/>
  <c r="AA5551" i="2"/>
  <c r="H5552" i="2"/>
  <c r="I5552" i="2"/>
  <c r="J5552" i="2"/>
  <c r="AA5552" i="2"/>
  <c r="H5553" i="2"/>
  <c r="I5553" i="2"/>
  <c r="J5553" i="2"/>
  <c r="AA5553" i="2"/>
  <c r="H5554" i="2"/>
  <c r="I5554" i="2"/>
  <c r="J5554" i="2"/>
  <c r="AA5554" i="2"/>
  <c r="H5555" i="2"/>
  <c r="I5555" i="2"/>
  <c r="J5555" i="2"/>
  <c r="AA5555" i="2"/>
  <c r="H5556" i="2"/>
  <c r="I5556" i="2"/>
  <c r="J5556" i="2"/>
  <c r="AA5556" i="2"/>
  <c r="H5557" i="2"/>
  <c r="I5557" i="2"/>
  <c r="J5557" i="2"/>
  <c r="AA5557" i="2"/>
  <c r="H5558" i="2"/>
  <c r="I5558" i="2"/>
  <c r="J5558" i="2"/>
  <c r="AA5558" i="2"/>
  <c r="H5559" i="2"/>
  <c r="I5559" i="2"/>
  <c r="J5559" i="2"/>
  <c r="AA5559" i="2"/>
  <c r="H5560" i="2"/>
  <c r="I5560" i="2"/>
  <c r="J5560" i="2"/>
  <c r="AA5560" i="2"/>
  <c r="H5561" i="2"/>
  <c r="I5561" i="2"/>
  <c r="J5561" i="2"/>
  <c r="AA5561" i="2"/>
  <c r="H5562" i="2"/>
  <c r="I5562" i="2"/>
  <c r="J5562" i="2"/>
  <c r="AA5562" i="2"/>
  <c r="H5563" i="2"/>
  <c r="I5563" i="2"/>
  <c r="J5563" i="2"/>
  <c r="AA5563" i="2"/>
  <c r="H5564" i="2"/>
  <c r="I5564" i="2"/>
  <c r="J5564" i="2"/>
  <c r="AA5564" i="2"/>
  <c r="H5565" i="2"/>
  <c r="I5565" i="2"/>
  <c r="J5565" i="2"/>
  <c r="AA5565" i="2"/>
  <c r="H5566" i="2"/>
  <c r="I5566" i="2"/>
  <c r="J5566" i="2"/>
  <c r="AA5566" i="2"/>
  <c r="H5567" i="2"/>
  <c r="I5567" i="2"/>
  <c r="J5567" i="2"/>
  <c r="AA5567" i="2"/>
  <c r="H5568" i="2"/>
  <c r="I5568" i="2"/>
  <c r="J5568" i="2"/>
  <c r="AA5568" i="2"/>
  <c r="H5569" i="2"/>
  <c r="I5569" i="2"/>
  <c r="J5569" i="2"/>
  <c r="AA5569" i="2"/>
  <c r="H5570" i="2"/>
  <c r="I5570" i="2"/>
  <c r="J5570" i="2"/>
  <c r="AA5570" i="2"/>
  <c r="H5571" i="2"/>
  <c r="I5571" i="2"/>
  <c r="J5571" i="2"/>
  <c r="AA5571" i="2"/>
  <c r="H5572" i="2"/>
  <c r="I5572" i="2"/>
  <c r="J5572" i="2"/>
  <c r="AA5572" i="2"/>
  <c r="H5573" i="2"/>
  <c r="I5573" i="2"/>
  <c r="J5573" i="2"/>
  <c r="AA5573" i="2"/>
  <c r="H5574" i="2"/>
  <c r="I5574" i="2"/>
  <c r="J5574" i="2"/>
  <c r="AA5574" i="2"/>
  <c r="H5575" i="2"/>
  <c r="I5575" i="2"/>
  <c r="J5575" i="2"/>
  <c r="AA5575" i="2"/>
  <c r="H5576" i="2"/>
  <c r="I5576" i="2"/>
  <c r="J5576" i="2"/>
  <c r="AA5576" i="2"/>
  <c r="H5577" i="2"/>
  <c r="I5577" i="2"/>
  <c r="J5577" i="2"/>
  <c r="AA5577" i="2"/>
  <c r="H5578" i="2"/>
  <c r="I5578" i="2"/>
  <c r="J5578" i="2"/>
  <c r="AA5578" i="2"/>
  <c r="H5579" i="2"/>
  <c r="I5579" i="2"/>
  <c r="J5579" i="2"/>
  <c r="AA5579" i="2"/>
  <c r="H5580" i="2"/>
  <c r="I5580" i="2"/>
  <c r="J5580" i="2"/>
  <c r="AA5580" i="2"/>
  <c r="H5581" i="2"/>
  <c r="I5581" i="2"/>
  <c r="J5581" i="2"/>
  <c r="AA5581" i="2"/>
  <c r="H5582" i="2"/>
  <c r="I5582" i="2"/>
  <c r="J5582" i="2"/>
  <c r="AA5582" i="2"/>
  <c r="H5583" i="2"/>
  <c r="I5583" i="2"/>
  <c r="J5583" i="2"/>
  <c r="AA5583" i="2"/>
  <c r="H5584" i="2"/>
  <c r="I5584" i="2"/>
  <c r="J5584" i="2"/>
  <c r="AA5584" i="2"/>
  <c r="H5585" i="2"/>
  <c r="I5585" i="2"/>
  <c r="J5585" i="2"/>
  <c r="AA5585" i="2"/>
  <c r="H5586" i="2"/>
  <c r="I5586" i="2"/>
  <c r="J5586" i="2"/>
  <c r="AA5586" i="2"/>
  <c r="H5587" i="2"/>
  <c r="I5587" i="2"/>
  <c r="J5587" i="2"/>
  <c r="AA5587" i="2"/>
  <c r="H5588" i="2"/>
  <c r="I5588" i="2"/>
  <c r="J5588" i="2"/>
  <c r="AA5588" i="2"/>
  <c r="H5589" i="2"/>
  <c r="I5589" i="2"/>
  <c r="J5589" i="2"/>
  <c r="AA5589" i="2"/>
  <c r="H5590" i="2"/>
  <c r="I5590" i="2"/>
  <c r="J5590" i="2"/>
  <c r="AA5590" i="2"/>
  <c r="H5591" i="2"/>
  <c r="I5591" i="2"/>
  <c r="J5591" i="2"/>
  <c r="AA5591" i="2"/>
  <c r="H5592" i="2"/>
  <c r="I5592" i="2"/>
  <c r="J5592" i="2"/>
  <c r="AA5592" i="2"/>
  <c r="H5593" i="2"/>
  <c r="I5593" i="2"/>
  <c r="J5593" i="2"/>
  <c r="AA5593" i="2"/>
  <c r="H5594" i="2"/>
  <c r="I5594" i="2"/>
  <c r="J5594" i="2"/>
  <c r="AA5594" i="2"/>
  <c r="H5595" i="2"/>
  <c r="I5595" i="2"/>
  <c r="J5595" i="2"/>
  <c r="AA5595" i="2"/>
  <c r="H5596" i="2"/>
  <c r="I5596" i="2"/>
  <c r="J5596" i="2"/>
  <c r="AA5596" i="2"/>
  <c r="H5597" i="2"/>
  <c r="I5597" i="2"/>
  <c r="J5597" i="2"/>
  <c r="AA5597" i="2"/>
  <c r="H5598" i="2"/>
  <c r="I5598" i="2"/>
  <c r="J5598" i="2"/>
  <c r="AA5598" i="2"/>
  <c r="H5599" i="2"/>
  <c r="I5599" i="2"/>
  <c r="J5599" i="2"/>
  <c r="AA5599" i="2"/>
  <c r="H5600" i="2"/>
  <c r="I5600" i="2"/>
  <c r="J5600" i="2"/>
  <c r="AA5600" i="2"/>
  <c r="H5601" i="2"/>
  <c r="I5601" i="2"/>
  <c r="J5601" i="2"/>
  <c r="AA5601" i="2"/>
  <c r="H5602" i="2"/>
  <c r="I5602" i="2"/>
  <c r="J5602" i="2"/>
  <c r="AA5602" i="2"/>
  <c r="H5603" i="2"/>
  <c r="I5603" i="2"/>
  <c r="J5603" i="2"/>
  <c r="AA5603" i="2"/>
  <c r="H5604" i="2"/>
  <c r="I5604" i="2"/>
  <c r="J5604" i="2"/>
  <c r="AA5604" i="2"/>
  <c r="H5605" i="2"/>
  <c r="I5605" i="2"/>
  <c r="J5605" i="2"/>
  <c r="AA5605" i="2"/>
  <c r="H5606" i="2"/>
  <c r="I5606" i="2"/>
  <c r="J5606" i="2"/>
  <c r="AA5606" i="2"/>
  <c r="H5607" i="2"/>
  <c r="I5607" i="2"/>
  <c r="J5607" i="2"/>
  <c r="AA5607" i="2"/>
  <c r="H5608" i="2"/>
  <c r="I5608" i="2"/>
  <c r="J5608" i="2"/>
  <c r="AA5608" i="2"/>
  <c r="H5609" i="2"/>
  <c r="I5609" i="2"/>
  <c r="J5609" i="2"/>
  <c r="AA5609" i="2"/>
  <c r="H5610" i="2"/>
  <c r="I5610" i="2"/>
  <c r="J5610" i="2"/>
  <c r="AA5610" i="2"/>
  <c r="H5611" i="2"/>
  <c r="I5611" i="2"/>
  <c r="J5611" i="2"/>
  <c r="AA5611" i="2"/>
  <c r="H5612" i="2"/>
  <c r="I5612" i="2"/>
  <c r="J5612" i="2"/>
  <c r="AA5612" i="2"/>
  <c r="H5613" i="2"/>
  <c r="I5613" i="2"/>
  <c r="J5613" i="2"/>
  <c r="AA5613" i="2"/>
  <c r="H5614" i="2"/>
  <c r="I5614" i="2"/>
  <c r="J5614" i="2"/>
  <c r="AA5614" i="2"/>
  <c r="H5615" i="2"/>
  <c r="I5615" i="2"/>
  <c r="J5615" i="2"/>
  <c r="AA5615" i="2"/>
  <c r="H5616" i="2"/>
  <c r="I5616" i="2"/>
  <c r="J5616" i="2"/>
  <c r="AA5616" i="2"/>
  <c r="H5617" i="2"/>
  <c r="I5617" i="2"/>
  <c r="J5617" i="2"/>
  <c r="AA5617" i="2"/>
  <c r="H5618" i="2"/>
  <c r="I5618" i="2"/>
  <c r="J5618" i="2"/>
  <c r="AA5618" i="2"/>
  <c r="H5619" i="2"/>
  <c r="I5619" i="2"/>
  <c r="J5619" i="2"/>
  <c r="AA5619" i="2"/>
  <c r="H5620" i="2"/>
  <c r="I5620" i="2"/>
  <c r="J5620" i="2"/>
  <c r="AA5620" i="2"/>
  <c r="H5621" i="2"/>
  <c r="I5621" i="2"/>
  <c r="J5621" i="2"/>
  <c r="AA5621" i="2"/>
  <c r="H5622" i="2"/>
  <c r="I5622" i="2"/>
  <c r="J5622" i="2"/>
  <c r="AA5622" i="2"/>
  <c r="H5623" i="2"/>
  <c r="I5623" i="2"/>
  <c r="J5623" i="2"/>
  <c r="AA5623" i="2"/>
  <c r="H5624" i="2"/>
  <c r="I5624" i="2"/>
  <c r="J5624" i="2"/>
  <c r="AA5624" i="2"/>
  <c r="H5625" i="2"/>
  <c r="I5625" i="2"/>
  <c r="J5625" i="2"/>
  <c r="AA5625" i="2"/>
  <c r="H5626" i="2"/>
  <c r="I5626" i="2"/>
  <c r="J5626" i="2"/>
  <c r="AA5626" i="2"/>
  <c r="H5627" i="2"/>
  <c r="I5627" i="2"/>
  <c r="J5627" i="2"/>
  <c r="AA5627" i="2"/>
  <c r="H5628" i="2"/>
  <c r="I5628" i="2"/>
  <c r="J5628" i="2"/>
  <c r="AA5628" i="2"/>
  <c r="H5629" i="2"/>
  <c r="I5629" i="2"/>
  <c r="J5629" i="2"/>
  <c r="AA5629" i="2"/>
  <c r="H5630" i="2"/>
  <c r="I5630" i="2"/>
  <c r="J5630" i="2"/>
  <c r="AA5630" i="2"/>
  <c r="H5631" i="2"/>
  <c r="I5631" i="2"/>
  <c r="J5631" i="2"/>
  <c r="AA5631" i="2"/>
  <c r="H5632" i="2"/>
  <c r="I5632" i="2"/>
  <c r="J5632" i="2"/>
  <c r="AA5632" i="2"/>
  <c r="H5633" i="2"/>
  <c r="I5633" i="2"/>
  <c r="J5633" i="2"/>
  <c r="AA5633" i="2"/>
  <c r="H5634" i="2"/>
  <c r="I5634" i="2"/>
  <c r="J5634" i="2"/>
  <c r="AA5634" i="2"/>
  <c r="H5635" i="2"/>
  <c r="I5635" i="2"/>
  <c r="J5635" i="2"/>
  <c r="AA5635" i="2"/>
  <c r="H5636" i="2"/>
  <c r="I5636" i="2"/>
  <c r="J5636" i="2"/>
  <c r="AA5636" i="2"/>
  <c r="H5637" i="2"/>
  <c r="I5637" i="2"/>
  <c r="J5637" i="2"/>
  <c r="AA5637" i="2"/>
  <c r="H5638" i="2"/>
  <c r="I5638" i="2"/>
  <c r="J5638" i="2"/>
  <c r="AA5638" i="2"/>
  <c r="H5639" i="2"/>
  <c r="I5639" i="2"/>
  <c r="J5639" i="2"/>
  <c r="AA5639" i="2"/>
  <c r="H5640" i="2"/>
  <c r="I5640" i="2"/>
  <c r="J5640" i="2"/>
  <c r="AA5640" i="2"/>
  <c r="H5641" i="2"/>
  <c r="I5641" i="2"/>
  <c r="J5641" i="2"/>
  <c r="AA5641" i="2"/>
  <c r="H5642" i="2"/>
  <c r="I5642" i="2"/>
  <c r="J5642" i="2"/>
  <c r="AA5642" i="2"/>
  <c r="H5643" i="2"/>
  <c r="I5643" i="2"/>
  <c r="J5643" i="2"/>
  <c r="AA5643" i="2"/>
  <c r="H5644" i="2"/>
  <c r="I5644" i="2"/>
  <c r="J5644" i="2"/>
  <c r="AA5644" i="2"/>
  <c r="H5645" i="2"/>
  <c r="I5645" i="2"/>
  <c r="J5645" i="2"/>
  <c r="AA5645" i="2"/>
  <c r="H5646" i="2"/>
  <c r="I5646" i="2"/>
  <c r="J5646" i="2"/>
  <c r="AA5646" i="2"/>
  <c r="H5647" i="2"/>
  <c r="I5647" i="2"/>
  <c r="J5647" i="2"/>
  <c r="AA5647" i="2"/>
  <c r="H5648" i="2"/>
  <c r="I5648" i="2"/>
  <c r="J5648" i="2"/>
  <c r="AA5648" i="2"/>
  <c r="H5649" i="2"/>
  <c r="I5649" i="2"/>
  <c r="J5649" i="2"/>
  <c r="AA5649" i="2"/>
  <c r="H5650" i="2"/>
  <c r="I5650" i="2"/>
  <c r="J5650" i="2"/>
  <c r="AA5650" i="2"/>
  <c r="H5651" i="2"/>
  <c r="I5651" i="2"/>
  <c r="J5651" i="2"/>
  <c r="AA5651" i="2"/>
  <c r="H5652" i="2"/>
  <c r="I5652" i="2"/>
  <c r="J5652" i="2"/>
  <c r="AA5652" i="2"/>
  <c r="H5653" i="2"/>
  <c r="I5653" i="2"/>
  <c r="J5653" i="2"/>
  <c r="AA5653" i="2"/>
  <c r="H5654" i="2"/>
  <c r="I5654" i="2"/>
  <c r="J5654" i="2"/>
  <c r="AA5654" i="2"/>
  <c r="H5655" i="2"/>
  <c r="I5655" i="2"/>
  <c r="J5655" i="2"/>
  <c r="AA5655" i="2"/>
  <c r="H5656" i="2"/>
  <c r="I5656" i="2"/>
  <c r="J5656" i="2"/>
  <c r="AA5656" i="2"/>
  <c r="H5657" i="2"/>
  <c r="I5657" i="2"/>
  <c r="J5657" i="2"/>
  <c r="AA5657" i="2"/>
  <c r="H5658" i="2"/>
  <c r="I5658" i="2"/>
  <c r="J5658" i="2"/>
  <c r="AA5658" i="2"/>
  <c r="H5659" i="2"/>
  <c r="I5659" i="2"/>
  <c r="J5659" i="2"/>
  <c r="AA5659" i="2"/>
  <c r="H5660" i="2"/>
  <c r="I5660" i="2"/>
  <c r="J5660" i="2"/>
  <c r="AA5660" i="2"/>
  <c r="H5661" i="2"/>
  <c r="I5661" i="2"/>
  <c r="J5661" i="2"/>
  <c r="AA5661" i="2"/>
  <c r="H5662" i="2"/>
  <c r="I5662" i="2"/>
  <c r="J5662" i="2"/>
  <c r="AA5662" i="2"/>
  <c r="H5663" i="2"/>
  <c r="I5663" i="2"/>
  <c r="J5663" i="2"/>
  <c r="AA5663" i="2"/>
  <c r="H5664" i="2"/>
  <c r="I5664" i="2"/>
  <c r="J5664" i="2"/>
  <c r="AA5664" i="2"/>
  <c r="H5665" i="2"/>
  <c r="I5665" i="2"/>
  <c r="J5665" i="2"/>
  <c r="AA5665" i="2"/>
  <c r="H5666" i="2"/>
  <c r="I5666" i="2"/>
  <c r="J5666" i="2"/>
  <c r="AA5666" i="2"/>
  <c r="H5667" i="2"/>
  <c r="I5667" i="2"/>
  <c r="J5667" i="2"/>
  <c r="AA5667" i="2"/>
  <c r="H5668" i="2"/>
  <c r="I5668" i="2"/>
  <c r="J5668" i="2"/>
  <c r="AA5668" i="2"/>
  <c r="H5669" i="2"/>
  <c r="I5669" i="2"/>
  <c r="J5669" i="2"/>
  <c r="AA5669" i="2"/>
  <c r="H5670" i="2"/>
  <c r="I5670" i="2"/>
  <c r="J5670" i="2"/>
  <c r="AA5670" i="2"/>
  <c r="H5671" i="2"/>
  <c r="I5671" i="2"/>
  <c r="J5671" i="2"/>
  <c r="AA5671" i="2"/>
  <c r="H5672" i="2"/>
  <c r="I5672" i="2"/>
  <c r="J5672" i="2"/>
  <c r="AA5672" i="2"/>
  <c r="H5673" i="2"/>
  <c r="I5673" i="2"/>
  <c r="J5673" i="2"/>
  <c r="AA5673" i="2"/>
  <c r="H5674" i="2"/>
  <c r="I5674" i="2"/>
  <c r="J5674" i="2"/>
  <c r="AA5674" i="2"/>
  <c r="H5675" i="2"/>
  <c r="I5675" i="2"/>
  <c r="J5675" i="2"/>
  <c r="AA5675" i="2"/>
  <c r="H5676" i="2"/>
  <c r="I5676" i="2"/>
  <c r="J5676" i="2"/>
  <c r="AA5676" i="2"/>
  <c r="H5677" i="2"/>
  <c r="I5677" i="2"/>
  <c r="J5677" i="2"/>
  <c r="AA5677" i="2"/>
  <c r="H5678" i="2"/>
  <c r="I5678" i="2"/>
  <c r="J5678" i="2"/>
  <c r="AA5678" i="2"/>
  <c r="H5679" i="2"/>
  <c r="I5679" i="2"/>
  <c r="J5679" i="2"/>
  <c r="AA5679" i="2"/>
  <c r="H5680" i="2"/>
  <c r="I5680" i="2"/>
  <c r="J5680" i="2"/>
  <c r="AA5680" i="2"/>
  <c r="H5681" i="2"/>
  <c r="I5681" i="2"/>
  <c r="J5681" i="2"/>
  <c r="AA5681" i="2"/>
  <c r="H5682" i="2"/>
  <c r="I5682" i="2"/>
  <c r="J5682" i="2"/>
  <c r="AA5682" i="2"/>
  <c r="H5683" i="2"/>
  <c r="I5683" i="2"/>
  <c r="J5683" i="2"/>
  <c r="AA5683" i="2"/>
  <c r="H5684" i="2"/>
  <c r="I5684" i="2"/>
  <c r="J5684" i="2"/>
  <c r="AA5684" i="2"/>
  <c r="H5685" i="2"/>
  <c r="I5685" i="2"/>
  <c r="J5685" i="2"/>
  <c r="AA5685" i="2"/>
  <c r="H5686" i="2"/>
  <c r="I5686" i="2"/>
  <c r="J5686" i="2"/>
  <c r="AA5686" i="2"/>
  <c r="H5687" i="2"/>
  <c r="I5687" i="2"/>
  <c r="J5687" i="2"/>
  <c r="AA5687" i="2"/>
  <c r="H5688" i="2"/>
  <c r="I5688" i="2"/>
  <c r="J5688" i="2"/>
  <c r="AA5688" i="2"/>
  <c r="H5689" i="2"/>
  <c r="I5689" i="2"/>
  <c r="J5689" i="2"/>
  <c r="AA5689" i="2"/>
  <c r="H5690" i="2"/>
  <c r="I5690" i="2"/>
  <c r="J5690" i="2"/>
  <c r="AA5690" i="2"/>
  <c r="H5691" i="2"/>
  <c r="I5691" i="2"/>
  <c r="J5691" i="2"/>
  <c r="AA5691" i="2"/>
  <c r="H5692" i="2"/>
  <c r="I5692" i="2"/>
  <c r="J5692" i="2"/>
  <c r="AA5692" i="2"/>
  <c r="H5693" i="2"/>
  <c r="I5693" i="2"/>
  <c r="J5693" i="2"/>
  <c r="AA5693" i="2"/>
  <c r="H5694" i="2"/>
  <c r="I5694" i="2"/>
  <c r="J5694" i="2"/>
  <c r="AA5694" i="2"/>
  <c r="H5695" i="2"/>
  <c r="I5695" i="2"/>
  <c r="J5695" i="2"/>
  <c r="AA5695" i="2"/>
  <c r="H5696" i="2"/>
  <c r="I5696" i="2"/>
  <c r="J5696" i="2"/>
  <c r="AA5696" i="2"/>
  <c r="H5697" i="2"/>
  <c r="I5697" i="2"/>
  <c r="J5697" i="2"/>
  <c r="AA5697" i="2"/>
  <c r="H5698" i="2"/>
  <c r="I5698" i="2"/>
  <c r="J5698" i="2"/>
  <c r="AA5698" i="2"/>
  <c r="H5699" i="2"/>
  <c r="I5699" i="2"/>
  <c r="J5699" i="2"/>
  <c r="AA5699" i="2"/>
  <c r="H5700" i="2"/>
  <c r="I5700" i="2"/>
  <c r="J5700" i="2"/>
  <c r="AA5700" i="2"/>
  <c r="H5701" i="2"/>
  <c r="I5701" i="2"/>
  <c r="J5701" i="2"/>
  <c r="AA5701" i="2"/>
  <c r="H5702" i="2"/>
  <c r="I5702" i="2"/>
  <c r="J5702" i="2"/>
  <c r="AA5702" i="2"/>
  <c r="H5703" i="2"/>
  <c r="I5703" i="2"/>
  <c r="J5703" i="2"/>
  <c r="AA5703" i="2"/>
  <c r="H5704" i="2"/>
  <c r="I5704" i="2"/>
  <c r="J5704" i="2"/>
  <c r="AA5704" i="2"/>
  <c r="H5705" i="2"/>
  <c r="I5705" i="2"/>
  <c r="J5705" i="2"/>
  <c r="AA5705" i="2"/>
  <c r="H5706" i="2"/>
  <c r="I5706" i="2"/>
  <c r="J5706" i="2"/>
  <c r="AA5706" i="2"/>
  <c r="H5707" i="2"/>
  <c r="I5707" i="2"/>
  <c r="J5707" i="2"/>
  <c r="AA5707" i="2"/>
  <c r="H5708" i="2"/>
  <c r="I5708" i="2"/>
  <c r="J5708" i="2"/>
  <c r="AA5708" i="2"/>
  <c r="H5709" i="2"/>
  <c r="I5709" i="2"/>
  <c r="J5709" i="2"/>
  <c r="AA5709" i="2"/>
  <c r="H5710" i="2"/>
  <c r="I5710" i="2"/>
  <c r="J5710" i="2"/>
  <c r="AA5710" i="2"/>
  <c r="H5711" i="2"/>
  <c r="I5711" i="2"/>
  <c r="J5711" i="2"/>
  <c r="AA5711" i="2"/>
  <c r="H5712" i="2"/>
  <c r="I5712" i="2"/>
  <c r="J5712" i="2"/>
  <c r="AA5712" i="2"/>
  <c r="H5713" i="2"/>
  <c r="I5713" i="2"/>
  <c r="J5713" i="2"/>
  <c r="AA5713" i="2"/>
  <c r="H5714" i="2"/>
  <c r="I5714" i="2"/>
  <c r="J5714" i="2"/>
  <c r="AA5714" i="2"/>
  <c r="H5715" i="2"/>
  <c r="I5715" i="2"/>
  <c r="J5715" i="2"/>
  <c r="AA5715" i="2"/>
  <c r="H5716" i="2"/>
  <c r="I5716" i="2"/>
  <c r="J5716" i="2"/>
  <c r="AA5716" i="2"/>
  <c r="H5717" i="2"/>
  <c r="I5717" i="2"/>
  <c r="J5717" i="2"/>
  <c r="AA5717" i="2"/>
  <c r="H5718" i="2"/>
  <c r="I5718" i="2"/>
  <c r="J5718" i="2"/>
  <c r="AA5718" i="2"/>
  <c r="H5719" i="2"/>
  <c r="I5719" i="2"/>
  <c r="J5719" i="2"/>
  <c r="AA5719" i="2"/>
  <c r="H5720" i="2"/>
  <c r="I5720" i="2"/>
  <c r="J5720" i="2"/>
  <c r="AA5720" i="2"/>
  <c r="H5721" i="2"/>
  <c r="I5721" i="2"/>
  <c r="J5721" i="2"/>
  <c r="AA5721" i="2"/>
  <c r="H5722" i="2"/>
  <c r="I5722" i="2"/>
  <c r="J5722" i="2"/>
  <c r="AA5722" i="2"/>
  <c r="H5723" i="2"/>
  <c r="I5723" i="2"/>
  <c r="J5723" i="2"/>
  <c r="AA5723" i="2"/>
  <c r="H5724" i="2"/>
  <c r="I5724" i="2"/>
  <c r="J5724" i="2"/>
  <c r="AA5724" i="2"/>
  <c r="H5725" i="2"/>
  <c r="I5725" i="2"/>
  <c r="J5725" i="2"/>
  <c r="AA5725" i="2"/>
  <c r="H5726" i="2"/>
  <c r="I5726" i="2"/>
  <c r="J5726" i="2"/>
  <c r="AA5726" i="2"/>
  <c r="H5727" i="2"/>
  <c r="I5727" i="2"/>
  <c r="J5727" i="2"/>
  <c r="AA5727" i="2"/>
  <c r="H5728" i="2"/>
  <c r="I5728" i="2"/>
  <c r="J5728" i="2"/>
  <c r="AA5728" i="2"/>
  <c r="H5729" i="2"/>
  <c r="I5729" i="2"/>
  <c r="J5729" i="2"/>
  <c r="AA5729" i="2"/>
  <c r="H5730" i="2"/>
  <c r="I5730" i="2"/>
  <c r="J5730" i="2"/>
  <c r="AA5730" i="2"/>
  <c r="H5731" i="2"/>
  <c r="I5731" i="2"/>
  <c r="J5731" i="2"/>
  <c r="AA5731" i="2"/>
  <c r="H5732" i="2"/>
  <c r="I5732" i="2"/>
  <c r="J5732" i="2"/>
  <c r="AA5732" i="2"/>
  <c r="H5733" i="2"/>
  <c r="I5733" i="2"/>
  <c r="J5733" i="2"/>
  <c r="AA5733" i="2"/>
  <c r="H5734" i="2"/>
  <c r="I5734" i="2"/>
  <c r="J5734" i="2"/>
  <c r="AA5734" i="2"/>
  <c r="H5735" i="2"/>
  <c r="I5735" i="2"/>
  <c r="J5735" i="2"/>
  <c r="AA5735" i="2"/>
  <c r="H5736" i="2"/>
  <c r="I5736" i="2"/>
  <c r="J5736" i="2"/>
  <c r="AA5736" i="2"/>
  <c r="H5737" i="2"/>
  <c r="I5737" i="2"/>
  <c r="J5737" i="2"/>
  <c r="AA5737" i="2"/>
  <c r="H5738" i="2"/>
  <c r="I5738" i="2"/>
  <c r="J5738" i="2"/>
  <c r="AA5738" i="2"/>
  <c r="H5739" i="2"/>
  <c r="I5739" i="2"/>
  <c r="J5739" i="2"/>
  <c r="AA5739" i="2"/>
  <c r="H5740" i="2"/>
  <c r="I5740" i="2"/>
  <c r="J5740" i="2"/>
  <c r="AA5740" i="2"/>
  <c r="H5741" i="2"/>
  <c r="I5741" i="2"/>
  <c r="J5741" i="2"/>
  <c r="AA5741" i="2"/>
  <c r="H5742" i="2"/>
  <c r="I5742" i="2"/>
  <c r="J5742" i="2"/>
  <c r="AA5742" i="2"/>
  <c r="H5743" i="2"/>
  <c r="I5743" i="2"/>
  <c r="J5743" i="2"/>
  <c r="AA5743" i="2"/>
  <c r="H5744" i="2"/>
  <c r="I5744" i="2"/>
  <c r="J5744" i="2"/>
  <c r="AA5744" i="2"/>
  <c r="H5745" i="2"/>
  <c r="I5745" i="2"/>
  <c r="J5745" i="2"/>
  <c r="AA5745" i="2"/>
  <c r="H5746" i="2"/>
  <c r="I5746" i="2"/>
  <c r="J5746" i="2"/>
  <c r="AA5746" i="2"/>
  <c r="H5747" i="2"/>
  <c r="I5747" i="2"/>
  <c r="J5747" i="2"/>
  <c r="AA5747" i="2"/>
  <c r="H5748" i="2"/>
  <c r="I5748" i="2"/>
  <c r="J5748" i="2"/>
  <c r="AA5748" i="2"/>
  <c r="H5749" i="2"/>
  <c r="I5749" i="2"/>
  <c r="J5749" i="2"/>
  <c r="AA5749" i="2"/>
  <c r="H5750" i="2"/>
  <c r="I5750" i="2"/>
  <c r="J5750" i="2"/>
  <c r="AA5750" i="2"/>
  <c r="H5751" i="2"/>
  <c r="I5751" i="2"/>
  <c r="J5751" i="2"/>
  <c r="AA5751" i="2"/>
  <c r="H5752" i="2"/>
  <c r="I5752" i="2"/>
  <c r="J5752" i="2"/>
  <c r="AA5752" i="2"/>
  <c r="H5753" i="2"/>
  <c r="I5753" i="2"/>
  <c r="J5753" i="2"/>
  <c r="AA5753" i="2"/>
  <c r="H5754" i="2"/>
  <c r="I5754" i="2"/>
  <c r="J5754" i="2"/>
  <c r="AA5754" i="2"/>
  <c r="H5755" i="2"/>
  <c r="I5755" i="2"/>
  <c r="J5755" i="2"/>
  <c r="AA5755" i="2"/>
  <c r="H5756" i="2"/>
  <c r="I5756" i="2"/>
  <c r="J5756" i="2"/>
  <c r="AA5756" i="2"/>
  <c r="H5757" i="2"/>
  <c r="I5757" i="2"/>
  <c r="J5757" i="2"/>
  <c r="AA5757" i="2"/>
  <c r="H5758" i="2"/>
  <c r="I5758" i="2"/>
  <c r="J5758" i="2"/>
  <c r="AA5758" i="2"/>
  <c r="H5759" i="2"/>
  <c r="I5759" i="2"/>
  <c r="J5759" i="2"/>
  <c r="AA5759" i="2"/>
  <c r="H5760" i="2"/>
  <c r="I5760" i="2"/>
  <c r="J5760" i="2"/>
  <c r="AA5760" i="2"/>
  <c r="H5761" i="2"/>
  <c r="I5761" i="2"/>
  <c r="J5761" i="2"/>
  <c r="AA5761" i="2"/>
  <c r="H5762" i="2"/>
  <c r="I5762" i="2"/>
  <c r="J5762" i="2"/>
  <c r="AA5762" i="2"/>
  <c r="H5763" i="2"/>
  <c r="I5763" i="2"/>
  <c r="J5763" i="2"/>
  <c r="AA5763" i="2"/>
  <c r="H5764" i="2"/>
  <c r="I5764" i="2"/>
  <c r="J5764" i="2"/>
  <c r="AA5764" i="2"/>
  <c r="H5765" i="2"/>
  <c r="I5765" i="2"/>
  <c r="J5765" i="2"/>
  <c r="AA5765" i="2"/>
  <c r="H5766" i="2"/>
  <c r="I5766" i="2"/>
  <c r="J5766" i="2"/>
  <c r="AA5766" i="2"/>
  <c r="H5767" i="2"/>
  <c r="I5767" i="2"/>
  <c r="J5767" i="2"/>
  <c r="AA5767" i="2"/>
  <c r="H5768" i="2"/>
  <c r="I5768" i="2"/>
  <c r="J5768" i="2"/>
  <c r="AA5768" i="2"/>
  <c r="H5769" i="2"/>
  <c r="I5769" i="2"/>
  <c r="J5769" i="2"/>
  <c r="AA5769" i="2"/>
  <c r="H5770" i="2"/>
  <c r="I5770" i="2"/>
  <c r="J5770" i="2"/>
  <c r="AA5770" i="2"/>
  <c r="H5771" i="2"/>
  <c r="I5771" i="2"/>
  <c r="J5771" i="2"/>
  <c r="AA5771" i="2"/>
  <c r="H5772" i="2"/>
  <c r="I5772" i="2"/>
  <c r="J5772" i="2"/>
  <c r="AA5772" i="2"/>
  <c r="H5773" i="2"/>
  <c r="I5773" i="2"/>
  <c r="J5773" i="2"/>
  <c r="AA5773" i="2"/>
  <c r="H5774" i="2"/>
  <c r="I5774" i="2"/>
  <c r="J5774" i="2"/>
  <c r="AA5774" i="2"/>
  <c r="H5775" i="2"/>
  <c r="I5775" i="2"/>
  <c r="J5775" i="2"/>
  <c r="AA5775" i="2"/>
  <c r="H5776" i="2"/>
  <c r="I5776" i="2"/>
  <c r="J5776" i="2"/>
  <c r="AA5776" i="2"/>
  <c r="H5777" i="2"/>
  <c r="I5777" i="2"/>
  <c r="J5777" i="2"/>
  <c r="AA5777" i="2"/>
  <c r="H5778" i="2"/>
  <c r="I5778" i="2"/>
  <c r="J5778" i="2"/>
  <c r="AA5778" i="2"/>
  <c r="H5779" i="2"/>
  <c r="I5779" i="2"/>
  <c r="J5779" i="2"/>
  <c r="AA5779" i="2"/>
  <c r="H5780" i="2"/>
  <c r="I5780" i="2"/>
  <c r="J5780" i="2"/>
  <c r="AA5780" i="2"/>
  <c r="H5781" i="2"/>
  <c r="I5781" i="2"/>
  <c r="J5781" i="2"/>
  <c r="AA5781" i="2"/>
  <c r="H5782" i="2"/>
  <c r="I5782" i="2"/>
  <c r="J5782" i="2"/>
  <c r="AA5782" i="2"/>
  <c r="H5783" i="2"/>
  <c r="I5783" i="2"/>
  <c r="J5783" i="2"/>
  <c r="AA5783" i="2"/>
  <c r="H5784" i="2"/>
  <c r="I5784" i="2"/>
  <c r="J5784" i="2"/>
  <c r="AA5784" i="2"/>
  <c r="H5785" i="2"/>
  <c r="I5785" i="2"/>
  <c r="J5785" i="2"/>
  <c r="AA5785" i="2"/>
  <c r="H5786" i="2"/>
  <c r="I5786" i="2"/>
  <c r="J5786" i="2"/>
  <c r="AA5786" i="2"/>
  <c r="H5787" i="2"/>
  <c r="I5787" i="2"/>
  <c r="J5787" i="2"/>
  <c r="AA5787" i="2"/>
  <c r="H5788" i="2"/>
  <c r="I5788" i="2"/>
  <c r="J5788" i="2"/>
  <c r="AA5788" i="2"/>
  <c r="H5789" i="2"/>
  <c r="I5789" i="2"/>
  <c r="J5789" i="2"/>
  <c r="AA5789" i="2"/>
  <c r="H5790" i="2"/>
  <c r="I5790" i="2"/>
  <c r="J5790" i="2"/>
  <c r="AA5790" i="2"/>
  <c r="H5791" i="2"/>
  <c r="I5791" i="2"/>
  <c r="J5791" i="2"/>
  <c r="AA5791" i="2"/>
  <c r="H5792" i="2"/>
  <c r="I5792" i="2"/>
  <c r="J5792" i="2"/>
  <c r="AA5792" i="2"/>
  <c r="H5793" i="2"/>
  <c r="I5793" i="2"/>
  <c r="J5793" i="2"/>
  <c r="AA5793" i="2"/>
  <c r="H5794" i="2"/>
  <c r="I5794" i="2"/>
  <c r="J5794" i="2"/>
  <c r="AA5794" i="2"/>
  <c r="H5795" i="2"/>
  <c r="I5795" i="2"/>
  <c r="J5795" i="2"/>
  <c r="AA5795" i="2"/>
  <c r="H5796" i="2"/>
  <c r="I5796" i="2"/>
  <c r="J5796" i="2"/>
  <c r="AA5796" i="2"/>
  <c r="H5797" i="2"/>
  <c r="I5797" i="2"/>
  <c r="J5797" i="2"/>
  <c r="AA5797" i="2"/>
  <c r="H5798" i="2"/>
  <c r="I5798" i="2"/>
  <c r="J5798" i="2"/>
  <c r="AA5798" i="2"/>
  <c r="H5799" i="2"/>
  <c r="I5799" i="2"/>
  <c r="J5799" i="2"/>
  <c r="AA5799" i="2"/>
  <c r="H5800" i="2"/>
  <c r="I5800" i="2"/>
  <c r="J5800" i="2"/>
  <c r="AA5800" i="2"/>
  <c r="H5801" i="2"/>
  <c r="I5801" i="2"/>
  <c r="J5801" i="2"/>
  <c r="AA5801" i="2"/>
  <c r="H5802" i="2"/>
  <c r="I5802" i="2"/>
  <c r="J5802" i="2"/>
  <c r="AA5802" i="2"/>
  <c r="H5803" i="2"/>
  <c r="I5803" i="2"/>
  <c r="J5803" i="2"/>
  <c r="AA5803" i="2"/>
  <c r="H5804" i="2"/>
  <c r="I5804" i="2"/>
  <c r="J5804" i="2"/>
  <c r="AA5804" i="2"/>
  <c r="H5805" i="2"/>
  <c r="I5805" i="2"/>
  <c r="J5805" i="2"/>
  <c r="AA5805" i="2"/>
  <c r="H5806" i="2"/>
  <c r="I5806" i="2"/>
  <c r="J5806" i="2"/>
  <c r="AA5806" i="2"/>
  <c r="H5807" i="2"/>
  <c r="I5807" i="2"/>
  <c r="J5807" i="2"/>
  <c r="AA5807" i="2"/>
  <c r="H5808" i="2"/>
  <c r="I5808" i="2"/>
  <c r="J5808" i="2"/>
  <c r="AA5808" i="2"/>
  <c r="H5809" i="2"/>
  <c r="I5809" i="2"/>
  <c r="J5809" i="2"/>
  <c r="AA5809" i="2"/>
  <c r="H5810" i="2"/>
  <c r="I5810" i="2"/>
  <c r="J5810" i="2"/>
  <c r="AA5810" i="2"/>
  <c r="H5811" i="2"/>
  <c r="I5811" i="2"/>
  <c r="J5811" i="2"/>
  <c r="AA5811" i="2"/>
  <c r="H5812" i="2"/>
  <c r="I5812" i="2"/>
  <c r="J5812" i="2"/>
  <c r="AA5812" i="2"/>
  <c r="H5813" i="2"/>
  <c r="I5813" i="2"/>
  <c r="J5813" i="2"/>
  <c r="AA5813" i="2"/>
  <c r="H5814" i="2"/>
  <c r="I5814" i="2"/>
  <c r="J5814" i="2"/>
  <c r="AA5814" i="2"/>
  <c r="H5815" i="2"/>
  <c r="I5815" i="2"/>
  <c r="J5815" i="2"/>
  <c r="AA5815" i="2"/>
  <c r="H5816" i="2"/>
  <c r="I5816" i="2"/>
  <c r="J5816" i="2"/>
  <c r="AA5816" i="2"/>
  <c r="H5817" i="2"/>
  <c r="I5817" i="2"/>
  <c r="J5817" i="2"/>
  <c r="AA5817" i="2"/>
  <c r="H5818" i="2"/>
  <c r="I5818" i="2"/>
  <c r="J5818" i="2"/>
  <c r="AA5818" i="2"/>
  <c r="H5819" i="2"/>
  <c r="I5819" i="2"/>
  <c r="J5819" i="2"/>
  <c r="AA5819" i="2"/>
  <c r="H5820" i="2"/>
  <c r="I5820" i="2"/>
  <c r="J5820" i="2"/>
  <c r="AA5820" i="2"/>
  <c r="H5821" i="2"/>
  <c r="I5821" i="2"/>
  <c r="J5821" i="2"/>
  <c r="AA5821" i="2"/>
  <c r="H5822" i="2"/>
  <c r="I5822" i="2"/>
  <c r="J5822" i="2"/>
  <c r="AA5822" i="2"/>
  <c r="H5823" i="2"/>
  <c r="I5823" i="2"/>
  <c r="J5823" i="2"/>
  <c r="AA5823" i="2"/>
  <c r="H5824" i="2"/>
  <c r="I5824" i="2"/>
  <c r="J5824" i="2"/>
  <c r="AA5824" i="2"/>
  <c r="H5825" i="2"/>
  <c r="I5825" i="2"/>
  <c r="J5825" i="2"/>
  <c r="AA5825" i="2"/>
  <c r="H5826" i="2"/>
  <c r="I5826" i="2"/>
  <c r="J5826" i="2"/>
  <c r="AA5826" i="2"/>
  <c r="H5827" i="2"/>
  <c r="I5827" i="2"/>
  <c r="J5827" i="2"/>
  <c r="AA5827" i="2"/>
  <c r="H5828" i="2"/>
  <c r="I5828" i="2"/>
  <c r="J5828" i="2"/>
  <c r="AA5828" i="2"/>
  <c r="H5829" i="2"/>
  <c r="I5829" i="2"/>
  <c r="J5829" i="2"/>
  <c r="AA5829" i="2"/>
  <c r="H5830" i="2"/>
  <c r="I5830" i="2"/>
  <c r="J5830" i="2"/>
  <c r="AA5830" i="2"/>
  <c r="H5831" i="2"/>
  <c r="I5831" i="2"/>
  <c r="J5831" i="2"/>
  <c r="AA5831" i="2"/>
  <c r="H5832" i="2"/>
  <c r="I5832" i="2"/>
  <c r="J5832" i="2"/>
  <c r="AA5832" i="2"/>
  <c r="H5833" i="2"/>
  <c r="I5833" i="2"/>
  <c r="J5833" i="2"/>
  <c r="AA5833" i="2"/>
  <c r="H5834" i="2"/>
  <c r="I5834" i="2"/>
  <c r="J5834" i="2"/>
  <c r="AA5834" i="2"/>
  <c r="H5835" i="2"/>
  <c r="I5835" i="2"/>
  <c r="J5835" i="2"/>
  <c r="AA5835" i="2"/>
  <c r="H5836" i="2"/>
  <c r="I5836" i="2"/>
  <c r="J5836" i="2"/>
  <c r="AA5836" i="2"/>
  <c r="H5837" i="2"/>
  <c r="I5837" i="2"/>
  <c r="J5837" i="2"/>
  <c r="AA5837" i="2"/>
  <c r="H5838" i="2"/>
  <c r="I5838" i="2"/>
  <c r="J5838" i="2"/>
  <c r="AA5838" i="2"/>
  <c r="H5839" i="2"/>
  <c r="I5839" i="2"/>
  <c r="J5839" i="2"/>
  <c r="AA5839" i="2"/>
  <c r="H5840" i="2"/>
  <c r="I5840" i="2"/>
  <c r="J5840" i="2"/>
  <c r="AA5840" i="2"/>
  <c r="H5841" i="2"/>
  <c r="I5841" i="2"/>
  <c r="J5841" i="2"/>
  <c r="AA5841" i="2"/>
  <c r="H5842" i="2"/>
  <c r="I5842" i="2"/>
  <c r="J5842" i="2"/>
  <c r="AA5842" i="2"/>
  <c r="H5843" i="2"/>
  <c r="I5843" i="2"/>
  <c r="J5843" i="2"/>
  <c r="AA5843" i="2"/>
  <c r="H5844" i="2"/>
  <c r="I5844" i="2"/>
  <c r="J5844" i="2"/>
  <c r="AA5844" i="2"/>
  <c r="H5845" i="2"/>
  <c r="I5845" i="2"/>
  <c r="J5845" i="2"/>
  <c r="AA5845" i="2"/>
  <c r="H5846" i="2"/>
  <c r="I5846" i="2"/>
  <c r="J5846" i="2"/>
  <c r="AA5846" i="2"/>
  <c r="H5847" i="2"/>
  <c r="I5847" i="2"/>
  <c r="J5847" i="2"/>
  <c r="AA5847" i="2"/>
  <c r="H5848" i="2"/>
  <c r="I5848" i="2"/>
  <c r="J5848" i="2"/>
  <c r="AA5848" i="2"/>
  <c r="H5849" i="2"/>
  <c r="I5849" i="2"/>
  <c r="J5849" i="2"/>
  <c r="AA5849" i="2"/>
  <c r="H5850" i="2"/>
  <c r="I5850" i="2"/>
  <c r="J5850" i="2"/>
  <c r="AA5850" i="2"/>
  <c r="H5851" i="2"/>
  <c r="I5851" i="2"/>
  <c r="J5851" i="2"/>
  <c r="AA5851" i="2"/>
  <c r="H5852" i="2"/>
  <c r="I5852" i="2"/>
  <c r="J5852" i="2"/>
  <c r="AA5852" i="2"/>
  <c r="H5853" i="2"/>
  <c r="I5853" i="2"/>
  <c r="J5853" i="2"/>
  <c r="AA5853" i="2"/>
  <c r="H5854" i="2"/>
  <c r="I5854" i="2"/>
  <c r="J5854" i="2"/>
  <c r="AA5854" i="2"/>
  <c r="H5855" i="2"/>
  <c r="I5855" i="2"/>
  <c r="J5855" i="2"/>
  <c r="AA5855" i="2"/>
  <c r="H5856" i="2"/>
  <c r="I5856" i="2"/>
  <c r="J5856" i="2"/>
  <c r="AA5856" i="2"/>
  <c r="H5857" i="2"/>
  <c r="I5857" i="2"/>
  <c r="J5857" i="2"/>
  <c r="AA5857" i="2"/>
  <c r="H5858" i="2"/>
  <c r="I5858" i="2"/>
  <c r="J5858" i="2"/>
  <c r="AA5858" i="2"/>
  <c r="H5859" i="2"/>
  <c r="I5859" i="2"/>
  <c r="J5859" i="2"/>
  <c r="AA5859" i="2"/>
  <c r="H5860" i="2"/>
  <c r="I5860" i="2"/>
  <c r="J5860" i="2"/>
  <c r="AA5860" i="2"/>
  <c r="H5861" i="2"/>
  <c r="I5861" i="2"/>
  <c r="J5861" i="2"/>
  <c r="AA5861" i="2"/>
  <c r="H5862" i="2"/>
  <c r="I5862" i="2"/>
  <c r="J5862" i="2"/>
  <c r="AA5862" i="2"/>
  <c r="H5863" i="2"/>
  <c r="I5863" i="2"/>
  <c r="J5863" i="2"/>
  <c r="AA5863" i="2"/>
  <c r="H5864" i="2"/>
  <c r="I5864" i="2"/>
  <c r="J5864" i="2"/>
  <c r="AA5864" i="2"/>
  <c r="H5865" i="2"/>
  <c r="I5865" i="2"/>
  <c r="J5865" i="2"/>
  <c r="AA5865" i="2"/>
  <c r="H5866" i="2"/>
  <c r="I5866" i="2"/>
  <c r="J5866" i="2"/>
  <c r="AA5866" i="2"/>
  <c r="H5867" i="2"/>
  <c r="I5867" i="2"/>
  <c r="J5867" i="2"/>
  <c r="AA5867" i="2"/>
  <c r="H5868" i="2"/>
  <c r="I5868" i="2"/>
  <c r="J5868" i="2"/>
  <c r="AA5868" i="2"/>
  <c r="H5869" i="2"/>
  <c r="I5869" i="2"/>
  <c r="J5869" i="2"/>
  <c r="AA5869" i="2"/>
  <c r="H5870" i="2"/>
  <c r="I5870" i="2"/>
  <c r="J5870" i="2"/>
  <c r="AA5870" i="2"/>
  <c r="H5871" i="2"/>
  <c r="I5871" i="2"/>
  <c r="J5871" i="2"/>
  <c r="AA5871" i="2"/>
  <c r="H5872" i="2"/>
  <c r="I5872" i="2"/>
  <c r="J5872" i="2"/>
  <c r="AA5872" i="2"/>
  <c r="H5873" i="2"/>
  <c r="I5873" i="2"/>
  <c r="J5873" i="2"/>
  <c r="AA5873" i="2"/>
  <c r="H5874" i="2"/>
  <c r="I5874" i="2"/>
  <c r="J5874" i="2"/>
  <c r="AA5874" i="2"/>
  <c r="H5875" i="2"/>
  <c r="I5875" i="2"/>
  <c r="J5875" i="2"/>
  <c r="AA5875" i="2"/>
  <c r="H5876" i="2"/>
  <c r="I5876" i="2"/>
  <c r="J5876" i="2"/>
  <c r="AA5876" i="2"/>
  <c r="H5877" i="2"/>
  <c r="I5877" i="2"/>
  <c r="J5877" i="2"/>
  <c r="AA5877" i="2"/>
  <c r="H5878" i="2"/>
  <c r="I5878" i="2"/>
  <c r="J5878" i="2"/>
  <c r="AA5878" i="2"/>
  <c r="H5879" i="2"/>
  <c r="I5879" i="2"/>
  <c r="J5879" i="2"/>
  <c r="AA5879" i="2"/>
  <c r="H5880" i="2"/>
  <c r="I5880" i="2"/>
  <c r="J5880" i="2"/>
  <c r="AA5880" i="2"/>
  <c r="H5881" i="2"/>
  <c r="I5881" i="2"/>
  <c r="J5881" i="2"/>
  <c r="AA5881" i="2"/>
  <c r="H5882" i="2"/>
  <c r="I5882" i="2"/>
  <c r="J5882" i="2"/>
  <c r="AA5882" i="2"/>
  <c r="H5883" i="2"/>
  <c r="I5883" i="2"/>
  <c r="J5883" i="2"/>
  <c r="AA5883" i="2"/>
  <c r="H5884" i="2"/>
  <c r="I5884" i="2"/>
  <c r="J5884" i="2"/>
  <c r="AA5884" i="2"/>
  <c r="K5885" i="2"/>
  <c r="H5885" i="2"/>
  <c r="I5885" i="2"/>
  <c r="J5885" i="2"/>
  <c r="AA5885" i="2"/>
  <c r="H5886" i="2"/>
  <c r="I5886" i="2"/>
  <c r="J5886" i="2"/>
  <c r="AA5886" i="2"/>
  <c r="H5887" i="2"/>
  <c r="I5887" i="2"/>
  <c r="J5887" i="2"/>
  <c r="AA5887" i="2"/>
  <c r="H5888" i="2"/>
  <c r="I5888" i="2"/>
  <c r="J5888" i="2"/>
  <c r="AA5888" i="2"/>
  <c r="H5889" i="2"/>
  <c r="I5889" i="2"/>
  <c r="J5889" i="2"/>
  <c r="AA5889" i="2"/>
  <c r="H5890" i="2"/>
  <c r="I5890" i="2"/>
  <c r="J5890" i="2"/>
  <c r="AA5890" i="2"/>
  <c r="H5891" i="2"/>
  <c r="I5891" i="2"/>
  <c r="J5891" i="2"/>
  <c r="AA5891" i="2"/>
  <c r="H5892" i="2"/>
  <c r="I5892" i="2"/>
  <c r="J5892" i="2"/>
  <c r="AA5892" i="2"/>
  <c r="H5893" i="2"/>
  <c r="I5893" i="2"/>
  <c r="J5893" i="2"/>
  <c r="AA5893" i="2"/>
  <c r="H5894" i="2"/>
  <c r="I5894" i="2"/>
  <c r="J5894" i="2"/>
  <c r="AA5894" i="2"/>
  <c r="H5895" i="2"/>
  <c r="I5895" i="2"/>
  <c r="J5895" i="2"/>
  <c r="AA5895" i="2"/>
  <c r="H5896" i="2"/>
  <c r="I5896" i="2"/>
  <c r="J5896" i="2"/>
  <c r="AA5896" i="2"/>
  <c r="H5897" i="2"/>
  <c r="I5897" i="2"/>
  <c r="J5897" i="2"/>
  <c r="AA5897" i="2"/>
  <c r="H5898" i="2"/>
  <c r="I5898" i="2"/>
  <c r="J5898" i="2"/>
  <c r="AA5898" i="2"/>
  <c r="H5899" i="2"/>
  <c r="I5899" i="2"/>
  <c r="J5899" i="2"/>
  <c r="AA5899" i="2"/>
  <c r="H5900" i="2"/>
  <c r="I5900" i="2"/>
  <c r="J5900" i="2"/>
  <c r="AA5900" i="2"/>
  <c r="H5901" i="2"/>
  <c r="I5901" i="2"/>
  <c r="J5901" i="2"/>
  <c r="AA5901" i="2"/>
  <c r="H5902" i="2"/>
  <c r="I5902" i="2"/>
  <c r="J5902" i="2"/>
  <c r="AA5902" i="2"/>
  <c r="K5903" i="2"/>
  <c r="H5903" i="2"/>
  <c r="I5903" i="2"/>
  <c r="J5903" i="2"/>
  <c r="AA5903" i="2"/>
  <c r="H5904" i="2"/>
  <c r="I5904" i="2"/>
  <c r="J5904" i="2"/>
  <c r="AA5904" i="2"/>
  <c r="H5905" i="2"/>
  <c r="I5905" i="2"/>
  <c r="J5905" i="2"/>
  <c r="AA5905" i="2"/>
  <c r="H5906" i="2"/>
  <c r="I5906" i="2"/>
  <c r="J5906" i="2"/>
  <c r="AA5906" i="2"/>
  <c r="H5907" i="2"/>
  <c r="I5907" i="2"/>
  <c r="J5907" i="2"/>
  <c r="AA5907" i="2"/>
  <c r="H5908" i="2"/>
  <c r="I5908" i="2"/>
  <c r="J5908" i="2"/>
  <c r="AA5908" i="2"/>
  <c r="H5909" i="2"/>
  <c r="I5909" i="2"/>
  <c r="J5909" i="2"/>
  <c r="AA5909" i="2"/>
  <c r="H5910" i="2"/>
  <c r="I5910" i="2"/>
  <c r="J5910" i="2"/>
  <c r="AA5910" i="2"/>
  <c r="H5911" i="2"/>
  <c r="I5911" i="2"/>
  <c r="J5911" i="2"/>
  <c r="AA5911" i="2"/>
  <c r="H5912" i="2"/>
  <c r="I5912" i="2"/>
  <c r="J5912" i="2"/>
  <c r="AA5912" i="2"/>
  <c r="H5913" i="2"/>
  <c r="I5913" i="2"/>
  <c r="J5913" i="2"/>
  <c r="AA5913" i="2"/>
  <c r="H5914" i="2"/>
  <c r="I5914" i="2"/>
  <c r="J5914" i="2"/>
  <c r="AA5914" i="2"/>
  <c r="H5915" i="2"/>
  <c r="I5915" i="2"/>
  <c r="J5915" i="2"/>
  <c r="AA5915" i="2"/>
  <c r="H5916" i="2"/>
  <c r="I5916" i="2"/>
  <c r="J5916" i="2"/>
  <c r="AA5916" i="2"/>
  <c r="H5917" i="2"/>
  <c r="I5917" i="2"/>
  <c r="J5917" i="2"/>
  <c r="AA5917" i="2"/>
  <c r="H5918" i="2"/>
  <c r="I5918" i="2"/>
  <c r="J5918" i="2"/>
  <c r="AA5918" i="2"/>
  <c r="H5919" i="2"/>
  <c r="I5919" i="2"/>
  <c r="J5919" i="2"/>
  <c r="AA5919" i="2"/>
  <c r="H5920" i="2"/>
  <c r="I5920" i="2"/>
  <c r="J5920" i="2"/>
  <c r="AA5920" i="2"/>
  <c r="H5921" i="2"/>
  <c r="I5921" i="2"/>
  <c r="J5921" i="2"/>
  <c r="AA5921" i="2"/>
  <c r="H5922" i="2"/>
  <c r="I5922" i="2"/>
  <c r="J5922" i="2"/>
  <c r="AA5922" i="2"/>
  <c r="H5923" i="2"/>
  <c r="I5923" i="2"/>
  <c r="J5923" i="2"/>
  <c r="AA5923" i="2"/>
  <c r="H5924" i="2"/>
  <c r="I5924" i="2"/>
  <c r="J5924" i="2"/>
  <c r="AA5924" i="2"/>
  <c r="H5925" i="2"/>
  <c r="I5925" i="2"/>
  <c r="J5925" i="2"/>
  <c r="AA5925" i="2"/>
  <c r="H5926" i="2"/>
  <c r="I5926" i="2"/>
  <c r="J5926" i="2"/>
  <c r="AA5926" i="2"/>
  <c r="H5927" i="2"/>
  <c r="I5927" i="2"/>
  <c r="J5927" i="2"/>
  <c r="AA5927" i="2"/>
  <c r="H5928" i="2"/>
  <c r="I5928" i="2"/>
  <c r="J5928" i="2"/>
  <c r="AA5928" i="2"/>
  <c r="H5929" i="2"/>
  <c r="I5929" i="2"/>
  <c r="J5929" i="2"/>
  <c r="AA5929" i="2"/>
  <c r="H5930" i="2"/>
  <c r="I5930" i="2"/>
  <c r="J5930" i="2"/>
  <c r="AA5930" i="2"/>
  <c r="H5931" i="2"/>
  <c r="I5931" i="2"/>
  <c r="J5931" i="2"/>
  <c r="AA5931" i="2"/>
  <c r="H5932" i="2"/>
  <c r="I5932" i="2"/>
  <c r="J5932" i="2"/>
  <c r="AA5932" i="2"/>
  <c r="H5933" i="2"/>
  <c r="I5933" i="2"/>
  <c r="J5933" i="2"/>
  <c r="AA5933" i="2"/>
  <c r="H5934" i="2"/>
  <c r="I5934" i="2"/>
  <c r="J5934" i="2"/>
  <c r="AA5934" i="2"/>
  <c r="H5935" i="2"/>
  <c r="I5935" i="2"/>
  <c r="J5935" i="2"/>
  <c r="AA5935" i="2"/>
  <c r="H5936" i="2"/>
  <c r="I5936" i="2"/>
  <c r="J5936" i="2"/>
  <c r="AA5936" i="2"/>
  <c r="H5937" i="2"/>
  <c r="I5937" i="2"/>
  <c r="J5937" i="2"/>
  <c r="AA5937" i="2"/>
  <c r="H5938" i="2"/>
  <c r="I5938" i="2"/>
  <c r="J5938" i="2"/>
  <c r="AA5938" i="2"/>
  <c r="H5939" i="2"/>
  <c r="I5939" i="2"/>
  <c r="J5939" i="2"/>
  <c r="AA5939" i="2"/>
  <c r="H5940" i="2"/>
  <c r="I5940" i="2"/>
  <c r="J5940" i="2"/>
  <c r="AA5940" i="2"/>
  <c r="H5941" i="2"/>
  <c r="I5941" i="2"/>
  <c r="J5941" i="2"/>
  <c r="AA5941" i="2"/>
  <c r="H5942" i="2"/>
  <c r="I5942" i="2"/>
  <c r="J5942" i="2"/>
  <c r="AA5942" i="2"/>
  <c r="H5943" i="2"/>
  <c r="I5943" i="2"/>
  <c r="J5943" i="2"/>
  <c r="AA5943" i="2"/>
  <c r="H5944" i="2"/>
  <c r="I5944" i="2"/>
  <c r="J5944" i="2"/>
  <c r="AA5944" i="2"/>
  <c r="H5945" i="2"/>
  <c r="I5945" i="2"/>
  <c r="J5945" i="2"/>
  <c r="AA5945" i="2"/>
  <c r="H5946" i="2"/>
  <c r="I5946" i="2"/>
  <c r="J5946" i="2"/>
  <c r="AA5946" i="2"/>
  <c r="H5947" i="2"/>
  <c r="I5947" i="2"/>
  <c r="J5947" i="2"/>
  <c r="AA5947" i="2"/>
  <c r="H5948" i="2"/>
  <c r="I5948" i="2"/>
  <c r="J5948" i="2"/>
  <c r="AA5948" i="2"/>
  <c r="H5949" i="2"/>
  <c r="I5949" i="2"/>
  <c r="J5949" i="2"/>
  <c r="AA5949" i="2"/>
  <c r="H5950" i="2"/>
  <c r="I5950" i="2"/>
  <c r="J5950" i="2"/>
  <c r="AA5950" i="2"/>
  <c r="H5951" i="2"/>
  <c r="I5951" i="2"/>
  <c r="J5951" i="2"/>
  <c r="AA5951" i="2"/>
  <c r="H5952" i="2"/>
  <c r="I5952" i="2"/>
  <c r="J5952" i="2"/>
  <c r="AA5952" i="2"/>
  <c r="H5953" i="2"/>
  <c r="I5953" i="2"/>
  <c r="J5953" i="2"/>
  <c r="AA5953" i="2"/>
  <c r="H5954" i="2"/>
  <c r="I5954" i="2"/>
  <c r="J5954" i="2"/>
  <c r="AA5954" i="2"/>
  <c r="H5955" i="2"/>
  <c r="I5955" i="2"/>
  <c r="J5955" i="2"/>
  <c r="AA5955" i="2"/>
  <c r="H5956" i="2"/>
  <c r="I5956" i="2"/>
  <c r="J5956" i="2"/>
  <c r="AA5956" i="2"/>
  <c r="H5957" i="2"/>
  <c r="I5957" i="2"/>
  <c r="J5957" i="2"/>
  <c r="AA5957" i="2"/>
  <c r="H5958" i="2"/>
  <c r="I5958" i="2"/>
  <c r="J5958" i="2"/>
  <c r="AA5958" i="2"/>
  <c r="H5959" i="2"/>
  <c r="I5959" i="2"/>
  <c r="J5959" i="2"/>
  <c r="AA5959" i="2"/>
  <c r="H5960" i="2"/>
  <c r="I5960" i="2"/>
  <c r="J5960" i="2"/>
  <c r="AA5960" i="2"/>
  <c r="H5961" i="2"/>
  <c r="I5961" i="2"/>
  <c r="J5961" i="2"/>
  <c r="AA5961" i="2"/>
  <c r="H5962" i="2"/>
  <c r="I5962" i="2"/>
  <c r="J5962" i="2"/>
  <c r="AA5962" i="2"/>
  <c r="H5963" i="2"/>
  <c r="I5963" i="2"/>
  <c r="J5963" i="2"/>
  <c r="AA5963" i="2"/>
  <c r="H5964" i="2"/>
  <c r="I5964" i="2"/>
  <c r="J5964" i="2"/>
  <c r="AA5964" i="2"/>
  <c r="H5965" i="2"/>
  <c r="I5965" i="2"/>
  <c r="J5965" i="2"/>
  <c r="AA5965" i="2"/>
  <c r="H5966" i="2"/>
  <c r="I5966" i="2"/>
  <c r="J5966" i="2"/>
  <c r="AA5966" i="2"/>
  <c r="H5967" i="2"/>
  <c r="I5967" i="2"/>
  <c r="J5967" i="2"/>
  <c r="AA5967" i="2"/>
  <c r="H5968" i="2"/>
  <c r="I5968" i="2"/>
  <c r="J5968" i="2"/>
  <c r="AA5968" i="2"/>
  <c r="H5969" i="2"/>
  <c r="I5969" i="2"/>
  <c r="J5969" i="2"/>
  <c r="AA5969" i="2"/>
  <c r="H5970" i="2"/>
  <c r="I5970" i="2"/>
  <c r="J5970" i="2"/>
  <c r="AA5970" i="2"/>
  <c r="H5971" i="2"/>
  <c r="I5971" i="2"/>
  <c r="J5971" i="2"/>
  <c r="AA5971" i="2"/>
  <c r="H5972" i="2"/>
  <c r="I5972" i="2"/>
  <c r="J5972" i="2"/>
  <c r="AA5972" i="2"/>
  <c r="H5973" i="2"/>
  <c r="I5973" i="2"/>
  <c r="J5973" i="2"/>
  <c r="AA5973" i="2"/>
  <c r="H5974" i="2"/>
  <c r="I5974" i="2"/>
  <c r="J5974" i="2"/>
  <c r="AA5974" i="2"/>
  <c r="H5975" i="2"/>
  <c r="I5975" i="2"/>
  <c r="J5975" i="2"/>
  <c r="AA5975" i="2"/>
  <c r="H5976" i="2"/>
  <c r="I5976" i="2"/>
  <c r="J5976" i="2"/>
  <c r="AA5976" i="2"/>
  <c r="H5977" i="2"/>
  <c r="I5977" i="2"/>
  <c r="J5977" i="2"/>
  <c r="AA5977" i="2"/>
  <c r="H5978" i="2"/>
  <c r="I5978" i="2"/>
  <c r="J5978" i="2"/>
  <c r="AA5978" i="2"/>
  <c r="H5979" i="2"/>
  <c r="I5979" i="2"/>
  <c r="J5979" i="2"/>
  <c r="AA5979" i="2"/>
  <c r="H5980" i="2"/>
  <c r="I5980" i="2"/>
  <c r="J5980" i="2"/>
  <c r="AA5980" i="2"/>
  <c r="H5981" i="2"/>
  <c r="I5981" i="2"/>
  <c r="J5981" i="2"/>
  <c r="AA5981" i="2"/>
  <c r="H5982" i="2"/>
  <c r="I5982" i="2"/>
  <c r="J5982" i="2"/>
  <c r="AA5982" i="2"/>
  <c r="H5983" i="2"/>
  <c r="I5983" i="2"/>
  <c r="J5983" i="2"/>
  <c r="AA5983" i="2"/>
  <c r="H5984" i="2"/>
  <c r="I5984" i="2"/>
  <c r="J5984" i="2"/>
  <c r="AA5984" i="2"/>
  <c r="H5985" i="2"/>
  <c r="I5985" i="2"/>
  <c r="J5985" i="2"/>
  <c r="AA5985" i="2"/>
  <c r="H5986" i="2"/>
  <c r="I5986" i="2"/>
  <c r="J5986" i="2"/>
  <c r="AA5986" i="2"/>
  <c r="H5987" i="2"/>
  <c r="I5987" i="2"/>
  <c r="J5987" i="2"/>
  <c r="AA5987" i="2"/>
  <c r="H5988" i="2"/>
  <c r="I5988" i="2"/>
  <c r="J5988" i="2"/>
  <c r="AA5988" i="2"/>
  <c r="H5989" i="2"/>
  <c r="I5989" i="2"/>
  <c r="J5989" i="2"/>
  <c r="AA5989" i="2"/>
  <c r="H5990" i="2"/>
  <c r="I5990" i="2"/>
  <c r="J5990" i="2"/>
  <c r="AA5990" i="2"/>
  <c r="H5991" i="2"/>
  <c r="I5991" i="2"/>
  <c r="J5991" i="2"/>
  <c r="AA5991" i="2"/>
  <c r="H5992" i="2"/>
  <c r="I5992" i="2"/>
  <c r="J5992" i="2"/>
  <c r="AA5992" i="2"/>
  <c r="H5993" i="2"/>
  <c r="I5993" i="2"/>
  <c r="J5993" i="2"/>
  <c r="AA5993" i="2"/>
  <c r="H5994" i="2"/>
  <c r="I5994" i="2"/>
  <c r="J5994" i="2"/>
  <c r="AA5994" i="2"/>
  <c r="H5995" i="2"/>
  <c r="I5995" i="2"/>
  <c r="J5995" i="2"/>
  <c r="AA5995" i="2"/>
  <c r="H5996" i="2"/>
  <c r="I5996" i="2"/>
  <c r="J5996" i="2"/>
  <c r="AA5996" i="2"/>
  <c r="H5997" i="2"/>
  <c r="I5997" i="2"/>
  <c r="J5997" i="2"/>
  <c r="AA5997" i="2"/>
  <c r="H5998" i="2"/>
  <c r="I5998" i="2"/>
  <c r="J5998" i="2"/>
  <c r="AA5998" i="2"/>
  <c r="H5999" i="2"/>
  <c r="I5999" i="2"/>
  <c r="J5999" i="2"/>
  <c r="AA5999" i="2"/>
  <c r="H6000" i="2"/>
  <c r="I6000" i="2"/>
  <c r="J6000" i="2"/>
  <c r="AA6000" i="2"/>
  <c r="H6001" i="2"/>
  <c r="I6001" i="2"/>
  <c r="J6001" i="2"/>
  <c r="AA6001" i="2"/>
  <c r="H6002" i="2"/>
  <c r="I6002" i="2"/>
  <c r="J6002" i="2"/>
  <c r="AA6002" i="2"/>
  <c r="H6003" i="2"/>
  <c r="I6003" i="2"/>
  <c r="J6003" i="2"/>
  <c r="AA6003" i="2"/>
  <c r="H6004" i="2"/>
  <c r="I6004" i="2"/>
  <c r="J6004" i="2"/>
  <c r="AA6004" i="2"/>
  <c r="H6005" i="2"/>
  <c r="I6005" i="2"/>
  <c r="J6005" i="2"/>
  <c r="AA6005" i="2"/>
  <c r="H6006" i="2"/>
  <c r="I6006" i="2"/>
  <c r="J6006" i="2"/>
  <c r="AA6006" i="2"/>
  <c r="H6007" i="2"/>
  <c r="I6007" i="2"/>
  <c r="J6007" i="2"/>
  <c r="AA6007" i="2"/>
  <c r="H6008" i="2"/>
  <c r="I6008" i="2"/>
  <c r="J6008" i="2"/>
  <c r="AA6008" i="2"/>
  <c r="H6009" i="2"/>
  <c r="I6009" i="2"/>
  <c r="J6009" i="2"/>
  <c r="AA6009" i="2"/>
  <c r="H6010" i="2"/>
  <c r="I6010" i="2"/>
  <c r="J6010" i="2"/>
  <c r="AA6010" i="2"/>
  <c r="H6011" i="2"/>
  <c r="I6011" i="2"/>
  <c r="J6011" i="2"/>
  <c r="AA6011" i="2"/>
  <c r="H6012" i="2"/>
  <c r="I6012" i="2"/>
  <c r="J6012" i="2"/>
  <c r="AA6012" i="2"/>
  <c r="H6013" i="2"/>
  <c r="I6013" i="2"/>
  <c r="J6013" i="2"/>
  <c r="AA6013" i="2"/>
  <c r="H6014" i="2"/>
  <c r="I6014" i="2"/>
  <c r="J6014" i="2"/>
  <c r="AA6014" i="2"/>
  <c r="H6015" i="2"/>
  <c r="I6015" i="2"/>
  <c r="J6015" i="2"/>
  <c r="AA6015" i="2"/>
  <c r="H6016" i="2"/>
  <c r="I6016" i="2"/>
  <c r="J6016" i="2"/>
  <c r="AA6016" i="2"/>
  <c r="H6017" i="2"/>
  <c r="I6017" i="2"/>
  <c r="J6017" i="2"/>
  <c r="AA6017" i="2"/>
  <c r="H6018" i="2"/>
  <c r="I6018" i="2"/>
  <c r="J6018" i="2"/>
  <c r="AA6018" i="2"/>
  <c r="H6019" i="2"/>
  <c r="I6019" i="2"/>
  <c r="J6019" i="2"/>
  <c r="AA6019" i="2"/>
  <c r="H6020" i="2"/>
  <c r="I6020" i="2"/>
  <c r="J6020" i="2"/>
  <c r="AA6020" i="2"/>
  <c r="H6021" i="2"/>
  <c r="I6021" i="2"/>
  <c r="J6021" i="2"/>
  <c r="AA6021" i="2"/>
  <c r="H6022" i="2"/>
  <c r="I6022" i="2"/>
  <c r="J6022" i="2"/>
  <c r="AA6022" i="2"/>
  <c r="H6023" i="2"/>
  <c r="I6023" i="2"/>
  <c r="J6023" i="2"/>
  <c r="AA6023" i="2"/>
  <c r="H6024" i="2"/>
  <c r="I6024" i="2"/>
  <c r="J6024" i="2"/>
  <c r="AA6024" i="2"/>
  <c r="H6025" i="2"/>
  <c r="I6025" i="2"/>
  <c r="J6025" i="2"/>
  <c r="AA6025" i="2"/>
  <c r="H6026" i="2"/>
  <c r="I6026" i="2"/>
  <c r="J6026" i="2"/>
  <c r="AA6026" i="2"/>
  <c r="H6027" i="2"/>
  <c r="I6027" i="2"/>
  <c r="J6027" i="2"/>
  <c r="AA6027" i="2"/>
  <c r="H6028" i="2"/>
  <c r="I6028" i="2"/>
  <c r="J6028" i="2"/>
  <c r="AA6028" i="2"/>
  <c r="H6029" i="2"/>
  <c r="I6029" i="2"/>
  <c r="J6029" i="2"/>
  <c r="AA6029" i="2"/>
  <c r="H6030" i="2"/>
  <c r="I6030" i="2"/>
  <c r="J6030" i="2"/>
  <c r="AA6030" i="2"/>
  <c r="H6031" i="2"/>
  <c r="I6031" i="2"/>
  <c r="J6031" i="2"/>
  <c r="AA6031" i="2"/>
  <c r="H6032" i="2"/>
  <c r="I6032" i="2"/>
  <c r="J6032" i="2"/>
  <c r="AA6032" i="2"/>
  <c r="H6033" i="2"/>
  <c r="I6033" i="2"/>
  <c r="J6033" i="2"/>
  <c r="AA6033" i="2"/>
  <c r="H6034" i="2"/>
  <c r="I6034" i="2"/>
  <c r="J6034" i="2"/>
  <c r="AA6034" i="2"/>
  <c r="H6035" i="2"/>
  <c r="I6035" i="2"/>
  <c r="J6035" i="2"/>
  <c r="AA6035" i="2"/>
  <c r="H6036" i="2"/>
  <c r="I6036" i="2"/>
  <c r="J6036" i="2"/>
  <c r="AA6036" i="2"/>
  <c r="H6037" i="2"/>
  <c r="I6037" i="2"/>
  <c r="J6037" i="2"/>
  <c r="AA6037" i="2"/>
  <c r="H6038" i="2"/>
  <c r="I6038" i="2"/>
  <c r="J6038" i="2"/>
  <c r="AA6038" i="2"/>
  <c r="H6039" i="2"/>
  <c r="I6039" i="2"/>
  <c r="J6039" i="2"/>
  <c r="AA6039" i="2"/>
  <c r="H6040" i="2"/>
  <c r="I6040" i="2"/>
  <c r="J6040" i="2"/>
  <c r="AA6040" i="2"/>
  <c r="H6041" i="2"/>
  <c r="I6041" i="2"/>
  <c r="J6041" i="2"/>
  <c r="AA6041" i="2"/>
  <c r="H6042" i="2"/>
  <c r="I6042" i="2"/>
  <c r="J6042" i="2"/>
  <c r="AA6042" i="2"/>
  <c r="H6043" i="2"/>
  <c r="I6043" i="2"/>
  <c r="J6043" i="2"/>
  <c r="AA6043" i="2"/>
  <c r="H6044" i="2"/>
  <c r="I6044" i="2"/>
  <c r="J6044" i="2"/>
  <c r="AA6044" i="2"/>
  <c r="H6045" i="2"/>
  <c r="I6045" i="2"/>
  <c r="J6045" i="2"/>
  <c r="AA6045" i="2"/>
  <c r="H6046" i="2"/>
  <c r="I6046" i="2"/>
  <c r="J6046" i="2"/>
  <c r="AA6046" i="2"/>
  <c r="H6047" i="2"/>
  <c r="I6047" i="2"/>
  <c r="J6047" i="2"/>
  <c r="AA6047" i="2"/>
  <c r="H6048" i="2"/>
  <c r="I6048" i="2"/>
  <c r="J6048" i="2"/>
  <c r="AA6048" i="2"/>
  <c r="H6049" i="2"/>
  <c r="I6049" i="2"/>
  <c r="J6049" i="2"/>
  <c r="AA6049" i="2"/>
  <c r="H6050" i="2"/>
  <c r="I6050" i="2"/>
  <c r="J6050" i="2"/>
  <c r="AA6050" i="2"/>
  <c r="H6051" i="2"/>
  <c r="I6051" i="2"/>
  <c r="J6051" i="2"/>
  <c r="AA6051" i="2"/>
  <c r="H6052" i="2"/>
  <c r="I6052" i="2"/>
  <c r="J6052" i="2"/>
  <c r="AA6052" i="2"/>
  <c r="H6053" i="2"/>
  <c r="I6053" i="2"/>
  <c r="J6053" i="2"/>
  <c r="AA6053" i="2"/>
  <c r="H6054" i="2"/>
  <c r="I6054" i="2"/>
  <c r="J6054" i="2"/>
  <c r="AA6054" i="2"/>
  <c r="H6055" i="2"/>
  <c r="I6055" i="2"/>
  <c r="J6055" i="2"/>
  <c r="AA6055" i="2"/>
  <c r="H6056" i="2"/>
  <c r="I6056" i="2"/>
  <c r="J6056" i="2"/>
  <c r="AA6056" i="2"/>
  <c r="H6057" i="2"/>
  <c r="I6057" i="2"/>
  <c r="J6057" i="2"/>
  <c r="AA6057" i="2"/>
  <c r="H6058" i="2"/>
  <c r="I6058" i="2"/>
  <c r="J6058" i="2"/>
  <c r="AA6058" i="2"/>
  <c r="H6059" i="2"/>
  <c r="I6059" i="2"/>
  <c r="J6059" i="2"/>
  <c r="AA6059" i="2"/>
  <c r="H6060" i="2"/>
  <c r="I6060" i="2"/>
  <c r="J6060" i="2"/>
  <c r="AA6060" i="2"/>
  <c r="H6061" i="2"/>
  <c r="I6061" i="2"/>
  <c r="J6061" i="2"/>
  <c r="AA6061" i="2"/>
  <c r="H6062" i="2"/>
  <c r="I6062" i="2"/>
  <c r="J6062" i="2"/>
  <c r="AA6062" i="2"/>
  <c r="H6063" i="2"/>
  <c r="I6063" i="2"/>
  <c r="J6063" i="2"/>
  <c r="AA6063" i="2"/>
  <c r="H6064" i="2"/>
  <c r="I6064" i="2"/>
  <c r="J6064" i="2"/>
  <c r="AA6064" i="2"/>
  <c r="H6065" i="2"/>
  <c r="I6065" i="2"/>
  <c r="J6065" i="2"/>
  <c r="AA6065" i="2"/>
  <c r="H6066" i="2"/>
  <c r="I6066" i="2"/>
  <c r="J6066" i="2"/>
  <c r="AA6066" i="2"/>
  <c r="H6067" i="2"/>
  <c r="I6067" i="2"/>
  <c r="J6067" i="2"/>
  <c r="AA6067" i="2"/>
  <c r="H6068" i="2"/>
  <c r="I6068" i="2"/>
  <c r="J6068" i="2"/>
  <c r="AA6068" i="2"/>
  <c r="H6069" i="2"/>
  <c r="I6069" i="2"/>
  <c r="J6069" i="2"/>
  <c r="AA6069" i="2"/>
  <c r="H6070" i="2"/>
  <c r="I6070" i="2"/>
  <c r="J6070" i="2"/>
  <c r="AA6070" i="2"/>
  <c r="H6071" i="2"/>
  <c r="I6071" i="2"/>
  <c r="J6071" i="2"/>
  <c r="AA6071" i="2"/>
  <c r="H6072" i="2"/>
  <c r="I6072" i="2"/>
  <c r="J6072" i="2"/>
  <c r="AA6072" i="2"/>
  <c r="H6073" i="2"/>
  <c r="I6073" i="2"/>
  <c r="J6073" i="2"/>
  <c r="AA6073" i="2"/>
  <c r="H6074" i="2"/>
  <c r="I6074" i="2"/>
  <c r="J6074" i="2"/>
  <c r="AA6074" i="2"/>
  <c r="H6075" i="2"/>
  <c r="I6075" i="2"/>
  <c r="J6075" i="2"/>
  <c r="AA6075" i="2"/>
  <c r="H6076" i="2"/>
  <c r="I6076" i="2"/>
  <c r="J6076" i="2"/>
  <c r="AA6076" i="2"/>
  <c r="H6077" i="2"/>
  <c r="I6077" i="2"/>
  <c r="J6077" i="2"/>
  <c r="AA6077" i="2"/>
  <c r="H6078" i="2"/>
  <c r="I6078" i="2"/>
  <c r="J6078" i="2"/>
  <c r="AA6078" i="2"/>
  <c r="H6079" i="2"/>
  <c r="I6079" i="2"/>
  <c r="J6079" i="2"/>
  <c r="AA6079" i="2"/>
  <c r="H6080" i="2"/>
  <c r="I6080" i="2"/>
  <c r="J6080" i="2"/>
  <c r="AA6080" i="2"/>
  <c r="H6081" i="2"/>
  <c r="I6081" i="2"/>
  <c r="J6081" i="2"/>
  <c r="AA6081" i="2"/>
  <c r="H6082" i="2"/>
  <c r="I6082" i="2"/>
  <c r="J6082" i="2"/>
  <c r="AA6082" i="2"/>
  <c r="H6083" i="2"/>
  <c r="I6083" i="2"/>
  <c r="J6083" i="2"/>
  <c r="AA6083" i="2"/>
  <c r="H6084" i="2"/>
  <c r="I6084" i="2"/>
  <c r="J6084" i="2"/>
  <c r="AA6084" i="2"/>
  <c r="H6085" i="2"/>
  <c r="I6085" i="2"/>
  <c r="J6085" i="2"/>
  <c r="AA6085" i="2"/>
  <c r="H6086" i="2"/>
  <c r="I6086" i="2"/>
  <c r="J6086" i="2"/>
  <c r="AA6086" i="2"/>
  <c r="H6087" i="2"/>
  <c r="I6087" i="2"/>
  <c r="J6087" i="2"/>
  <c r="AA6087" i="2"/>
  <c r="H6088" i="2"/>
  <c r="I6088" i="2"/>
  <c r="J6088" i="2"/>
  <c r="AA6088" i="2"/>
  <c r="H6089" i="2"/>
  <c r="I6089" i="2"/>
  <c r="J6089" i="2"/>
  <c r="AA6089" i="2"/>
  <c r="H6090" i="2"/>
  <c r="I6090" i="2"/>
  <c r="J6090" i="2"/>
  <c r="AA6090" i="2"/>
  <c r="H6091" i="2"/>
  <c r="I6091" i="2"/>
  <c r="J6091" i="2"/>
  <c r="AA6091" i="2"/>
  <c r="H6092" i="2"/>
  <c r="I6092" i="2"/>
  <c r="J6092" i="2"/>
  <c r="AA6092" i="2"/>
  <c r="H6093" i="2"/>
  <c r="I6093" i="2"/>
  <c r="J6093" i="2"/>
  <c r="AA6093" i="2"/>
  <c r="H6094" i="2"/>
  <c r="I6094" i="2"/>
  <c r="J6094" i="2"/>
  <c r="AA6094" i="2"/>
  <c r="H6095" i="2"/>
  <c r="I6095" i="2"/>
  <c r="J6095" i="2"/>
  <c r="AA6095" i="2"/>
  <c r="H6096" i="2"/>
  <c r="I6096" i="2"/>
  <c r="J6096" i="2"/>
  <c r="AA6096" i="2"/>
  <c r="H6097" i="2"/>
  <c r="I6097" i="2"/>
  <c r="J6097" i="2"/>
  <c r="AA6097" i="2"/>
  <c r="H6098" i="2"/>
  <c r="I6098" i="2"/>
  <c r="J6098" i="2"/>
  <c r="AA6098" i="2"/>
  <c r="H6099" i="2"/>
  <c r="I6099" i="2"/>
  <c r="J6099" i="2"/>
  <c r="AA6099" i="2"/>
  <c r="H6100" i="2"/>
  <c r="I6100" i="2"/>
  <c r="J6100" i="2"/>
  <c r="AA6100" i="2"/>
  <c r="H6101" i="2"/>
  <c r="I6101" i="2"/>
  <c r="J6101" i="2"/>
  <c r="AA6101" i="2"/>
  <c r="H6102" i="2"/>
  <c r="I6102" i="2"/>
  <c r="J6102" i="2"/>
  <c r="AA6102" i="2"/>
  <c r="H6103" i="2"/>
  <c r="I6103" i="2"/>
  <c r="J6103" i="2"/>
  <c r="AA6103" i="2"/>
  <c r="H6104" i="2"/>
  <c r="I6104" i="2"/>
  <c r="J6104" i="2"/>
  <c r="AA6104" i="2"/>
  <c r="H6105" i="2"/>
  <c r="I6105" i="2"/>
  <c r="J6105" i="2"/>
  <c r="AA6105" i="2"/>
  <c r="H6106" i="2"/>
  <c r="I6106" i="2"/>
  <c r="J6106" i="2"/>
  <c r="AA6106" i="2"/>
  <c r="H6107" i="2"/>
  <c r="I6107" i="2"/>
  <c r="J6107" i="2"/>
  <c r="AA6107" i="2"/>
  <c r="H6108" i="2"/>
  <c r="I6108" i="2"/>
  <c r="J6108" i="2"/>
  <c r="AA6108" i="2"/>
  <c r="H6109" i="2"/>
  <c r="I6109" i="2"/>
  <c r="J6109" i="2"/>
  <c r="AA6109" i="2"/>
  <c r="H6110" i="2"/>
  <c r="I6110" i="2"/>
  <c r="J6110" i="2"/>
  <c r="AA6110" i="2"/>
  <c r="H6111" i="2"/>
  <c r="I6111" i="2"/>
  <c r="J6111" i="2"/>
  <c r="AA6111" i="2"/>
  <c r="H6112" i="2"/>
  <c r="I6112" i="2"/>
  <c r="J6112" i="2"/>
  <c r="AA6112" i="2"/>
  <c r="H6113" i="2"/>
  <c r="I6113" i="2"/>
  <c r="J6113" i="2"/>
  <c r="AA6113" i="2"/>
  <c r="H6114" i="2"/>
  <c r="I6114" i="2"/>
  <c r="J6114" i="2"/>
  <c r="AA6114" i="2"/>
  <c r="H6115" i="2"/>
  <c r="I6115" i="2"/>
  <c r="J6115" i="2"/>
  <c r="AA6115" i="2"/>
  <c r="H6116" i="2"/>
  <c r="I6116" i="2"/>
  <c r="J6116" i="2"/>
  <c r="AA6116" i="2"/>
  <c r="H6117" i="2"/>
  <c r="I6117" i="2"/>
  <c r="J6117" i="2"/>
  <c r="AA6117" i="2"/>
  <c r="H6118" i="2"/>
  <c r="I6118" i="2"/>
  <c r="J6118" i="2"/>
  <c r="AA6118" i="2"/>
  <c r="H6119" i="2"/>
  <c r="I6119" i="2"/>
  <c r="J6119" i="2"/>
  <c r="AA6119" i="2"/>
  <c r="H6120" i="2"/>
  <c r="I6120" i="2"/>
  <c r="J6120" i="2"/>
  <c r="AA6120" i="2"/>
  <c r="H6121" i="2"/>
  <c r="I6121" i="2"/>
  <c r="J6121" i="2"/>
  <c r="AA6121" i="2"/>
  <c r="H6122" i="2"/>
  <c r="I6122" i="2"/>
  <c r="J6122" i="2"/>
  <c r="AA6122" i="2"/>
  <c r="H6123" i="2"/>
  <c r="I6123" i="2"/>
  <c r="J6123" i="2"/>
  <c r="AA6123" i="2"/>
  <c r="H6124" i="2"/>
  <c r="I6124" i="2"/>
  <c r="J6124" i="2"/>
  <c r="AA6124" i="2"/>
  <c r="H6125" i="2"/>
  <c r="I6125" i="2"/>
  <c r="J6125" i="2"/>
  <c r="AA6125" i="2"/>
  <c r="H6126" i="2"/>
  <c r="I6126" i="2"/>
  <c r="J6126" i="2"/>
  <c r="AA6126" i="2"/>
  <c r="H6127" i="2"/>
  <c r="I6127" i="2"/>
  <c r="J6127" i="2"/>
  <c r="AA6127" i="2"/>
  <c r="H6128" i="2"/>
  <c r="I6128" i="2"/>
  <c r="J6128" i="2"/>
  <c r="AA6128" i="2"/>
  <c r="H6129" i="2"/>
  <c r="I6129" i="2"/>
  <c r="J6129" i="2"/>
  <c r="AA6129" i="2"/>
  <c r="H6130" i="2"/>
  <c r="I6130" i="2"/>
  <c r="J6130" i="2"/>
  <c r="AA6130" i="2"/>
  <c r="H6131" i="2"/>
  <c r="I6131" i="2"/>
  <c r="J6131" i="2"/>
  <c r="AA6131" i="2"/>
  <c r="H6132" i="2"/>
  <c r="I6132" i="2"/>
  <c r="J6132" i="2"/>
  <c r="AA6132" i="2"/>
  <c r="H6133" i="2"/>
  <c r="I6133" i="2"/>
  <c r="J6133" i="2"/>
  <c r="AA6133" i="2"/>
  <c r="H6134" i="2"/>
  <c r="I6134" i="2"/>
  <c r="J6134" i="2"/>
  <c r="AA6134" i="2"/>
  <c r="H6135" i="2"/>
  <c r="I6135" i="2"/>
  <c r="J6135" i="2"/>
  <c r="AA6135" i="2"/>
  <c r="H6136" i="2"/>
  <c r="I6136" i="2"/>
  <c r="J6136" i="2"/>
  <c r="AA6136" i="2"/>
  <c r="H6137" i="2"/>
  <c r="I6137" i="2"/>
  <c r="J6137" i="2"/>
  <c r="AA6137" i="2"/>
  <c r="H6138" i="2"/>
  <c r="I6138" i="2"/>
  <c r="J6138" i="2"/>
  <c r="AA6138" i="2"/>
  <c r="H6139" i="2"/>
  <c r="I6139" i="2"/>
  <c r="J6139" i="2"/>
  <c r="AA6139" i="2"/>
  <c r="H6140" i="2"/>
  <c r="I6140" i="2"/>
  <c r="J6140" i="2"/>
  <c r="AA6140" i="2"/>
  <c r="H6141" i="2"/>
  <c r="I6141" i="2"/>
  <c r="J6141" i="2"/>
  <c r="AA6141" i="2"/>
  <c r="H6142" i="2"/>
  <c r="I6142" i="2"/>
  <c r="J6142" i="2"/>
  <c r="AA6142" i="2"/>
  <c r="H6143" i="2"/>
  <c r="I6143" i="2"/>
  <c r="J6143" i="2"/>
  <c r="AA6143" i="2"/>
  <c r="H6144" i="2"/>
  <c r="I6144" i="2"/>
  <c r="J6144" i="2"/>
  <c r="AA6144" i="2"/>
  <c r="H6145" i="2"/>
  <c r="I6145" i="2"/>
  <c r="J6145" i="2"/>
  <c r="AA6145" i="2"/>
  <c r="H6146" i="2"/>
  <c r="I6146" i="2"/>
  <c r="J6146" i="2"/>
  <c r="AA6146" i="2"/>
  <c r="H6147" i="2"/>
  <c r="I6147" i="2"/>
  <c r="J6147" i="2"/>
  <c r="AA6147" i="2"/>
  <c r="H6148" i="2"/>
  <c r="I6148" i="2"/>
  <c r="J6148" i="2"/>
  <c r="AA6148" i="2"/>
  <c r="H6149" i="2"/>
  <c r="I6149" i="2"/>
  <c r="J6149" i="2"/>
  <c r="AA6149" i="2"/>
  <c r="H6150" i="2"/>
  <c r="I6150" i="2"/>
  <c r="J6150" i="2"/>
  <c r="AA6150" i="2"/>
  <c r="H6151" i="2"/>
  <c r="I6151" i="2"/>
  <c r="J6151" i="2"/>
  <c r="AA6151" i="2"/>
  <c r="H6152" i="2"/>
  <c r="I6152" i="2"/>
  <c r="J6152" i="2"/>
  <c r="AA6152" i="2"/>
  <c r="H6153" i="2"/>
  <c r="I6153" i="2"/>
  <c r="J6153" i="2"/>
  <c r="AA6153" i="2"/>
  <c r="H6154" i="2"/>
  <c r="I6154" i="2"/>
  <c r="J6154" i="2"/>
  <c r="AA6154" i="2"/>
  <c r="H6155" i="2"/>
  <c r="I6155" i="2"/>
  <c r="J6155" i="2"/>
  <c r="AA6155" i="2"/>
  <c r="H6156" i="2"/>
  <c r="I6156" i="2"/>
  <c r="J6156" i="2"/>
  <c r="AA6156" i="2"/>
  <c r="H6157" i="2"/>
  <c r="I6157" i="2"/>
  <c r="J6157" i="2"/>
  <c r="AA6157" i="2"/>
  <c r="H6158" i="2"/>
  <c r="I6158" i="2"/>
  <c r="J6158" i="2"/>
  <c r="AA6158" i="2"/>
  <c r="H6159" i="2"/>
  <c r="I6159" i="2"/>
  <c r="J6159" i="2"/>
  <c r="AA6159" i="2"/>
  <c r="H6160" i="2"/>
  <c r="I6160" i="2"/>
  <c r="J6160" i="2"/>
  <c r="AA6160" i="2"/>
  <c r="H6161" i="2"/>
  <c r="I6161" i="2"/>
  <c r="J6161" i="2"/>
  <c r="AA6161" i="2"/>
  <c r="H6162" i="2"/>
  <c r="I6162" i="2"/>
  <c r="J6162" i="2"/>
  <c r="AA6162" i="2"/>
  <c r="H6163" i="2"/>
  <c r="I6163" i="2"/>
  <c r="J6163" i="2"/>
  <c r="AA6163" i="2"/>
  <c r="H6164" i="2"/>
  <c r="I6164" i="2"/>
  <c r="J6164" i="2"/>
  <c r="AA6164" i="2"/>
  <c r="H6165" i="2"/>
  <c r="I6165" i="2"/>
  <c r="J6165" i="2"/>
  <c r="AA6165" i="2"/>
  <c r="H6166" i="2"/>
  <c r="I6166" i="2"/>
  <c r="J6166" i="2"/>
  <c r="AA6166" i="2"/>
  <c r="H6167" i="2"/>
  <c r="I6167" i="2"/>
  <c r="J6167" i="2"/>
  <c r="AA6167" i="2"/>
  <c r="H6168" i="2"/>
  <c r="I6168" i="2"/>
  <c r="J6168" i="2"/>
  <c r="AA6168" i="2"/>
  <c r="H6169" i="2"/>
  <c r="I6169" i="2"/>
  <c r="J6169" i="2"/>
  <c r="AA6169" i="2"/>
  <c r="H6170" i="2"/>
  <c r="I6170" i="2"/>
  <c r="J6170" i="2"/>
  <c r="AA6170" i="2"/>
  <c r="H6171" i="2"/>
  <c r="I6171" i="2"/>
  <c r="J6171" i="2"/>
  <c r="AA6171" i="2"/>
  <c r="H6172" i="2"/>
  <c r="I6172" i="2"/>
  <c r="J6172" i="2"/>
  <c r="AA6172" i="2"/>
  <c r="H6173" i="2"/>
  <c r="I6173" i="2"/>
  <c r="J6173" i="2"/>
  <c r="AA6173" i="2"/>
  <c r="H6174" i="2"/>
  <c r="I6174" i="2"/>
  <c r="J6174" i="2"/>
  <c r="AA6174" i="2"/>
  <c r="H6175" i="2"/>
  <c r="I6175" i="2"/>
  <c r="J6175" i="2"/>
  <c r="AA6175" i="2"/>
  <c r="H6176" i="2"/>
  <c r="I6176" i="2"/>
  <c r="J6176" i="2"/>
  <c r="AA6176" i="2"/>
  <c r="H6177" i="2"/>
  <c r="I6177" i="2"/>
  <c r="J6177" i="2"/>
  <c r="AA6177" i="2"/>
  <c r="H6178" i="2"/>
  <c r="I6178" i="2"/>
  <c r="J6178" i="2"/>
  <c r="AA6178" i="2"/>
  <c r="H6179" i="2"/>
  <c r="I6179" i="2"/>
  <c r="J6179" i="2"/>
  <c r="AA6179" i="2"/>
  <c r="H6180" i="2"/>
  <c r="I6180" i="2"/>
  <c r="J6180" i="2"/>
  <c r="AA6180" i="2"/>
  <c r="H6181" i="2"/>
  <c r="I6181" i="2"/>
  <c r="J6181" i="2"/>
  <c r="AA6181" i="2"/>
  <c r="H6182" i="2"/>
  <c r="I6182" i="2"/>
  <c r="J6182" i="2"/>
  <c r="AA6182" i="2"/>
  <c r="H6183" i="2"/>
  <c r="I6183" i="2"/>
  <c r="J6183" i="2"/>
  <c r="AA6183" i="2"/>
  <c r="H6184" i="2"/>
  <c r="I6184" i="2"/>
  <c r="J6184" i="2"/>
  <c r="AA6184" i="2"/>
  <c r="H6185" i="2"/>
  <c r="I6185" i="2"/>
  <c r="J6185" i="2"/>
  <c r="AA6185" i="2"/>
  <c r="H6186" i="2"/>
  <c r="I6186" i="2"/>
  <c r="J6186" i="2"/>
  <c r="AA6186" i="2"/>
  <c r="H6187" i="2"/>
  <c r="I6187" i="2"/>
  <c r="J6187" i="2"/>
  <c r="AA6187" i="2"/>
  <c r="H6188" i="2"/>
  <c r="I6188" i="2"/>
  <c r="J6188" i="2"/>
  <c r="AA6188" i="2"/>
  <c r="H6189" i="2"/>
  <c r="I6189" i="2"/>
  <c r="J6189" i="2"/>
  <c r="AA6189" i="2"/>
  <c r="H6190" i="2"/>
  <c r="I6190" i="2"/>
  <c r="J6190" i="2"/>
  <c r="AA6190" i="2"/>
  <c r="H6191" i="2"/>
  <c r="I6191" i="2"/>
  <c r="J6191" i="2"/>
  <c r="AA6191" i="2"/>
  <c r="H6192" i="2"/>
  <c r="I6192" i="2"/>
  <c r="J6192" i="2"/>
  <c r="AA6192" i="2"/>
  <c r="H6193" i="2"/>
  <c r="I6193" i="2"/>
  <c r="J6193" i="2"/>
  <c r="AA6193" i="2"/>
  <c r="H6194" i="2"/>
  <c r="I6194" i="2"/>
  <c r="J6194" i="2"/>
  <c r="AA6194" i="2"/>
  <c r="H6195" i="2"/>
  <c r="I6195" i="2"/>
  <c r="J6195" i="2"/>
  <c r="AA6195" i="2"/>
  <c r="H6196" i="2"/>
  <c r="I6196" i="2"/>
  <c r="J6196" i="2"/>
  <c r="AA6196" i="2"/>
  <c r="H6197" i="2"/>
  <c r="I6197" i="2"/>
  <c r="J6197" i="2"/>
  <c r="AA6197" i="2"/>
  <c r="H6198" i="2"/>
  <c r="I6198" i="2"/>
  <c r="J6198" i="2"/>
  <c r="AA6198" i="2"/>
  <c r="H6199" i="2"/>
  <c r="I6199" i="2"/>
  <c r="J6199" i="2"/>
  <c r="AA6199" i="2"/>
  <c r="H6200" i="2"/>
  <c r="I6200" i="2"/>
  <c r="J6200" i="2"/>
  <c r="AA6200" i="2"/>
  <c r="H6201" i="2"/>
  <c r="I6201" i="2"/>
  <c r="J6201" i="2"/>
  <c r="AA6201" i="2"/>
  <c r="H6202" i="2"/>
  <c r="I6202" i="2"/>
  <c r="J6202" i="2"/>
  <c r="AA6202" i="2"/>
  <c r="H6203" i="2"/>
  <c r="I6203" i="2"/>
  <c r="J6203" i="2"/>
  <c r="AA6203" i="2"/>
  <c r="H6204" i="2"/>
  <c r="I6204" i="2"/>
  <c r="J6204" i="2"/>
  <c r="AA6204" i="2"/>
  <c r="H6205" i="2"/>
  <c r="I6205" i="2"/>
  <c r="J6205" i="2"/>
  <c r="AA6205" i="2"/>
  <c r="H6206" i="2"/>
  <c r="I6206" i="2"/>
  <c r="J6206" i="2"/>
  <c r="AA6206" i="2"/>
  <c r="H6207" i="2"/>
  <c r="I6207" i="2"/>
  <c r="J6207" i="2"/>
  <c r="AA6207" i="2"/>
  <c r="H6208" i="2"/>
  <c r="I6208" i="2"/>
  <c r="J6208" i="2"/>
  <c r="AA6208" i="2"/>
  <c r="H6209" i="2"/>
  <c r="I6209" i="2"/>
  <c r="J6209" i="2"/>
  <c r="AA6209" i="2"/>
  <c r="H6210" i="2"/>
  <c r="I6210" i="2"/>
  <c r="J6210" i="2"/>
  <c r="AA6210" i="2"/>
  <c r="H6211" i="2"/>
  <c r="I6211" i="2"/>
  <c r="J6211" i="2"/>
  <c r="AA6211" i="2"/>
  <c r="H6212" i="2"/>
  <c r="I6212" i="2"/>
  <c r="J6212" i="2"/>
  <c r="AA6212" i="2"/>
  <c r="H6213" i="2"/>
  <c r="I6213" i="2"/>
  <c r="J6213" i="2"/>
  <c r="AA6213" i="2"/>
  <c r="H6214" i="2"/>
  <c r="I6214" i="2"/>
  <c r="J6214" i="2"/>
  <c r="AA6214" i="2"/>
  <c r="H6215" i="2"/>
  <c r="I6215" i="2"/>
  <c r="J6215" i="2"/>
  <c r="AA6215" i="2"/>
  <c r="H6216" i="2"/>
  <c r="I6216" i="2"/>
  <c r="J6216" i="2"/>
  <c r="AA6216" i="2"/>
  <c r="H6217" i="2"/>
  <c r="I6217" i="2"/>
  <c r="J6217" i="2"/>
  <c r="AA6217" i="2"/>
  <c r="H6218" i="2"/>
  <c r="I6218" i="2"/>
  <c r="J6218" i="2"/>
  <c r="AA6218" i="2"/>
  <c r="H6219" i="2"/>
  <c r="I6219" i="2"/>
  <c r="J6219" i="2"/>
  <c r="AA6219" i="2"/>
  <c r="H6220" i="2"/>
  <c r="I6220" i="2"/>
  <c r="J6220" i="2"/>
  <c r="AA6220" i="2"/>
  <c r="H6221" i="2"/>
  <c r="I6221" i="2"/>
  <c r="J6221" i="2"/>
  <c r="AA6221" i="2"/>
  <c r="H6222" i="2"/>
  <c r="I6222" i="2"/>
  <c r="J6222" i="2"/>
  <c r="AA6222" i="2"/>
  <c r="H6223" i="2"/>
  <c r="I6223" i="2"/>
  <c r="J6223" i="2"/>
  <c r="AA6223" i="2"/>
  <c r="H6224" i="2"/>
  <c r="I6224" i="2"/>
  <c r="J6224" i="2"/>
  <c r="AA6224" i="2"/>
  <c r="H6225" i="2"/>
  <c r="I6225" i="2"/>
  <c r="J6225" i="2"/>
  <c r="AA6225" i="2"/>
  <c r="H6226" i="2"/>
  <c r="I6226" i="2"/>
  <c r="J6226" i="2"/>
  <c r="AA6226" i="2"/>
  <c r="H6227" i="2"/>
  <c r="I6227" i="2"/>
  <c r="J6227" i="2"/>
  <c r="AA6227" i="2"/>
  <c r="H6228" i="2"/>
  <c r="I6228" i="2"/>
  <c r="J6228" i="2"/>
  <c r="AA6228" i="2"/>
  <c r="H6229" i="2"/>
  <c r="I6229" i="2"/>
  <c r="J6229" i="2"/>
  <c r="AA6229" i="2"/>
  <c r="H6230" i="2"/>
  <c r="I6230" i="2"/>
  <c r="J6230" i="2"/>
  <c r="AA6230" i="2"/>
  <c r="H6231" i="2"/>
  <c r="I6231" i="2"/>
  <c r="J6231" i="2"/>
  <c r="AA6231" i="2"/>
  <c r="H6232" i="2"/>
  <c r="I6232" i="2"/>
  <c r="J6232" i="2"/>
  <c r="AA6232" i="2"/>
  <c r="H6233" i="2"/>
  <c r="I6233" i="2"/>
  <c r="J6233" i="2"/>
  <c r="AA6233" i="2"/>
  <c r="H6234" i="2"/>
  <c r="I6234" i="2"/>
  <c r="J6234" i="2"/>
  <c r="AA6234" i="2"/>
  <c r="H6235" i="2"/>
  <c r="I6235" i="2"/>
  <c r="J6235" i="2"/>
  <c r="AA6235" i="2"/>
  <c r="H6236" i="2"/>
  <c r="I6236" i="2"/>
  <c r="J6236" i="2"/>
  <c r="AA6236" i="2"/>
  <c r="H6237" i="2"/>
  <c r="I6237" i="2"/>
  <c r="J6237" i="2"/>
  <c r="AA6237" i="2"/>
  <c r="H6238" i="2"/>
  <c r="I6238" i="2"/>
  <c r="J6238" i="2"/>
  <c r="AA6238" i="2"/>
  <c r="H6239" i="2"/>
  <c r="I6239" i="2"/>
  <c r="J6239" i="2"/>
  <c r="AA6239" i="2"/>
  <c r="H6240" i="2"/>
  <c r="I6240" i="2"/>
  <c r="J6240" i="2"/>
  <c r="AA6240" i="2"/>
  <c r="H6241" i="2"/>
  <c r="I6241" i="2"/>
  <c r="J6241" i="2"/>
  <c r="AA6241" i="2"/>
  <c r="H6242" i="2"/>
  <c r="I6242" i="2"/>
  <c r="J6242" i="2"/>
  <c r="AA6242" i="2"/>
  <c r="H6243" i="2"/>
  <c r="I6243" i="2"/>
  <c r="J6243" i="2"/>
  <c r="AA6243" i="2"/>
  <c r="H6244" i="2"/>
  <c r="I6244" i="2"/>
  <c r="J6244" i="2"/>
  <c r="AA6244" i="2"/>
  <c r="H6245" i="2"/>
  <c r="I6245" i="2"/>
  <c r="J6245" i="2"/>
  <c r="AA6245" i="2"/>
  <c r="H6246" i="2"/>
  <c r="I6246" i="2"/>
  <c r="J6246" i="2"/>
  <c r="AA6246" i="2"/>
  <c r="H6247" i="2"/>
  <c r="I6247" i="2"/>
  <c r="J6247" i="2"/>
  <c r="AA6247" i="2"/>
  <c r="H6248" i="2"/>
  <c r="I6248" i="2"/>
  <c r="J6248" i="2"/>
  <c r="AA6248" i="2"/>
  <c r="H6249" i="2"/>
  <c r="I6249" i="2"/>
  <c r="J6249" i="2"/>
  <c r="AA6249" i="2"/>
  <c r="H6250" i="2"/>
  <c r="I6250" i="2"/>
  <c r="J6250" i="2"/>
  <c r="AA6250" i="2"/>
  <c r="H6251" i="2"/>
  <c r="I6251" i="2"/>
  <c r="J6251" i="2"/>
  <c r="AA6251" i="2"/>
  <c r="H6252" i="2"/>
  <c r="I6252" i="2"/>
  <c r="J6252" i="2"/>
  <c r="AA6252" i="2"/>
  <c r="H6253" i="2"/>
  <c r="I6253" i="2"/>
  <c r="J6253" i="2"/>
  <c r="AA6253" i="2"/>
  <c r="H6254" i="2"/>
  <c r="I6254" i="2"/>
  <c r="J6254" i="2"/>
  <c r="AA6254" i="2"/>
  <c r="H6255" i="2"/>
  <c r="I6255" i="2"/>
  <c r="J6255" i="2"/>
  <c r="AA6255" i="2"/>
  <c r="H6256" i="2"/>
  <c r="I6256" i="2"/>
  <c r="J6256" i="2"/>
  <c r="AA6256" i="2"/>
  <c r="H6257" i="2"/>
  <c r="I6257" i="2"/>
  <c r="J6257" i="2"/>
  <c r="AA6257" i="2"/>
  <c r="H6258" i="2"/>
  <c r="I6258" i="2"/>
  <c r="J6258" i="2"/>
  <c r="AA6258" i="2"/>
  <c r="H6259" i="2"/>
  <c r="I6259" i="2"/>
  <c r="J6259" i="2"/>
  <c r="AA6259" i="2"/>
  <c r="H6260" i="2"/>
  <c r="I6260" i="2"/>
  <c r="J6260" i="2"/>
  <c r="AA6260" i="2"/>
  <c r="H6261" i="2"/>
  <c r="I6261" i="2"/>
  <c r="J6261" i="2"/>
  <c r="AA6261" i="2"/>
  <c r="H6262" i="2"/>
  <c r="I6262" i="2"/>
  <c r="J6262" i="2"/>
  <c r="AA6262" i="2"/>
  <c r="H6263" i="2"/>
  <c r="I6263" i="2"/>
  <c r="J6263" i="2"/>
  <c r="AA6263" i="2"/>
  <c r="H6264" i="2"/>
  <c r="I6264" i="2"/>
  <c r="J6264" i="2"/>
  <c r="AA6264" i="2"/>
  <c r="H6265" i="2"/>
  <c r="I6265" i="2"/>
  <c r="J6265" i="2"/>
  <c r="AA6265" i="2"/>
  <c r="H6266" i="2"/>
  <c r="I6266" i="2"/>
  <c r="J6266" i="2"/>
  <c r="AA6266" i="2"/>
  <c r="H6267" i="2"/>
  <c r="I6267" i="2"/>
  <c r="J6267" i="2"/>
  <c r="AA6267" i="2"/>
  <c r="H6268" i="2"/>
  <c r="I6268" i="2"/>
  <c r="J6268" i="2"/>
  <c r="AA6268" i="2"/>
  <c r="H6269" i="2"/>
  <c r="I6269" i="2"/>
  <c r="J6269" i="2"/>
  <c r="AA6269" i="2"/>
  <c r="H6270" i="2"/>
  <c r="I6270" i="2"/>
  <c r="J6270" i="2"/>
  <c r="AA6270" i="2"/>
  <c r="H6271" i="2"/>
  <c r="I6271" i="2"/>
  <c r="J6271" i="2"/>
  <c r="AA6271" i="2"/>
  <c r="H6272" i="2"/>
  <c r="I6272" i="2"/>
  <c r="J6272" i="2"/>
  <c r="AA6272" i="2"/>
  <c r="H6273" i="2"/>
  <c r="I6273" i="2"/>
  <c r="J6273" i="2"/>
  <c r="AA6273" i="2"/>
  <c r="H6274" i="2"/>
  <c r="I6274" i="2"/>
  <c r="J6274" i="2"/>
  <c r="AA6274" i="2"/>
  <c r="H6275" i="2"/>
  <c r="I6275" i="2"/>
  <c r="J6275" i="2"/>
  <c r="AA6275" i="2"/>
  <c r="H6276" i="2"/>
  <c r="I6276" i="2"/>
  <c r="J6276" i="2"/>
  <c r="AA6276" i="2"/>
  <c r="H6277" i="2"/>
  <c r="I6277" i="2"/>
  <c r="J6277" i="2"/>
  <c r="AA6277" i="2"/>
  <c r="H6278" i="2"/>
  <c r="I6278" i="2"/>
  <c r="J6278" i="2"/>
  <c r="AA6278" i="2"/>
  <c r="H6279" i="2"/>
  <c r="I6279" i="2"/>
  <c r="J6279" i="2"/>
  <c r="AA6279" i="2"/>
  <c r="H6280" i="2"/>
  <c r="I6280" i="2"/>
  <c r="J6280" i="2"/>
  <c r="AA6280" i="2"/>
  <c r="H6281" i="2"/>
  <c r="I6281" i="2"/>
  <c r="J6281" i="2"/>
  <c r="AA6281" i="2"/>
  <c r="H6282" i="2"/>
  <c r="I6282" i="2"/>
  <c r="J6282" i="2"/>
  <c r="AA6282" i="2"/>
  <c r="H6283" i="2"/>
  <c r="I6283" i="2"/>
  <c r="J6283" i="2"/>
  <c r="AA6283" i="2"/>
  <c r="H6284" i="2"/>
  <c r="I6284" i="2"/>
  <c r="J6284" i="2"/>
  <c r="AA6284" i="2"/>
  <c r="H6285" i="2"/>
  <c r="I6285" i="2"/>
  <c r="J6285" i="2"/>
  <c r="AA6285" i="2"/>
  <c r="H6286" i="2"/>
  <c r="I6286" i="2"/>
  <c r="J6286" i="2"/>
  <c r="AA6286" i="2"/>
  <c r="H6287" i="2"/>
  <c r="I6287" i="2"/>
  <c r="J6287" i="2"/>
  <c r="AA6287" i="2"/>
  <c r="H6288" i="2"/>
  <c r="I6288" i="2"/>
  <c r="J6288" i="2"/>
  <c r="AA6288" i="2"/>
  <c r="H6289" i="2"/>
  <c r="I6289" i="2"/>
  <c r="J6289" i="2"/>
  <c r="AA6289" i="2"/>
  <c r="H6290" i="2"/>
  <c r="I6290" i="2"/>
  <c r="J6290" i="2"/>
  <c r="AA6290" i="2"/>
  <c r="H6291" i="2"/>
  <c r="I6291" i="2"/>
  <c r="J6291" i="2"/>
  <c r="AA6291" i="2"/>
  <c r="H6292" i="2"/>
  <c r="I6292" i="2"/>
  <c r="J6292" i="2"/>
  <c r="AA6292" i="2"/>
  <c r="H6293" i="2"/>
  <c r="I6293" i="2"/>
  <c r="J6293" i="2"/>
  <c r="AA6293" i="2"/>
  <c r="H6294" i="2"/>
  <c r="I6294" i="2"/>
  <c r="J6294" i="2"/>
  <c r="AA6294" i="2"/>
  <c r="H6295" i="2"/>
  <c r="I6295" i="2"/>
  <c r="J6295" i="2"/>
  <c r="AA6295" i="2"/>
  <c r="H6296" i="2"/>
  <c r="I6296" i="2"/>
  <c r="J6296" i="2"/>
  <c r="AA6296" i="2"/>
  <c r="H6297" i="2"/>
  <c r="I6297" i="2"/>
  <c r="J6297" i="2"/>
  <c r="AA6297" i="2"/>
  <c r="H6298" i="2"/>
  <c r="I6298" i="2"/>
  <c r="J6298" i="2"/>
  <c r="AA6298" i="2"/>
  <c r="H6299" i="2"/>
  <c r="I6299" i="2"/>
  <c r="J6299" i="2"/>
  <c r="AA6299" i="2"/>
  <c r="H6300" i="2"/>
  <c r="I6300" i="2"/>
  <c r="J6300" i="2"/>
  <c r="AA6300" i="2"/>
  <c r="H6301" i="2"/>
  <c r="I6301" i="2"/>
  <c r="J6301" i="2"/>
  <c r="AA6301" i="2"/>
  <c r="H6302" i="2"/>
  <c r="I6302" i="2"/>
  <c r="J6302" i="2"/>
  <c r="AA6302" i="2"/>
  <c r="H6303" i="2"/>
  <c r="I6303" i="2"/>
  <c r="J6303" i="2"/>
  <c r="AA6303" i="2"/>
  <c r="H6304" i="2"/>
  <c r="I6304" i="2"/>
  <c r="J6304" i="2"/>
  <c r="AA6304" i="2"/>
  <c r="H6305" i="2"/>
  <c r="I6305" i="2"/>
  <c r="J6305" i="2"/>
  <c r="AA6305" i="2"/>
  <c r="H6306" i="2"/>
  <c r="I6306" i="2"/>
  <c r="J6306" i="2"/>
  <c r="AA6306" i="2"/>
  <c r="H6307" i="2"/>
  <c r="I6307" i="2"/>
  <c r="J6307" i="2"/>
  <c r="AA6307" i="2"/>
  <c r="H6308" i="2"/>
  <c r="I6308" i="2"/>
  <c r="J6308" i="2"/>
  <c r="AA6308" i="2"/>
  <c r="H6309" i="2"/>
  <c r="I6309" i="2"/>
  <c r="J6309" i="2"/>
  <c r="AA6309" i="2"/>
  <c r="H6310" i="2"/>
  <c r="I6310" i="2"/>
  <c r="J6310" i="2"/>
  <c r="AA6310" i="2"/>
  <c r="H6311" i="2"/>
  <c r="I6311" i="2"/>
  <c r="J6311" i="2"/>
  <c r="AA6311" i="2"/>
  <c r="H6312" i="2"/>
  <c r="I6312" i="2"/>
  <c r="J6312" i="2"/>
  <c r="AA6312" i="2"/>
  <c r="H6313" i="2"/>
  <c r="I6313" i="2"/>
  <c r="J6313" i="2"/>
  <c r="AA6313" i="2"/>
  <c r="H6314" i="2"/>
  <c r="I6314" i="2"/>
  <c r="J6314" i="2"/>
  <c r="AA6314" i="2"/>
  <c r="H6315" i="2"/>
  <c r="I6315" i="2"/>
  <c r="J6315" i="2"/>
  <c r="AA6315" i="2"/>
  <c r="H6316" i="2"/>
  <c r="I6316" i="2"/>
  <c r="J6316" i="2"/>
  <c r="AA6316" i="2"/>
  <c r="H6317" i="2"/>
  <c r="I6317" i="2"/>
  <c r="J6317" i="2"/>
  <c r="AA6317" i="2"/>
  <c r="H6318" i="2"/>
  <c r="I6318" i="2"/>
  <c r="J6318" i="2"/>
  <c r="AA6318" i="2"/>
  <c r="H6319" i="2"/>
  <c r="I6319" i="2"/>
  <c r="J6319" i="2"/>
  <c r="AA6319" i="2"/>
  <c r="H6320" i="2"/>
  <c r="I6320" i="2"/>
  <c r="J6320" i="2"/>
  <c r="AA6320" i="2"/>
  <c r="H6321" i="2"/>
  <c r="I6321" i="2"/>
  <c r="J6321" i="2"/>
  <c r="AA6321" i="2"/>
  <c r="H6322" i="2"/>
  <c r="I6322" i="2"/>
  <c r="J6322" i="2"/>
  <c r="AA6322" i="2"/>
  <c r="H6323" i="2"/>
  <c r="I6323" i="2"/>
  <c r="J6323" i="2"/>
  <c r="AA6323" i="2"/>
  <c r="H6324" i="2"/>
  <c r="I6324" i="2"/>
  <c r="J6324" i="2"/>
  <c r="AA6324" i="2"/>
  <c r="H6325" i="2"/>
  <c r="I6325" i="2"/>
  <c r="J6325" i="2"/>
  <c r="AA6325" i="2"/>
  <c r="H6326" i="2"/>
  <c r="I6326" i="2"/>
  <c r="J6326" i="2"/>
  <c r="AA6326" i="2"/>
  <c r="H6327" i="2"/>
  <c r="I6327" i="2"/>
  <c r="J6327" i="2"/>
  <c r="AA6327" i="2"/>
  <c r="H6328" i="2"/>
  <c r="I6328" i="2"/>
  <c r="J6328" i="2"/>
  <c r="AA6328" i="2"/>
  <c r="H6329" i="2"/>
  <c r="I6329" i="2"/>
  <c r="J6329" i="2"/>
  <c r="AA6329" i="2"/>
  <c r="H6330" i="2"/>
  <c r="I6330" i="2"/>
  <c r="J6330" i="2"/>
  <c r="AA6330" i="2"/>
  <c r="H6331" i="2"/>
  <c r="I6331" i="2"/>
  <c r="J6331" i="2"/>
  <c r="AA6331" i="2"/>
  <c r="H6332" i="2"/>
  <c r="I6332" i="2"/>
  <c r="J6332" i="2"/>
  <c r="AA6332" i="2"/>
  <c r="H6333" i="2"/>
  <c r="I6333" i="2"/>
  <c r="J6333" i="2"/>
  <c r="AA6333" i="2"/>
  <c r="H6334" i="2"/>
  <c r="I6334" i="2"/>
  <c r="J6334" i="2"/>
  <c r="AA6334" i="2"/>
  <c r="H6335" i="2"/>
  <c r="I6335" i="2"/>
  <c r="J6335" i="2"/>
  <c r="AA6335" i="2"/>
  <c r="H6336" i="2"/>
  <c r="I6336" i="2"/>
  <c r="J6336" i="2"/>
  <c r="AA6336" i="2"/>
  <c r="H6337" i="2"/>
  <c r="I6337" i="2"/>
  <c r="J6337" i="2"/>
  <c r="AA6337" i="2"/>
  <c r="H6338" i="2"/>
  <c r="I6338" i="2"/>
  <c r="J6338" i="2"/>
  <c r="AA6338" i="2"/>
  <c r="H6339" i="2"/>
  <c r="I6339" i="2"/>
  <c r="J6339" i="2"/>
  <c r="AA6339" i="2"/>
  <c r="H6340" i="2"/>
  <c r="I6340" i="2"/>
  <c r="J6340" i="2"/>
  <c r="AA6340" i="2"/>
  <c r="H6341" i="2"/>
  <c r="I6341" i="2"/>
  <c r="J6341" i="2"/>
  <c r="AA6341" i="2"/>
  <c r="H6342" i="2"/>
  <c r="I6342" i="2"/>
  <c r="J6342" i="2"/>
  <c r="AA6342" i="2"/>
  <c r="H6343" i="2"/>
  <c r="I6343" i="2"/>
  <c r="J6343" i="2"/>
  <c r="AA6343" i="2"/>
  <c r="H6344" i="2"/>
  <c r="I6344" i="2"/>
  <c r="J6344" i="2"/>
  <c r="AA6344" i="2"/>
  <c r="H6345" i="2"/>
  <c r="I6345" i="2"/>
  <c r="J6345" i="2"/>
  <c r="AA6345" i="2"/>
  <c r="H6346" i="2"/>
  <c r="I6346" i="2"/>
  <c r="J6346" i="2"/>
  <c r="AA6346" i="2"/>
  <c r="H6347" i="2"/>
  <c r="I6347" i="2"/>
  <c r="J6347" i="2"/>
  <c r="AA6347" i="2"/>
  <c r="H6348" i="2"/>
  <c r="I6348" i="2"/>
  <c r="J6348" i="2"/>
  <c r="AA6348" i="2"/>
  <c r="H6349" i="2"/>
  <c r="I6349" i="2"/>
  <c r="J6349" i="2"/>
  <c r="AA6349" i="2"/>
  <c r="H6350" i="2"/>
  <c r="I6350" i="2"/>
  <c r="J6350" i="2"/>
  <c r="AA6350" i="2"/>
  <c r="H6351" i="2"/>
  <c r="I6351" i="2"/>
  <c r="J6351" i="2"/>
  <c r="AA6351" i="2"/>
  <c r="H6352" i="2"/>
  <c r="I6352" i="2"/>
  <c r="J6352" i="2"/>
  <c r="AA6352" i="2"/>
  <c r="H6353" i="2"/>
  <c r="I6353" i="2"/>
  <c r="J6353" i="2"/>
  <c r="AA6353" i="2"/>
  <c r="H6354" i="2"/>
  <c r="I6354" i="2"/>
  <c r="J6354" i="2"/>
  <c r="AA6354" i="2"/>
  <c r="H6355" i="2"/>
  <c r="I6355" i="2"/>
  <c r="J6355" i="2"/>
  <c r="AA6355" i="2"/>
  <c r="H6356" i="2"/>
  <c r="I6356" i="2"/>
  <c r="J6356" i="2"/>
  <c r="AA6356" i="2"/>
  <c r="H6357" i="2"/>
  <c r="I6357" i="2"/>
  <c r="J6357" i="2"/>
  <c r="AA6357" i="2"/>
  <c r="H6358" i="2"/>
  <c r="I6358" i="2"/>
  <c r="J6358" i="2"/>
  <c r="AA6358" i="2"/>
  <c r="H6359" i="2"/>
  <c r="I6359" i="2"/>
  <c r="J6359" i="2"/>
  <c r="AA6359" i="2"/>
  <c r="H6360" i="2"/>
  <c r="I6360" i="2"/>
  <c r="J6360" i="2"/>
  <c r="AA6360" i="2"/>
  <c r="H6361" i="2"/>
  <c r="I6361" i="2"/>
  <c r="J6361" i="2"/>
  <c r="AA6361" i="2"/>
  <c r="H6362" i="2"/>
  <c r="I6362" i="2"/>
  <c r="J6362" i="2"/>
  <c r="AA6362" i="2"/>
  <c r="H6363" i="2"/>
  <c r="I6363" i="2"/>
  <c r="J6363" i="2"/>
  <c r="AA6363" i="2"/>
  <c r="H6364" i="2"/>
  <c r="I6364" i="2"/>
  <c r="J6364" i="2"/>
  <c r="AA6364" i="2"/>
  <c r="K6365" i="2"/>
  <c r="H6365" i="2"/>
  <c r="I6365" i="2"/>
  <c r="J6365" i="2"/>
  <c r="AA6365" i="2"/>
  <c r="H6366" i="2"/>
  <c r="I6366" i="2"/>
  <c r="J6366" i="2"/>
  <c r="AA6366" i="2"/>
  <c r="H6367" i="2"/>
  <c r="I6367" i="2"/>
  <c r="J6367" i="2"/>
  <c r="AA6367" i="2"/>
  <c r="H6368" i="2"/>
  <c r="I6368" i="2"/>
  <c r="J6368" i="2"/>
  <c r="AA6368" i="2"/>
  <c r="H6369" i="2"/>
  <c r="I6369" i="2"/>
  <c r="J6369" i="2"/>
  <c r="AA6369" i="2"/>
  <c r="H6370" i="2"/>
  <c r="I6370" i="2"/>
  <c r="J6370" i="2"/>
  <c r="AA6370" i="2"/>
  <c r="H6371" i="2"/>
  <c r="I6371" i="2"/>
  <c r="J6371" i="2"/>
  <c r="AA6371" i="2"/>
  <c r="H6372" i="2"/>
  <c r="I6372" i="2"/>
  <c r="J6372" i="2"/>
  <c r="AA6372" i="2"/>
  <c r="H6373" i="2"/>
  <c r="I6373" i="2"/>
  <c r="J6373" i="2"/>
  <c r="AA6373" i="2"/>
  <c r="H6374" i="2"/>
  <c r="I6374" i="2"/>
  <c r="J6374" i="2"/>
  <c r="AA6374" i="2"/>
  <c r="H6375" i="2"/>
  <c r="I6375" i="2"/>
  <c r="J6375" i="2"/>
  <c r="AA6375" i="2"/>
  <c r="H6376" i="2"/>
  <c r="I6376" i="2"/>
  <c r="J6376" i="2"/>
  <c r="AA6376" i="2"/>
  <c r="H6377" i="2"/>
  <c r="I6377" i="2"/>
  <c r="J6377" i="2"/>
  <c r="AA6377" i="2"/>
  <c r="H6378" i="2"/>
  <c r="I6378" i="2"/>
  <c r="J6378" i="2"/>
  <c r="AA6378" i="2"/>
  <c r="H6379" i="2"/>
  <c r="I6379" i="2"/>
  <c r="J6379" i="2"/>
  <c r="AA6379" i="2"/>
  <c r="H6380" i="2"/>
  <c r="I6380" i="2"/>
  <c r="J6380" i="2"/>
  <c r="AA6380" i="2"/>
  <c r="H6381" i="2"/>
  <c r="I6381" i="2"/>
  <c r="J6381" i="2"/>
  <c r="AA6381" i="2"/>
  <c r="H6382" i="2"/>
  <c r="I6382" i="2"/>
  <c r="J6382" i="2"/>
  <c r="AA6382" i="2"/>
  <c r="H6383" i="2"/>
  <c r="I6383" i="2"/>
  <c r="J6383" i="2"/>
  <c r="AA6383" i="2"/>
  <c r="H6384" i="2"/>
  <c r="I6384" i="2"/>
  <c r="J6384" i="2"/>
  <c r="AA6384" i="2"/>
  <c r="H6385" i="2"/>
  <c r="I6385" i="2"/>
  <c r="J6385" i="2"/>
  <c r="AA6385" i="2"/>
  <c r="H6386" i="2"/>
  <c r="I6386" i="2"/>
  <c r="J6386" i="2"/>
  <c r="AA6386" i="2"/>
  <c r="H6387" i="2"/>
  <c r="I6387" i="2"/>
  <c r="J6387" i="2"/>
  <c r="AA6387" i="2"/>
  <c r="H6388" i="2"/>
  <c r="I6388" i="2"/>
  <c r="J6388" i="2"/>
  <c r="AA6388" i="2"/>
  <c r="H6389" i="2"/>
  <c r="I6389" i="2"/>
  <c r="J6389" i="2"/>
  <c r="AA6389" i="2"/>
  <c r="H6390" i="2"/>
  <c r="I6390" i="2"/>
  <c r="J6390" i="2"/>
  <c r="AA6390" i="2"/>
  <c r="H6391" i="2"/>
  <c r="I6391" i="2"/>
  <c r="J6391" i="2"/>
  <c r="AA6391" i="2"/>
  <c r="H6392" i="2"/>
  <c r="I6392" i="2"/>
  <c r="J6392" i="2"/>
  <c r="AA6392" i="2"/>
  <c r="H6393" i="2"/>
  <c r="I6393" i="2"/>
  <c r="J6393" i="2"/>
  <c r="AA6393" i="2"/>
  <c r="H6394" i="2"/>
  <c r="I6394" i="2"/>
  <c r="J6394" i="2"/>
  <c r="AA6394" i="2"/>
  <c r="H6395" i="2"/>
  <c r="I6395" i="2"/>
  <c r="J6395" i="2"/>
  <c r="AA6395" i="2"/>
  <c r="H6396" i="2"/>
  <c r="I6396" i="2"/>
  <c r="J6396" i="2"/>
  <c r="AA6396" i="2"/>
  <c r="H6397" i="2"/>
  <c r="I6397" i="2"/>
  <c r="J6397" i="2"/>
  <c r="AA6397" i="2"/>
  <c r="H6398" i="2"/>
  <c r="I6398" i="2"/>
  <c r="J6398" i="2"/>
  <c r="AA6398" i="2"/>
  <c r="H6399" i="2"/>
  <c r="I6399" i="2"/>
  <c r="J6399" i="2"/>
  <c r="AA6399" i="2"/>
  <c r="H6400" i="2"/>
  <c r="I6400" i="2"/>
  <c r="J6400" i="2"/>
  <c r="AA6400" i="2"/>
  <c r="H6401" i="2"/>
  <c r="I6401" i="2"/>
  <c r="J6401" i="2"/>
  <c r="AA6401" i="2"/>
  <c r="H6402" i="2"/>
  <c r="I6402" i="2"/>
  <c r="J6402" i="2"/>
  <c r="AA6402" i="2"/>
  <c r="H6403" i="2"/>
  <c r="I6403" i="2"/>
  <c r="J6403" i="2"/>
  <c r="AA6403" i="2"/>
  <c r="H6404" i="2"/>
  <c r="I6404" i="2"/>
  <c r="J6404" i="2"/>
  <c r="AA6404" i="2"/>
  <c r="H6405" i="2"/>
  <c r="I6405" i="2"/>
  <c r="J6405" i="2"/>
  <c r="AA6405" i="2"/>
  <c r="H6406" i="2"/>
  <c r="I6406" i="2"/>
  <c r="J6406" i="2"/>
  <c r="AA6406" i="2"/>
  <c r="H6407" i="2"/>
  <c r="I6407" i="2"/>
  <c r="J6407" i="2"/>
  <c r="AA6407" i="2"/>
  <c r="H6408" i="2"/>
  <c r="I6408" i="2"/>
  <c r="J6408" i="2"/>
  <c r="AA6408" i="2"/>
  <c r="H6409" i="2"/>
  <c r="I6409" i="2"/>
  <c r="J6409" i="2"/>
  <c r="AA6409" i="2"/>
  <c r="H6410" i="2"/>
  <c r="I6410" i="2"/>
  <c r="J6410" i="2"/>
  <c r="AA6410" i="2"/>
  <c r="H6411" i="2"/>
  <c r="I6411" i="2"/>
  <c r="J6411" i="2"/>
  <c r="AA6411" i="2"/>
  <c r="H6412" i="2"/>
  <c r="I6412" i="2"/>
  <c r="J6412" i="2"/>
  <c r="AA6412" i="2"/>
  <c r="H6413" i="2"/>
  <c r="I6413" i="2"/>
  <c r="J6413" i="2"/>
  <c r="AA6413" i="2"/>
  <c r="H6414" i="2"/>
  <c r="I6414" i="2"/>
  <c r="J6414" i="2"/>
  <c r="AA6414" i="2"/>
  <c r="H6415" i="2"/>
  <c r="I6415" i="2"/>
  <c r="J6415" i="2"/>
  <c r="AA6415" i="2"/>
  <c r="H6416" i="2"/>
  <c r="I6416" i="2"/>
  <c r="J6416" i="2"/>
  <c r="AA6416" i="2"/>
  <c r="H6417" i="2"/>
  <c r="I6417" i="2"/>
  <c r="J6417" i="2"/>
  <c r="AA6417" i="2"/>
  <c r="H6418" i="2"/>
  <c r="I6418" i="2"/>
  <c r="J6418" i="2"/>
  <c r="AA6418" i="2"/>
  <c r="H6419" i="2"/>
  <c r="I6419" i="2"/>
  <c r="J6419" i="2"/>
  <c r="AA6419" i="2"/>
  <c r="H6420" i="2"/>
  <c r="I6420" i="2"/>
  <c r="J6420" i="2"/>
  <c r="AA6420" i="2"/>
  <c r="H6421" i="2"/>
  <c r="I6421" i="2"/>
  <c r="J6421" i="2"/>
  <c r="AA6421" i="2"/>
  <c r="H6422" i="2"/>
  <c r="I6422" i="2"/>
  <c r="J6422" i="2"/>
  <c r="AA6422" i="2"/>
  <c r="H6423" i="2"/>
  <c r="I6423" i="2"/>
  <c r="J6423" i="2"/>
  <c r="AA6423" i="2"/>
  <c r="H6424" i="2"/>
  <c r="I6424" i="2"/>
  <c r="J6424" i="2"/>
  <c r="AA6424" i="2"/>
  <c r="H6425" i="2"/>
  <c r="I6425" i="2"/>
  <c r="J6425" i="2"/>
  <c r="AA6425" i="2"/>
  <c r="H6426" i="2"/>
  <c r="I6426" i="2"/>
  <c r="J6426" i="2"/>
  <c r="AA6426" i="2"/>
  <c r="H6427" i="2"/>
  <c r="I6427" i="2"/>
  <c r="J6427" i="2"/>
  <c r="AA6427" i="2"/>
  <c r="H6428" i="2"/>
  <c r="I6428" i="2"/>
  <c r="J6428" i="2"/>
  <c r="AA6428" i="2"/>
  <c r="H6429" i="2"/>
  <c r="I6429" i="2"/>
  <c r="J6429" i="2"/>
  <c r="AA6429" i="2"/>
  <c r="H6430" i="2"/>
  <c r="I6430" i="2"/>
  <c r="J6430" i="2"/>
  <c r="AA6430" i="2"/>
  <c r="H6431" i="2"/>
  <c r="I6431" i="2"/>
  <c r="J6431" i="2"/>
  <c r="AA6431" i="2"/>
  <c r="H6432" i="2"/>
  <c r="I6432" i="2"/>
  <c r="J6432" i="2"/>
  <c r="AA6432" i="2"/>
  <c r="H6433" i="2"/>
  <c r="I6433" i="2"/>
  <c r="J6433" i="2"/>
  <c r="AA6433" i="2"/>
  <c r="H6434" i="2"/>
  <c r="I6434" i="2"/>
  <c r="J6434" i="2"/>
  <c r="AA6434" i="2"/>
  <c r="H6435" i="2"/>
  <c r="I6435" i="2"/>
  <c r="J6435" i="2"/>
  <c r="AA6435" i="2"/>
  <c r="H6436" i="2"/>
  <c r="I6436" i="2"/>
  <c r="J6436" i="2"/>
  <c r="AA6436" i="2"/>
  <c r="H6437" i="2"/>
  <c r="I6437" i="2"/>
  <c r="J6437" i="2"/>
  <c r="AA6437" i="2"/>
  <c r="H6438" i="2"/>
  <c r="I6438" i="2"/>
  <c r="J6438" i="2"/>
  <c r="AA6438" i="2"/>
  <c r="H6439" i="2"/>
  <c r="I6439" i="2"/>
  <c r="J6439" i="2"/>
  <c r="AA6439" i="2"/>
  <c r="H6440" i="2"/>
  <c r="I6440" i="2"/>
  <c r="J6440" i="2"/>
  <c r="AA6440" i="2"/>
  <c r="H6441" i="2"/>
  <c r="I6441" i="2"/>
  <c r="J6441" i="2"/>
  <c r="AA6441" i="2"/>
  <c r="H6442" i="2"/>
  <c r="I6442" i="2"/>
  <c r="J6442" i="2"/>
  <c r="AA6442" i="2"/>
  <c r="H6443" i="2"/>
  <c r="I6443" i="2"/>
  <c r="J6443" i="2"/>
  <c r="AA6443" i="2"/>
  <c r="H6444" i="2"/>
  <c r="I6444" i="2"/>
  <c r="J6444" i="2"/>
  <c r="AA6444" i="2"/>
  <c r="H6445" i="2"/>
  <c r="I6445" i="2"/>
  <c r="J6445" i="2"/>
  <c r="AA6445" i="2"/>
  <c r="H6446" i="2"/>
  <c r="I6446" i="2"/>
  <c r="J6446" i="2"/>
  <c r="AA6446" i="2"/>
  <c r="H6447" i="2"/>
  <c r="I6447" i="2"/>
  <c r="J6447" i="2"/>
  <c r="AA6447" i="2"/>
  <c r="H6448" i="2"/>
  <c r="I6448" i="2"/>
  <c r="J6448" i="2"/>
  <c r="AA6448" i="2"/>
  <c r="H6449" i="2"/>
  <c r="I6449" i="2"/>
  <c r="J6449" i="2"/>
  <c r="AA6449" i="2"/>
  <c r="H6450" i="2"/>
  <c r="I6450" i="2"/>
  <c r="J6450" i="2"/>
  <c r="AA6450" i="2"/>
  <c r="H6451" i="2"/>
  <c r="I6451" i="2"/>
  <c r="J6451" i="2"/>
  <c r="AA6451" i="2"/>
  <c r="H6452" i="2"/>
  <c r="I6452" i="2"/>
  <c r="J6452" i="2"/>
  <c r="AA6452" i="2"/>
  <c r="H6453" i="2"/>
  <c r="I6453" i="2"/>
  <c r="J6453" i="2"/>
  <c r="AA6453" i="2"/>
  <c r="H6454" i="2"/>
  <c r="I6454" i="2"/>
  <c r="J6454" i="2"/>
  <c r="AA6454" i="2"/>
  <c r="H6455" i="2"/>
  <c r="I6455" i="2"/>
  <c r="J6455" i="2"/>
  <c r="AA6455" i="2"/>
  <c r="H6456" i="2"/>
  <c r="I6456" i="2"/>
  <c r="J6456" i="2"/>
  <c r="AA6456" i="2"/>
  <c r="H6457" i="2"/>
  <c r="I6457" i="2"/>
  <c r="J6457" i="2"/>
  <c r="AA6457" i="2"/>
  <c r="H6458" i="2"/>
  <c r="I6458" i="2"/>
  <c r="J6458" i="2"/>
  <c r="AA6458" i="2"/>
  <c r="H6459" i="2"/>
  <c r="I6459" i="2"/>
  <c r="J6459" i="2"/>
  <c r="AA6459" i="2"/>
  <c r="H6460" i="2"/>
  <c r="I6460" i="2"/>
  <c r="J6460" i="2"/>
  <c r="AA6460" i="2"/>
  <c r="H6461" i="2"/>
  <c r="I6461" i="2"/>
  <c r="J6461" i="2"/>
  <c r="AA6461" i="2"/>
  <c r="H6462" i="2"/>
  <c r="I6462" i="2"/>
  <c r="J6462" i="2"/>
  <c r="AA6462" i="2"/>
  <c r="H6463" i="2"/>
  <c r="I6463" i="2"/>
  <c r="J6463" i="2"/>
  <c r="AA6463" i="2"/>
  <c r="H6464" i="2"/>
  <c r="I6464" i="2"/>
  <c r="J6464" i="2"/>
  <c r="AA6464" i="2"/>
  <c r="H6465" i="2"/>
  <c r="I6465" i="2"/>
  <c r="J6465" i="2"/>
  <c r="AA6465" i="2"/>
  <c r="H6466" i="2"/>
  <c r="I6466" i="2"/>
  <c r="J6466" i="2"/>
  <c r="AA6466" i="2"/>
  <c r="H6467" i="2"/>
  <c r="I6467" i="2"/>
  <c r="J6467" i="2"/>
  <c r="AA6467" i="2"/>
  <c r="H6468" i="2"/>
  <c r="I6468" i="2"/>
  <c r="J6468" i="2"/>
  <c r="AA6468" i="2"/>
  <c r="H6469" i="2"/>
  <c r="I6469" i="2"/>
  <c r="J6469" i="2"/>
  <c r="AA6469" i="2"/>
  <c r="H6470" i="2"/>
  <c r="I6470" i="2"/>
  <c r="J6470" i="2"/>
  <c r="AA6470" i="2"/>
  <c r="H6471" i="2"/>
  <c r="I6471" i="2"/>
  <c r="J6471" i="2"/>
  <c r="AA6471" i="2"/>
  <c r="H6472" i="2"/>
  <c r="I6472" i="2"/>
  <c r="J6472" i="2"/>
  <c r="AA6472" i="2"/>
  <c r="H6473" i="2"/>
  <c r="I6473" i="2"/>
  <c r="J6473" i="2"/>
  <c r="AA6473" i="2"/>
  <c r="H6474" i="2"/>
  <c r="I6474" i="2"/>
  <c r="J6474" i="2"/>
  <c r="AA6474" i="2"/>
  <c r="H6475" i="2"/>
  <c r="I6475" i="2"/>
  <c r="J6475" i="2"/>
  <c r="AA6475" i="2"/>
  <c r="H6476" i="2"/>
  <c r="I6476" i="2"/>
  <c r="J6476" i="2"/>
  <c r="AA6476" i="2"/>
  <c r="H6477" i="2"/>
  <c r="I6477" i="2"/>
  <c r="J6477" i="2"/>
  <c r="AA6477" i="2"/>
  <c r="H6478" i="2"/>
  <c r="I6478" i="2"/>
  <c r="J6478" i="2"/>
  <c r="AA6478" i="2"/>
  <c r="H6479" i="2"/>
  <c r="I6479" i="2"/>
  <c r="J6479" i="2"/>
  <c r="AA6479" i="2"/>
  <c r="H6480" i="2"/>
  <c r="I6480" i="2"/>
  <c r="J6480" i="2"/>
  <c r="AA6480" i="2"/>
  <c r="H6481" i="2"/>
  <c r="I6481" i="2"/>
  <c r="J6481" i="2"/>
  <c r="AA6481" i="2"/>
  <c r="H6482" i="2"/>
  <c r="I6482" i="2"/>
  <c r="J6482" i="2"/>
  <c r="AA6482" i="2"/>
  <c r="H6483" i="2"/>
  <c r="I6483" i="2"/>
  <c r="J6483" i="2"/>
  <c r="AA6483" i="2"/>
  <c r="H6484" i="2"/>
  <c r="I6484" i="2"/>
  <c r="J6484" i="2"/>
  <c r="AA6484" i="2"/>
  <c r="H6485" i="2"/>
  <c r="I6485" i="2"/>
  <c r="J6485" i="2"/>
  <c r="AA6485" i="2"/>
  <c r="H6486" i="2"/>
  <c r="I6486" i="2"/>
  <c r="J6486" i="2"/>
  <c r="AA6486" i="2"/>
  <c r="H6487" i="2"/>
  <c r="I6487" i="2"/>
  <c r="J6487" i="2"/>
  <c r="AA6487" i="2"/>
  <c r="H6488" i="2"/>
  <c r="I6488" i="2"/>
  <c r="J6488" i="2"/>
  <c r="AA6488" i="2"/>
  <c r="H6489" i="2"/>
  <c r="I6489" i="2"/>
  <c r="J6489" i="2"/>
  <c r="AA6489" i="2"/>
  <c r="H6490" i="2"/>
  <c r="I6490" i="2"/>
  <c r="J6490" i="2"/>
  <c r="AA6490" i="2"/>
  <c r="H6491" i="2"/>
  <c r="I6491" i="2"/>
  <c r="J6491" i="2"/>
  <c r="AA6491" i="2"/>
  <c r="H6492" i="2"/>
  <c r="I6492" i="2"/>
  <c r="J6492" i="2"/>
  <c r="AA6492" i="2"/>
  <c r="H6493" i="2"/>
  <c r="I6493" i="2"/>
  <c r="J6493" i="2"/>
  <c r="AA6493" i="2"/>
  <c r="H6494" i="2"/>
  <c r="I6494" i="2"/>
  <c r="J6494" i="2"/>
  <c r="AA6494" i="2"/>
  <c r="H6495" i="2"/>
  <c r="I6495" i="2"/>
  <c r="J6495" i="2"/>
  <c r="AA6495" i="2"/>
  <c r="H6496" i="2"/>
  <c r="I6496" i="2"/>
  <c r="J6496" i="2"/>
  <c r="AA6496" i="2"/>
  <c r="H6497" i="2"/>
  <c r="I6497" i="2"/>
  <c r="J6497" i="2"/>
  <c r="AA6497" i="2"/>
  <c r="H6498" i="2"/>
  <c r="I6498" i="2"/>
  <c r="J6498" i="2"/>
  <c r="AA6498" i="2"/>
  <c r="H6499" i="2"/>
  <c r="I6499" i="2"/>
  <c r="J6499" i="2"/>
  <c r="AA6499" i="2"/>
  <c r="H6500" i="2"/>
  <c r="I6500" i="2"/>
  <c r="J6500" i="2"/>
  <c r="AA6500" i="2"/>
  <c r="H6501" i="2"/>
  <c r="I6501" i="2"/>
  <c r="J6501" i="2"/>
  <c r="AA6501" i="2"/>
  <c r="H6502" i="2"/>
  <c r="I6502" i="2"/>
  <c r="J6502" i="2"/>
  <c r="AA6502" i="2"/>
  <c r="H6503" i="2"/>
  <c r="I6503" i="2"/>
  <c r="J6503" i="2"/>
  <c r="AA6503" i="2"/>
  <c r="H6504" i="2"/>
  <c r="I6504" i="2"/>
  <c r="J6504" i="2"/>
  <c r="AA6504" i="2"/>
  <c r="H6505" i="2"/>
  <c r="I6505" i="2"/>
  <c r="J6505" i="2"/>
  <c r="AA6505" i="2"/>
  <c r="H6506" i="2"/>
  <c r="I6506" i="2"/>
  <c r="J6506" i="2"/>
  <c r="AA6506" i="2"/>
  <c r="H6507" i="2"/>
  <c r="I6507" i="2"/>
  <c r="J6507" i="2"/>
  <c r="AA6507" i="2"/>
  <c r="H6508" i="2"/>
  <c r="I6508" i="2"/>
  <c r="J6508" i="2"/>
  <c r="AA6508" i="2"/>
  <c r="H6509" i="2"/>
  <c r="I6509" i="2"/>
  <c r="J6509" i="2"/>
  <c r="AA6509" i="2"/>
  <c r="H6510" i="2"/>
  <c r="I6510" i="2"/>
  <c r="J6510" i="2"/>
  <c r="AA6510" i="2"/>
  <c r="H6511" i="2"/>
  <c r="I6511" i="2"/>
  <c r="J6511" i="2"/>
  <c r="AA6511" i="2"/>
  <c r="H6512" i="2"/>
  <c r="I6512" i="2"/>
  <c r="J6512" i="2"/>
  <c r="AA6512" i="2"/>
  <c r="H6513" i="2"/>
  <c r="I6513" i="2"/>
  <c r="J6513" i="2"/>
  <c r="AA6513" i="2"/>
  <c r="H6514" i="2"/>
  <c r="I6514" i="2"/>
  <c r="J6514" i="2"/>
  <c r="AA6514" i="2"/>
  <c r="H6515" i="2"/>
  <c r="I6515" i="2"/>
  <c r="J6515" i="2"/>
  <c r="AA6515" i="2"/>
  <c r="H6516" i="2"/>
  <c r="I6516" i="2"/>
  <c r="J6516" i="2"/>
  <c r="AA6516" i="2"/>
  <c r="H6517" i="2"/>
  <c r="I6517" i="2"/>
  <c r="J6517" i="2"/>
  <c r="AA6517" i="2"/>
  <c r="H6518" i="2"/>
  <c r="I6518" i="2"/>
  <c r="J6518" i="2"/>
  <c r="AA6518" i="2"/>
  <c r="H6519" i="2"/>
  <c r="I6519" i="2"/>
  <c r="J6519" i="2"/>
  <c r="AA6519" i="2"/>
  <c r="H6520" i="2"/>
  <c r="I6520" i="2"/>
  <c r="J6520" i="2"/>
  <c r="AA6520" i="2"/>
  <c r="H6521" i="2"/>
  <c r="I6521" i="2"/>
  <c r="J6521" i="2"/>
  <c r="AA6521" i="2"/>
  <c r="H6522" i="2"/>
  <c r="I6522" i="2"/>
  <c r="J6522" i="2"/>
  <c r="AA6522" i="2"/>
  <c r="H6523" i="2"/>
  <c r="I6523" i="2"/>
  <c r="J6523" i="2"/>
  <c r="AA6523" i="2"/>
  <c r="H6524" i="2"/>
  <c r="I6524" i="2"/>
  <c r="J6524" i="2"/>
  <c r="AA6524" i="2"/>
  <c r="H6525" i="2"/>
  <c r="I6525" i="2"/>
  <c r="J6525" i="2"/>
  <c r="AA6525" i="2"/>
  <c r="H6526" i="2"/>
  <c r="I6526" i="2"/>
  <c r="J6526" i="2"/>
  <c r="AA6526" i="2"/>
  <c r="H6527" i="2"/>
  <c r="I6527" i="2"/>
  <c r="J6527" i="2"/>
  <c r="AA6527" i="2"/>
  <c r="H6528" i="2"/>
  <c r="I6528" i="2"/>
  <c r="J6528" i="2"/>
  <c r="AA6528" i="2"/>
  <c r="H6529" i="2"/>
  <c r="I6529" i="2"/>
  <c r="J6529" i="2"/>
  <c r="AA6529" i="2"/>
  <c r="H6530" i="2"/>
  <c r="I6530" i="2"/>
  <c r="J6530" i="2"/>
  <c r="AA6530" i="2"/>
  <c r="H6531" i="2"/>
  <c r="I6531" i="2"/>
  <c r="J6531" i="2"/>
  <c r="AA6531" i="2"/>
  <c r="H6532" i="2"/>
  <c r="I6532" i="2"/>
  <c r="J6532" i="2"/>
  <c r="AA6532" i="2"/>
  <c r="H6533" i="2"/>
  <c r="I6533" i="2"/>
  <c r="J6533" i="2"/>
  <c r="AA6533" i="2"/>
  <c r="H6534" i="2"/>
  <c r="I6534" i="2"/>
  <c r="J6534" i="2"/>
  <c r="AA6534" i="2"/>
  <c r="H6535" i="2"/>
  <c r="I6535" i="2"/>
  <c r="J6535" i="2"/>
  <c r="AA6535" i="2"/>
  <c r="H6536" i="2"/>
  <c r="I6536" i="2"/>
  <c r="J6536" i="2"/>
  <c r="AA6536" i="2"/>
  <c r="H6537" i="2"/>
  <c r="I6537" i="2"/>
  <c r="J6537" i="2"/>
  <c r="AA6537" i="2"/>
  <c r="H6538" i="2"/>
  <c r="I6538" i="2"/>
  <c r="J6538" i="2"/>
  <c r="AA6538" i="2"/>
  <c r="H6539" i="2"/>
  <c r="I6539" i="2"/>
  <c r="J6539" i="2"/>
  <c r="AA6539" i="2"/>
  <c r="H6540" i="2"/>
  <c r="I6540" i="2"/>
  <c r="J6540" i="2"/>
  <c r="AA6540" i="2"/>
  <c r="H6541" i="2"/>
  <c r="I6541" i="2"/>
  <c r="J6541" i="2"/>
  <c r="AA6541" i="2"/>
  <c r="H6542" i="2"/>
  <c r="I6542" i="2"/>
  <c r="J6542" i="2"/>
  <c r="AA6542" i="2"/>
  <c r="H6543" i="2"/>
  <c r="I6543" i="2"/>
  <c r="J6543" i="2"/>
  <c r="AA6543" i="2"/>
  <c r="H6544" i="2"/>
  <c r="I6544" i="2"/>
  <c r="J6544" i="2"/>
  <c r="AA6544" i="2"/>
  <c r="H6545" i="2"/>
  <c r="I6545" i="2"/>
  <c r="J6545" i="2"/>
  <c r="AA6545" i="2"/>
  <c r="H6546" i="2"/>
  <c r="I6546" i="2"/>
  <c r="J6546" i="2"/>
  <c r="AA6546" i="2"/>
  <c r="H6547" i="2"/>
  <c r="I6547" i="2"/>
  <c r="J6547" i="2"/>
  <c r="AA6547" i="2"/>
  <c r="H6548" i="2"/>
  <c r="I6548" i="2"/>
  <c r="J6548" i="2"/>
  <c r="AA6548" i="2"/>
  <c r="H6549" i="2"/>
  <c r="I6549" i="2"/>
  <c r="J6549" i="2"/>
  <c r="AA6549" i="2"/>
  <c r="H6550" i="2"/>
  <c r="I6550" i="2"/>
  <c r="J6550" i="2"/>
  <c r="AA6550" i="2"/>
  <c r="H6551" i="2"/>
  <c r="I6551" i="2"/>
  <c r="J6551" i="2"/>
  <c r="AA6551" i="2"/>
  <c r="H6552" i="2"/>
  <c r="I6552" i="2"/>
  <c r="J6552" i="2"/>
  <c r="AA6552" i="2"/>
  <c r="H6553" i="2"/>
  <c r="I6553" i="2"/>
  <c r="J6553" i="2"/>
  <c r="AA6553" i="2"/>
  <c r="H6554" i="2"/>
  <c r="I6554" i="2"/>
  <c r="J6554" i="2"/>
  <c r="AA6554" i="2"/>
  <c r="H6555" i="2"/>
  <c r="I6555" i="2"/>
  <c r="J6555" i="2"/>
  <c r="AA6555" i="2"/>
  <c r="H6556" i="2"/>
  <c r="I6556" i="2"/>
  <c r="J6556" i="2"/>
  <c r="AA6556" i="2"/>
  <c r="H6557" i="2"/>
  <c r="I6557" i="2"/>
  <c r="J6557" i="2"/>
  <c r="AA6557" i="2"/>
  <c r="H6558" i="2"/>
  <c r="I6558" i="2"/>
  <c r="J6558" i="2"/>
  <c r="AA6558" i="2"/>
  <c r="H6559" i="2"/>
  <c r="I6559" i="2"/>
  <c r="J6559" i="2"/>
  <c r="AA6559" i="2"/>
  <c r="H6560" i="2"/>
  <c r="I6560" i="2"/>
  <c r="J6560" i="2"/>
  <c r="AA6560" i="2"/>
  <c r="H6561" i="2"/>
  <c r="I6561" i="2"/>
  <c r="J6561" i="2"/>
  <c r="AA6561" i="2"/>
  <c r="H6562" i="2"/>
  <c r="I6562" i="2"/>
  <c r="J6562" i="2"/>
  <c r="AA6562" i="2"/>
  <c r="H6563" i="2"/>
  <c r="I6563" i="2"/>
  <c r="J6563" i="2"/>
  <c r="AA6563" i="2"/>
  <c r="H6564" i="2"/>
  <c r="I6564" i="2"/>
  <c r="J6564" i="2"/>
  <c r="AA6564" i="2"/>
  <c r="H6565" i="2"/>
  <c r="I6565" i="2"/>
  <c r="J6565" i="2"/>
  <c r="AA6565" i="2"/>
  <c r="H6566" i="2"/>
  <c r="I6566" i="2"/>
  <c r="J6566" i="2"/>
  <c r="AA6566" i="2"/>
  <c r="H6567" i="2"/>
  <c r="I6567" i="2"/>
  <c r="J6567" i="2"/>
  <c r="AA6567" i="2"/>
  <c r="H6568" i="2"/>
  <c r="I6568" i="2"/>
  <c r="J6568" i="2"/>
  <c r="AA6568" i="2"/>
  <c r="H6569" i="2"/>
  <c r="I6569" i="2"/>
  <c r="J6569" i="2"/>
  <c r="AA6569" i="2"/>
  <c r="H6570" i="2"/>
  <c r="I6570" i="2"/>
  <c r="J6570" i="2"/>
  <c r="AA6570" i="2"/>
  <c r="H6571" i="2"/>
  <c r="I6571" i="2"/>
  <c r="J6571" i="2"/>
  <c r="AA6571" i="2"/>
  <c r="H6572" i="2"/>
  <c r="I6572" i="2"/>
  <c r="J6572" i="2"/>
  <c r="AA6572" i="2"/>
  <c r="H6573" i="2"/>
  <c r="I6573" i="2"/>
  <c r="J6573" i="2"/>
  <c r="AA6573" i="2"/>
  <c r="H6574" i="2"/>
  <c r="I6574" i="2"/>
  <c r="J6574" i="2"/>
  <c r="AA6574" i="2"/>
  <c r="H6575" i="2"/>
  <c r="I6575" i="2"/>
  <c r="J6575" i="2"/>
  <c r="AA6575" i="2"/>
  <c r="H6576" i="2"/>
  <c r="I6576" i="2"/>
  <c r="J6576" i="2"/>
  <c r="AA6576" i="2"/>
  <c r="H6577" i="2"/>
  <c r="I6577" i="2"/>
  <c r="J6577" i="2"/>
  <c r="AA6577" i="2"/>
  <c r="H6578" i="2"/>
  <c r="I6578" i="2"/>
  <c r="J6578" i="2"/>
  <c r="AA6578" i="2"/>
  <c r="H6579" i="2"/>
  <c r="I6579" i="2"/>
  <c r="J6579" i="2"/>
  <c r="AA6579" i="2"/>
  <c r="H6580" i="2"/>
  <c r="I6580" i="2"/>
  <c r="J6580" i="2"/>
  <c r="AA6580" i="2"/>
  <c r="H6581" i="2"/>
  <c r="I6581" i="2"/>
  <c r="J6581" i="2"/>
  <c r="AA6581" i="2"/>
  <c r="H6582" i="2"/>
  <c r="I6582" i="2"/>
  <c r="J6582" i="2"/>
  <c r="AA6582" i="2"/>
  <c r="H6583" i="2"/>
  <c r="I6583" i="2"/>
  <c r="J6583" i="2"/>
  <c r="AA6583" i="2"/>
  <c r="H6584" i="2"/>
  <c r="I6584" i="2"/>
  <c r="J6584" i="2"/>
  <c r="AA6584" i="2"/>
  <c r="H6585" i="2"/>
  <c r="I6585" i="2"/>
  <c r="J6585" i="2"/>
  <c r="AA6585" i="2"/>
  <c r="H6586" i="2"/>
  <c r="I6586" i="2"/>
  <c r="J6586" i="2"/>
  <c r="AA6586" i="2"/>
  <c r="H6587" i="2"/>
  <c r="I6587" i="2"/>
  <c r="J6587" i="2"/>
  <c r="AA6587" i="2"/>
  <c r="H6588" i="2"/>
  <c r="I6588" i="2"/>
  <c r="J6588" i="2"/>
  <c r="AA6588" i="2"/>
  <c r="H6589" i="2"/>
  <c r="I6589" i="2"/>
  <c r="J6589" i="2"/>
  <c r="AA6589" i="2"/>
  <c r="H6590" i="2"/>
  <c r="I6590" i="2"/>
  <c r="J6590" i="2"/>
  <c r="AA6590" i="2"/>
  <c r="H6591" i="2"/>
  <c r="I6591" i="2"/>
  <c r="J6591" i="2"/>
  <c r="AA6591" i="2"/>
  <c r="H6592" i="2"/>
  <c r="I6592" i="2"/>
  <c r="J6592" i="2"/>
  <c r="AA6592" i="2"/>
  <c r="H6593" i="2"/>
  <c r="I6593" i="2"/>
  <c r="J6593" i="2"/>
  <c r="AA6593" i="2"/>
  <c r="H6594" i="2"/>
  <c r="I6594" i="2"/>
  <c r="J6594" i="2"/>
  <c r="AA6594" i="2"/>
  <c r="H6595" i="2"/>
  <c r="I6595" i="2"/>
  <c r="J6595" i="2"/>
  <c r="AA6595" i="2"/>
  <c r="H6596" i="2"/>
  <c r="I6596" i="2"/>
  <c r="J6596" i="2"/>
  <c r="AA6596" i="2"/>
  <c r="H6597" i="2"/>
  <c r="I6597" i="2"/>
  <c r="J6597" i="2"/>
  <c r="AA6597" i="2"/>
  <c r="H6598" i="2"/>
  <c r="I6598" i="2"/>
  <c r="J6598" i="2"/>
  <c r="AA6598" i="2"/>
  <c r="H6599" i="2"/>
  <c r="I6599" i="2"/>
  <c r="J6599" i="2"/>
  <c r="AA6599" i="2"/>
  <c r="H6600" i="2"/>
  <c r="I6600" i="2"/>
  <c r="J6600" i="2"/>
  <c r="AA6600" i="2"/>
  <c r="H6601" i="2"/>
  <c r="I6601" i="2"/>
  <c r="J6601" i="2"/>
  <c r="AA6601" i="2"/>
  <c r="H6602" i="2"/>
  <c r="I6602" i="2"/>
  <c r="J6602" i="2"/>
  <c r="AA6602" i="2"/>
  <c r="H6603" i="2"/>
  <c r="I6603" i="2"/>
  <c r="J6603" i="2"/>
  <c r="AA6603" i="2"/>
  <c r="H6604" i="2"/>
  <c r="I6604" i="2"/>
  <c r="J6604" i="2"/>
  <c r="AA6604" i="2"/>
  <c r="H6605" i="2"/>
  <c r="I6605" i="2"/>
  <c r="J6605" i="2"/>
  <c r="AA6605" i="2"/>
  <c r="H6606" i="2"/>
  <c r="I6606" i="2"/>
  <c r="J6606" i="2"/>
  <c r="AA6606" i="2"/>
  <c r="H6607" i="2"/>
  <c r="I6607" i="2"/>
  <c r="J6607" i="2"/>
  <c r="AA6607" i="2"/>
  <c r="H6608" i="2"/>
  <c r="I6608" i="2"/>
  <c r="J6608" i="2"/>
  <c r="AA6608" i="2"/>
  <c r="H6609" i="2"/>
  <c r="I6609" i="2"/>
  <c r="J6609" i="2"/>
  <c r="AA6609" i="2"/>
  <c r="H6610" i="2"/>
  <c r="I6610" i="2"/>
  <c r="J6610" i="2"/>
  <c r="AA6610" i="2"/>
  <c r="H6611" i="2"/>
  <c r="I6611" i="2"/>
  <c r="J6611" i="2"/>
  <c r="AA6611" i="2"/>
  <c r="H6612" i="2"/>
  <c r="I6612" i="2"/>
  <c r="J6612" i="2"/>
  <c r="AA6612" i="2"/>
  <c r="H6613" i="2"/>
  <c r="I6613" i="2"/>
  <c r="J6613" i="2"/>
  <c r="AA6613" i="2"/>
  <c r="H6614" i="2"/>
  <c r="I6614" i="2"/>
  <c r="J6614" i="2"/>
  <c r="AA6614" i="2"/>
  <c r="H6615" i="2"/>
  <c r="I6615" i="2"/>
  <c r="J6615" i="2"/>
  <c r="AA6615" i="2"/>
  <c r="H6616" i="2"/>
  <c r="I6616" i="2"/>
  <c r="J6616" i="2"/>
  <c r="AA6616" i="2"/>
  <c r="H6617" i="2"/>
  <c r="I6617" i="2"/>
  <c r="J6617" i="2"/>
  <c r="AA6617" i="2"/>
  <c r="H6618" i="2"/>
  <c r="I6618" i="2"/>
  <c r="J6618" i="2"/>
  <c r="AA6618" i="2"/>
  <c r="H6619" i="2"/>
  <c r="I6619" i="2"/>
  <c r="J6619" i="2"/>
  <c r="AA6619" i="2"/>
  <c r="H6620" i="2"/>
  <c r="I6620" i="2"/>
  <c r="J6620" i="2"/>
  <c r="AA6620" i="2"/>
  <c r="H6621" i="2"/>
  <c r="I6621" i="2"/>
  <c r="J6621" i="2"/>
  <c r="AA6621" i="2"/>
  <c r="H6622" i="2"/>
  <c r="I6622" i="2"/>
  <c r="J6622" i="2"/>
  <c r="AA6622" i="2"/>
  <c r="H6623" i="2"/>
  <c r="I6623" i="2"/>
  <c r="J6623" i="2"/>
  <c r="AA6623" i="2"/>
  <c r="H6624" i="2"/>
  <c r="I6624" i="2"/>
  <c r="J6624" i="2"/>
  <c r="AA6624" i="2"/>
  <c r="H6625" i="2"/>
  <c r="I6625" i="2"/>
  <c r="J6625" i="2"/>
  <c r="AA6625" i="2"/>
  <c r="H6626" i="2"/>
  <c r="I6626" i="2"/>
  <c r="J6626" i="2"/>
  <c r="AA6626" i="2"/>
  <c r="H6627" i="2"/>
  <c r="I6627" i="2"/>
  <c r="J6627" i="2"/>
  <c r="AA6627" i="2"/>
  <c r="H6628" i="2"/>
  <c r="I6628" i="2"/>
  <c r="J6628" i="2"/>
  <c r="AA6628" i="2"/>
  <c r="H6629" i="2"/>
  <c r="I6629" i="2"/>
  <c r="J6629" i="2"/>
  <c r="AA6629" i="2"/>
  <c r="H6630" i="2"/>
  <c r="I6630" i="2"/>
  <c r="J6630" i="2"/>
  <c r="AA6630" i="2"/>
  <c r="H6631" i="2"/>
  <c r="I6631" i="2"/>
  <c r="J6631" i="2"/>
  <c r="AA6631" i="2"/>
  <c r="H6632" i="2"/>
  <c r="I6632" i="2"/>
  <c r="J6632" i="2"/>
  <c r="AA6632" i="2"/>
  <c r="H6633" i="2"/>
  <c r="I6633" i="2"/>
  <c r="J6633" i="2"/>
  <c r="AA6633" i="2"/>
  <c r="H6634" i="2"/>
  <c r="I6634" i="2"/>
  <c r="J6634" i="2"/>
  <c r="AA6634" i="2"/>
  <c r="H6635" i="2"/>
  <c r="I6635" i="2"/>
  <c r="J6635" i="2"/>
  <c r="AA6635" i="2"/>
  <c r="H6636" i="2"/>
  <c r="I6636" i="2"/>
  <c r="J6636" i="2"/>
  <c r="AA6636" i="2"/>
  <c r="H6637" i="2"/>
  <c r="I6637" i="2"/>
  <c r="J6637" i="2"/>
  <c r="AA6637" i="2"/>
  <c r="H6638" i="2"/>
  <c r="I6638" i="2"/>
  <c r="J6638" i="2"/>
  <c r="AA6638" i="2"/>
  <c r="H6639" i="2"/>
  <c r="I6639" i="2"/>
  <c r="J6639" i="2"/>
  <c r="AA6639" i="2"/>
  <c r="H6640" i="2"/>
  <c r="I6640" i="2"/>
  <c r="J6640" i="2"/>
  <c r="AA6640" i="2"/>
  <c r="H6641" i="2"/>
  <c r="I6641" i="2"/>
  <c r="J6641" i="2"/>
  <c r="AA6641" i="2"/>
  <c r="H6642" i="2"/>
  <c r="I6642" i="2"/>
  <c r="J6642" i="2"/>
  <c r="AA6642" i="2"/>
  <c r="H6643" i="2"/>
  <c r="I6643" i="2"/>
  <c r="J6643" i="2"/>
  <c r="AA6643" i="2"/>
  <c r="H6644" i="2"/>
  <c r="I6644" i="2"/>
  <c r="J6644" i="2"/>
  <c r="AA6644" i="2"/>
  <c r="H6645" i="2"/>
  <c r="I6645" i="2"/>
  <c r="J6645" i="2"/>
  <c r="AA6645" i="2"/>
  <c r="H6646" i="2"/>
  <c r="I6646" i="2"/>
  <c r="J6646" i="2"/>
  <c r="AA6646" i="2"/>
  <c r="H6647" i="2"/>
  <c r="I6647" i="2"/>
  <c r="J6647" i="2"/>
  <c r="AA6647" i="2"/>
  <c r="H6648" i="2"/>
  <c r="I6648" i="2"/>
  <c r="J6648" i="2"/>
  <c r="AA6648" i="2"/>
  <c r="H6649" i="2"/>
  <c r="I6649" i="2"/>
  <c r="J6649" i="2"/>
  <c r="AA6649" i="2"/>
  <c r="H6650" i="2"/>
  <c r="I6650" i="2"/>
  <c r="J6650" i="2"/>
  <c r="AA6650" i="2"/>
  <c r="H6651" i="2"/>
  <c r="I6651" i="2"/>
  <c r="J6651" i="2"/>
  <c r="AA6651" i="2"/>
  <c r="H6652" i="2"/>
  <c r="I6652" i="2"/>
  <c r="J6652" i="2"/>
  <c r="AA6652" i="2"/>
  <c r="H6653" i="2"/>
  <c r="I6653" i="2"/>
  <c r="J6653" i="2"/>
  <c r="AA6653" i="2"/>
  <c r="H6654" i="2"/>
  <c r="I6654" i="2"/>
  <c r="J6654" i="2"/>
  <c r="AA6654" i="2"/>
  <c r="H6655" i="2"/>
  <c r="I6655" i="2"/>
  <c r="J6655" i="2"/>
  <c r="AA6655" i="2"/>
  <c r="H6656" i="2"/>
  <c r="I6656" i="2"/>
  <c r="J6656" i="2"/>
  <c r="AA6656" i="2"/>
  <c r="H6657" i="2"/>
  <c r="I6657" i="2"/>
  <c r="J6657" i="2"/>
  <c r="AA6657" i="2"/>
  <c r="H6658" i="2"/>
  <c r="I6658" i="2"/>
  <c r="J6658" i="2"/>
  <c r="AA6658" i="2"/>
  <c r="H6659" i="2"/>
  <c r="I6659" i="2"/>
  <c r="J6659" i="2"/>
  <c r="AA6659" i="2"/>
  <c r="H6660" i="2"/>
  <c r="I6660" i="2"/>
  <c r="J6660" i="2"/>
  <c r="AA6660" i="2"/>
  <c r="H6661" i="2"/>
  <c r="I6661" i="2"/>
  <c r="J6661" i="2"/>
  <c r="AA6661" i="2"/>
  <c r="H6662" i="2"/>
  <c r="I6662" i="2"/>
  <c r="J6662" i="2"/>
  <c r="AA6662" i="2"/>
  <c r="H6663" i="2"/>
  <c r="I6663" i="2"/>
  <c r="J6663" i="2"/>
  <c r="AA6663" i="2"/>
  <c r="H6664" i="2"/>
  <c r="I6664" i="2"/>
  <c r="J6664" i="2"/>
  <c r="AA6664" i="2"/>
  <c r="H6665" i="2"/>
  <c r="I6665" i="2"/>
  <c r="J6665" i="2"/>
  <c r="AA6665" i="2"/>
  <c r="H6666" i="2"/>
  <c r="I6666" i="2"/>
  <c r="J6666" i="2"/>
  <c r="AA6666" i="2"/>
  <c r="H6667" i="2"/>
  <c r="I6667" i="2"/>
  <c r="J6667" i="2"/>
  <c r="AA6667" i="2"/>
  <c r="H6668" i="2"/>
  <c r="I6668" i="2"/>
  <c r="J6668" i="2"/>
  <c r="AA6668" i="2"/>
  <c r="H6669" i="2"/>
  <c r="I6669" i="2"/>
  <c r="J6669" i="2"/>
  <c r="AA6669" i="2"/>
  <c r="H6670" i="2"/>
  <c r="I6670" i="2"/>
  <c r="J6670" i="2"/>
  <c r="AA6670" i="2"/>
  <c r="H6671" i="2"/>
  <c r="I6671" i="2"/>
  <c r="J6671" i="2"/>
  <c r="AA6671" i="2"/>
  <c r="H6672" i="2"/>
  <c r="I6672" i="2"/>
  <c r="J6672" i="2"/>
  <c r="AA6672" i="2"/>
  <c r="H6673" i="2"/>
  <c r="I6673" i="2"/>
  <c r="J6673" i="2"/>
  <c r="AA6673" i="2"/>
  <c r="H6674" i="2"/>
  <c r="I6674" i="2"/>
  <c r="J6674" i="2"/>
  <c r="AA6674" i="2"/>
  <c r="H6675" i="2"/>
  <c r="I6675" i="2"/>
  <c r="J6675" i="2"/>
  <c r="AA6675" i="2"/>
  <c r="H6676" i="2"/>
  <c r="I6676" i="2"/>
  <c r="J6676" i="2"/>
  <c r="AA6676" i="2"/>
  <c r="H6677" i="2"/>
  <c r="I6677" i="2"/>
  <c r="J6677" i="2"/>
  <c r="AA6677" i="2"/>
  <c r="H6678" i="2"/>
  <c r="I6678" i="2"/>
  <c r="J6678" i="2"/>
  <c r="AA6678" i="2"/>
  <c r="H6679" i="2"/>
  <c r="I6679" i="2"/>
  <c r="J6679" i="2"/>
  <c r="AA6679" i="2"/>
  <c r="H6680" i="2"/>
  <c r="I6680" i="2"/>
  <c r="J6680" i="2"/>
  <c r="AA6680" i="2"/>
  <c r="H6681" i="2"/>
  <c r="I6681" i="2"/>
  <c r="J6681" i="2"/>
  <c r="AA6681" i="2"/>
  <c r="H6682" i="2"/>
  <c r="I6682" i="2"/>
  <c r="J6682" i="2"/>
  <c r="AA6682" i="2"/>
  <c r="H6683" i="2"/>
  <c r="I6683" i="2"/>
  <c r="J6683" i="2"/>
  <c r="AA6683" i="2"/>
  <c r="H6684" i="2"/>
  <c r="I6684" i="2"/>
  <c r="J6684" i="2"/>
  <c r="AA6684" i="2"/>
  <c r="H6685" i="2"/>
  <c r="I6685" i="2"/>
  <c r="J6685" i="2"/>
  <c r="AA6685" i="2"/>
  <c r="H6686" i="2"/>
  <c r="I6686" i="2"/>
  <c r="J6686" i="2"/>
  <c r="AA6686" i="2"/>
  <c r="H6687" i="2"/>
  <c r="I6687" i="2"/>
  <c r="J6687" i="2"/>
  <c r="AA6687" i="2"/>
  <c r="H6688" i="2"/>
  <c r="I6688" i="2"/>
  <c r="J6688" i="2"/>
  <c r="AA6688" i="2"/>
  <c r="H6689" i="2"/>
  <c r="I6689" i="2"/>
  <c r="J6689" i="2"/>
  <c r="AA6689" i="2"/>
  <c r="H6690" i="2"/>
  <c r="I6690" i="2"/>
  <c r="J6690" i="2"/>
  <c r="AA6690" i="2"/>
  <c r="H6691" i="2"/>
  <c r="I6691" i="2"/>
  <c r="J6691" i="2"/>
  <c r="AA6691" i="2"/>
  <c r="H6692" i="2"/>
  <c r="I6692" i="2"/>
  <c r="J6692" i="2"/>
  <c r="AA6692" i="2"/>
  <c r="H6693" i="2"/>
  <c r="I6693" i="2"/>
  <c r="J6693" i="2"/>
  <c r="AA6693" i="2"/>
  <c r="H6694" i="2"/>
  <c r="I6694" i="2"/>
  <c r="J6694" i="2"/>
  <c r="AA6694" i="2"/>
  <c r="H6695" i="2"/>
  <c r="I6695" i="2"/>
  <c r="J6695" i="2"/>
  <c r="AA6695" i="2"/>
  <c r="H6696" i="2"/>
  <c r="I6696" i="2"/>
  <c r="J6696" i="2"/>
  <c r="AA6696" i="2"/>
  <c r="H6697" i="2"/>
  <c r="I6697" i="2"/>
  <c r="J6697" i="2"/>
  <c r="AA6697" i="2"/>
  <c r="H6698" i="2"/>
  <c r="I6698" i="2"/>
  <c r="J6698" i="2"/>
  <c r="AA6698" i="2"/>
  <c r="H6699" i="2"/>
  <c r="I6699" i="2"/>
  <c r="J6699" i="2"/>
  <c r="AA6699" i="2"/>
  <c r="H6700" i="2"/>
  <c r="I6700" i="2"/>
  <c r="J6700" i="2"/>
  <c r="AA6700" i="2"/>
  <c r="H6701" i="2"/>
  <c r="I6701" i="2"/>
  <c r="J6701" i="2"/>
  <c r="AA6701" i="2"/>
  <c r="H6702" i="2"/>
  <c r="I6702" i="2"/>
  <c r="J6702" i="2"/>
  <c r="AA6702" i="2"/>
  <c r="H6703" i="2"/>
  <c r="I6703" i="2"/>
  <c r="J6703" i="2"/>
  <c r="AA6703" i="2"/>
  <c r="H6704" i="2"/>
  <c r="I6704" i="2"/>
  <c r="J6704" i="2"/>
  <c r="AA6704" i="2"/>
  <c r="H6705" i="2"/>
  <c r="I6705" i="2"/>
  <c r="J6705" i="2"/>
  <c r="AA6705" i="2"/>
  <c r="H6706" i="2"/>
  <c r="I6706" i="2"/>
  <c r="J6706" i="2"/>
  <c r="AA6706" i="2"/>
  <c r="H6707" i="2"/>
  <c r="I6707" i="2"/>
  <c r="J6707" i="2"/>
  <c r="AA6707" i="2"/>
  <c r="H6708" i="2"/>
  <c r="I6708" i="2"/>
  <c r="J6708" i="2"/>
  <c r="AA6708" i="2"/>
  <c r="H6709" i="2"/>
  <c r="I6709" i="2"/>
  <c r="J6709" i="2"/>
  <c r="AA6709" i="2"/>
  <c r="H6710" i="2"/>
  <c r="I6710" i="2"/>
  <c r="J6710" i="2"/>
  <c r="AA6710" i="2"/>
  <c r="H6711" i="2"/>
  <c r="I6711" i="2"/>
  <c r="J6711" i="2"/>
  <c r="AA6711" i="2"/>
  <c r="H6712" i="2"/>
  <c r="I6712" i="2"/>
  <c r="J6712" i="2"/>
  <c r="AA6712" i="2"/>
  <c r="H6713" i="2"/>
  <c r="I6713" i="2"/>
  <c r="J6713" i="2"/>
  <c r="AA6713" i="2"/>
  <c r="H6714" i="2"/>
  <c r="I6714" i="2"/>
  <c r="J6714" i="2"/>
  <c r="AA6714" i="2"/>
  <c r="H6715" i="2"/>
  <c r="I6715" i="2"/>
  <c r="J6715" i="2"/>
  <c r="AA6715" i="2"/>
  <c r="H6716" i="2"/>
  <c r="I6716" i="2"/>
  <c r="J6716" i="2"/>
  <c r="AA6716" i="2"/>
  <c r="H6717" i="2"/>
  <c r="I6717" i="2"/>
  <c r="J6717" i="2"/>
  <c r="AA6717" i="2"/>
  <c r="H6718" i="2"/>
  <c r="I6718" i="2"/>
  <c r="J6718" i="2"/>
  <c r="AA6718" i="2"/>
  <c r="H6719" i="2"/>
  <c r="I6719" i="2"/>
  <c r="J6719" i="2"/>
  <c r="AA6719" i="2"/>
  <c r="H6720" i="2"/>
  <c r="I6720" i="2"/>
  <c r="J6720" i="2"/>
  <c r="AA6720" i="2"/>
  <c r="H6721" i="2"/>
  <c r="I6721" i="2"/>
  <c r="J6721" i="2"/>
  <c r="AA6721" i="2"/>
  <c r="H6722" i="2"/>
  <c r="I6722" i="2"/>
  <c r="J6722" i="2"/>
  <c r="AA6722" i="2"/>
  <c r="H6723" i="2"/>
  <c r="I6723" i="2"/>
  <c r="J6723" i="2"/>
  <c r="AA6723" i="2"/>
  <c r="H6724" i="2"/>
  <c r="I6724" i="2"/>
  <c r="J6724" i="2"/>
  <c r="AA6724" i="2"/>
  <c r="H6725" i="2"/>
  <c r="I6725" i="2"/>
  <c r="J6725" i="2"/>
  <c r="AA6725" i="2"/>
  <c r="H6726" i="2"/>
  <c r="I6726" i="2"/>
  <c r="J6726" i="2"/>
  <c r="AA6726" i="2"/>
  <c r="H6727" i="2"/>
  <c r="I6727" i="2"/>
  <c r="J6727" i="2"/>
  <c r="AA6727" i="2"/>
  <c r="H6728" i="2"/>
  <c r="I6728" i="2"/>
  <c r="J6728" i="2"/>
  <c r="AA6728" i="2"/>
  <c r="H6729" i="2"/>
  <c r="I6729" i="2"/>
  <c r="J6729" i="2"/>
  <c r="AA6729" i="2"/>
  <c r="H6730" i="2"/>
  <c r="I6730" i="2"/>
  <c r="J6730" i="2"/>
  <c r="AA6730" i="2"/>
  <c r="H6731" i="2"/>
  <c r="I6731" i="2"/>
  <c r="J6731" i="2"/>
  <c r="AA6731" i="2"/>
  <c r="H6732" i="2"/>
  <c r="I6732" i="2"/>
  <c r="J6732" i="2"/>
  <c r="AA6732" i="2"/>
  <c r="H6733" i="2"/>
  <c r="I6733" i="2"/>
  <c r="J6733" i="2"/>
  <c r="AA6733" i="2"/>
  <c r="H6734" i="2"/>
  <c r="I6734" i="2"/>
  <c r="J6734" i="2"/>
  <c r="AA6734" i="2"/>
  <c r="H6735" i="2"/>
  <c r="I6735" i="2"/>
  <c r="J6735" i="2"/>
  <c r="AA6735" i="2"/>
  <c r="H6736" i="2"/>
  <c r="I6736" i="2"/>
  <c r="J6736" i="2"/>
  <c r="AA6736" i="2"/>
  <c r="H6737" i="2"/>
  <c r="I6737" i="2"/>
  <c r="J6737" i="2"/>
  <c r="AA6737" i="2"/>
  <c r="H6738" i="2"/>
  <c r="I6738" i="2"/>
  <c r="J6738" i="2"/>
  <c r="AA6738" i="2"/>
  <c r="H6739" i="2"/>
  <c r="I6739" i="2"/>
  <c r="J6739" i="2"/>
  <c r="AA6739" i="2"/>
  <c r="H6740" i="2"/>
  <c r="I6740" i="2"/>
  <c r="J6740" i="2"/>
  <c r="AA6740" i="2"/>
  <c r="H6741" i="2"/>
  <c r="I6741" i="2"/>
  <c r="J6741" i="2"/>
  <c r="AA6741" i="2"/>
  <c r="H6742" i="2"/>
  <c r="I6742" i="2"/>
  <c r="J6742" i="2"/>
  <c r="AA6742" i="2"/>
  <c r="H6743" i="2"/>
  <c r="I6743" i="2"/>
  <c r="J6743" i="2"/>
  <c r="AA6743" i="2"/>
  <c r="H6744" i="2"/>
  <c r="I6744" i="2"/>
  <c r="J6744" i="2"/>
  <c r="AA6744" i="2"/>
  <c r="H6745" i="2"/>
  <c r="I6745" i="2"/>
  <c r="J6745" i="2"/>
  <c r="AA6745" i="2"/>
  <c r="H6746" i="2"/>
  <c r="I6746" i="2"/>
  <c r="J6746" i="2"/>
  <c r="AA6746" i="2"/>
  <c r="H6747" i="2"/>
  <c r="I6747" i="2"/>
  <c r="J6747" i="2"/>
  <c r="AA6747" i="2"/>
  <c r="H6748" i="2"/>
  <c r="I6748" i="2"/>
  <c r="J6748" i="2"/>
  <c r="AA6748" i="2"/>
  <c r="H6749" i="2"/>
  <c r="I6749" i="2"/>
  <c r="J6749" i="2"/>
  <c r="AA6749" i="2"/>
  <c r="H6750" i="2"/>
  <c r="I6750" i="2"/>
  <c r="J6750" i="2"/>
  <c r="AA6750" i="2"/>
  <c r="H6751" i="2"/>
  <c r="I6751" i="2"/>
  <c r="J6751" i="2"/>
  <c r="AA6751" i="2"/>
  <c r="H6752" i="2"/>
  <c r="I6752" i="2"/>
  <c r="J6752" i="2"/>
  <c r="AA6752" i="2"/>
  <c r="H6753" i="2"/>
  <c r="I6753" i="2"/>
  <c r="J6753" i="2"/>
  <c r="AA6753" i="2"/>
  <c r="H6754" i="2"/>
  <c r="I6754" i="2"/>
  <c r="J6754" i="2"/>
  <c r="AA6754" i="2"/>
  <c r="H6755" i="2"/>
  <c r="I6755" i="2"/>
  <c r="J6755" i="2"/>
  <c r="AA6755" i="2"/>
  <c r="H6756" i="2"/>
  <c r="I6756" i="2"/>
  <c r="J6756" i="2"/>
  <c r="AA6756" i="2"/>
  <c r="H6757" i="2"/>
  <c r="I6757" i="2"/>
  <c r="J6757" i="2"/>
  <c r="AA6757" i="2"/>
  <c r="H6758" i="2"/>
  <c r="I6758" i="2"/>
  <c r="J6758" i="2"/>
  <c r="AA6758" i="2"/>
  <c r="H6759" i="2"/>
  <c r="I6759" i="2"/>
  <c r="J6759" i="2"/>
  <c r="AA6759" i="2"/>
  <c r="H6760" i="2"/>
  <c r="I6760" i="2"/>
  <c r="J6760" i="2"/>
  <c r="AA6760" i="2"/>
  <c r="H6761" i="2"/>
  <c r="I6761" i="2"/>
  <c r="J6761" i="2"/>
  <c r="AA6761" i="2"/>
  <c r="H6762" i="2"/>
  <c r="I6762" i="2"/>
  <c r="J6762" i="2"/>
  <c r="AA6762" i="2"/>
  <c r="H6763" i="2"/>
  <c r="I6763" i="2"/>
  <c r="J6763" i="2"/>
  <c r="AA6763" i="2"/>
  <c r="H6764" i="2"/>
  <c r="I6764" i="2"/>
  <c r="J6764" i="2"/>
  <c r="AA6764" i="2"/>
  <c r="H6765" i="2"/>
  <c r="I6765" i="2"/>
  <c r="J6765" i="2"/>
  <c r="AA6765" i="2"/>
  <c r="H6766" i="2"/>
  <c r="I6766" i="2"/>
  <c r="J6766" i="2"/>
  <c r="AA6766" i="2"/>
  <c r="H6767" i="2"/>
  <c r="I6767" i="2"/>
  <c r="J6767" i="2"/>
  <c r="AA6767" i="2"/>
  <c r="H6768" i="2"/>
  <c r="I6768" i="2"/>
  <c r="J6768" i="2"/>
  <c r="AA6768" i="2"/>
  <c r="H6769" i="2"/>
  <c r="I6769" i="2"/>
  <c r="J6769" i="2"/>
  <c r="AA6769" i="2"/>
  <c r="H6770" i="2"/>
  <c r="I6770" i="2"/>
  <c r="J6770" i="2"/>
  <c r="AA6770" i="2"/>
  <c r="H6771" i="2"/>
  <c r="I6771" i="2"/>
  <c r="J6771" i="2"/>
  <c r="AA6771" i="2"/>
  <c r="H6772" i="2"/>
  <c r="I6772" i="2"/>
  <c r="J6772" i="2"/>
  <c r="AA6772" i="2"/>
  <c r="H6773" i="2"/>
  <c r="I6773" i="2"/>
  <c r="J6773" i="2"/>
  <c r="AA6773" i="2"/>
  <c r="H6774" i="2"/>
  <c r="I6774" i="2"/>
  <c r="J6774" i="2"/>
  <c r="AA6774" i="2"/>
  <c r="H6775" i="2"/>
  <c r="I6775" i="2"/>
  <c r="J6775" i="2"/>
  <c r="AA6775" i="2"/>
  <c r="H6776" i="2"/>
  <c r="I6776" i="2"/>
  <c r="J6776" i="2"/>
  <c r="AA6776" i="2"/>
  <c r="H6777" i="2"/>
  <c r="I6777" i="2"/>
  <c r="J6777" i="2"/>
  <c r="AA6777" i="2"/>
  <c r="H6778" i="2"/>
  <c r="I6778" i="2"/>
  <c r="J6778" i="2"/>
  <c r="AA6778" i="2"/>
  <c r="H6779" i="2"/>
  <c r="I6779" i="2"/>
  <c r="J6779" i="2"/>
  <c r="AA6779" i="2"/>
  <c r="H6780" i="2"/>
  <c r="I6780" i="2"/>
  <c r="J6780" i="2"/>
  <c r="AA6780" i="2"/>
  <c r="H6781" i="2"/>
  <c r="I6781" i="2"/>
  <c r="J6781" i="2"/>
  <c r="AA6781" i="2"/>
  <c r="H6782" i="2"/>
  <c r="I6782" i="2"/>
  <c r="J6782" i="2"/>
  <c r="AA6782" i="2"/>
  <c r="H6783" i="2"/>
  <c r="I6783" i="2"/>
  <c r="J6783" i="2"/>
  <c r="AA6783" i="2"/>
  <c r="H6784" i="2"/>
  <c r="I6784" i="2"/>
  <c r="J6784" i="2"/>
  <c r="AA6784" i="2"/>
  <c r="H6785" i="2"/>
  <c r="I6785" i="2"/>
  <c r="J6785" i="2"/>
  <c r="AA6785" i="2"/>
  <c r="H6786" i="2"/>
  <c r="I6786" i="2"/>
  <c r="J6786" i="2"/>
  <c r="AA6786" i="2"/>
  <c r="H6787" i="2"/>
  <c r="I6787" i="2"/>
  <c r="J6787" i="2"/>
  <c r="AA6787" i="2"/>
  <c r="H6788" i="2"/>
  <c r="I6788" i="2"/>
  <c r="J6788" i="2"/>
  <c r="AA6788" i="2"/>
  <c r="H6789" i="2"/>
  <c r="I6789" i="2"/>
  <c r="J6789" i="2"/>
  <c r="AA6789" i="2"/>
  <c r="H6790" i="2"/>
  <c r="I6790" i="2"/>
  <c r="J6790" i="2"/>
  <c r="AA6790" i="2"/>
  <c r="H6791" i="2"/>
  <c r="I6791" i="2"/>
  <c r="J6791" i="2"/>
  <c r="AA6791" i="2"/>
  <c r="H6792" i="2"/>
  <c r="I6792" i="2"/>
  <c r="J6792" i="2"/>
  <c r="AA6792" i="2"/>
  <c r="H6793" i="2"/>
  <c r="I6793" i="2"/>
  <c r="J6793" i="2"/>
  <c r="AA6793" i="2"/>
  <c r="H6794" i="2"/>
  <c r="I6794" i="2"/>
  <c r="J6794" i="2"/>
  <c r="AA6794" i="2"/>
  <c r="H6795" i="2"/>
  <c r="I6795" i="2"/>
  <c r="J6795" i="2"/>
  <c r="AA6795" i="2"/>
  <c r="H6796" i="2"/>
  <c r="I6796" i="2"/>
  <c r="J6796" i="2"/>
  <c r="AA6796" i="2"/>
  <c r="H6797" i="2"/>
  <c r="I6797" i="2"/>
  <c r="J6797" i="2"/>
  <c r="AA6797" i="2"/>
  <c r="H6798" i="2"/>
  <c r="I6798" i="2"/>
  <c r="J6798" i="2"/>
  <c r="AA6798" i="2"/>
  <c r="H6799" i="2"/>
  <c r="I6799" i="2"/>
  <c r="J6799" i="2"/>
  <c r="AA6799" i="2"/>
  <c r="H6800" i="2"/>
  <c r="I6800" i="2"/>
  <c r="J6800" i="2"/>
  <c r="AA6800" i="2"/>
  <c r="H6801" i="2"/>
  <c r="I6801" i="2"/>
  <c r="J6801" i="2"/>
  <c r="AA6801" i="2"/>
  <c r="H6802" i="2"/>
  <c r="I6802" i="2"/>
  <c r="J6802" i="2"/>
  <c r="AA6802" i="2"/>
  <c r="H6803" i="2"/>
  <c r="I6803" i="2"/>
  <c r="J6803" i="2"/>
  <c r="AA6803" i="2"/>
  <c r="H6804" i="2"/>
  <c r="I6804" i="2"/>
  <c r="J6804" i="2"/>
  <c r="AA6804" i="2"/>
  <c r="H6805" i="2"/>
  <c r="I6805" i="2"/>
  <c r="J6805" i="2"/>
  <c r="AA6805" i="2"/>
  <c r="H6806" i="2"/>
  <c r="I6806" i="2"/>
  <c r="J6806" i="2"/>
  <c r="AA6806" i="2"/>
  <c r="H6807" i="2"/>
  <c r="I6807" i="2"/>
  <c r="J6807" i="2"/>
  <c r="AA6807" i="2"/>
  <c r="H6808" i="2"/>
  <c r="I6808" i="2"/>
  <c r="J6808" i="2"/>
  <c r="AA6808" i="2"/>
  <c r="H6809" i="2"/>
  <c r="I6809" i="2"/>
  <c r="J6809" i="2"/>
  <c r="AA6809" i="2"/>
  <c r="H6810" i="2"/>
  <c r="I6810" i="2"/>
  <c r="J6810" i="2"/>
  <c r="AA6810" i="2"/>
  <c r="K6811" i="2"/>
  <c r="H6811" i="2"/>
  <c r="I6811" i="2"/>
  <c r="J6811" i="2"/>
  <c r="AA6811" i="2"/>
  <c r="H6812" i="2"/>
  <c r="I6812" i="2"/>
  <c r="J6812" i="2"/>
  <c r="AA6812" i="2"/>
  <c r="K6813" i="2"/>
  <c r="H6813" i="2"/>
  <c r="I6813" i="2"/>
  <c r="J6813" i="2"/>
  <c r="AA6813" i="2"/>
  <c r="H6814" i="2"/>
  <c r="I6814" i="2"/>
  <c r="J6814" i="2"/>
  <c r="AA6814" i="2"/>
  <c r="H6815" i="2"/>
  <c r="I6815" i="2"/>
  <c r="J6815" i="2"/>
  <c r="AA6815" i="2"/>
  <c r="H6816" i="2"/>
  <c r="I6816" i="2"/>
  <c r="J6816" i="2"/>
  <c r="AA6816" i="2"/>
  <c r="H6817" i="2"/>
  <c r="I6817" i="2"/>
  <c r="J6817" i="2"/>
  <c r="AA6817" i="2"/>
  <c r="H6818" i="2"/>
  <c r="I6818" i="2"/>
  <c r="J6818" i="2"/>
  <c r="AA6818" i="2"/>
  <c r="H6819" i="2"/>
  <c r="I6819" i="2"/>
  <c r="J6819" i="2"/>
  <c r="AA6819" i="2"/>
  <c r="H6820" i="2"/>
  <c r="I6820" i="2"/>
  <c r="J6820" i="2"/>
  <c r="AA6820" i="2"/>
  <c r="H6821" i="2"/>
  <c r="I6821" i="2"/>
  <c r="J6821" i="2"/>
  <c r="AA6821" i="2"/>
  <c r="H6822" i="2"/>
  <c r="I6822" i="2"/>
  <c r="J6822" i="2"/>
  <c r="AA6822" i="2"/>
  <c r="H6823" i="2"/>
  <c r="I6823" i="2"/>
  <c r="J6823" i="2"/>
  <c r="AA6823" i="2"/>
  <c r="H6824" i="2"/>
  <c r="I6824" i="2"/>
  <c r="J6824" i="2"/>
  <c r="AA6824" i="2"/>
  <c r="H6825" i="2"/>
  <c r="I6825" i="2"/>
  <c r="J6825" i="2"/>
  <c r="AA6825" i="2"/>
  <c r="H6826" i="2"/>
  <c r="I6826" i="2"/>
  <c r="J6826" i="2"/>
  <c r="AA6826" i="2"/>
  <c r="H6827" i="2"/>
  <c r="I6827" i="2"/>
  <c r="J6827" i="2"/>
  <c r="AA6827" i="2"/>
  <c r="H6828" i="2"/>
  <c r="I6828" i="2"/>
  <c r="J6828" i="2"/>
  <c r="AA6828" i="2"/>
  <c r="H6829" i="2"/>
  <c r="I6829" i="2"/>
  <c r="J6829" i="2"/>
  <c r="AA6829" i="2"/>
  <c r="H6830" i="2"/>
  <c r="I6830" i="2"/>
  <c r="J6830" i="2"/>
  <c r="AA6830" i="2"/>
  <c r="H6831" i="2"/>
  <c r="I6831" i="2"/>
  <c r="J6831" i="2"/>
  <c r="AA6831" i="2"/>
  <c r="H6832" i="2"/>
  <c r="I6832" i="2"/>
  <c r="J6832" i="2"/>
  <c r="AA6832" i="2"/>
  <c r="H6833" i="2"/>
  <c r="I6833" i="2"/>
  <c r="J6833" i="2"/>
  <c r="AA6833" i="2"/>
  <c r="H6834" i="2"/>
  <c r="I6834" i="2"/>
  <c r="J6834" i="2"/>
  <c r="AA6834" i="2"/>
  <c r="H6835" i="2"/>
  <c r="I6835" i="2"/>
  <c r="J6835" i="2"/>
  <c r="AA6835" i="2"/>
  <c r="H6836" i="2"/>
  <c r="I6836" i="2"/>
  <c r="J6836" i="2"/>
  <c r="AA6836" i="2"/>
  <c r="H6837" i="2"/>
  <c r="I6837" i="2"/>
  <c r="J6837" i="2"/>
  <c r="AA6837" i="2"/>
  <c r="H6838" i="2"/>
  <c r="I6838" i="2"/>
  <c r="J6838" i="2"/>
  <c r="AA6838" i="2"/>
  <c r="H6839" i="2"/>
  <c r="I6839" i="2"/>
  <c r="J6839" i="2"/>
  <c r="AA6839" i="2"/>
  <c r="H6840" i="2"/>
  <c r="I6840" i="2"/>
  <c r="J6840" i="2"/>
  <c r="AA6840" i="2"/>
  <c r="H6841" i="2"/>
  <c r="I6841" i="2"/>
  <c r="J6841" i="2"/>
  <c r="AA6841" i="2"/>
  <c r="H6842" i="2"/>
  <c r="I6842" i="2"/>
  <c r="J6842" i="2"/>
  <c r="AA6842" i="2"/>
  <c r="H6843" i="2"/>
  <c r="I6843" i="2"/>
  <c r="J6843" i="2"/>
  <c r="AA6843" i="2"/>
  <c r="H6844" i="2"/>
  <c r="I6844" i="2"/>
  <c r="J6844" i="2"/>
  <c r="AA6844" i="2"/>
  <c r="H6845" i="2"/>
  <c r="I6845" i="2"/>
  <c r="J6845" i="2"/>
  <c r="AA6845" i="2"/>
  <c r="H6846" i="2"/>
  <c r="I6846" i="2"/>
  <c r="J6846" i="2"/>
  <c r="AA6846" i="2"/>
  <c r="H6847" i="2"/>
  <c r="I6847" i="2"/>
  <c r="J6847" i="2"/>
  <c r="AA6847" i="2"/>
  <c r="H6848" i="2"/>
  <c r="I6848" i="2"/>
  <c r="J6848" i="2"/>
  <c r="AA6848" i="2"/>
  <c r="H6849" i="2"/>
  <c r="I6849" i="2"/>
  <c r="J6849" i="2"/>
  <c r="AA6849" i="2"/>
  <c r="H6850" i="2"/>
  <c r="I6850" i="2"/>
  <c r="J6850" i="2"/>
  <c r="AA6850" i="2"/>
  <c r="H6851" i="2"/>
  <c r="I6851" i="2"/>
  <c r="J6851" i="2"/>
  <c r="AA6851" i="2"/>
  <c r="H6852" i="2"/>
  <c r="I6852" i="2"/>
  <c r="J6852" i="2"/>
  <c r="AA6852" i="2"/>
  <c r="H6853" i="2"/>
  <c r="I6853" i="2"/>
  <c r="J6853" i="2"/>
  <c r="AA6853" i="2"/>
  <c r="H6854" i="2"/>
  <c r="I6854" i="2"/>
  <c r="J6854" i="2"/>
  <c r="AA6854" i="2"/>
  <c r="H6855" i="2"/>
  <c r="I6855" i="2"/>
  <c r="J6855" i="2"/>
  <c r="AA6855" i="2"/>
  <c r="H6856" i="2"/>
  <c r="I6856" i="2"/>
  <c r="J6856" i="2"/>
  <c r="AA6856" i="2"/>
  <c r="H6857" i="2"/>
  <c r="I6857" i="2"/>
  <c r="J6857" i="2"/>
  <c r="AA6857" i="2"/>
  <c r="H6858" i="2"/>
  <c r="I6858" i="2"/>
  <c r="J6858" i="2"/>
  <c r="AA6858" i="2"/>
  <c r="H6859" i="2"/>
  <c r="I6859" i="2"/>
  <c r="J6859" i="2"/>
  <c r="AA6859" i="2"/>
  <c r="H6860" i="2"/>
  <c r="I6860" i="2"/>
  <c r="J6860" i="2"/>
  <c r="AA6860" i="2"/>
  <c r="H6861" i="2"/>
  <c r="I6861" i="2"/>
  <c r="J6861" i="2"/>
  <c r="AA6861" i="2"/>
  <c r="H6862" i="2"/>
  <c r="I6862" i="2"/>
  <c r="J6862" i="2"/>
  <c r="AA6862" i="2"/>
  <c r="H6863" i="2"/>
  <c r="I6863" i="2"/>
  <c r="J6863" i="2"/>
  <c r="AA6863" i="2"/>
  <c r="H6864" i="2"/>
  <c r="I6864" i="2"/>
  <c r="J6864" i="2"/>
  <c r="AA6864" i="2"/>
  <c r="H6865" i="2"/>
  <c r="I6865" i="2"/>
  <c r="J6865" i="2"/>
  <c r="AA6865" i="2"/>
  <c r="H6866" i="2"/>
  <c r="I6866" i="2"/>
  <c r="J6866" i="2"/>
  <c r="AA6866" i="2"/>
  <c r="H6867" i="2"/>
  <c r="I6867" i="2"/>
  <c r="J6867" i="2"/>
  <c r="AA6867" i="2"/>
  <c r="H6868" i="2"/>
  <c r="I6868" i="2"/>
  <c r="J6868" i="2"/>
  <c r="AA6868" i="2"/>
  <c r="H6869" i="2"/>
  <c r="I6869" i="2"/>
  <c r="J6869" i="2"/>
  <c r="AA6869" i="2"/>
  <c r="H6870" i="2"/>
  <c r="I6870" i="2"/>
  <c r="J6870" i="2"/>
  <c r="AA6870" i="2"/>
  <c r="H6871" i="2"/>
  <c r="I6871" i="2"/>
  <c r="J6871" i="2"/>
  <c r="AA6871" i="2"/>
  <c r="H6872" i="2"/>
  <c r="I6872" i="2"/>
  <c r="J6872" i="2"/>
  <c r="AA6872" i="2"/>
  <c r="H6873" i="2"/>
  <c r="I6873" i="2"/>
  <c r="J6873" i="2"/>
  <c r="AA6873" i="2"/>
  <c r="H6874" i="2"/>
  <c r="I6874" i="2"/>
  <c r="J6874" i="2"/>
  <c r="AA6874" i="2"/>
  <c r="H6875" i="2"/>
  <c r="I6875" i="2"/>
  <c r="J6875" i="2"/>
  <c r="AA6875" i="2"/>
  <c r="H6876" i="2"/>
  <c r="I6876" i="2"/>
  <c r="J6876" i="2"/>
  <c r="AA6876" i="2"/>
  <c r="H6877" i="2"/>
  <c r="I6877" i="2"/>
  <c r="J6877" i="2"/>
  <c r="AA6877" i="2"/>
  <c r="H6878" i="2"/>
  <c r="I6878" i="2"/>
  <c r="J6878" i="2"/>
  <c r="AA6878" i="2"/>
  <c r="H6879" i="2"/>
  <c r="I6879" i="2"/>
  <c r="J6879" i="2"/>
  <c r="AA6879" i="2"/>
  <c r="H6880" i="2"/>
  <c r="I6880" i="2"/>
  <c r="J6880" i="2"/>
  <c r="AA6880" i="2"/>
  <c r="H6881" i="2"/>
  <c r="I6881" i="2"/>
  <c r="J6881" i="2"/>
  <c r="AA6881" i="2"/>
  <c r="H6882" i="2"/>
  <c r="I6882" i="2"/>
  <c r="J6882" i="2"/>
  <c r="AA6882" i="2"/>
  <c r="H6883" i="2"/>
  <c r="I6883" i="2"/>
  <c r="J6883" i="2"/>
  <c r="AA6883" i="2"/>
  <c r="H6884" i="2"/>
  <c r="I6884" i="2"/>
  <c r="J6884" i="2"/>
  <c r="AA6884" i="2"/>
  <c r="H6885" i="2"/>
  <c r="I6885" i="2"/>
  <c r="J6885" i="2"/>
  <c r="AA6885" i="2"/>
  <c r="H6886" i="2"/>
  <c r="I6886" i="2"/>
  <c r="J6886" i="2"/>
  <c r="AA6886" i="2"/>
  <c r="H6887" i="2"/>
  <c r="I6887" i="2"/>
  <c r="J6887" i="2"/>
  <c r="AA6887" i="2"/>
  <c r="H6888" i="2"/>
  <c r="I6888" i="2"/>
  <c r="J6888" i="2"/>
  <c r="AA6888" i="2"/>
  <c r="H6889" i="2"/>
  <c r="I6889" i="2"/>
  <c r="J6889" i="2"/>
  <c r="AA6889" i="2"/>
  <c r="H6890" i="2"/>
  <c r="I6890" i="2"/>
  <c r="J6890" i="2"/>
  <c r="AA6890" i="2"/>
  <c r="H6891" i="2"/>
  <c r="I6891" i="2"/>
  <c r="J6891" i="2"/>
  <c r="AA6891" i="2"/>
  <c r="H6892" i="2"/>
  <c r="I6892" i="2"/>
  <c r="J6892" i="2"/>
  <c r="AA6892" i="2"/>
  <c r="H6893" i="2"/>
  <c r="I6893" i="2"/>
  <c r="J6893" i="2"/>
  <c r="AA6893" i="2"/>
  <c r="H6894" i="2"/>
  <c r="I6894" i="2"/>
  <c r="J6894" i="2"/>
  <c r="AA6894" i="2"/>
  <c r="H6895" i="2"/>
  <c r="I6895" i="2"/>
  <c r="J6895" i="2"/>
  <c r="AA6895" i="2"/>
  <c r="H6896" i="2"/>
  <c r="I6896" i="2"/>
  <c r="J6896" i="2"/>
  <c r="AA6896" i="2"/>
  <c r="H6897" i="2"/>
  <c r="I6897" i="2"/>
  <c r="J6897" i="2"/>
  <c r="AA6897" i="2"/>
  <c r="H6898" i="2"/>
  <c r="I6898" i="2"/>
  <c r="J6898" i="2"/>
  <c r="AA6898" i="2"/>
  <c r="H6899" i="2"/>
  <c r="I6899" i="2"/>
  <c r="J6899" i="2"/>
  <c r="AA6899" i="2"/>
  <c r="H6900" i="2"/>
  <c r="I6900" i="2"/>
  <c r="J6900" i="2"/>
  <c r="AA6900" i="2"/>
  <c r="H6901" i="2"/>
  <c r="I6901" i="2"/>
  <c r="J6901" i="2"/>
  <c r="AA6901" i="2"/>
  <c r="H6902" i="2"/>
  <c r="I6902" i="2"/>
  <c r="J6902" i="2"/>
  <c r="AA6902" i="2"/>
  <c r="H6903" i="2"/>
  <c r="I6903" i="2"/>
  <c r="J6903" i="2"/>
  <c r="AA6903" i="2"/>
  <c r="H6904" i="2"/>
  <c r="I6904" i="2"/>
  <c r="J6904" i="2"/>
  <c r="AA6904" i="2"/>
  <c r="H6905" i="2"/>
  <c r="I6905" i="2"/>
  <c r="J6905" i="2"/>
  <c r="AA6905" i="2"/>
  <c r="H6906" i="2"/>
  <c r="I6906" i="2"/>
  <c r="J6906" i="2"/>
  <c r="AA6906" i="2"/>
  <c r="H6907" i="2"/>
  <c r="I6907" i="2"/>
  <c r="J6907" i="2"/>
  <c r="AA6907" i="2"/>
  <c r="H6908" i="2"/>
  <c r="I6908" i="2"/>
  <c r="J6908" i="2"/>
  <c r="AA6908" i="2"/>
  <c r="H6909" i="2"/>
  <c r="I6909" i="2"/>
  <c r="J6909" i="2"/>
  <c r="AA6909" i="2"/>
  <c r="H6910" i="2"/>
  <c r="I6910" i="2"/>
  <c r="J6910" i="2"/>
  <c r="AA6910" i="2"/>
  <c r="H6911" i="2"/>
  <c r="I6911" i="2"/>
  <c r="J6911" i="2"/>
  <c r="AA6911" i="2"/>
  <c r="H6912" i="2"/>
  <c r="I6912" i="2"/>
  <c r="J6912" i="2"/>
  <c r="AA6912" i="2"/>
  <c r="H6913" i="2"/>
  <c r="I6913" i="2"/>
  <c r="J6913" i="2"/>
  <c r="AA6913" i="2"/>
  <c r="H6914" i="2"/>
  <c r="I6914" i="2"/>
  <c r="J6914" i="2"/>
  <c r="AA6914" i="2"/>
  <c r="H6915" i="2"/>
  <c r="I6915" i="2"/>
  <c r="J6915" i="2"/>
  <c r="AA6915" i="2"/>
  <c r="H6916" i="2"/>
  <c r="I6916" i="2"/>
  <c r="J6916" i="2"/>
  <c r="AA6916" i="2"/>
  <c r="H6917" i="2"/>
  <c r="I6917" i="2"/>
  <c r="J6917" i="2"/>
  <c r="AA6917" i="2"/>
  <c r="H6918" i="2"/>
  <c r="I6918" i="2"/>
  <c r="J6918" i="2"/>
  <c r="AA6918" i="2"/>
  <c r="H6919" i="2"/>
  <c r="I6919" i="2"/>
  <c r="J6919" i="2"/>
  <c r="AA6919" i="2"/>
  <c r="H6920" i="2"/>
  <c r="I6920" i="2"/>
  <c r="J6920" i="2"/>
  <c r="AA6920" i="2"/>
  <c r="H6921" i="2"/>
  <c r="I6921" i="2"/>
  <c r="J6921" i="2"/>
  <c r="AA6921" i="2"/>
  <c r="H6922" i="2"/>
  <c r="I6922" i="2"/>
  <c r="J6922" i="2"/>
  <c r="AA6922" i="2"/>
  <c r="H6923" i="2"/>
  <c r="I6923" i="2"/>
  <c r="J6923" i="2"/>
  <c r="AA6923" i="2"/>
  <c r="H6924" i="2"/>
  <c r="I6924" i="2"/>
  <c r="J6924" i="2"/>
  <c r="AA6924" i="2"/>
  <c r="H6925" i="2"/>
  <c r="I6925" i="2"/>
  <c r="J6925" i="2"/>
  <c r="AA6925" i="2"/>
  <c r="H6926" i="2"/>
  <c r="I6926" i="2"/>
  <c r="J6926" i="2"/>
  <c r="AA6926" i="2"/>
  <c r="H6927" i="2"/>
  <c r="I6927" i="2"/>
  <c r="J6927" i="2"/>
  <c r="AA6927" i="2"/>
  <c r="H6928" i="2"/>
  <c r="I6928" i="2"/>
  <c r="J6928" i="2"/>
  <c r="AA6928" i="2"/>
  <c r="H6929" i="2"/>
  <c r="I6929" i="2"/>
  <c r="J6929" i="2"/>
  <c r="AA6929" i="2"/>
  <c r="H6930" i="2"/>
  <c r="I6930" i="2"/>
  <c r="J6930" i="2"/>
  <c r="AA6930" i="2"/>
  <c r="H6931" i="2"/>
  <c r="I6931" i="2"/>
  <c r="J6931" i="2"/>
  <c r="AA6931" i="2"/>
  <c r="H6932" i="2"/>
  <c r="I6932" i="2"/>
  <c r="J6932" i="2"/>
  <c r="AA6932" i="2"/>
  <c r="H6933" i="2"/>
  <c r="I6933" i="2"/>
  <c r="J6933" i="2"/>
  <c r="AA6933" i="2"/>
  <c r="H6934" i="2"/>
  <c r="I6934" i="2"/>
  <c r="J6934" i="2"/>
  <c r="AA6934" i="2"/>
  <c r="H6935" i="2"/>
  <c r="I6935" i="2"/>
  <c r="J6935" i="2"/>
  <c r="AA6935" i="2"/>
  <c r="H6936" i="2"/>
  <c r="I6936" i="2"/>
  <c r="J6936" i="2"/>
  <c r="AA6936" i="2"/>
  <c r="H6937" i="2"/>
  <c r="I6937" i="2"/>
  <c r="J6937" i="2"/>
  <c r="AA6937" i="2"/>
  <c r="H6938" i="2"/>
  <c r="I6938" i="2"/>
  <c r="J6938" i="2"/>
  <c r="AA6938" i="2"/>
  <c r="H6939" i="2"/>
  <c r="I6939" i="2"/>
  <c r="J6939" i="2"/>
  <c r="AA6939" i="2"/>
  <c r="H6940" i="2"/>
  <c r="I6940" i="2"/>
  <c r="J6940" i="2"/>
  <c r="AA6940" i="2"/>
  <c r="H6941" i="2"/>
  <c r="I6941" i="2"/>
  <c r="J6941" i="2"/>
  <c r="AA6941" i="2"/>
  <c r="H6942" i="2"/>
  <c r="I6942" i="2"/>
  <c r="J6942" i="2"/>
  <c r="AA6942" i="2"/>
  <c r="H6943" i="2"/>
  <c r="I6943" i="2"/>
  <c r="J6943" i="2"/>
  <c r="AA6943" i="2"/>
  <c r="H6944" i="2"/>
  <c r="I6944" i="2"/>
  <c r="J6944" i="2"/>
  <c r="AA6944" i="2"/>
  <c r="H6945" i="2"/>
  <c r="I6945" i="2"/>
  <c r="J6945" i="2"/>
  <c r="AA6945" i="2"/>
  <c r="H6946" i="2"/>
  <c r="I6946" i="2"/>
  <c r="J6946" i="2"/>
  <c r="AA6946" i="2"/>
  <c r="H6947" i="2"/>
  <c r="I6947" i="2"/>
  <c r="J6947" i="2"/>
  <c r="AA6947" i="2"/>
  <c r="H6948" i="2"/>
  <c r="I6948" i="2"/>
  <c r="J6948" i="2"/>
  <c r="AA6948" i="2"/>
  <c r="H6949" i="2"/>
  <c r="I6949" i="2"/>
  <c r="J6949" i="2"/>
  <c r="AA6949" i="2"/>
  <c r="H6950" i="2"/>
  <c r="I6950" i="2"/>
  <c r="J6950" i="2"/>
  <c r="AA6950" i="2"/>
  <c r="H6951" i="2"/>
  <c r="I6951" i="2"/>
  <c r="J6951" i="2"/>
  <c r="AA6951" i="2"/>
  <c r="H6952" i="2"/>
  <c r="I6952" i="2"/>
  <c r="J6952" i="2"/>
  <c r="AA6952" i="2"/>
  <c r="H6953" i="2"/>
  <c r="I6953" i="2"/>
  <c r="J6953" i="2"/>
  <c r="AA6953" i="2"/>
  <c r="H6954" i="2"/>
  <c r="I6954" i="2"/>
  <c r="J6954" i="2"/>
  <c r="AA6954" i="2"/>
  <c r="H6955" i="2"/>
  <c r="I6955" i="2"/>
  <c r="J6955" i="2"/>
  <c r="AA6955" i="2"/>
  <c r="H6956" i="2"/>
  <c r="I6956" i="2"/>
  <c r="J6956" i="2"/>
  <c r="AA6956" i="2"/>
  <c r="H6957" i="2"/>
  <c r="I6957" i="2"/>
  <c r="J6957" i="2"/>
  <c r="AA6957" i="2"/>
  <c r="H6958" i="2"/>
  <c r="I6958" i="2"/>
  <c r="J6958" i="2"/>
  <c r="AA6958" i="2"/>
  <c r="H6959" i="2"/>
  <c r="I6959" i="2"/>
  <c r="J6959" i="2"/>
  <c r="AA6959" i="2"/>
  <c r="H6960" i="2"/>
  <c r="I6960" i="2"/>
  <c r="J6960" i="2"/>
  <c r="AA6960" i="2"/>
  <c r="H6961" i="2"/>
  <c r="I6961" i="2"/>
  <c r="J6961" i="2"/>
  <c r="AA6961" i="2"/>
  <c r="H6962" i="2"/>
  <c r="I6962" i="2"/>
  <c r="J6962" i="2"/>
  <c r="AA6962" i="2"/>
  <c r="H6963" i="2"/>
  <c r="I6963" i="2"/>
  <c r="J6963" i="2"/>
  <c r="AA6963" i="2"/>
  <c r="H6964" i="2"/>
  <c r="I6964" i="2"/>
  <c r="J6964" i="2"/>
  <c r="AA6964" i="2"/>
  <c r="H6965" i="2"/>
  <c r="I6965" i="2"/>
  <c r="J6965" i="2"/>
  <c r="AA6965" i="2"/>
  <c r="H6966" i="2"/>
  <c r="I6966" i="2"/>
  <c r="J6966" i="2"/>
  <c r="AA6966" i="2"/>
  <c r="H6967" i="2"/>
  <c r="I6967" i="2"/>
  <c r="J6967" i="2"/>
  <c r="AA6967" i="2"/>
  <c r="H6968" i="2"/>
  <c r="I6968" i="2"/>
  <c r="J6968" i="2"/>
  <c r="AA6968" i="2"/>
  <c r="H6969" i="2"/>
  <c r="I6969" i="2"/>
  <c r="J6969" i="2"/>
  <c r="AA6969" i="2"/>
  <c r="H6970" i="2"/>
  <c r="I6970" i="2"/>
  <c r="J6970" i="2"/>
  <c r="AA6970" i="2"/>
  <c r="H6971" i="2"/>
  <c r="I6971" i="2"/>
  <c r="J6971" i="2"/>
  <c r="AA6971" i="2"/>
  <c r="H6972" i="2"/>
  <c r="I6972" i="2"/>
  <c r="J6972" i="2"/>
  <c r="AA6972" i="2"/>
  <c r="H6973" i="2"/>
  <c r="I6973" i="2"/>
  <c r="J6973" i="2"/>
  <c r="AA6973" i="2"/>
  <c r="H6974" i="2"/>
  <c r="I6974" i="2"/>
  <c r="J6974" i="2"/>
  <c r="AA6974" i="2"/>
  <c r="H6975" i="2"/>
  <c r="I6975" i="2"/>
  <c r="J6975" i="2"/>
  <c r="AA6975" i="2"/>
  <c r="H6976" i="2"/>
  <c r="I6976" i="2"/>
  <c r="J6976" i="2"/>
  <c r="AA6976" i="2"/>
  <c r="H6977" i="2"/>
  <c r="I6977" i="2"/>
  <c r="J6977" i="2"/>
  <c r="AA6977" i="2"/>
  <c r="H6978" i="2"/>
  <c r="I6978" i="2"/>
  <c r="J6978" i="2"/>
  <c r="AA6978" i="2"/>
  <c r="H6979" i="2"/>
  <c r="I6979" i="2"/>
  <c r="J6979" i="2"/>
  <c r="AA6979" i="2"/>
  <c r="H6980" i="2"/>
  <c r="I6980" i="2"/>
  <c r="J6980" i="2"/>
  <c r="AA6980" i="2"/>
  <c r="H6981" i="2"/>
  <c r="I6981" i="2"/>
  <c r="J6981" i="2"/>
  <c r="AA6981" i="2"/>
  <c r="H6982" i="2"/>
  <c r="I6982" i="2"/>
  <c r="J6982" i="2"/>
  <c r="AA6982" i="2"/>
  <c r="H6983" i="2"/>
  <c r="I6983" i="2"/>
  <c r="J6983" i="2"/>
  <c r="AA6983" i="2"/>
  <c r="H6984" i="2"/>
  <c r="I6984" i="2"/>
  <c r="J6984" i="2"/>
  <c r="AA6984" i="2"/>
  <c r="H6985" i="2"/>
  <c r="I6985" i="2"/>
  <c r="J6985" i="2"/>
  <c r="AA6985" i="2"/>
  <c r="H6986" i="2"/>
  <c r="I6986" i="2"/>
  <c r="J6986" i="2"/>
  <c r="AA6986" i="2"/>
  <c r="H6987" i="2"/>
  <c r="I6987" i="2"/>
  <c r="J6987" i="2"/>
  <c r="AA6987" i="2"/>
  <c r="H6988" i="2"/>
  <c r="I6988" i="2"/>
  <c r="J6988" i="2"/>
  <c r="AA6988" i="2"/>
  <c r="H6989" i="2"/>
  <c r="I6989" i="2"/>
  <c r="J6989" i="2"/>
  <c r="AA6989" i="2"/>
  <c r="H6990" i="2"/>
  <c r="I6990" i="2"/>
  <c r="J6990" i="2"/>
  <c r="AA6990" i="2"/>
  <c r="H6991" i="2"/>
  <c r="I6991" i="2"/>
  <c r="J6991" i="2"/>
  <c r="AA6991" i="2"/>
  <c r="H6992" i="2"/>
  <c r="I6992" i="2"/>
  <c r="J6992" i="2"/>
  <c r="AA6992" i="2"/>
  <c r="H6993" i="2"/>
  <c r="I6993" i="2"/>
  <c r="J6993" i="2"/>
  <c r="AA6993" i="2"/>
  <c r="H6994" i="2"/>
  <c r="I6994" i="2"/>
  <c r="J6994" i="2"/>
  <c r="AA6994" i="2"/>
  <c r="H6995" i="2"/>
  <c r="I6995" i="2"/>
  <c r="J6995" i="2"/>
  <c r="AA6995" i="2"/>
  <c r="H6996" i="2"/>
  <c r="I6996" i="2"/>
  <c r="J6996" i="2"/>
  <c r="AA6996" i="2"/>
  <c r="H6997" i="2"/>
  <c r="I6997" i="2"/>
  <c r="J6997" i="2"/>
  <c r="AA6997" i="2"/>
  <c r="H6998" i="2"/>
  <c r="I6998" i="2"/>
  <c r="J6998" i="2"/>
  <c r="AA6998" i="2"/>
  <c r="H6999" i="2"/>
  <c r="I6999" i="2"/>
  <c r="J6999" i="2"/>
  <c r="AA6999" i="2"/>
  <c r="H7000" i="2"/>
  <c r="I7000" i="2"/>
  <c r="J7000" i="2"/>
  <c r="AA7000" i="2"/>
  <c r="H7001" i="2"/>
  <c r="I7001" i="2"/>
  <c r="J7001" i="2"/>
  <c r="AA7001" i="2"/>
  <c r="H7002" i="2"/>
  <c r="I7002" i="2"/>
  <c r="J7002" i="2"/>
  <c r="AA7002" i="2"/>
  <c r="H7003" i="2"/>
  <c r="I7003" i="2"/>
  <c r="J7003" i="2"/>
  <c r="AA7003" i="2"/>
  <c r="H7004" i="2"/>
  <c r="I7004" i="2"/>
  <c r="J7004" i="2"/>
  <c r="AA7004" i="2"/>
  <c r="H7005" i="2"/>
  <c r="I7005" i="2"/>
  <c r="J7005" i="2"/>
  <c r="AA7005" i="2"/>
  <c r="H7006" i="2"/>
  <c r="I7006" i="2"/>
  <c r="J7006" i="2"/>
  <c r="AA7006" i="2"/>
  <c r="H7007" i="2"/>
  <c r="I7007" i="2"/>
  <c r="J7007" i="2"/>
  <c r="AA7007" i="2"/>
  <c r="H7008" i="2"/>
  <c r="I7008" i="2"/>
  <c r="J7008" i="2"/>
  <c r="AA7008" i="2"/>
  <c r="H7009" i="2"/>
  <c r="I7009" i="2"/>
  <c r="J7009" i="2"/>
  <c r="AA7009" i="2"/>
  <c r="H7010" i="2"/>
  <c r="I7010" i="2"/>
  <c r="J7010" i="2"/>
  <c r="AA7010" i="2"/>
  <c r="H7011" i="2"/>
  <c r="I7011" i="2"/>
  <c r="J7011" i="2"/>
  <c r="AA7011" i="2"/>
  <c r="H7012" i="2"/>
  <c r="I7012" i="2"/>
  <c r="J7012" i="2"/>
  <c r="AA7012" i="2"/>
  <c r="H7013" i="2"/>
  <c r="I7013" i="2"/>
  <c r="J7013" i="2"/>
  <c r="AA7013" i="2"/>
  <c r="H7014" i="2"/>
  <c r="I7014" i="2"/>
  <c r="J7014" i="2"/>
  <c r="AA7014" i="2"/>
  <c r="H7015" i="2"/>
  <c r="I7015" i="2"/>
  <c r="J7015" i="2"/>
  <c r="AA7015" i="2"/>
  <c r="H7016" i="2"/>
  <c r="I7016" i="2"/>
  <c r="J7016" i="2"/>
  <c r="AA7016" i="2"/>
  <c r="H7017" i="2"/>
  <c r="I7017" i="2"/>
  <c r="J7017" i="2"/>
  <c r="AA7017" i="2"/>
  <c r="H7018" i="2"/>
  <c r="I7018" i="2"/>
  <c r="J7018" i="2"/>
  <c r="AA7018" i="2"/>
  <c r="H7019" i="2"/>
  <c r="I7019" i="2"/>
  <c r="J7019" i="2"/>
  <c r="AA7019" i="2"/>
  <c r="H7020" i="2"/>
  <c r="I7020" i="2"/>
  <c r="J7020" i="2"/>
  <c r="AA7020" i="2"/>
  <c r="H7021" i="2"/>
  <c r="I7021" i="2"/>
  <c r="J7021" i="2"/>
  <c r="AA7021" i="2"/>
  <c r="H7022" i="2"/>
  <c r="I7022" i="2"/>
  <c r="J7022" i="2"/>
  <c r="AA7022" i="2"/>
  <c r="H7023" i="2"/>
  <c r="I7023" i="2"/>
  <c r="J7023" i="2"/>
  <c r="AA7023" i="2"/>
  <c r="H7024" i="2"/>
  <c r="I7024" i="2"/>
  <c r="J7024" i="2"/>
  <c r="AA7024" i="2"/>
  <c r="H7025" i="2"/>
  <c r="I7025" i="2"/>
  <c r="J7025" i="2"/>
  <c r="AA7025" i="2"/>
  <c r="H7026" i="2"/>
  <c r="I7026" i="2"/>
  <c r="J7026" i="2"/>
  <c r="AA7026" i="2"/>
  <c r="H7027" i="2"/>
  <c r="I7027" i="2"/>
  <c r="J7027" i="2"/>
  <c r="AA7027" i="2"/>
  <c r="H7028" i="2"/>
  <c r="I7028" i="2"/>
  <c r="J7028" i="2"/>
  <c r="AA7028" i="2"/>
  <c r="H7029" i="2"/>
  <c r="I7029" i="2"/>
  <c r="J7029" i="2"/>
  <c r="AA7029" i="2"/>
  <c r="H7030" i="2"/>
  <c r="I7030" i="2"/>
  <c r="J7030" i="2"/>
  <c r="AA7030" i="2"/>
  <c r="H7031" i="2"/>
  <c r="I7031" i="2"/>
  <c r="J7031" i="2"/>
  <c r="AA7031" i="2"/>
  <c r="H7032" i="2"/>
  <c r="I7032" i="2"/>
  <c r="J7032" i="2"/>
  <c r="AA7032" i="2"/>
  <c r="H7033" i="2"/>
  <c r="I7033" i="2"/>
  <c r="J7033" i="2"/>
  <c r="AA7033" i="2"/>
  <c r="H7034" i="2"/>
  <c r="I7034" i="2"/>
  <c r="J7034" i="2"/>
  <c r="AA7034" i="2"/>
  <c r="H7035" i="2"/>
  <c r="I7035" i="2"/>
  <c r="J7035" i="2"/>
  <c r="AA7035" i="2"/>
  <c r="H7036" i="2"/>
  <c r="I7036" i="2"/>
  <c r="J7036" i="2"/>
  <c r="AA7036" i="2"/>
  <c r="H7037" i="2"/>
  <c r="I7037" i="2"/>
  <c r="J7037" i="2"/>
  <c r="AA7037" i="2"/>
  <c r="H7038" i="2"/>
  <c r="I7038" i="2"/>
  <c r="J7038" i="2"/>
  <c r="AA7038" i="2"/>
  <c r="H7039" i="2"/>
  <c r="I7039" i="2"/>
  <c r="J7039" i="2"/>
  <c r="AA7039" i="2"/>
  <c r="H7040" i="2"/>
  <c r="I7040" i="2"/>
  <c r="J7040" i="2"/>
  <c r="AA7040" i="2"/>
  <c r="H7041" i="2"/>
  <c r="I7041" i="2"/>
  <c r="J7041" i="2"/>
  <c r="AA7041" i="2"/>
  <c r="H7042" i="2"/>
  <c r="I7042" i="2"/>
  <c r="J7042" i="2"/>
  <c r="AA7042" i="2"/>
  <c r="H7043" i="2"/>
  <c r="I7043" i="2"/>
  <c r="J7043" i="2"/>
  <c r="AA7043" i="2"/>
  <c r="H7044" i="2"/>
  <c r="I7044" i="2"/>
  <c r="J7044" i="2"/>
  <c r="AA7044" i="2"/>
  <c r="H7045" i="2"/>
  <c r="I7045" i="2"/>
  <c r="J7045" i="2"/>
  <c r="AA7045" i="2"/>
  <c r="H7046" i="2"/>
  <c r="I7046" i="2"/>
  <c r="J7046" i="2"/>
  <c r="AA7046" i="2"/>
  <c r="H7047" i="2"/>
  <c r="I7047" i="2"/>
  <c r="J7047" i="2"/>
  <c r="AA7047" i="2"/>
  <c r="H7048" i="2"/>
  <c r="I7048" i="2"/>
  <c r="J7048" i="2"/>
  <c r="AA7048" i="2"/>
  <c r="H7049" i="2"/>
  <c r="I7049" i="2"/>
  <c r="J7049" i="2"/>
  <c r="AA7049" i="2"/>
  <c r="H7050" i="2"/>
  <c r="I7050" i="2"/>
  <c r="J7050" i="2"/>
  <c r="AA7050" i="2"/>
  <c r="H7051" i="2"/>
  <c r="I7051" i="2"/>
  <c r="J7051" i="2"/>
  <c r="AA7051" i="2"/>
  <c r="H7052" i="2"/>
  <c r="I7052" i="2"/>
  <c r="J7052" i="2"/>
  <c r="AA7052" i="2"/>
  <c r="H7053" i="2"/>
  <c r="I7053" i="2"/>
  <c r="J7053" i="2"/>
  <c r="AA7053" i="2"/>
  <c r="H7054" i="2"/>
  <c r="I7054" i="2"/>
  <c r="J7054" i="2"/>
  <c r="AA7054" i="2"/>
  <c r="H7055" i="2"/>
  <c r="I7055" i="2"/>
  <c r="J7055" i="2"/>
  <c r="AA7055" i="2"/>
  <c r="H7056" i="2"/>
  <c r="I7056" i="2"/>
  <c r="J7056" i="2"/>
  <c r="AA7056" i="2"/>
  <c r="H7057" i="2"/>
  <c r="I7057" i="2"/>
  <c r="J7057" i="2"/>
  <c r="AA7057" i="2"/>
  <c r="H7058" i="2"/>
  <c r="I7058" i="2"/>
  <c r="J7058" i="2"/>
  <c r="AA7058" i="2"/>
  <c r="H7059" i="2"/>
  <c r="I7059" i="2"/>
  <c r="J7059" i="2"/>
  <c r="AA7059" i="2"/>
  <c r="H7060" i="2"/>
  <c r="I7060" i="2"/>
  <c r="J7060" i="2"/>
  <c r="AA7060" i="2"/>
  <c r="H7061" i="2"/>
  <c r="I7061" i="2"/>
  <c r="J7061" i="2"/>
  <c r="AA7061" i="2"/>
  <c r="H7062" i="2"/>
  <c r="I7062" i="2"/>
  <c r="J7062" i="2"/>
  <c r="AA7062" i="2"/>
  <c r="H7063" i="2"/>
  <c r="I7063" i="2"/>
  <c r="J7063" i="2"/>
  <c r="AA7063" i="2"/>
  <c r="H7064" i="2"/>
  <c r="I7064" i="2"/>
  <c r="J7064" i="2"/>
  <c r="AA7064" i="2"/>
  <c r="H7065" i="2"/>
  <c r="I7065" i="2"/>
  <c r="J7065" i="2"/>
  <c r="AA7065" i="2"/>
  <c r="H7066" i="2"/>
  <c r="I7066" i="2"/>
  <c r="J7066" i="2"/>
  <c r="AA7066" i="2"/>
  <c r="H7067" i="2"/>
  <c r="I7067" i="2"/>
  <c r="J7067" i="2"/>
  <c r="AA7067" i="2"/>
  <c r="H7068" i="2"/>
  <c r="I7068" i="2"/>
  <c r="J7068" i="2"/>
  <c r="AA7068" i="2"/>
  <c r="H7069" i="2"/>
  <c r="I7069" i="2"/>
  <c r="J7069" i="2"/>
  <c r="AA7069" i="2"/>
  <c r="H7070" i="2"/>
  <c r="I7070" i="2"/>
  <c r="J7070" i="2"/>
  <c r="AA7070" i="2"/>
  <c r="H7071" i="2"/>
  <c r="I7071" i="2"/>
  <c r="J7071" i="2"/>
  <c r="AA7071" i="2"/>
  <c r="H7072" i="2"/>
  <c r="I7072" i="2"/>
  <c r="J7072" i="2"/>
  <c r="AA7072" i="2"/>
  <c r="H7073" i="2"/>
  <c r="I7073" i="2"/>
  <c r="J7073" i="2"/>
  <c r="AA7073" i="2"/>
  <c r="H7074" i="2"/>
  <c r="I7074" i="2"/>
  <c r="J7074" i="2"/>
  <c r="AA7074" i="2"/>
  <c r="H7075" i="2"/>
  <c r="I7075" i="2"/>
  <c r="J7075" i="2"/>
  <c r="AA7075" i="2"/>
  <c r="H7076" i="2"/>
  <c r="I7076" i="2"/>
  <c r="J7076" i="2"/>
  <c r="AA7076" i="2"/>
  <c r="H7077" i="2"/>
  <c r="I7077" i="2"/>
  <c r="J7077" i="2"/>
  <c r="AA7077" i="2"/>
  <c r="H7078" i="2"/>
  <c r="I7078" i="2"/>
  <c r="J7078" i="2"/>
  <c r="AA7078" i="2"/>
  <c r="H7079" i="2"/>
  <c r="I7079" i="2"/>
  <c r="J7079" i="2"/>
  <c r="AA7079" i="2"/>
  <c r="H7080" i="2"/>
  <c r="I7080" i="2"/>
  <c r="J7080" i="2"/>
  <c r="AA7080" i="2"/>
  <c r="H7081" i="2"/>
  <c r="I7081" i="2"/>
  <c r="J7081" i="2"/>
  <c r="AA7081" i="2"/>
  <c r="H7082" i="2"/>
  <c r="I7082" i="2"/>
  <c r="J7082" i="2"/>
  <c r="AA7082" i="2"/>
  <c r="H7083" i="2"/>
  <c r="I7083" i="2"/>
  <c r="J7083" i="2"/>
  <c r="AA7083" i="2"/>
  <c r="H7084" i="2"/>
  <c r="I7084" i="2"/>
  <c r="J7084" i="2"/>
  <c r="AA7084" i="2"/>
  <c r="H7085" i="2"/>
  <c r="I7085" i="2"/>
  <c r="J7085" i="2"/>
  <c r="AA7085" i="2"/>
  <c r="H7086" i="2"/>
  <c r="I7086" i="2"/>
  <c r="J7086" i="2"/>
  <c r="AA7086" i="2"/>
  <c r="H7087" i="2"/>
  <c r="I7087" i="2"/>
  <c r="J7087" i="2"/>
  <c r="AA7087" i="2"/>
  <c r="H7088" i="2"/>
  <c r="I7088" i="2"/>
  <c r="J7088" i="2"/>
  <c r="AA7088" i="2"/>
  <c r="H7089" i="2"/>
  <c r="I7089" i="2"/>
  <c r="J7089" i="2"/>
  <c r="AA7089" i="2"/>
  <c r="H7090" i="2"/>
  <c r="I7090" i="2"/>
  <c r="J7090" i="2"/>
  <c r="AA7090" i="2"/>
  <c r="H7091" i="2"/>
  <c r="I7091" i="2"/>
  <c r="J7091" i="2"/>
  <c r="AA7091" i="2"/>
  <c r="H7092" i="2"/>
  <c r="I7092" i="2"/>
  <c r="J7092" i="2"/>
  <c r="AA7092" i="2"/>
  <c r="H7093" i="2"/>
  <c r="I7093" i="2"/>
  <c r="J7093" i="2"/>
  <c r="AA7093" i="2"/>
  <c r="H7094" i="2"/>
  <c r="I7094" i="2"/>
  <c r="J7094" i="2"/>
  <c r="AA7094" i="2"/>
  <c r="H7095" i="2"/>
  <c r="I7095" i="2"/>
  <c r="J7095" i="2"/>
  <c r="AA7095" i="2"/>
  <c r="H7096" i="2"/>
  <c r="I7096" i="2"/>
  <c r="J7096" i="2"/>
  <c r="AA7096" i="2"/>
  <c r="H7097" i="2"/>
  <c r="I7097" i="2"/>
  <c r="J7097" i="2"/>
  <c r="AA7097" i="2"/>
  <c r="H7098" i="2"/>
  <c r="I7098" i="2"/>
  <c r="J7098" i="2"/>
  <c r="AA7098" i="2"/>
  <c r="H7099" i="2"/>
  <c r="I7099" i="2"/>
  <c r="J7099" i="2"/>
  <c r="AA7099" i="2"/>
  <c r="H7100" i="2"/>
  <c r="I7100" i="2"/>
  <c r="J7100" i="2"/>
  <c r="AA7100" i="2"/>
  <c r="H7101" i="2"/>
  <c r="I7101" i="2"/>
  <c r="J7101" i="2"/>
  <c r="AA7101" i="2"/>
  <c r="H7102" i="2"/>
  <c r="I7102" i="2"/>
  <c r="J7102" i="2"/>
  <c r="AA7102" i="2"/>
  <c r="H7103" i="2"/>
  <c r="I7103" i="2"/>
  <c r="J7103" i="2"/>
  <c r="AA7103" i="2"/>
  <c r="H7104" i="2"/>
  <c r="I7104" i="2"/>
  <c r="J7104" i="2"/>
  <c r="AA7104" i="2"/>
  <c r="H7105" i="2"/>
  <c r="I7105" i="2"/>
  <c r="J7105" i="2"/>
  <c r="AA7105" i="2"/>
  <c r="H7106" i="2"/>
  <c r="I7106" i="2"/>
  <c r="J7106" i="2"/>
  <c r="AA7106" i="2"/>
  <c r="H7107" i="2"/>
  <c r="I7107" i="2"/>
  <c r="J7107" i="2"/>
  <c r="AA7107" i="2"/>
  <c r="H7108" i="2"/>
  <c r="I7108" i="2"/>
  <c r="J7108" i="2"/>
  <c r="AA7108" i="2"/>
  <c r="H7109" i="2"/>
  <c r="I7109" i="2"/>
  <c r="J7109" i="2"/>
  <c r="AA7109" i="2"/>
  <c r="H7110" i="2"/>
  <c r="I7110" i="2"/>
  <c r="J7110" i="2"/>
  <c r="AA7110" i="2"/>
  <c r="H7111" i="2"/>
  <c r="I7111" i="2"/>
  <c r="J7111" i="2"/>
  <c r="AA7111" i="2"/>
  <c r="H7112" i="2"/>
  <c r="I7112" i="2"/>
  <c r="J7112" i="2"/>
  <c r="AA7112" i="2"/>
  <c r="H7113" i="2"/>
  <c r="I7113" i="2"/>
  <c r="J7113" i="2"/>
  <c r="AA7113" i="2"/>
  <c r="H7114" i="2"/>
  <c r="I7114" i="2"/>
  <c r="J7114" i="2"/>
  <c r="AA7114" i="2"/>
  <c r="H7115" i="2"/>
  <c r="I7115" i="2"/>
  <c r="J7115" i="2"/>
  <c r="AA7115" i="2"/>
  <c r="H7116" i="2"/>
  <c r="I7116" i="2"/>
  <c r="J7116" i="2"/>
  <c r="AA7116" i="2"/>
  <c r="H7117" i="2"/>
  <c r="I7117" i="2"/>
  <c r="J7117" i="2"/>
  <c r="AA7117" i="2"/>
  <c r="H7118" i="2"/>
  <c r="I7118" i="2"/>
  <c r="J7118" i="2"/>
  <c r="AA7118" i="2"/>
  <c r="H7119" i="2"/>
  <c r="I7119" i="2"/>
  <c r="J7119" i="2"/>
  <c r="AA7119" i="2"/>
  <c r="H7120" i="2"/>
  <c r="I7120" i="2"/>
  <c r="J7120" i="2"/>
  <c r="AA7120" i="2"/>
  <c r="H7121" i="2"/>
  <c r="I7121" i="2"/>
  <c r="J7121" i="2"/>
  <c r="AA7121" i="2"/>
  <c r="H7122" i="2"/>
  <c r="I7122" i="2"/>
  <c r="J7122" i="2"/>
  <c r="AA7122" i="2"/>
  <c r="H7123" i="2"/>
  <c r="I7123" i="2"/>
  <c r="J7123" i="2"/>
  <c r="AA7123" i="2"/>
  <c r="H7124" i="2"/>
  <c r="I7124" i="2"/>
  <c r="J7124" i="2"/>
  <c r="AA7124" i="2"/>
  <c r="H7125" i="2"/>
  <c r="I7125" i="2"/>
  <c r="J7125" i="2"/>
  <c r="AA7125" i="2"/>
  <c r="H7126" i="2"/>
  <c r="I7126" i="2"/>
  <c r="J7126" i="2"/>
  <c r="AA7126" i="2"/>
  <c r="H7127" i="2"/>
  <c r="I7127" i="2"/>
  <c r="J7127" i="2"/>
  <c r="AA7127" i="2"/>
  <c r="H7128" i="2"/>
  <c r="I7128" i="2"/>
  <c r="J7128" i="2"/>
  <c r="AA7128" i="2"/>
  <c r="H7129" i="2"/>
  <c r="I7129" i="2"/>
  <c r="J7129" i="2"/>
  <c r="AA7129" i="2"/>
  <c r="H7130" i="2"/>
  <c r="I7130" i="2"/>
  <c r="J7130" i="2"/>
  <c r="AA7130" i="2"/>
  <c r="H7131" i="2"/>
  <c r="I7131" i="2"/>
  <c r="J7131" i="2"/>
  <c r="AA7131" i="2"/>
  <c r="H7132" i="2"/>
  <c r="I7132" i="2"/>
  <c r="J7132" i="2"/>
  <c r="AA7132" i="2"/>
  <c r="H7133" i="2"/>
  <c r="I7133" i="2"/>
  <c r="J7133" i="2"/>
  <c r="AA7133" i="2"/>
  <c r="H7134" i="2"/>
  <c r="I7134" i="2"/>
  <c r="J7134" i="2"/>
  <c r="AA7134" i="2"/>
  <c r="H7135" i="2"/>
  <c r="I7135" i="2"/>
  <c r="J7135" i="2"/>
  <c r="AA7135" i="2"/>
  <c r="H7136" i="2"/>
  <c r="I7136" i="2"/>
  <c r="J7136" i="2"/>
  <c r="AA7136" i="2"/>
  <c r="H7137" i="2"/>
  <c r="I7137" i="2"/>
  <c r="J7137" i="2"/>
  <c r="AA7137" i="2"/>
  <c r="H7138" i="2"/>
  <c r="I7138" i="2"/>
  <c r="J7138" i="2"/>
  <c r="AA7138" i="2"/>
  <c r="H7139" i="2"/>
  <c r="I7139" i="2"/>
  <c r="J7139" i="2"/>
  <c r="AA7139" i="2"/>
  <c r="H7140" i="2"/>
  <c r="I7140" i="2"/>
  <c r="J7140" i="2"/>
  <c r="AA7140" i="2"/>
  <c r="H7141" i="2"/>
  <c r="I7141" i="2"/>
  <c r="J7141" i="2"/>
  <c r="AA7141" i="2"/>
  <c r="H7142" i="2"/>
  <c r="I7142" i="2"/>
  <c r="J7142" i="2"/>
  <c r="AA7142" i="2"/>
  <c r="H7143" i="2"/>
  <c r="I7143" i="2"/>
  <c r="J7143" i="2"/>
  <c r="AA7143" i="2"/>
  <c r="H7144" i="2"/>
  <c r="I7144" i="2"/>
  <c r="J7144" i="2"/>
  <c r="AA7144" i="2"/>
  <c r="H7145" i="2"/>
  <c r="I7145" i="2"/>
  <c r="J7145" i="2"/>
  <c r="AA7145" i="2"/>
  <c r="H7146" i="2"/>
  <c r="I7146" i="2"/>
  <c r="J7146" i="2"/>
  <c r="AA7146" i="2"/>
  <c r="H7147" i="2"/>
  <c r="I7147" i="2"/>
  <c r="J7147" i="2"/>
  <c r="AA7147" i="2"/>
  <c r="H7148" i="2"/>
  <c r="I7148" i="2"/>
  <c r="J7148" i="2"/>
  <c r="AA7148" i="2"/>
  <c r="H7149" i="2"/>
  <c r="I7149" i="2"/>
  <c r="J7149" i="2"/>
  <c r="AA7149" i="2"/>
  <c r="H7150" i="2"/>
  <c r="I7150" i="2"/>
  <c r="J7150" i="2"/>
  <c r="AA7150" i="2"/>
  <c r="H7151" i="2"/>
  <c r="I7151" i="2"/>
  <c r="J7151" i="2"/>
  <c r="AA7151" i="2"/>
  <c r="H7152" i="2"/>
  <c r="I7152" i="2"/>
  <c r="J7152" i="2"/>
  <c r="AA7152" i="2"/>
  <c r="H7153" i="2"/>
  <c r="I7153" i="2"/>
  <c r="J7153" i="2"/>
  <c r="AA7153" i="2"/>
  <c r="H7154" i="2"/>
  <c r="I7154" i="2"/>
  <c r="J7154" i="2"/>
  <c r="AA7154" i="2"/>
  <c r="H7155" i="2"/>
  <c r="I7155" i="2"/>
  <c r="J7155" i="2"/>
  <c r="AA7155" i="2"/>
  <c r="H7156" i="2"/>
  <c r="I7156" i="2"/>
  <c r="J7156" i="2"/>
  <c r="AA7156" i="2"/>
  <c r="H7157" i="2"/>
  <c r="I7157" i="2"/>
  <c r="J7157" i="2"/>
  <c r="AA7157" i="2"/>
  <c r="H7158" i="2"/>
  <c r="I7158" i="2"/>
  <c r="J7158" i="2"/>
  <c r="AA7158" i="2"/>
  <c r="H7159" i="2"/>
  <c r="I7159" i="2"/>
  <c r="J7159" i="2"/>
  <c r="AA7159" i="2"/>
  <c r="H7160" i="2"/>
  <c r="I7160" i="2"/>
  <c r="J7160" i="2"/>
  <c r="AA7160" i="2"/>
  <c r="H7161" i="2"/>
  <c r="I7161" i="2"/>
  <c r="J7161" i="2"/>
  <c r="AA7161" i="2"/>
  <c r="H7162" i="2"/>
  <c r="I7162" i="2"/>
  <c r="J7162" i="2"/>
  <c r="AA7162" i="2"/>
  <c r="H7163" i="2"/>
  <c r="I7163" i="2"/>
  <c r="J7163" i="2"/>
  <c r="AA7163" i="2"/>
  <c r="H7164" i="2"/>
  <c r="I7164" i="2"/>
  <c r="J7164" i="2"/>
  <c r="AA7164" i="2"/>
  <c r="H7165" i="2"/>
  <c r="I7165" i="2"/>
  <c r="J7165" i="2"/>
  <c r="AA7165" i="2"/>
  <c r="H7166" i="2"/>
  <c r="I7166" i="2"/>
  <c r="J7166" i="2"/>
  <c r="AA7166" i="2"/>
  <c r="H7167" i="2"/>
  <c r="I7167" i="2"/>
  <c r="J7167" i="2"/>
  <c r="AA7167" i="2"/>
  <c r="H7168" i="2"/>
  <c r="I7168" i="2"/>
  <c r="J7168" i="2"/>
  <c r="AA7168" i="2"/>
  <c r="H7169" i="2"/>
  <c r="I7169" i="2"/>
  <c r="J7169" i="2"/>
  <c r="AA7169" i="2"/>
  <c r="H7170" i="2"/>
  <c r="I7170" i="2"/>
  <c r="J7170" i="2"/>
  <c r="AA7170" i="2"/>
  <c r="H7171" i="2"/>
  <c r="I7171" i="2"/>
  <c r="J7171" i="2"/>
  <c r="AA7171" i="2"/>
  <c r="H7172" i="2"/>
  <c r="I7172" i="2"/>
  <c r="J7172" i="2"/>
  <c r="AA7172" i="2"/>
  <c r="H7173" i="2"/>
  <c r="I7173" i="2"/>
  <c r="J7173" i="2"/>
  <c r="AA7173" i="2"/>
  <c r="H7174" i="2"/>
  <c r="I7174" i="2"/>
  <c r="J7174" i="2"/>
  <c r="AA7174" i="2"/>
  <c r="H7175" i="2"/>
  <c r="I7175" i="2"/>
  <c r="J7175" i="2"/>
  <c r="AA7175" i="2"/>
  <c r="H7176" i="2"/>
  <c r="I7176" i="2"/>
  <c r="J7176" i="2"/>
  <c r="AA7176" i="2"/>
  <c r="H7177" i="2"/>
  <c r="I7177" i="2"/>
  <c r="J7177" i="2"/>
  <c r="AA7177" i="2"/>
  <c r="H7178" i="2"/>
  <c r="I7178" i="2"/>
  <c r="J7178" i="2"/>
  <c r="AA7178" i="2"/>
  <c r="H7179" i="2"/>
  <c r="I7179" i="2"/>
  <c r="J7179" i="2"/>
  <c r="AA7179" i="2"/>
  <c r="H7180" i="2"/>
  <c r="I7180" i="2"/>
  <c r="J7180" i="2"/>
  <c r="AA7180" i="2"/>
  <c r="H7181" i="2"/>
  <c r="I7181" i="2"/>
  <c r="J7181" i="2"/>
  <c r="AA7181" i="2"/>
  <c r="H7182" i="2"/>
  <c r="I7182" i="2"/>
  <c r="J7182" i="2"/>
  <c r="AA7182" i="2"/>
  <c r="H7183" i="2"/>
  <c r="I7183" i="2"/>
  <c r="J7183" i="2"/>
  <c r="AA7183" i="2"/>
  <c r="H7184" i="2"/>
  <c r="I7184" i="2"/>
  <c r="J7184" i="2"/>
  <c r="AA7184" i="2"/>
  <c r="H7185" i="2"/>
  <c r="I7185" i="2"/>
  <c r="J7185" i="2"/>
  <c r="AA7185" i="2"/>
  <c r="H7186" i="2"/>
  <c r="I7186" i="2"/>
  <c r="J7186" i="2"/>
  <c r="AA7186" i="2"/>
  <c r="H7187" i="2"/>
  <c r="I7187" i="2"/>
  <c r="J7187" i="2"/>
  <c r="AA7187" i="2"/>
  <c r="H7188" i="2"/>
  <c r="I7188" i="2"/>
  <c r="J7188" i="2"/>
  <c r="AA7188" i="2"/>
  <c r="H7189" i="2"/>
  <c r="I7189" i="2"/>
  <c r="J7189" i="2"/>
  <c r="AA7189" i="2"/>
  <c r="H7190" i="2"/>
  <c r="I7190" i="2"/>
  <c r="J7190" i="2"/>
  <c r="AA7190" i="2"/>
  <c r="H7191" i="2"/>
  <c r="I7191" i="2"/>
  <c r="J7191" i="2"/>
  <c r="AA7191" i="2"/>
  <c r="H7192" i="2"/>
  <c r="I7192" i="2"/>
  <c r="J7192" i="2"/>
  <c r="AA7192" i="2"/>
  <c r="H7193" i="2"/>
  <c r="I7193" i="2"/>
  <c r="J7193" i="2"/>
  <c r="AA7193" i="2"/>
  <c r="H7194" i="2"/>
  <c r="I7194" i="2"/>
  <c r="J7194" i="2"/>
  <c r="AA7194" i="2"/>
  <c r="H7195" i="2"/>
  <c r="I7195" i="2"/>
  <c r="J7195" i="2"/>
  <c r="AA7195" i="2"/>
  <c r="H7196" i="2"/>
  <c r="I7196" i="2"/>
  <c r="J7196" i="2"/>
  <c r="AA7196" i="2"/>
  <c r="H7197" i="2"/>
  <c r="I7197" i="2"/>
  <c r="J7197" i="2"/>
  <c r="AA7197" i="2"/>
  <c r="H7198" i="2"/>
  <c r="I7198" i="2"/>
  <c r="J7198" i="2"/>
  <c r="AA7198" i="2"/>
  <c r="H7199" i="2"/>
  <c r="I7199" i="2"/>
  <c r="J7199" i="2"/>
  <c r="AA7199" i="2"/>
  <c r="H7200" i="2"/>
  <c r="I7200" i="2"/>
  <c r="J7200" i="2"/>
  <c r="AA7200" i="2"/>
  <c r="H7201" i="2"/>
  <c r="I7201" i="2"/>
  <c r="J7201" i="2"/>
  <c r="AA7201" i="2"/>
  <c r="H7202" i="2"/>
  <c r="I7202" i="2"/>
  <c r="J7202" i="2"/>
  <c r="AA7202" i="2"/>
  <c r="H7203" i="2"/>
  <c r="I7203" i="2"/>
  <c r="J7203" i="2"/>
  <c r="AA7203" i="2"/>
  <c r="H7204" i="2"/>
  <c r="I7204" i="2"/>
  <c r="J7204" i="2"/>
  <c r="AA7204" i="2"/>
  <c r="H7205" i="2"/>
  <c r="I7205" i="2"/>
  <c r="J7205" i="2"/>
  <c r="AA7205" i="2"/>
  <c r="H7206" i="2"/>
  <c r="I7206" i="2"/>
  <c r="J7206" i="2"/>
  <c r="AA7206" i="2"/>
  <c r="H7207" i="2"/>
  <c r="I7207" i="2"/>
  <c r="J7207" i="2"/>
  <c r="AA7207" i="2"/>
  <c r="H7208" i="2"/>
  <c r="I7208" i="2"/>
  <c r="J7208" i="2"/>
  <c r="AA7208" i="2"/>
  <c r="H7209" i="2"/>
  <c r="I7209" i="2"/>
  <c r="J7209" i="2"/>
  <c r="AA7209" i="2"/>
  <c r="H7210" i="2"/>
  <c r="I7210" i="2"/>
  <c r="J7210" i="2"/>
  <c r="AA7210" i="2"/>
  <c r="H7211" i="2"/>
  <c r="I7211" i="2"/>
  <c r="J7211" i="2"/>
  <c r="AA7211" i="2"/>
  <c r="H7212" i="2"/>
  <c r="I7212" i="2"/>
  <c r="J7212" i="2"/>
  <c r="AA7212" i="2"/>
  <c r="H7213" i="2"/>
  <c r="I7213" i="2"/>
  <c r="J7213" i="2"/>
  <c r="AA7213" i="2"/>
  <c r="H7214" i="2"/>
  <c r="I7214" i="2"/>
  <c r="J7214" i="2"/>
  <c r="AA7214" i="2"/>
  <c r="H7215" i="2"/>
  <c r="I7215" i="2"/>
  <c r="J7215" i="2"/>
  <c r="AA7215" i="2"/>
  <c r="H7216" i="2"/>
  <c r="I7216" i="2"/>
  <c r="J7216" i="2"/>
  <c r="AA7216" i="2"/>
  <c r="H7217" i="2"/>
  <c r="I7217" i="2"/>
  <c r="J7217" i="2"/>
  <c r="AA7217" i="2"/>
  <c r="H7218" i="2"/>
  <c r="I7218" i="2"/>
  <c r="J7218" i="2"/>
  <c r="AA7218" i="2"/>
  <c r="H7219" i="2"/>
  <c r="I7219" i="2"/>
  <c r="J7219" i="2"/>
  <c r="AA7219" i="2"/>
  <c r="H7220" i="2"/>
  <c r="I7220" i="2"/>
  <c r="J7220" i="2"/>
  <c r="AA7220" i="2"/>
  <c r="H7221" i="2"/>
  <c r="I7221" i="2"/>
  <c r="J7221" i="2"/>
  <c r="AA7221" i="2"/>
  <c r="H7222" i="2"/>
  <c r="I7222" i="2"/>
  <c r="J7222" i="2"/>
  <c r="AA7222" i="2"/>
  <c r="H7223" i="2"/>
  <c r="I7223" i="2"/>
  <c r="J7223" i="2"/>
  <c r="AA7223" i="2"/>
  <c r="H7224" i="2"/>
  <c r="I7224" i="2"/>
  <c r="J7224" i="2"/>
  <c r="AA7224" i="2"/>
  <c r="H7225" i="2"/>
  <c r="I7225" i="2"/>
  <c r="J7225" i="2"/>
  <c r="AA7225" i="2"/>
  <c r="H7226" i="2"/>
  <c r="I7226" i="2"/>
  <c r="J7226" i="2"/>
  <c r="AA7226" i="2"/>
  <c r="H7227" i="2"/>
  <c r="I7227" i="2"/>
  <c r="J7227" i="2"/>
  <c r="AA7227" i="2"/>
  <c r="H7228" i="2"/>
  <c r="I7228" i="2"/>
  <c r="J7228" i="2"/>
  <c r="AA7228" i="2"/>
  <c r="H7229" i="2"/>
  <c r="I7229" i="2"/>
  <c r="J7229" i="2"/>
  <c r="AA7229" i="2"/>
  <c r="H7230" i="2"/>
  <c r="I7230" i="2"/>
  <c r="J7230" i="2"/>
  <c r="AA7230" i="2"/>
  <c r="H7231" i="2"/>
  <c r="I7231" i="2"/>
  <c r="J7231" i="2"/>
  <c r="AA7231" i="2"/>
  <c r="H7232" i="2"/>
  <c r="I7232" i="2"/>
  <c r="J7232" i="2"/>
  <c r="AA7232" i="2"/>
  <c r="H7233" i="2"/>
  <c r="I7233" i="2"/>
  <c r="J7233" i="2"/>
  <c r="AA7233" i="2"/>
  <c r="H7234" i="2"/>
  <c r="I7234" i="2"/>
  <c r="J7234" i="2"/>
  <c r="AA7234" i="2"/>
  <c r="H7235" i="2"/>
  <c r="I7235" i="2"/>
  <c r="J7235" i="2"/>
  <c r="AA7235" i="2"/>
  <c r="H7236" i="2"/>
  <c r="I7236" i="2"/>
  <c r="J7236" i="2"/>
  <c r="AA7236" i="2"/>
  <c r="H7237" i="2"/>
  <c r="I7237" i="2"/>
  <c r="J7237" i="2"/>
  <c r="AA7237" i="2"/>
  <c r="H7238" i="2"/>
  <c r="I7238" i="2"/>
  <c r="J7238" i="2"/>
  <c r="AA7238" i="2"/>
  <c r="H7239" i="2"/>
  <c r="I7239" i="2"/>
  <c r="J7239" i="2"/>
  <c r="AA7239" i="2"/>
  <c r="H7240" i="2"/>
  <c r="I7240" i="2"/>
  <c r="J7240" i="2"/>
  <c r="AA7240" i="2"/>
  <c r="H7241" i="2"/>
  <c r="I7241" i="2"/>
  <c r="J7241" i="2"/>
  <c r="AA7241" i="2"/>
  <c r="H7242" i="2"/>
  <c r="I7242" i="2"/>
  <c r="J7242" i="2"/>
  <c r="AA7242" i="2"/>
  <c r="H7243" i="2"/>
  <c r="I7243" i="2"/>
  <c r="J7243" i="2"/>
  <c r="AA7243" i="2"/>
  <c r="H7244" i="2"/>
  <c r="I7244" i="2"/>
  <c r="J7244" i="2"/>
  <c r="AA7244" i="2"/>
  <c r="H7245" i="2"/>
  <c r="I7245" i="2"/>
  <c r="J7245" i="2"/>
  <c r="AA7245" i="2"/>
  <c r="H7246" i="2"/>
  <c r="I7246" i="2"/>
  <c r="J7246" i="2"/>
  <c r="AA7246" i="2"/>
  <c r="H7247" i="2"/>
  <c r="I7247" i="2"/>
  <c r="J7247" i="2"/>
  <c r="AA7247" i="2"/>
  <c r="H7248" i="2"/>
  <c r="I7248" i="2"/>
  <c r="J7248" i="2"/>
  <c r="AA7248" i="2"/>
  <c r="H7249" i="2"/>
  <c r="I7249" i="2"/>
  <c r="J7249" i="2"/>
  <c r="AA7249" i="2"/>
  <c r="H7250" i="2"/>
  <c r="I7250" i="2"/>
  <c r="J7250" i="2"/>
  <c r="AA7250" i="2"/>
  <c r="H7251" i="2"/>
  <c r="I7251" i="2"/>
  <c r="J7251" i="2"/>
  <c r="AA7251" i="2"/>
  <c r="H7252" i="2"/>
  <c r="I7252" i="2"/>
  <c r="J7252" i="2"/>
  <c r="AA7252" i="2"/>
  <c r="H7253" i="2"/>
  <c r="I7253" i="2"/>
  <c r="J7253" i="2"/>
  <c r="AA7253" i="2"/>
  <c r="H7254" i="2"/>
  <c r="I7254" i="2"/>
  <c r="J7254" i="2"/>
  <c r="AA7254" i="2"/>
  <c r="H7255" i="2"/>
  <c r="I7255" i="2"/>
  <c r="J7255" i="2"/>
  <c r="AA7255" i="2"/>
  <c r="H7256" i="2"/>
  <c r="I7256" i="2"/>
  <c r="J7256" i="2"/>
  <c r="AA7256" i="2"/>
  <c r="H7257" i="2"/>
  <c r="I7257" i="2"/>
  <c r="J7257" i="2"/>
  <c r="AA7257" i="2"/>
  <c r="H7258" i="2"/>
  <c r="I7258" i="2"/>
  <c r="J7258" i="2"/>
  <c r="AA7258" i="2"/>
  <c r="H7259" i="2"/>
  <c r="I7259" i="2"/>
  <c r="J7259" i="2"/>
  <c r="AA7259" i="2"/>
  <c r="H7260" i="2"/>
  <c r="I7260" i="2"/>
  <c r="J7260" i="2"/>
  <c r="AA7260" i="2"/>
  <c r="H7261" i="2"/>
  <c r="I7261" i="2"/>
  <c r="J7261" i="2"/>
  <c r="AA7261" i="2"/>
  <c r="H7262" i="2"/>
  <c r="I7262" i="2"/>
  <c r="J7262" i="2"/>
  <c r="AA7262" i="2"/>
  <c r="H7263" i="2"/>
  <c r="I7263" i="2"/>
  <c r="J7263" i="2"/>
  <c r="AA7263" i="2"/>
  <c r="H7264" i="2"/>
  <c r="I7264" i="2"/>
  <c r="J7264" i="2"/>
  <c r="AA7264" i="2"/>
  <c r="H7265" i="2"/>
  <c r="I7265" i="2"/>
  <c r="J7265" i="2"/>
  <c r="AA7265" i="2"/>
  <c r="H7266" i="2"/>
  <c r="I7266" i="2"/>
  <c r="J7266" i="2"/>
  <c r="AA7266" i="2"/>
  <c r="H7267" i="2"/>
  <c r="I7267" i="2"/>
  <c r="J7267" i="2"/>
  <c r="AA7267" i="2"/>
  <c r="H7268" i="2"/>
  <c r="I7268" i="2"/>
  <c r="J7268" i="2"/>
  <c r="AA7268" i="2"/>
  <c r="H7269" i="2"/>
  <c r="I7269" i="2"/>
  <c r="J7269" i="2"/>
  <c r="AA7269" i="2"/>
  <c r="H7270" i="2"/>
  <c r="I7270" i="2"/>
  <c r="J7270" i="2"/>
  <c r="AA7270" i="2"/>
  <c r="H7271" i="2"/>
  <c r="I7271" i="2"/>
  <c r="J7271" i="2"/>
  <c r="AA7271" i="2"/>
  <c r="H7272" i="2"/>
  <c r="I7272" i="2"/>
  <c r="J7272" i="2"/>
  <c r="AA7272" i="2"/>
  <c r="H7273" i="2"/>
  <c r="I7273" i="2"/>
  <c r="J7273" i="2"/>
  <c r="AA7273" i="2"/>
  <c r="H7274" i="2"/>
  <c r="I7274" i="2"/>
  <c r="J7274" i="2"/>
  <c r="AA7274" i="2"/>
  <c r="H7275" i="2"/>
  <c r="I7275" i="2"/>
  <c r="J7275" i="2"/>
  <c r="AA7275" i="2"/>
  <c r="H7276" i="2"/>
  <c r="I7276" i="2"/>
  <c r="J7276" i="2"/>
  <c r="AA7276" i="2"/>
  <c r="H7277" i="2"/>
  <c r="I7277" i="2"/>
  <c r="J7277" i="2"/>
  <c r="AA7277" i="2"/>
  <c r="H7278" i="2"/>
  <c r="I7278" i="2"/>
  <c r="J7278" i="2"/>
  <c r="AA7278" i="2"/>
  <c r="H7279" i="2"/>
  <c r="I7279" i="2"/>
  <c r="J7279" i="2"/>
  <c r="AA7279" i="2"/>
  <c r="H7280" i="2"/>
  <c r="I7280" i="2"/>
  <c r="J7280" i="2"/>
  <c r="AA7280" i="2"/>
  <c r="H7281" i="2"/>
  <c r="I7281" i="2"/>
  <c r="J7281" i="2"/>
  <c r="AA7281" i="2"/>
  <c r="H7282" i="2"/>
  <c r="I7282" i="2"/>
  <c r="J7282" i="2"/>
  <c r="AA7282" i="2"/>
  <c r="H7283" i="2"/>
  <c r="I7283" i="2"/>
  <c r="J7283" i="2"/>
  <c r="AA7283" i="2"/>
  <c r="H7284" i="2"/>
  <c r="I7284" i="2"/>
  <c r="J7284" i="2"/>
  <c r="AA7284" i="2"/>
  <c r="H7285" i="2"/>
  <c r="I7285" i="2"/>
  <c r="J7285" i="2"/>
  <c r="AA7285" i="2"/>
  <c r="H7286" i="2"/>
  <c r="I7286" i="2"/>
  <c r="J7286" i="2"/>
  <c r="AA7286" i="2"/>
  <c r="H7287" i="2"/>
  <c r="I7287" i="2"/>
  <c r="J7287" i="2"/>
  <c r="AA7287" i="2"/>
  <c r="H7288" i="2"/>
  <c r="I7288" i="2"/>
  <c r="J7288" i="2"/>
  <c r="AA7288" i="2"/>
  <c r="H7289" i="2"/>
  <c r="I7289" i="2"/>
  <c r="J7289" i="2"/>
  <c r="AA7289" i="2"/>
  <c r="H7290" i="2"/>
  <c r="I7290" i="2"/>
  <c r="J7290" i="2"/>
  <c r="AA7290" i="2"/>
  <c r="H7291" i="2"/>
  <c r="I7291" i="2"/>
  <c r="J7291" i="2"/>
  <c r="AA7291" i="2"/>
  <c r="H7292" i="2"/>
  <c r="I7292" i="2"/>
  <c r="J7292" i="2"/>
  <c r="AA7292" i="2"/>
  <c r="H7293" i="2"/>
  <c r="I7293" i="2"/>
  <c r="J7293" i="2"/>
  <c r="AA7293" i="2"/>
  <c r="H7294" i="2"/>
  <c r="I7294" i="2"/>
  <c r="J7294" i="2"/>
  <c r="AA7294" i="2"/>
  <c r="H7295" i="2"/>
  <c r="I7295" i="2"/>
  <c r="J7295" i="2"/>
  <c r="AA7295" i="2"/>
  <c r="H7296" i="2"/>
  <c r="I7296" i="2"/>
  <c r="J7296" i="2"/>
  <c r="AA7296" i="2"/>
  <c r="H7297" i="2"/>
  <c r="I7297" i="2"/>
  <c r="J7297" i="2"/>
  <c r="AA7297" i="2"/>
  <c r="H7298" i="2"/>
  <c r="I7298" i="2"/>
  <c r="J7298" i="2"/>
  <c r="AA7298" i="2"/>
  <c r="H7299" i="2"/>
  <c r="I7299" i="2"/>
  <c r="J7299" i="2"/>
  <c r="AA7299" i="2"/>
  <c r="H7300" i="2"/>
  <c r="I7300" i="2"/>
  <c r="J7300" i="2"/>
  <c r="AA7300" i="2"/>
  <c r="H7301" i="2"/>
  <c r="I7301" i="2"/>
  <c r="J7301" i="2"/>
  <c r="AA7301" i="2"/>
  <c r="H7302" i="2"/>
  <c r="I7302" i="2"/>
  <c r="J7302" i="2"/>
  <c r="AA7302" i="2"/>
  <c r="H7303" i="2"/>
  <c r="I7303" i="2"/>
  <c r="J7303" i="2"/>
  <c r="AA7303" i="2"/>
  <c r="H7304" i="2"/>
  <c r="I7304" i="2"/>
  <c r="J7304" i="2"/>
  <c r="AA7304" i="2"/>
  <c r="H7305" i="2"/>
  <c r="I7305" i="2"/>
  <c r="J7305" i="2"/>
  <c r="AA7305" i="2"/>
  <c r="H7306" i="2"/>
  <c r="I7306" i="2"/>
  <c r="J7306" i="2"/>
  <c r="AA7306" i="2"/>
  <c r="H7307" i="2"/>
  <c r="I7307" i="2"/>
  <c r="J7307" i="2"/>
  <c r="AA7307" i="2"/>
  <c r="H7308" i="2"/>
  <c r="I7308" i="2"/>
  <c r="J7308" i="2"/>
  <c r="AA7308" i="2"/>
  <c r="H7309" i="2"/>
  <c r="I7309" i="2"/>
  <c r="J7309" i="2"/>
  <c r="AA7309" i="2"/>
  <c r="H7310" i="2"/>
  <c r="I7310" i="2"/>
  <c r="J7310" i="2"/>
  <c r="AA7310" i="2"/>
  <c r="H7311" i="2"/>
  <c r="I7311" i="2"/>
  <c r="J7311" i="2"/>
  <c r="AA7311" i="2"/>
  <c r="H7312" i="2"/>
  <c r="I7312" i="2"/>
  <c r="J7312" i="2"/>
  <c r="AA7312" i="2"/>
  <c r="H7313" i="2"/>
  <c r="I7313" i="2"/>
  <c r="J7313" i="2"/>
  <c r="AA7313" i="2"/>
  <c r="H7314" i="2"/>
  <c r="I7314" i="2"/>
  <c r="J7314" i="2"/>
  <c r="AA7314" i="2"/>
  <c r="H7315" i="2"/>
  <c r="I7315" i="2"/>
  <c r="J7315" i="2"/>
  <c r="AA7315" i="2"/>
  <c r="H7316" i="2"/>
  <c r="I7316" i="2"/>
  <c r="J7316" i="2"/>
  <c r="AA7316" i="2"/>
  <c r="H7317" i="2"/>
  <c r="I7317" i="2"/>
  <c r="J7317" i="2"/>
  <c r="AA7317" i="2"/>
  <c r="H7318" i="2"/>
  <c r="I7318" i="2"/>
  <c r="J7318" i="2"/>
  <c r="AA7318" i="2"/>
  <c r="H7319" i="2"/>
  <c r="I7319" i="2"/>
  <c r="J7319" i="2"/>
  <c r="AA7319" i="2"/>
  <c r="H7320" i="2"/>
  <c r="I7320" i="2"/>
  <c r="J7320" i="2"/>
  <c r="AA7320" i="2"/>
  <c r="H7321" i="2"/>
  <c r="I7321" i="2"/>
  <c r="J7321" i="2"/>
  <c r="AA7321" i="2"/>
  <c r="H7322" i="2"/>
  <c r="I7322" i="2"/>
  <c r="J7322" i="2"/>
  <c r="AA7322" i="2"/>
  <c r="H7323" i="2"/>
  <c r="I7323" i="2"/>
  <c r="J7323" i="2"/>
  <c r="AA7323" i="2"/>
  <c r="H7324" i="2"/>
  <c r="I7324" i="2"/>
  <c r="J7324" i="2"/>
  <c r="AA7324" i="2"/>
  <c r="H7325" i="2"/>
  <c r="I7325" i="2"/>
  <c r="J7325" i="2"/>
  <c r="AA7325" i="2"/>
  <c r="H7326" i="2"/>
  <c r="I7326" i="2"/>
  <c r="J7326" i="2"/>
  <c r="AA7326" i="2"/>
  <c r="H7327" i="2"/>
  <c r="I7327" i="2"/>
  <c r="J7327" i="2"/>
  <c r="AA7327" i="2"/>
  <c r="H7328" i="2"/>
  <c r="I7328" i="2"/>
  <c r="J7328" i="2"/>
  <c r="AA7328" i="2"/>
  <c r="H7329" i="2"/>
  <c r="I7329" i="2"/>
  <c r="J7329" i="2"/>
  <c r="AA7329" i="2"/>
  <c r="H7330" i="2"/>
  <c r="I7330" i="2"/>
  <c r="J7330" i="2"/>
  <c r="AA7330" i="2"/>
  <c r="H7331" i="2"/>
  <c r="I7331" i="2"/>
  <c r="J7331" i="2"/>
  <c r="AA7331" i="2"/>
  <c r="H7332" i="2"/>
  <c r="I7332" i="2"/>
  <c r="J7332" i="2"/>
  <c r="AA7332" i="2"/>
  <c r="H7333" i="2"/>
  <c r="I7333" i="2"/>
  <c r="J7333" i="2"/>
  <c r="AA7333" i="2"/>
  <c r="H7334" i="2"/>
  <c r="I7334" i="2"/>
  <c r="J7334" i="2"/>
  <c r="AA7334" i="2"/>
  <c r="H7335" i="2"/>
  <c r="I7335" i="2"/>
  <c r="J7335" i="2"/>
  <c r="AA7335" i="2"/>
  <c r="H7336" i="2"/>
  <c r="I7336" i="2"/>
  <c r="J7336" i="2"/>
  <c r="AA7336" i="2"/>
  <c r="H7337" i="2"/>
  <c r="I7337" i="2"/>
  <c r="J7337" i="2"/>
  <c r="AA7337" i="2"/>
  <c r="H7338" i="2"/>
  <c r="I7338" i="2"/>
  <c r="J7338" i="2"/>
  <c r="AA7338" i="2"/>
  <c r="H7339" i="2"/>
  <c r="I7339" i="2"/>
  <c r="J7339" i="2"/>
  <c r="AA7339" i="2"/>
  <c r="H7340" i="2"/>
  <c r="I7340" i="2"/>
  <c r="J7340" i="2"/>
  <c r="AA7340" i="2"/>
  <c r="H7341" i="2"/>
  <c r="I7341" i="2"/>
  <c r="J7341" i="2"/>
  <c r="AA7341" i="2"/>
  <c r="H7342" i="2"/>
  <c r="I7342" i="2"/>
  <c r="J7342" i="2"/>
  <c r="AA7342" i="2"/>
  <c r="H7343" i="2"/>
  <c r="I7343" i="2"/>
  <c r="J7343" i="2"/>
  <c r="AA7343" i="2"/>
  <c r="H7344" i="2"/>
  <c r="I7344" i="2"/>
  <c r="J7344" i="2"/>
  <c r="AA7344" i="2"/>
  <c r="H7345" i="2"/>
  <c r="I7345" i="2"/>
  <c r="J7345" i="2"/>
  <c r="AA7345" i="2"/>
  <c r="H7346" i="2"/>
  <c r="I7346" i="2"/>
  <c r="J7346" i="2"/>
  <c r="AA7346" i="2"/>
  <c r="H7347" i="2"/>
  <c r="I7347" i="2"/>
  <c r="J7347" i="2"/>
  <c r="AA7347" i="2"/>
  <c r="H7348" i="2"/>
  <c r="I7348" i="2"/>
  <c r="J7348" i="2"/>
  <c r="AA7348" i="2"/>
  <c r="H7349" i="2"/>
  <c r="I7349" i="2"/>
  <c r="J7349" i="2"/>
  <c r="AA7349" i="2"/>
  <c r="H7350" i="2"/>
  <c r="I7350" i="2"/>
  <c r="J7350" i="2"/>
  <c r="AA7350" i="2"/>
  <c r="H7351" i="2"/>
  <c r="I7351" i="2"/>
  <c r="J7351" i="2"/>
  <c r="AA7351" i="2"/>
  <c r="H7352" i="2"/>
  <c r="I7352" i="2"/>
  <c r="J7352" i="2"/>
  <c r="AA7352" i="2"/>
  <c r="H7353" i="2"/>
  <c r="I7353" i="2"/>
  <c r="J7353" i="2"/>
  <c r="AA7353" i="2"/>
  <c r="H7354" i="2"/>
  <c r="I7354" i="2"/>
  <c r="J7354" i="2"/>
  <c r="AA7354" i="2"/>
  <c r="H7355" i="2"/>
  <c r="I7355" i="2"/>
  <c r="J7355" i="2"/>
  <c r="AA7355" i="2"/>
  <c r="H7356" i="2"/>
  <c r="I7356" i="2"/>
  <c r="J7356" i="2"/>
  <c r="AA7356" i="2"/>
  <c r="H7357" i="2"/>
  <c r="I7357" i="2"/>
  <c r="J7357" i="2"/>
  <c r="AA7357" i="2"/>
  <c r="H7358" i="2"/>
  <c r="I7358" i="2"/>
  <c r="J7358" i="2"/>
  <c r="AA7358" i="2"/>
  <c r="H7359" i="2"/>
  <c r="I7359" i="2"/>
  <c r="J7359" i="2"/>
  <c r="AA7359" i="2"/>
  <c r="H7360" i="2"/>
  <c r="I7360" i="2"/>
  <c r="J7360" i="2"/>
  <c r="AA7360" i="2"/>
  <c r="H7361" i="2"/>
  <c r="I7361" i="2"/>
  <c r="J7361" i="2"/>
  <c r="AA7361" i="2"/>
  <c r="H7362" i="2"/>
  <c r="I7362" i="2"/>
  <c r="J7362" i="2"/>
  <c r="AA7362" i="2"/>
  <c r="H7363" i="2"/>
  <c r="I7363" i="2"/>
  <c r="J7363" i="2"/>
  <c r="AA7363" i="2"/>
  <c r="H7364" i="2"/>
  <c r="I7364" i="2"/>
  <c r="J7364" i="2"/>
  <c r="AA7364" i="2"/>
  <c r="H7365" i="2"/>
  <c r="I7365" i="2"/>
  <c r="J7365" i="2"/>
  <c r="AA7365" i="2"/>
  <c r="H7366" i="2"/>
  <c r="I7366" i="2"/>
  <c r="J7366" i="2"/>
  <c r="AA7366" i="2"/>
  <c r="H7367" i="2"/>
  <c r="I7367" i="2"/>
  <c r="J7367" i="2"/>
  <c r="AA7367" i="2"/>
  <c r="H7368" i="2"/>
  <c r="I7368" i="2"/>
  <c r="J7368" i="2"/>
  <c r="AA7368" i="2"/>
  <c r="H7369" i="2"/>
  <c r="I7369" i="2"/>
  <c r="J7369" i="2"/>
  <c r="AA7369" i="2"/>
  <c r="H7370" i="2"/>
  <c r="I7370" i="2"/>
  <c r="J7370" i="2"/>
  <c r="AA7370" i="2"/>
  <c r="H7371" i="2"/>
  <c r="I7371" i="2"/>
  <c r="J7371" i="2"/>
  <c r="AA7371" i="2"/>
  <c r="H7372" i="2"/>
  <c r="I7372" i="2"/>
  <c r="J7372" i="2"/>
  <c r="AA7372" i="2"/>
  <c r="H7373" i="2"/>
  <c r="I7373" i="2"/>
  <c r="J7373" i="2"/>
  <c r="AA7373" i="2"/>
  <c r="H7374" i="2"/>
  <c r="I7374" i="2"/>
  <c r="J7374" i="2"/>
  <c r="AA7374" i="2"/>
  <c r="H7375" i="2"/>
  <c r="I7375" i="2"/>
  <c r="J7375" i="2"/>
  <c r="AA7375" i="2"/>
  <c r="H7376" i="2"/>
  <c r="I7376" i="2"/>
  <c r="J7376" i="2"/>
  <c r="AA7376" i="2"/>
  <c r="H7377" i="2"/>
  <c r="I7377" i="2"/>
  <c r="J7377" i="2"/>
  <c r="AA7377" i="2"/>
  <c r="H7378" i="2"/>
  <c r="I7378" i="2"/>
  <c r="J7378" i="2"/>
  <c r="AA7378" i="2"/>
  <c r="H7379" i="2"/>
  <c r="I7379" i="2"/>
  <c r="J7379" i="2"/>
  <c r="AA7379" i="2"/>
  <c r="H7380" i="2"/>
  <c r="I7380" i="2"/>
  <c r="J7380" i="2"/>
  <c r="AA7380" i="2"/>
  <c r="H7381" i="2"/>
  <c r="I7381" i="2"/>
  <c r="J7381" i="2"/>
  <c r="AA7381" i="2"/>
  <c r="H7382" i="2"/>
  <c r="I7382" i="2"/>
  <c r="J7382" i="2"/>
  <c r="AA7382" i="2"/>
  <c r="H7383" i="2"/>
  <c r="I7383" i="2"/>
  <c r="J7383" i="2"/>
  <c r="AA7383" i="2"/>
  <c r="H7384" i="2"/>
  <c r="I7384" i="2"/>
  <c r="J7384" i="2"/>
  <c r="AA7384" i="2"/>
  <c r="H7385" i="2"/>
  <c r="I7385" i="2"/>
  <c r="J7385" i="2"/>
  <c r="AA7385" i="2"/>
  <c r="H7386" i="2"/>
  <c r="I7386" i="2"/>
  <c r="J7386" i="2"/>
  <c r="AA7386" i="2"/>
  <c r="H7387" i="2"/>
  <c r="I7387" i="2"/>
  <c r="J7387" i="2"/>
  <c r="AA7387" i="2"/>
  <c r="H7388" i="2"/>
  <c r="I7388" i="2"/>
  <c r="J7388" i="2"/>
  <c r="AA7388" i="2"/>
  <c r="H7389" i="2"/>
  <c r="I7389" i="2"/>
  <c r="J7389" i="2"/>
  <c r="AA7389" i="2"/>
  <c r="H7390" i="2"/>
  <c r="I7390" i="2"/>
  <c r="J7390" i="2"/>
  <c r="AA7390" i="2"/>
  <c r="H7391" i="2"/>
  <c r="I7391" i="2"/>
  <c r="J7391" i="2"/>
  <c r="AA7391" i="2"/>
  <c r="H7392" i="2"/>
  <c r="I7392" i="2"/>
  <c r="J7392" i="2"/>
  <c r="AA7392" i="2"/>
  <c r="H7393" i="2"/>
  <c r="I7393" i="2"/>
  <c r="J7393" i="2"/>
  <c r="AA7393" i="2"/>
  <c r="H7394" i="2"/>
  <c r="I7394" i="2"/>
  <c r="J7394" i="2"/>
  <c r="AA7394" i="2"/>
  <c r="H7395" i="2"/>
  <c r="I7395" i="2"/>
  <c r="J7395" i="2"/>
  <c r="AA7395" i="2"/>
  <c r="H7396" i="2"/>
  <c r="I7396" i="2"/>
  <c r="J7396" i="2"/>
  <c r="AA7396" i="2"/>
  <c r="H7397" i="2"/>
  <c r="I7397" i="2"/>
  <c r="J7397" i="2"/>
  <c r="AA7397" i="2"/>
  <c r="H7398" i="2"/>
  <c r="I7398" i="2"/>
  <c r="J7398" i="2"/>
  <c r="AA7398" i="2"/>
  <c r="H7399" i="2"/>
  <c r="I7399" i="2"/>
  <c r="J7399" i="2"/>
  <c r="AA7399" i="2"/>
  <c r="H7400" i="2"/>
  <c r="I7400" i="2"/>
  <c r="J7400" i="2"/>
  <c r="AA7400" i="2"/>
  <c r="H7401" i="2"/>
  <c r="I7401" i="2"/>
  <c r="J7401" i="2"/>
  <c r="AA7401" i="2"/>
  <c r="H7402" i="2"/>
  <c r="I7402" i="2"/>
  <c r="J7402" i="2"/>
  <c r="AA7402" i="2"/>
  <c r="H7403" i="2"/>
  <c r="I7403" i="2"/>
  <c r="J7403" i="2"/>
  <c r="AA7403" i="2"/>
  <c r="H7404" i="2"/>
  <c r="I7404" i="2"/>
  <c r="J7404" i="2"/>
  <c r="AA7404" i="2"/>
  <c r="H7405" i="2"/>
  <c r="I7405" i="2"/>
  <c r="J7405" i="2"/>
  <c r="AA7405" i="2"/>
  <c r="H7406" i="2"/>
  <c r="I7406" i="2"/>
  <c r="J7406" i="2"/>
  <c r="AA7406" i="2"/>
  <c r="H7407" i="2"/>
  <c r="I7407" i="2"/>
  <c r="J7407" i="2"/>
  <c r="AA7407" i="2"/>
  <c r="H7408" i="2"/>
  <c r="I7408" i="2"/>
  <c r="J7408" i="2"/>
  <c r="AA7408" i="2"/>
  <c r="H7409" i="2"/>
  <c r="I7409" i="2"/>
  <c r="J7409" i="2"/>
  <c r="AA7409" i="2"/>
  <c r="H7410" i="2"/>
  <c r="I7410" i="2"/>
  <c r="J7410" i="2"/>
  <c r="AA7410" i="2"/>
  <c r="H7411" i="2"/>
  <c r="I7411" i="2"/>
  <c r="J7411" i="2"/>
  <c r="AA7411" i="2"/>
  <c r="H7412" i="2"/>
  <c r="I7412" i="2"/>
  <c r="J7412" i="2"/>
  <c r="AA7412" i="2"/>
  <c r="H7413" i="2"/>
  <c r="I7413" i="2"/>
  <c r="J7413" i="2"/>
  <c r="AA7413" i="2"/>
  <c r="H7414" i="2"/>
  <c r="I7414" i="2"/>
  <c r="J7414" i="2"/>
  <c r="AA7414" i="2"/>
  <c r="H7415" i="2"/>
  <c r="I7415" i="2"/>
  <c r="J7415" i="2"/>
  <c r="AA7415" i="2"/>
  <c r="H7416" i="2"/>
  <c r="I7416" i="2"/>
  <c r="J7416" i="2"/>
  <c r="AA7416" i="2"/>
  <c r="H7417" i="2"/>
  <c r="I7417" i="2"/>
  <c r="J7417" i="2"/>
  <c r="AA7417" i="2"/>
  <c r="H7418" i="2"/>
  <c r="I7418" i="2"/>
  <c r="J7418" i="2"/>
  <c r="AA7418" i="2"/>
  <c r="H7419" i="2"/>
  <c r="I7419" i="2"/>
  <c r="J7419" i="2"/>
  <c r="AA7419" i="2"/>
  <c r="H7420" i="2"/>
  <c r="I7420" i="2"/>
  <c r="J7420" i="2"/>
  <c r="AA7420" i="2"/>
  <c r="H7421" i="2"/>
  <c r="I7421" i="2"/>
  <c r="J7421" i="2"/>
  <c r="AA7421" i="2"/>
  <c r="H7422" i="2"/>
  <c r="I7422" i="2"/>
  <c r="J7422" i="2"/>
  <c r="AA7422" i="2"/>
  <c r="H7423" i="2"/>
  <c r="I7423" i="2"/>
  <c r="J7423" i="2"/>
  <c r="AA7423" i="2"/>
  <c r="H7424" i="2"/>
  <c r="I7424" i="2"/>
  <c r="J7424" i="2"/>
  <c r="AA7424" i="2"/>
  <c r="H7425" i="2"/>
  <c r="I7425" i="2"/>
  <c r="J7425" i="2"/>
  <c r="AA7425" i="2"/>
  <c r="H7426" i="2"/>
  <c r="I7426" i="2"/>
  <c r="J7426" i="2"/>
  <c r="AA7426" i="2"/>
  <c r="H7427" i="2"/>
  <c r="I7427" i="2"/>
  <c r="J7427" i="2"/>
  <c r="AA7427" i="2"/>
  <c r="H7428" i="2"/>
  <c r="I7428" i="2"/>
  <c r="J7428" i="2"/>
  <c r="AA7428" i="2"/>
  <c r="H7429" i="2"/>
  <c r="I7429" i="2"/>
  <c r="J7429" i="2"/>
  <c r="AA7429" i="2"/>
  <c r="H7430" i="2"/>
  <c r="I7430" i="2"/>
  <c r="J7430" i="2"/>
  <c r="AA7430" i="2"/>
  <c r="H7431" i="2"/>
  <c r="I7431" i="2"/>
  <c r="J7431" i="2"/>
  <c r="AA7431" i="2"/>
  <c r="H7432" i="2"/>
  <c r="I7432" i="2"/>
  <c r="J7432" i="2"/>
  <c r="AA7432" i="2"/>
  <c r="H7433" i="2"/>
  <c r="I7433" i="2"/>
  <c r="J7433" i="2"/>
  <c r="AA7433" i="2"/>
  <c r="H7434" i="2"/>
  <c r="I7434" i="2"/>
  <c r="J7434" i="2"/>
  <c r="AA7434" i="2"/>
  <c r="H7435" i="2"/>
  <c r="I7435" i="2"/>
  <c r="J7435" i="2"/>
  <c r="AA7435" i="2"/>
  <c r="H7436" i="2"/>
  <c r="I7436" i="2"/>
  <c r="J7436" i="2"/>
  <c r="AA7436" i="2"/>
  <c r="H7437" i="2"/>
  <c r="I7437" i="2"/>
  <c r="J7437" i="2"/>
  <c r="AA7437" i="2"/>
  <c r="H7438" i="2"/>
  <c r="I7438" i="2"/>
  <c r="J7438" i="2"/>
  <c r="AA7438" i="2"/>
  <c r="H7439" i="2"/>
  <c r="I7439" i="2"/>
  <c r="J7439" i="2"/>
  <c r="AA7439" i="2"/>
  <c r="H7440" i="2"/>
  <c r="I7440" i="2"/>
  <c r="J7440" i="2"/>
  <c r="AA7440" i="2"/>
  <c r="H7441" i="2"/>
  <c r="I7441" i="2"/>
  <c r="J7441" i="2"/>
  <c r="AA7441" i="2"/>
  <c r="H7442" i="2"/>
  <c r="I7442" i="2"/>
  <c r="J7442" i="2"/>
  <c r="AA7442" i="2"/>
  <c r="H7443" i="2"/>
  <c r="I7443" i="2"/>
  <c r="J7443" i="2"/>
  <c r="AA7443" i="2"/>
  <c r="H7444" i="2"/>
  <c r="I7444" i="2"/>
  <c r="J7444" i="2"/>
  <c r="AA7444" i="2"/>
  <c r="H7445" i="2"/>
  <c r="I7445" i="2"/>
  <c r="J7445" i="2"/>
  <c r="AA7445" i="2"/>
  <c r="H7446" i="2"/>
  <c r="I7446" i="2"/>
  <c r="J7446" i="2"/>
  <c r="AA7446" i="2"/>
  <c r="H7447" i="2"/>
  <c r="I7447" i="2"/>
  <c r="J7447" i="2"/>
  <c r="AA7447" i="2"/>
  <c r="H7448" i="2"/>
  <c r="I7448" i="2"/>
  <c r="J7448" i="2"/>
  <c r="AA7448" i="2"/>
  <c r="H7449" i="2"/>
  <c r="I7449" i="2"/>
  <c r="J7449" i="2"/>
  <c r="AA7449" i="2"/>
  <c r="H7450" i="2"/>
  <c r="I7450" i="2"/>
  <c r="J7450" i="2"/>
  <c r="AA7450" i="2"/>
  <c r="H7451" i="2"/>
  <c r="I7451" i="2"/>
  <c r="J7451" i="2"/>
  <c r="AA7451" i="2"/>
  <c r="H7452" i="2"/>
  <c r="I7452" i="2"/>
  <c r="J7452" i="2"/>
  <c r="AA7452" i="2"/>
  <c r="H7453" i="2"/>
  <c r="I7453" i="2"/>
  <c r="J7453" i="2"/>
  <c r="AA7453" i="2"/>
  <c r="H7454" i="2"/>
  <c r="I7454" i="2"/>
  <c r="J7454" i="2"/>
  <c r="AA7454" i="2"/>
  <c r="H7455" i="2"/>
  <c r="I7455" i="2"/>
  <c r="J7455" i="2"/>
  <c r="AA7455" i="2"/>
  <c r="H7456" i="2"/>
  <c r="I7456" i="2"/>
  <c r="J7456" i="2"/>
  <c r="AA7456" i="2"/>
  <c r="H7457" i="2"/>
  <c r="I7457" i="2"/>
  <c r="J7457" i="2"/>
  <c r="AA7457" i="2"/>
  <c r="H7458" i="2"/>
  <c r="I7458" i="2"/>
  <c r="J7458" i="2"/>
  <c r="AA7458" i="2"/>
  <c r="H7459" i="2"/>
  <c r="I7459" i="2"/>
  <c r="J7459" i="2"/>
  <c r="AA7459" i="2"/>
  <c r="H7460" i="2"/>
  <c r="I7460" i="2"/>
  <c r="J7460" i="2"/>
  <c r="AA7460" i="2"/>
  <c r="H7461" i="2"/>
  <c r="I7461" i="2"/>
  <c r="J7461" i="2"/>
  <c r="AA7461" i="2"/>
  <c r="H7462" i="2"/>
  <c r="I7462" i="2"/>
  <c r="J7462" i="2"/>
  <c r="AA7462" i="2"/>
  <c r="H7463" i="2"/>
  <c r="I7463" i="2"/>
  <c r="J7463" i="2"/>
  <c r="AA7463" i="2"/>
  <c r="H7464" i="2"/>
  <c r="I7464" i="2"/>
  <c r="J7464" i="2"/>
  <c r="AA7464" i="2"/>
  <c r="H7465" i="2"/>
  <c r="I7465" i="2"/>
  <c r="J7465" i="2"/>
  <c r="AA7465" i="2"/>
  <c r="H7466" i="2"/>
  <c r="I7466" i="2"/>
  <c r="J7466" i="2"/>
  <c r="AA7466" i="2"/>
  <c r="H7467" i="2"/>
  <c r="I7467" i="2"/>
  <c r="J7467" i="2"/>
  <c r="AA7467" i="2"/>
  <c r="H7468" i="2"/>
  <c r="I7468" i="2"/>
  <c r="J7468" i="2"/>
  <c r="AA7468" i="2"/>
  <c r="H7469" i="2"/>
  <c r="I7469" i="2"/>
  <c r="J7469" i="2"/>
  <c r="AA7469" i="2"/>
  <c r="H7470" i="2"/>
  <c r="I7470" i="2"/>
  <c r="J7470" i="2"/>
  <c r="AA7470" i="2"/>
  <c r="H7471" i="2"/>
  <c r="I7471" i="2"/>
  <c r="J7471" i="2"/>
  <c r="AA7471" i="2"/>
  <c r="H7472" i="2"/>
  <c r="I7472" i="2"/>
  <c r="J7472" i="2"/>
  <c r="AA7472" i="2"/>
  <c r="H7473" i="2"/>
  <c r="I7473" i="2"/>
  <c r="J7473" i="2"/>
  <c r="AA7473" i="2"/>
  <c r="H7474" i="2"/>
  <c r="I7474" i="2"/>
  <c r="J7474" i="2"/>
  <c r="AA7474" i="2"/>
  <c r="H7475" i="2"/>
  <c r="I7475" i="2"/>
  <c r="J7475" i="2"/>
  <c r="AA7475" i="2"/>
  <c r="H7476" i="2"/>
  <c r="I7476" i="2"/>
  <c r="J7476" i="2"/>
  <c r="AA7476" i="2"/>
  <c r="H7477" i="2"/>
  <c r="I7477" i="2"/>
  <c r="J7477" i="2"/>
  <c r="AA7477" i="2"/>
  <c r="H7478" i="2"/>
  <c r="I7478" i="2"/>
  <c r="J7478" i="2"/>
  <c r="AA7478" i="2"/>
  <c r="H7479" i="2"/>
  <c r="I7479" i="2"/>
  <c r="J7479" i="2"/>
  <c r="AA7479" i="2"/>
  <c r="H7480" i="2"/>
  <c r="I7480" i="2"/>
  <c r="J7480" i="2"/>
  <c r="AA7480" i="2"/>
  <c r="H7481" i="2"/>
  <c r="I7481" i="2"/>
  <c r="J7481" i="2"/>
  <c r="AA7481" i="2"/>
  <c r="H7482" i="2"/>
  <c r="I7482" i="2"/>
  <c r="J7482" i="2"/>
  <c r="AA7482" i="2"/>
  <c r="H7483" i="2"/>
  <c r="I7483" i="2"/>
  <c r="J7483" i="2"/>
  <c r="AA7483" i="2"/>
  <c r="H7484" i="2"/>
  <c r="I7484" i="2"/>
  <c r="J7484" i="2"/>
  <c r="AA7484" i="2"/>
  <c r="H7485" i="2"/>
  <c r="I7485" i="2"/>
  <c r="J7485" i="2"/>
  <c r="AA7485" i="2"/>
  <c r="H7486" i="2"/>
  <c r="I7486" i="2"/>
  <c r="J7486" i="2"/>
  <c r="AA7486" i="2"/>
  <c r="H7487" i="2"/>
  <c r="I7487" i="2"/>
  <c r="J7487" i="2"/>
  <c r="AA7487" i="2"/>
  <c r="H7488" i="2"/>
  <c r="I7488" i="2"/>
  <c r="J7488" i="2"/>
  <c r="AA7488" i="2"/>
  <c r="H7489" i="2"/>
  <c r="I7489" i="2"/>
  <c r="J7489" i="2"/>
  <c r="AA7489" i="2"/>
  <c r="H7490" i="2"/>
  <c r="I7490" i="2"/>
  <c r="J7490" i="2"/>
  <c r="AA7490" i="2"/>
  <c r="H7491" i="2"/>
  <c r="I7491" i="2"/>
  <c r="J7491" i="2"/>
  <c r="AA7491" i="2"/>
  <c r="H7492" i="2"/>
  <c r="I7492" i="2"/>
  <c r="J7492" i="2"/>
  <c r="AA7492" i="2"/>
  <c r="H7493" i="2"/>
  <c r="I7493" i="2"/>
  <c r="J7493" i="2"/>
  <c r="AA7493" i="2"/>
  <c r="H7494" i="2"/>
  <c r="I7494" i="2"/>
  <c r="J7494" i="2"/>
  <c r="AA7494" i="2"/>
  <c r="H7495" i="2"/>
  <c r="I7495" i="2"/>
  <c r="J7495" i="2"/>
  <c r="AA7495" i="2"/>
  <c r="H7496" i="2"/>
  <c r="I7496" i="2"/>
  <c r="J7496" i="2"/>
  <c r="AA7496" i="2"/>
  <c r="H7497" i="2"/>
  <c r="I7497" i="2"/>
  <c r="J7497" i="2"/>
  <c r="AA7497" i="2"/>
  <c r="H7498" i="2"/>
  <c r="I7498" i="2"/>
  <c r="J7498" i="2"/>
  <c r="AA7498" i="2"/>
  <c r="H7499" i="2"/>
  <c r="I7499" i="2"/>
  <c r="J7499" i="2"/>
  <c r="AA7499" i="2"/>
  <c r="H7500" i="2"/>
  <c r="I7500" i="2"/>
  <c r="J7500" i="2"/>
  <c r="AA7500" i="2"/>
  <c r="H7501" i="2"/>
  <c r="I7501" i="2"/>
  <c r="J7501" i="2"/>
  <c r="AA7501" i="2"/>
  <c r="H7502" i="2"/>
  <c r="I7502" i="2"/>
  <c r="J7502" i="2"/>
  <c r="AA7502" i="2"/>
  <c r="H7503" i="2"/>
  <c r="I7503" i="2"/>
  <c r="J7503" i="2"/>
  <c r="AA7503" i="2"/>
  <c r="H7504" i="2"/>
  <c r="I7504" i="2"/>
  <c r="J7504" i="2"/>
  <c r="AA7504" i="2"/>
  <c r="H7505" i="2"/>
  <c r="I7505" i="2"/>
  <c r="J7505" i="2"/>
  <c r="AA7505" i="2"/>
  <c r="H7506" i="2"/>
  <c r="I7506" i="2"/>
  <c r="J7506" i="2"/>
  <c r="AA7506" i="2"/>
  <c r="H7507" i="2"/>
  <c r="I7507" i="2"/>
  <c r="J7507" i="2"/>
  <c r="AA7507" i="2"/>
  <c r="H7508" i="2"/>
  <c r="I7508" i="2"/>
  <c r="J7508" i="2"/>
  <c r="AA7508" i="2"/>
  <c r="H7509" i="2"/>
  <c r="I7509" i="2"/>
  <c r="J7509" i="2"/>
  <c r="AA7509" i="2"/>
  <c r="H7510" i="2"/>
  <c r="I7510" i="2"/>
  <c r="J7510" i="2"/>
  <c r="AA7510" i="2"/>
  <c r="H7511" i="2"/>
  <c r="I7511" i="2"/>
  <c r="J7511" i="2"/>
  <c r="AA7511" i="2"/>
  <c r="H7512" i="2"/>
  <c r="I7512" i="2"/>
  <c r="J7512" i="2"/>
  <c r="AA7512" i="2"/>
  <c r="H7513" i="2"/>
  <c r="I7513" i="2"/>
  <c r="J7513" i="2"/>
  <c r="AA7513" i="2"/>
  <c r="H7514" i="2"/>
  <c r="I7514" i="2"/>
  <c r="J7514" i="2"/>
  <c r="AA7514" i="2"/>
  <c r="H7515" i="2"/>
  <c r="I7515" i="2"/>
  <c r="J7515" i="2"/>
  <c r="AA7515" i="2"/>
  <c r="H7516" i="2"/>
  <c r="I7516" i="2"/>
  <c r="J7516" i="2"/>
  <c r="AA7516" i="2"/>
  <c r="H7517" i="2"/>
  <c r="I7517" i="2"/>
  <c r="J7517" i="2"/>
  <c r="AA7517" i="2"/>
  <c r="H7518" i="2"/>
  <c r="I7518" i="2"/>
  <c r="J7518" i="2"/>
  <c r="AA7518" i="2"/>
  <c r="H7519" i="2"/>
  <c r="I7519" i="2"/>
  <c r="J7519" i="2"/>
  <c r="AA7519" i="2"/>
  <c r="H7520" i="2"/>
  <c r="I7520" i="2"/>
  <c r="J7520" i="2"/>
  <c r="AA7520" i="2"/>
  <c r="H7521" i="2"/>
  <c r="I7521" i="2"/>
  <c r="J7521" i="2"/>
  <c r="AA7521" i="2"/>
  <c r="H7522" i="2"/>
  <c r="I7522" i="2"/>
  <c r="J7522" i="2"/>
  <c r="AA7522" i="2"/>
  <c r="H7523" i="2"/>
  <c r="I7523" i="2"/>
  <c r="J7523" i="2"/>
  <c r="AA7523" i="2"/>
  <c r="H7524" i="2"/>
  <c r="I7524" i="2"/>
  <c r="J7524" i="2"/>
  <c r="AA7524" i="2"/>
  <c r="H7525" i="2"/>
  <c r="I7525" i="2"/>
  <c r="J7525" i="2"/>
  <c r="AA7525" i="2"/>
  <c r="H7526" i="2"/>
  <c r="I7526" i="2"/>
  <c r="J7526" i="2"/>
  <c r="AA7526" i="2"/>
  <c r="H7527" i="2"/>
  <c r="I7527" i="2"/>
  <c r="J7527" i="2"/>
  <c r="AA7527" i="2"/>
  <c r="H7528" i="2"/>
  <c r="I7528" i="2"/>
  <c r="J7528" i="2"/>
  <c r="AA7528" i="2"/>
  <c r="H7529" i="2"/>
  <c r="I7529" i="2"/>
  <c r="J7529" i="2"/>
  <c r="AA7529" i="2"/>
  <c r="H7530" i="2"/>
  <c r="I7530" i="2"/>
  <c r="J7530" i="2"/>
  <c r="AA7530" i="2"/>
  <c r="H7531" i="2"/>
  <c r="I7531" i="2"/>
  <c r="J7531" i="2"/>
  <c r="AA7531" i="2"/>
  <c r="H7532" i="2"/>
  <c r="I7532" i="2"/>
  <c r="J7532" i="2"/>
  <c r="AA7532" i="2"/>
  <c r="H7533" i="2"/>
  <c r="I7533" i="2"/>
  <c r="J7533" i="2"/>
  <c r="AA7533" i="2"/>
  <c r="H7534" i="2"/>
  <c r="I7534" i="2"/>
  <c r="J7534" i="2"/>
  <c r="AA7534" i="2"/>
  <c r="H7535" i="2"/>
  <c r="I7535" i="2"/>
  <c r="J7535" i="2"/>
  <c r="AA7535" i="2"/>
  <c r="H7536" i="2"/>
  <c r="I7536" i="2"/>
  <c r="J7536" i="2"/>
  <c r="AA7536" i="2"/>
  <c r="H7537" i="2"/>
  <c r="I7537" i="2"/>
  <c r="J7537" i="2"/>
  <c r="AA7537" i="2"/>
  <c r="H7538" i="2"/>
  <c r="I7538" i="2"/>
  <c r="J7538" i="2"/>
  <c r="AA7538" i="2"/>
  <c r="H7539" i="2"/>
  <c r="I7539" i="2"/>
  <c r="J7539" i="2"/>
  <c r="AA7539" i="2"/>
  <c r="H7540" i="2"/>
  <c r="I7540" i="2"/>
  <c r="J7540" i="2"/>
  <c r="AA7540" i="2"/>
  <c r="H7541" i="2"/>
  <c r="I7541" i="2"/>
  <c r="J7541" i="2"/>
  <c r="AA7541" i="2"/>
  <c r="H7542" i="2"/>
  <c r="I7542" i="2"/>
  <c r="J7542" i="2"/>
  <c r="AA7542" i="2"/>
  <c r="H7543" i="2"/>
  <c r="I7543" i="2"/>
  <c r="J7543" i="2"/>
  <c r="AA7543" i="2"/>
  <c r="H7544" i="2"/>
  <c r="I7544" i="2"/>
  <c r="J7544" i="2"/>
  <c r="AA7544" i="2"/>
  <c r="H7545" i="2"/>
  <c r="I7545" i="2"/>
  <c r="J7545" i="2"/>
  <c r="AA7545" i="2"/>
  <c r="H7546" i="2"/>
  <c r="I7546" i="2"/>
  <c r="J7546" i="2"/>
  <c r="AA7546" i="2"/>
  <c r="H7547" i="2"/>
  <c r="I7547" i="2"/>
  <c r="J7547" i="2"/>
  <c r="AA7547" i="2"/>
  <c r="H7548" i="2"/>
  <c r="I7548" i="2"/>
  <c r="J7548" i="2"/>
  <c r="AA7548" i="2"/>
  <c r="H7549" i="2"/>
  <c r="I7549" i="2"/>
  <c r="J7549" i="2"/>
  <c r="AA7549" i="2"/>
  <c r="H7550" i="2"/>
  <c r="I7550" i="2"/>
  <c r="J7550" i="2"/>
  <c r="AA7550" i="2"/>
  <c r="H7551" i="2"/>
  <c r="I7551" i="2"/>
  <c r="J7551" i="2"/>
  <c r="AA7551" i="2"/>
  <c r="H7552" i="2"/>
  <c r="I7552" i="2"/>
  <c r="J7552" i="2"/>
  <c r="AA7552" i="2"/>
  <c r="H7553" i="2"/>
  <c r="I7553" i="2"/>
  <c r="J7553" i="2"/>
  <c r="AA7553" i="2"/>
  <c r="H7554" i="2"/>
  <c r="I7554" i="2"/>
  <c r="J7554" i="2"/>
  <c r="AA7554" i="2"/>
  <c r="H7555" i="2"/>
  <c r="I7555" i="2"/>
  <c r="J7555" i="2"/>
  <c r="AA7555" i="2"/>
  <c r="H7556" i="2"/>
  <c r="I7556" i="2"/>
  <c r="J7556" i="2"/>
  <c r="AA7556" i="2"/>
  <c r="H7557" i="2"/>
  <c r="I7557" i="2"/>
  <c r="J7557" i="2"/>
  <c r="AA7557" i="2"/>
  <c r="H7558" i="2"/>
  <c r="I7558" i="2"/>
  <c r="J7558" i="2"/>
  <c r="AA7558" i="2"/>
  <c r="H7559" i="2"/>
  <c r="I7559" i="2"/>
  <c r="J7559" i="2"/>
  <c r="AA7559" i="2"/>
  <c r="H7560" i="2"/>
  <c r="I7560" i="2"/>
  <c r="J7560" i="2"/>
  <c r="AA7560" i="2"/>
  <c r="H7561" i="2"/>
  <c r="I7561" i="2"/>
  <c r="J7561" i="2"/>
  <c r="AA7561" i="2"/>
  <c r="H7562" i="2"/>
  <c r="I7562" i="2"/>
  <c r="J7562" i="2"/>
  <c r="AA7562" i="2"/>
  <c r="H7563" i="2"/>
  <c r="I7563" i="2"/>
  <c r="J7563" i="2"/>
  <c r="AA7563" i="2"/>
  <c r="H7564" i="2"/>
  <c r="I7564" i="2"/>
  <c r="J7564" i="2"/>
  <c r="AA7564" i="2"/>
  <c r="H7565" i="2"/>
  <c r="I7565" i="2"/>
  <c r="J7565" i="2"/>
  <c r="AA7565" i="2"/>
  <c r="H7566" i="2"/>
  <c r="I7566" i="2"/>
  <c r="J7566" i="2"/>
  <c r="AA7566" i="2"/>
  <c r="H7567" i="2"/>
  <c r="I7567" i="2"/>
  <c r="J7567" i="2"/>
  <c r="AA7567" i="2"/>
  <c r="H7568" i="2"/>
  <c r="I7568" i="2"/>
  <c r="J7568" i="2"/>
  <c r="AA7568" i="2"/>
  <c r="H7569" i="2"/>
  <c r="I7569" i="2"/>
  <c r="J7569" i="2"/>
  <c r="AA7569" i="2"/>
  <c r="H7570" i="2"/>
  <c r="I7570" i="2"/>
  <c r="J7570" i="2"/>
  <c r="AA7570" i="2"/>
  <c r="H7571" i="2"/>
  <c r="I7571" i="2"/>
  <c r="J7571" i="2"/>
  <c r="AA7571" i="2"/>
  <c r="H7572" i="2"/>
  <c r="I7572" i="2"/>
  <c r="J7572" i="2"/>
  <c r="AA7572" i="2"/>
  <c r="H7573" i="2"/>
  <c r="I7573" i="2"/>
  <c r="J7573" i="2"/>
  <c r="AA7573" i="2"/>
  <c r="H7574" i="2"/>
  <c r="I7574" i="2"/>
  <c r="J7574" i="2"/>
  <c r="AA7574" i="2"/>
  <c r="H7575" i="2"/>
  <c r="I7575" i="2"/>
  <c r="J7575" i="2"/>
  <c r="AA7575" i="2"/>
  <c r="H7576" i="2"/>
  <c r="I7576" i="2"/>
  <c r="J7576" i="2"/>
  <c r="AA7576" i="2"/>
  <c r="H7577" i="2"/>
  <c r="I7577" i="2"/>
  <c r="J7577" i="2"/>
  <c r="AA7577" i="2"/>
  <c r="H7578" i="2"/>
  <c r="I7578" i="2"/>
  <c r="J7578" i="2"/>
  <c r="AA7578" i="2"/>
  <c r="H7579" i="2"/>
  <c r="I7579" i="2"/>
  <c r="J7579" i="2"/>
  <c r="AA7579" i="2"/>
  <c r="H7580" i="2"/>
  <c r="I7580" i="2"/>
  <c r="J7580" i="2"/>
  <c r="AA7580" i="2"/>
  <c r="H7581" i="2"/>
  <c r="I7581" i="2"/>
  <c r="J7581" i="2"/>
  <c r="AA7581" i="2"/>
  <c r="H7582" i="2"/>
  <c r="I7582" i="2"/>
  <c r="J7582" i="2"/>
  <c r="AA7582" i="2"/>
  <c r="H7583" i="2"/>
  <c r="I7583" i="2"/>
  <c r="J7583" i="2"/>
  <c r="AA7583" i="2"/>
  <c r="H7584" i="2"/>
  <c r="I7584" i="2"/>
  <c r="J7584" i="2"/>
  <c r="AA7584" i="2"/>
  <c r="H7585" i="2"/>
  <c r="I7585" i="2"/>
  <c r="J7585" i="2"/>
  <c r="AA7585" i="2"/>
  <c r="H7586" i="2"/>
  <c r="I7586" i="2"/>
  <c r="J7586" i="2"/>
  <c r="AA7586" i="2"/>
  <c r="H7587" i="2"/>
  <c r="I7587" i="2"/>
  <c r="J7587" i="2"/>
  <c r="AA7587" i="2"/>
  <c r="H7588" i="2"/>
  <c r="I7588" i="2"/>
  <c r="J7588" i="2"/>
  <c r="AA7588" i="2"/>
  <c r="H7589" i="2"/>
  <c r="I7589" i="2"/>
  <c r="J7589" i="2"/>
  <c r="AA7589" i="2"/>
  <c r="H7590" i="2"/>
  <c r="I7590" i="2"/>
  <c r="J7590" i="2"/>
  <c r="AA7590" i="2"/>
  <c r="H7591" i="2"/>
  <c r="I7591" i="2"/>
  <c r="J7591" i="2"/>
  <c r="AA7591" i="2"/>
  <c r="H7592" i="2"/>
  <c r="I7592" i="2"/>
  <c r="J7592" i="2"/>
  <c r="AA7592" i="2"/>
  <c r="H7593" i="2"/>
  <c r="I7593" i="2"/>
  <c r="J7593" i="2"/>
  <c r="AA7593" i="2"/>
  <c r="H7594" i="2"/>
  <c r="I7594" i="2"/>
  <c r="J7594" i="2"/>
  <c r="AA7594" i="2"/>
  <c r="H7595" i="2"/>
  <c r="I7595" i="2"/>
  <c r="J7595" i="2"/>
  <c r="AA7595" i="2"/>
  <c r="H7596" i="2"/>
  <c r="I7596" i="2"/>
  <c r="J7596" i="2"/>
  <c r="AA7596" i="2"/>
  <c r="H7597" i="2"/>
  <c r="I7597" i="2"/>
  <c r="J7597" i="2"/>
  <c r="AA7597" i="2"/>
  <c r="H7598" i="2"/>
  <c r="I7598" i="2"/>
  <c r="J7598" i="2"/>
  <c r="AA7598" i="2"/>
  <c r="H7599" i="2"/>
  <c r="I7599" i="2"/>
  <c r="J7599" i="2"/>
  <c r="AA7599" i="2"/>
  <c r="H7600" i="2"/>
  <c r="I7600" i="2"/>
  <c r="J7600" i="2"/>
  <c r="AA7600" i="2"/>
  <c r="H7601" i="2"/>
  <c r="I7601" i="2"/>
  <c r="J7601" i="2"/>
  <c r="AA7601" i="2"/>
  <c r="H7602" i="2"/>
  <c r="I7602" i="2"/>
  <c r="J7602" i="2"/>
  <c r="AA7602" i="2"/>
  <c r="H7603" i="2"/>
  <c r="I7603" i="2"/>
  <c r="J7603" i="2"/>
  <c r="AA7603" i="2"/>
  <c r="H7604" i="2"/>
  <c r="I7604" i="2"/>
  <c r="J7604" i="2"/>
  <c r="AA7604" i="2"/>
  <c r="H7605" i="2"/>
  <c r="I7605" i="2"/>
  <c r="J7605" i="2"/>
  <c r="AA7605" i="2"/>
  <c r="H7606" i="2"/>
  <c r="I7606" i="2"/>
  <c r="J7606" i="2"/>
  <c r="AA7606" i="2"/>
  <c r="H7607" i="2"/>
  <c r="I7607" i="2"/>
  <c r="J7607" i="2"/>
  <c r="AA7607" i="2"/>
  <c r="H7608" i="2"/>
  <c r="I7608" i="2"/>
  <c r="J7608" i="2"/>
  <c r="AA7608" i="2"/>
  <c r="H7609" i="2"/>
  <c r="I7609" i="2"/>
  <c r="J7609" i="2"/>
  <c r="AA7609" i="2"/>
  <c r="H7610" i="2"/>
  <c r="I7610" i="2"/>
  <c r="J7610" i="2"/>
  <c r="AA7610" i="2"/>
  <c r="H7611" i="2"/>
  <c r="I7611" i="2"/>
  <c r="J7611" i="2"/>
  <c r="AA7611" i="2"/>
  <c r="H7612" i="2"/>
  <c r="I7612" i="2"/>
  <c r="J7612" i="2"/>
  <c r="AA7612" i="2"/>
  <c r="H7613" i="2"/>
  <c r="I7613" i="2"/>
  <c r="J7613" i="2"/>
  <c r="AA7613" i="2"/>
  <c r="H7614" i="2"/>
  <c r="I7614" i="2"/>
  <c r="J7614" i="2"/>
  <c r="AA7614" i="2"/>
  <c r="H7615" i="2"/>
  <c r="I7615" i="2"/>
  <c r="J7615" i="2"/>
  <c r="AA7615" i="2"/>
  <c r="H7616" i="2"/>
  <c r="I7616" i="2"/>
  <c r="J7616" i="2"/>
  <c r="AA7616" i="2"/>
  <c r="H7617" i="2"/>
  <c r="I7617" i="2"/>
  <c r="J7617" i="2"/>
  <c r="AA7617" i="2"/>
  <c r="H7618" i="2"/>
  <c r="I7618" i="2"/>
  <c r="J7618" i="2"/>
  <c r="AA7618" i="2"/>
  <c r="H7619" i="2"/>
  <c r="I7619" i="2"/>
  <c r="J7619" i="2"/>
  <c r="AA7619" i="2"/>
  <c r="H7620" i="2"/>
  <c r="I7620" i="2"/>
  <c r="J7620" i="2"/>
  <c r="AA7620" i="2"/>
  <c r="H7621" i="2"/>
  <c r="I7621" i="2"/>
  <c r="J7621" i="2"/>
  <c r="AA7621" i="2"/>
  <c r="H7622" i="2"/>
  <c r="I7622" i="2"/>
  <c r="J7622" i="2"/>
  <c r="AA7622" i="2"/>
  <c r="H7623" i="2"/>
  <c r="I7623" i="2"/>
  <c r="J7623" i="2"/>
  <c r="AA7623" i="2"/>
  <c r="H7624" i="2"/>
  <c r="I7624" i="2"/>
  <c r="J7624" i="2"/>
  <c r="AA7624" i="2"/>
  <c r="H7625" i="2"/>
  <c r="I7625" i="2"/>
  <c r="J7625" i="2"/>
  <c r="AA7625" i="2"/>
  <c r="H7626" i="2"/>
  <c r="I7626" i="2"/>
  <c r="J7626" i="2"/>
  <c r="AA7626" i="2"/>
  <c r="H7627" i="2"/>
  <c r="I7627" i="2"/>
  <c r="J7627" i="2"/>
  <c r="AA7627" i="2"/>
  <c r="H7628" i="2"/>
  <c r="I7628" i="2"/>
  <c r="J7628" i="2"/>
  <c r="AA7628" i="2"/>
  <c r="H7629" i="2"/>
  <c r="I7629" i="2"/>
  <c r="J7629" i="2"/>
  <c r="AA7629" i="2"/>
  <c r="H7630" i="2"/>
  <c r="I7630" i="2"/>
  <c r="J7630" i="2"/>
  <c r="AA7630" i="2"/>
  <c r="H7631" i="2"/>
  <c r="I7631" i="2"/>
  <c r="J7631" i="2"/>
  <c r="AA7631" i="2"/>
  <c r="H7632" i="2"/>
  <c r="I7632" i="2"/>
  <c r="J7632" i="2"/>
  <c r="AA7632" i="2"/>
  <c r="H7633" i="2"/>
  <c r="I7633" i="2"/>
  <c r="J7633" i="2"/>
  <c r="AA7633" i="2"/>
  <c r="H7634" i="2"/>
  <c r="I7634" i="2"/>
  <c r="J7634" i="2"/>
  <c r="AA7634" i="2"/>
  <c r="H7635" i="2"/>
  <c r="I7635" i="2"/>
  <c r="J7635" i="2"/>
  <c r="AA7635" i="2"/>
  <c r="H7636" i="2"/>
  <c r="I7636" i="2"/>
  <c r="J7636" i="2"/>
  <c r="AA7636" i="2"/>
  <c r="H7637" i="2"/>
  <c r="I7637" i="2"/>
  <c r="J7637" i="2"/>
  <c r="AA7637" i="2"/>
  <c r="H7638" i="2"/>
  <c r="I7638" i="2"/>
  <c r="J7638" i="2"/>
  <c r="AA7638" i="2"/>
  <c r="H7639" i="2"/>
  <c r="I7639" i="2"/>
  <c r="J7639" i="2"/>
  <c r="AA7639" i="2"/>
  <c r="H7640" i="2"/>
  <c r="I7640" i="2"/>
  <c r="J7640" i="2"/>
  <c r="AA7640" i="2"/>
  <c r="H7641" i="2"/>
  <c r="I7641" i="2"/>
  <c r="J7641" i="2"/>
  <c r="AA7641" i="2"/>
  <c r="H7642" i="2"/>
  <c r="I7642" i="2"/>
  <c r="J7642" i="2"/>
  <c r="AA7642" i="2"/>
  <c r="H7643" i="2"/>
  <c r="I7643" i="2"/>
  <c r="J7643" i="2"/>
  <c r="AA7643" i="2"/>
  <c r="H7644" i="2"/>
  <c r="I7644" i="2"/>
  <c r="J7644" i="2"/>
  <c r="AA7644" i="2"/>
  <c r="H7645" i="2"/>
  <c r="I7645" i="2"/>
  <c r="J7645" i="2"/>
  <c r="AA7645" i="2"/>
  <c r="H7646" i="2"/>
  <c r="I7646" i="2"/>
  <c r="J7646" i="2"/>
  <c r="AA7646" i="2"/>
  <c r="H7647" i="2"/>
  <c r="I7647" i="2"/>
  <c r="J7647" i="2"/>
  <c r="AA7647" i="2"/>
  <c r="H7648" i="2"/>
  <c r="I7648" i="2"/>
  <c r="J7648" i="2"/>
  <c r="AA7648" i="2"/>
  <c r="H7649" i="2"/>
  <c r="I7649" i="2"/>
  <c r="J7649" i="2"/>
  <c r="AA7649" i="2"/>
  <c r="H7650" i="2"/>
  <c r="I7650" i="2"/>
  <c r="J7650" i="2"/>
  <c r="AA7650" i="2"/>
  <c r="H7651" i="2"/>
  <c r="I7651" i="2"/>
  <c r="J7651" i="2"/>
  <c r="AA7651" i="2"/>
  <c r="H7652" i="2"/>
  <c r="I7652" i="2"/>
  <c r="J7652" i="2"/>
  <c r="AA7652" i="2"/>
  <c r="H7653" i="2"/>
  <c r="I7653" i="2"/>
  <c r="J7653" i="2"/>
  <c r="AA7653" i="2"/>
  <c r="H7654" i="2"/>
  <c r="I7654" i="2"/>
  <c r="J7654" i="2"/>
  <c r="AA7654" i="2"/>
  <c r="H7655" i="2"/>
  <c r="I7655" i="2"/>
  <c r="J7655" i="2"/>
  <c r="AA7655" i="2"/>
  <c r="H7656" i="2"/>
  <c r="I7656" i="2"/>
  <c r="J7656" i="2"/>
  <c r="AA7656" i="2"/>
  <c r="H7657" i="2"/>
  <c r="I7657" i="2"/>
  <c r="J7657" i="2"/>
  <c r="AA7657" i="2"/>
  <c r="H7658" i="2"/>
  <c r="I7658" i="2"/>
  <c r="J7658" i="2"/>
  <c r="AA7658" i="2"/>
  <c r="H7659" i="2"/>
  <c r="I7659" i="2"/>
  <c r="J7659" i="2"/>
  <c r="AA7659" i="2"/>
  <c r="H7660" i="2"/>
  <c r="I7660" i="2"/>
  <c r="J7660" i="2"/>
  <c r="AA7660" i="2"/>
  <c r="H7661" i="2"/>
  <c r="I7661" i="2"/>
  <c r="J7661" i="2"/>
  <c r="AA7661" i="2"/>
  <c r="H7662" i="2"/>
  <c r="I7662" i="2"/>
  <c r="J7662" i="2"/>
  <c r="AA7662" i="2"/>
  <c r="H7663" i="2"/>
  <c r="I7663" i="2"/>
  <c r="J7663" i="2"/>
  <c r="AA7663" i="2"/>
  <c r="H7664" i="2"/>
  <c r="I7664" i="2"/>
  <c r="J7664" i="2"/>
  <c r="AA7664" i="2"/>
  <c r="H7665" i="2"/>
  <c r="I7665" i="2"/>
  <c r="J7665" i="2"/>
  <c r="AA7665" i="2"/>
  <c r="H7666" i="2"/>
  <c r="I7666" i="2"/>
  <c r="J7666" i="2"/>
  <c r="AA7666" i="2"/>
  <c r="H7667" i="2"/>
  <c r="I7667" i="2"/>
  <c r="J7667" i="2"/>
  <c r="AA7667" i="2"/>
  <c r="H7668" i="2"/>
  <c r="I7668" i="2"/>
  <c r="J7668" i="2"/>
  <c r="AA7668" i="2"/>
  <c r="H7669" i="2"/>
  <c r="I7669" i="2"/>
  <c r="J7669" i="2"/>
  <c r="AA7669" i="2"/>
  <c r="H7670" i="2"/>
  <c r="I7670" i="2"/>
  <c r="J7670" i="2"/>
  <c r="AA7670" i="2"/>
  <c r="H7671" i="2"/>
  <c r="I7671" i="2"/>
  <c r="J7671" i="2"/>
  <c r="AA7671" i="2"/>
  <c r="H7672" i="2"/>
  <c r="I7672" i="2"/>
  <c r="J7672" i="2"/>
  <c r="AA7672" i="2"/>
  <c r="H7673" i="2"/>
  <c r="I7673" i="2"/>
  <c r="J7673" i="2"/>
  <c r="AA7673" i="2"/>
  <c r="H7674" i="2"/>
  <c r="I7674" i="2"/>
  <c r="J7674" i="2"/>
  <c r="AA7674" i="2"/>
  <c r="H7675" i="2"/>
  <c r="I7675" i="2"/>
  <c r="J7675" i="2"/>
  <c r="AA7675" i="2"/>
  <c r="H7676" i="2"/>
  <c r="I7676" i="2"/>
  <c r="J7676" i="2"/>
  <c r="AA7676" i="2"/>
  <c r="H7677" i="2"/>
  <c r="I7677" i="2"/>
  <c r="J7677" i="2"/>
  <c r="AA7677" i="2"/>
  <c r="H7678" i="2"/>
  <c r="I7678" i="2"/>
  <c r="J7678" i="2"/>
  <c r="AA7678" i="2"/>
  <c r="H7679" i="2"/>
  <c r="I7679" i="2"/>
  <c r="J7679" i="2"/>
  <c r="AA7679" i="2"/>
  <c r="H7680" i="2"/>
  <c r="I7680" i="2"/>
  <c r="J7680" i="2"/>
  <c r="AA7680" i="2"/>
  <c r="H7681" i="2"/>
  <c r="I7681" i="2"/>
  <c r="J7681" i="2"/>
  <c r="AA7681" i="2"/>
  <c r="H7682" i="2"/>
  <c r="I7682" i="2"/>
  <c r="J7682" i="2"/>
  <c r="AA7682" i="2"/>
  <c r="H7683" i="2"/>
  <c r="I7683" i="2"/>
  <c r="J7683" i="2"/>
  <c r="AA7683" i="2"/>
  <c r="H7684" i="2"/>
  <c r="I7684" i="2"/>
  <c r="J7684" i="2"/>
  <c r="AA7684" i="2"/>
  <c r="H7685" i="2"/>
  <c r="I7685" i="2"/>
  <c r="J7685" i="2"/>
  <c r="AA7685" i="2"/>
  <c r="H7686" i="2"/>
  <c r="I7686" i="2"/>
  <c r="J7686" i="2"/>
  <c r="AA7686" i="2"/>
  <c r="H7687" i="2"/>
  <c r="I7687" i="2"/>
  <c r="J7687" i="2"/>
  <c r="AA7687" i="2"/>
  <c r="H7688" i="2"/>
  <c r="I7688" i="2"/>
  <c r="J7688" i="2"/>
  <c r="AA7688" i="2"/>
  <c r="H7689" i="2"/>
  <c r="I7689" i="2"/>
  <c r="J7689" i="2"/>
  <c r="AA7689" i="2"/>
  <c r="H7690" i="2"/>
  <c r="I7690" i="2"/>
  <c r="J7690" i="2"/>
  <c r="AA7690" i="2"/>
  <c r="H7691" i="2"/>
  <c r="I7691" i="2"/>
  <c r="J7691" i="2"/>
  <c r="AA7691" i="2"/>
  <c r="H7692" i="2"/>
  <c r="I7692" i="2"/>
  <c r="J7692" i="2"/>
  <c r="AA7692" i="2"/>
  <c r="H7693" i="2"/>
  <c r="I7693" i="2"/>
  <c r="J7693" i="2"/>
  <c r="AA7693" i="2"/>
  <c r="H7694" i="2"/>
  <c r="I7694" i="2"/>
  <c r="J7694" i="2"/>
  <c r="AA7694" i="2"/>
  <c r="H7695" i="2"/>
  <c r="I7695" i="2"/>
  <c r="J7695" i="2"/>
  <c r="AA7695" i="2"/>
  <c r="H7696" i="2"/>
  <c r="I7696" i="2"/>
  <c r="J7696" i="2"/>
  <c r="AA7696" i="2"/>
  <c r="H7697" i="2"/>
  <c r="I7697" i="2"/>
  <c r="J7697" i="2"/>
  <c r="AA7697" i="2"/>
  <c r="H7698" i="2"/>
  <c r="I7698" i="2"/>
  <c r="J7698" i="2"/>
  <c r="AA7698" i="2"/>
  <c r="H7699" i="2"/>
  <c r="I7699" i="2"/>
  <c r="J7699" i="2"/>
  <c r="AA7699" i="2"/>
  <c r="H7700" i="2"/>
  <c r="I7700" i="2"/>
  <c r="J7700" i="2"/>
  <c r="AA7700" i="2"/>
  <c r="H7701" i="2"/>
  <c r="I7701" i="2"/>
  <c r="J7701" i="2"/>
  <c r="AA7701" i="2"/>
  <c r="H7702" i="2"/>
  <c r="I7702" i="2"/>
  <c r="J7702" i="2"/>
  <c r="AA7702" i="2"/>
  <c r="H7703" i="2"/>
  <c r="I7703" i="2"/>
  <c r="J7703" i="2"/>
  <c r="AA7703" i="2"/>
  <c r="H7704" i="2"/>
  <c r="I7704" i="2"/>
  <c r="J7704" i="2"/>
  <c r="AA7704" i="2"/>
  <c r="H7705" i="2"/>
  <c r="I7705" i="2"/>
  <c r="J7705" i="2"/>
  <c r="AA7705" i="2"/>
  <c r="H7706" i="2"/>
  <c r="I7706" i="2"/>
  <c r="J7706" i="2"/>
  <c r="AA7706" i="2"/>
  <c r="H7707" i="2"/>
  <c r="I7707" i="2"/>
  <c r="J7707" i="2"/>
  <c r="AA7707" i="2"/>
  <c r="H7708" i="2"/>
  <c r="I7708" i="2"/>
  <c r="J7708" i="2"/>
  <c r="AA7708" i="2"/>
  <c r="H7709" i="2"/>
  <c r="I7709" i="2"/>
  <c r="J7709" i="2"/>
  <c r="AA7709" i="2"/>
  <c r="H7710" i="2"/>
  <c r="I7710" i="2"/>
  <c r="J7710" i="2"/>
  <c r="AA7710" i="2"/>
  <c r="H7711" i="2"/>
  <c r="I7711" i="2"/>
  <c r="J7711" i="2"/>
  <c r="AA7711" i="2"/>
  <c r="H7712" i="2"/>
  <c r="I7712" i="2"/>
  <c r="J7712" i="2"/>
  <c r="AA7712" i="2"/>
  <c r="H7713" i="2"/>
  <c r="I7713" i="2"/>
  <c r="J7713" i="2"/>
  <c r="AA7713" i="2"/>
  <c r="H7714" i="2"/>
  <c r="I7714" i="2"/>
  <c r="J7714" i="2"/>
  <c r="AA7714" i="2"/>
  <c r="H7715" i="2"/>
  <c r="I7715" i="2"/>
  <c r="J7715" i="2"/>
  <c r="AA7715" i="2"/>
  <c r="H7716" i="2"/>
  <c r="I7716" i="2"/>
  <c r="J7716" i="2"/>
  <c r="AA7716" i="2"/>
  <c r="H7717" i="2"/>
  <c r="I7717" i="2"/>
  <c r="J7717" i="2"/>
  <c r="AA7717" i="2"/>
  <c r="H7718" i="2"/>
  <c r="I7718" i="2"/>
  <c r="J7718" i="2"/>
  <c r="AA7718" i="2"/>
  <c r="H7719" i="2"/>
  <c r="I7719" i="2"/>
  <c r="J7719" i="2"/>
  <c r="AA7719" i="2"/>
  <c r="H7720" i="2"/>
  <c r="I7720" i="2"/>
  <c r="J7720" i="2"/>
  <c r="AA7720" i="2"/>
  <c r="H7721" i="2"/>
  <c r="I7721" i="2"/>
  <c r="J7721" i="2"/>
  <c r="AA7721" i="2"/>
  <c r="H7722" i="2"/>
  <c r="I7722" i="2"/>
  <c r="J7722" i="2"/>
  <c r="AA7722" i="2"/>
  <c r="H7723" i="2"/>
  <c r="I7723" i="2"/>
  <c r="J7723" i="2"/>
  <c r="AA7723" i="2"/>
  <c r="H7724" i="2"/>
  <c r="I7724" i="2"/>
  <c r="J7724" i="2"/>
  <c r="AA7724" i="2"/>
  <c r="H7725" i="2"/>
  <c r="I7725" i="2"/>
  <c r="J7725" i="2"/>
  <c r="AA7725" i="2"/>
  <c r="H7726" i="2"/>
  <c r="I7726" i="2"/>
  <c r="J7726" i="2"/>
  <c r="AA7726" i="2"/>
  <c r="H7727" i="2"/>
  <c r="I7727" i="2"/>
  <c r="J7727" i="2"/>
  <c r="AA7727" i="2"/>
  <c r="H7728" i="2"/>
  <c r="I7728" i="2"/>
  <c r="J7728" i="2"/>
  <c r="AA7728" i="2"/>
  <c r="H7729" i="2"/>
  <c r="I7729" i="2"/>
  <c r="J7729" i="2"/>
  <c r="AA7729" i="2"/>
  <c r="H7730" i="2"/>
  <c r="I7730" i="2"/>
  <c r="J7730" i="2"/>
  <c r="AA7730" i="2"/>
  <c r="H7731" i="2"/>
  <c r="I7731" i="2"/>
  <c r="J7731" i="2"/>
  <c r="AA7731" i="2"/>
  <c r="H7732" i="2"/>
  <c r="I7732" i="2"/>
  <c r="J7732" i="2"/>
  <c r="AA7732" i="2"/>
  <c r="H7733" i="2"/>
  <c r="I7733" i="2"/>
  <c r="J7733" i="2"/>
  <c r="AA7733" i="2"/>
  <c r="H7734" i="2"/>
  <c r="I7734" i="2"/>
  <c r="J7734" i="2"/>
  <c r="AA7734" i="2"/>
  <c r="H7735" i="2"/>
  <c r="I7735" i="2"/>
  <c r="J7735" i="2"/>
  <c r="AA7735" i="2"/>
  <c r="H7736" i="2"/>
  <c r="I7736" i="2"/>
  <c r="J7736" i="2"/>
  <c r="AA7736" i="2"/>
  <c r="H7737" i="2"/>
  <c r="I7737" i="2"/>
  <c r="J7737" i="2"/>
  <c r="AA7737" i="2"/>
  <c r="H7738" i="2"/>
  <c r="I7738" i="2"/>
  <c r="J7738" i="2"/>
  <c r="AA7738" i="2"/>
  <c r="H7739" i="2"/>
  <c r="I7739" i="2"/>
  <c r="J7739" i="2"/>
  <c r="AA7739" i="2"/>
  <c r="H7740" i="2"/>
  <c r="I7740" i="2"/>
  <c r="J7740" i="2"/>
  <c r="AA7740" i="2"/>
  <c r="H7741" i="2"/>
  <c r="I7741" i="2"/>
  <c r="J7741" i="2"/>
  <c r="AA7741" i="2"/>
  <c r="H7742" i="2"/>
  <c r="I7742" i="2"/>
  <c r="J7742" i="2"/>
  <c r="AA7742" i="2"/>
  <c r="H7743" i="2"/>
  <c r="I7743" i="2"/>
  <c r="J7743" i="2"/>
  <c r="AA7743" i="2"/>
  <c r="H7744" i="2"/>
  <c r="I7744" i="2"/>
  <c r="J7744" i="2"/>
  <c r="AA7744" i="2"/>
  <c r="H7745" i="2"/>
  <c r="I7745" i="2"/>
  <c r="J7745" i="2"/>
  <c r="AA7745" i="2"/>
  <c r="H7746" i="2"/>
  <c r="I7746" i="2"/>
  <c r="J7746" i="2"/>
  <c r="AA7746" i="2"/>
  <c r="H7747" i="2"/>
  <c r="I7747" i="2"/>
  <c r="J7747" i="2"/>
  <c r="AA7747" i="2"/>
  <c r="H7748" i="2"/>
  <c r="I7748" i="2"/>
  <c r="J7748" i="2"/>
  <c r="AA7748" i="2"/>
  <c r="H7749" i="2"/>
  <c r="I7749" i="2"/>
  <c r="J7749" i="2"/>
  <c r="AA7749" i="2"/>
  <c r="H7750" i="2"/>
  <c r="I7750" i="2"/>
  <c r="J7750" i="2"/>
  <c r="AA7750" i="2"/>
  <c r="H7751" i="2"/>
  <c r="I7751" i="2"/>
  <c r="J7751" i="2"/>
  <c r="AA7751" i="2"/>
  <c r="H7752" i="2"/>
  <c r="I7752" i="2"/>
  <c r="J7752" i="2"/>
  <c r="AA7752" i="2"/>
  <c r="H7753" i="2"/>
  <c r="I7753" i="2"/>
  <c r="J7753" i="2"/>
  <c r="AA7753" i="2"/>
  <c r="H7754" i="2"/>
  <c r="I7754" i="2"/>
  <c r="J7754" i="2"/>
  <c r="AA7754" i="2"/>
  <c r="H7755" i="2"/>
  <c r="I7755" i="2"/>
  <c r="J7755" i="2"/>
  <c r="AA7755" i="2"/>
  <c r="H7756" i="2"/>
  <c r="I7756" i="2"/>
  <c r="J7756" i="2"/>
  <c r="AA7756" i="2"/>
  <c r="H7757" i="2"/>
  <c r="I7757" i="2"/>
  <c r="J7757" i="2"/>
  <c r="AA7757" i="2"/>
  <c r="H7758" i="2"/>
  <c r="I7758" i="2"/>
  <c r="J7758" i="2"/>
  <c r="AA7758" i="2"/>
  <c r="H7759" i="2"/>
  <c r="I7759" i="2"/>
  <c r="J7759" i="2"/>
  <c r="AA7759" i="2"/>
  <c r="H7760" i="2"/>
  <c r="I7760" i="2"/>
  <c r="J7760" i="2"/>
  <c r="AA7760" i="2"/>
  <c r="H7761" i="2"/>
  <c r="I7761" i="2"/>
  <c r="J7761" i="2"/>
  <c r="AA7761" i="2"/>
  <c r="H7762" i="2"/>
  <c r="I7762" i="2"/>
  <c r="J7762" i="2"/>
  <c r="AA7762" i="2"/>
  <c r="H7763" i="2"/>
  <c r="I7763" i="2"/>
  <c r="J7763" i="2"/>
  <c r="AA7763" i="2"/>
  <c r="H7764" i="2"/>
  <c r="I7764" i="2"/>
  <c r="J7764" i="2"/>
  <c r="AA7764" i="2"/>
  <c r="H7765" i="2"/>
  <c r="I7765" i="2"/>
  <c r="J7765" i="2"/>
  <c r="AA7765" i="2"/>
  <c r="H7766" i="2"/>
  <c r="I7766" i="2"/>
  <c r="J7766" i="2"/>
  <c r="AA7766" i="2"/>
  <c r="H7767" i="2"/>
  <c r="I7767" i="2"/>
  <c r="J7767" i="2"/>
  <c r="AA7767" i="2"/>
  <c r="H7768" i="2"/>
  <c r="I7768" i="2"/>
  <c r="J7768" i="2"/>
  <c r="AA7768" i="2"/>
  <c r="H7769" i="2"/>
  <c r="I7769" i="2"/>
  <c r="J7769" i="2"/>
  <c r="AA7769" i="2"/>
  <c r="H7770" i="2"/>
  <c r="I7770" i="2"/>
  <c r="J7770" i="2"/>
  <c r="AA7770" i="2"/>
  <c r="H7771" i="2"/>
  <c r="I7771" i="2"/>
  <c r="J7771" i="2"/>
  <c r="AA7771" i="2"/>
  <c r="H7772" i="2"/>
  <c r="I7772" i="2"/>
  <c r="J7772" i="2"/>
  <c r="AA7772" i="2"/>
  <c r="H7773" i="2"/>
  <c r="I7773" i="2"/>
  <c r="J7773" i="2"/>
  <c r="AA7773" i="2"/>
  <c r="H7774" i="2"/>
  <c r="I7774" i="2"/>
  <c r="J7774" i="2"/>
  <c r="AA7774" i="2"/>
  <c r="H7775" i="2"/>
  <c r="I7775" i="2"/>
  <c r="J7775" i="2"/>
  <c r="AA7775" i="2"/>
  <c r="H7776" i="2"/>
  <c r="I7776" i="2"/>
  <c r="J7776" i="2"/>
  <c r="AA7776" i="2"/>
  <c r="H7777" i="2"/>
  <c r="I7777" i="2"/>
  <c r="J7777" i="2"/>
  <c r="AA7777" i="2"/>
  <c r="H7778" i="2"/>
  <c r="I7778" i="2"/>
  <c r="J7778" i="2"/>
  <c r="AA7778" i="2"/>
  <c r="H7779" i="2"/>
  <c r="I7779" i="2"/>
  <c r="J7779" i="2"/>
  <c r="AA7779" i="2"/>
  <c r="H7780" i="2"/>
  <c r="I7780" i="2"/>
  <c r="J7780" i="2"/>
  <c r="AA7780" i="2"/>
  <c r="H7781" i="2"/>
  <c r="I7781" i="2"/>
  <c r="J7781" i="2"/>
  <c r="AA7781" i="2"/>
  <c r="H7782" i="2"/>
  <c r="I7782" i="2"/>
  <c r="J7782" i="2"/>
  <c r="AA7782" i="2"/>
  <c r="H7783" i="2"/>
  <c r="I7783" i="2"/>
  <c r="J7783" i="2"/>
  <c r="AA7783" i="2"/>
  <c r="H7784" i="2"/>
  <c r="I7784" i="2"/>
  <c r="J7784" i="2"/>
  <c r="AA7784" i="2"/>
  <c r="H7785" i="2"/>
  <c r="I7785" i="2"/>
  <c r="J7785" i="2"/>
  <c r="AA7785" i="2"/>
  <c r="H7786" i="2"/>
  <c r="I7786" i="2"/>
  <c r="J7786" i="2"/>
  <c r="AA7786" i="2"/>
  <c r="H7787" i="2"/>
  <c r="I7787" i="2"/>
  <c r="J7787" i="2"/>
  <c r="AA7787" i="2"/>
  <c r="H7788" i="2"/>
  <c r="I7788" i="2"/>
  <c r="J7788" i="2"/>
  <c r="AA7788" i="2"/>
  <c r="H7789" i="2"/>
  <c r="I7789" i="2"/>
  <c r="J7789" i="2"/>
  <c r="AA7789" i="2"/>
  <c r="H7790" i="2"/>
  <c r="I7790" i="2"/>
  <c r="J7790" i="2"/>
  <c r="AA7790" i="2"/>
  <c r="H7791" i="2"/>
  <c r="I7791" i="2"/>
  <c r="J7791" i="2"/>
  <c r="AA7791" i="2"/>
  <c r="H7792" i="2"/>
  <c r="I7792" i="2"/>
  <c r="J7792" i="2"/>
  <c r="AA7792" i="2"/>
  <c r="H7793" i="2"/>
  <c r="I7793" i="2"/>
  <c r="J7793" i="2"/>
  <c r="AA7793" i="2"/>
  <c r="H7794" i="2"/>
  <c r="I7794" i="2"/>
  <c r="J7794" i="2"/>
  <c r="AA7794" i="2"/>
  <c r="H7795" i="2"/>
  <c r="I7795" i="2"/>
  <c r="J7795" i="2"/>
  <c r="AA7795" i="2"/>
  <c r="H7796" i="2"/>
  <c r="I7796" i="2"/>
  <c r="J7796" i="2"/>
  <c r="AA7796" i="2"/>
  <c r="H7797" i="2"/>
  <c r="I7797" i="2"/>
  <c r="J7797" i="2"/>
  <c r="AA7797" i="2"/>
  <c r="H7798" i="2"/>
  <c r="I7798" i="2"/>
  <c r="J7798" i="2"/>
  <c r="AA7798" i="2"/>
  <c r="H7799" i="2"/>
  <c r="I7799" i="2"/>
  <c r="J7799" i="2"/>
  <c r="AA7799" i="2"/>
  <c r="H7800" i="2"/>
  <c r="I7800" i="2"/>
  <c r="J7800" i="2"/>
  <c r="AA7800" i="2"/>
  <c r="H7801" i="2"/>
  <c r="I7801" i="2"/>
  <c r="J7801" i="2"/>
  <c r="AA7801" i="2"/>
  <c r="H7802" i="2"/>
  <c r="I7802" i="2"/>
  <c r="J7802" i="2"/>
  <c r="AA7802" i="2"/>
  <c r="H7803" i="2"/>
  <c r="I7803" i="2"/>
  <c r="J7803" i="2"/>
  <c r="AA7803" i="2"/>
  <c r="H7804" i="2"/>
  <c r="I7804" i="2"/>
  <c r="J7804" i="2"/>
  <c r="AA7804" i="2"/>
  <c r="H7805" i="2"/>
  <c r="I7805" i="2"/>
  <c r="J7805" i="2"/>
  <c r="AA7805" i="2"/>
  <c r="H7806" i="2"/>
  <c r="I7806" i="2"/>
  <c r="J7806" i="2"/>
  <c r="AA7806" i="2"/>
  <c r="H7807" i="2"/>
  <c r="I7807" i="2"/>
  <c r="J7807" i="2"/>
  <c r="AA7807" i="2"/>
  <c r="H7808" i="2"/>
  <c r="I7808" i="2"/>
  <c r="J7808" i="2"/>
  <c r="AA7808" i="2"/>
  <c r="H7809" i="2"/>
  <c r="I7809" i="2"/>
  <c r="J7809" i="2"/>
  <c r="AA7809" i="2"/>
  <c r="H7810" i="2"/>
  <c r="I7810" i="2"/>
  <c r="J7810" i="2"/>
  <c r="AA7810" i="2"/>
  <c r="H7811" i="2"/>
  <c r="I7811" i="2"/>
  <c r="J7811" i="2"/>
  <c r="AA7811" i="2"/>
  <c r="H7812" i="2"/>
  <c r="I7812" i="2"/>
  <c r="J7812" i="2"/>
  <c r="AA7812" i="2"/>
  <c r="H7813" i="2"/>
  <c r="I7813" i="2"/>
  <c r="J7813" i="2"/>
  <c r="AA7813" i="2"/>
  <c r="H7814" i="2"/>
  <c r="I7814" i="2"/>
  <c r="J7814" i="2"/>
  <c r="AA7814" i="2"/>
  <c r="H7815" i="2"/>
  <c r="I7815" i="2"/>
  <c r="J7815" i="2"/>
  <c r="AA7815" i="2"/>
  <c r="H7816" i="2"/>
  <c r="I7816" i="2"/>
  <c r="J7816" i="2"/>
  <c r="AA7816" i="2"/>
  <c r="H7817" i="2"/>
  <c r="I7817" i="2"/>
  <c r="J7817" i="2"/>
  <c r="AA7817" i="2"/>
  <c r="H7818" i="2"/>
  <c r="I7818" i="2"/>
  <c r="J7818" i="2"/>
  <c r="AA7818" i="2"/>
  <c r="H7819" i="2"/>
  <c r="I7819" i="2"/>
  <c r="J7819" i="2"/>
  <c r="AA7819" i="2"/>
  <c r="H7820" i="2"/>
  <c r="I7820" i="2"/>
  <c r="J7820" i="2"/>
  <c r="AA7820" i="2"/>
  <c r="H7821" i="2"/>
  <c r="I7821" i="2"/>
  <c r="J7821" i="2"/>
  <c r="AA7821" i="2"/>
  <c r="H7822" i="2"/>
  <c r="I7822" i="2"/>
  <c r="J7822" i="2"/>
  <c r="AA7822" i="2"/>
  <c r="H7823" i="2"/>
  <c r="I7823" i="2"/>
  <c r="J7823" i="2"/>
  <c r="AA7823" i="2"/>
  <c r="H7824" i="2"/>
  <c r="I7824" i="2"/>
  <c r="J7824" i="2"/>
  <c r="AA7824" i="2"/>
  <c r="H7825" i="2"/>
  <c r="I7825" i="2"/>
  <c r="J7825" i="2"/>
  <c r="AA7825" i="2"/>
  <c r="H7826" i="2"/>
  <c r="I7826" i="2"/>
  <c r="J7826" i="2"/>
  <c r="AA7826" i="2"/>
  <c r="H7827" i="2"/>
  <c r="I7827" i="2"/>
  <c r="J7827" i="2"/>
  <c r="AA7827" i="2"/>
  <c r="H7828" i="2"/>
  <c r="I7828" i="2"/>
  <c r="J7828" i="2"/>
  <c r="AA7828" i="2"/>
  <c r="H7829" i="2"/>
  <c r="I7829" i="2"/>
  <c r="J7829" i="2"/>
  <c r="AA7829" i="2"/>
  <c r="H7830" i="2"/>
  <c r="I7830" i="2"/>
  <c r="J7830" i="2"/>
  <c r="AA7830" i="2"/>
  <c r="H7831" i="2"/>
  <c r="I7831" i="2"/>
  <c r="J7831" i="2"/>
  <c r="AA7831" i="2"/>
  <c r="H7832" i="2"/>
  <c r="I7832" i="2"/>
  <c r="J7832" i="2"/>
  <c r="AA7832" i="2"/>
  <c r="H7833" i="2"/>
  <c r="I7833" i="2"/>
  <c r="J7833" i="2"/>
  <c r="AA7833" i="2"/>
  <c r="H7834" i="2"/>
  <c r="I7834" i="2"/>
  <c r="J7834" i="2"/>
  <c r="AA7834" i="2"/>
  <c r="H7835" i="2"/>
  <c r="I7835" i="2"/>
  <c r="J7835" i="2"/>
  <c r="AA7835" i="2"/>
  <c r="H7836" i="2"/>
  <c r="I7836" i="2"/>
  <c r="J7836" i="2"/>
  <c r="AA7836" i="2"/>
  <c r="H7837" i="2"/>
  <c r="I7837" i="2"/>
  <c r="J7837" i="2"/>
  <c r="AA7837" i="2"/>
  <c r="H7838" i="2"/>
  <c r="I7838" i="2"/>
  <c r="J7838" i="2"/>
  <c r="AA7838" i="2"/>
  <c r="H7839" i="2"/>
  <c r="I7839" i="2"/>
  <c r="J7839" i="2"/>
  <c r="AA7839" i="2"/>
  <c r="H7840" i="2"/>
  <c r="I7840" i="2"/>
  <c r="J7840" i="2"/>
  <c r="AA7840" i="2"/>
  <c r="H7841" i="2"/>
  <c r="I7841" i="2"/>
  <c r="J7841" i="2"/>
  <c r="AA7841" i="2"/>
  <c r="H7842" i="2"/>
  <c r="I7842" i="2"/>
  <c r="J7842" i="2"/>
  <c r="AA7842" i="2"/>
  <c r="H7843" i="2"/>
  <c r="I7843" i="2"/>
  <c r="J7843" i="2"/>
  <c r="AA7843" i="2"/>
  <c r="H7844" i="2"/>
  <c r="I7844" i="2"/>
  <c r="J7844" i="2"/>
  <c r="AA7844" i="2"/>
  <c r="H7845" i="2"/>
  <c r="I7845" i="2"/>
  <c r="J7845" i="2"/>
  <c r="AA7845" i="2"/>
  <c r="H7846" i="2"/>
  <c r="I7846" i="2"/>
  <c r="J7846" i="2"/>
  <c r="AA7846" i="2"/>
  <c r="H7847" i="2"/>
  <c r="I7847" i="2"/>
  <c r="J7847" i="2"/>
  <c r="AA7847" i="2"/>
  <c r="H7848" i="2"/>
  <c r="I7848" i="2"/>
  <c r="J7848" i="2"/>
  <c r="AA7848" i="2"/>
  <c r="H7849" i="2"/>
  <c r="I7849" i="2"/>
  <c r="J7849" i="2"/>
  <c r="AA7849" i="2"/>
  <c r="H7850" i="2"/>
  <c r="I7850" i="2"/>
  <c r="J7850" i="2"/>
  <c r="AA7850" i="2"/>
  <c r="H7851" i="2"/>
  <c r="I7851" i="2"/>
  <c r="J7851" i="2"/>
  <c r="AA7851" i="2"/>
  <c r="H7852" i="2"/>
  <c r="I7852" i="2"/>
  <c r="J7852" i="2"/>
  <c r="AA7852" i="2"/>
  <c r="H7853" i="2"/>
  <c r="I7853" i="2"/>
  <c r="J7853" i="2"/>
  <c r="AA7853" i="2"/>
  <c r="H7854" i="2"/>
  <c r="I7854" i="2"/>
  <c r="J7854" i="2"/>
  <c r="AA7854" i="2"/>
  <c r="H7855" i="2"/>
  <c r="I7855" i="2"/>
  <c r="J7855" i="2"/>
  <c r="AA7855" i="2"/>
  <c r="H7856" i="2"/>
  <c r="I7856" i="2"/>
  <c r="J7856" i="2"/>
  <c r="AA7856" i="2"/>
  <c r="H7857" i="2"/>
  <c r="I7857" i="2"/>
  <c r="J7857" i="2"/>
  <c r="AA7857" i="2"/>
  <c r="H7858" i="2"/>
  <c r="I7858" i="2"/>
  <c r="J7858" i="2"/>
  <c r="AA7858" i="2"/>
  <c r="H7859" i="2"/>
  <c r="I7859" i="2"/>
  <c r="J7859" i="2"/>
  <c r="AA7859" i="2"/>
  <c r="H7860" i="2"/>
  <c r="I7860" i="2"/>
  <c r="J7860" i="2"/>
  <c r="AA7860" i="2"/>
  <c r="H7861" i="2"/>
  <c r="I7861" i="2"/>
  <c r="J7861" i="2"/>
  <c r="AA7861" i="2"/>
  <c r="H7862" i="2"/>
  <c r="I7862" i="2"/>
  <c r="J7862" i="2"/>
  <c r="AA7862" i="2"/>
  <c r="H7863" i="2"/>
  <c r="I7863" i="2"/>
  <c r="J7863" i="2"/>
  <c r="AA7863" i="2"/>
  <c r="H7864" i="2"/>
  <c r="I7864" i="2"/>
  <c r="J7864" i="2"/>
  <c r="AA7864" i="2"/>
  <c r="H7865" i="2"/>
  <c r="I7865" i="2"/>
  <c r="J7865" i="2"/>
  <c r="AA7865" i="2"/>
  <c r="H7866" i="2"/>
  <c r="I7866" i="2"/>
  <c r="J7866" i="2"/>
  <c r="AA7866" i="2"/>
  <c r="H7867" i="2"/>
  <c r="I7867" i="2"/>
  <c r="J7867" i="2"/>
  <c r="AA7867" i="2"/>
  <c r="H7868" i="2"/>
  <c r="I7868" i="2"/>
  <c r="J7868" i="2"/>
  <c r="AA7868" i="2"/>
  <c r="H7869" i="2"/>
  <c r="I7869" i="2"/>
  <c r="J7869" i="2"/>
  <c r="AA7869" i="2"/>
  <c r="H7870" i="2"/>
  <c r="I7870" i="2"/>
  <c r="J7870" i="2"/>
  <c r="AA7870" i="2"/>
  <c r="H7871" i="2"/>
  <c r="I7871" i="2"/>
  <c r="J7871" i="2"/>
  <c r="AA7871" i="2"/>
  <c r="H7872" i="2"/>
  <c r="I7872" i="2"/>
  <c r="J7872" i="2"/>
  <c r="AA7872" i="2"/>
  <c r="H7873" i="2"/>
  <c r="I7873" i="2"/>
  <c r="J7873" i="2"/>
  <c r="AA7873" i="2"/>
  <c r="H7874" i="2"/>
  <c r="I7874" i="2"/>
  <c r="J7874" i="2"/>
  <c r="AA7874" i="2"/>
  <c r="H7875" i="2"/>
  <c r="I7875" i="2"/>
  <c r="J7875" i="2"/>
  <c r="AA7875" i="2"/>
  <c r="H7876" i="2"/>
  <c r="I7876" i="2"/>
  <c r="J7876" i="2"/>
  <c r="AA7876" i="2"/>
  <c r="H7877" i="2"/>
  <c r="I7877" i="2"/>
  <c r="J7877" i="2"/>
  <c r="AA7877" i="2"/>
  <c r="H7878" i="2"/>
  <c r="I7878" i="2"/>
  <c r="J7878" i="2"/>
  <c r="AA7878" i="2"/>
  <c r="H7879" i="2"/>
  <c r="I7879" i="2"/>
  <c r="J7879" i="2"/>
  <c r="AA7879" i="2"/>
  <c r="H7880" i="2"/>
  <c r="I7880" i="2"/>
  <c r="J7880" i="2"/>
  <c r="AA7880" i="2"/>
  <c r="H7881" i="2"/>
  <c r="I7881" i="2"/>
  <c r="J7881" i="2"/>
  <c r="AA7881" i="2"/>
  <c r="H7882" i="2"/>
  <c r="I7882" i="2"/>
  <c r="J7882" i="2"/>
  <c r="AA7882" i="2"/>
  <c r="H7883" i="2"/>
  <c r="I7883" i="2"/>
  <c r="J7883" i="2"/>
  <c r="AA7883" i="2"/>
  <c r="H7884" i="2"/>
  <c r="I7884" i="2"/>
  <c r="J7884" i="2"/>
  <c r="AA7884" i="2"/>
  <c r="H7885" i="2"/>
  <c r="I7885" i="2"/>
  <c r="J7885" i="2"/>
  <c r="AA7885" i="2"/>
  <c r="H7886" i="2"/>
  <c r="I7886" i="2"/>
  <c r="J7886" i="2"/>
  <c r="AA7886" i="2"/>
  <c r="H7887" i="2"/>
  <c r="I7887" i="2"/>
  <c r="J7887" i="2"/>
  <c r="AA7887" i="2"/>
  <c r="H7888" i="2"/>
  <c r="I7888" i="2"/>
  <c r="J7888" i="2"/>
  <c r="AA7888" i="2"/>
  <c r="H7889" i="2"/>
  <c r="I7889" i="2"/>
  <c r="J7889" i="2"/>
  <c r="AA7889" i="2"/>
  <c r="H7890" i="2"/>
  <c r="I7890" i="2"/>
  <c r="J7890" i="2"/>
  <c r="AA7890" i="2"/>
  <c r="H7891" i="2"/>
  <c r="I7891" i="2"/>
  <c r="J7891" i="2"/>
  <c r="AA7891" i="2"/>
  <c r="H7892" i="2"/>
  <c r="I7892" i="2"/>
  <c r="J7892" i="2"/>
  <c r="AA7892" i="2"/>
  <c r="H7893" i="2"/>
  <c r="I7893" i="2"/>
  <c r="J7893" i="2"/>
  <c r="AA7893" i="2"/>
  <c r="H7894" i="2"/>
  <c r="I7894" i="2"/>
  <c r="J7894" i="2"/>
  <c r="AA7894" i="2"/>
  <c r="H7895" i="2"/>
  <c r="I7895" i="2"/>
  <c r="J7895" i="2"/>
  <c r="AA7895" i="2"/>
  <c r="H7896" i="2"/>
  <c r="I7896" i="2"/>
  <c r="J7896" i="2"/>
  <c r="AA7896" i="2"/>
  <c r="H7897" i="2"/>
  <c r="I7897" i="2"/>
  <c r="J7897" i="2"/>
  <c r="AA7897" i="2"/>
  <c r="H7898" i="2"/>
  <c r="I7898" i="2"/>
  <c r="J7898" i="2"/>
  <c r="AA7898" i="2"/>
  <c r="H7899" i="2"/>
  <c r="I7899" i="2"/>
  <c r="J7899" i="2"/>
  <c r="AA7899" i="2"/>
  <c r="H7900" i="2"/>
  <c r="I7900" i="2"/>
  <c r="J7900" i="2"/>
  <c r="AA7900" i="2"/>
  <c r="H7901" i="2"/>
  <c r="I7901" i="2"/>
  <c r="J7901" i="2"/>
  <c r="AA7901" i="2"/>
  <c r="H7902" i="2"/>
  <c r="I7902" i="2"/>
  <c r="J7902" i="2"/>
  <c r="AA7902" i="2"/>
  <c r="H7903" i="2"/>
  <c r="I7903" i="2"/>
  <c r="J7903" i="2"/>
  <c r="AA7903" i="2"/>
  <c r="H7904" i="2"/>
  <c r="I7904" i="2"/>
  <c r="J7904" i="2"/>
  <c r="AA7904" i="2"/>
  <c r="H7905" i="2"/>
  <c r="I7905" i="2"/>
  <c r="J7905" i="2"/>
  <c r="AA7905" i="2"/>
  <c r="H7906" i="2"/>
  <c r="I7906" i="2"/>
  <c r="J7906" i="2"/>
  <c r="AA7906" i="2"/>
  <c r="H7907" i="2"/>
  <c r="I7907" i="2"/>
  <c r="J7907" i="2"/>
  <c r="AA7907" i="2"/>
  <c r="H7908" i="2"/>
  <c r="I7908" i="2"/>
  <c r="J7908" i="2"/>
  <c r="AA7908" i="2"/>
  <c r="H7909" i="2"/>
  <c r="I7909" i="2"/>
  <c r="J7909" i="2"/>
  <c r="AA7909" i="2"/>
  <c r="H7910" i="2"/>
  <c r="I7910" i="2"/>
  <c r="J7910" i="2"/>
  <c r="AA7910" i="2"/>
  <c r="H7911" i="2"/>
  <c r="I7911" i="2"/>
  <c r="J7911" i="2"/>
  <c r="AA7911" i="2"/>
  <c r="H7912" i="2"/>
  <c r="I7912" i="2"/>
  <c r="J7912" i="2"/>
  <c r="AA7912" i="2"/>
  <c r="H7913" i="2"/>
  <c r="I7913" i="2"/>
  <c r="J7913" i="2"/>
  <c r="AA7913" i="2"/>
  <c r="H7914" i="2"/>
  <c r="I7914" i="2"/>
  <c r="J7914" i="2"/>
  <c r="AA7914" i="2"/>
  <c r="H7915" i="2"/>
  <c r="I7915" i="2"/>
  <c r="J7915" i="2"/>
  <c r="AA7915" i="2"/>
  <c r="H7916" i="2"/>
  <c r="I7916" i="2"/>
  <c r="J7916" i="2"/>
  <c r="AA7916" i="2"/>
  <c r="H7917" i="2"/>
  <c r="I7917" i="2"/>
  <c r="J7917" i="2"/>
  <c r="AA7917" i="2"/>
  <c r="H7918" i="2"/>
  <c r="I7918" i="2"/>
  <c r="J7918" i="2"/>
  <c r="AA7918" i="2"/>
  <c r="H7919" i="2"/>
  <c r="I7919" i="2"/>
  <c r="J7919" i="2"/>
  <c r="AA7919" i="2"/>
  <c r="H7920" i="2"/>
  <c r="I7920" i="2"/>
  <c r="J7920" i="2"/>
  <c r="AA7920" i="2"/>
  <c r="H7921" i="2"/>
  <c r="I7921" i="2"/>
  <c r="J7921" i="2"/>
  <c r="AA7921" i="2"/>
  <c r="H7922" i="2"/>
  <c r="I7922" i="2"/>
  <c r="J7922" i="2"/>
  <c r="AA7922" i="2"/>
  <c r="H7923" i="2"/>
  <c r="I7923" i="2"/>
  <c r="J7923" i="2"/>
  <c r="AA7923" i="2"/>
  <c r="H7924" i="2"/>
  <c r="I7924" i="2"/>
  <c r="J7924" i="2"/>
  <c r="AA7924" i="2"/>
  <c r="H7925" i="2"/>
  <c r="I7925" i="2"/>
  <c r="J7925" i="2"/>
  <c r="AA7925" i="2"/>
  <c r="H7926" i="2"/>
  <c r="I7926" i="2"/>
  <c r="J7926" i="2"/>
  <c r="AA7926" i="2"/>
  <c r="H7927" i="2"/>
  <c r="I7927" i="2"/>
  <c r="J7927" i="2"/>
  <c r="AA7927" i="2"/>
  <c r="H7928" i="2"/>
  <c r="I7928" i="2"/>
  <c r="J7928" i="2"/>
  <c r="AA7928" i="2"/>
  <c r="H7929" i="2"/>
  <c r="I7929" i="2"/>
  <c r="J7929" i="2"/>
  <c r="AA7929" i="2"/>
  <c r="H7930" i="2"/>
  <c r="I7930" i="2"/>
  <c r="J7930" i="2"/>
  <c r="AA7930" i="2"/>
  <c r="H7931" i="2"/>
  <c r="I7931" i="2"/>
  <c r="J7931" i="2"/>
  <c r="AA7931" i="2"/>
  <c r="H7932" i="2"/>
  <c r="I7932" i="2"/>
  <c r="J7932" i="2"/>
  <c r="AA7932" i="2"/>
  <c r="H7933" i="2"/>
  <c r="I7933" i="2"/>
  <c r="J7933" i="2"/>
  <c r="AA7933" i="2"/>
  <c r="H7934" i="2"/>
  <c r="I7934" i="2"/>
  <c r="J7934" i="2"/>
  <c r="AA7934" i="2"/>
  <c r="H7935" i="2"/>
  <c r="I7935" i="2"/>
  <c r="J7935" i="2"/>
  <c r="AA7935" i="2"/>
  <c r="H7936" i="2"/>
  <c r="I7936" i="2"/>
  <c r="J7936" i="2"/>
  <c r="AA7936" i="2"/>
  <c r="H7937" i="2"/>
  <c r="I7937" i="2"/>
  <c r="J7937" i="2"/>
  <c r="AA7937" i="2"/>
  <c r="H7938" i="2"/>
  <c r="I7938" i="2"/>
  <c r="J7938" i="2"/>
  <c r="AA7938" i="2"/>
  <c r="H7939" i="2"/>
  <c r="I7939" i="2"/>
  <c r="J7939" i="2"/>
  <c r="AA7939" i="2"/>
  <c r="H7940" i="2"/>
  <c r="I7940" i="2"/>
  <c r="J7940" i="2"/>
  <c r="AA7940" i="2"/>
  <c r="H7941" i="2"/>
  <c r="I7941" i="2"/>
  <c r="J7941" i="2"/>
  <c r="AA7941" i="2"/>
  <c r="H7942" i="2"/>
  <c r="I7942" i="2"/>
  <c r="J7942" i="2"/>
  <c r="AA7942" i="2"/>
  <c r="H7943" i="2"/>
  <c r="I7943" i="2"/>
  <c r="J7943" i="2"/>
  <c r="AA7943" i="2"/>
  <c r="H7944" i="2"/>
  <c r="I7944" i="2"/>
  <c r="J7944" i="2"/>
  <c r="AA7944" i="2"/>
  <c r="H7945" i="2"/>
  <c r="I7945" i="2"/>
  <c r="J7945" i="2"/>
  <c r="AA7945" i="2"/>
  <c r="H7946" i="2"/>
  <c r="I7946" i="2"/>
  <c r="J7946" i="2"/>
  <c r="AA7946" i="2"/>
  <c r="H7947" i="2"/>
  <c r="I7947" i="2"/>
  <c r="J7947" i="2"/>
  <c r="AA7947" i="2"/>
  <c r="H7948" i="2"/>
  <c r="I7948" i="2"/>
  <c r="J7948" i="2"/>
  <c r="AA7948" i="2"/>
  <c r="H7949" i="2"/>
  <c r="I7949" i="2"/>
  <c r="J7949" i="2"/>
  <c r="AA7949" i="2"/>
  <c r="H7950" i="2"/>
  <c r="I7950" i="2"/>
  <c r="J7950" i="2"/>
  <c r="AA7950" i="2"/>
  <c r="H7951" i="2"/>
  <c r="I7951" i="2"/>
  <c r="J7951" i="2"/>
  <c r="AA7951" i="2"/>
  <c r="H7952" i="2"/>
  <c r="I7952" i="2"/>
  <c r="J7952" i="2"/>
  <c r="AA7952" i="2"/>
  <c r="H7953" i="2"/>
  <c r="I7953" i="2"/>
  <c r="J7953" i="2"/>
  <c r="AA7953" i="2"/>
  <c r="H7954" i="2"/>
  <c r="I7954" i="2"/>
  <c r="J7954" i="2"/>
  <c r="AA7954" i="2"/>
  <c r="H7955" i="2"/>
  <c r="I7955" i="2"/>
  <c r="J7955" i="2"/>
  <c r="AA7955" i="2"/>
  <c r="H7956" i="2"/>
  <c r="I7956" i="2"/>
  <c r="J7956" i="2"/>
  <c r="AA7956" i="2"/>
  <c r="H7957" i="2"/>
  <c r="I7957" i="2"/>
  <c r="J7957" i="2"/>
  <c r="AA7957" i="2"/>
  <c r="H7958" i="2"/>
  <c r="I7958" i="2"/>
  <c r="J7958" i="2"/>
  <c r="AA7958" i="2"/>
  <c r="H7959" i="2"/>
  <c r="I7959" i="2"/>
  <c r="J7959" i="2"/>
  <c r="AA7959" i="2"/>
  <c r="H7960" i="2"/>
  <c r="I7960" i="2"/>
  <c r="J7960" i="2"/>
  <c r="AA7960" i="2"/>
  <c r="H7961" i="2"/>
  <c r="I7961" i="2"/>
  <c r="J7961" i="2"/>
  <c r="AA7961" i="2"/>
  <c r="H7962" i="2"/>
  <c r="I7962" i="2"/>
  <c r="J7962" i="2"/>
  <c r="AA7962" i="2"/>
  <c r="H7963" i="2"/>
  <c r="I7963" i="2"/>
  <c r="J7963" i="2"/>
  <c r="AA7963" i="2"/>
  <c r="H7964" i="2"/>
  <c r="I7964" i="2"/>
  <c r="J7964" i="2"/>
  <c r="AA7964" i="2"/>
  <c r="H7965" i="2"/>
  <c r="I7965" i="2"/>
  <c r="J7965" i="2"/>
  <c r="AA7965" i="2"/>
  <c r="H7966" i="2"/>
  <c r="I7966" i="2"/>
  <c r="J7966" i="2"/>
  <c r="AA7966" i="2"/>
  <c r="H7967" i="2"/>
  <c r="I7967" i="2"/>
  <c r="J7967" i="2"/>
  <c r="AA7967" i="2"/>
  <c r="H7968" i="2"/>
  <c r="I7968" i="2"/>
  <c r="J7968" i="2"/>
  <c r="AA7968" i="2"/>
  <c r="H7969" i="2"/>
  <c r="I7969" i="2"/>
  <c r="J7969" i="2"/>
  <c r="AA7969" i="2"/>
  <c r="H7970" i="2"/>
  <c r="I7970" i="2"/>
  <c r="J7970" i="2"/>
  <c r="AA7970" i="2"/>
  <c r="H7971" i="2"/>
  <c r="I7971" i="2"/>
  <c r="J7971" i="2"/>
  <c r="AA7971" i="2"/>
  <c r="H7972" i="2"/>
  <c r="I7972" i="2"/>
  <c r="J7972" i="2"/>
  <c r="AA7972" i="2"/>
  <c r="H7973" i="2"/>
  <c r="I7973" i="2"/>
  <c r="J7973" i="2"/>
  <c r="AA7973" i="2"/>
  <c r="H7974" i="2"/>
  <c r="I7974" i="2"/>
  <c r="J7974" i="2"/>
  <c r="AA7974" i="2"/>
  <c r="H7975" i="2"/>
  <c r="I7975" i="2"/>
  <c r="J7975" i="2"/>
  <c r="AA7975" i="2"/>
  <c r="H7976" i="2"/>
  <c r="I7976" i="2"/>
  <c r="J7976" i="2"/>
  <c r="AA7976" i="2"/>
  <c r="H7977" i="2"/>
  <c r="I7977" i="2"/>
  <c r="J7977" i="2"/>
  <c r="AA7977" i="2"/>
  <c r="H7978" i="2"/>
  <c r="I7978" i="2"/>
  <c r="J7978" i="2"/>
  <c r="AA7978" i="2"/>
  <c r="H7979" i="2"/>
  <c r="I7979" i="2"/>
  <c r="J7979" i="2"/>
  <c r="AA7979" i="2"/>
  <c r="H7980" i="2"/>
  <c r="I7980" i="2"/>
  <c r="J7980" i="2"/>
  <c r="AA7980" i="2"/>
  <c r="H7981" i="2"/>
  <c r="I7981" i="2"/>
  <c r="J7981" i="2"/>
  <c r="AA7981" i="2"/>
  <c r="H7982" i="2"/>
  <c r="I7982" i="2"/>
  <c r="J7982" i="2"/>
  <c r="AA7982" i="2"/>
  <c r="H7983" i="2"/>
  <c r="I7983" i="2"/>
  <c r="J7983" i="2"/>
  <c r="AA7983" i="2"/>
  <c r="H7984" i="2"/>
  <c r="I7984" i="2"/>
  <c r="J7984" i="2"/>
  <c r="AA7984" i="2"/>
  <c r="H7985" i="2"/>
  <c r="I7985" i="2"/>
  <c r="J7985" i="2"/>
  <c r="AA7985" i="2"/>
  <c r="H7986" i="2"/>
  <c r="I7986" i="2"/>
  <c r="J7986" i="2"/>
  <c r="AA7986" i="2"/>
  <c r="H7987" i="2"/>
  <c r="I7987" i="2"/>
  <c r="J7987" i="2"/>
  <c r="AA7987" i="2"/>
  <c r="H7988" i="2"/>
  <c r="I7988" i="2"/>
  <c r="J7988" i="2"/>
  <c r="AA7988" i="2"/>
  <c r="H7989" i="2"/>
  <c r="I7989" i="2"/>
  <c r="J7989" i="2"/>
  <c r="AA7989" i="2"/>
  <c r="H7990" i="2"/>
  <c r="I7990" i="2"/>
  <c r="J7990" i="2"/>
  <c r="AA7990" i="2"/>
  <c r="H7991" i="2"/>
  <c r="I7991" i="2"/>
  <c r="J7991" i="2"/>
  <c r="AA7991" i="2"/>
  <c r="H7992" i="2"/>
  <c r="I7992" i="2"/>
  <c r="J7992" i="2"/>
  <c r="AA7992" i="2"/>
  <c r="H7993" i="2"/>
  <c r="I7993" i="2"/>
  <c r="J7993" i="2"/>
  <c r="AA7993" i="2"/>
  <c r="H7994" i="2"/>
  <c r="I7994" i="2"/>
  <c r="J7994" i="2"/>
  <c r="AA7994" i="2"/>
  <c r="H7995" i="2"/>
  <c r="I7995" i="2"/>
  <c r="J7995" i="2"/>
  <c r="AA7995" i="2"/>
  <c r="H7996" i="2"/>
  <c r="I7996" i="2"/>
  <c r="J7996" i="2"/>
  <c r="AA7996" i="2"/>
  <c r="H7997" i="2"/>
  <c r="I7997" i="2"/>
  <c r="J7997" i="2"/>
  <c r="AA7997" i="2"/>
  <c r="H7998" i="2"/>
  <c r="I7998" i="2"/>
  <c r="J7998" i="2"/>
  <c r="AA7998" i="2"/>
  <c r="H7999" i="2"/>
  <c r="I7999" i="2"/>
  <c r="J7999" i="2"/>
  <c r="AA7999" i="2"/>
  <c r="H8000" i="2"/>
  <c r="I8000" i="2"/>
  <c r="J8000" i="2"/>
  <c r="AA8000" i="2"/>
  <c r="H8001" i="2"/>
  <c r="I8001" i="2"/>
  <c r="J8001" i="2"/>
  <c r="AA8001" i="2"/>
  <c r="H8002" i="2"/>
  <c r="I8002" i="2"/>
  <c r="J8002" i="2"/>
  <c r="AA8002" i="2"/>
  <c r="H8003" i="2"/>
  <c r="I8003" i="2"/>
  <c r="J8003" i="2"/>
  <c r="AA8003" i="2"/>
  <c r="H8004" i="2"/>
  <c r="I8004" i="2"/>
  <c r="J8004" i="2"/>
  <c r="AA8004" i="2"/>
  <c r="H8005" i="2"/>
  <c r="I8005" i="2"/>
  <c r="J8005" i="2"/>
  <c r="AA8005" i="2"/>
  <c r="H8006" i="2"/>
  <c r="I8006" i="2"/>
  <c r="J8006" i="2"/>
  <c r="AA8006" i="2"/>
  <c r="H8007" i="2"/>
  <c r="I8007" i="2"/>
  <c r="J8007" i="2"/>
  <c r="AA8007" i="2"/>
  <c r="H8008" i="2"/>
  <c r="I8008" i="2"/>
  <c r="J8008" i="2"/>
  <c r="AA8008" i="2"/>
  <c r="H8009" i="2"/>
  <c r="I8009" i="2"/>
  <c r="J8009" i="2"/>
  <c r="AA8009" i="2"/>
  <c r="H8010" i="2"/>
  <c r="I8010" i="2"/>
  <c r="J8010" i="2"/>
  <c r="AA8010" i="2"/>
  <c r="H8011" i="2"/>
  <c r="I8011" i="2"/>
  <c r="J8011" i="2"/>
  <c r="AA8011" i="2"/>
  <c r="H8012" i="2"/>
  <c r="I8012" i="2"/>
  <c r="J8012" i="2"/>
  <c r="AA8012" i="2"/>
  <c r="H8013" i="2"/>
  <c r="I8013" i="2"/>
  <c r="J8013" i="2"/>
  <c r="AA8013" i="2"/>
  <c r="H8014" i="2"/>
  <c r="I8014" i="2"/>
  <c r="J8014" i="2"/>
  <c r="AA8014" i="2"/>
  <c r="H8015" i="2"/>
  <c r="I8015" i="2"/>
  <c r="J8015" i="2"/>
  <c r="AA8015" i="2"/>
  <c r="H8016" i="2"/>
  <c r="I8016" i="2"/>
  <c r="J8016" i="2"/>
  <c r="AA8016" i="2"/>
  <c r="H8017" i="2"/>
  <c r="I8017" i="2"/>
  <c r="J8017" i="2"/>
  <c r="AA8017" i="2"/>
  <c r="H8018" i="2"/>
  <c r="I8018" i="2"/>
  <c r="J8018" i="2"/>
  <c r="AA8018" i="2"/>
  <c r="H8019" i="2"/>
  <c r="I8019" i="2"/>
  <c r="J8019" i="2"/>
  <c r="AA8019" i="2"/>
  <c r="H8020" i="2"/>
  <c r="I8020" i="2"/>
  <c r="J8020" i="2"/>
  <c r="AA8020" i="2"/>
  <c r="H8021" i="2"/>
  <c r="I8021" i="2"/>
  <c r="J8021" i="2"/>
  <c r="AA8021" i="2"/>
  <c r="H8022" i="2"/>
  <c r="I8022" i="2"/>
  <c r="J8022" i="2"/>
  <c r="AA8022" i="2"/>
  <c r="H8023" i="2"/>
  <c r="I8023" i="2"/>
  <c r="J8023" i="2"/>
  <c r="AA8023" i="2"/>
  <c r="H8024" i="2"/>
  <c r="I8024" i="2"/>
  <c r="J8024" i="2"/>
  <c r="AA8024" i="2"/>
  <c r="H8025" i="2"/>
  <c r="I8025" i="2"/>
  <c r="J8025" i="2"/>
  <c r="AA8025" i="2"/>
  <c r="H8026" i="2"/>
  <c r="I8026" i="2"/>
  <c r="J8026" i="2"/>
  <c r="AA8026" i="2"/>
  <c r="H8027" i="2"/>
  <c r="I8027" i="2"/>
  <c r="J8027" i="2"/>
  <c r="AA8027" i="2"/>
  <c r="H8028" i="2"/>
  <c r="I8028" i="2"/>
  <c r="J8028" i="2"/>
  <c r="AA8028" i="2"/>
  <c r="H8029" i="2"/>
  <c r="I8029" i="2"/>
  <c r="J8029" i="2"/>
  <c r="AA8029" i="2"/>
  <c r="H8030" i="2"/>
  <c r="I8030" i="2"/>
  <c r="J8030" i="2"/>
  <c r="AA8030" i="2"/>
  <c r="H8031" i="2"/>
  <c r="I8031" i="2"/>
  <c r="J8031" i="2"/>
  <c r="AA8031" i="2"/>
  <c r="H8032" i="2"/>
  <c r="I8032" i="2"/>
  <c r="J8032" i="2"/>
  <c r="AA8032" i="2"/>
  <c r="H8033" i="2"/>
  <c r="I8033" i="2"/>
  <c r="J8033" i="2"/>
  <c r="AA8033" i="2"/>
  <c r="H8034" i="2"/>
  <c r="I8034" i="2"/>
  <c r="J8034" i="2"/>
  <c r="AA8034" i="2"/>
  <c r="H8035" i="2"/>
  <c r="I8035" i="2"/>
  <c r="J8035" i="2"/>
  <c r="AA8035" i="2"/>
  <c r="H8036" i="2"/>
  <c r="I8036" i="2"/>
  <c r="J8036" i="2"/>
  <c r="AA8036" i="2"/>
  <c r="H8037" i="2"/>
  <c r="I8037" i="2"/>
  <c r="J8037" i="2"/>
  <c r="AA8037" i="2"/>
  <c r="H8038" i="2"/>
  <c r="I8038" i="2"/>
  <c r="J8038" i="2"/>
  <c r="AA8038" i="2"/>
  <c r="H8039" i="2"/>
  <c r="I8039" i="2"/>
  <c r="J8039" i="2"/>
  <c r="AA8039" i="2"/>
  <c r="H8040" i="2"/>
  <c r="I8040" i="2"/>
  <c r="J8040" i="2"/>
  <c r="AA8040" i="2"/>
  <c r="H8041" i="2"/>
  <c r="I8041" i="2"/>
  <c r="J8041" i="2"/>
  <c r="AA8041" i="2"/>
  <c r="H8042" i="2"/>
  <c r="I8042" i="2"/>
  <c r="J8042" i="2"/>
  <c r="AA8042" i="2"/>
  <c r="H8043" i="2"/>
  <c r="I8043" i="2"/>
  <c r="J8043" i="2"/>
  <c r="AA8043" i="2"/>
  <c r="H8044" i="2"/>
  <c r="I8044" i="2"/>
  <c r="J8044" i="2"/>
  <c r="AA8044" i="2"/>
  <c r="H8045" i="2"/>
  <c r="I8045" i="2"/>
  <c r="J8045" i="2"/>
  <c r="AA8045" i="2"/>
  <c r="H8046" i="2"/>
  <c r="I8046" i="2"/>
  <c r="J8046" i="2"/>
  <c r="AA8046" i="2"/>
  <c r="H8047" i="2"/>
  <c r="I8047" i="2"/>
  <c r="J8047" i="2"/>
  <c r="AA8047" i="2"/>
  <c r="H8048" i="2"/>
  <c r="I8048" i="2"/>
  <c r="J8048" i="2"/>
  <c r="AA8048" i="2"/>
  <c r="H8049" i="2"/>
  <c r="I8049" i="2"/>
  <c r="J8049" i="2"/>
  <c r="AA8049" i="2"/>
  <c r="H8050" i="2"/>
  <c r="I8050" i="2"/>
  <c r="J8050" i="2"/>
  <c r="AA8050" i="2"/>
  <c r="H8051" i="2"/>
  <c r="I8051" i="2"/>
  <c r="J8051" i="2"/>
  <c r="AA8051" i="2"/>
  <c r="H8052" i="2"/>
  <c r="I8052" i="2"/>
  <c r="J8052" i="2"/>
  <c r="AA8052" i="2"/>
  <c r="H8053" i="2"/>
  <c r="I8053" i="2"/>
  <c r="J8053" i="2"/>
  <c r="AA8053" i="2"/>
  <c r="H8054" i="2"/>
  <c r="I8054" i="2"/>
  <c r="J8054" i="2"/>
  <c r="AA8054" i="2"/>
  <c r="H8055" i="2"/>
  <c r="I8055" i="2"/>
  <c r="J8055" i="2"/>
  <c r="AA8055" i="2"/>
  <c r="H8056" i="2"/>
  <c r="I8056" i="2"/>
  <c r="J8056" i="2"/>
  <c r="AA8056" i="2"/>
  <c r="H8057" i="2"/>
  <c r="I8057" i="2"/>
  <c r="J8057" i="2"/>
  <c r="AA8057" i="2"/>
  <c r="H8058" i="2"/>
  <c r="I8058" i="2"/>
  <c r="J8058" i="2"/>
  <c r="AA8058" i="2"/>
  <c r="H8059" i="2"/>
  <c r="I8059" i="2"/>
  <c r="J8059" i="2"/>
  <c r="AA8059" i="2"/>
  <c r="H8060" i="2"/>
  <c r="I8060" i="2"/>
  <c r="J8060" i="2"/>
  <c r="AA8060" i="2"/>
  <c r="H8061" i="2"/>
  <c r="I8061" i="2"/>
  <c r="J8061" i="2"/>
  <c r="AA8061" i="2"/>
  <c r="H8062" i="2"/>
  <c r="I8062" i="2"/>
  <c r="J8062" i="2"/>
  <c r="AA8062" i="2"/>
  <c r="H8063" i="2"/>
  <c r="I8063" i="2"/>
  <c r="J8063" i="2"/>
  <c r="AA8063" i="2"/>
  <c r="H8064" i="2"/>
  <c r="I8064" i="2"/>
  <c r="J8064" i="2"/>
  <c r="AA8064" i="2"/>
  <c r="K8065" i="2"/>
  <c r="H8065" i="2"/>
  <c r="I8065" i="2"/>
  <c r="J8065" i="2"/>
  <c r="AA8065" i="2"/>
  <c r="H8066" i="2"/>
  <c r="I8066" i="2"/>
  <c r="J8066" i="2"/>
  <c r="AA8066" i="2"/>
  <c r="H8067" i="2"/>
  <c r="I8067" i="2"/>
  <c r="J8067" i="2"/>
  <c r="AA8067" i="2"/>
  <c r="H8068" i="2"/>
  <c r="I8068" i="2"/>
  <c r="J8068" i="2"/>
  <c r="AA8068" i="2"/>
  <c r="H8069" i="2"/>
  <c r="I8069" i="2"/>
  <c r="J8069" i="2"/>
  <c r="AA8069" i="2"/>
  <c r="H8070" i="2"/>
  <c r="I8070" i="2"/>
  <c r="J8070" i="2"/>
  <c r="AA8070" i="2"/>
  <c r="H8071" i="2"/>
  <c r="I8071" i="2"/>
  <c r="J8071" i="2"/>
  <c r="AA8071" i="2"/>
  <c r="H8072" i="2"/>
  <c r="I8072" i="2"/>
  <c r="J8072" i="2"/>
  <c r="AA8072" i="2"/>
  <c r="H8073" i="2"/>
  <c r="I8073" i="2"/>
  <c r="J8073" i="2"/>
  <c r="AA8073" i="2"/>
  <c r="H8074" i="2"/>
  <c r="I8074" i="2"/>
  <c r="J8074" i="2"/>
  <c r="AA8074" i="2"/>
  <c r="H8075" i="2"/>
  <c r="I8075" i="2"/>
  <c r="J8075" i="2"/>
  <c r="AA8075" i="2"/>
  <c r="H8076" i="2"/>
  <c r="I8076" i="2"/>
  <c r="J8076" i="2"/>
  <c r="AA8076" i="2"/>
  <c r="H8077" i="2"/>
  <c r="I8077" i="2"/>
  <c r="J8077" i="2"/>
  <c r="AA8077" i="2"/>
  <c r="H8078" i="2"/>
  <c r="I8078" i="2"/>
  <c r="J8078" i="2"/>
  <c r="AA8078" i="2"/>
  <c r="H8079" i="2"/>
  <c r="I8079" i="2"/>
  <c r="J8079" i="2"/>
  <c r="AA8079" i="2"/>
  <c r="H8080" i="2"/>
  <c r="I8080" i="2"/>
  <c r="J8080" i="2"/>
  <c r="AA8080" i="2"/>
  <c r="H8081" i="2"/>
  <c r="I8081" i="2"/>
  <c r="J8081" i="2"/>
  <c r="AA8081" i="2"/>
  <c r="H8082" i="2"/>
  <c r="I8082" i="2"/>
  <c r="J8082" i="2"/>
  <c r="AA8082" i="2"/>
  <c r="H8083" i="2"/>
  <c r="I8083" i="2"/>
  <c r="J8083" i="2"/>
  <c r="AA8083" i="2"/>
  <c r="H8084" i="2"/>
  <c r="I8084" i="2"/>
  <c r="J8084" i="2"/>
  <c r="AA8084" i="2"/>
  <c r="H8085" i="2"/>
  <c r="I8085" i="2"/>
  <c r="J8085" i="2"/>
  <c r="AA8085" i="2"/>
  <c r="H8086" i="2"/>
  <c r="I8086" i="2"/>
  <c r="J8086" i="2"/>
  <c r="AA8086" i="2"/>
  <c r="H8087" i="2"/>
  <c r="I8087" i="2"/>
  <c r="J8087" i="2"/>
  <c r="AA8087" i="2"/>
  <c r="H8088" i="2"/>
  <c r="I8088" i="2"/>
  <c r="J8088" i="2"/>
  <c r="AA8088" i="2"/>
  <c r="H8089" i="2"/>
  <c r="I8089" i="2"/>
  <c r="J8089" i="2"/>
  <c r="AA8089" i="2"/>
  <c r="H8090" i="2"/>
  <c r="I8090" i="2"/>
  <c r="J8090" i="2"/>
  <c r="AA8090" i="2"/>
  <c r="H8091" i="2"/>
  <c r="I8091" i="2"/>
  <c r="J8091" i="2"/>
  <c r="AA8091" i="2"/>
  <c r="H8092" i="2"/>
  <c r="I8092" i="2"/>
  <c r="J8092" i="2"/>
  <c r="AA8092" i="2"/>
  <c r="H8093" i="2"/>
  <c r="I8093" i="2"/>
  <c r="J8093" i="2"/>
  <c r="AA8093" i="2"/>
  <c r="H8094" i="2"/>
  <c r="I8094" i="2"/>
  <c r="J8094" i="2"/>
  <c r="AA8094" i="2"/>
  <c r="H8095" i="2"/>
  <c r="I8095" i="2"/>
  <c r="J8095" i="2"/>
  <c r="AA8095" i="2"/>
  <c r="H8096" i="2"/>
  <c r="I8096" i="2"/>
  <c r="J8096" i="2"/>
  <c r="AA8096" i="2"/>
  <c r="H8097" i="2"/>
  <c r="I8097" i="2"/>
  <c r="J8097" i="2"/>
  <c r="AA8097" i="2"/>
  <c r="H8098" i="2"/>
  <c r="I8098" i="2"/>
  <c r="J8098" i="2"/>
  <c r="AA8098" i="2"/>
  <c r="H8099" i="2"/>
  <c r="I8099" i="2"/>
  <c r="J8099" i="2"/>
  <c r="AA8099" i="2"/>
  <c r="H8100" i="2"/>
  <c r="I8100" i="2"/>
  <c r="J8100" i="2"/>
  <c r="AA8100" i="2"/>
  <c r="H8101" i="2"/>
  <c r="I8101" i="2"/>
  <c r="J8101" i="2"/>
  <c r="AA8101" i="2"/>
  <c r="H8102" i="2"/>
  <c r="I8102" i="2"/>
  <c r="J8102" i="2"/>
  <c r="AA8102" i="2"/>
  <c r="H8103" i="2"/>
  <c r="I8103" i="2"/>
  <c r="J8103" i="2"/>
  <c r="AA8103" i="2"/>
  <c r="H8104" i="2"/>
  <c r="I8104" i="2"/>
  <c r="J8104" i="2"/>
  <c r="AA8104" i="2"/>
  <c r="H8105" i="2"/>
  <c r="I8105" i="2"/>
  <c r="J8105" i="2"/>
  <c r="AA8105" i="2"/>
  <c r="H8106" i="2"/>
  <c r="I8106" i="2"/>
  <c r="J8106" i="2"/>
  <c r="AA8106" i="2"/>
  <c r="H8107" i="2"/>
  <c r="I8107" i="2"/>
  <c r="J8107" i="2"/>
  <c r="AA8107" i="2"/>
  <c r="H8108" i="2"/>
  <c r="I8108" i="2"/>
  <c r="J8108" i="2"/>
  <c r="AA8108" i="2"/>
  <c r="H8109" i="2"/>
  <c r="I8109" i="2"/>
  <c r="J8109" i="2"/>
  <c r="AA8109" i="2"/>
  <c r="H8110" i="2"/>
  <c r="I8110" i="2"/>
  <c r="J8110" i="2"/>
  <c r="AA8110" i="2"/>
  <c r="H8111" i="2"/>
  <c r="I8111" i="2"/>
  <c r="J8111" i="2"/>
  <c r="AA8111" i="2"/>
  <c r="H8112" i="2"/>
  <c r="I8112" i="2"/>
  <c r="J8112" i="2"/>
  <c r="AA8112" i="2"/>
  <c r="H8113" i="2"/>
  <c r="I8113" i="2"/>
  <c r="J8113" i="2"/>
  <c r="AA8113" i="2"/>
  <c r="H8114" i="2"/>
  <c r="I8114" i="2"/>
  <c r="J8114" i="2"/>
  <c r="AA8114" i="2"/>
  <c r="H8115" i="2"/>
  <c r="I8115" i="2"/>
  <c r="J8115" i="2"/>
  <c r="AA8115" i="2"/>
  <c r="H8116" i="2"/>
  <c r="I8116" i="2"/>
  <c r="J8116" i="2"/>
  <c r="AA8116" i="2"/>
  <c r="H8117" i="2"/>
  <c r="I8117" i="2"/>
  <c r="J8117" i="2"/>
  <c r="AA8117" i="2"/>
  <c r="H8118" i="2"/>
  <c r="I8118" i="2"/>
  <c r="J8118" i="2"/>
  <c r="AA8118" i="2"/>
  <c r="H8119" i="2"/>
  <c r="I8119" i="2"/>
  <c r="J8119" i="2"/>
  <c r="AA8119" i="2"/>
  <c r="H8120" i="2"/>
  <c r="I8120" i="2"/>
  <c r="J8120" i="2"/>
  <c r="AA8120" i="2"/>
  <c r="H8121" i="2"/>
  <c r="I8121" i="2"/>
  <c r="J8121" i="2"/>
  <c r="AA8121" i="2"/>
  <c r="H8122" i="2"/>
  <c r="I8122" i="2"/>
  <c r="J8122" i="2"/>
  <c r="AA8122" i="2"/>
  <c r="H8123" i="2"/>
  <c r="I8123" i="2"/>
  <c r="J8123" i="2"/>
  <c r="AA8123" i="2"/>
  <c r="H8124" i="2"/>
  <c r="I8124" i="2"/>
  <c r="J8124" i="2"/>
  <c r="AA8124" i="2"/>
  <c r="H8125" i="2"/>
  <c r="I8125" i="2"/>
  <c r="J8125" i="2"/>
  <c r="AA8125" i="2"/>
  <c r="H8126" i="2"/>
  <c r="I8126" i="2"/>
  <c r="J8126" i="2"/>
  <c r="AA8126" i="2"/>
  <c r="H8127" i="2"/>
  <c r="I8127" i="2"/>
  <c r="J8127" i="2"/>
  <c r="AA8127" i="2"/>
  <c r="H8128" i="2"/>
  <c r="I8128" i="2"/>
  <c r="J8128" i="2"/>
  <c r="AA8128" i="2"/>
  <c r="H8129" i="2"/>
  <c r="I8129" i="2"/>
  <c r="J8129" i="2"/>
  <c r="AA8129" i="2"/>
  <c r="H8130" i="2"/>
  <c r="I8130" i="2"/>
  <c r="J8130" i="2"/>
  <c r="AA8130" i="2"/>
  <c r="H8131" i="2"/>
  <c r="I8131" i="2"/>
  <c r="J8131" i="2"/>
  <c r="AA8131" i="2"/>
  <c r="H8132" i="2"/>
  <c r="I8132" i="2"/>
  <c r="J8132" i="2"/>
  <c r="AA8132" i="2"/>
  <c r="H8133" i="2"/>
  <c r="I8133" i="2"/>
  <c r="J8133" i="2"/>
  <c r="AA8133" i="2"/>
  <c r="H8134" i="2"/>
  <c r="I8134" i="2"/>
  <c r="J8134" i="2"/>
  <c r="AA8134" i="2"/>
  <c r="H8135" i="2"/>
  <c r="I8135" i="2"/>
  <c r="J8135" i="2"/>
  <c r="AA8135" i="2"/>
  <c r="H8136" i="2"/>
  <c r="I8136" i="2"/>
  <c r="J8136" i="2"/>
  <c r="AA8136" i="2"/>
  <c r="H8137" i="2"/>
  <c r="I8137" i="2"/>
  <c r="J8137" i="2"/>
  <c r="AA8137" i="2"/>
  <c r="H8138" i="2"/>
  <c r="I8138" i="2"/>
  <c r="J8138" i="2"/>
  <c r="AA8138" i="2"/>
  <c r="H8139" i="2"/>
  <c r="I8139" i="2"/>
  <c r="J8139" i="2"/>
  <c r="AA8139" i="2"/>
  <c r="H8140" i="2"/>
  <c r="I8140" i="2"/>
  <c r="J8140" i="2"/>
  <c r="AA8140" i="2"/>
  <c r="H8141" i="2"/>
  <c r="I8141" i="2"/>
  <c r="J8141" i="2"/>
  <c r="AA8141" i="2"/>
  <c r="H8142" i="2"/>
  <c r="I8142" i="2"/>
  <c r="J8142" i="2"/>
  <c r="AA8142" i="2"/>
  <c r="H8143" i="2"/>
  <c r="I8143" i="2"/>
  <c r="J8143" i="2"/>
  <c r="AA8143" i="2"/>
  <c r="H8144" i="2"/>
  <c r="I8144" i="2"/>
  <c r="J8144" i="2"/>
  <c r="AA8144" i="2"/>
  <c r="H8145" i="2"/>
  <c r="I8145" i="2"/>
  <c r="J8145" i="2"/>
  <c r="AA8145" i="2"/>
  <c r="H8146" i="2"/>
  <c r="I8146" i="2"/>
  <c r="J8146" i="2"/>
  <c r="AA8146" i="2"/>
  <c r="H8147" i="2"/>
  <c r="I8147" i="2"/>
  <c r="J8147" i="2"/>
  <c r="AA8147" i="2"/>
  <c r="H8148" i="2"/>
  <c r="I8148" i="2"/>
  <c r="J8148" i="2"/>
  <c r="AA8148" i="2"/>
  <c r="H8149" i="2"/>
  <c r="I8149" i="2"/>
  <c r="J8149" i="2"/>
  <c r="AA8149" i="2"/>
  <c r="H8150" i="2"/>
  <c r="I8150" i="2"/>
  <c r="J8150" i="2"/>
  <c r="AA8150" i="2"/>
  <c r="H8151" i="2"/>
  <c r="I8151" i="2"/>
  <c r="J8151" i="2"/>
  <c r="AA8151" i="2"/>
  <c r="H8152" i="2"/>
  <c r="I8152" i="2"/>
  <c r="J8152" i="2"/>
  <c r="AA8152" i="2"/>
  <c r="H8153" i="2"/>
  <c r="I8153" i="2"/>
  <c r="J8153" i="2"/>
  <c r="AA8153" i="2"/>
  <c r="H8154" i="2"/>
  <c r="I8154" i="2"/>
  <c r="J8154" i="2"/>
  <c r="AA8154" i="2"/>
  <c r="H8155" i="2"/>
  <c r="I8155" i="2"/>
  <c r="J8155" i="2"/>
  <c r="AA8155" i="2"/>
  <c r="H8156" i="2"/>
  <c r="I8156" i="2"/>
  <c r="J8156" i="2"/>
  <c r="AA8156" i="2"/>
  <c r="H8157" i="2"/>
  <c r="I8157" i="2"/>
  <c r="J8157" i="2"/>
  <c r="AA8157" i="2"/>
  <c r="H8158" i="2"/>
  <c r="I8158" i="2"/>
  <c r="J8158" i="2"/>
  <c r="AA8158" i="2"/>
  <c r="H8159" i="2"/>
  <c r="I8159" i="2"/>
  <c r="J8159" i="2"/>
  <c r="AA8159" i="2"/>
  <c r="H8160" i="2"/>
  <c r="I8160" i="2"/>
  <c r="J8160" i="2"/>
  <c r="AA8160" i="2"/>
  <c r="H8161" i="2"/>
  <c r="I8161" i="2"/>
  <c r="J8161" i="2"/>
  <c r="AA8161" i="2"/>
  <c r="H8162" i="2"/>
  <c r="I8162" i="2"/>
  <c r="J8162" i="2"/>
  <c r="AA8162" i="2"/>
  <c r="H8163" i="2"/>
  <c r="I8163" i="2"/>
  <c r="J8163" i="2"/>
  <c r="AA8163" i="2"/>
  <c r="H8164" i="2"/>
  <c r="I8164" i="2"/>
  <c r="J8164" i="2"/>
  <c r="AA8164" i="2"/>
  <c r="H8165" i="2"/>
  <c r="I8165" i="2"/>
  <c r="J8165" i="2"/>
  <c r="AA8165" i="2"/>
  <c r="H8166" i="2"/>
  <c r="I8166" i="2"/>
  <c r="J8166" i="2"/>
  <c r="AA8166" i="2"/>
  <c r="H8167" i="2"/>
  <c r="I8167" i="2"/>
  <c r="J8167" i="2"/>
  <c r="AA8167" i="2"/>
  <c r="H8168" i="2"/>
  <c r="I8168" i="2"/>
  <c r="J8168" i="2"/>
  <c r="AA8168" i="2"/>
  <c r="H8169" i="2"/>
  <c r="I8169" i="2"/>
  <c r="J8169" i="2"/>
  <c r="AA8169" i="2"/>
  <c r="H8170" i="2"/>
  <c r="I8170" i="2"/>
  <c r="J8170" i="2"/>
  <c r="AA8170" i="2"/>
  <c r="H8171" i="2"/>
  <c r="I8171" i="2"/>
  <c r="J8171" i="2"/>
  <c r="AA8171" i="2"/>
  <c r="H8172" i="2"/>
  <c r="I8172" i="2"/>
  <c r="J8172" i="2"/>
  <c r="AA8172" i="2"/>
  <c r="H8173" i="2"/>
  <c r="I8173" i="2"/>
  <c r="J8173" i="2"/>
  <c r="AA8173" i="2"/>
  <c r="H8174" i="2"/>
  <c r="I8174" i="2"/>
  <c r="J8174" i="2"/>
  <c r="AA8174" i="2"/>
  <c r="H8175" i="2"/>
  <c r="I8175" i="2"/>
  <c r="J8175" i="2"/>
  <c r="AA8175" i="2"/>
  <c r="H8176" i="2"/>
  <c r="I8176" i="2"/>
  <c r="J8176" i="2"/>
  <c r="AA8176" i="2"/>
  <c r="H8177" i="2"/>
  <c r="I8177" i="2"/>
  <c r="J8177" i="2"/>
  <c r="AA8177" i="2"/>
  <c r="H8178" i="2"/>
  <c r="I8178" i="2"/>
  <c r="J8178" i="2"/>
  <c r="AA8178" i="2"/>
  <c r="H8179" i="2"/>
  <c r="I8179" i="2"/>
  <c r="J8179" i="2"/>
  <c r="AA8179" i="2"/>
  <c r="H8180" i="2"/>
  <c r="I8180" i="2"/>
  <c r="J8180" i="2"/>
  <c r="AA8180" i="2"/>
  <c r="H8181" i="2"/>
  <c r="I8181" i="2"/>
  <c r="J8181" i="2"/>
  <c r="AA8181" i="2"/>
  <c r="H8182" i="2"/>
  <c r="I8182" i="2"/>
  <c r="J8182" i="2"/>
  <c r="AA8182" i="2"/>
  <c r="H8183" i="2"/>
  <c r="I8183" i="2"/>
  <c r="J8183" i="2"/>
  <c r="AA8183" i="2"/>
  <c r="H8184" i="2"/>
  <c r="I8184" i="2"/>
  <c r="J8184" i="2"/>
  <c r="AA8184" i="2"/>
  <c r="H8185" i="2"/>
  <c r="I8185" i="2"/>
  <c r="J8185" i="2"/>
  <c r="AA8185" i="2"/>
  <c r="H8186" i="2"/>
  <c r="I8186" i="2"/>
  <c r="J8186" i="2"/>
  <c r="AA8186" i="2"/>
  <c r="H8187" i="2"/>
  <c r="I8187" i="2"/>
  <c r="J8187" i="2"/>
  <c r="AA8187" i="2"/>
  <c r="H8188" i="2"/>
  <c r="I8188" i="2"/>
  <c r="J8188" i="2"/>
  <c r="AA8188" i="2"/>
  <c r="H8189" i="2"/>
  <c r="I8189" i="2"/>
  <c r="J8189" i="2"/>
  <c r="AA8189" i="2"/>
  <c r="H8190" i="2"/>
  <c r="I8190" i="2"/>
  <c r="J8190" i="2"/>
  <c r="AA8190" i="2"/>
  <c r="H8191" i="2"/>
  <c r="I8191" i="2"/>
  <c r="J8191" i="2"/>
  <c r="AA8191" i="2"/>
  <c r="H8192" i="2"/>
  <c r="I8192" i="2"/>
  <c r="J8192" i="2"/>
  <c r="AA8192" i="2"/>
  <c r="H8193" i="2"/>
  <c r="I8193" i="2"/>
  <c r="J8193" i="2"/>
  <c r="AA8193" i="2"/>
  <c r="H8194" i="2"/>
  <c r="I8194" i="2"/>
  <c r="J8194" i="2"/>
  <c r="AA8194" i="2"/>
  <c r="H8195" i="2"/>
  <c r="I8195" i="2"/>
  <c r="J8195" i="2"/>
  <c r="AA8195" i="2"/>
  <c r="H8196" i="2"/>
  <c r="I8196" i="2"/>
  <c r="J8196" i="2"/>
  <c r="AA8196" i="2"/>
  <c r="H8197" i="2"/>
  <c r="I8197" i="2"/>
  <c r="J8197" i="2"/>
  <c r="AA8197" i="2"/>
  <c r="H8198" i="2"/>
  <c r="I8198" i="2"/>
  <c r="J8198" i="2"/>
  <c r="AA8198" i="2"/>
  <c r="H8199" i="2"/>
  <c r="I8199" i="2"/>
  <c r="J8199" i="2"/>
  <c r="AA8199" i="2"/>
  <c r="H8200" i="2"/>
  <c r="I8200" i="2"/>
  <c r="J8200" i="2"/>
  <c r="AA8200" i="2"/>
  <c r="H8201" i="2"/>
  <c r="I8201" i="2"/>
  <c r="J8201" i="2"/>
  <c r="AA8201" i="2"/>
  <c r="H8202" i="2"/>
  <c r="I8202" i="2"/>
  <c r="J8202" i="2"/>
  <c r="AA8202" i="2"/>
  <c r="H8203" i="2"/>
  <c r="I8203" i="2"/>
  <c r="J8203" i="2"/>
  <c r="AA8203" i="2"/>
  <c r="H8204" i="2"/>
  <c r="I8204" i="2"/>
  <c r="J8204" i="2"/>
  <c r="AA8204" i="2"/>
  <c r="H8205" i="2"/>
  <c r="I8205" i="2"/>
  <c r="J8205" i="2"/>
  <c r="AA8205" i="2"/>
  <c r="H8206" i="2"/>
  <c r="I8206" i="2"/>
  <c r="J8206" i="2"/>
  <c r="AA8206" i="2"/>
  <c r="H8207" i="2"/>
  <c r="I8207" i="2"/>
  <c r="J8207" i="2"/>
  <c r="AA8207" i="2"/>
  <c r="H8208" i="2"/>
  <c r="I8208" i="2"/>
  <c r="J8208" i="2"/>
  <c r="AA8208" i="2"/>
  <c r="H8209" i="2"/>
  <c r="I8209" i="2"/>
  <c r="J8209" i="2"/>
  <c r="AA8209" i="2"/>
  <c r="H8210" i="2"/>
  <c r="I8210" i="2"/>
  <c r="J8210" i="2"/>
  <c r="AA8210" i="2"/>
  <c r="H8211" i="2"/>
  <c r="I8211" i="2"/>
  <c r="J8211" i="2"/>
  <c r="AA8211" i="2"/>
  <c r="H8212" i="2"/>
  <c r="I8212" i="2"/>
  <c r="J8212" i="2"/>
  <c r="AA8212" i="2"/>
  <c r="H8213" i="2"/>
  <c r="I8213" i="2"/>
  <c r="J8213" i="2"/>
  <c r="AA8213" i="2"/>
  <c r="H8214" i="2"/>
  <c r="I8214" i="2"/>
  <c r="J8214" i="2"/>
  <c r="AA8214" i="2"/>
  <c r="H8215" i="2"/>
  <c r="I8215" i="2"/>
  <c r="J8215" i="2"/>
  <c r="AA8215" i="2"/>
  <c r="H8216" i="2"/>
  <c r="I8216" i="2"/>
  <c r="J8216" i="2"/>
  <c r="AA8216" i="2"/>
  <c r="H8217" i="2"/>
  <c r="I8217" i="2"/>
  <c r="J8217" i="2"/>
  <c r="AA8217" i="2"/>
  <c r="H8218" i="2"/>
  <c r="I8218" i="2"/>
  <c r="J8218" i="2"/>
  <c r="AA8218" i="2"/>
  <c r="H8219" i="2"/>
  <c r="I8219" i="2"/>
  <c r="J8219" i="2"/>
  <c r="AA8219" i="2"/>
  <c r="H8220" i="2"/>
  <c r="I8220" i="2"/>
  <c r="J8220" i="2"/>
  <c r="AA8220" i="2"/>
  <c r="H8221" i="2"/>
  <c r="I8221" i="2"/>
  <c r="J8221" i="2"/>
  <c r="AA8221" i="2"/>
  <c r="H8222" i="2"/>
  <c r="I8222" i="2"/>
  <c r="J8222" i="2"/>
  <c r="AA8222" i="2"/>
  <c r="H8223" i="2"/>
  <c r="I8223" i="2"/>
  <c r="J8223" i="2"/>
  <c r="AA8223" i="2"/>
  <c r="H8224" i="2"/>
  <c r="I8224" i="2"/>
  <c r="J8224" i="2"/>
  <c r="AA8224" i="2"/>
  <c r="H8225" i="2"/>
  <c r="I8225" i="2"/>
  <c r="J8225" i="2"/>
  <c r="AA8225" i="2"/>
  <c r="H8226" i="2"/>
  <c r="I8226" i="2"/>
  <c r="J8226" i="2"/>
  <c r="AA8226" i="2"/>
  <c r="H8227" i="2"/>
  <c r="I8227" i="2"/>
  <c r="J8227" i="2"/>
  <c r="AA8227" i="2"/>
  <c r="H8228" i="2"/>
  <c r="I8228" i="2"/>
  <c r="J8228" i="2"/>
  <c r="AA8228" i="2"/>
  <c r="H8229" i="2"/>
  <c r="I8229" i="2"/>
  <c r="J8229" i="2"/>
  <c r="AA8229" i="2"/>
  <c r="H8230" i="2"/>
  <c r="I8230" i="2"/>
  <c r="J8230" i="2"/>
  <c r="AA8230" i="2"/>
  <c r="H8231" i="2"/>
  <c r="I8231" i="2"/>
  <c r="J8231" i="2"/>
  <c r="AA8231" i="2"/>
  <c r="H8232" i="2"/>
  <c r="I8232" i="2"/>
  <c r="J8232" i="2"/>
  <c r="AA8232" i="2"/>
  <c r="H8233" i="2"/>
  <c r="I8233" i="2"/>
  <c r="J8233" i="2"/>
  <c r="AA8233" i="2"/>
  <c r="H8234" i="2"/>
  <c r="I8234" i="2"/>
  <c r="J8234" i="2"/>
  <c r="AA8234" i="2"/>
  <c r="H8235" i="2"/>
  <c r="I8235" i="2"/>
  <c r="J8235" i="2"/>
  <c r="AA8235" i="2"/>
  <c r="H8236" i="2"/>
  <c r="I8236" i="2"/>
  <c r="J8236" i="2"/>
  <c r="AA8236" i="2"/>
  <c r="H8237" i="2"/>
  <c r="I8237" i="2"/>
  <c r="J8237" i="2"/>
  <c r="AA8237" i="2"/>
  <c r="H8238" i="2"/>
  <c r="I8238" i="2"/>
  <c r="J8238" i="2"/>
  <c r="AA8238" i="2"/>
  <c r="H8239" i="2"/>
  <c r="I8239" i="2"/>
  <c r="J8239" i="2"/>
  <c r="AA8239" i="2"/>
  <c r="H8240" i="2"/>
  <c r="I8240" i="2"/>
  <c r="J8240" i="2"/>
  <c r="AA8240" i="2"/>
  <c r="H8241" i="2"/>
  <c r="I8241" i="2"/>
  <c r="J8241" i="2"/>
  <c r="AA8241" i="2"/>
  <c r="H8242" i="2"/>
  <c r="I8242" i="2"/>
  <c r="J8242" i="2"/>
  <c r="AA8242" i="2"/>
  <c r="H8243" i="2"/>
  <c r="I8243" i="2"/>
  <c r="J8243" i="2"/>
  <c r="AA8243" i="2"/>
  <c r="H8244" i="2"/>
  <c r="I8244" i="2"/>
  <c r="J8244" i="2"/>
  <c r="AA8244" i="2"/>
  <c r="H8245" i="2"/>
  <c r="I8245" i="2"/>
  <c r="J8245" i="2"/>
  <c r="AA8245" i="2"/>
  <c r="H8246" i="2"/>
  <c r="I8246" i="2"/>
  <c r="J8246" i="2"/>
  <c r="AA8246" i="2"/>
  <c r="H8247" i="2"/>
  <c r="I8247" i="2"/>
  <c r="J8247" i="2"/>
  <c r="AA8247" i="2"/>
  <c r="H8248" i="2"/>
  <c r="I8248" i="2"/>
  <c r="J8248" i="2"/>
  <c r="AA8248" i="2"/>
  <c r="H8249" i="2"/>
  <c r="I8249" i="2"/>
  <c r="J8249" i="2"/>
  <c r="AA8249" i="2"/>
  <c r="H8250" i="2"/>
  <c r="I8250" i="2"/>
  <c r="J8250" i="2"/>
  <c r="AA8250" i="2"/>
  <c r="H8251" i="2"/>
  <c r="I8251" i="2"/>
  <c r="J8251" i="2"/>
  <c r="AA8251" i="2"/>
  <c r="H8252" i="2"/>
  <c r="I8252" i="2"/>
  <c r="J8252" i="2"/>
  <c r="AA8252" i="2"/>
  <c r="H8253" i="2"/>
  <c r="I8253" i="2"/>
  <c r="J8253" i="2"/>
  <c r="AA8253" i="2"/>
  <c r="H8254" i="2"/>
  <c r="I8254" i="2"/>
  <c r="J8254" i="2"/>
  <c r="AA8254" i="2"/>
  <c r="H8255" i="2"/>
  <c r="I8255" i="2"/>
  <c r="J8255" i="2"/>
  <c r="AA8255" i="2"/>
  <c r="H8256" i="2"/>
  <c r="I8256" i="2"/>
  <c r="J8256" i="2"/>
  <c r="AA8256" i="2"/>
  <c r="H8257" i="2"/>
  <c r="I8257" i="2"/>
  <c r="J8257" i="2"/>
  <c r="AA8257" i="2"/>
  <c r="H8258" i="2"/>
  <c r="I8258" i="2"/>
  <c r="J8258" i="2"/>
  <c r="AA8258" i="2"/>
  <c r="H8259" i="2"/>
  <c r="I8259" i="2"/>
  <c r="J8259" i="2"/>
  <c r="AA8259" i="2"/>
  <c r="H8260" i="2"/>
  <c r="I8260" i="2"/>
  <c r="J8260" i="2"/>
  <c r="AA8260" i="2"/>
  <c r="H8261" i="2"/>
  <c r="I8261" i="2"/>
  <c r="J8261" i="2"/>
  <c r="AA8261" i="2"/>
  <c r="H8262" i="2"/>
  <c r="I8262" i="2"/>
  <c r="J8262" i="2"/>
  <c r="AA8262" i="2"/>
  <c r="H8263" i="2"/>
  <c r="I8263" i="2"/>
  <c r="J8263" i="2"/>
  <c r="AA8263" i="2"/>
  <c r="H8264" i="2"/>
  <c r="I8264" i="2"/>
  <c r="J8264" i="2"/>
  <c r="AA8264" i="2"/>
  <c r="H8265" i="2"/>
  <c r="I8265" i="2"/>
  <c r="J8265" i="2"/>
  <c r="AA8265" i="2"/>
  <c r="H8266" i="2"/>
  <c r="I8266" i="2"/>
  <c r="J8266" i="2"/>
  <c r="AA8266" i="2"/>
  <c r="H8267" i="2"/>
  <c r="I8267" i="2"/>
  <c r="J8267" i="2"/>
  <c r="AA8267" i="2"/>
  <c r="H8268" i="2"/>
  <c r="I8268" i="2"/>
  <c r="J8268" i="2"/>
  <c r="AA8268" i="2"/>
  <c r="H8269" i="2"/>
  <c r="I8269" i="2"/>
  <c r="J8269" i="2"/>
  <c r="AA8269" i="2"/>
  <c r="H8270" i="2"/>
  <c r="I8270" i="2"/>
  <c r="J8270" i="2"/>
  <c r="AA8270" i="2"/>
  <c r="H8271" i="2"/>
  <c r="I8271" i="2"/>
  <c r="J8271" i="2"/>
  <c r="AA8271" i="2"/>
  <c r="H8272" i="2"/>
  <c r="I8272" i="2"/>
  <c r="J8272" i="2"/>
  <c r="AA8272" i="2"/>
  <c r="H8273" i="2"/>
  <c r="I8273" i="2"/>
  <c r="J8273" i="2"/>
  <c r="AA8273" i="2"/>
  <c r="H8274" i="2"/>
  <c r="I8274" i="2"/>
  <c r="J8274" i="2"/>
  <c r="AA8274" i="2"/>
  <c r="H8275" i="2"/>
  <c r="I8275" i="2"/>
  <c r="J8275" i="2"/>
  <c r="AA8275" i="2"/>
  <c r="H8276" i="2"/>
  <c r="I8276" i="2"/>
  <c r="J8276" i="2"/>
  <c r="AA8276" i="2"/>
  <c r="H8277" i="2"/>
  <c r="I8277" i="2"/>
  <c r="J8277" i="2"/>
  <c r="AA8277" i="2"/>
  <c r="H8278" i="2"/>
  <c r="I8278" i="2"/>
  <c r="J8278" i="2"/>
  <c r="AA8278" i="2"/>
  <c r="H8279" i="2"/>
  <c r="I8279" i="2"/>
  <c r="J8279" i="2"/>
  <c r="AA8279" i="2"/>
  <c r="H8280" i="2"/>
  <c r="I8280" i="2"/>
  <c r="J8280" i="2"/>
  <c r="AA8280" i="2"/>
  <c r="H8281" i="2"/>
  <c r="I8281" i="2"/>
  <c r="J8281" i="2"/>
  <c r="AA8281" i="2"/>
  <c r="H8282" i="2"/>
  <c r="I8282" i="2"/>
  <c r="J8282" i="2"/>
  <c r="AA8282" i="2"/>
  <c r="H8283" i="2"/>
  <c r="I8283" i="2"/>
  <c r="J8283" i="2"/>
  <c r="AA8283" i="2"/>
  <c r="H8284" i="2"/>
  <c r="I8284" i="2"/>
  <c r="J8284" i="2"/>
  <c r="AA8284" i="2"/>
  <c r="H8285" i="2"/>
  <c r="I8285" i="2"/>
  <c r="J8285" i="2"/>
  <c r="AA8285" i="2"/>
  <c r="H8286" i="2"/>
  <c r="I8286" i="2"/>
  <c r="J8286" i="2"/>
  <c r="AA8286" i="2"/>
  <c r="H8287" i="2"/>
  <c r="I8287" i="2"/>
  <c r="J8287" i="2"/>
  <c r="AA8287" i="2"/>
  <c r="H8288" i="2"/>
  <c r="I8288" i="2"/>
  <c r="J8288" i="2"/>
  <c r="AA8288" i="2"/>
  <c r="H8289" i="2"/>
  <c r="I8289" i="2"/>
  <c r="J8289" i="2"/>
  <c r="AA8289" i="2"/>
  <c r="H8290" i="2"/>
  <c r="I8290" i="2"/>
  <c r="J8290" i="2"/>
  <c r="AA8290" i="2"/>
  <c r="H8291" i="2"/>
  <c r="I8291" i="2"/>
  <c r="J8291" i="2"/>
  <c r="AA8291" i="2"/>
  <c r="H8292" i="2"/>
  <c r="I8292" i="2"/>
  <c r="J8292" i="2"/>
  <c r="AA8292" i="2"/>
  <c r="H8293" i="2"/>
  <c r="I8293" i="2"/>
  <c r="J8293" i="2"/>
  <c r="AA8293" i="2"/>
  <c r="H8294" i="2"/>
  <c r="I8294" i="2"/>
  <c r="J8294" i="2"/>
  <c r="AA8294" i="2"/>
  <c r="H8295" i="2"/>
  <c r="I8295" i="2"/>
  <c r="J8295" i="2"/>
  <c r="AA8295" i="2"/>
  <c r="H8296" i="2"/>
  <c r="I8296" i="2"/>
  <c r="J8296" i="2"/>
  <c r="AA8296" i="2"/>
  <c r="H8297" i="2"/>
  <c r="I8297" i="2"/>
  <c r="J8297" i="2"/>
  <c r="AA8297" i="2"/>
  <c r="H8298" i="2"/>
  <c r="I8298" i="2"/>
  <c r="J8298" i="2"/>
  <c r="AA8298" i="2"/>
  <c r="H8299" i="2"/>
  <c r="I8299" i="2"/>
  <c r="J8299" i="2"/>
  <c r="AA8299" i="2"/>
  <c r="H8300" i="2"/>
  <c r="I8300" i="2"/>
  <c r="J8300" i="2"/>
  <c r="AA8300" i="2"/>
  <c r="H8301" i="2"/>
  <c r="I8301" i="2"/>
  <c r="J8301" i="2"/>
  <c r="AA8301" i="2"/>
  <c r="H8302" i="2"/>
  <c r="I8302" i="2"/>
  <c r="J8302" i="2"/>
  <c r="AA8302" i="2"/>
  <c r="H8303" i="2"/>
  <c r="I8303" i="2"/>
  <c r="J8303" i="2"/>
  <c r="AA8303" i="2"/>
  <c r="H8304" i="2"/>
  <c r="I8304" i="2"/>
  <c r="J8304" i="2"/>
  <c r="AA8304" i="2"/>
  <c r="H8305" i="2"/>
  <c r="I8305" i="2"/>
  <c r="J8305" i="2"/>
  <c r="AA8305" i="2"/>
  <c r="H8306" i="2"/>
  <c r="I8306" i="2"/>
  <c r="J8306" i="2"/>
  <c r="AA8306" i="2"/>
  <c r="H8307" i="2"/>
  <c r="I8307" i="2"/>
  <c r="J8307" i="2"/>
  <c r="AA8307" i="2"/>
  <c r="H8308" i="2"/>
  <c r="I8308" i="2"/>
  <c r="J8308" i="2"/>
  <c r="AA8308" i="2"/>
  <c r="H8309" i="2"/>
  <c r="I8309" i="2"/>
  <c r="J8309" i="2"/>
  <c r="AA8309" i="2"/>
  <c r="H8310" i="2"/>
  <c r="I8310" i="2"/>
  <c r="J8310" i="2"/>
  <c r="AA8310" i="2"/>
  <c r="H8311" i="2"/>
  <c r="I8311" i="2"/>
  <c r="J8311" i="2"/>
  <c r="AA8311" i="2"/>
  <c r="H8312" i="2"/>
  <c r="I8312" i="2"/>
  <c r="J8312" i="2"/>
  <c r="AA8312" i="2"/>
  <c r="H8313" i="2"/>
  <c r="I8313" i="2"/>
  <c r="J8313" i="2"/>
  <c r="AA8313" i="2"/>
  <c r="H8314" i="2"/>
  <c r="I8314" i="2"/>
  <c r="J8314" i="2"/>
  <c r="AA8314" i="2"/>
  <c r="H8315" i="2"/>
  <c r="I8315" i="2"/>
  <c r="J8315" i="2"/>
  <c r="AA8315" i="2"/>
  <c r="H8316" i="2"/>
  <c r="I8316" i="2"/>
  <c r="J8316" i="2"/>
  <c r="AA8316" i="2"/>
  <c r="H8317" i="2"/>
  <c r="I8317" i="2"/>
  <c r="J8317" i="2"/>
  <c r="AA8317" i="2"/>
  <c r="H8318" i="2"/>
  <c r="I8318" i="2"/>
  <c r="J8318" i="2"/>
  <c r="AA8318" i="2"/>
  <c r="H8319" i="2"/>
  <c r="I8319" i="2"/>
  <c r="J8319" i="2"/>
  <c r="AA8319" i="2"/>
  <c r="H8320" i="2"/>
  <c r="I8320" i="2"/>
  <c r="J8320" i="2"/>
  <c r="AA8320" i="2"/>
  <c r="H8321" i="2"/>
  <c r="I8321" i="2"/>
  <c r="J8321" i="2"/>
  <c r="AA8321" i="2"/>
  <c r="H8322" i="2"/>
  <c r="I8322" i="2"/>
  <c r="J8322" i="2"/>
  <c r="AA8322" i="2"/>
  <c r="H8323" i="2"/>
  <c r="I8323" i="2"/>
  <c r="J8323" i="2"/>
  <c r="AA8323" i="2"/>
  <c r="H8324" i="2"/>
  <c r="I8324" i="2"/>
  <c r="J8324" i="2"/>
  <c r="AA8324" i="2"/>
  <c r="H8325" i="2"/>
  <c r="I8325" i="2"/>
  <c r="J8325" i="2"/>
  <c r="AA8325" i="2"/>
  <c r="H8326" i="2"/>
  <c r="I8326" i="2"/>
  <c r="J8326" i="2"/>
  <c r="AA8326" i="2"/>
  <c r="H8327" i="2"/>
  <c r="I8327" i="2"/>
  <c r="J8327" i="2"/>
  <c r="AA8327" i="2"/>
  <c r="H8328" i="2"/>
  <c r="I8328" i="2"/>
  <c r="J8328" i="2"/>
  <c r="AA8328" i="2"/>
  <c r="H8329" i="2"/>
  <c r="I8329" i="2"/>
  <c r="J8329" i="2"/>
  <c r="AA8329" i="2"/>
  <c r="H8330" i="2"/>
  <c r="I8330" i="2"/>
  <c r="J8330" i="2"/>
  <c r="AA8330" i="2"/>
  <c r="H8331" i="2"/>
  <c r="I8331" i="2"/>
  <c r="J8331" i="2"/>
  <c r="AA8331" i="2"/>
  <c r="H8332" i="2"/>
  <c r="I8332" i="2"/>
  <c r="J8332" i="2"/>
  <c r="AA8332" i="2"/>
  <c r="H8333" i="2"/>
  <c r="I8333" i="2"/>
  <c r="J8333" i="2"/>
  <c r="AA8333" i="2"/>
  <c r="H8334" i="2"/>
  <c r="I8334" i="2"/>
  <c r="J8334" i="2"/>
  <c r="AA8334" i="2"/>
  <c r="H8335" i="2"/>
  <c r="I8335" i="2"/>
  <c r="J8335" i="2"/>
  <c r="AA8335" i="2"/>
  <c r="H8336" i="2"/>
  <c r="I8336" i="2"/>
  <c r="J8336" i="2"/>
  <c r="AA8336" i="2"/>
  <c r="H8337" i="2"/>
  <c r="I8337" i="2"/>
  <c r="J8337" i="2"/>
  <c r="AA8337" i="2"/>
  <c r="H8338" i="2"/>
  <c r="I8338" i="2"/>
  <c r="J8338" i="2"/>
  <c r="AA8338" i="2"/>
  <c r="H8339" i="2"/>
  <c r="I8339" i="2"/>
  <c r="J8339" i="2"/>
  <c r="AA8339" i="2"/>
  <c r="H8340" i="2"/>
  <c r="I8340" i="2"/>
  <c r="J8340" i="2"/>
  <c r="AA8340" i="2"/>
  <c r="H8341" i="2"/>
  <c r="I8341" i="2"/>
  <c r="J8341" i="2"/>
  <c r="AA8341" i="2"/>
  <c r="H8342" i="2"/>
  <c r="I8342" i="2"/>
  <c r="J8342" i="2"/>
  <c r="AA8342" i="2"/>
  <c r="H8343" i="2"/>
  <c r="I8343" i="2"/>
  <c r="J8343" i="2"/>
  <c r="AA8343" i="2"/>
  <c r="H8344" i="2"/>
  <c r="I8344" i="2"/>
  <c r="J8344" i="2"/>
  <c r="AA8344" i="2"/>
  <c r="H8345" i="2"/>
  <c r="I8345" i="2"/>
  <c r="J8345" i="2"/>
  <c r="AA8345" i="2"/>
  <c r="K8346" i="2"/>
  <c r="H8346" i="2"/>
  <c r="I8346" i="2"/>
  <c r="J8346" i="2"/>
  <c r="AA8346" i="2"/>
  <c r="H8347" i="2"/>
  <c r="I8347" i="2"/>
  <c r="J8347" i="2"/>
  <c r="AA8347" i="2"/>
  <c r="H8348" i="2"/>
  <c r="I8348" i="2"/>
  <c r="J8348" i="2"/>
  <c r="AA8348" i="2"/>
  <c r="K8349" i="2"/>
  <c r="H8349" i="2"/>
  <c r="I8349" i="2"/>
  <c r="J8349" i="2"/>
  <c r="AA8349" i="2"/>
  <c r="H8350" i="2"/>
  <c r="I8350" i="2"/>
  <c r="J8350" i="2"/>
  <c r="AA8350" i="2"/>
  <c r="H8351" i="2"/>
  <c r="I8351" i="2"/>
  <c r="J8351" i="2"/>
  <c r="AA8351" i="2"/>
  <c r="H8352" i="2"/>
  <c r="I8352" i="2"/>
  <c r="J8352" i="2"/>
  <c r="AA8352" i="2"/>
  <c r="H8353" i="2"/>
  <c r="I8353" i="2"/>
  <c r="J8353" i="2"/>
  <c r="AA8353" i="2"/>
  <c r="H8354" i="2"/>
  <c r="I8354" i="2"/>
  <c r="J8354" i="2"/>
  <c r="AA8354" i="2"/>
  <c r="H8355" i="2"/>
  <c r="I8355" i="2"/>
  <c r="J8355" i="2"/>
  <c r="AA8355" i="2"/>
  <c r="H8356" i="2"/>
  <c r="I8356" i="2"/>
  <c r="J8356" i="2"/>
  <c r="AA8356" i="2"/>
  <c r="H8357" i="2"/>
  <c r="I8357" i="2"/>
  <c r="J8357" i="2"/>
  <c r="AA8357" i="2"/>
  <c r="H8358" i="2"/>
  <c r="I8358" i="2"/>
  <c r="J8358" i="2"/>
  <c r="AA8358" i="2"/>
  <c r="H8359" i="2"/>
  <c r="I8359" i="2"/>
  <c r="J8359" i="2"/>
  <c r="AA8359" i="2"/>
  <c r="H8360" i="2"/>
  <c r="I8360" i="2"/>
  <c r="J8360" i="2"/>
  <c r="AA8360" i="2"/>
  <c r="H8361" i="2"/>
  <c r="I8361" i="2"/>
  <c r="J8361" i="2"/>
  <c r="AA8361" i="2"/>
  <c r="H8362" i="2"/>
  <c r="I8362" i="2"/>
  <c r="J8362" i="2"/>
  <c r="AA8362" i="2"/>
  <c r="H8363" i="2"/>
  <c r="I8363" i="2"/>
  <c r="J8363" i="2"/>
  <c r="AA8363" i="2"/>
  <c r="H8364" i="2"/>
  <c r="I8364" i="2"/>
  <c r="J8364" i="2"/>
  <c r="AA8364" i="2"/>
  <c r="H8365" i="2"/>
  <c r="I8365" i="2"/>
  <c r="J8365" i="2"/>
  <c r="AA8365" i="2"/>
  <c r="H8366" i="2"/>
  <c r="I8366" i="2"/>
  <c r="J8366" i="2"/>
  <c r="AA8366" i="2"/>
  <c r="H8367" i="2"/>
  <c r="I8367" i="2"/>
  <c r="J8367" i="2"/>
  <c r="AA8367" i="2"/>
  <c r="H8368" i="2"/>
  <c r="I8368" i="2"/>
  <c r="J8368" i="2"/>
  <c r="AA8368" i="2"/>
  <c r="H8369" i="2"/>
  <c r="I8369" i="2"/>
  <c r="J8369" i="2"/>
  <c r="AA8369" i="2"/>
  <c r="H8370" i="2"/>
  <c r="I8370" i="2"/>
  <c r="J8370" i="2"/>
  <c r="AA8370" i="2"/>
  <c r="H8371" i="2"/>
  <c r="I8371" i="2"/>
  <c r="J8371" i="2"/>
  <c r="AA8371" i="2"/>
  <c r="H8372" i="2"/>
  <c r="I8372" i="2"/>
  <c r="J8372" i="2"/>
  <c r="AA8372" i="2"/>
  <c r="K8373" i="2"/>
  <c r="H8373" i="2"/>
  <c r="I8373" i="2"/>
  <c r="J8373" i="2"/>
  <c r="AA8373" i="2"/>
  <c r="H8374" i="2"/>
  <c r="I8374" i="2"/>
  <c r="J8374" i="2"/>
  <c r="AA8374" i="2"/>
  <c r="H8375" i="2"/>
  <c r="I8375" i="2"/>
  <c r="J8375" i="2"/>
  <c r="AA8375" i="2"/>
  <c r="H8376" i="2"/>
  <c r="I8376" i="2"/>
  <c r="J8376" i="2"/>
  <c r="AA8376" i="2"/>
  <c r="H8377" i="2"/>
  <c r="I8377" i="2"/>
  <c r="J8377" i="2"/>
  <c r="AA8377" i="2"/>
  <c r="H8378" i="2"/>
  <c r="I8378" i="2"/>
  <c r="J8378" i="2"/>
  <c r="AA8378" i="2"/>
  <c r="H8379" i="2"/>
  <c r="I8379" i="2"/>
  <c r="J8379" i="2"/>
  <c r="AA8379" i="2"/>
  <c r="H8380" i="2"/>
  <c r="I8380" i="2"/>
  <c r="J8380" i="2"/>
  <c r="AA8380" i="2"/>
  <c r="H8381" i="2"/>
  <c r="I8381" i="2"/>
  <c r="J8381" i="2"/>
  <c r="AA8381" i="2"/>
  <c r="H8382" i="2"/>
  <c r="I8382" i="2"/>
  <c r="J8382" i="2"/>
  <c r="AA8382" i="2"/>
  <c r="H8383" i="2"/>
  <c r="I8383" i="2"/>
  <c r="J8383" i="2"/>
  <c r="AA8383" i="2"/>
  <c r="H8384" i="2"/>
  <c r="I8384" i="2"/>
  <c r="J8384" i="2"/>
  <c r="AA8384" i="2"/>
  <c r="H8385" i="2"/>
  <c r="I8385" i="2"/>
  <c r="J8385" i="2"/>
  <c r="AA8385" i="2"/>
  <c r="H8386" i="2"/>
  <c r="I8386" i="2"/>
  <c r="J8386" i="2"/>
  <c r="AA8386" i="2"/>
  <c r="H8387" i="2"/>
  <c r="I8387" i="2"/>
  <c r="J8387" i="2"/>
  <c r="AA8387" i="2"/>
  <c r="H8388" i="2"/>
  <c r="I8388" i="2"/>
  <c r="J8388" i="2"/>
  <c r="AA8388" i="2"/>
  <c r="H8389" i="2"/>
  <c r="I8389" i="2"/>
  <c r="J8389" i="2"/>
  <c r="AA8389" i="2"/>
  <c r="H8390" i="2"/>
  <c r="I8390" i="2"/>
  <c r="J8390" i="2"/>
  <c r="AA8390" i="2"/>
  <c r="H8391" i="2"/>
  <c r="I8391" i="2"/>
  <c r="J8391" i="2"/>
  <c r="AA8391" i="2"/>
  <c r="H8392" i="2"/>
  <c r="I8392" i="2"/>
  <c r="J8392" i="2"/>
  <c r="AA8392" i="2"/>
  <c r="H8393" i="2"/>
  <c r="I8393" i="2"/>
  <c r="J8393" i="2"/>
  <c r="AA8393" i="2"/>
  <c r="H8394" i="2"/>
  <c r="I8394" i="2"/>
  <c r="J8394" i="2"/>
  <c r="AA8394" i="2"/>
  <c r="H8395" i="2"/>
  <c r="I8395" i="2"/>
  <c r="J8395" i="2"/>
  <c r="AA8395" i="2"/>
  <c r="H8396" i="2"/>
  <c r="I8396" i="2"/>
  <c r="J8396" i="2"/>
  <c r="AA8396" i="2"/>
  <c r="H8397" i="2"/>
  <c r="I8397" i="2"/>
  <c r="J8397" i="2"/>
  <c r="AA8397" i="2"/>
  <c r="H8398" i="2"/>
  <c r="I8398" i="2"/>
  <c r="J8398" i="2"/>
  <c r="AA8398" i="2"/>
  <c r="H8399" i="2"/>
  <c r="I8399" i="2"/>
  <c r="J8399" i="2"/>
  <c r="AA8399" i="2"/>
  <c r="H8400" i="2"/>
  <c r="I8400" i="2"/>
  <c r="J8400" i="2"/>
  <c r="AA8400" i="2"/>
  <c r="H8401" i="2"/>
  <c r="I8401" i="2"/>
  <c r="J8401" i="2"/>
  <c r="AA8401" i="2"/>
  <c r="H8402" i="2"/>
  <c r="I8402" i="2"/>
  <c r="J8402" i="2"/>
  <c r="AA8402" i="2"/>
  <c r="H8403" i="2"/>
  <c r="I8403" i="2"/>
  <c r="J8403" i="2"/>
  <c r="AA8403" i="2"/>
  <c r="H8404" i="2"/>
  <c r="I8404" i="2"/>
  <c r="J8404" i="2"/>
  <c r="AA8404" i="2"/>
  <c r="H8405" i="2"/>
  <c r="I8405" i="2"/>
  <c r="J8405" i="2"/>
  <c r="AA8405" i="2"/>
  <c r="H8406" i="2"/>
  <c r="I8406" i="2"/>
  <c r="J8406" i="2"/>
  <c r="AA8406" i="2"/>
  <c r="H8407" i="2"/>
  <c r="I8407" i="2"/>
  <c r="J8407" i="2"/>
  <c r="AA8407" i="2"/>
  <c r="H8408" i="2"/>
  <c r="I8408" i="2"/>
  <c r="J8408" i="2"/>
  <c r="AA8408" i="2"/>
  <c r="H8409" i="2"/>
  <c r="I8409" i="2"/>
  <c r="J8409" i="2"/>
  <c r="AA8409" i="2"/>
  <c r="H8410" i="2"/>
  <c r="I8410" i="2"/>
  <c r="J8410" i="2"/>
  <c r="AA8410" i="2"/>
  <c r="H8411" i="2"/>
  <c r="I8411" i="2"/>
  <c r="J8411" i="2"/>
  <c r="AA8411" i="2"/>
  <c r="H8412" i="2"/>
  <c r="I8412" i="2"/>
  <c r="J8412" i="2"/>
  <c r="AA8412" i="2"/>
  <c r="H8413" i="2"/>
  <c r="I8413" i="2"/>
  <c r="J8413" i="2"/>
  <c r="AA8413" i="2"/>
  <c r="H8414" i="2"/>
  <c r="I8414" i="2"/>
  <c r="J8414" i="2"/>
  <c r="AA8414" i="2"/>
  <c r="H8415" i="2"/>
  <c r="I8415" i="2"/>
  <c r="J8415" i="2"/>
  <c r="AA8415" i="2"/>
  <c r="H8416" i="2"/>
  <c r="I8416" i="2"/>
  <c r="J8416" i="2"/>
  <c r="AA8416" i="2"/>
  <c r="H8417" i="2"/>
  <c r="I8417" i="2"/>
  <c r="J8417" i="2"/>
  <c r="AA8417" i="2"/>
  <c r="H8418" i="2"/>
  <c r="I8418" i="2"/>
  <c r="J8418" i="2"/>
  <c r="AA8418" i="2"/>
  <c r="H8419" i="2"/>
  <c r="I8419" i="2"/>
  <c r="J8419" i="2"/>
  <c r="AA8419" i="2"/>
  <c r="H8420" i="2"/>
  <c r="I8420" i="2"/>
  <c r="J8420" i="2"/>
  <c r="AA8420" i="2"/>
  <c r="H8421" i="2"/>
  <c r="I8421" i="2"/>
  <c r="J8421" i="2"/>
  <c r="AA8421" i="2"/>
  <c r="H8422" i="2"/>
  <c r="I8422" i="2"/>
  <c r="J8422" i="2"/>
  <c r="AA8422" i="2"/>
  <c r="H8423" i="2"/>
  <c r="I8423" i="2"/>
  <c r="J8423" i="2"/>
  <c r="AA8423" i="2"/>
  <c r="H8424" i="2"/>
  <c r="I8424" i="2"/>
  <c r="J8424" i="2"/>
  <c r="AA8424" i="2"/>
  <c r="H8425" i="2"/>
  <c r="I8425" i="2"/>
  <c r="J8425" i="2"/>
  <c r="AA8425" i="2"/>
  <c r="H8426" i="2"/>
  <c r="I8426" i="2"/>
  <c r="J8426" i="2"/>
  <c r="AA8426" i="2"/>
  <c r="H8427" i="2"/>
  <c r="I8427" i="2"/>
  <c r="J8427" i="2"/>
  <c r="AA8427" i="2"/>
  <c r="H8428" i="2"/>
  <c r="I8428" i="2"/>
  <c r="J8428" i="2"/>
  <c r="AA8428" i="2"/>
  <c r="H8429" i="2"/>
  <c r="I8429" i="2"/>
  <c r="J8429" i="2"/>
  <c r="AA8429" i="2"/>
  <c r="H8430" i="2"/>
  <c r="I8430" i="2"/>
  <c r="J8430" i="2"/>
  <c r="AA8430" i="2"/>
  <c r="H8431" i="2"/>
  <c r="I8431" i="2"/>
  <c r="J8431" i="2"/>
  <c r="AA8431" i="2"/>
  <c r="H8432" i="2"/>
  <c r="I8432" i="2"/>
  <c r="J8432" i="2"/>
  <c r="AA8432" i="2"/>
  <c r="H8433" i="2"/>
  <c r="I8433" i="2"/>
  <c r="J8433" i="2"/>
  <c r="AA8433" i="2"/>
  <c r="H8434" i="2"/>
  <c r="I8434" i="2"/>
  <c r="J8434" i="2"/>
  <c r="AA8434" i="2"/>
  <c r="H8435" i="2"/>
  <c r="I8435" i="2"/>
  <c r="J8435" i="2"/>
  <c r="AA8435" i="2"/>
  <c r="H8436" i="2"/>
  <c r="I8436" i="2"/>
  <c r="J8436" i="2"/>
  <c r="AA8436" i="2"/>
  <c r="H8437" i="2"/>
  <c r="I8437" i="2"/>
  <c r="J8437" i="2"/>
  <c r="AA8437" i="2"/>
  <c r="H8438" i="2"/>
  <c r="I8438" i="2"/>
  <c r="J8438" i="2"/>
  <c r="AA8438" i="2"/>
  <c r="H8439" i="2"/>
  <c r="I8439" i="2"/>
  <c r="J8439" i="2"/>
  <c r="AA8439" i="2"/>
  <c r="H8440" i="2"/>
  <c r="I8440" i="2"/>
  <c r="J8440" i="2"/>
  <c r="AA8440" i="2"/>
  <c r="H8441" i="2"/>
  <c r="I8441" i="2"/>
  <c r="J8441" i="2"/>
  <c r="AA8441" i="2"/>
  <c r="H8442" i="2"/>
  <c r="I8442" i="2"/>
  <c r="J8442" i="2"/>
  <c r="AA8442" i="2"/>
  <c r="H8443" i="2"/>
  <c r="I8443" i="2"/>
  <c r="J8443" i="2"/>
  <c r="AA8443" i="2"/>
  <c r="H8444" i="2"/>
  <c r="I8444" i="2"/>
  <c r="J8444" i="2"/>
  <c r="AA8444" i="2"/>
  <c r="H8445" i="2"/>
  <c r="I8445" i="2"/>
  <c r="J8445" i="2"/>
  <c r="AA8445" i="2"/>
  <c r="H8446" i="2"/>
  <c r="I8446" i="2"/>
  <c r="J8446" i="2"/>
  <c r="AA8446" i="2"/>
  <c r="H8447" i="2"/>
  <c r="I8447" i="2"/>
  <c r="J8447" i="2"/>
  <c r="AA8447" i="2"/>
  <c r="H8448" i="2"/>
  <c r="I8448" i="2"/>
  <c r="J8448" i="2"/>
  <c r="AA8448" i="2"/>
  <c r="H8449" i="2"/>
  <c r="I8449" i="2"/>
  <c r="J8449" i="2"/>
  <c r="AA8449" i="2"/>
  <c r="H8450" i="2"/>
  <c r="I8450" i="2"/>
  <c r="J8450" i="2"/>
  <c r="AA8450" i="2"/>
  <c r="H8451" i="2"/>
  <c r="I8451" i="2"/>
  <c r="J8451" i="2"/>
  <c r="AA8451" i="2"/>
  <c r="H8452" i="2"/>
  <c r="I8452" i="2"/>
  <c r="J8452" i="2"/>
  <c r="AA8452" i="2"/>
  <c r="H8453" i="2"/>
  <c r="I8453" i="2"/>
  <c r="J8453" i="2"/>
  <c r="AA8453" i="2"/>
  <c r="H8454" i="2"/>
  <c r="I8454" i="2"/>
  <c r="J8454" i="2"/>
  <c r="AA8454" i="2"/>
  <c r="H8455" i="2"/>
  <c r="I8455" i="2"/>
  <c r="J8455" i="2"/>
  <c r="AA8455" i="2"/>
  <c r="H8456" i="2"/>
  <c r="I8456" i="2"/>
  <c r="J8456" i="2"/>
  <c r="AA8456" i="2"/>
  <c r="H8457" i="2"/>
  <c r="I8457" i="2"/>
  <c r="J8457" i="2"/>
  <c r="AA8457" i="2"/>
  <c r="H8458" i="2"/>
  <c r="I8458" i="2"/>
  <c r="J8458" i="2"/>
  <c r="AA8458" i="2"/>
  <c r="H8459" i="2"/>
  <c r="I8459" i="2"/>
  <c r="J8459" i="2"/>
  <c r="AA8459" i="2"/>
  <c r="H8460" i="2"/>
  <c r="I8460" i="2"/>
  <c r="J8460" i="2"/>
  <c r="AA8460" i="2"/>
  <c r="H8461" i="2"/>
  <c r="I8461" i="2"/>
  <c r="J8461" i="2"/>
  <c r="AA8461" i="2"/>
  <c r="H8462" i="2"/>
  <c r="I8462" i="2"/>
  <c r="J8462" i="2"/>
  <c r="AA8462" i="2"/>
  <c r="H8463" i="2"/>
  <c r="I8463" i="2"/>
  <c r="J8463" i="2"/>
  <c r="AA8463" i="2"/>
  <c r="H8464" i="2"/>
  <c r="I8464" i="2"/>
  <c r="J8464" i="2"/>
  <c r="AA8464" i="2"/>
  <c r="H8465" i="2"/>
  <c r="I8465" i="2"/>
  <c r="J8465" i="2"/>
  <c r="AA8465" i="2"/>
  <c r="H8466" i="2"/>
  <c r="I8466" i="2"/>
  <c r="J8466" i="2"/>
  <c r="AA8466" i="2"/>
  <c r="H8467" i="2"/>
  <c r="I8467" i="2"/>
  <c r="J8467" i="2"/>
  <c r="AA8467" i="2"/>
  <c r="H8468" i="2"/>
  <c r="I8468" i="2"/>
  <c r="J8468" i="2"/>
  <c r="AA8468" i="2"/>
  <c r="H8469" i="2"/>
  <c r="I8469" i="2"/>
  <c r="J8469" i="2"/>
  <c r="AA8469" i="2"/>
  <c r="H8470" i="2"/>
  <c r="I8470" i="2"/>
  <c r="J8470" i="2"/>
  <c r="AA8470" i="2"/>
  <c r="H8471" i="2"/>
  <c r="I8471" i="2"/>
  <c r="J8471" i="2"/>
  <c r="AA8471" i="2"/>
  <c r="H8472" i="2"/>
  <c r="I8472" i="2"/>
  <c r="J8472" i="2"/>
  <c r="AA8472" i="2"/>
  <c r="H8473" i="2"/>
  <c r="I8473" i="2"/>
  <c r="J8473" i="2"/>
  <c r="AA8473" i="2"/>
  <c r="H8474" i="2"/>
  <c r="I8474" i="2"/>
  <c r="J8474" i="2"/>
  <c r="AA8474" i="2"/>
  <c r="H8475" i="2"/>
  <c r="I8475" i="2"/>
  <c r="J8475" i="2"/>
  <c r="AA8475" i="2"/>
  <c r="H8476" i="2"/>
  <c r="I8476" i="2"/>
  <c r="J8476" i="2"/>
  <c r="AA8476" i="2"/>
  <c r="H8477" i="2"/>
  <c r="I8477" i="2"/>
  <c r="J8477" i="2"/>
  <c r="AA8477" i="2"/>
  <c r="H8478" i="2"/>
  <c r="I8478" i="2"/>
  <c r="J8478" i="2"/>
  <c r="AA8478" i="2"/>
  <c r="H8479" i="2"/>
  <c r="I8479" i="2"/>
  <c r="J8479" i="2"/>
  <c r="AA8479" i="2"/>
  <c r="H8480" i="2"/>
  <c r="I8480" i="2"/>
  <c r="J8480" i="2"/>
  <c r="AA8480" i="2"/>
  <c r="H8481" i="2"/>
  <c r="I8481" i="2"/>
  <c r="J8481" i="2"/>
  <c r="AA8481" i="2"/>
  <c r="H8482" i="2"/>
  <c r="I8482" i="2"/>
  <c r="J8482" i="2"/>
  <c r="AA8482" i="2"/>
  <c r="H8483" i="2"/>
  <c r="I8483" i="2"/>
  <c r="J8483" i="2"/>
  <c r="AA8483" i="2"/>
  <c r="H8484" i="2"/>
  <c r="I8484" i="2"/>
  <c r="J8484" i="2"/>
  <c r="AA8484" i="2"/>
  <c r="H8485" i="2"/>
  <c r="I8485" i="2"/>
  <c r="J8485" i="2"/>
  <c r="AA8485" i="2"/>
  <c r="H8486" i="2"/>
  <c r="I8486" i="2"/>
  <c r="J8486" i="2"/>
  <c r="AA8486" i="2"/>
  <c r="H8487" i="2"/>
  <c r="I8487" i="2"/>
  <c r="J8487" i="2"/>
  <c r="AA8487" i="2"/>
  <c r="H8488" i="2"/>
  <c r="I8488" i="2"/>
  <c r="J8488" i="2"/>
  <c r="AA8488" i="2"/>
  <c r="H8489" i="2"/>
  <c r="I8489" i="2"/>
  <c r="J8489" i="2"/>
  <c r="AA8489" i="2"/>
  <c r="H8490" i="2"/>
  <c r="I8490" i="2"/>
  <c r="J8490" i="2"/>
  <c r="AA8490" i="2"/>
  <c r="H8491" i="2"/>
  <c r="I8491" i="2"/>
  <c r="J8491" i="2"/>
  <c r="AA8491" i="2"/>
  <c r="H8492" i="2"/>
  <c r="I8492" i="2"/>
  <c r="J8492" i="2"/>
  <c r="AA8492" i="2"/>
  <c r="H8493" i="2"/>
  <c r="I8493" i="2"/>
  <c r="J8493" i="2"/>
  <c r="AA8493" i="2"/>
  <c r="H8494" i="2"/>
  <c r="I8494" i="2"/>
  <c r="J8494" i="2"/>
  <c r="AA8494" i="2"/>
  <c r="H8495" i="2"/>
  <c r="I8495" i="2"/>
  <c r="J8495" i="2"/>
  <c r="AA8495" i="2"/>
  <c r="H8496" i="2"/>
  <c r="I8496" i="2"/>
  <c r="J8496" i="2"/>
  <c r="AA8496" i="2"/>
  <c r="H8497" i="2"/>
  <c r="I8497" i="2"/>
  <c r="J8497" i="2"/>
  <c r="AA8497" i="2"/>
  <c r="H8498" i="2"/>
  <c r="I8498" i="2"/>
  <c r="J8498" i="2"/>
  <c r="AA8498" i="2"/>
  <c r="H8499" i="2"/>
  <c r="I8499" i="2"/>
  <c r="J8499" i="2"/>
  <c r="AA8499" i="2"/>
  <c r="H8500" i="2"/>
  <c r="I8500" i="2"/>
  <c r="J8500" i="2"/>
  <c r="AA8500" i="2"/>
  <c r="H8501" i="2"/>
  <c r="I8501" i="2"/>
  <c r="J8501" i="2"/>
  <c r="AA8501" i="2"/>
  <c r="H8502" i="2"/>
  <c r="I8502" i="2"/>
  <c r="J8502" i="2"/>
  <c r="AA8502" i="2"/>
  <c r="H8503" i="2"/>
  <c r="I8503" i="2"/>
  <c r="J8503" i="2"/>
  <c r="AA8503" i="2"/>
  <c r="H8504" i="2"/>
  <c r="I8504" i="2"/>
  <c r="J8504" i="2"/>
  <c r="AA8504" i="2"/>
  <c r="H8505" i="2"/>
  <c r="I8505" i="2"/>
  <c r="J8505" i="2"/>
  <c r="AA8505" i="2"/>
  <c r="H8506" i="2"/>
  <c r="I8506" i="2"/>
  <c r="J8506" i="2"/>
  <c r="AA8506" i="2"/>
  <c r="H8507" i="2"/>
  <c r="I8507" i="2"/>
  <c r="J8507" i="2"/>
  <c r="AA8507" i="2"/>
  <c r="H8508" i="2"/>
  <c r="I8508" i="2"/>
  <c r="J8508" i="2"/>
  <c r="AA8508" i="2"/>
  <c r="H8509" i="2"/>
  <c r="I8509" i="2"/>
  <c r="J8509" i="2"/>
  <c r="AA8509" i="2"/>
  <c r="H8510" i="2"/>
  <c r="I8510" i="2"/>
  <c r="J8510" i="2"/>
  <c r="AA8510" i="2"/>
  <c r="H8511" i="2"/>
  <c r="I8511" i="2"/>
  <c r="J8511" i="2"/>
  <c r="AA8511" i="2"/>
  <c r="H8512" i="2"/>
  <c r="I8512" i="2"/>
  <c r="J8512" i="2"/>
  <c r="AA8512" i="2"/>
  <c r="H8513" i="2"/>
  <c r="I8513" i="2"/>
  <c r="J8513" i="2"/>
  <c r="AA8513" i="2"/>
  <c r="H8514" i="2"/>
  <c r="I8514" i="2"/>
  <c r="J8514" i="2"/>
  <c r="AA8514" i="2"/>
  <c r="H8515" i="2"/>
  <c r="I8515" i="2"/>
  <c r="J8515" i="2"/>
  <c r="AA8515" i="2"/>
  <c r="H8516" i="2"/>
  <c r="I8516" i="2"/>
  <c r="J8516" i="2"/>
  <c r="AA8516" i="2"/>
  <c r="H8517" i="2"/>
  <c r="I8517" i="2"/>
  <c r="J8517" i="2"/>
  <c r="AA8517" i="2"/>
  <c r="H8518" i="2"/>
  <c r="I8518" i="2"/>
  <c r="J8518" i="2"/>
  <c r="AA8518" i="2"/>
  <c r="H8519" i="2"/>
  <c r="I8519" i="2"/>
  <c r="J8519" i="2"/>
  <c r="AA8519" i="2"/>
  <c r="H8520" i="2"/>
  <c r="I8520" i="2"/>
  <c r="J8520" i="2"/>
  <c r="AA8520" i="2"/>
  <c r="H8521" i="2"/>
  <c r="I8521" i="2"/>
  <c r="J8521" i="2"/>
  <c r="AA8521" i="2"/>
  <c r="H8522" i="2"/>
  <c r="I8522" i="2"/>
  <c r="J8522" i="2"/>
  <c r="AA8522" i="2"/>
  <c r="H8523" i="2"/>
  <c r="I8523" i="2"/>
  <c r="J8523" i="2"/>
  <c r="AA8523" i="2"/>
  <c r="H8524" i="2"/>
  <c r="I8524" i="2"/>
  <c r="J8524" i="2"/>
  <c r="AA8524" i="2"/>
  <c r="H8525" i="2"/>
  <c r="I8525" i="2"/>
  <c r="J8525" i="2"/>
  <c r="AA8525" i="2"/>
  <c r="H8526" i="2"/>
  <c r="I8526" i="2"/>
  <c r="J8526" i="2"/>
  <c r="AA8526" i="2"/>
  <c r="H8527" i="2"/>
  <c r="I8527" i="2"/>
  <c r="J8527" i="2"/>
  <c r="AA8527" i="2"/>
  <c r="H8528" i="2"/>
  <c r="I8528" i="2"/>
  <c r="J8528" i="2"/>
  <c r="AA8528" i="2"/>
  <c r="H8529" i="2"/>
  <c r="I8529" i="2"/>
  <c r="J8529" i="2"/>
  <c r="AA8529" i="2"/>
  <c r="H8530" i="2"/>
  <c r="I8530" i="2"/>
  <c r="J8530" i="2"/>
  <c r="AA8530" i="2"/>
  <c r="H8531" i="2"/>
  <c r="I8531" i="2"/>
  <c r="J8531" i="2"/>
  <c r="AA8531" i="2"/>
  <c r="H8532" i="2"/>
  <c r="I8532" i="2"/>
  <c r="J8532" i="2"/>
  <c r="AA8532" i="2"/>
  <c r="H8533" i="2"/>
  <c r="I8533" i="2"/>
  <c r="J8533" i="2"/>
  <c r="AA8533" i="2"/>
  <c r="H8534" i="2"/>
  <c r="I8534" i="2"/>
  <c r="J8534" i="2"/>
  <c r="AA8534" i="2"/>
  <c r="H8535" i="2"/>
  <c r="I8535" i="2"/>
  <c r="J8535" i="2"/>
  <c r="AA8535" i="2"/>
  <c r="H8536" i="2"/>
  <c r="I8536" i="2"/>
  <c r="J8536" i="2"/>
  <c r="AA8536" i="2"/>
  <c r="H8537" i="2"/>
  <c r="I8537" i="2"/>
  <c r="J8537" i="2"/>
  <c r="AA8537" i="2"/>
  <c r="H8538" i="2"/>
  <c r="I8538" i="2"/>
  <c r="J8538" i="2"/>
  <c r="AA8538" i="2"/>
  <c r="H8539" i="2"/>
  <c r="I8539" i="2"/>
  <c r="J8539" i="2"/>
  <c r="AA8539" i="2"/>
  <c r="H8540" i="2"/>
  <c r="I8540" i="2"/>
  <c r="J8540" i="2"/>
  <c r="AA8540" i="2"/>
  <c r="H8541" i="2"/>
  <c r="I8541" i="2"/>
  <c r="J8541" i="2"/>
  <c r="AA8541" i="2"/>
  <c r="H8542" i="2"/>
  <c r="I8542" i="2"/>
  <c r="J8542" i="2"/>
  <c r="AA8542" i="2"/>
  <c r="H8543" i="2"/>
  <c r="I8543" i="2"/>
  <c r="J8543" i="2"/>
  <c r="AA8543" i="2"/>
  <c r="H8544" i="2"/>
  <c r="I8544" i="2"/>
  <c r="J8544" i="2"/>
  <c r="AA8544" i="2"/>
  <c r="H8545" i="2"/>
  <c r="I8545" i="2"/>
  <c r="J8545" i="2"/>
  <c r="AA8545" i="2"/>
  <c r="H8546" i="2"/>
  <c r="I8546" i="2"/>
  <c r="J8546" i="2"/>
  <c r="AA8546" i="2"/>
  <c r="H8547" i="2"/>
  <c r="I8547" i="2"/>
  <c r="J8547" i="2"/>
  <c r="AA8547" i="2"/>
  <c r="H8548" i="2"/>
  <c r="I8548" i="2"/>
  <c r="J8548" i="2"/>
  <c r="AA8548" i="2"/>
  <c r="H8549" i="2"/>
  <c r="I8549" i="2"/>
  <c r="J8549" i="2"/>
  <c r="AA8549" i="2"/>
  <c r="H8550" i="2"/>
  <c r="I8550" i="2"/>
  <c r="J8550" i="2"/>
  <c r="AA8550" i="2"/>
  <c r="H8551" i="2"/>
  <c r="I8551" i="2"/>
  <c r="J8551" i="2"/>
  <c r="AA8551" i="2"/>
  <c r="H8552" i="2"/>
  <c r="I8552" i="2"/>
  <c r="J8552" i="2"/>
  <c r="AA8552" i="2"/>
  <c r="H8553" i="2"/>
  <c r="I8553" i="2"/>
  <c r="J8553" i="2"/>
  <c r="AA8553" i="2"/>
  <c r="H8554" i="2"/>
  <c r="I8554" i="2"/>
  <c r="J8554" i="2"/>
  <c r="AA8554" i="2"/>
  <c r="H8555" i="2"/>
  <c r="I8555" i="2"/>
  <c r="J8555" i="2"/>
  <c r="AA8555" i="2"/>
  <c r="H8556" i="2"/>
  <c r="I8556" i="2"/>
  <c r="J8556" i="2"/>
  <c r="AA8556" i="2"/>
  <c r="H8557" i="2"/>
  <c r="I8557" i="2"/>
  <c r="J8557" i="2"/>
  <c r="AA8557" i="2"/>
  <c r="H8558" i="2"/>
  <c r="I8558" i="2"/>
  <c r="J8558" i="2"/>
  <c r="AA8558" i="2"/>
  <c r="H8559" i="2"/>
  <c r="I8559" i="2"/>
  <c r="J8559" i="2"/>
  <c r="AA8559" i="2"/>
  <c r="H8560" i="2"/>
  <c r="I8560" i="2"/>
  <c r="J8560" i="2"/>
  <c r="AA8560" i="2"/>
  <c r="H8561" i="2"/>
  <c r="I8561" i="2"/>
  <c r="J8561" i="2"/>
  <c r="AA8561" i="2"/>
  <c r="H8562" i="2"/>
  <c r="I8562" i="2"/>
  <c r="J8562" i="2"/>
  <c r="AA8562" i="2"/>
  <c r="H8563" i="2"/>
  <c r="I8563" i="2"/>
  <c r="J8563" i="2"/>
  <c r="AA8563" i="2"/>
  <c r="H8564" i="2"/>
  <c r="I8564" i="2"/>
  <c r="J8564" i="2"/>
  <c r="AA8564" i="2"/>
  <c r="H8565" i="2"/>
  <c r="I8565" i="2"/>
  <c r="J8565" i="2"/>
  <c r="AA8565" i="2"/>
  <c r="H8566" i="2"/>
  <c r="I8566" i="2"/>
  <c r="J8566" i="2"/>
  <c r="AA8566" i="2"/>
  <c r="H8567" i="2"/>
  <c r="I8567" i="2"/>
  <c r="J8567" i="2"/>
  <c r="AA8567" i="2"/>
  <c r="H8568" i="2"/>
  <c r="I8568" i="2"/>
  <c r="J8568" i="2"/>
  <c r="AA8568" i="2"/>
  <c r="H8569" i="2"/>
  <c r="I8569" i="2"/>
  <c r="J8569" i="2"/>
  <c r="AA8569" i="2"/>
  <c r="H8570" i="2"/>
  <c r="I8570" i="2"/>
  <c r="J8570" i="2"/>
  <c r="AA8570" i="2"/>
  <c r="H8571" i="2"/>
  <c r="I8571" i="2"/>
  <c r="J8571" i="2"/>
  <c r="AA8571" i="2"/>
  <c r="H8572" i="2"/>
  <c r="I8572" i="2"/>
  <c r="J8572" i="2"/>
  <c r="AA8572" i="2"/>
  <c r="H8573" i="2"/>
  <c r="I8573" i="2"/>
  <c r="J8573" i="2"/>
  <c r="AA8573" i="2"/>
  <c r="H8574" i="2"/>
  <c r="I8574" i="2"/>
  <c r="J8574" i="2"/>
  <c r="AA8574" i="2"/>
  <c r="H8575" i="2"/>
  <c r="I8575" i="2"/>
  <c r="J8575" i="2"/>
  <c r="AA8575" i="2"/>
  <c r="H8576" i="2"/>
  <c r="I8576" i="2"/>
  <c r="J8576" i="2"/>
  <c r="AA8576" i="2"/>
  <c r="H8577" i="2"/>
  <c r="I8577" i="2"/>
  <c r="J8577" i="2"/>
  <c r="AA8577" i="2"/>
  <c r="H8578" i="2"/>
  <c r="I8578" i="2"/>
  <c r="J8578" i="2"/>
  <c r="AA8578" i="2"/>
  <c r="H8579" i="2"/>
  <c r="I8579" i="2"/>
  <c r="J8579" i="2"/>
  <c r="AA8579" i="2"/>
  <c r="H8580" i="2"/>
  <c r="I8580" i="2"/>
  <c r="J8580" i="2"/>
  <c r="AA8580" i="2"/>
  <c r="H8581" i="2"/>
  <c r="I8581" i="2"/>
  <c r="J8581" i="2"/>
  <c r="AA8581" i="2"/>
  <c r="H8582" i="2"/>
  <c r="I8582" i="2"/>
  <c r="J8582" i="2"/>
  <c r="AA8582" i="2"/>
  <c r="H8583" i="2"/>
  <c r="I8583" i="2"/>
  <c r="J8583" i="2"/>
  <c r="AA8583" i="2"/>
  <c r="H8584" i="2"/>
  <c r="I8584" i="2"/>
  <c r="J8584" i="2"/>
  <c r="AA8584" i="2"/>
  <c r="H8585" i="2"/>
  <c r="I8585" i="2"/>
  <c r="J8585" i="2"/>
  <c r="AA8585" i="2"/>
  <c r="H8586" i="2"/>
  <c r="I8586" i="2"/>
  <c r="J8586" i="2"/>
  <c r="AA8586" i="2"/>
  <c r="H8587" i="2"/>
  <c r="I8587" i="2"/>
  <c r="J8587" i="2"/>
  <c r="AA8587" i="2"/>
  <c r="H8588" i="2"/>
  <c r="I8588" i="2"/>
  <c r="J8588" i="2"/>
  <c r="AA8588" i="2"/>
  <c r="H8589" i="2"/>
  <c r="I8589" i="2"/>
  <c r="J8589" i="2"/>
  <c r="AA8589" i="2"/>
  <c r="H8590" i="2"/>
  <c r="I8590" i="2"/>
  <c r="J8590" i="2"/>
  <c r="AA8590" i="2"/>
  <c r="H8591" i="2"/>
  <c r="I8591" i="2"/>
  <c r="J8591" i="2"/>
  <c r="AA8591" i="2"/>
  <c r="H8592" i="2"/>
  <c r="I8592" i="2"/>
  <c r="J8592" i="2"/>
  <c r="AA8592" i="2"/>
  <c r="H8593" i="2"/>
  <c r="I8593" i="2"/>
  <c r="J8593" i="2"/>
  <c r="AA8593" i="2"/>
  <c r="H8594" i="2"/>
  <c r="I8594" i="2"/>
  <c r="J8594" i="2"/>
  <c r="AA8594" i="2"/>
  <c r="H8595" i="2"/>
  <c r="I8595" i="2"/>
  <c r="J8595" i="2"/>
  <c r="AA8595" i="2"/>
  <c r="H8596" i="2"/>
  <c r="I8596" i="2"/>
  <c r="J8596" i="2"/>
  <c r="AA8596" i="2"/>
  <c r="H8597" i="2"/>
  <c r="I8597" i="2"/>
  <c r="J8597" i="2"/>
  <c r="AA8597" i="2"/>
  <c r="H8598" i="2"/>
  <c r="I8598" i="2"/>
  <c r="J8598" i="2"/>
  <c r="AA8598" i="2"/>
  <c r="H8599" i="2"/>
  <c r="I8599" i="2"/>
  <c r="J8599" i="2"/>
  <c r="AA8599" i="2"/>
  <c r="H8600" i="2"/>
  <c r="I8600" i="2"/>
  <c r="J8600" i="2"/>
  <c r="AA8600" i="2"/>
  <c r="H8601" i="2"/>
  <c r="I8601" i="2"/>
  <c r="J8601" i="2"/>
  <c r="AA8601" i="2"/>
  <c r="H8602" i="2"/>
  <c r="I8602" i="2"/>
  <c r="J8602" i="2"/>
  <c r="AA8602" i="2"/>
  <c r="H8603" i="2"/>
  <c r="I8603" i="2"/>
  <c r="J8603" i="2"/>
  <c r="AA8603" i="2"/>
  <c r="H8604" i="2"/>
  <c r="I8604" i="2"/>
  <c r="J8604" i="2"/>
  <c r="AA8604" i="2"/>
  <c r="H8605" i="2"/>
  <c r="I8605" i="2"/>
  <c r="J8605" i="2"/>
  <c r="AA8605" i="2"/>
  <c r="H8606" i="2"/>
  <c r="I8606" i="2"/>
  <c r="J8606" i="2"/>
  <c r="AA8606" i="2"/>
  <c r="H8607" i="2"/>
  <c r="I8607" i="2"/>
  <c r="J8607" i="2"/>
  <c r="AA8607" i="2"/>
  <c r="H8608" i="2"/>
  <c r="I8608" i="2"/>
  <c r="J8608" i="2"/>
  <c r="AA8608" i="2"/>
  <c r="H8609" i="2"/>
  <c r="I8609" i="2"/>
  <c r="J8609" i="2"/>
  <c r="AA8609" i="2"/>
  <c r="H8610" i="2"/>
  <c r="I8610" i="2"/>
  <c r="J8610" i="2"/>
  <c r="AA8610" i="2"/>
  <c r="H8611" i="2"/>
  <c r="I8611" i="2"/>
  <c r="J8611" i="2"/>
  <c r="AA8611" i="2"/>
  <c r="H8612" i="2"/>
  <c r="I8612" i="2"/>
  <c r="J8612" i="2"/>
  <c r="AA8612" i="2"/>
  <c r="H8613" i="2"/>
  <c r="I8613" i="2"/>
  <c r="J8613" i="2"/>
  <c r="AA8613" i="2"/>
  <c r="H8614" i="2"/>
  <c r="I8614" i="2"/>
  <c r="J8614" i="2"/>
  <c r="AA8614" i="2"/>
  <c r="H8615" i="2"/>
  <c r="I8615" i="2"/>
  <c r="J8615" i="2"/>
  <c r="AA8615" i="2"/>
  <c r="H8616" i="2"/>
  <c r="I8616" i="2"/>
  <c r="J8616" i="2"/>
  <c r="AA8616" i="2"/>
  <c r="H8617" i="2"/>
  <c r="I8617" i="2"/>
  <c r="J8617" i="2"/>
  <c r="AA8617" i="2"/>
  <c r="H8618" i="2"/>
  <c r="I8618" i="2"/>
  <c r="J8618" i="2"/>
  <c r="AA8618" i="2"/>
  <c r="H8619" i="2"/>
  <c r="I8619" i="2"/>
  <c r="J8619" i="2"/>
  <c r="AA8619" i="2"/>
  <c r="H8620" i="2"/>
  <c r="I8620" i="2"/>
  <c r="J8620" i="2"/>
  <c r="AA8620" i="2"/>
  <c r="H8621" i="2"/>
  <c r="I8621" i="2"/>
  <c r="J8621" i="2"/>
  <c r="AA8621" i="2"/>
  <c r="H8622" i="2"/>
  <c r="I8622" i="2"/>
  <c r="J8622" i="2"/>
  <c r="AA8622" i="2"/>
  <c r="H8623" i="2"/>
  <c r="I8623" i="2"/>
  <c r="J8623" i="2"/>
  <c r="AA8623" i="2"/>
  <c r="H8624" i="2"/>
  <c r="I8624" i="2"/>
  <c r="J8624" i="2"/>
  <c r="AA8624" i="2"/>
  <c r="H8625" i="2"/>
  <c r="I8625" i="2"/>
  <c r="J8625" i="2"/>
  <c r="AA8625" i="2"/>
  <c r="H8626" i="2"/>
  <c r="I8626" i="2"/>
  <c r="J8626" i="2"/>
  <c r="AA8626" i="2"/>
  <c r="H8627" i="2"/>
  <c r="I8627" i="2"/>
  <c r="J8627" i="2"/>
  <c r="AA8627" i="2"/>
  <c r="H8628" i="2"/>
  <c r="I8628" i="2"/>
  <c r="J8628" i="2"/>
  <c r="AA8628" i="2"/>
  <c r="H8629" i="2"/>
  <c r="I8629" i="2"/>
  <c r="J8629" i="2"/>
  <c r="AA8629" i="2"/>
  <c r="H8630" i="2"/>
  <c r="I8630" i="2"/>
  <c r="J8630" i="2"/>
  <c r="AA8630" i="2"/>
  <c r="H8631" i="2"/>
  <c r="I8631" i="2"/>
  <c r="J8631" i="2"/>
  <c r="AA8631" i="2"/>
  <c r="H8632" i="2"/>
  <c r="I8632" i="2"/>
  <c r="J8632" i="2"/>
  <c r="AA8632" i="2"/>
  <c r="H8633" i="2"/>
  <c r="I8633" i="2"/>
  <c r="J8633" i="2"/>
  <c r="AA8633" i="2"/>
  <c r="H8634" i="2"/>
  <c r="I8634" i="2"/>
  <c r="J8634" i="2"/>
  <c r="AA8634" i="2"/>
  <c r="H8635" i="2"/>
  <c r="I8635" i="2"/>
  <c r="J8635" i="2"/>
  <c r="AA8635" i="2"/>
  <c r="H8636" i="2"/>
  <c r="I8636" i="2"/>
  <c r="J8636" i="2"/>
  <c r="AA8636" i="2"/>
  <c r="H8637" i="2"/>
  <c r="I8637" i="2"/>
  <c r="J8637" i="2"/>
  <c r="AA8637" i="2"/>
  <c r="H8638" i="2"/>
  <c r="I8638" i="2"/>
  <c r="J8638" i="2"/>
  <c r="AA8638" i="2"/>
  <c r="H8639" i="2"/>
  <c r="I8639" i="2"/>
  <c r="J8639" i="2"/>
  <c r="AA8639" i="2"/>
  <c r="H8640" i="2"/>
  <c r="I8640" i="2"/>
  <c r="J8640" i="2"/>
  <c r="AA8640" i="2"/>
  <c r="H8641" i="2"/>
  <c r="I8641" i="2"/>
  <c r="J8641" i="2"/>
  <c r="AA8641" i="2"/>
  <c r="H8642" i="2"/>
  <c r="I8642" i="2"/>
  <c r="J8642" i="2"/>
  <c r="AA8642" i="2"/>
  <c r="H8643" i="2"/>
  <c r="I8643" i="2"/>
  <c r="J8643" i="2"/>
  <c r="AA8643" i="2"/>
  <c r="H8644" i="2"/>
  <c r="I8644" i="2"/>
  <c r="J8644" i="2"/>
  <c r="AA8644" i="2"/>
  <c r="H8645" i="2"/>
  <c r="I8645" i="2"/>
  <c r="J8645" i="2"/>
  <c r="AA8645" i="2"/>
  <c r="H8646" i="2"/>
  <c r="I8646" i="2"/>
  <c r="J8646" i="2"/>
  <c r="AA8646" i="2"/>
  <c r="H8647" i="2"/>
  <c r="I8647" i="2"/>
  <c r="J8647" i="2"/>
  <c r="AA8647" i="2"/>
  <c r="H8648" i="2"/>
  <c r="I8648" i="2"/>
  <c r="J8648" i="2"/>
  <c r="AA8648" i="2"/>
  <c r="H8649" i="2"/>
  <c r="I8649" i="2"/>
  <c r="J8649" i="2"/>
  <c r="AA8649" i="2"/>
  <c r="H8650" i="2"/>
  <c r="I8650" i="2"/>
  <c r="J8650" i="2"/>
  <c r="AA8650" i="2"/>
  <c r="H8651" i="2"/>
  <c r="I8651" i="2"/>
  <c r="J8651" i="2"/>
  <c r="AA8651" i="2"/>
  <c r="H8652" i="2"/>
  <c r="I8652" i="2"/>
  <c r="J8652" i="2"/>
  <c r="AA8652" i="2"/>
  <c r="H8653" i="2"/>
  <c r="I8653" i="2"/>
  <c r="J8653" i="2"/>
  <c r="AA8653" i="2"/>
  <c r="H8654" i="2"/>
  <c r="I8654" i="2"/>
  <c r="J8654" i="2"/>
  <c r="AA8654" i="2"/>
  <c r="H8655" i="2"/>
  <c r="I8655" i="2"/>
  <c r="J8655" i="2"/>
  <c r="AA8655" i="2"/>
  <c r="H8656" i="2"/>
  <c r="I8656" i="2"/>
  <c r="J8656" i="2"/>
  <c r="AA8656" i="2"/>
  <c r="H8657" i="2"/>
  <c r="I8657" i="2"/>
  <c r="J8657" i="2"/>
  <c r="AA8657" i="2"/>
  <c r="H8658" i="2"/>
  <c r="I8658" i="2"/>
  <c r="J8658" i="2"/>
  <c r="AA8658" i="2"/>
  <c r="H8659" i="2"/>
  <c r="I8659" i="2"/>
  <c r="J8659" i="2"/>
  <c r="AA8659" i="2"/>
  <c r="H8660" i="2"/>
  <c r="I8660" i="2"/>
  <c r="J8660" i="2"/>
  <c r="AA8660" i="2"/>
  <c r="H8661" i="2"/>
  <c r="I8661" i="2"/>
  <c r="J8661" i="2"/>
  <c r="AA8661" i="2"/>
  <c r="H8662" i="2"/>
  <c r="I8662" i="2"/>
  <c r="J8662" i="2"/>
  <c r="AA8662" i="2"/>
  <c r="H8663" i="2"/>
  <c r="I8663" i="2"/>
  <c r="J8663" i="2"/>
  <c r="AA8663" i="2"/>
  <c r="H8664" i="2"/>
  <c r="I8664" i="2"/>
  <c r="J8664" i="2"/>
  <c r="AA8664" i="2"/>
  <c r="H8665" i="2"/>
  <c r="I8665" i="2"/>
  <c r="J8665" i="2"/>
  <c r="AA8665" i="2"/>
  <c r="H8666" i="2"/>
  <c r="I8666" i="2"/>
  <c r="J8666" i="2"/>
  <c r="AA8666" i="2"/>
  <c r="H8667" i="2"/>
  <c r="I8667" i="2"/>
  <c r="J8667" i="2"/>
  <c r="AA8667" i="2"/>
  <c r="H8668" i="2"/>
  <c r="I8668" i="2"/>
  <c r="J8668" i="2"/>
  <c r="AA8668" i="2"/>
  <c r="H8669" i="2"/>
  <c r="I8669" i="2"/>
  <c r="J8669" i="2"/>
  <c r="AA8669" i="2"/>
  <c r="H8670" i="2"/>
  <c r="I8670" i="2"/>
  <c r="J8670" i="2"/>
  <c r="AA8670" i="2"/>
  <c r="H8671" i="2"/>
  <c r="I8671" i="2"/>
  <c r="J8671" i="2"/>
  <c r="AA8671" i="2"/>
  <c r="H8672" i="2"/>
  <c r="I8672" i="2"/>
  <c r="J8672" i="2"/>
  <c r="AA8672" i="2"/>
  <c r="H8673" i="2"/>
  <c r="I8673" i="2"/>
  <c r="J8673" i="2"/>
  <c r="AA8673" i="2"/>
  <c r="H8674" i="2"/>
  <c r="I8674" i="2"/>
  <c r="J8674" i="2"/>
  <c r="AA8674" i="2"/>
  <c r="H8675" i="2"/>
  <c r="I8675" i="2"/>
  <c r="J8675" i="2"/>
  <c r="AA8675" i="2"/>
  <c r="H8676" i="2"/>
  <c r="I8676" i="2"/>
  <c r="J8676" i="2"/>
  <c r="AA8676" i="2"/>
  <c r="H8677" i="2"/>
  <c r="I8677" i="2"/>
  <c r="J8677" i="2"/>
  <c r="AA8677" i="2"/>
  <c r="H8678" i="2"/>
  <c r="I8678" i="2"/>
  <c r="J8678" i="2"/>
  <c r="AA8678" i="2"/>
  <c r="H8679" i="2"/>
  <c r="I8679" i="2"/>
  <c r="J8679" i="2"/>
  <c r="AA8679" i="2"/>
  <c r="H8680" i="2"/>
  <c r="I8680" i="2"/>
  <c r="J8680" i="2"/>
  <c r="AA8680" i="2"/>
  <c r="H8681" i="2"/>
  <c r="I8681" i="2"/>
  <c r="J8681" i="2"/>
  <c r="AA8681" i="2"/>
  <c r="H8682" i="2"/>
  <c r="I8682" i="2"/>
  <c r="J8682" i="2"/>
  <c r="AA8682" i="2"/>
  <c r="H8683" i="2"/>
  <c r="I8683" i="2"/>
  <c r="J8683" i="2"/>
  <c r="AA8683" i="2"/>
  <c r="H8684" i="2"/>
  <c r="I8684" i="2"/>
  <c r="J8684" i="2"/>
  <c r="AA8684" i="2"/>
  <c r="H8685" i="2"/>
  <c r="I8685" i="2"/>
  <c r="J8685" i="2"/>
  <c r="AA8685" i="2"/>
  <c r="H8686" i="2"/>
  <c r="I8686" i="2"/>
  <c r="J8686" i="2"/>
  <c r="AA8686" i="2"/>
  <c r="H8687" i="2"/>
  <c r="I8687" i="2"/>
  <c r="J8687" i="2"/>
  <c r="AA8687" i="2"/>
  <c r="H8688" i="2"/>
  <c r="I8688" i="2"/>
  <c r="J8688" i="2"/>
  <c r="AA8688" i="2"/>
  <c r="H8689" i="2"/>
  <c r="I8689" i="2"/>
  <c r="J8689" i="2"/>
  <c r="AA8689" i="2"/>
  <c r="H8690" i="2"/>
  <c r="I8690" i="2"/>
  <c r="J8690" i="2"/>
  <c r="AA8690" i="2"/>
  <c r="H8691" i="2"/>
  <c r="I8691" i="2"/>
  <c r="J8691" i="2"/>
  <c r="AA8691" i="2"/>
  <c r="H8692" i="2"/>
  <c r="I8692" i="2"/>
  <c r="J8692" i="2"/>
  <c r="AA8692" i="2"/>
  <c r="H8693" i="2"/>
  <c r="I8693" i="2"/>
  <c r="J8693" i="2"/>
  <c r="AA8693" i="2"/>
  <c r="H8694" i="2"/>
  <c r="I8694" i="2"/>
  <c r="J8694" i="2"/>
  <c r="AA8694" i="2"/>
  <c r="H8695" i="2"/>
  <c r="I8695" i="2"/>
  <c r="J8695" i="2"/>
  <c r="AA8695" i="2"/>
  <c r="H8696" i="2"/>
  <c r="I8696" i="2"/>
  <c r="J8696" i="2"/>
  <c r="AA8696" i="2"/>
  <c r="H8697" i="2"/>
  <c r="I8697" i="2"/>
  <c r="J8697" i="2"/>
  <c r="AA8697" i="2"/>
  <c r="H8698" i="2"/>
  <c r="I8698" i="2"/>
  <c r="J8698" i="2"/>
  <c r="AA8698" i="2"/>
  <c r="H8699" i="2"/>
  <c r="I8699" i="2"/>
  <c r="J8699" i="2"/>
  <c r="AA8699" i="2"/>
  <c r="H8700" i="2"/>
  <c r="I8700" i="2"/>
  <c r="J8700" i="2"/>
  <c r="AA8700" i="2"/>
  <c r="H8701" i="2"/>
  <c r="I8701" i="2"/>
  <c r="J8701" i="2"/>
  <c r="AA8701" i="2"/>
  <c r="H8702" i="2"/>
  <c r="I8702" i="2"/>
  <c r="J8702" i="2"/>
  <c r="AA8702" i="2"/>
  <c r="H8703" i="2"/>
  <c r="I8703" i="2"/>
  <c r="J8703" i="2"/>
  <c r="AA8703" i="2"/>
  <c r="H8704" i="2"/>
  <c r="I8704" i="2"/>
  <c r="J8704" i="2"/>
  <c r="AA8704" i="2"/>
  <c r="H8705" i="2"/>
  <c r="I8705" i="2"/>
  <c r="J8705" i="2"/>
  <c r="AA8705" i="2"/>
  <c r="H8706" i="2"/>
  <c r="I8706" i="2"/>
  <c r="J8706" i="2"/>
  <c r="AA8706" i="2"/>
  <c r="H8707" i="2"/>
  <c r="I8707" i="2"/>
  <c r="J8707" i="2"/>
  <c r="AA8707" i="2"/>
  <c r="H8708" i="2"/>
  <c r="I8708" i="2"/>
  <c r="J8708" i="2"/>
  <c r="AA8708" i="2"/>
  <c r="H8709" i="2"/>
  <c r="I8709" i="2"/>
  <c r="J8709" i="2"/>
  <c r="AA8709" i="2"/>
  <c r="H8710" i="2"/>
  <c r="I8710" i="2"/>
  <c r="J8710" i="2"/>
  <c r="AA8710" i="2"/>
  <c r="H8711" i="2"/>
  <c r="I8711" i="2"/>
  <c r="J8711" i="2"/>
  <c r="AA8711" i="2"/>
  <c r="H8712" i="2"/>
  <c r="I8712" i="2"/>
  <c r="J8712" i="2"/>
  <c r="AA8712" i="2"/>
  <c r="H8713" i="2"/>
  <c r="I8713" i="2"/>
  <c r="J8713" i="2"/>
  <c r="AA8713" i="2"/>
  <c r="H8714" i="2"/>
  <c r="I8714" i="2"/>
  <c r="J8714" i="2"/>
  <c r="AA8714" i="2"/>
  <c r="H8715" i="2"/>
  <c r="I8715" i="2"/>
  <c r="J8715" i="2"/>
  <c r="AA8715" i="2"/>
  <c r="H8716" i="2"/>
  <c r="I8716" i="2"/>
  <c r="J8716" i="2"/>
  <c r="AA8716" i="2"/>
  <c r="H8717" i="2"/>
  <c r="I8717" i="2"/>
  <c r="J8717" i="2"/>
  <c r="AA8717" i="2"/>
  <c r="H8718" i="2"/>
  <c r="I8718" i="2"/>
  <c r="J8718" i="2"/>
  <c r="AA8718" i="2"/>
  <c r="H8719" i="2"/>
  <c r="I8719" i="2"/>
  <c r="J8719" i="2"/>
  <c r="AA8719" i="2"/>
  <c r="H8720" i="2"/>
  <c r="I8720" i="2"/>
  <c r="J8720" i="2"/>
  <c r="AA8720" i="2"/>
  <c r="H8721" i="2"/>
  <c r="I8721" i="2"/>
  <c r="J8721" i="2"/>
  <c r="AA8721" i="2"/>
  <c r="H8722" i="2"/>
  <c r="I8722" i="2"/>
  <c r="J8722" i="2"/>
  <c r="AA8722" i="2"/>
  <c r="H8723" i="2"/>
  <c r="I8723" i="2"/>
  <c r="J8723" i="2"/>
  <c r="AA8723" i="2"/>
  <c r="H8724" i="2"/>
  <c r="I8724" i="2"/>
  <c r="J8724" i="2"/>
  <c r="AA8724" i="2"/>
  <c r="H8725" i="2"/>
  <c r="I8725" i="2"/>
  <c r="J8725" i="2"/>
  <c r="AA8725" i="2"/>
  <c r="H8726" i="2"/>
  <c r="I8726" i="2"/>
  <c r="J8726" i="2"/>
  <c r="AA8726" i="2"/>
  <c r="H8727" i="2"/>
  <c r="I8727" i="2"/>
  <c r="J8727" i="2"/>
  <c r="AA8727" i="2"/>
  <c r="H8728" i="2"/>
  <c r="I8728" i="2"/>
  <c r="J8728" i="2"/>
  <c r="AA8728" i="2"/>
  <c r="H8729" i="2"/>
  <c r="I8729" i="2"/>
  <c r="J8729" i="2"/>
  <c r="AA8729" i="2"/>
  <c r="H8730" i="2"/>
  <c r="I8730" i="2"/>
  <c r="J8730" i="2"/>
  <c r="AA8730" i="2"/>
  <c r="H8731" i="2"/>
  <c r="I8731" i="2"/>
  <c r="J8731" i="2"/>
  <c r="AA8731" i="2"/>
  <c r="H8732" i="2"/>
  <c r="I8732" i="2"/>
  <c r="J8732" i="2"/>
  <c r="AA8732" i="2"/>
  <c r="H8733" i="2"/>
  <c r="I8733" i="2"/>
  <c r="J8733" i="2"/>
  <c r="AA8733" i="2"/>
  <c r="H8734" i="2"/>
  <c r="I8734" i="2"/>
  <c r="J8734" i="2"/>
  <c r="AA8734" i="2"/>
  <c r="H8735" i="2"/>
  <c r="I8735" i="2"/>
  <c r="J8735" i="2"/>
  <c r="AA8735" i="2"/>
  <c r="H8736" i="2"/>
  <c r="I8736" i="2"/>
  <c r="J8736" i="2"/>
  <c r="AA8736" i="2"/>
  <c r="H8737" i="2"/>
  <c r="I8737" i="2"/>
  <c r="J8737" i="2"/>
  <c r="AA8737" i="2"/>
  <c r="H8738" i="2"/>
  <c r="I8738" i="2"/>
  <c r="J8738" i="2"/>
  <c r="AA8738" i="2"/>
  <c r="H8739" i="2"/>
  <c r="I8739" i="2"/>
  <c r="J8739" i="2"/>
  <c r="AA8739" i="2"/>
  <c r="H8740" i="2"/>
  <c r="I8740" i="2"/>
  <c r="J8740" i="2"/>
  <c r="AA8740" i="2"/>
  <c r="H8741" i="2"/>
  <c r="I8741" i="2"/>
  <c r="J8741" i="2"/>
  <c r="AA8741" i="2"/>
  <c r="H8742" i="2"/>
  <c r="I8742" i="2"/>
  <c r="J8742" i="2"/>
  <c r="AA8742" i="2"/>
  <c r="H8743" i="2"/>
  <c r="I8743" i="2"/>
  <c r="J8743" i="2"/>
  <c r="AA8743" i="2"/>
  <c r="H8744" i="2"/>
  <c r="I8744" i="2"/>
  <c r="J8744" i="2"/>
  <c r="AA8744" i="2"/>
  <c r="H8745" i="2"/>
  <c r="I8745" i="2"/>
  <c r="J8745" i="2"/>
  <c r="AA8745" i="2"/>
  <c r="H8746" i="2"/>
  <c r="I8746" i="2"/>
  <c r="J8746" i="2"/>
  <c r="AA8746" i="2"/>
  <c r="H8747" i="2"/>
  <c r="I8747" i="2"/>
  <c r="J8747" i="2"/>
  <c r="AA8747" i="2"/>
  <c r="H8748" i="2"/>
  <c r="I8748" i="2"/>
  <c r="J8748" i="2"/>
  <c r="AA8748" i="2"/>
  <c r="H8749" i="2"/>
  <c r="I8749" i="2"/>
  <c r="J8749" i="2"/>
  <c r="AA8749" i="2"/>
  <c r="H8750" i="2"/>
  <c r="I8750" i="2"/>
  <c r="J8750" i="2"/>
  <c r="AA8750" i="2"/>
  <c r="H8751" i="2"/>
  <c r="I8751" i="2"/>
  <c r="J8751" i="2"/>
  <c r="AA8751" i="2"/>
  <c r="H8752" i="2"/>
  <c r="I8752" i="2"/>
  <c r="J8752" i="2"/>
  <c r="AA8752" i="2"/>
  <c r="H8753" i="2"/>
  <c r="I8753" i="2"/>
  <c r="J8753" i="2"/>
  <c r="AA8753" i="2"/>
  <c r="H8754" i="2"/>
  <c r="I8754" i="2"/>
  <c r="J8754" i="2"/>
  <c r="AA8754" i="2"/>
  <c r="H8755" i="2"/>
  <c r="I8755" i="2"/>
  <c r="J8755" i="2"/>
  <c r="AA8755" i="2"/>
  <c r="H8756" i="2"/>
  <c r="I8756" i="2"/>
  <c r="J8756" i="2"/>
  <c r="AA8756" i="2"/>
  <c r="H8757" i="2"/>
  <c r="I8757" i="2"/>
  <c r="J8757" i="2"/>
  <c r="AA8757" i="2"/>
  <c r="H8758" i="2"/>
  <c r="I8758" i="2"/>
  <c r="J8758" i="2"/>
  <c r="AA8758" i="2"/>
  <c r="H8759" i="2"/>
  <c r="I8759" i="2"/>
  <c r="J8759" i="2"/>
  <c r="AA8759" i="2"/>
  <c r="H8760" i="2"/>
  <c r="I8760" i="2"/>
  <c r="J8760" i="2"/>
  <c r="AA8760" i="2"/>
  <c r="H8761" i="2"/>
  <c r="I8761" i="2"/>
  <c r="J8761" i="2"/>
  <c r="AA8761" i="2"/>
  <c r="H8762" i="2"/>
  <c r="I8762" i="2"/>
  <c r="J8762" i="2"/>
  <c r="AA8762" i="2"/>
  <c r="H8763" i="2"/>
  <c r="I8763" i="2"/>
  <c r="J8763" i="2"/>
  <c r="AA8763" i="2"/>
  <c r="H8764" i="2"/>
  <c r="I8764" i="2"/>
  <c r="J8764" i="2"/>
  <c r="AA8764" i="2"/>
  <c r="H8765" i="2"/>
  <c r="I8765" i="2"/>
  <c r="J8765" i="2"/>
  <c r="AA8765" i="2"/>
  <c r="H8766" i="2"/>
  <c r="I8766" i="2"/>
  <c r="J8766" i="2"/>
  <c r="AA8766" i="2"/>
  <c r="H8767" i="2"/>
  <c r="I8767" i="2"/>
  <c r="J8767" i="2"/>
  <c r="AA8767" i="2"/>
  <c r="H8768" i="2"/>
  <c r="I8768" i="2"/>
  <c r="J8768" i="2"/>
  <c r="AA8768" i="2"/>
  <c r="H8769" i="2"/>
  <c r="I8769" i="2"/>
  <c r="J8769" i="2"/>
  <c r="AA8769" i="2"/>
  <c r="H8770" i="2"/>
  <c r="I8770" i="2"/>
  <c r="J8770" i="2"/>
  <c r="AA8770" i="2"/>
  <c r="H8771" i="2"/>
  <c r="I8771" i="2"/>
  <c r="J8771" i="2"/>
  <c r="AA8771" i="2"/>
  <c r="H8772" i="2"/>
  <c r="I8772" i="2"/>
  <c r="J8772" i="2"/>
  <c r="AA8772" i="2"/>
  <c r="H8773" i="2"/>
  <c r="I8773" i="2"/>
  <c r="J8773" i="2"/>
  <c r="AA8773" i="2"/>
  <c r="H8774" i="2"/>
  <c r="I8774" i="2"/>
  <c r="J8774" i="2"/>
  <c r="AA8774" i="2"/>
  <c r="H8775" i="2"/>
  <c r="I8775" i="2"/>
  <c r="J8775" i="2"/>
  <c r="AA8775" i="2"/>
  <c r="H8776" i="2"/>
  <c r="I8776" i="2"/>
  <c r="J8776" i="2"/>
  <c r="AA8776" i="2"/>
  <c r="H8777" i="2"/>
  <c r="I8777" i="2"/>
  <c r="J8777" i="2"/>
  <c r="AA8777" i="2"/>
  <c r="H8778" i="2"/>
  <c r="I8778" i="2"/>
  <c r="J8778" i="2"/>
  <c r="AA8778" i="2"/>
  <c r="H8779" i="2"/>
  <c r="I8779" i="2"/>
  <c r="J8779" i="2"/>
  <c r="AA8779" i="2"/>
  <c r="H8780" i="2"/>
  <c r="I8780" i="2"/>
  <c r="J8780" i="2"/>
  <c r="AA8780" i="2"/>
  <c r="H8781" i="2"/>
  <c r="I8781" i="2"/>
  <c r="J8781" i="2"/>
  <c r="AA8781" i="2"/>
  <c r="H8782" i="2"/>
  <c r="I8782" i="2"/>
  <c r="J8782" i="2"/>
  <c r="AA8782" i="2"/>
  <c r="H8783" i="2"/>
  <c r="I8783" i="2"/>
  <c r="J8783" i="2"/>
  <c r="AA8783" i="2"/>
  <c r="H8784" i="2"/>
  <c r="I8784" i="2"/>
  <c r="J8784" i="2"/>
  <c r="AA8784" i="2"/>
  <c r="H8785" i="2"/>
  <c r="I8785" i="2"/>
  <c r="J8785" i="2"/>
  <c r="AA8785" i="2"/>
  <c r="H8786" i="2"/>
  <c r="I8786" i="2"/>
  <c r="J8786" i="2"/>
  <c r="AA8786" i="2"/>
  <c r="H8787" i="2"/>
  <c r="I8787" i="2"/>
  <c r="J8787" i="2"/>
  <c r="AA8787" i="2"/>
  <c r="H8788" i="2"/>
  <c r="I8788" i="2"/>
  <c r="J8788" i="2"/>
  <c r="AA8788" i="2"/>
  <c r="H8789" i="2"/>
  <c r="I8789" i="2"/>
  <c r="J8789" i="2"/>
  <c r="AA8789" i="2"/>
  <c r="H8790" i="2"/>
  <c r="I8790" i="2"/>
  <c r="J8790" i="2"/>
  <c r="AA8790" i="2"/>
  <c r="H8791" i="2"/>
  <c r="I8791" i="2"/>
  <c r="J8791" i="2"/>
  <c r="AA8791" i="2"/>
  <c r="H8792" i="2"/>
  <c r="I8792" i="2"/>
  <c r="J8792" i="2"/>
  <c r="AA8792" i="2"/>
  <c r="H8793" i="2"/>
  <c r="I8793" i="2"/>
  <c r="J8793" i="2"/>
  <c r="AA8793" i="2"/>
  <c r="H8794" i="2"/>
  <c r="I8794" i="2"/>
  <c r="J8794" i="2"/>
  <c r="AA8794" i="2"/>
  <c r="H8795" i="2"/>
  <c r="I8795" i="2"/>
  <c r="J8795" i="2"/>
  <c r="AA8795" i="2"/>
  <c r="H8796" i="2"/>
  <c r="I8796" i="2"/>
  <c r="J8796" i="2"/>
  <c r="AA8796" i="2"/>
  <c r="H8797" i="2"/>
  <c r="I8797" i="2"/>
  <c r="J8797" i="2"/>
  <c r="AA8797" i="2"/>
  <c r="H8798" i="2"/>
  <c r="I8798" i="2"/>
  <c r="J8798" i="2"/>
  <c r="AA8798" i="2"/>
  <c r="H8799" i="2"/>
  <c r="I8799" i="2"/>
  <c r="J8799" i="2"/>
  <c r="AA8799" i="2"/>
  <c r="H8800" i="2"/>
  <c r="I8800" i="2"/>
  <c r="J8800" i="2"/>
  <c r="AA8800" i="2"/>
  <c r="H8801" i="2"/>
  <c r="I8801" i="2"/>
  <c r="J8801" i="2"/>
  <c r="AA8801" i="2"/>
  <c r="H8802" i="2"/>
  <c r="I8802" i="2"/>
  <c r="J8802" i="2"/>
  <c r="AA8802" i="2"/>
  <c r="H8803" i="2"/>
  <c r="I8803" i="2"/>
  <c r="J8803" i="2"/>
  <c r="AA8803" i="2"/>
  <c r="H8804" i="2"/>
  <c r="I8804" i="2"/>
  <c r="J8804" i="2"/>
  <c r="AA8804" i="2"/>
  <c r="H8805" i="2"/>
  <c r="I8805" i="2"/>
  <c r="J8805" i="2"/>
  <c r="AA8805" i="2"/>
  <c r="H8806" i="2"/>
  <c r="I8806" i="2"/>
  <c r="J8806" i="2"/>
  <c r="AA8806" i="2"/>
  <c r="H8807" i="2"/>
  <c r="I8807" i="2"/>
  <c r="J8807" i="2"/>
  <c r="AA8807" i="2"/>
  <c r="H8808" i="2"/>
  <c r="I8808" i="2"/>
  <c r="J8808" i="2"/>
  <c r="AA8808" i="2"/>
  <c r="H8809" i="2"/>
  <c r="I8809" i="2"/>
  <c r="J8809" i="2"/>
  <c r="AA8809" i="2"/>
  <c r="H8810" i="2"/>
  <c r="I8810" i="2"/>
  <c r="J8810" i="2"/>
  <c r="AA8810" i="2"/>
  <c r="H8811" i="2"/>
  <c r="I8811" i="2"/>
  <c r="J8811" i="2"/>
  <c r="AA8811" i="2"/>
  <c r="H8812" i="2"/>
  <c r="I8812" i="2"/>
  <c r="J8812" i="2"/>
  <c r="AA8812" i="2"/>
  <c r="H8813" i="2"/>
  <c r="I8813" i="2"/>
  <c r="J8813" i="2"/>
  <c r="AA8813" i="2"/>
  <c r="H8814" i="2"/>
  <c r="I8814" i="2"/>
  <c r="J8814" i="2"/>
  <c r="AA8814" i="2"/>
  <c r="H8815" i="2"/>
  <c r="I8815" i="2"/>
  <c r="J8815" i="2"/>
  <c r="AA8815" i="2"/>
  <c r="H8816" i="2"/>
  <c r="I8816" i="2"/>
  <c r="J8816" i="2"/>
  <c r="AA8816" i="2"/>
  <c r="H8817" i="2"/>
  <c r="I8817" i="2"/>
  <c r="J8817" i="2"/>
  <c r="AA8817" i="2"/>
  <c r="H8818" i="2"/>
  <c r="I8818" i="2"/>
  <c r="J8818" i="2"/>
  <c r="AA8818" i="2"/>
  <c r="H8819" i="2"/>
  <c r="I8819" i="2"/>
  <c r="J8819" i="2"/>
  <c r="AA8819" i="2"/>
  <c r="H8820" i="2"/>
  <c r="I8820" i="2"/>
  <c r="J8820" i="2"/>
  <c r="AA8820" i="2"/>
  <c r="H8821" i="2"/>
  <c r="I8821" i="2"/>
  <c r="J8821" i="2"/>
  <c r="AA8821" i="2"/>
  <c r="H8822" i="2"/>
  <c r="I8822" i="2"/>
  <c r="J8822" i="2"/>
  <c r="AA8822" i="2"/>
  <c r="H8823" i="2"/>
  <c r="I8823" i="2"/>
  <c r="J8823" i="2"/>
  <c r="AA8823" i="2"/>
  <c r="H8824" i="2"/>
  <c r="I8824" i="2"/>
  <c r="J8824" i="2"/>
  <c r="AA8824" i="2"/>
  <c r="H8825" i="2"/>
  <c r="I8825" i="2"/>
  <c r="J8825" i="2"/>
  <c r="AA8825" i="2"/>
  <c r="H8826" i="2"/>
  <c r="I8826" i="2"/>
  <c r="J8826" i="2"/>
  <c r="AA8826" i="2"/>
  <c r="H8827" i="2"/>
  <c r="I8827" i="2"/>
  <c r="J8827" i="2"/>
  <c r="AA8827" i="2"/>
  <c r="H8828" i="2"/>
  <c r="I8828" i="2"/>
  <c r="J8828" i="2"/>
  <c r="AA8828" i="2"/>
  <c r="H8829" i="2"/>
  <c r="I8829" i="2"/>
  <c r="J8829" i="2"/>
  <c r="AA8829" i="2"/>
  <c r="H8830" i="2"/>
  <c r="I8830" i="2"/>
  <c r="J8830" i="2"/>
  <c r="AA8830" i="2"/>
  <c r="H8831" i="2"/>
  <c r="I8831" i="2"/>
  <c r="J8831" i="2"/>
  <c r="AA8831" i="2"/>
  <c r="H8832" i="2"/>
  <c r="I8832" i="2"/>
  <c r="J8832" i="2"/>
  <c r="AA8832" i="2"/>
  <c r="H8833" i="2"/>
  <c r="I8833" i="2"/>
  <c r="J8833" i="2"/>
  <c r="AA8833" i="2"/>
  <c r="H8834" i="2"/>
  <c r="I8834" i="2"/>
  <c r="J8834" i="2"/>
  <c r="AA8834" i="2"/>
  <c r="H8835" i="2"/>
  <c r="I8835" i="2"/>
  <c r="J8835" i="2"/>
  <c r="AA8835" i="2"/>
  <c r="H8836" i="2"/>
  <c r="I8836" i="2"/>
  <c r="J8836" i="2"/>
  <c r="AA8836" i="2"/>
  <c r="H8837" i="2"/>
  <c r="I8837" i="2"/>
  <c r="J8837" i="2"/>
  <c r="AA8837" i="2"/>
  <c r="H8838" i="2"/>
  <c r="I8838" i="2"/>
  <c r="J8838" i="2"/>
  <c r="AA8838" i="2"/>
  <c r="H8839" i="2"/>
  <c r="I8839" i="2"/>
  <c r="J8839" i="2"/>
  <c r="AA8839" i="2"/>
  <c r="H8840" i="2"/>
  <c r="I8840" i="2"/>
  <c r="J8840" i="2"/>
  <c r="AA8840" i="2"/>
  <c r="H8841" i="2"/>
  <c r="I8841" i="2"/>
  <c r="J8841" i="2"/>
  <c r="AA8841" i="2"/>
  <c r="H8842" i="2"/>
  <c r="I8842" i="2"/>
  <c r="J8842" i="2"/>
  <c r="AA8842" i="2"/>
  <c r="H8843" i="2"/>
  <c r="I8843" i="2"/>
  <c r="J8843" i="2"/>
  <c r="AA8843" i="2"/>
  <c r="H8844" i="2"/>
  <c r="I8844" i="2"/>
  <c r="J8844" i="2"/>
  <c r="AA8844" i="2"/>
  <c r="H8845" i="2"/>
  <c r="I8845" i="2"/>
  <c r="J8845" i="2"/>
  <c r="AA8845" i="2"/>
  <c r="H8846" i="2"/>
  <c r="I8846" i="2"/>
  <c r="J8846" i="2"/>
  <c r="AA8846" i="2"/>
  <c r="H8847" i="2"/>
  <c r="I8847" i="2"/>
  <c r="J8847" i="2"/>
  <c r="AA8847" i="2"/>
  <c r="H8848" i="2"/>
  <c r="I8848" i="2"/>
  <c r="J8848" i="2"/>
  <c r="AA8848" i="2"/>
  <c r="H8849" i="2"/>
  <c r="I8849" i="2"/>
  <c r="J8849" i="2"/>
  <c r="AA8849" i="2"/>
  <c r="H8850" i="2"/>
  <c r="I8850" i="2"/>
  <c r="J8850" i="2"/>
  <c r="AA8850" i="2"/>
  <c r="H8851" i="2"/>
  <c r="I8851" i="2"/>
  <c r="J8851" i="2"/>
  <c r="AA8851" i="2"/>
  <c r="H8852" i="2"/>
  <c r="I8852" i="2"/>
  <c r="J8852" i="2"/>
  <c r="AA8852" i="2"/>
  <c r="H8853" i="2"/>
  <c r="I8853" i="2"/>
  <c r="J8853" i="2"/>
  <c r="AA8853" i="2"/>
  <c r="H8854" i="2"/>
  <c r="I8854" i="2"/>
  <c r="J8854" i="2"/>
  <c r="AA8854" i="2"/>
  <c r="H8855" i="2"/>
  <c r="I8855" i="2"/>
  <c r="J8855" i="2"/>
  <c r="AA8855" i="2"/>
  <c r="H8856" i="2"/>
  <c r="I8856" i="2"/>
  <c r="J8856" i="2"/>
  <c r="AA8856" i="2"/>
  <c r="H8857" i="2"/>
  <c r="I8857" i="2"/>
  <c r="J8857" i="2"/>
  <c r="AA8857" i="2"/>
  <c r="H8858" i="2"/>
  <c r="I8858" i="2"/>
  <c r="J8858" i="2"/>
  <c r="AA8858" i="2"/>
  <c r="H8859" i="2"/>
  <c r="I8859" i="2"/>
  <c r="J8859" i="2"/>
  <c r="AA8859" i="2"/>
  <c r="H8860" i="2"/>
  <c r="I8860" i="2"/>
  <c r="J8860" i="2"/>
  <c r="AA8860" i="2"/>
  <c r="H8861" i="2"/>
  <c r="I8861" i="2"/>
  <c r="J8861" i="2"/>
  <c r="AA8861" i="2"/>
  <c r="H8862" i="2"/>
  <c r="I8862" i="2"/>
  <c r="J8862" i="2"/>
  <c r="AA8862" i="2"/>
  <c r="H8863" i="2"/>
  <c r="I8863" i="2"/>
  <c r="J8863" i="2"/>
  <c r="AA8863" i="2"/>
  <c r="H8864" i="2"/>
  <c r="I8864" i="2"/>
  <c r="J8864" i="2"/>
  <c r="AA8864" i="2"/>
  <c r="H8865" i="2"/>
  <c r="I8865" i="2"/>
  <c r="J8865" i="2"/>
  <c r="AA8865" i="2"/>
  <c r="H8866" i="2"/>
  <c r="I8866" i="2"/>
  <c r="J8866" i="2"/>
  <c r="AA8866" i="2"/>
  <c r="H8867" i="2"/>
  <c r="I8867" i="2"/>
  <c r="J8867" i="2"/>
  <c r="AA8867" i="2"/>
  <c r="H8868" i="2"/>
  <c r="I8868" i="2"/>
  <c r="J8868" i="2"/>
  <c r="AA8868" i="2"/>
  <c r="H8869" i="2"/>
  <c r="I8869" i="2"/>
  <c r="J8869" i="2"/>
  <c r="AA8869" i="2"/>
  <c r="H8870" i="2"/>
  <c r="I8870" i="2"/>
  <c r="J8870" i="2"/>
  <c r="AA8870" i="2"/>
  <c r="H8871" i="2"/>
  <c r="I8871" i="2"/>
  <c r="J8871" i="2"/>
  <c r="AA8871" i="2"/>
  <c r="H8872" i="2"/>
  <c r="I8872" i="2"/>
  <c r="J8872" i="2"/>
  <c r="AA8872" i="2"/>
  <c r="H8873" i="2"/>
  <c r="I8873" i="2"/>
  <c r="J8873" i="2"/>
  <c r="AA8873" i="2"/>
  <c r="H8874" i="2"/>
  <c r="I8874" i="2"/>
  <c r="J8874" i="2"/>
  <c r="AA8874" i="2"/>
  <c r="H8875" i="2"/>
  <c r="I8875" i="2"/>
  <c r="J8875" i="2"/>
  <c r="AA8875" i="2"/>
  <c r="H8876" i="2"/>
  <c r="I8876" i="2"/>
  <c r="J8876" i="2"/>
  <c r="AA8876" i="2"/>
  <c r="H8877" i="2"/>
  <c r="I8877" i="2"/>
  <c r="J8877" i="2"/>
  <c r="AA8877" i="2"/>
  <c r="H8878" i="2"/>
  <c r="I8878" i="2"/>
  <c r="J8878" i="2"/>
  <c r="AA8878" i="2"/>
  <c r="H8879" i="2"/>
  <c r="I8879" i="2"/>
  <c r="J8879" i="2"/>
  <c r="AA8879" i="2"/>
  <c r="H8880" i="2"/>
  <c r="I8880" i="2"/>
  <c r="J8880" i="2"/>
  <c r="AA8880" i="2"/>
  <c r="H8881" i="2"/>
  <c r="I8881" i="2"/>
  <c r="J8881" i="2"/>
  <c r="AA8881" i="2"/>
  <c r="H8882" i="2"/>
  <c r="I8882" i="2"/>
  <c r="J8882" i="2"/>
  <c r="AA8882" i="2"/>
  <c r="H8883" i="2"/>
  <c r="I8883" i="2"/>
  <c r="J8883" i="2"/>
  <c r="AA8883" i="2"/>
  <c r="H8884" i="2"/>
  <c r="I8884" i="2"/>
  <c r="J8884" i="2"/>
  <c r="AA8884" i="2"/>
  <c r="H8885" i="2"/>
  <c r="I8885" i="2"/>
  <c r="J8885" i="2"/>
  <c r="AA8885" i="2"/>
  <c r="H8886" i="2"/>
  <c r="I8886" i="2"/>
  <c r="J8886" i="2"/>
  <c r="AA8886" i="2"/>
  <c r="H8887" i="2"/>
  <c r="I8887" i="2"/>
  <c r="J8887" i="2"/>
  <c r="AA8887" i="2"/>
  <c r="H8888" i="2"/>
  <c r="I8888" i="2"/>
  <c r="J8888" i="2"/>
  <c r="AA8888" i="2"/>
  <c r="H8889" i="2"/>
  <c r="I8889" i="2"/>
  <c r="J8889" i="2"/>
  <c r="AA8889" i="2"/>
  <c r="H8890" i="2"/>
  <c r="I8890" i="2"/>
  <c r="J8890" i="2"/>
  <c r="AA8890" i="2"/>
  <c r="H8891" i="2"/>
  <c r="I8891" i="2"/>
  <c r="J8891" i="2"/>
  <c r="AA8891" i="2"/>
  <c r="H8892" i="2"/>
  <c r="I8892" i="2"/>
  <c r="J8892" i="2"/>
  <c r="AA8892" i="2"/>
  <c r="H8893" i="2"/>
  <c r="I8893" i="2"/>
  <c r="J8893" i="2"/>
  <c r="AA8893" i="2"/>
  <c r="H8894" i="2"/>
  <c r="I8894" i="2"/>
  <c r="J8894" i="2"/>
  <c r="AA8894" i="2"/>
  <c r="H8895" i="2"/>
  <c r="I8895" i="2"/>
  <c r="J8895" i="2"/>
  <c r="AA8895" i="2"/>
  <c r="H8896" i="2"/>
  <c r="I8896" i="2"/>
  <c r="J8896" i="2"/>
  <c r="AA8896" i="2"/>
  <c r="H8897" i="2"/>
  <c r="I8897" i="2"/>
  <c r="J8897" i="2"/>
  <c r="AA8897" i="2"/>
  <c r="H8898" i="2"/>
  <c r="I8898" i="2"/>
  <c r="J8898" i="2"/>
  <c r="AA8898" i="2"/>
  <c r="H8899" i="2"/>
  <c r="I8899" i="2"/>
  <c r="J8899" i="2"/>
  <c r="AA8899" i="2"/>
  <c r="H8900" i="2"/>
  <c r="I8900" i="2"/>
  <c r="J8900" i="2"/>
  <c r="AA8900" i="2"/>
  <c r="H8901" i="2"/>
  <c r="I8901" i="2"/>
  <c r="J8901" i="2"/>
  <c r="AA8901" i="2"/>
  <c r="H8902" i="2"/>
  <c r="I8902" i="2"/>
  <c r="J8902" i="2"/>
  <c r="AA8902" i="2"/>
  <c r="H8903" i="2"/>
  <c r="I8903" i="2"/>
  <c r="J8903" i="2"/>
  <c r="AA8903" i="2"/>
  <c r="H8904" i="2"/>
  <c r="I8904" i="2"/>
  <c r="J8904" i="2"/>
  <c r="AA8904" i="2"/>
  <c r="H8905" i="2"/>
  <c r="I8905" i="2"/>
  <c r="J8905" i="2"/>
  <c r="AA8905" i="2"/>
  <c r="H8906" i="2"/>
  <c r="I8906" i="2"/>
  <c r="J8906" i="2"/>
  <c r="AA8906" i="2"/>
  <c r="H8907" i="2"/>
  <c r="I8907" i="2"/>
  <c r="J8907" i="2"/>
  <c r="AA8907" i="2"/>
  <c r="H8908" i="2"/>
  <c r="I8908" i="2"/>
  <c r="J8908" i="2"/>
  <c r="AA8908" i="2"/>
  <c r="H8909" i="2"/>
  <c r="I8909" i="2"/>
  <c r="J8909" i="2"/>
  <c r="AA8909" i="2"/>
  <c r="H8910" i="2"/>
  <c r="I8910" i="2"/>
  <c r="J8910" i="2"/>
  <c r="AA8910" i="2"/>
  <c r="H8911" i="2"/>
  <c r="I8911" i="2"/>
  <c r="J8911" i="2"/>
  <c r="AA8911" i="2"/>
  <c r="H8912" i="2"/>
  <c r="I8912" i="2"/>
  <c r="J8912" i="2"/>
  <c r="AA8912" i="2"/>
  <c r="H8913" i="2"/>
  <c r="I8913" i="2"/>
  <c r="J8913" i="2"/>
  <c r="AA8913" i="2"/>
  <c r="H8914" i="2"/>
  <c r="I8914" i="2"/>
  <c r="J8914" i="2"/>
  <c r="AA8914" i="2"/>
  <c r="H8915" i="2"/>
  <c r="I8915" i="2"/>
  <c r="J8915" i="2"/>
  <c r="AA8915" i="2"/>
  <c r="H8916" i="2"/>
  <c r="I8916" i="2"/>
  <c r="J8916" i="2"/>
  <c r="AA8916" i="2"/>
  <c r="H8917" i="2"/>
  <c r="I8917" i="2"/>
  <c r="J8917" i="2"/>
  <c r="AA8917" i="2"/>
  <c r="H8918" i="2"/>
  <c r="I8918" i="2"/>
  <c r="J8918" i="2"/>
  <c r="AA8918" i="2"/>
  <c r="H8919" i="2"/>
  <c r="I8919" i="2"/>
  <c r="J8919" i="2"/>
  <c r="AA8919" i="2"/>
  <c r="H8920" i="2"/>
  <c r="I8920" i="2"/>
  <c r="J8920" i="2"/>
  <c r="AA8920" i="2"/>
  <c r="H8921" i="2"/>
  <c r="I8921" i="2"/>
  <c r="J8921" i="2"/>
  <c r="AA8921" i="2"/>
  <c r="H8922" i="2"/>
  <c r="I8922" i="2"/>
  <c r="J8922" i="2"/>
  <c r="AA8922" i="2"/>
  <c r="H8923" i="2"/>
  <c r="I8923" i="2"/>
  <c r="J8923" i="2"/>
  <c r="AA8923" i="2"/>
  <c r="H8924" i="2"/>
  <c r="I8924" i="2"/>
  <c r="J8924" i="2"/>
  <c r="AA8924" i="2"/>
  <c r="H8925" i="2"/>
  <c r="I8925" i="2"/>
  <c r="J8925" i="2"/>
  <c r="AA8925" i="2"/>
  <c r="H8926" i="2"/>
  <c r="I8926" i="2"/>
  <c r="J8926" i="2"/>
  <c r="AA8926" i="2"/>
  <c r="H8927" i="2"/>
  <c r="I8927" i="2"/>
  <c r="J8927" i="2"/>
  <c r="AA8927" i="2"/>
  <c r="H8928" i="2"/>
  <c r="I8928" i="2"/>
  <c r="J8928" i="2"/>
  <c r="AA8928" i="2"/>
  <c r="H8929" i="2"/>
  <c r="I8929" i="2"/>
  <c r="J8929" i="2"/>
  <c r="AA8929" i="2"/>
  <c r="H8930" i="2"/>
  <c r="I8930" i="2"/>
  <c r="J8930" i="2"/>
  <c r="AA8930" i="2"/>
  <c r="H8931" i="2"/>
  <c r="I8931" i="2"/>
  <c r="J8931" i="2"/>
  <c r="AA8931" i="2"/>
  <c r="H8932" i="2"/>
  <c r="I8932" i="2"/>
  <c r="J8932" i="2"/>
  <c r="AA8932" i="2"/>
  <c r="H8933" i="2"/>
  <c r="I8933" i="2"/>
  <c r="J8933" i="2"/>
  <c r="AA8933" i="2"/>
  <c r="H8934" i="2"/>
  <c r="I8934" i="2"/>
  <c r="J8934" i="2"/>
  <c r="AA8934" i="2"/>
  <c r="H8935" i="2"/>
  <c r="I8935" i="2"/>
  <c r="J8935" i="2"/>
  <c r="AA8935" i="2"/>
  <c r="H8936" i="2"/>
  <c r="I8936" i="2"/>
  <c r="J8936" i="2"/>
  <c r="AA8936" i="2"/>
  <c r="H8937" i="2"/>
  <c r="I8937" i="2"/>
  <c r="J8937" i="2"/>
  <c r="AA8937" i="2"/>
  <c r="H8938" i="2"/>
  <c r="I8938" i="2"/>
  <c r="J8938" i="2"/>
  <c r="AA8938" i="2"/>
  <c r="H8939" i="2"/>
  <c r="I8939" i="2"/>
  <c r="J8939" i="2"/>
  <c r="AA8939" i="2"/>
  <c r="H8940" i="2"/>
  <c r="I8940" i="2"/>
  <c r="J8940" i="2"/>
  <c r="AA8940" i="2"/>
  <c r="H8941" i="2"/>
  <c r="I8941" i="2"/>
  <c r="J8941" i="2"/>
  <c r="AA8941" i="2"/>
  <c r="H8942" i="2"/>
  <c r="I8942" i="2"/>
  <c r="J8942" i="2"/>
  <c r="AA8942" i="2"/>
  <c r="H8943" i="2"/>
  <c r="I8943" i="2"/>
  <c r="J8943" i="2"/>
  <c r="AA8943" i="2"/>
  <c r="H8944" i="2"/>
  <c r="I8944" i="2"/>
  <c r="J8944" i="2"/>
  <c r="AA8944" i="2"/>
  <c r="H8945" i="2"/>
  <c r="I8945" i="2"/>
  <c r="J8945" i="2"/>
  <c r="AA8945" i="2"/>
  <c r="H8946" i="2"/>
  <c r="I8946" i="2"/>
  <c r="J8946" i="2"/>
  <c r="AA8946" i="2"/>
  <c r="H8947" i="2"/>
  <c r="I8947" i="2"/>
  <c r="J8947" i="2"/>
  <c r="AA8947" i="2"/>
  <c r="H8948" i="2"/>
  <c r="I8948" i="2"/>
  <c r="J8948" i="2"/>
  <c r="AA8948" i="2"/>
  <c r="H8949" i="2"/>
  <c r="I8949" i="2"/>
  <c r="J8949" i="2"/>
  <c r="AA8949" i="2"/>
  <c r="H8950" i="2"/>
  <c r="I8950" i="2"/>
  <c r="J8950" i="2"/>
  <c r="AA8950" i="2"/>
  <c r="H8951" i="2"/>
  <c r="I8951" i="2"/>
  <c r="J8951" i="2"/>
  <c r="AA8951" i="2"/>
  <c r="H8952" i="2"/>
  <c r="I8952" i="2"/>
  <c r="J8952" i="2"/>
  <c r="AA8952" i="2"/>
  <c r="H8953" i="2"/>
  <c r="I8953" i="2"/>
  <c r="J8953" i="2"/>
  <c r="AA8953" i="2"/>
  <c r="H8954" i="2"/>
  <c r="I8954" i="2"/>
  <c r="J8954" i="2"/>
  <c r="AA8954" i="2"/>
  <c r="H8955" i="2"/>
  <c r="I8955" i="2"/>
  <c r="J8955" i="2"/>
  <c r="AA8955" i="2"/>
  <c r="H8956" i="2"/>
  <c r="I8956" i="2"/>
  <c r="J8956" i="2"/>
  <c r="AA8956" i="2"/>
  <c r="H8957" i="2"/>
  <c r="I8957" i="2"/>
  <c r="J8957" i="2"/>
  <c r="AA8957" i="2"/>
  <c r="H8958" i="2"/>
  <c r="I8958" i="2"/>
  <c r="J8958" i="2"/>
  <c r="AA8958" i="2"/>
  <c r="H8959" i="2"/>
  <c r="I8959" i="2"/>
  <c r="J8959" i="2"/>
  <c r="AA8959" i="2"/>
  <c r="H8960" i="2"/>
  <c r="I8960" i="2"/>
  <c r="J8960" i="2"/>
  <c r="AA8960" i="2"/>
  <c r="H8961" i="2"/>
  <c r="I8961" i="2"/>
  <c r="J8961" i="2"/>
  <c r="AA8961" i="2"/>
  <c r="H8962" i="2"/>
  <c r="I8962" i="2"/>
  <c r="J8962" i="2"/>
  <c r="AA8962" i="2"/>
  <c r="H8963" i="2"/>
  <c r="I8963" i="2"/>
  <c r="J8963" i="2"/>
  <c r="AA8963" i="2"/>
  <c r="H8964" i="2"/>
  <c r="I8964" i="2"/>
  <c r="J8964" i="2"/>
  <c r="AA8964" i="2"/>
  <c r="H8965" i="2"/>
  <c r="I8965" i="2"/>
  <c r="J8965" i="2"/>
  <c r="AA8965" i="2"/>
  <c r="H8966" i="2"/>
  <c r="I8966" i="2"/>
  <c r="J8966" i="2"/>
  <c r="AA8966" i="2"/>
  <c r="H8967" i="2"/>
  <c r="I8967" i="2"/>
  <c r="J8967" i="2"/>
  <c r="AA8967" i="2"/>
  <c r="H8968" i="2"/>
  <c r="I8968" i="2"/>
  <c r="J8968" i="2"/>
  <c r="AA8968" i="2"/>
  <c r="H8969" i="2"/>
  <c r="I8969" i="2"/>
  <c r="J8969" i="2"/>
  <c r="AA8969" i="2"/>
  <c r="H8970" i="2"/>
  <c r="I8970" i="2"/>
  <c r="J8970" i="2"/>
  <c r="AA8970" i="2"/>
  <c r="H8971" i="2"/>
  <c r="I8971" i="2"/>
  <c r="J8971" i="2"/>
  <c r="AA8971" i="2"/>
  <c r="H8972" i="2"/>
  <c r="I8972" i="2"/>
  <c r="J8972" i="2"/>
  <c r="AA8972" i="2"/>
  <c r="K8973" i="2"/>
  <c r="H8973" i="2"/>
  <c r="I8973" i="2"/>
  <c r="J8973" i="2"/>
  <c r="AA8973" i="2"/>
  <c r="H8974" i="2"/>
  <c r="I8974" i="2"/>
  <c r="J8974" i="2"/>
  <c r="AA8974" i="2"/>
  <c r="H8975" i="2"/>
  <c r="I8975" i="2"/>
  <c r="J8975" i="2"/>
  <c r="AA8975" i="2"/>
  <c r="H8976" i="2"/>
  <c r="I8976" i="2"/>
  <c r="J8976" i="2"/>
  <c r="AA8976" i="2"/>
  <c r="H8977" i="2"/>
  <c r="I8977" i="2"/>
  <c r="J8977" i="2"/>
  <c r="AA8977" i="2"/>
  <c r="H8978" i="2"/>
  <c r="I8978" i="2"/>
  <c r="J8978" i="2"/>
  <c r="AA8978" i="2"/>
  <c r="H8979" i="2"/>
  <c r="I8979" i="2"/>
  <c r="J8979" i="2"/>
  <c r="AA8979" i="2"/>
  <c r="H8980" i="2"/>
  <c r="I8980" i="2"/>
  <c r="J8980" i="2"/>
  <c r="AA8980" i="2"/>
  <c r="H8981" i="2"/>
  <c r="I8981" i="2"/>
  <c r="J8981" i="2"/>
  <c r="AA8981" i="2"/>
  <c r="H8982" i="2"/>
  <c r="I8982" i="2"/>
  <c r="J8982" i="2"/>
  <c r="AA8982" i="2"/>
  <c r="H8983" i="2"/>
  <c r="I8983" i="2"/>
  <c r="J8983" i="2"/>
  <c r="AA8983" i="2"/>
  <c r="H8984" i="2"/>
  <c r="I8984" i="2"/>
  <c r="J8984" i="2"/>
  <c r="AA8984" i="2"/>
  <c r="H8985" i="2"/>
  <c r="I8985" i="2"/>
  <c r="J8985" i="2"/>
  <c r="AA8985" i="2"/>
  <c r="H8986" i="2"/>
  <c r="I8986" i="2"/>
  <c r="J8986" i="2"/>
  <c r="AA8986" i="2"/>
  <c r="H8987" i="2"/>
  <c r="I8987" i="2"/>
  <c r="J8987" i="2"/>
  <c r="AA8987" i="2"/>
  <c r="H8988" i="2"/>
  <c r="I8988" i="2"/>
  <c r="J8988" i="2"/>
  <c r="AA8988" i="2"/>
  <c r="H8989" i="2"/>
  <c r="I8989" i="2"/>
  <c r="J8989" i="2"/>
  <c r="AA8989" i="2"/>
  <c r="H8990" i="2"/>
  <c r="I8990" i="2"/>
  <c r="J8990" i="2"/>
  <c r="AA8990" i="2"/>
  <c r="H8991" i="2"/>
  <c r="I8991" i="2"/>
  <c r="J8991" i="2"/>
  <c r="AA8991" i="2"/>
  <c r="H8992" i="2"/>
  <c r="I8992" i="2"/>
  <c r="J8992" i="2"/>
  <c r="AA8992" i="2"/>
  <c r="H8993" i="2"/>
  <c r="I8993" i="2"/>
  <c r="J8993" i="2"/>
  <c r="AA8993" i="2"/>
  <c r="H8994" i="2"/>
  <c r="I8994" i="2"/>
  <c r="J8994" i="2"/>
  <c r="AA8994" i="2"/>
  <c r="H8995" i="2"/>
  <c r="I8995" i="2"/>
  <c r="J8995" i="2"/>
  <c r="AA8995" i="2"/>
  <c r="H8996" i="2"/>
  <c r="I8996" i="2"/>
  <c r="J8996" i="2"/>
  <c r="AA8996" i="2"/>
  <c r="H8997" i="2"/>
  <c r="I8997" i="2"/>
  <c r="J8997" i="2"/>
  <c r="AA8997" i="2"/>
  <c r="H8998" i="2"/>
  <c r="I8998" i="2"/>
  <c r="J8998" i="2"/>
  <c r="AA8998" i="2"/>
  <c r="H8999" i="2"/>
  <c r="I8999" i="2"/>
  <c r="J8999" i="2"/>
  <c r="AA8999" i="2"/>
  <c r="H9000" i="2"/>
  <c r="I9000" i="2"/>
  <c r="J9000" i="2"/>
  <c r="AA9000" i="2"/>
  <c r="H9001" i="2"/>
  <c r="I9001" i="2"/>
  <c r="J9001" i="2"/>
  <c r="AA9001" i="2"/>
  <c r="H9002" i="2"/>
  <c r="I9002" i="2"/>
  <c r="J9002" i="2"/>
  <c r="AA9002" i="2"/>
  <c r="H9003" i="2"/>
  <c r="I9003" i="2"/>
  <c r="J9003" i="2"/>
  <c r="AA9003" i="2"/>
  <c r="H9004" i="2"/>
  <c r="I9004" i="2"/>
  <c r="J9004" i="2"/>
  <c r="AA9004" i="2"/>
  <c r="H9005" i="2"/>
  <c r="I9005" i="2"/>
  <c r="J9005" i="2"/>
  <c r="AA9005" i="2"/>
  <c r="H9006" i="2"/>
  <c r="I9006" i="2"/>
  <c r="J9006" i="2"/>
  <c r="AA9006" i="2"/>
  <c r="H9007" i="2"/>
  <c r="I9007" i="2"/>
  <c r="J9007" i="2"/>
  <c r="AA9007" i="2"/>
  <c r="H9008" i="2"/>
  <c r="I9008" i="2"/>
  <c r="J9008" i="2"/>
  <c r="AA9008" i="2"/>
  <c r="H9009" i="2"/>
  <c r="I9009" i="2"/>
  <c r="J9009" i="2"/>
  <c r="AA9009" i="2"/>
  <c r="H9010" i="2"/>
  <c r="I9010" i="2"/>
  <c r="J9010" i="2"/>
  <c r="AA9010" i="2"/>
  <c r="H9011" i="2"/>
  <c r="I9011" i="2"/>
  <c r="J9011" i="2"/>
  <c r="AA9011" i="2"/>
  <c r="H9012" i="2"/>
  <c r="I9012" i="2"/>
  <c r="J9012" i="2"/>
  <c r="AA9012" i="2"/>
  <c r="H9013" i="2"/>
  <c r="I9013" i="2"/>
  <c r="J9013" i="2"/>
  <c r="AA9013" i="2"/>
  <c r="H9014" i="2"/>
  <c r="I9014" i="2"/>
  <c r="J9014" i="2"/>
  <c r="AA9014" i="2"/>
  <c r="H9015" i="2"/>
  <c r="I9015" i="2"/>
  <c r="J9015" i="2"/>
  <c r="AA9015" i="2"/>
  <c r="H9016" i="2"/>
  <c r="I9016" i="2"/>
  <c r="J9016" i="2"/>
  <c r="AA9016" i="2"/>
  <c r="H9017" i="2"/>
  <c r="I9017" i="2"/>
  <c r="J9017" i="2"/>
  <c r="AA9017" i="2"/>
  <c r="H9018" i="2"/>
  <c r="I9018" i="2"/>
  <c r="J9018" i="2"/>
  <c r="AA9018" i="2"/>
  <c r="H9019" i="2"/>
  <c r="I9019" i="2"/>
  <c r="J9019" i="2"/>
  <c r="AA9019" i="2"/>
  <c r="H9020" i="2"/>
  <c r="I9020" i="2"/>
  <c r="J9020" i="2"/>
  <c r="AA9020" i="2"/>
  <c r="H9021" i="2"/>
  <c r="I9021" i="2"/>
  <c r="J9021" i="2"/>
  <c r="AA9021" i="2"/>
  <c r="H9022" i="2"/>
  <c r="I9022" i="2"/>
  <c r="J9022" i="2"/>
  <c r="AA9022" i="2"/>
  <c r="H9023" i="2"/>
  <c r="I9023" i="2"/>
  <c r="J9023" i="2"/>
  <c r="AA9023" i="2"/>
  <c r="H9024" i="2"/>
  <c r="I9024" i="2"/>
  <c r="J9024" i="2"/>
  <c r="AA9024" i="2"/>
  <c r="H9025" i="2"/>
  <c r="I9025" i="2"/>
  <c r="J9025" i="2"/>
  <c r="AA9025" i="2"/>
  <c r="H9026" i="2"/>
  <c r="I9026" i="2"/>
  <c r="J9026" i="2"/>
  <c r="AA9026" i="2"/>
  <c r="H9027" i="2"/>
  <c r="I9027" i="2"/>
  <c r="J9027" i="2"/>
  <c r="AA9027" i="2"/>
  <c r="H9028" i="2"/>
  <c r="I9028" i="2"/>
  <c r="J9028" i="2"/>
  <c r="AA9028" i="2"/>
  <c r="H9029" i="2"/>
  <c r="I9029" i="2"/>
  <c r="J9029" i="2"/>
  <c r="AA9029" i="2"/>
  <c r="H9030" i="2"/>
  <c r="I9030" i="2"/>
  <c r="J9030" i="2"/>
  <c r="AA9030" i="2"/>
  <c r="H9031" i="2"/>
  <c r="I9031" i="2"/>
  <c r="J9031" i="2"/>
  <c r="AA9031" i="2"/>
  <c r="H9032" i="2"/>
  <c r="I9032" i="2"/>
  <c r="J9032" i="2"/>
  <c r="AA9032" i="2"/>
  <c r="H9033" i="2"/>
  <c r="I9033" i="2"/>
  <c r="J9033" i="2"/>
  <c r="AA9033" i="2"/>
  <c r="H9034" i="2"/>
  <c r="I9034" i="2"/>
  <c r="J9034" i="2"/>
  <c r="AA9034" i="2"/>
  <c r="H9035" i="2"/>
  <c r="I9035" i="2"/>
  <c r="J9035" i="2"/>
  <c r="AA9035" i="2"/>
  <c r="H9036" i="2"/>
  <c r="I9036" i="2"/>
  <c r="J9036" i="2"/>
  <c r="AA9036" i="2"/>
  <c r="H9037" i="2"/>
  <c r="I9037" i="2"/>
  <c r="J9037" i="2"/>
  <c r="AA9037" i="2"/>
  <c r="H9038" i="2"/>
  <c r="I9038" i="2"/>
  <c r="J9038" i="2"/>
  <c r="AA9038" i="2"/>
  <c r="H9039" i="2"/>
  <c r="I9039" i="2"/>
  <c r="J9039" i="2"/>
  <c r="AA9039" i="2"/>
  <c r="H9040" i="2"/>
  <c r="I9040" i="2"/>
  <c r="J9040" i="2"/>
  <c r="AA9040" i="2"/>
  <c r="H9041" i="2"/>
  <c r="I9041" i="2"/>
  <c r="J9041" i="2"/>
  <c r="AA9041" i="2"/>
  <c r="H9042" i="2"/>
  <c r="I9042" i="2"/>
  <c r="J9042" i="2"/>
  <c r="AA9042" i="2"/>
  <c r="H9043" i="2"/>
  <c r="I9043" i="2"/>
  <c r="J9043" i="2"/>
  <c r="AA9043" i="2"/>
  <c r="H9044" i="2"/>
  <c r="I9044" i="2"/>
  <c r="J9044" i="2"/>
  <c r="AA9044" i="2"/>
  <c r="H9045" i="2"/>
  <c r="I9045" i="2"/>
  <c r="J9045" i="2"/>
  <c r="AA9045" i="2"/>
  <c r="H9046" i="2"/>
  <c r="I9046" i="2"/>
  <c r="J9046" i="2"/>
  <c r="AA9046" i="2"/>
  <c r="H9047" i="2"/>
  <c r="I9047" i="2"/>
  <c r="J9047" i="2"/>
  <c r="AA9047" i="2"/>
  <c r="H9048" i="2"/>
  <c r="I9048" i="2"/>
  <c r="J9048" i="2"/>
  <c r="AA9048" i="2"/>
  <c r="H9049" i="2"/>
  <c r="I9049" i="2"/>
  <c r="J9049" i="2"/>
  <c r="AA9049" i="2"/>
  <c r="H9050" i="2"/>
  <c r="I9050" i="2"/>
  <c r="J9050" i="2"/>
  <c r="AA9050" i="2"/>
  <c r="H9051" i="2"/>
  <c r="I9051" i="2"/>
  <c r="J9051" i="2"/>
  <c r="AA9051" i="2"/>
  <c r="H9052" i="2"/>
  <c r="I9052" i="2"/>
  <c r="J9052" i="2"/>
  <c r="AA9052" i="2"/>
  <c r="H9053" i="2"/>
  <c r="I9053" i="2"/>
  <c r="J9053" i="2"/>
  <c r="AA9053" i="2"/>
  <c r="H9054" i="2"/>
  <c r="I9054" i="2"/>
  <c r="J9054" i="2"/>
  <c r="AA9054" i="2"/>
  <c r="H9055" i="2"/>
  <c r="I9055" i="2"/>
  <c r="J9055" i="2"/>
  <c r="AA9055" i="2"/>
  <c r="H9056" i="2"/>
  <c r="I9056" i="2"/>
  <c r="J9056" i="2"/>
  <c r="AA9056" i="2"/>
  <c r="H9057" i="2"/>
  <c r="I9057" i="2"/>
  <c r="J9057" i="2"/>
  <c r="AA9057" i="2"/>
  <c r="H9058" i="2"/>
  <c r="I9058" i="2"/>
  <c r="J9058" i="2"/>
  <c r="AA9058" i="2"/>
  <c r="H9059" i="2"/>
  <c r="I9059" i="2"/>
  <c r="J9059" i="2"/>
  <c r="AA9059" i="2"/>
  <c r="H9060" i="2"/>
  <c r="I9060" i="2"/>
  <c r="J9060" i="2"/>
  <c r="AA9060" i="2"/>
  <c r="H9061" i="2"/>
  <c r="I9061" i="2"/>
  <c r="J9061" i="2"/>
  <c r="AA9061" i="2"/>
  <c r="H9062" i="2"/>
  <c r="I9062" i="2"/>
  <c r="J9062" i="2"/>
  <c r="AA9062" i="2"/>
  <c r="H9063" i="2"/>
  <c r="I9063" i="2"/>
  <c r="J9063" i="2"/>
  <c r="AA9063" i="2"/>
  <c r="H9064" i="2"/>
  <c r="I9064" i="2"/>
  <c r="J9064" i="2"/>
  <c r="AA9064" i="2"/>
  <c r="H9065" i="2"/>
  <c r="I9065" i="2"/>
  <c r="J9065" i="2"/>
  <c r="AA9065" i="2"/>
  <c r="H9066" i="2"/>
  <c r="I9066" i="2"/>
  <c r="J9066" i="2"/>
  <c r="AA9066" i="2"/>
  <c r="H9067" i="2"/>
  <c r="I9067" i="2"/>
  <c r="J9067" i="2"/>
  <c r="AA9067" i="2"/>
  <c r="H9068" i="2"/>
  <c r="I9068" i="2"/>
  <c r="J9068" i="2"/>
  <c r="AA9068" i="2"/>
  <c r="H9069" i="2"/>
  <c r="I9069" i="2"/>
  <c r="J9069" i="2"/>
  <c r="AA9069" i="2"/>
  <c r="H9070" i="2"/>
  <c r="I9070" i="2"/>
  <c r="J9070" i="2"/>
  <c r="AA9070" i="2"/>
  <c r="H9071" i="2"/>
  <c r="I9071" i="2"/>
  <c r="J9071" i="2"/>
  <c r="AA9071" i="2"/>
  <c r="H9072" i="2"/>
  <c r="I9072" i="2"/>
  <c r="J9072" i="2"/>
  <c r="AA9072" i="2"/>
  <c r="H9073" i="2"/>
  <c r="I9073" i="2"/>
  <c r="J9073" i="2"/>
  <c r="AA9073" i="2"/>
  <c r="H9074" i="2"/>
  <c r="I9074" i="2"/>
  <c r="J9074" i="2"/>
  <c r="AA9074" i="2"/>
  <c r="H9075" i="2"/>
  <c r="I9075" i="2"/>
  <c r="J9075" i="2"/>
  <c r="AA9075" i="2"/>
  <c r="H9076" i="2"/>
  <c r="I9076" i="2"/>
  <c r="J9076" i="2"/>
  <c r="AA9076" i="2"/>
  <c r="H9077" i="2"/>
  <c r="I9077" i="2"/>
  <c r="J9077" i="2"/>
  <c r="AA9077" i="2"/>
  <c r="H9078" i="2"/>
  <c r="I9078" i="2"/>
  <c r="J9078" i="2"/>
  <c r="AA9078" i="2"/>
  <c r="H9079" i="2"/>
  <c r="I9079" i="2"/>
  <c r="J9079" i="2"/>
  <c r="AA9079" i="2"/>
  <c r="H9080" i="2"/>
  <c r="I9080" i="2"/>
  <c r="J9080" i="2"/>
  <c r="AA9080" i="2"/>
  <c r="H9081" i="2"/>
  <c r="I9081" i="2"/>
  <c r="J9081" i="2"/>
  <c r="AA9081" i="2"/>
  <c r="H9082" i="2"/>
  <c r="I9082" i="2"/>
  <c r="J9082" i="2"/>
  <c r="AA9082" i="2"/>
  <c r="H9083" i="2"/>
  <c r="I9083" i="2"/>
  <c r="J9083" i="2"/>
  <c r="AA9083" i="2"/>
  <c r="H9084" i="2"/>
  <c r="I9084" i="2"/>
  <c r="J9084" i="2"/>
  <c r="AA9084" i="2"/>
  <c r="H9085" i="2"/>
  <c r="I9085" i="2"/>
  <c r="J9085" i="2"/>
  <c r="AA9085" i="2"/>
  <c r="H9086" i="2"/>
  <c r="I9086" i="2"/>
  <c r="J9086" i="2"/>
  <c r="AA9086" i="2"/>
  <c r="H9087" i="2"/>
  <c r="I9087" i="2"/>
  <c r="J9087" i="2"/>
  <c r="AA9087" i="2"/>
  <c r="H9088" i="2"/>
  <c r="I9088" i="2"/>
  <c r="J9088" i="2"/>
  <c r="AA9088" i="2"/>
  <c r="H9089" i="2"/>
  <c r="I9089" i="2"/>
  <c r="J9089" i="2"/>
  <c r="AA9089" i="2"/>
  <c r="H9090" i="2"/>
  <c r="I9090" i="2"/>
  <c r="J9090" i="2"/>
  <c r="AA9090" i="2"/>
  <c r="H9091" i="2"/>
  <c r="I9091" i="2"/>
  <c r="J9091" i="2"/>
  <c r="AA9091" i="2"/>
  <c r="H9092" i="2"/>
  <c r="I9092" i="2"/>
  <c r="J9092" i="2"/>
  <c r="AA9092" i="2"/>
  <c r="H9093" i="2"/>
  <c r="I9093" i="2"/>
  <c r="J9093" i="2"/>
  <c r="AA9093" i="2"/>
  <c r="H9094" i="2"/>
  <c r="I9094" i="2"/>
  <c r="J9094" i="2"/>
  <c r="AA9094" i="2"/>
  <c r="H9095" i="2"/>
  <c r="I9095" i="2"/>
  <c r="J9095" i="2"/>
  <c r="AA9095" i="2"/>
  <c r="H9096" i="2"/>
  <c r="I9096" i="2"/>
  <c r="J9096" i="2"/>
  <c r="AA9096" i="2"/>
  <c r="H9097" i="2"/>
  <c r="I9097" i="2"/>
  <c r="J9097" i="2"/>
  <c r="AA9097" i="2"/>
  <c r="H9098" i="2"/>
  <c r="I9098" i="2"/>
  <c r="J9098" i="2"/>
  <c r="AA9098" i="2"/>
  <c r="H9099" i="2"/>
  <c r="I9099" i="2"/>
  <c r="J9099" i="2"/>
  <c r="AA9099" i="2"/>
  <c r="H9100" i="2"/>
  <c r="I9100" i="2"/>
  <c r="J9100" i="2"/>
  <c r="AA9100" i="2"/>
  <c r="H9101" i="2"/>
  <c r="I9101" i="2"/>
  <c r="J9101" i="2"/>
  <c r="AA9101" i="2"/>
  <c r="H9102" i="2"/>
  <c r="I9102" i="2"/>
  <c r="J9102" i="2"/>
  <c r="AA9102" i="2"/>
  <c r="H9103" i="2"/>
  <c r="I9103" i="2"/>
  <c r="J9103" i="2"/>
  <c r="AA9103" i="2"/>
  <c r="H9104" i="2"/>
  <c r="I9104" i="2"/>
  <c r="J9104" i="2"/>
  <c r="AA9104" i="2"/>
  <c r="H9105" i="2"/>
  <c r="I9105" i="2"/>
  <c r="J9105" i="2"/>
  <c r="AA9105" i="2"/>
  <c r="H9106" i="2"/>
  <c r="I9106" i="2"/>
  <c r="J9106" i="2"/>
  <c r="AA9106" i="2"/>
  <c r="H9107" i="2"/>
  <c r="I9107" i="2"/>
  <c r="J9107" i="2"/>
  <c r="AA9107" i="2"/>
  <c r="H9108" i="2"/>
  <c r="I9108" i="2"/>
  <c r="J9108" i="2"/>
  <c r="AA9108" i="2"/>
  <c r="H9109" i="2"/>
  <c r="I9109" i="2"/>
  <c r="J9109" i="2"/>
  <c r="AA9109" i="2"/>
  <c r="H9110" i="2"/>
  <c r="I9110" i="2"/>
  <c r="J9110" i="2"/>
  <c r="AA9110" i="2"/>
  <c r="H9111" i="2"/>
  <c r="I9111" i="2"/>
  <c r="J9111" i="2"/>
  <c r="AA9111" i="2"/>
  <c r="H9112" i="2"/>
  <c r="I9112" i="2"/>
  <c r="J9112" i="2"/>
  <c r="AA9112" i="2"/>
  <c r="H9113" i="2"/>
  <c r="I9113" i="2"/>
  <c r="J9113" i="2"/>
  <c r="AA9113" i="2"/>
  <c r="H9114" i="2"/>
  <c r="I9114" i="2"/>
  <c r="J9114" i="2"/>
  <c r="AA9114" i="2"/>
  <c r="H9115" i="2"/>
  <c r="I9115" i="2"/>
  <c r="J9115" i="2"/>
  <c r="AA9115" i="2"/>
  <c r="H9116" i="2"/>
  <c r="I9116" i="2"/>
  <c r="J9116" i="2"/>
  <c r="AA9116" i="2"/>
  <c r="H9117" i="2"/>
  <c r="I9117" i="2"/>
  <c r="J9117" i="2"/>
  <c r="AA9117" i="2"/>
  <c r="H9118" i="2"/>
  <c r="I9118" i="2"/>
  <c r="J9118" i="2"/>
  <c r="AA9118" i="2"/>
  <c r="H9119" i="2"/>
  <c r="I9119" i="2"/>
  <c r="J9119" i="2"/>
  <c r="AA9119" i="2"/>
  <c r="H9120" i="2"/>
  <c r="I9120" i="2"/>
  <c r="J9120" i="2"/>
  <c r="AA9120" i="2"/>
  <c r="H9121" i="2"/>
  <c r="I9121" i="2"/>
  <c r="J9121" i="2"/>
  <c r="AA9121" i="2"/>
  <c r="H9122" i="2"/>
  <c r="I9122" i="2"/>
  <c r="J9122" i="2"/>
  <c r="AA9122" i="2"/>
  <c r="H9123" i="2"/>
  <c r="I9123" i="2"/>
  <c r="J9123" i="2"/>
  <c r="AA9123" i="2"/>
  <c r="H9124" i="2"/>
  <c r="I9124" i="2"/>
  <c r="J9124" i="2"/>
  <c r="AA9124" i="2"/>
  <c r="H9125" i="2"/>
  <c r="I9125" i="2"/>
  <c r="J9125" i="2"/>
  <c r="AA9125" i="2"/>
  <c r="H9126" i="2"/>
  <c r="I9126" i="2"/>
  <c r="J9126" i="2"/>
  <c r="AA9126" i="2"/>
  <c r="H9127" i="2"/>
  <c r="I9127" i="2"/>
  <c r="J9127" i="2"/>
  <c r="AA9127" i="2"/>
  <c r="H9128" i="2"/>
  <c r="I9128" i="2"/>
  <c r="J9128" i="2"/>
  <c r="AA9128" i="2"/>
  <c r="H9129" i="2"/>
  <c r="I9129" i="2"/>
  <c r="J9129" i="2"/>
  <c r="AA9129" i="2"/>
  <c r="H9130" i="2"/>
  <c r="I9130" i="2"/>
  <c r="J9130" i="2"/>
  <c r="AA9130" i="2"/>
  <c r="H9131" i="2"/>
  <c r="I9131" i="2"/>
  <c r="J9131" i="2"/>
  <c r="AA9131" i="2"/>
  <c r="H9132" i="2"/>
  <c r="I9132" i="2"/>
  <c r="J9132" i="2"/>
  <c r="AA9132" i="2"/>
  <c r="H9133" i="2"/>
  <c r="I9133" i="2"/>
  <c r="J9133" i="2"/>
  <c r="AA9133" i="2"/>
  <c r="H9134" i="2"/>
  <c r="I9134" i="2"/>
  <c r="J9134" i="2"/>
  <c r="AA9134" i="2"/>
  <c r="H9135" i="2"/>
  <c r="I9135" i="2"/>
  <c r="J9135" i="2"/>
  <c r="AA9135" i="2"/>
  <c r="H9136" i="2"/>
  <c r="I9136" i="2"/>
  <c r="J9136" i="2"/>
  <c r="AA9136" i="2"/>
  <c r="H9137" i="2"/>
  <c r="I9137" i="2"/>
  <c r="J9137" i="2"/>
  <c r="AA9137" i="2"/>
  <c r="H9138" i="2"/>
  <c r="I9138" i="2"/>
  <c r="J9138" i="2"/>
  <c r="AA9138" i="2"/>
  <c r="H9139" i="2"/>
  <c r="I9139" i="2"/>
  <c r="J9139" i="2"/>
  <c r="AA9139" i="2"/>
  <c r="H9140" i="2"/>
  <c r="I9140" i="2"/>
  <c r="J9140" i="2"/>
  <c r="AA9140" i="2"/>
  <c r="H9141" i="2"/>
  <c r="I9141" i="2"/>
  <c r="J9141" i="2"/>
  <c r="AA9141" i="2"/>
  <c r="H9142" i="2"/>
  <c r="I9142" i="2"/>
  <c r="J9142" i="2"/>
  <c r="AA9142" i="2"/>
  <c r="H9143" i="2"/>
  <c r="I9143" i="2"/>
  <c r="J9143" i="2"/>
  <c r="AA9143" i="2"/>
  <c r="H9144" i="2"/>
  <c r="I9144" i="2"/>
  <c r="J9144" i="2"/>
  <c r="AA9144" i="2"/>
  <c r="H9145" i="2"/>
  <c r="I9145" i="2"/>
  <c r="J9145" i="2"/>
  <c r="AA9145" i="2"/>
  <c r="H9146" i="2"/>
  <c r="I9146" i="2"/>
  <c r="J9146" i="2"/>
  <c r="AA9146" i="2"/>
  <c r="H9147" i="2"/>
  <c r="I9147" i="2"/>
  <c r="J9147" i="2"/>
  <c r="AA9147" i="2"/>
  <c r="H9148" i="2"/>
  <c r="I9148" i="2"/>
  <c r="J9148" i="2"/>
  <c r="AA9148" i="2"/>
  <c r="H9149" i="2"/>
  <c r="I9149" i="2"/>
  <c r="J9149" i="2"/>
  <c r="AA9149" i="2"/>
  <c r="H9150" i="2"/>
  <c r="I9150" i="2"/>
  <c r="J9150" i="2"/>
  <c r="AA9150" i="2"/>
  <c r="H9151" i="2"/>
  <c r="I9151" i="2"/>
  <c r="J9151" i="2"/>
  <c r="AA9151" i="2"/>
  <c r="H9152" i="2"/>
  <c r="I9152" i="2"/>
  <c r="J9152" i="2"/>
  <c r="AA9152" i="2"/>
  <c r="H9153" i="2"/>
  <c r="I9153" i="2"/>
  <c r="J9153" i="2"/>
  <c r="AA9153" i="2"/>
  <c r="H9154" i="2"/>
  <c r="I9154" i="2"/>
  <c r="J9154" i="2"/>
  <c r="AA9154" i="2"/>
  <c r="H9155" i="2"/>
  <c r="I9155" i="2"/>
  <c r="J9155" i="2"/>
  <c r="AA9155" i="2"/>
  <c r="H9156" i="2"/>
  <c r="I9156" i="2"/>
  <c r="J9156" i="2"/>
  <c r="AA9156" i="2"/>
  <c r="H9157" i="2"/>
  <c r="I9157" i="2"/>
  <c r="J9157" i="2"/>
  <c r="AA9157" i="2"/>
  <c r="H9158" i="2"/>
  <c r="I9158" i="2"/>
  <c r="J9158" i="2"/>
  <c r="AA9158" i="2"/>
  <c r="H9159" i="2"/>
  <c r="I9159" i="2"/>
  <c r="J9159" i="2"/>
  <c r="AA9159" i="2"/>
  <c r="H9160" i="2"/>
  <c r="I9160" i="2"/>
  <c r="J9160" i="2"/>
  <c r="AA9160" i="2"/>
  <c r="H9161" i="2"/>
  <c r="I9161" i="2"/>
  <c r="J9161" i="2"/>
  <c r="AA9161" i="2"/>
  <c r="H9162" i="2"/>
  <c r="I9162" i="2"/>
  <c r="J9162" i="2"/>
  <c r="AA9162" i="2"/>
  <c r="H9163" i="2"/>
  <c r="I9163" i="2"/>
  <c r="J9163" i="2"/>
  <c r="AA9163" i="2"/>
  <c r="H9164" i="2"/>
  <c r="I9164" i="2"/>
  <c r="J9164" i="2"/>
  <c r="AA9164" i="2"/>
  <c r="H9165" i="2"/>
  <c r="I9165" i="2"/>
  <c r="J9165" i="2"/>
  <c r="AA9165" i="2"/>
  <c r="H9166" i="2"/>
  <c r="I9166" i="2"/>
  <c r="J9166" i="2"/>
  <c r="AA9166" i="2"/>
  <c r="H9167" i="2"/>
  <c r="I9167" i="2"/>
  <c r="J9167" i="2"/>
  <c r="AA9167" i="2"/>
  <c r="H9168" i="2"/>
  <c r="I9168" i="2"/>
  <c r="J9168" i="2"/>
  <c r="AA9168" i="2"/>
  <c r="H9169" i="2"/>
  <c r="I9169" i="2"/>
  <c r="J9169" i="2"/>
  <c r="AA9169" i="2"/>
  <c r="H9170" i="2"/>
  <c r="I9170" i="2"/>
  <c r="J9170" i="2"/>
  <c r="AA9170" i="2"/>
  <c r="H9171" i="2"/>
  <c r="I9171" i="2"/>
  <c r="J9171" i="2"/>
  <c r="AA9171" i="2"/>
  <c r="H9172" i="2"/>
  <c r="I9172" i="2"/>
  <c r="J9172" i="2"/>
  <c r="AA9172" i="2"/>
  <c r="H9173" i="2"/>
  <c r="I9173" i="2"/>
  <c r="J9173" i="2"/>
  <c r="AA9173" i="2"/>
  <c r="H9174" i="2"/>
  <c r="I9174" i="2"/>
  <c r="J9174" i="2"/>
  <c r="AA9174" i="2"/>
  <c r="H9175" i="2"/>
  <c r="I9175" i="2"/>
  <c r="J9175" i="2"/>
  <c r="AA9175" i="2"/>
  <c r="H9176" i="2"/>
  <c r="I9176" i="2"/>
  <c r="J9176" i="2"/>
  <c r="AA9176" i="2"/>
  <c r="H9177" i="2"/>
  <c r="I9177" i="2"/>
  <c r="J9177" i="2"/>
  <c r="AA9177" i="2"/>
  <c r="H9178" i="2"/>
  <c r="I9178" i="2"/>
  <c r="J9178" i="2"/>
  <c r="AA9178" i="2"/>
  <c r="H9179" i="2"/>
  <c r="I9179" i="2"/>
  <c r="J9179" i="2"/>
  <c r="AA9179" i="2"/>
  <c r="H9180" i="2"/>
  <c r="I9180" i="2"/>
  <c r="J9180" i="2"/>
  <c r="AA9180" i="2"/>
  <c r="H9181" i="2"/>
  <c r="I9181" i="2"/>
  <c r="J9181" i="2"/>
  <c r="AA9181" i="2"/>
  <c r="H9182" i="2"/>
  <c r="I9182" i="2"/>
  <c r="J9182" i="2"/>
  <c r="AA9182" i="2"/>
  <c r="H9183" i="2"/>
  <c r="I9183" i="2"/>
  <c r="J9183" i="2"/>
  <c r="AA9183" i="2"/>
  <c r="H9184" i="2"/>
  <c r="I9184" i="2"/>
  <c r="J9184" i="2"/>
  <c r="AA9184" i="2"/>
  <c r="H9185" i="2"/>
  <c r="I9185" i="2"/>
  <c r="J9185" i="2"/>
  <c r="AA9185" i="2"/>
  <c r="H9186" i="2"/>
  <c r="I9186" i="2"/>
  <c r="J9186" i="2"/>
  <c r="AA9186" i="2"/>
  <c r="H9187" i="2"/>
  <c r="I9187" i="2"/>
  <c r="J9187" i="2"/>
  <c r="AA9187" i="2"/>
  <c r="H9188" i="2"/>
  <c r="I9188" i="2"/>
  <c r="J9188" i="2"/>
  <c r="AA9188" i="2"/>
  <c r="H9189" i="2"/>
  <c r="I9189" i="2"/>
  <c r="J9189" i="2"/>
  <c r="AA9189" i="2"/>
  <c r="H9190" i="2"/>
  <c r="I9190" i="2"/>
  <c r="J9190" i="2"/>
  <c r="AA9190" i="2"/>
  <c r="H9191" i="2"/>
  <c r="I9191" i="2"/>
  <c r="J9191" i="2"/>
  <c r="AA9191" i="2"/>
  <c r="H9192" i="2"/>
  <c r="I9192" i="2"/>
  <c r="J9192" i="2"/>
  <c r="AA9192" i="2"/>
  <c r="H9193" i="2"/>
  <c r="I9193" i="2"/>
  <c r="J9193" i="2"/>
  <c r="AA9193" i="2"/>
  <c r="H9194" i="2"/>
  <c r="I9194" i="2"/>
  <c r="J9194" i="2"/>
  <c r="AA9194" i="2"/>
  <c r="H9195" i="2"/>
  <c r="I9195" i="2"/>
  <c r="J9195" i="2"/>
  <c r="AA9195" i="2"/>
  <c r="H9196" i="2"/>
  <c r="I9196" i="2"/>
  <c r="J9196" i="2"/>
  <c r="AA9196" i="2"/>
  <c r="H9197" i="2"/>
  <c r="I9197" i="2"/>
  <c r="J9197" i="2"/>
  <c r="AA9197" i="2"/>
  <c r="H9198" i="2"/>
  <c r="I9198" i="2"/>
  <c r="J9198" i="2"/>
  <c r="AA9198" i="2"/>
  <c r="H9199" i="2"/>
  <c r="I9199" i="2"/>
  <c r="J9199" i="2"/>
  <c r="AA9199" i="2"/>
  <c r="H9200" i="2"/>
  <c r="I9200" i="2"/>
  <c r="J9200" i="2"/>
  <c r="AA9200" i="2"/>
  <c r="H9201" i="2"/>
  <c r="I9201" i="2"/>
  <c r="J9201" i="2"/>
  <c r="AA9201" i="2"/>
  <c r="H9202" i="2"/>
  <c r="I9202" i="2"/>
  <c r="J9202" i="2"/>
  <c r="AA9202" i="2"/>
  <c r="H9203" i="2"/>
  <c r="I9203" i="2"/>
  <c r="J9203" i="2"/>
  <c r="AA9203" i="2"/>
  <c r="H9204" i="2"/>
  <c r="I9204" i="2"/>
  <c r="J9204" i="2"/>
  <c r="AA9204" i="2"/>
  <c r="H9205" i="2"/>
  <c r="I9205" i="2"/>
  <c r="J9205" i="2"/>
  <c r="AA9205" i="2"/>
  <c r="H9206" i="2"/>
  <c r="I9206" i="2"/>
  <c r="J9206" i="2"/>
  <c r="AA9206" i="2"/>
  <c r="H9207" i="2"/>
  <c r="I9207" i="2"/>
  <c r="J9207" i="2"/>
  <c r="AA9207" i="2"/>
  <c r="H9208" i="2"/>
  <c r="I9208" i="2"/>
  <c r="J9208" i="2"/>
  <c r="AA9208" i="2"/>
  <c r="H9209" i="2"/>
  <c r="I9209" i="2"/>
  <c r="J9209" i="2"/>
  <c r="AA9209" i="2"/>
  <c r="H9210" i="2"/>
  <c r="I9210" i="2"/>
  <c r="J9210" i="2"/>
  <c r="AA9210" i="2"/>
  <c r="H9211" i="2"/>
  <c r="I9211" i="2"/>
  <c r="J9211" i="2"/>
  <c r="AA9211" i="2"/>
  <c r="H9212" i="2"/>
  <c r="I9212" i="2"/>
  <c r="J9212" i="2"/>
  <c r="AA9212" i="2"/>
  <c r="H9213" i="2"/>
  <c r="I9213" i="2"/>
  <c r="J9213" i="2"/>
  <c r="AA9213" i="2"/>
  <c r="H9214" i="2"/>
  <c r="I9214" i="2"/>
  <c r="J9214" i="2"/>
  <c r="AA9214" i="2"/>
  <c r="H9215" i="2"/>
  <c r="I9215" i="2"/>
  <c r="J9215" i="2"/>
  <c r="AA9215" i="2"/>
  <c r="H9216" i="2"/>
  <c r="I9216" i="2"/>
  <c r="J9216" i="2"/>
  <c r="AA9216" i="2"/>
  <c r="H9217" i="2"/>
  <c r="I9217" i="2"/>
  <c r="J9217" i="2"/>
  <c r="AA9217" i="2"/>
  <c r="H9218" i="2"/>
  <c r="I9218" i="2"/>
  <c r="J9218" i="2"/>
  <c r="AA9218" i="2"/>
  <c r="H9219" i="2"/>
  <c r="I9219" i="2"/>
  <c r="J9219" i="2"/>
  <c r="AA9219" i="2"/>
  <c r="H9220" i="2"/>
  <c r="I9220" i="2"/>
  <c r="J9220" i="2"/>
  <c r="AA9220" i="2"/>
  <c r="H9221" i="2"/>
  <c r="I9221" i="2"/>
  <c r="J9221" i="2"/>
  <c r="AA9221" i="2"/>
  <c r="H9222" i="2"/>
  <c r="I9222" i="2"/>
  <c r="J9222" i="2"/>
  <c r="AA9222" i="2"/>
  <c r="H9223" i="2"/>
  <c r="I9223" i="2"/>
  <c r="J9223" i="2"/>
  <c r="AA9223" i="2"/>
  <c r="H9224" i="2"/>
  <c r="I9224" i="2"/>
  <c r="J9224" i="2"/>
  <c r="AA9224" i="2"/>
  <c r="H9225" i="2"/>
  <c r="I9225" i="2"/>
  <c r="J9225" i="2"/>
  <c r="AA9225" i="2"/>
  <c r="H9226" i="2"/>
  <c r="I9226" i="2"/>
  <c r="J9226" i="2"/>
  <c r="AA9226" i="2"/>
  <c r="H9227" i="2"/>
  <c r="I9227" i="2"/>
  <c r="J9227" i="2"/>
  <c r="AA9227" i="2"/>
  <c r="H9228" i="2"/>
  <c r="I9228" i="2"/>
  <c r="J9228" i="2"/>
  <c r="AA9228" i="2"/>
  <c r="H9229" i="2"/>
  <c r="I9229" i="2"/>
  <c r="J9229" i="2"/>
  <c r="AA9229" i="2"/>
  <c r="H9230" i="2"/>
  <c r="I9230" i="2"/>
  <c r="J9230" i="2"/>
  <c r="AA9230" i="2"/>
  <c r="H9231" i="2"/>
  <c r="I9231" i="2"/>
  <c r="J9231" i="2"/>
  <c r="AA9231" i="2"/>
  <c r="H9232" i="2"/>
  <c r="I9232" i="2"/>
  <c r="J9232" i="2"/>
  <c r="AA9232" i="2"/>
  <c r="H9233" i="2"/>
  <c r="I9233" i="2"/>
  <c r="J9233" i="2"/>
  <c r="AA9233" i="2"/>
  <c r="H9234" i="2"/>
  <c r="I9234" i="2"/>
  <c r="J9234" i="2"/>
  <c r="AA9234" i="2"/>
  <c r="H9235" i="2"/>
  <c r="I9235" i="2"/>
  <c r="J9235" i="2"/>
  <c r="AA9235" i="2"/>
  <c r="H9236" i="2"/>
  <c r="I9236" i="2"/>
  <c r="J9236" i="2"/>
  <c r="AA9236" i="2"/>
  <c r="H9237" i="2"/>
  <c r="I9237" i="2"/>
  <c r="J9237" i="2"/>
  <c r="AA9237" i="2"/>
  <c r="H9238" i="2"/>
  <c r="I9238" i="2"/>
  <c r="J9238" i="2"/>
  <c r="AA9238" i="2"/>
  <c r="H9239" i="2"/>
  <c r="I9239" i="2"/>
  <c r="J9239" i="2"/>
  <c r="AA9239" i="2"/>
  <c r="H9240" i="2"/>
  <c r="I9240" i="2"/>
  <c r="J9240" i="2"/>
  <c r="AA9240" i="2"/>
  <c r="H9241" i="2"/>
  <c r="I9241" i="2"/>
  <c r="J9241" i="2"/>
  <c r="AA9241" i="2"/>
  <c r="H9242" i="2"/>
  <c r="I9242" i="2"/>
  <c r="J9242" i="2"/>
  <c r="AA9242" i="2"/>
  <c r="H9243" i="2"/>
  <c r="I9243" i="2"/>
  <c r="J9243" i="2"/>
  <c r="AA9243" i="2"/>
  <c r="H9244" i="2"/>
  <c r="I9244" i="2"/>
  <c r="J9244" i="2"/>
  <c r="AA9244" i="2"/>
  <c r="H9245" i="2"/>
  <c r="I9245" i="2"/>
  <c r="J9245" i="2"/>
  <c r="AA9245" i="2"/>
  <c r="H9246" i="2"/>
  <c r="I9246" i="2"/>
  <c r="J9246" i="2"/>
  <c r="AA9246" i="2"/>
  <c r="H9247" i="2"/>
  <c r="I9247" i="2"/>
  <c r="J9247" i="2"/>
  <c r="AA9247" i="2"/>
  <c r="H9248" i="2"/>
  <c r="I9248" i="2"/>
  <c r="J9248" i="2"/>
  <c r="AA9248" i="2"/>
  <c r="H9249" i="2"/>
  <c r="I9249" i="2"/>
  <c r="J9249" i="2"/>
  <c r="AA9249" i="2"/>
  <c r="H9250" i="2"/>
  <c r="I9250" i="2"/>
  <c r="J9250" i="2"/>
  <c r="AA9250" i="2"/>
  <c r="H9251" i="2"/>
  <c r="I9251" i="2"/>
  <c r="J9251" i="2"/>
  <c r="AA9251" i="2"/>
  <c r="H9252" i="2"/>
  <c r="I9252" i="2"/>
  <c r="J9252" i="2"/>
  <c r="AA9252" i="2"/>
  <c r="H9253" i="2"/>
  <c r="I9253" i="2"/>
  <c r="J9253" i="2"/>
  <c r="AA9253" i="2"/>
  <c r="H9254" i="2"/>
  <c r="I9254" i="2"/>
  <c r="J9254" i="2"/>
  <c r="AA9254" i="2"/>
  <c r="H9255" i="2"/>
  <c r="I9255" i="2"/>
  <c r="J9255" i="2"/>
  <c r="AA9255" i="2"/>
  <c r="H9256" i="2"/>
  <c r="I9256" i="2"/>
  <c r="J9256" i="2"/>
  <c r="AA9256" i="2"/>
  <c r="H9257" i="2"/>
  <c r="I9257" i="2"/>
  <c r="J9257" i="2"/>
  <c r="AA9257" i="2"/>
  <c r="H9258" i="2"/>
  <c r="I9258" i="2"/>
  <c r="J9258" i="2"/>
  <c r="AA9258" i="2"/>
  <c r="H9259" i="2"/>
  <c r="I9259" i="2"/>
  <c r="J9259" i="2"/>
  <c r="AA9259" i="2"/>
  <c r="H9260" i="2"/>
  <c r="I9260" i="2"/>
  <c r="J9260" i="2"/>
  <c r="AA9260" i="2"/>
  <c r="H9261" i="2"/>
  <c r="I9261" i="2"/>
  <c r="J9261" i="2"/>
  <c r="AA9261" i="2"/>
  <c r="H9262" i="2"/>
  <c r="I9262" i="2"/>
  <c r="J9262" i="2"/>
  <c r="AA9262" i="2"/>
  <c r="H9263" i="2"/>
  <c r="I9263" i="2"/>
  <c r="J9263" i="2"/>
  <c r="AA9263" i="2"/>
  <c r="H9264" i="2"/>
  <c r="I9264" i="2"/>
  <c r="J9264" i="2"/>
  <c r="AA9264" i="2"/>
  <c r="H9265" i="2"/>
  <c r="I9265" i="2"/>
  <c r="J9265" i="2"/>
  <c r="AA9265" i="2"/>
  <c r="H9266" i="2"/>
  <c r="I9266" i="2"/>
  <c r="J9266" i="2"/>
  <c r="AA9266" i="2"/>
  <c r="H9267" i="2"/>
  <c r="I9267" i="2"/>
  <c r="J9267" i="2"/>
  <c r="AA9267" i="2"/>
  <c r="H9268" i="2"/>
  <c r="I9268" i="2"/>
  <c r="J9268" i="2"/>
  <c r="AA9268" i="2"/>
  <c r="H9269" i="2"/>
  <c r="I9269" i="2"/>
  <c r="J9269" i="2"/>
  <c r="AA9269" i="2"/>
  <c r="H9270" i="2"/>
  <c r="I9270" i="2"/>
  <c r="J9270" i="2"/>
  <c r="AA9270" i="2"/>
  <c r="H9271" i="2"/>
  <c r="I9271" i="2"/>
  <c r="J9271" i="2"/>
  <c r="AA9271" i="2"/>
  <c r="H9272" i="2"/>
  <c r="I9272" i="2"/>
  <c r="J9272" i="2"/>
  <c r="AA9272" i="2"/>
  <c r="H9273" i="2"/>
  <c r="I9273" i="2"/>
  <c r="J9273" i="2"/>
  <c r="AA9273" i="2"/>
  <c r="H9274" i="2"/>
  <c r="I9274" i="2"/>
  <c r="J9274" i="2"/>
  <c r="AA9274" i="2"/>
  <c r="H9275" i="2"/>
  <c r="I9275" i="2"/>
  <c r="J9275" i="2"/>
  <c r="AA9275" i="2"/>
  <c r="H9276" i="2"/>
  <c r="I9276" i="2"/>
  <c r="J9276" i="2"/>
  <c r="AA9276" i="2"/>
  <c r="H9277" i="2"/>
  <c r="I9277" i="2"/>
  <c r="J9277" i="2"/>
  <c r="AA9277" i="2"/>
  <c r="H9278" i="2"/>
  <c r="I9278" i="2"/>
  <c r="J9278" i="2"/>
  <c r="AA9278" i="2"/>
  <c r="H9279" i="2"/>
  <c r="I9279" i="2"/>
  <c r="J9279" i="2"/>
  <c r="AA9279" i="2"/>
  <c r="H9280" i="2"/>
  <c r="I9280" i="2"/>
  <c r="J9280" i="2"/>
  <c r="AA9280" i="2"/>
  <c r="H9281" i="2"/>
  <c r="I9281" i="2"/>
  <c r="J9281" i="2"/>
  <c r="AA9281" i="2"/>
  <c r="H9282" i="2"/>
  <c r="I9282" i="2"/>
  <c r="J9282" i="2"/>
  <c r="AA9282" i="2"/>
  <c r="H9283" i="2"/>
  <c r="I9283" i="2"/>
  <c r="J9283" i="2"/>
  <c r="AA9283" i="2"/>
  <c r="H9284" i="2"/>
  <c r="I9284" i="2"/>
  <c r="J9284" i="2"/>
  <c r="AA9284" i="2"/>
  <c r="H9285" i="2"/>
  <c r="I9285" i="2"/>
  <c r="J9285" i="2"/>
  <c r="AA9285" i="2"/>
  <c r="H9286" i="2"/>
  <c r="I9286" i="2"/>
  <c r="J9286" i="2"/>
  <c r="AA9286" i="2"/>
  <c r="H9287" i="2"/>
  <c r="I9287" i="2"/>
  <c r="J9287" i="2"/>
  <c r="AA9287" i="2"/>
  <c r="H9288" i="2"/>
  <c r="I9288" i="2"/>
  <c r="J9288" i="2"/>
  <c r="AA9288" i="2"/>
  <c r="H9289" i="2"/>
  <c r="I9289" i="2"/>
  <c r="J9289" i="2"/>
  <c r="AA9289" i="2"/>
  <c r="H9290" i="2"/>
  <c r="I9290" i="2"/>
  <c r="J9290" i="2"/>
  <c r="AA9290" i="2"/>
  <c r="H9291" i="2"/>
  <c r="I9291" i="2"/>
  <c r="J9291" i="2"/>
  <c r="AA9291" i="2"/>
  <c r="H9292" i="2"/>
  <c r="I9292" i="2"/>
  <c r="J9292" i="2"/>
  <c r="AA9292" i="2"/>
  <c r="H9293" i="2"/>
  <c r="I9293" i="2"/>
  <c r="J9293" i="2"/>
  <c r="AA9293" i="2"/>
  <c r="H9294" i="2"/>
  <c r="I9294" i="2"/>
  <c r="J9294" i="2"/>
  <c r="AA9294" i="2"/>
  <c r="H9295" i="2"/>
  <c r="I9295" i="2"/>
  <c r="J9295" i="2"/>
  <c r="AA9295" i="2"/>
  <c r="H9296" i="2"/>
  <c r="I9296" i="2"/>
  <c r="J9296" i="2"/>
  <c r="AA9296" i="2"/>
  <c r="H9297" i="2"/>
  <c r="I9297" i="2"/>
  <c r="J9297" i="2"/>
  <c r="AA9297" i="2"/>
  <c r="H9298" i="2"/>
  <c r="I9298" i="2"/>
  <c r="J9298" i="2"/>
  <c r="AA9298" i="2"/>
  <c r="H9299" i="2"/>
  <c r="I9299" i="2"/>
  <c r="J9299" i="2"/>
  <c r="AA9299" i="2"/>
  <c r="H9300" i="2"/>
  <c r="I9300" i="2"/>
  <c r="J9300" i="2"/>
  <c r="AA9300" i="2"/>
  <c r="H9301" i="2"/>
  <c r="I9301" i="2"/>
  <c r="J9301" i="2"/>
  <c r="AA9301" i="2"/>
  <c r="H9302" i="2"/>
  <c r="I9302" i="2"/>
  <c r="J9302" i="2"/>
  <c r="AA9302" i="2"/>
  <c r="H9303" i="2"/>
  <c r="I9303" i="2"/>
  <c r="J9303" i="2"/>
  <c r="AA9303" i="2"/>
  <c r="H9304" i="2"/>
  <c r="I9304" i="2"/>
  <c r="J9304" i="2"/>
  <c r="AA9304" i="2"/>
  <c r="H9305" i="2"/>
  <c r="I9305" i="2"/>
  <c r="J9305" i="2"/>
  <c r="AA9305" i="2"/>
  <c r="H9306" i="2"/>
  <c r="I9306" i="2"/>
  <c r="J9306" i="2"/>
  <c r="AA9306" i="2"/>
  <c r="H9307" i="2"/>
  <c r="I9307" i="2"/>
  <c r="J9307" i="2"/>
  <c r="AA9307" i="2"/>
  <c r="H9308" i="2"/>
  <c r="I9308" i="2"/>
  <c r="J9308" i="2"/>
  <c r="AA9308" i="2"/>
  <c r="H9309" i="2"/>
  <c r="I9309" i="2"/>
  <c r="J9309" i="2"/>
  <c r="AA9309" i="2"/>
  <c r="H9310" i="2"/>
  <c r="I9310" i="2"/>
  <c r="J9310" i="2"/>
  <c r="AA9310" i="2"/>
  <c r="H9311" i="2"/>
  <c r="I9311" i="2"/>
  <c r="J9311" i="2"/>
  <c r="AA9311" i="2"/>
  <c r="H9312" i="2"/>
  <c r="I9312" i="2"/>
  <c r="J9312" i="2"/>
  <c r="AA9312" i="2"/>
  <c r="H9313" i="2"/>
  <c r="I9313" i="2"/>
  <c r="J9313" i="2"/>
  <c r="AA9313" i="2"/>
  <c r="H9314" i="2"/>
  <c r="I9314" i="2"/>
  <c r="J9314" i="2"/>
  <c r="AA9314" i="2"/>
  <c r="H9315" i="2"/>
  <c r="I9315" i="2"/>
  <c r="J9315" i="2"/>
  <c r="AA9315" i="2"/>
  <c r="H9316" i="2"/>
  <c r="I9316" i="2"/>
  <c r="J9316" i="2"/>
  <c r="AA9316" i="2"/>
  <c r="H9317" i="2"/>
  <c r="I9317" i="2"/>
  <c r="J9317" i="2"/>
  <c r="AA9317" i="2"/>
  <c r="H9318" i="2"/>
  <c r="I9318" i="2"/>
  <c r="J9318" i="2"/>
  <c r="AA9318" i="2"/>
  <c r="H9319" i="2"/>
  <c r="I9319" i="2"/>
  <c r="J9319" i="2"/>
  <c r="AA9319" i="2"/>
  <c r="H9320" i="2"/>
  <c r="I9320" i="2"/>
  <c r="J9320" i="2"/>
  <c r="AA9320" i="2"/>
  <c r="H9321" i="2"/>
  <c r="I9321" i="2"/>
  <c r="J9321" i="2"/>
  <c r="AA9321" i="2"/>
  <c r="H9322" i="2"/>
  <c r="I9322" i="2"/>
  <c r="J9322" i="2"/>
  <c r="AA9322" i="2"/>
  <c r="H9323" i="2"/>
  <c r="I9323" i="2"/>
  <c r="J9323" i="2"/>
  <c r="AA9323" i="2"/>
  <c r="H9324" i="2"/>
  <c r="I9324" i="2"/>
  <c r="J9324" i="2"/>
  <c r="AA9324" i="2"/>
  <c r="H9325" i="2"/>
  <c r="I9325" i="2"/>
  <c r="J9325" i="2"/>
  <c r="AA9325" i="2"/>
  <c r="H9326" i="2"/>
  <c r="I9326" i="2"/>
  <c r="J9326" i="2"/>
  <c r="AA9326" i="2"/>
  <c r="H9327" i="2"/>
  <c r="I9327" i="2"/>
  <c r="J9327" i="2"/>
  <c r="AA9327" i="2"/>
  <c r="H9328" i="2"/>
  <c r="I9328" i="2"/>
  <c r="J9328" i="2"/>
  <c r="AA9328" i="2"/>
  <c r="H9329" i="2"/>
  <c r="I9329" i="2"/>
  <c r="J9329" i="2"/>
  <c r="AA9329" i="2"/>
  <c r="H9330" i="2"/>
  <c r="I9330" i="2"/>
  <c r="J9330" i="2"/>
  <c r="AA9330" i="2"/>
  <c r="H9331" i="2"/>
  <c r="I9331" i="2"/>
  <c r="J9331" i="2"/>
  <c r="AA9331" i="2"/>
  <c r="H9332" i="2"/>
  <c r="I9332" i="2"/>
  <c r="J9332" i="2"/>
  <c r="AA9332" i="2"/>
  <c r="H9333" i="2"/>
  <c r="I9333" i="2"/>
  <c r="J9333" i="2"/>
  <c r="AA9333" i="2"/>
  <c r="H9334" i="2"/>
  <c r="I9334" i="2"/>
  <c r="J9334" i="2"/>
  <c r="AA9334" i="2"/>
  <c r="H9335" i="2"/>
  <c r="I9335" i="2"/>
  <c r="J9335" i="2"/>
  <c r="AA9335" i="2"/>
  <c r="H9336" i="2"/>
  <c r="I9336" i="2"/>
  <c r="J9336" i="2"/>
  <c r="AA9336" i="2"/>
  <c r="H9337" i="2"/>
  <c r="I9337" i="2"/>
  <c r="J9337" i="2"/>
  <c r="AA9337" i="2"/>
  <c r="H9338" i="2"/>
  <c r="I9338" i="2"/>
  <c r="J9338" i="2"/>
  <c r="AA9338" i="2"/>
  <c r="H9339" i="2"/>
  <c r="I9339" i="2"/>
  <c r="J9339" i="2"/>
  <c r="AA9339" i="2"/>
  <c r="H9340" i="2"/>
  <c r="I9340" i="2"/>
  <c r="J9340" i="2"/>
  <c r="AA9340" i="2"/>
  <c r="H9341" i="2"/>
  <c r="I9341" i="2"/>
  <c r="J9341" i="2"/>
  <c r="AA9341" i="2"/>
  <c r="H9342" i="2"/>
  <c r="I9342" i="2"/>
  <c r="J9342" i="2"/>
  <c r="AA9342" i="2"/>
  <c r="H9343" i="2"/>
  <c r="I9343" i="2"/>
  <c r="J9343" i="2"/>
  <c r="AA9343" i="2"/>
  <c r="H9344" i="2"/>
  <c r="I9344" i="2"/>
  <c r="J9344" i="2"/>
  <c r="AA9344" i="2"/>
  <c r="H9345" i="2"/>
  <c r="I9345" i="2"/>
  <c r="J9345" i="2"/>
  <c r="AA9345" i="2"/>
  <c r="H9346" i="2"/>
  <c r="I9346" i="2"/>
  <c r="J9346" i="2"/>
  <c r="AA9346" i="2"/>
  <c r="H9347" i="2"/>
  <c r="I9347" i="2"/>
  <c r="J9347" i="2"/>
  <c r="AA9347" i="2"/>
  <c r="H9348" i="2"/>
  <c r="I9348" i="2"/>
  <c r="J9348" i="2"/>
  <c r="AA9348" i="2"/>
  <c r="H9349" i="2"/>
  <c r="I9349" i="2"/>
  <c r="J9349" i="2"/>
  <c r="AA9349" i="2"/>
  <c r="H9350" i="2"/>
  <c r="I9350" i="2"/>
  <c r="J9350" i="2"/>
  <c r="AA9350" i="2"/>
  <c r="H9351" i="2"/>
  <c r="I9351" i="2"/>
  <c r="J9351" i="2"/>
  <c r="AA9351" i="2"/>
  <c r="H9352" i="2"/>
  <c r="I9352" i="2"/>
  <c r="J9352" i="2"/>
  <c r="AA9352" i="2"/>
  <c r="H9353" i="2"/>
  <c r="I9353" i="2"/>
  <c r="J9353" i="2"/>
  <c r="AA9353" i="2"/>
  <c r="H9354" i="2"/>
  <c r="I9354" i="2"/>
  <c r="J9354" i="2"/>
  <c r="AA9354" i="2"/>
  <c r="H9355" i="2"/>
  <c r="I9355" i="2"/>
  <c r="J9355" i="2"/>
  <c r="AA9355" i="2"/>
  <c r="H9356" i="2"/>
  <c r="I9356" i="2"/>
  <c r="J9356" i="2"/>
  <c r="AA9356" i="2"/>
  <c r="H9357" i="2"/>
  <c r="I9357" i="2"/>
  <c r="J9357" i="2"/>
  <c r="AA9357" i="2"/>
  <c r="H9358" i="2"/>
  <c r="I9358" i="2"/>
  <c r="J9358" i="2"/>
  <c r="AA9358" i="2"/>
  <c r="H9359" i="2"/>
  <c r="I9359" i="2"/>
  <c r="J9359" i="2"/>
  <c r="AA9359" i="2"/>
  <c r="H9360" i="2"/>
  <c r="I9360" i="2"/>
  <c r="J9360" i="2"/>
  <c r="AA9360" i="2"/>
  <c r="H9361" i="2"/>
  <c r="I9361" i="2"/>
  <c r="J9361" i="2"/>
  <c r="AA9361" i="2"/>
  <c r="H9362" i="2"/>
  <c r="I9362" i="2"/>
  <c r="J9362" i="2"/>
  <c r="AA9362" i="2"/>
  <c r="H9363" i="2"/>
  <c r="I9363" i="2"/>
  <c r="J9363" i="2"/>
  <c r="AA9363" i="2"/>
  <c r="H9364" i="2"/>
  <c r="I9364" i="2"/>
  <c r="J9364" i="2"/>
  <c r="AA9364" i="2"/>
  <c r="H9365" i="2"/>
  <c r="I9365" i="2"/>
  <c r="J9365" i="2"/>
  <c r="AA9365" i="2"/>
  <c r="H9366" i="2"/>
  <c r="I9366" i="2"/>
  <c r="J9366" i="2"/>
  <c r="AA9366" i="2"/>
  <c r="H9367" i="2"/>
  <c r="I9367" i="2"/>
  <c r="J9367" i="2"/>
  <c r="AA9367" i="2"/>
  <c r="H9368" i="2"/>
  <c r="I9368" i="2"/>
  <c r="J9368" i="2"/>
  <c r="AA9368" i="2"/>
  <c r="H9369" i="2"/>
  <c r="I9369" i="2"/>
  <c r="J9369" i="2"/>
  <c r="AA9369" i="2"/>
  <c r="H9370" i="2"/>
  <c r="I9370" i="2"/>
  <c r="J9370" i="2"/>
  <c r="AA9370" i="2"/>
  <c r="H9371" i="2"/>
  <c r="I9371" i="2"/>
  <c r="J9371" i="2"/>
  <c r="AA9371" i="2"/>
  <c r="H9372" i="2"/>
  <c r="I9372" i="2"/>
  <c r="J9372" i="2"/>
  <c r="AA9372" i="2"/>
  <c r="H9373" i="2"/>
  <c r="I9373" i="2"/>
  <c r="J9373" i="2"/>
  <c r="AA9373" i="2"/>
  <c r="H9374" i="2"/>
  <c r="I9374" i="2"/>
  <c r="J9374" i="2"/>
  <c r="AA9374" i="2"/>
  <c r="H9375" i="2"/>
  <c r="I9375" i="2"/>
  <c r="J9375" i="2"/>
  <c r="AA9375" i="2"/>
  <c r="H9376" i="2"/>
  <c r="I9376" i="2"/>
  <c r="J9376" i="2"/>
  <c r="AA9376" i="2"/>
  <c r="H9377" i="2"/>
  <c r="I9377" i="2"/>
  <c r="J9377" i="2"/>
  <c r="AA9377" i="2"/>
  <c r="H9378" i="2"/>
  <c r="I9378" i="2"/>
  <c r="J9378" i="2"/>
  <c r="AA9378" i="2"/>
  <c r="H9379" i="2"/>
  <c r="I9379" i="2"/>
  <c r="J9379" i="2"/>
  <c r="AA9379" i="2"/>
  <c r="H9380" i="2"/>
  <c r="I9380" i="2"/>
  <c r="J9380" i="2"/>
  <c r="AA9380" i="2"/>
  <c r="H9381" i="2"/>
  <c r="I9381" i="2"/>
  <c r="J9381" i="2"/>
  <c r="AA9381" i="2"/>
  <c r="H9382" i="2"/>
  <c r="I9382" i="2"/>
  <c r="J9382" i="2"/>
  <c r="AA9382" i="2"/>
  <c r="H9383" i="2"/>
  <c r="I9383" i="2"/>
  <c r="J9383" i="2"/>
  <c r="AA9383" i="2"/>
  <c r="H9384" i="2"/>
  <c r="I9384" i="2"/>
  <c r="J9384" i="2"/>
  <c r="AA9384" i="2"/>
  <c r="H9385" i="2"/>
  <c r="I9385" i="2"/>
  <c r="J9385" i="2"/>
  <c r="AA9385" i="2"/>
  <c r="H9386" i="2"/>
  <c r="I9386" i="2"/>
  <c r="J9386" i="2"/>
  <c r="AA9386" i="2"/>
  <c r="H9387" i="2"/>
  <c r="I9387" i="2"/>
  <c r="J9387" i="2"/>
  <c r="AA9387" i="2"/>
  <c r="H9388" i="2"/>
  <c r="I9388" i="2"/>
  <c r="J9388" i="2"/>
  <c r="AA9388" i="2"/>
  <c r="H9389" i="2"/>
  <c r="I9389" i="2"/>
  <c r="J9389" i="2"/>
  <c r="AA9389" i="2"/>
  <c r="H9390" i="2"/>
  <c r="I9390" i="2"/>
  <c r="J9390" i="2"/>
  <c r="AA9390" i="2"/>
  <c r="H9391" i="2"/>
  <c r="I9391" i="2"/>
  <c r="J9391" i="2"/>
  <c r="AA9391" i="2"/>
  <c r="H9392" i="2"/>
  <c r="I9392" i="2"/>
  <c r="J9392" i="2"/>
  <c r="AA9392" i="2"/>
  <c r="H9393" i="2"/>
  <c r="I9393" i="2"/>
  <c r="J9393" i="2"/>
  <c r="AA9393" i="2"/>
  <c r="H9394" i="2"/>
  <c r="I9394" i="2"/>
  <c r="J9394" i="2"/>
  <c r="AA9394" i="2"/>
  <c r="H9395" i="2"/>
  <c r="I9395" i="2"/>
  <c r="J9395" i="2"/>
  <c r="AA9395" i="2"/>
  <c r="H9396" i="2"/>
  <c r="I9396" i="2"/>
  <c r="J9396" i="2"/>
  <c r="AA9396" i="2"/>
  <c r="H9397" i="2"/>
  <c r="I9397" i="2"/>
  <c r="J9397" i="2"/>
  <c r="AA9397" i="2"/>
  <c r="H9398" i="2"/>
  <c r="I9398" i="2"/>
  <c r="J9398" i="2"/>
  <c r="AA9398" i="2"/>
  <c r="H9399" i="2"/>
  <c r="I9399" i="2"/>
  <c r="J9399" i="2"/>
  <c r="AA9399" i="2"/>
  <c r="H9400" i="2"/>
  <c r="I9400" i="2"/>
  <c r="J9400" i="2"/>
  <c r="AA9400" i="2"/>
  <c r="H9401" i="2"/>
  <c r="I9401" i="2"/>
  <c r="J9401" i="2"/>
  <c r="AA9401" i="2"/>
  <c r="H9402" i="2"/>
  <c r="I9402" i="2"/>
  <c r="J9402" i="2"/>
  <c r="AA9402" i="2"/>
  <c r="H9403" i="2"/>
  <c r="I9403" i="2"/>
  <c r="J9403" i="2"/>
  <c r="AA9403" i="2"/>
  <c r="H9404" i="2"/>
  <c r="I9404" i="2"/>
  <c r="J9404" i="2"/>
  <c r="AA9404" i="2"/>
  <c r="H9405" i="2"/>
  <c r="I9405" i="2"/>
  <c r="J9405" i="2"/>
  <c r="AA9405" i="2"/>
  <c r="H9406" i="2"/>
  <c r="I9406" i="2"/>
  <c r="J9406" i="2"/>
  <c r="AA9406" i="2"/>
  <c r="H9407" i="2"/>
  <c r="I9407" i="2"/>
  <c r="J9407" i="2"/>
  <c r="AA9407" i="2"/>
  <c r="H9408" i="2"/>
  <c r="I9408" i="2"/>
  <c r="J9408" i="2"/>
  <c r="AA9408" i="2"/>
  <c r="H9409" i="2"/>
  <c r="I9409" i="2"/>
  <c r="J9409" i="2"/>
  <c r="AA9409" i="2"/>
  <c r="H9410" i="2"/>
  <c r="I9410" i="2"/>
  <c r="J9410" i="2"/>
  <c r="AA9410" i="2"/>
  <c r="H9411" i="2"/>
  <c r="I9411" i="2"/>
  <c r="J9411" i="2"/>
  <c r="AA9411" i="2"/>
  <c r="H9412" i="2"/>
  <c r="I9412" i="2"/>
  <c r="J9412" i="2"/>
  <c r="AA9412" i="2"/>
  <c r="H9413" i="2"/>
  <c r="I9413" i="2"/>
  <c r="J9413" i="2"/>
  <c r="AA9413" i="2"/>
  <c r="H9414" i="2"/>
  <c r="I9414" i="2"/>
  <c r="J9414" i="2"/>
  <c r="AA9414" i="2"/>
  <c r="H9415" i="2"/>
  <c r="I9415" i="2"/>
  <c r="J9415" i="2"/>
  <c r="AA9415" i="2"/>
  <c r="H9416" i="2"/>
  <c r="I9416" i="2"/>
  <c r="J9416" i="2"/>
  <c r="AA9416" i="2"/>
  <c r="H9417" i="2"/>
  <c r="I9417" i="2"/>
  <c r="J9417" i="2"/>
  <c r="AA9417" i="2"/>
  <c r="H9418" i="2"/>
  <c r="I9418" i="2"/>
  <c r="J9418" i="2"/>
  <c r="AA9418" i="2"/>
  <c r="H9419" i="2"/>
  <c r="I9419" i="2"/>
  <c r="J9419" i="2"/>
  <c r="AA9419" i="2"/>
  <c r="H9420" i="2"/>
  <c r="I9420" i="2"/>
  <c r="J9420" i="2"/>
  <c r="AA9420" i="2"/>
  <c r="H9421" i="2"/>
  <c r="I9421" i="2"/>
  <c r="J9421" i="2"/>
  <c r="AA9421" i="2"/>
  <c r="H9422" i="2"/>
  <c r="I9422" i="2"/>
  <c r="J9422" i="2"/>
  <c r="AA9422" i="2"/>
  <c r="H9423" i="2"/>
  <c r="I9423" i="2"/>
  <c r="J9423" i="2"/>
  <c r="AA9423" i="2"/>
  <c r="H9424" i="2"/>
  <c r="I9424" i="2"/>
  <c r="J9424" i="2"/>
  <c r="AA9424" i="2"/>
  <c r="H9425" i="2"/>
  <c r="I9425" i="2"/>
  <c r="J9425" i="2"/>
  <c r="AA9425" i="2"/>
  <c r="H9426" i="2"/>
  <c r="I9426" i="2"/>
  <c r="J9426" i="2"/>
  <c r="AA9426" i="2"/>
  <c r="H9427" i="2"/>
  <c r="I9427" i="2"/>
  <c r="J9427" i="2"/>
  <c r="AA9427" i="2"/>
  <c r="H9428" i="2"/>
  <c r="I9428" i="2"/>
  <c r="J9428" i="2"/>
  <c r="AA9428" i="2"/>
  <c r="H9429" i="2"/>
  <c r="I9429" i="2"/>
  <c r="J9429" i="2"/>
  <c r="AA9429" i="2"/>
  <c r="H9430" i="2"/>
  <c r="I9430" i="2"/>
  <c r="J9430" i="2"/>
  <c r="AA9430" i="2"/>
  <c r="H9431" i="2"/>
  <c r="I9431" i="2"/>
  <c r="J9431" i="2"/>
  <c r="AA9431" i="2"/>
  <c r="H9432" i="2"/>
  <c r="I9432" i="2"/>
  <c r="J9432" i="2"/>
  <c r="AA9432" i="2"/>
  <c r="H9433" i="2"/>
  <c r="I9433" i="2"/>
  <c r="J9433" i="2"/>
  <c r="AA9433" i="2"/>
  <c r="H9434" i="2"/>
  <c r="I9434" i="2"/>
  <c r="J9434" i="2"/>
  <c r="AA9434" i="2"/>
  <c r="H9435" i="2"/>
  <c r="I9435" i="2"/>
  <c r="J9435" i="2"/>
  <c r="AA9435" i="2"/>
  <c r="H9436" i="2"/>
  <c r="I9436" i="2"/>
  <c r="J9436" i="2"/>
  <c r="AA9436" i="2"/>
  <c r="H9437" i="2"/>
  <c r="I9437" i="2"/>
  <c r="J9437" i="2"/>
  <c r="AA9437" i="2"/>
  <c r="H9438" i="2"/>
  <c r="I9438" i="2"/>
  <c r="J9438" i="2"/>
  <c r="AA9438" i="2"/>
  <c r="H9439" i="2"/>
  <c r="I9439" i="2"/>
  <c r="J9439" i="2"/>
  <c r="AA9439" i="2"/>
  <c r="H9440" i="2"/>
  <c r="I9440" i="2"/>
  <c r="J9440" i="2"/>
  <c r="AA9440" i="2"/>
  <c r="H9441" i="2"/>
  <c r="I9441" i="2"/>
  <c r="J9441" i="2"/>
  <c r="AA9441" i="2"/>
  <c r="H9442" i="2"/>
  <c r="I9442" i="2"/>
  <c r="J9442" i="2"/>
  <c r="AA9442" i="2"/>
  <c r="H9443" i="2"/>
  <c r="I9443" i="2"/>
  <c r="J9443" i="2"/>
  <c r="AA9443" i="2"/>
  <c r="H9444" i="2"/>
  <c r="I9444" i="2"/>
  <c r="J9444" i="2"/>
  <c r="AA9444" i="2"/>
  <c r="H9445" i="2"/>
  <c r="I9445" i="2"/>
  <c r="J9445" i="2"/>
  <c r="AA9445" i="2"/>
  <c r="H9446" i="2"/>
  <c r="I9446" i="2"/>
  <c r="J9446" i="2"/>
  <c r="AA9446" i="2"/>
  <c r="H9447" i="2"/>
  <c r="I9447" i="2"/>
  <c r="J9447" i="2"/>
  <c r="AA9447" i="2"/>
  <c r="H9448" i="2"/>
  <c r="I9448" i="2"/>
  <c r="J9448" i="2"/>
  <c r="AA9448" i="2"/>
  <c r="H9449" i="2"/>
  <c r="I9449" i="2"/>
  <c r="J9449" i="2"/>
  <c r="AA9449" i="2"/>
  <c r="H9450" i="2"/>
  <c r="I9450" i="2"/>
  <c r="J9450" i="2"/>
  <c r="AA9450" i="2"/>
  <c r="H9451" i="2"/>
  <c r="I9451" i="2"/>
  <c r="J9451" i="2"/>
  <c r="AA9451" i="2"/>
  <c r="H9452" i="2"/>
  <c r="I9452" i="2"/>
  <c r="J9452" i="2"/>
  <c r="AA9452" i="2"/>
  <c r="H9453" i="2"/>
  <c r="I9453" i="2"/>
  <c r="J9453" i="2"/>
  <c r="AA9453" i="2"/>
  <c r="H9454" i="2"/>
  <c r="I9454" i="2"/>
  <c r="J9454" i="2"/>
  <c r="AA9454" i="2"/>
  <c r="H9455" i="2"/>
  <c r="I9455" i="2"/>
  <c r="J9455" i="2"/>
  <c r="AA9455" i="2"/>
  <c r="H9456" i="2"/>
  <c r="I9456" i="2"/>
  <c r="J9456" i="2"/>
  <c r="AA9456" i="2"/>
  <c r="H9457" i="2"/>
  <c r="I9457" i="2"/>
  <c r="J9457" i="2"/>
  <c r="AA9457" i="2"/>
  <c r="H9458" i="2"/>
  <c r="I9458" i="2"/>
  <c r="J9458" i="2"/>
  <c r="AA9458" i="2"/>
  <c r="H9459" i="2"/>
  <c r="I9459" i="2"/>
  <c r="J9459" i="2"/>
  <c r="AA9459" i="2"/>
  <c r="H9460" i="2"/>
  <c r="I9460" i="2"/>
  <c r="J9460" i="2"/>
  <c r="AA9460" i="2"/>
  <c r="H9461" i="2"/>
  <c r="I9461" i="2"/>
  <c r="J9461" i="2"/>
  <c r="AA9461" i="2"/>
  <c r="H9462" i="2"/>
  <c r="I9462" i="2"/>
  <c r="J9462" i="2"/>
  <c r="AA9462" i="2"/>
  <c r="H9463" i="2"/>
  <c r="I9463" i="2"/>
  <c r="J9463" i="2"/>
  <c r="AA9463" i="2"/>
  <c r="H9464" i="2"/>
  <c r="I9464" i="2"/>
  <c r="J9464" i="2"/>
  <c r="AA9464" i="2"/>
  <c r="H9465" i="2"/>
  <c r="I9465" i="2"/>
  <c r="J9465" i="2"/>
  <c r="AA9465" i="2"/>
  <c r="H9466" i="2"/>
  <c r="I9466" i="2"/>
  <c r="J9466" i="2"/>
  <c r="AA9466" i="2"/>
  <c r="H9467" i="2"/>
  <c r="I9467" i="2"/>
  <c r="J9467" i="2"/>
  <c r="AA9467" i="2"/>
  <c r="H9468" i="2"/>
  <c r="I9468" i="2"/>
  <c r="J9468" i="2"/>
  <c r="AA9468" i="2"/>
  <c r="H9469" i="2"/>
  <c r="I9469" i="2"/>
  <c r="J9469" i="2"/>
  <c r="AA9469" i="2"/>
  <c r="H9470" i="2"/>
  <c r="I9470" i="2"/>
  <c r="J9470" i="2"/>
  <c r="AA9470" i="2"/>
  <c r="H9471" i="2"/>
  <c r="I9471" i="2"/>
  <c r="J9471" i="2"/>
  <c r="AA9471" i="2"/>
  <c r="H9472" i="2"/>
  <c r="I9472" i="2"/>
  <c r="J9472" i="2"/>
  <c r="AA9472" i="2"/>
  <c r="H9473" i="2"/>
  <c r="I9473" i="2"/>
  <c r="J9473" i="2"/>
  <c r="AA9473" i="2"/>
  <c r="H9474" i="2"/>
  <c r="I9474" i="2"/>
  <c r="J9474" i="2"/>
  <c r="AA9474" i="2"/>
  <c r="H9475" i="2"/>
  <c r="I9475" i="2"/>
  <c r="J9475" i="2"/>
  <c r="AA9475" i="2"/>
  <c r="H9476" i="2"/>
  <c r="I9476" i="2"/>
  <c r="J9476" i="2"/>
  <c r="AA9476" i="2"/>
  <c r="H9477" i="2"/>
  <c r="I9477" i="2"/>
  <c r="J9477" i="2"/>
  <c r="AA9477" i="2"/>
  <c r="H9478" i="2"/>
  <c r="I9478" i="2"/>
  <c r="J9478" i="2"/>
  <c r="AA9478" i="2"/>
  <c r="H9479" i="2"/>
  <c r="I9479" i="2"/>
  <c r="J9479" i="2"/>
  <c r="AA9479" i="2"/>
</calcChain>
</file>

<file path=xl/sharedStrings.xml><?xml version="1.0" encoding="utf-8"?>
<sst xmlns="http://schemas.openxmlformats.org/spreadsheetml/2006/main" count="41814" uniqueCount="8102">
  <si>
    <t>x</t>
  </si>
  <si>
    <t>y</t>
  </si>
  <si>
    <t>especie</t>
  </si>
  <si>
    <t>parcela</t>
  </si>
  <si>
    <t>subparcela</t>
  </si>
  <si>
    <t>codigo</t>
  </si>
  <si>
    <t>altura</t>
  </si>
  <si>
    <t>circ1</t>
  </si>
  <si>
    <t>circ2</t>
  </si>
  <si>
    <t>circ3</t>
  </si>
  <si>
    <t>circ4</t>
  </si>
  <si>
    <t>circ5</t>
  </si>
  <si>
    <t>circ6</t>
  </si>
  <si>
    <t>circ7</t>
  </si>
  <si>
    <t>circ8</t>
  </si>
  <si>
    <t>circ9</t>
  </si>
  <si>
    <t>circ11</t>
  </si>
  <si>
    <t>circ12</t>
  </si>
  <si>
    <t>circ13</t>
  </si>
  <si>
    <t>circ14</t>
  </si>
  <si>
    <t>circ15</t>
  </si>
  <si>
    <t>topog</t>
  </si>
  <si>
    <t>Tabebuia.chrysantha</t>
  </si>
  <si>
    <t>S1</t>
  </si>
  <si>
    <t>A</t>
  </si>
  <si>
    <t>A.0001</t>
  </si>
  <si>
    <t>NA</t>
  </si>
  <si>
    <t>Bursera.graveolens</t>
  </si>
  <si>
    <t>A.0002</t>
  </si>
  <si>
    <t>A.0003</t>
  </si>
  <si>
    <t>Eriotheca.ruizii</t>
  </si>
  <si>
    <t>A.0004</t>
  </si>
  <si>
    <t>Colicodendron.scabridum</t>
  </si>
  <si>
    <t>A.0005</t>
  </si>
  <si>
    <t>A.0006</t>
  </si>
  <si>
    <t>A.0007</t>
  </si>
  <si>
    <t>Cynophalla.mollis</t>
  </si>
  <si>
    <t>A.0008</t>
  </si>
  <si>
    <t>Geoffroea.spinosa</t>
  </si>
  <si>
    <t>A.0009</t>
  </si>
  <si>
    <t>A.0011</t>
  </si>
  <si>
    <t>A.0012</t>
  </si>
  <si>
    <t>Cochlospermum.vitifolium</t>
  </si>
  <si>
    <t>A.0013</t>
  </si>
  <si>
    <t>Erythroxylum.glaucum</t>
  </si>
  <si>
    <t>A.0014</t>
  </si>
  <si>
    <t>A.0015</t>
  </si>
  <si>
    <t>A.0016</t>
  </si>
  <si>
    <t>A.0017</t>
  </si>
  <si>
    <t>A.0018</t>
  </si>
  <si>
    <t>A.0019</t>
  </si>
  <si>
    <t>A.0020</t>
  </si>
  <si>
    <t>Croton.sp2</t>
  </si>
  <si>
    <t>A.0021</t>
  </si>
  <si>
    <t>A.0022</t>
  </si>
  <si>
    <t>A.0023</t>
  </si>
  <si>
    <t>A.0024</t>
  </si>
  <si>
    <t>A.0025</t>
  </si>
  <si>
    <t>A.0026</t>
  </si>
  <si>
    <t>A.0027</t>
  </si>
  <si>
    <t>A.0028</t>
  </si>
  <si>
    <t>A.0029</t>
  </si>
  <si>
    <t>A.0030</t>
  </si>
  <si>
    <t>B</t>
  </si>
  <si>
    <t>B.0001</t>
  </si>
  <si>
    <t>B.0002</t>
  </si>
  <si>
    <t>Tabebuia.billbergii</t>
  </si>
  <si>
    <t>B.0003</t>
  </si>
  <si>
    <t>B.0004</t>
  </si>
  <si>
    <t>B.0005</t>
  </si>
  <si>
    <t>B.0006</t>
  </si>
  <si>
    <t>Chloroleucon.mangense</t>
  </si>
  <si>
    <t>B.0007</t>
  </si>
  <si>
    <t>B.0008</t>
  </si>
  <si>
    <t>B.0009</t>
  </si>
  <si>
    <t>B.0010</t>
  </si>
  <si>
    <t>B.0011</t>
  </si>
  <si>
    <t>B.0012</t>
  </si>
  <si>
    <t>B.0013</t>
  </si>
  <si>
    <t>B.0014</t>
  </si>
  <si>
    <t>B.0015</t>
  </si>
  <si>
    <t>B.0016</t>
  </si>
  <si>
    <t>B.0017</t>
  </si>
  <si>
    <t>C</t>
  </si>
  <si>
    <t>C.0001</t>
  </si>
  <si>
    <t>C.0002</t>
  </si>
  <si>
    <t>C.0003</t>
  </si>
  <si>
    <t>C.0004</t>
  </si>
  <si>
    <t>C.0005</t>
  </si>
  <si>
    <t>C.0006</t>
  </si>
  <si>
    <t>C.0007</t>
  </si>
  <si>
    <t>C.0008</t>
  </si>
  <si>
    <t>C.0009</t>
  </si>
  <si>
    <t>C.0010</t>
  </si>
  <si>
    <t>C.0011</t>
  </si>
  <si>
    <t>C.0012</t>
  </si>
  <si>
    <t>C.0013</t>
  </si>
  <si>
    <t>C.0014</t>
  </si>
  <si>
    <t>D</t>
  </si>
  <si>
    <t>D.0001</t>
  </si>
  <si>
    <t>D.0002</t>
  </si>
  <si>
    <t>Erythrina.velutina</t>
  </si>
  <si>
    <t>D.0003</t>
  </si>
  <si>
    <t>D.0004</t>
  </si>
  <si>
    <t>D.0005</t>
  </si>
  <si>
    <t>D.0006</t>
  </si>
  <si>
    <t>Muerta</t>
  </si>
  <si>
    <t>D.0008</t>
  </si>
  <si>
    <t>D.0009</t>
  </si>
  <si>
    <t>D.0010</t>
  </si>
  <si>
    <t>D.0011</t>
  </si>
  <si>
    <t>D.0012</t>
  </si>
  <si>
    <t>D.0013</t>
  </si>
  <si>
    <t>D.0014</t>
  </si>
  <si>
    <t>D.0015</t>
  </si>
  <si>
    <t>D.0016</t>
  </si>
  <si>
    <t>D.0017</t>
  </si>
  <si>
    <t>D.0018</t>
  </si>
  <si>
    <t>D.0019</t>
  </si>
  <si>
    <t>D.0020</t>
  </si>
  <si>
    <t>D.0021</t>
  </si>
  <si>
    <t>D.0022</t>
  </si>
  <si>
    <t>D.0023</t>
  </si>
  <si>
    <t>Senna.mollisima</t>
  </si>
  <si>
    <t>D.0024</t>
  </si>
  <si>
    <t>D.0025</t>
  </si>
  <si>
    <t>D.0026</t>
  </si>
  <si>
    <t>D.0027</t>
  </si>
  <si>
    <t>D.0028</t>
  </si>
  <si>
    <t>Leucaena.trichodes</t>
  </si>
  <si>
    <t>D.0029</t>
  </si>
  <si>
    <t>Pithecellobium.excelsum</t>
  </si>
  <si>
    <t>D.0030</t>
  </si>
  <si>
    <t>D.0031</t>
  </si>
  <si>
    <t>E</t>
  </si>
  <si>
    <t>E.0001</t>
  </si>
  <si>
    <t>E.0002</t>
  </si>
  <si>
    <t>E.0003</t>
  </si>
  <si>
    <t>E.0004</t>
  </si>
  <si>
    <t>E.0005</t>
  </si>
  <si>
    <t>E.0006</t>
  </si>
  <si>
    <t>E.0008</t>
  </si>
  <si>
    <t>E.0009</t>
  </si>
  <si>
    <t>Jacquinia.sprucei</t>
  </si>
  <si>
    <t>E.0010</t>
  </si>
  <si>
    <t>E.0011</t>
  </si>
  <si>
    <t>E.0012</t>
  </si>
  <si>
    <t>E.0013</t>
  </si>
  <si>
    <t>E.0014</t>
  </si>
  <si>
    <t>E.0015</t>
  </si>
  <si>
    <t>E.0016</t>
  </si>
  <si>
    <t>E.0017</t>
  </si>
  <si>
    <t>F</t>
  </si>
  <si>
    <t>F.0001</t>
  </si>
  <si>
    <t>F.0002</t>
  </si>
  <si>
    <t>F.0003</t>
  </si>
  <si>
    <t>F.0004</t>
  </si>
  <si>
    <t>F.0005</t>
  </si>
  <si>
    <t>F.0006</t>
  </si>
  <si>
    <t>F.0007</t>
  </si>
  <si>
    <t>F.0008</t>
  </si>
  <si>
    <t>F.0009</t>
  </si>
  <si>
    <t>F.0010</t>
  </si>
  <si>
    <t>F.0011</t>
  </si>
  <si>
    <t>F.0012</t>
  </si>
  <si>
    <t>F.0013</t>
  </si>
  <si>
    <t>F.0014</t>
  </si>
  <si>
    <t>F.0015</t>
  </si>
  <si>
    <t>F.0016</t>
  </si>
  <si>
    <t>F.0017</t>
  </si>
  <si>
    <t>F.0018</t>
  </si>
  <si>
    <t>F.0019</t>
  </si>
  <si>
    <t>F.0020</t>
  </si>
  <si>
    <t>F.0021</t>
  </si>
  <si>
    <t>G</t>
  </si>
  <si>
    <t>G.0001</t>
  </si>
  <si>
    <t>G.0002</t>
  </si>
  <si>
    <t>G.0003</t>
  </si>
  <si>
    <t>G.0004</t>
  </si>
  <si>
    <t>G.0005</t>
  </si>
  <si>
    <t>G.0006</t>
  </si>
  <si>
    <t>G.0007</t>
  </si>
  <si>
    <t>G.0008</t>
  </si>
  <si>
    <t>G.0009</t>
  </si>
  <si>
    <t>G.0010</t>
  </si>
  <si>
    <t>G.0011</t>
  </si>
  <si>
    <t>G.0012</t>
  </si>
  <si>
    <t>G.0013</t>
  </si>
  <si>
    <t>Senna.bicapsularis</t>
  </si>
  <si>
    <t>G.0014</t>
  </si>
  <si>
    <t>G.0015</t>
  </si>
  <si>
    <t>Armatocereus.sp</t>
  </si>
  <si>
    <t>G.0016</t>
  </si>
  <si>
    <t>G.0017</t>
  </si>
  <si>
    <t>G.0018</t>
  </si>
  <si>
    <t>G.0019</t>
  </si>
  <si>
    <t>G.0020</t>
  </si>
  <si>
    <t>G.0021</t>
  </si>
  <si>
    <t>G.0022</t>
  </si>
  <si>
    <t>G.0023</t>
  </si>
  <si>
    <t>H</t>
  </si>
  <si>
    <t>H.0001</t>
  </si>
  <si>
    <t>H.0002</t>
  </si>
  <si>
    <t>H.0003</t>
  </si>
  <si>
    <t>H.0004</t>
  </si>
  <si>
    <t>H.0005</t>
  </si>
  <si>
    <t>H.0006</t>
  </si>
  <si>
    <t>H.0007</t>
  </si>
  <si>
    <t>H.0008</t>
  </si>
  <si>
    <t>H.0009</t>
  </si>
  <si>
    <t>H.0010</t>
  </si>
  <si>
    <t>H.0011</t>
  </si>
  <si>
    <t>H.0012</t>
  </si>
  <si>
    <t>H.0013</t>
  </si>
  <si>
    <t>H.0014</t>
  </si>
  <si>
    <t>H.0015</t>
  </si>
  <si>
    <t>H.0016</t>
  </si>
  <si>
    <t>H.0017</t>
  </si>
  <si>
    <t>I</t>
  </si>
  <si>
    <t>I.0001</t>
  </si>
  <si>
    <t>I.0002</t>
  </si>
  <si>
    <t>I.0003</t>
  </si>
  <si>
    <t>I.0004</t>
  </si>
  <si>
    <t>I.0005</t>
  </si>
  <si>
    <t>I.0006</t>
  </si>
  <si>
    <t>I.0007</t>
  </si>
  <si>
    <t>I.0008</t>
  </si>
  <si>
    <t>I.0009</t>
  </si>
  <si>
    <t>I.0010</t>
  </si>
  <si>
    <t>I.0011</t>
  </si>
  <si>
    <t>I.0012</t>
  </si>
  <si>
    <t>I.0013</t>
  </si>
  <si>
    <t>I.0014</t>
  </si>
  <si>
    <t>I.0015</t>
  </si>
  <si>
    <t>J</t>
  </si>
  <si>
    <t>J.0001</t>
  </si>
  <si>
    <t>J.0002</t>
  </si>
  <si>
    <t>J.0003</t>
  </si>
  <si>
    <t>J.0004</t>
  </si>
  <si>
    <t>J.0005</t>
  </si>
  <si>
    <t>J.0006</t>
  </si>
  <si>
    <t>J.0007</t>
  </si>
  <si>
    <t>J.0008</t>
  </si>
  <si>
    <t>J.0009</t>
  </si>
  <si>
    <t>J.0010</t>
  </si>
  <si>
    <t>J.0011</t>
  </si>
  <si>
    <t>J.0012</t>
  </si>
  <si>
    <t>J.0013</t>
  </si>
  <si>
    <t>J.0014</t>
  </si>
  <si>
    <t>J.0015</t>
  </si>
  <si>
    <t>Coccoloba.ruiziana</t>
  </si>
  <si>
    <t>J.0016</t>
  </si>
  <si>
    <t>J.0017</t>
  </si>
  <si>
    <t>J.0018</t>
  </si>
  <si>
    <t>K</t>
  </si>
  <si>
    <t>K.0001</t>
  </si>
  <si>
    <t>K.0002</t>
  </si>
  <si>
    <t>K.0003</t>
  </si>
  <si>
    <t>K.0004</t>
  </si>
  <si>
    <t>K.0005</t>
  </si>
  <si>
    <t>K.0006</t>
  </si>
  <si>
    <t>K.0007</t>
  </si>
  <si>
    <t>K.0008</t>
  </si>
  <si>
    <t>K.0009</t>
  </si>
  <si>
    <t>K.0010</t>
  </si>
  <si>
    <t>K.0011</t>
  </si>
  <si>
    <t>L</t>
  </si>
  <si>
    <t>L.0001</t>
  </si>
  <si>
    <t>L.0002</t>
  </si>
  <si>
    <t>L.0003</t>
  </si>
  <si>
    <t>L.0004</t>
  </si>
  <si>
    <t>L.0005</t>
  </si>
  <si>
    <t>L.0006</t>
  </si>
  <si>
    <t>L.0007</t>
  </si>
  <si>
    <t>L.0008</t>
  </si>
  <si>
    <t>L.0009</t>
  </si>
  <si>
    <t>L.0010</t>
  </si>
  <si>
    <t>L.0011</t>
  </si>
  <si>
    <t>L.0012</t>
  </si>
  <si>
    <t>L.0013</t>
  </si>
  <si>
    <t>L.0014</t>
  </si>
  <si>
    <t>L.0015</t>
  </si>
  <si>
    <t>L.0016</t>
  </si>
  <si>
    <t>L.0017</t>
  </si>
  <si>
    <t>L.0018</t>
  </si>
  <si>
    <t>L.0019</t>
  </si>
  <si>
    <t>L.0020</t>
  </si>
  <si>
    <t>M</t>
  </si>
  <si>
    <t>M.0001</t>
  </si>
  <si>
    <t>M.0002</t>
  </si>
  <si>
    <t>M.0003</t>
  </si>
  <si>
    <t>M.0004</t>
  </si>
  <si>
    <t>M.0005</t>
  </si>
  <si>
    <t>M.0006</t>
  </si>
  <si>
    <t>M.0007</t>
  </si>
  <si>
    <t>M.0008</t>
  </si>
  <si>
    <t>M.0009</t>
  </si>
  <si>
    <t>M.0010</t>
  </si>
  <si>
    <t>M.0011</t>
  </si>
  <si>
    <t>M.0012</t>
  </si>
  <si>
    <t>M.0013</t>
  </si>
  <si>
    <t>M.0014</t>
  </si>
  <si>
    <t>M.0015</t>
  </si>
  <si>
    <t>N</t>
  </si>
  <si>
    <t>N.0001</t>
  </si>
  <si>
    <t>N.0002</t>
  </si>
  <si>
    <t>N.0003</t>
  </si>
  <si>
    <t>N.0004</t>
  </si>
  <si>
    <t>N.0005</t>
  </si>
  <si>
    <t>N.0006</t>
  </si>
  <si>
    <t>N.0007</t>
  </si>
  <si>
    <t>N.0008</t>
  </si>
  <si>
    <t>N.0009</t>
  </si>
  <si>
    <t>N.0010</t>
  </si>
  <si>
    <t>N.0011</t>
  </si>
  <si>
    <t>N.0012</t>
  </si>
  <si>
    <t>N.0013</t>
  </si>
  <si>
    <t>N.0014</t>
  </si>
  <si>
    <t>N.0015</t>
  </si>
  <si>
    <t>N.0016</t>
  </si>
  <si>
    <t>N.0017</t>
  </si>
  <si>
    <t>N.0018</t>
  </si>
  <si>
    <t>N.0019</t>
  </si>
  <si>
    <t>N.0020</t>
  </si>
  <si>
    <t>N.0021</t>
  </si>
  <si>
    <t>O</t>
  </si>
  <si>
    <t>O.0001</t>
  </si>
  <si>
    <t>O.0002</t>
  </si>
  <si>
    <t>O.0003</t>
  </si>
  <si>
    <t>O.0004</t>
  </si>
  <si>
    <t>O.0005</t>
  </si>
  <si>
    <t>O.0006</t>
  </si>
  <si>
    <t>O.0007</t>
  </si>
  <si>
    <t>O.0008</t>
  </si>
  <si>
    <t>O.0009</t>
  </si>
  <si>
    <t>O.0010</t>
  </si>
  <si>
    <t>O.0011</t>
  </si>
  <si>
    <t>O.0012</t>
  </si>
  <si>
    <t>O.0013</t>
  </si>
  <si>
    <t>O.0014</t>
  </si>
  <si>
    <t>O.0015</t>
  </si>
  <si>
    <t>O.0016</t>
  </si>
  <si>
    <t>P</t>
  </si>
  <si>
    <t>P.0001</t>
  </si>
  <si>
    <t>P.0002</t>
  </si>
  <si>
    <t>P.0003</t>
  </si>
  <si>
    <t>P.0004</t>
  </si>
  <si>
    <t>P.0005</t>
  </si>
  <si>
    <t>P.0006</t>
  </si>
  <si>
    <t>P.0007</t>
  </si>
  <si>
    <t>P.0008</t>
  </si>
  <si>
    <t>P.0009</t>
  </si>
  <si>
    <t>P.0010</t>
  </si>
  <si>
    <t>P.0011</t>
  </si>
  <si>
    <t>P.0012</t>
  </si>
  <si>
    <t>P.0013</t>
  </si>
  <si>
    <t>P.0014</t>
  </si>
  <si>
    <t>P.0015</t>
  </si>
  <si>
    <t>P.0016</t>
  </si>
  <si>
    <t>P.0017</t>
  </si>
  <si>
    <t>P.0018</t>
  </si>
  <si>
    <t>P.0019</t>
  </si>
  <si>
    <t>Caesalpinia.glabrata</t>
  </si>
  <si>
    <t>P.0020</t>
  </si>
  <si>
    <t>P.0021</t>
  </si>
  <si>
    <t>P.0022</t>
  </si>
  <si>
    <t>P.0023</t>
  </si>
  <si>
    <t>P.0024</t>
  </si>
  <si>
    <t>P.0025</t>
  </si>
  <si>
    <t>P.0026</t>
  </si>
  <si>
    <t>Q</t>
  </si>
  <si>
    <t>Q.0001</t>
  </si>
  <si>
    <t>Q.0002</t>
  </si>
  <si>
    <t>Q.0003</t>
  </si>
  <si>
    <t>Q.0004</t>
  </si>
  <si>
    <t>Q.0005</t>
  </si>
  <si>
    <t>Q.0006</t>
  </si>
  <si>
    <t>Q.0007</t>
  </si>
  <si>
    <t>Ceiba.trichistandra</t>
  </si>
  <si>
    <t>Q.0008</t>
  </si>
  <si>
    <t>Q.0009</t>
  </si>
  <si>
    <t>Q.0010</t>
  </si>
  <si>
    <t>Q.0011</t>
  </si>
  <si>
    <t>Q.0012</t>
  </si>
  <si>
    <t>Q.0013</t>
  </si>
  <si>
    <t>Q.0014</t>
  </si>
  <si>
    <t>Q.0015</t>
  </si>
  <si>
    <t>Q.0016</t>
  </si>
  <si>
    <t>Q.0017</t>
  </si>
  <si>
    <t>Q.0018</t>
  </si>
  <si>
    <t>Q.0019</t>
  </si>
  <si>
    <t>Mimosa.acantholoba</t>
  </si>
  <si>
    <t>Q.0020</t>
  </si>
  <si>
    <t>Q.0021</t>
  </si>
  <si>
    <t>Cordia.lutea</t>
  </si>
  <si>
    <t>Q.0022</t>
  </si>
  <si>
    <t>Q.0023</t>
  </si>
  <si>
    <t>R</t>
  </si>
  <si>
    <t>R.0001</t>
  </si>
  <si>
    <t>R.0002</t>
  </si>
  <si>
    <t>R.0003</t>
  </si>
  <si>
    <t>R.0004</t>
  </si>
  <si>
    <t>R.0005</t>
  </si>
  <si>
    <t>R.0006</t>
  </si>
  <si>
    <t>R.0007</t>
  </si>
  <si>
    <t>R.0008</t>
  </si>
  <si>
    <t>S</t>
  </si>
  <si>
    <t>S.0001</t>
  </si>
  <si>
    <t>S.0002</t>
  </si>
  <si>
    <t>S.0003</t>
  </si>
  <si>
    <t>S.0004</t>
  </si>
  <si>
    <t>S.0005</t>
  </si>
  <si>
    <t>S.0006</t>
  </si>
  <si>
    <t>S.0007</t>
  </si>
  <si>
    <t>S.0008</t>
  </si>
  <si>
    <t>S.0009</t>
  </si>
  <si>
    <t>S.0010</t>
  </si>
  <si>
    <t>S.0011</t>
  </si>
  <si>
    <t>S.0012</t>
  </si>
  <si>
    <t>S.0013</t>
  </si>
  <si>
    <t>S.0014</t>
  </si>
  <si>
    <t>S.0015</t>
  </si>
  <si>
    <t>T</t>
  </si>
  <si>
    <t>T.0002</t>
  </si>
  <si>
    <t>T.0003</t>
  </si>
  <si>
    <t>T.0004</t>
  </si>
  <si>
    <t>T.0005</t>
  </si>
  <si>
    <t>T.0006</t>
  </si>
  <si>
    <t>T.0007</t>
  </si>
  <si>
    <t>T.0008</t>
  </si>
  <si>
    <t>T.0009</t>
  </si>
  <si>
    <t>T.0010</t>
  </si>
  <si>
    <t>U</t>
  </si>
  <si>
    <t>U.001</t>
  </si>
  <si>
    <t>U.002</t>
  </si>
  <si>
    <t>U.003</t>
  </si>
  <si>
    <t>U.004</t>
  </si>
  <si>
    <t>U.005</t>
  </si>
  <si>
    <t>U.006</t>
  </si>
  <si>
    <t>U.007</t>
  </si>
  <si>
    <t>U.008</t>
  </si>
  <si>
    <t>U.009</t>
  </si>
  <si>
    <t>U.010</t>
  </si>
  <si>
    <t>U.011</t>
  </si>
  <si>
    <t>U.012</t>
  </si>
  <si>
    <t>U.013</t>
  </si>
  <si>
    <t>U.014</t>
  </si>
  <si>
    <t>U.015</t>
  </si>
  <si>
    <t>U.016</t>
  </si>
  <si>
    <t>U.017</t>
  </si>
  <si>
    <t>U.018</t>
  </si>
  <si>
    <t>U.019</t>
  </si>
  <si>
    <t>U.020</t>
  </si>
  <si>
    <t>U.021</t>
  </si>
  <si>
    <t>U.022</t>
  </si>
  <si>
    <t>V</t>
  </si>
  <si>
    <t>V.0001</t>
  </si>
  <si>
    <t>V.0002</t>
  </si>
  <si>
    <t>V.0003</t>
  </si>
  <si>
    <t>V.0004</t>
  </si>
  <si>
    <t>V.0005</t>
  </si>
  <si>
    <t>V.0006</t>
  </si>
  <si>
    <t>V.0007</t>
  </si>
  <si>
    <t>V.0008</t>
  </si>
  <si>
    <t>V.0009</t>
  </si>
  <si>
    <t>V.0010</t>
  </si>
  <si>
    <t>V.0011</t>
  </si>
  <si>
    <t>V.0012</t>
  </si>
  <si>
    <t>V.0013</t>
  </si>
  <si>
    <t>V.0014</t>
  </si>
  <si>
    <t>V.0015</t>
  </si>
  <si>
    <t>V.0016</t>
  </si>
  <si>
    <t>V.0017</t>
  </si>
  <si>
    <t>V.0018</t>
  </si>
  <si>
    <t>V.0019</t>
  </si>
  <si>
    <t>V.0020</t>
  </si>
  <si>
    <t>V.0021</t>
  </si>
  <si>
    <t>V.0022</t>
  </si>
  <si>
    <t>V.0023</t>
  </si>
  <si>
    <t>V.0024</t>
  </si>
  <si>
    <t>W</t>
  </si>
  <si>
    <t>W.0001</t>
  </si>
  <si>
    <t>W.0002</t>
  </si>
  <si>
    <t>W.0003</t>
  </si>
  <si>
    <t>W.0004</t>
  </si>
  <si>
    <t>W.0005</t>
  </si>
  <si>
    <t>W.0006</t>
  </si>
  <si>
    <t>W.0007</t>
  </si>
  <si>
    <t>W.0008</t>
  </si>
  <si>
    <t>W.0009</t>
  </si>
  <si>
    <t>W.0010</t>
  </si>
  <si>
    <t>W.0011</t>
  </si>
  <si>
    <t>W.0012</t>
  </si>
  <si>
    <t>W.0013</t>
  </si>
  <si>
    <t>W.0014</t>
  </si>
  <si>
    <t>W.0015</t>
  </si>
  <si>
    <t>W.0016</t>
  </si>
  <si>
    <t>W.0017</t>
  </si>
  <si>
    <t>X</t>
  </si>
  <si>
    <t>X.0001</t>
  </si>
  <si>
    <t>X.0002</t>
  </si>
  <si>
    <t>X.0003</t>
  </si>
  <si>
    <t>X.0004</t>
  </si>
  <si>
    <t>X.0005</t>
  </si>
  <si>
    <t>X.0006</t>
  </si>
  <si>
    <t>X.0007</t>
  </si>
  <si>
    <t>X.0008</t>
  </si>
  <si>
    <t>X.0009</t>
  </si>
  <si>
    <t>X.0010</t>
  </si>
  <si>
    <t>X.0011</t>
  </si>
  <si>
    <t>Y</t>
  </si>
  <si>
    <t>Y.0001</t>
  </si>
  <si>
    <t>Y.0002</t>
  </si>
  <si>
    <t>Y.0003</t>
  </si>
  <si>
    <t>Y.0004</t>
  </si>
  <si>
    <t>Y.0005</t>
  </si>
  <si>
    <t>Y.0006</t>
  </si>
  <si>
    <t>Y.0007</t>
  </si>
  <si>
    <t>Y.0008</t>
  </si>
  <si>
    <t>Y.0009</t>
  </si>
  <si>
    <t>Y.0010</t>
  </si>
  <si>
    <t>Y.0011</t>
  </si>
  <si>
    <t>Y.0012</t>
  </si>
  <si>
    <t>Y.0013</t>
  </si>
  <si>
    <t>S2</t>
  </si>
  <si>
    <t>Achatocarpus.pubescens</t>
  </si>
  <si>
    <t>A.0010</t>
  </si>
  <si>
    <t>Croton.sp1</t>
  </si>
  <si>
    <t>Randia.aurantiaca</t>
  </si>
  <si>
    <t>A.0031</t>
  </si>
  <si>
    <t>A.0032</t>
  </si>
  <si>
    <t>A.0033</t>
  </si>
  <si>
    <t>A.0034</t>
  </si>
  <si>
    <t>A.0035</t>
  </si>
  <si>
    <t>A.0036</t>
  </si>
  <si>
    <t>A.0037</t>
  </si>
  <si>
    <t>A.0038</t>
  </si>
  <si>
    <t>A.0039</t>
  </si>
  <si>
    <t>A.0040</t>
  </si>
  <si>
    <t>A.0041</t>
  </si>
  <si>
    <t>A.0042</t>
  </si>
  <si>
    <t>A.0043</t>
  </si>
  <si>
    <t>A.0044</t>
  </si>
  <si>
    <t>A.0045</t>
  </si>
  <si>
    <t>A.0046</t>
  </si>
  <si>
    <t>A.0047</t>
  </si>
  <si>
    <t>A.0048</t>
  </si>
  <si>
    <t>A.0049</t>
  </si>
  <si>
    <t>A.0050</t>
  </si>
  <si>
    <t>A.0051</t>
  </si>
  <si>
    <t>A.0052</t>
  </si>
  <si>
    <t>A.0053</t>
  </si>
  <si>
    <t>A.0054</t>
  </si>
  <si>
    <t>A.0055</t>
  </si>
  <si>
    <t>A.0056</t>
  </si>
  <si>
    <t>A.0057</t>
  </si>
  <si>
    <t>A.0058</t>
  </si>
  <si>
    <t>A.0059</t>
  </si>
  <si>
    <t>A.0060</t>
  </si>
  <si>
    <t>A.0061</t>
  </si>
  <si>
    <t>A.0062</t>
  </si>
  <si>
    <t>A.0063</t>
  </si>
  <si>
    <t>A.0064</t>
  </si>
  <si>
    <t>Malvaceae.sp1</t>
  </si>
  <si>
    <t>A.0065</t>
  </si>
  <si>
    <t>Alternanthera.sp</t>
  </si>
  <si>
    <t>A.0066</t>
  </si>
  <si>
    <t>A.0067</t>
  </si>
  <si>
    <t>A.0068</t>
  </si>
  <si>
    <t>A.0069</t>
  </si>
  <si>
    <t>A.0070</t>
  </si>
  <si>
    <t>A.0071</t>
  </si>
  <si>
    <t>A.0072</t>
  </si>
  <si>
    <t>A.0073</t>
  </si>
  <si>
    <t>A.0074</t>
  </si>
  <si>
    <t>A.0075</t>
  </si>
  <si>
    <t>A.0076</t>
  </si>
  <si>
    <t>A.0077</t>
  </si>
  <si>
    <t>A.0078</t>
  </si>
  <si>
    <t>A.0079</t>
  </si>
  <si>
    <t>A.0080</t>
  </si>
  <si>
    <t>A.0081</t>
  </si>
  <si>
    <t>A.0082</t>
  </si>
  <si>
    <t>A.0083</t>
  </si>
  <si>
    <t>A.0084</t>
  </si>
  <si>
    <t>A.0085</t>
  </si>
  <si>
    <t>A.0086</t>
  </si>
  <si>
    <t>A.0087</t>
  </si>
  <si>
    <t>A.0088</t>
  </si>
  <si>
    <t>A.0089</t>
  </si>
  <si>
    <t>A.0090</t>
  </si>
  <si>
    <t>A.0091</t>
  </si>
  <si>
    <t>A.0092</t>
  </si>
  <si>
    <t>A.0093</t>
  </si>
  <si>
    <t>A.0094</t>
  </si>
  <si>
    <t>A.0095</t>
  </si>
  <si>
    <t>A.0096</t>
  </si>
  <si>
    <t>A.0097</t>
  </si>
  <si>
    <t>A.0098</t>
  </si>
  <si>
    <t>A.0099</t>
  </si>
  <si>
    <t>A.0100</t>
  </si>
  <si>
    <t>A.0101</t>
  </si>
  <si>
    <t>Ipomoea.sp</t>
  </si>
  <si>
    <t>A.0102</t>
  </si>
  <si>
    <t>A.0103</t>
  </si>
  <si>
    <t>A.0104</t>
  </si>
  <si>
    <t>A.0105</t>
  </si>
  <si>
    <t>A.0106</t>
  </si>
  <si>
    <t>A.0107</t>
  </si>
  <si>
    <t>A.0108</t>
  </si>
  <si>
    <t>A.0109</t>
  </si>
  <si>
    <t>A.0110</t>
  </si>
  <si>
    <t>A.0111</t>
  </si>
  <si>
    <t>A.0112</t>
  </si>
  <si>
    <t>A.0113</t>
  </si>
  <si>
    <t>A.0114</t>
  </si>
  <si>
    <t>A.0115</t>
  </si>
  <si>
    <t>A.0116</t>
  </si>
  <si>
    <t>A.0117</t>
  </si>
  <si>
    <t>A.0118</t>
  </si>
  <si>
    <t>A.0119</t>
  </si>
  <si>
    <t>A.0120</t>
  </si>
  <si>
    <t>A.0121</t>
  </si>
  <si>
    <t>A.0122</t>
  </si>
  <si>
    <t>A.0123</t>
  </si>
  <si>
    <t>A.0124</t>
  </si>
  <si>
    <t>A.0125</t>
  </si>
  <si>
    <t>A.0126</t>
  </si>
  <si>
    <t>A.0127</t>
  </si>
  <si>
    <t>A.0128</t>
  </si>
  <si>
    <t>A.0129</t>
  </si>
  <si>
    <t>A.0130</t>
  </si>
  <si>
    <t>A.0131</t>
  </si>
  <si>
    <t>A.0132</t>
  </si>
  <si>
    <t>A.0133</t>
  </si>
  <si>
    <t>A.0134</t>
  </si>
  <si>
    <t>A.0135</t>
  </si>
  <si>
    <t>A.0136</t>
  </si>
  <si>
    <t>A.0137</t>
  </si>
  <si>
    <t>A.0138</t>
  </si>
  <si>
    <t>A.0139</t>
  </si>
  <si>
    <t>A.0140</t>
  </si>
  <si>
    <t>A.0141</t>
  </si>
  <si>
    <t>A.0142</t>
  </si>
  <si>
    <t>A.0143</t>
  </si>
  <si>
    <t>A.0144</t>
  </si>
  <si>
    <t>A.0145</t>
  </si>
  <si>
    <t>A.0146</t>
  </si>
  <si>
    <t>A.0147</t>
  </si>
  <si>
    <t>A.0148</t>
  </si>
  <si>
    <t>A.0149</t>
  </si>
  <si>
    <t>A.0150</t>
  </si>
  <si>
    <t>A.0151</t>
  </si>
  <si>
    <t>A.0152</t>
  </si>
  <si>
    <t>A.0153</t>
  </si>
  <si>
    <t>A.0154</t>
  </si>
  <si>
    <t>A.0155</t>
  </si>
  <si>
    <t>A.0156</t>
  </si>
  <si>
    <t>Cordia.rosei</t>
  </si>
  <si>
    <t>A.0157</t>
  </si>
  <si>
    <t>A.0158</t>
  </si>
  <si>
    <t>A.0159</t>
  </si>
  <si>
    <t>A.0160</t>
  </si>
  <si>
    <t>A.0161</t>
  </si>
  <si>
    <t>A.0162</t>
  </si>
  <si>
    <t>A.0163</t>
  </si>
  <si>
    <t>A.0164</t>
  </si>
  <si>
    <t>Vasconcellea.parviflora</t>
  </si>
  <si>
    <t>A.0165</t>
  </si>
  <si>
    <t>A.0166</t>
  </si>
  <si>
    <t>A.0167</t>
  </si>
  <si>
    <t>A.0168</t>
  </si>
  <si>
    <t>A.0169</t>
  </si>
  <si>
    <t>A.0170</t>
  </si>
  <si>
    <t>A.0171</t>
  </si>
  <si>
    <t>A.0172</t>
  </si>
  <si>
    <t>A.0173</t>
  </si>
  <si>
    <t>A.0174</t>
  </si>
  <si>
    <t>A.0175</t>
  </si>
  <si>
    <t>A.0176</t>
  </si>
  <si>
    <t>A.0177</t>
  </si>
  <si>
    <t>A.0178</t>
  </si>
  <si>
    <t>A.0179</t>
  </si>
  <si>
    <t>A.0180</t>
  </si>
  <si>
    <t>A.0181</t>
  </si>
  <si>
    <t>A.0182</t>
  </si>
  <si>
    <t>A.0183</t>
  </si>
  <si>
    <t>A.0184</t>
  </si>
  <si>
    <t>A.0185</t>
  </si>
  <si>
    <t>A.0186</t>
  </si>
  <si>
    <t>A.0187</t>
  </si>
  <si>
    <t>A.0188</t>
  </si>
  <si>
    <t>A.0189</t>
  </si>
  <si>
    <t>A.0190</t>
  </si>
  <si>
    <t>A.0191</t>
  </si>
  <si>
    <t>A.0192</t>
  </si>
  <si>
    <t>A.0193</t>
  </si>
  <si>
    <t>A.0194</t>
  </si>
  <si>
    <t>A.0195</t>
  </si>
  <si>
    <t>A.0196</t>
  </si>
  <si>
    <t>A.0197</t>
  </si>
  <si>
    <t>A.0198</t>
  </si>
  <si>
    <t>A.0199</t>
  </si>
  <si>
    <t>A.0200</t>
  </si>
  <si>
    <t>A.0201</t>
  </si>
  <si>
    <t>A.0202</t>
  </si>
  <si>
    <t>A.0203</t>
  </si>
  <si>
    <t>A.0204</t>
  </si>
  <si>
    <t>A.0205</t>
  </si>
  <si>
    <t>A.0206</t>
  </si>
  <si>
    <t>A.0207</t>
  </si>
  <si>
    <t>A.0208</t>
  </si>
  <si>
    <t>A.0209</t>
  </si>
  <si>
    <t>A.0210</t>
  </si>
  <si>
    <t>A.0913</t>
  </si>
  <si>
    <t>A.0914</t>
  </si>
  <si>
    <t>A.0915</t>
  </si>
  <si>
    <t>A.0918</t>
  </si>
  <si>
    <t>Viguiera.sp</t>
  </si>
  <si>
    <t>B.0018</t>
  </si>
  <si>
    <t>B.0019</t>
  </si>
  <si>
    <t>B.0020</t>
  </si>
  <si>
    <t>B.0021</t>
  </si>
  <si>
    <t>B.0022</t>
  </si>
  <si>
    <t>B.0023</t>
  </si>
  <si>
    <t>B.0024</t>
  </si>
  <si>
    <t>B.0025</t>
  </si>
  <si>
    <t>B.0026</t>
  </si>
  <si>
    <t>B.0027</t>
  </si>
  <si>
    <t>B.0028</t>
  </si>
  <si>
    <t>B.0029</t>
  </si>
  <si>
    <t>B.0030</t>
  </si>
  <si>
    <t>B.0031</t>
  </si>
  <si>
    <t>B.0032</t>
  </si>
  <si>
    <t>B.0033</t>
  </si>
  <si>
    <t>B.0034</t>
  </si>
  <si>
    <t>B.0035</t>
  </si>
  <si>
    <t>B.0036</t>
  </si>
  <si>
    <t>B.0037</t>
  </si>
  <si>
    <t>B.0038</t>
  </si>
  <si>
    <t>B.0039</t>
  </si>
  <si>
    <t>B.0040</t>
  </si>
  <si>
    <t>B.0041</t>
  </si>
  <si>
    <t>B.0042</t>
  </si>
  <si>
    <t>B.0043</t>
  </si>
  <si>
    <t>B.0044</t>
  </si>
  <si>
    <t>B.0045</t>
  </si>
  <si>
    <t>B.0046</t>
  </si>
  <si>
    <t>B.0047</t>
  </si>
  <si>
    <t>Lantana.sp</t>
  </si>
  <si>
    <t>B.0048</t>
  </si>
  <si>
    <t>B.0049</t>
  </si>
  <si>
    <t>B.0050</t>
  </si>
  <si>
    <t>B.0051</t>
  </si>
  <si>
    <t>B.0052</t>
  </si>
  <si>
    <t>B.0053</t>
  </si>
  <si>
    <t>B.0054</t>
  </si>
  <si>
    <t>B.0055</t>
  </si>
  <si>
    <t>B.0056</t>
  </si>
  <si>
    <t>B.0057</t>
  </si>
  <si>
    <t>B.0058</t>
  </si>
  <si>
    <t>B.0059</t>
  </si>
  <si>
    <t>Cordia.macrocephala</t>
  </si>
  <si>
    <t>B.0060</t>
  </si>
  <si>
    <t>B.0061</t>
  </si>
  <si>
    <t>B.0062</t>
  </si>
  <si>
    <t>B.0063</t>
  </si>
  <si>
    <t>B.0064</t>
  </si>
  <si>
    <t>B.0065</t>
  </si>
  <si>
    <t>B.0066</t>
  </si>
  <si>
    <t>B.0067</t>
  </si>
  <si>
    <t>B.0068</t>
  </si>
  <si>
    <t>B.0069</t>
  </si>
  <si>
    <t>B.0070</t>
  </si>
  <si>
    <t>B.0071</t>
  </si>
  <si>
    <t>B.0072</t>
  </si>
  <si>
    <t>B.0073</t>
  </si>
  <si>
    <t>B.0074</t>
  </si>
  <si>
    <t>B.0075</t>
  </si>
  <si>
    <t>B.0076</t>
  </si>
  <si>
    <t>B.0077</t>
  </si>
  <si>
    <t>B.0078</t>
  </si>
  <si>
    <t>B.0079</t>
  </si>
  <si>
    <t>B.0080</t>
  </si>
  <si>
    <t>B.0081</t>
  </si>
  <si>
    <t>B.0082</t>
  </si>
  <si>
    <t>B.0083</t>
  </si>
  <si>
    <t>B.0084</t>
  </si>
  <si>
    <t>B.0085</t>
  </si>
  <si>
    <t>B.0086</t>
  </si>
  <si>
    <t>B.0087</t>
  </si>
  <si>
    <t>B.0088</t>
  </si>
  <si>
    <t>B.0089</t>
  </si>
  <si>
    <t>B.0090</t>
  </si>
  <si>
    <t>B.0091</t>
  </si>
  <si>
    <t>B.0092</t>
  </si>
  <si>
    <t>B.0093</t>
  </si>
  <si>
    <t>B.0094</t>
  </si>
  <si>
    <t>B.0095</t>
  </si>
  <si>
    <t>B.0096</t>
  </si>
  <si>
    <t>B.0097</t>
  </si>
  <si>
    <t>B.0098</t>
  </si>
  <si>
    <t>B.0099</t>
  </si>
  <si>
    <t>B.0100</t>
  </si>
  <si>
    <t>B.0101</t>
  </si>
  <si>
    <t>B.0102</t>
  </si>
  <si>
    <t>B.0103</t>
  </si>
  <si>
    <t>B.0104</t>
  </si>
  <si>
    <t>B.0105</t>
  </si>
  <si>
    <t>B.0106</t>
  </si>
  <si>
    <t>B.0107</t>
  </si>
  <si>
    <t>B.0108</t>
  </si>
  <si>
    <t>B.0109</t>
  </si>
  <si>
    <t>B.0110</t>
  </si>
  <si>
    <t>B.0111</t>
  </si>
  <si>
    <t>B.0112</t>
  </si>
  <si>
    <t>B.0113</t>
  </si>
  <si>
    <t>B.0114</t>
  </si>
  <si>
    <t>B.0115</t>
  </si>
  <si>
    <t>B.0116</t>
  </si>
  <si>
    <t>B.0117</t>
  </si>
  <si>
    <t>B.0118</t>
  </si>
  <si>
    <t>B.0119</t>
  </si>
  <si>
    <t>B.0120</t>
  </si>
  <si>
    <t>B.0121</t>
  </si>
  <si>
    <t>B.0122</t>
  </si>
  <si>
    <t>B.0123</t>
  </si>
  <si>
    <t>B.0124</t>
  </si>
  <si>
    <t>B.0125</t>
  </si>
  <si>
    <t>B.0126</t>
  </si>
  <si>
    <t>B.0127</t>
  </si>
  <si>
    <t>B.0128</t>
  </si>
  <si>
    <t>B.0129</t>
  </si>
  <si>
    <t>B.0130</t>
  </si>
  <si>
    <t>B.0131</t>
  </si>
  <si>
    <t>B.0132</t>
  </si>
  <si>
    <t>B.0133</t>
  </si>
  <si>
    <t>B.0134</t>
  </si>
  <si>
    <t>B.0135</t>
  </si>
  <si>
    <t>B.0136</t>
  </si>
  <si>
    <t>B.0137</t>
  </si>
  <si>
    <t>B.0138</t>
  </si>
  <si>
    <t>B.0139</t>
  </si>
  <si>
    <t>B.0140</t>
  </si>
  <si>
    <t>B.0141</t>
  </si>
  <si>
    <t>B.0142</t>
  </si>
  <si>
    <t>B.0143</t>
  </si>
  <si>
    <t>B.0144</t>
  </si>
  <si>
    <t>B.0145</t>
  </si>
  <si>
    <t>B.0146</t>
  </si>
  <si>
    <t>B.0147</t>
  </si>
  <si>
    <t>B.0148</t>
  </si>
  <si>
    <t>B.0149</t>
  </si>
  <si>
    <t>B.0150</t>
  </si>
  <si>
    <t>B.0151</t>
  </si>
  <si>
    <t>B.0152</t>
  </si>
  <si>
    <t>B.0153</t>
  </si>
  <si>
    <t>B.0154</t>
  </si>
  <si>
    <t>B.0155</t>
  </si>
  <si>
    <t>B.0156</t>
  </si>
  <si>
    <t>B.0157</t>
  </si>
  <si>
    <t>B.0158</t>
  </si>
  <si>
    <t>B.0159</t>
  </si>
  <si>
    <t>B.0160</t>
  </si>
  <si>
    <t>B.0161</t>
  </si>
  <si>
    <t>B.0162</t>
  </si>
  <si>
    <t>B.0163</t>
  </si>
  <si>
    <t>B.0164</t>
  </si>
  <si>
    <t>B.0165</t>
  </si>
  <si>
    <t>B.0166</t>
  </si>
  <si>
    <t>B.0167</t>
  </si>
  <si>
    <t>B.0168</t>
  </si>
  <si>
    <t>B.0169</t>
  </si>
  <si>
    <t>B.0170</t>
  </si>
  <si>
    <t>B.0171</t>
  </si>
  <si>
    <t>B.0172</t>
  </si>
  <si>
    <t>B.0173</t>
  </si>
  <si>
    <t>B.0174</t>
  </si>
  <si>
    <t>B.0175</t>
  </si>
  <si>
    <t>B.0176</t>
  </si>
  <si>
    <t>B.0177</t>
  </si>
  <si>
    <t>B.0178</t>
  </si>
  <si>
    <t>B.0179</t>
  </si>
  <si>
    <t>B.0180</t>
  </si>
  <si>
    <t>B.0181</t>
  </si>
  <si>
    <t>B.0182</t>
  </si>
  <si>
    <t>B.0183</t>
  </si>
  <si>
    <t>B.0184</t>
  </si>
  <si>
    <t>B.0185</t>
  </si>
  <si>
    <t>B.0186</t>
  </si>
  <si>
    <t>B.0187</t>
  </si>
  <si>
    <t>B.0188</t>
  </si>
  <si>
    <t>B.0189</t>
  </si>
  <si>
    <t>B.0190</t>
  </si>
  <si>
    <t>B.0191</t>
  </si>
  <si>
    <t>B.0192</t>
  </si>
  <si>
    <t>B.0193</t>
  </si>
  <si>
    <t>B.0194</t>
  </si>
  <si>
    <t>B.0195</t>
  </si>
  <si>
    <t>B.0196</t>
  </si>
  <si>
    <t>B.0197</t>
  </si>
  <si>
    <t>B.0198</t>
  </si>
  <si>
    <t>B.0199</t>
  </si>
  <si>
    <t>B.0200</t>
  </si>
  <si>
    <t>B.0201</t>
  </si>
  <si>
    <t>B.0202</t>
  </si>
  <si>
    <t>B.0203</t>
  </si>
  <si>
    <t>B.0204</t>
  </si>
  <si>
    <t>B.0205</t>
  </si>
  <si>
    <t>B.0206</t>
  </si>
  <si>
    <t>B.0207</t>
  </si>
  <si>
    <t>B.0208</t>
  </si>
  <si>
    <t>B.0209</t>
  </si>
  <si>
    <t>C.0015</t>
  </si>
  <si>
    <t>C.0016</t>
  </si>
  <si>
    <t>C.0017</t>
  </si>
  <si>
    <t>C.0018</t>
  </si>
  <si>
    <t>C.0019</t>
  </si>
  <si>
    <t>C.0020</t>
  </si>
  <si>
    <t>C.0021</t>
  </si>
  <si>
    <t>C.0022</t>
  </si>
  <si>
    <t>C.0023</t>
  </si>
  <si>
    <t>C.0024</t>
  </si>
  <si>
    <t>C.0025</t>
  </si>
  <si>
    <t>C.0026</t>
  </si>
  <si>
    <t>C.0027</t>
  </si>
  <si>
    <t>C.0028</t>
  </si>
  <si>
    <t>C.0029</t>
  </si>
  <si>
    <t>C.0030</t>
  </si>
  <si>
    <t>C.0031</t>
  </si>
  <si>
    <t>C.0032</t>
  </si>
  <si>
    <t>C.0033</t>
  </si>
  <si>
    <t>C.0034</t>
  </si>
  <si>
    <t>C.0035</t>
  </si>
  <si>
    <t>C.0036</t>
  </si>
  <si>
    <t>C.0037</t>
  </si>
  <si>
    <t>C.0038</t>
  </si>
  <si>
    <t>C.0039</t>
  </si>
  <si>
    <t>C.0040</t>
  </si>
  <si>
    <t>C.0041</t>
  </si>
  <si>
    <t>C.0042</t>
  </si>
  <si>
    <t>C.0043</t>
  </si>
  <si>
    <t>C.0044</t>
  </si>
  <si>
    <t>C.0045</t>
  </si>
  <si>
    <t>C.0046</t>
  </si>
  <si>
    <t>C.0047</t>
  </si>
  <si>
    <t>C.0048</t>
  </si>
  <si>
    <t>C.0049</t>
  </si>
  <si>
    <t>C.0050</t>
  </si>
  <si>
    <t>C.0051</t>
  </si>
  <si>
    <t>C.0052</t>
  </si>
  <si>
    <t>C.0053</t>
  </si>
  <si>
    <t>C.0054</t>
  </si>
  <si>
    <t>C.0055</t>
  </si>
  <si>
    <t>C.0056</t>
  </si>
  <si>
    <t>C.0057</t>
  </si>
  <si>
    <t>C.0058</t>
  </si>
  <si>
    <t>C.0059</t>
  </si>
  <si>
    <t>C.0060</t>
  </si>
  <si>
    <t>C.0061</t>
  </si>
  <si>
    <t>C.0062</t>
  </si>
  <si>
    <t>C.0063</t>
  </si>
  <si>
    <t>C.0064</t>
  </si>
  <si>
    <t>C.0065</t>
  </si>
  <si>
    <t>C.0066</t>
  </si>
  <si>
    <t>C.0067</t>
  </si>
  <si>
    <t>C.0068</t>
  </si>
  <si>
    <t>C.0069</t>
  </si>
  <si>
    <t>C.0070</t>
  </si>
  <si>
    <t>C.0071</t>
  </si>
  <si>
    <t>C.0072</t>
  </si>
  <si>
    <t>C.0073</t>
  </si>
  <si>
    <t>C.0074</t>
  </si>
  <si>
    <t>C.0075</t>
  </si>
  <si>
    <t>C.0076</t>
  </si>
  <si>
    <t>C.0077</t>
  </si>
  <si>
    <t>D.0072</t>
  </si>
  <si>
    <t>D.0073</t>
  </si>
  <si>
    <t>D.0074</t>
  </si>
  <si>
    <t>D.0075</t>
  </si>
  <si>
    <t>D.0076</t>
  </si>
  <si>
    <t>D.0077</t>
  </si>
  <si>
    <t>D.0078</t>
  </si>
  <si>
    <t>D.0079</t>
  </si>
  <si>
    <t>D.0080</t>
  </si>
  <si>
    <t>D.0081</t>
  </si>
  <si>
    <t>D.0082</t>
  </si>
  <si>
    <t>D.0083</t>
  </si>
  <si>
    <t>D.0084</t>
  </si>
  <si>
    <t>D.0085</t>
  </si>
  <si>
    <t>D.0086</t>
  </si>
  <si>
    <t>D.0087</t>
  </si>
  <si>
    <t>D.0088</t>
  </si>
  <si>
    <t>D.0091</t>
  </si>
  <si>
    <t>D.0092</t>
  </si>
  <si>
    <t>D.0093</t>
  </si>
  <si>
    <t>D.0094</t>
  </si>
  <si>
    <t>D.0095</t>
  </si>
  <si>
    <t>D.0096</t>
  </si>
  <si>
    <t>D.0097</t>
  </si>
  <si>
    <t>D.0099</t>
  </si>
  <si>
    <t>D.0100</t>
  </si>
  <si>
    <t>D.0101</t>
  </si>
  <si>
    <t>D.0102</t>
  </si>
  <si>
    <t>D.0103</t>
  </si>
  <si>
    <t>D.0104</t>
  </si>
  <si>
    <t>D.0105</t>
  </si>
  <si>
    <t>D.0106</t>
  </si>
  <si>
    <t>D.0107</t>
  </si>
  <si>
    <t>D.0108</t>
  </si>
  <si>
    <t>D.0109</t>
  </si>
  <si>
    <t>D.0110</t>
  </si>
  <si>
    <t>D.0111</t>
  </si>
  <si>
    <t>D.0112</t>
  </si>
  <si>
    <t>D.0113</t>
  </si>
  <si>
    <t>D.0114</t>
  </si>
  <si>
    <t>D.0115</t>
  </si>
  <si>
    <t>D.0116</t>
  </si>
  <si>
    <t>D.0117</t>
  </si>
  <si>
    <t>D.0118</t>
  </si>
  <si>
    <t>D.0119</t>
  </si>
  <si>
    <t>D.0120</t>
  </si>
  <si>
    <t>D.0121</t>
  </si>
  <si>
    <t>D.0122</t>
  </si>
  <si>
    <t>D.0123</t>
  </si>
  <si>
    <t>D.0124</t>
  </si>
  <si>
    <t>D.0125</t>
  </si>
  <si>
    <t>D.0126</t>
  </si>
  <si>
    <t>D.0127</t>
  </si>
  <si>
    <t>D.0128</t>
  </si>
  <si>
    <t>D.0129</t>
  </si>
  <si>
    <t>D.0130</t>
  </si>
  <si>
    <t>D.0131</t>
  </si>
  <si>
    <t>D.0132</t>
  </si>
  <si>
    <t>D.0133</t>
  </si>
  <si>
    <t>D.0134</t>
  </si>
  <si>
    <t>D.0135</t>
  </si>
  <si>
    <t>D.0136</t>
  </si>
  <si>
    <t>D.0137</t>
  </si>
  <si>
    <t>D.0138</t>
  </si>
  <si>
    <t>D.0139</t>
  </si>
  <si>
    <t>D.0140</t>
  </si>
  <si>
    <t>D.0141</t>
  </si>
  <si>
    <t>D.0142</t>
  </si>
  <si>
    <t>D.0143</t>
  </si>
  <si>
    <t>D.0144</t>
  </si>
  <si>
    <t>D.0145</t>
  </si>
  <si>
    <t>D.0146</t>
  </si>
  <si>
    <t>D.0147</t>
  </si>
  <si>
    <t>D.0148</t>
  </si>
  <si>
    <t>D.0149</t>
  </si>
  <si>
    <t>D.0150</t>
  </si>
  <si>
    <t>D.0151</t>
  </si>
  <si>
    <t>D.0152</t>
  </si>
  <si>
    <t>D.0153</t>
  </si>
  <si>
    <t>D.0154</t>
  </si>
  <si>
    <t>D.0155</t>
  </si>
  <si>
    <t>D.0156</t>
  </si>
  <si>
    <t>D.0157</t>
  </si>
  <si>
    <t>D.0158</t>
  </si>
  <si>
    <t>D.0159</t>
  </si>
  <si>
    <t>D.0160</t>
  </si>
  <si>
    <t>D.0161</t>
  </si>
  <si>
    <t>D.0162</t>
  </si>
  <si>
    <t>D.0163</t>
  </si>
  <si>
    <t>D.0164</t>
  </si>
  <si>
    <t>D.0165</t>
  </si>
  <si>
    <t>D.0166</t>
  </si>
  <si>
    <t>D.0167</t>
  </si>
  <si>
    <t>D.0168</t>
  </si>
  <si>
    <t>D.0169</t>
  </si>
  <si>
    <t>D.0170</t>
  </si>
  <si>
    <t>D.0171</t>
  </si>
  <si>
    <t>D.0172</t>
  </si>
  <si>
    <t>D.0173</t>
  </si>
  <si>
    <t>D.0174</t>
  </si>
  <si>
    <t>D.0175</t>
  </si>
  <si>
    <t>D.0176</t>
  </si>
  <si>
    <t>D.0177</t>
  </si>
  <si>
    <t>D.0178</t>
  </si>
  <si>
    <t>D.0179</t>
  </si>
  <si>
    <t>D.0180</t>
  </si>
  <si>
    <t>D.0181</t>
  </si>
  <si>
    <t>D.0182</t>
  </si>
  <si>
    <t>D.0183</t>
  </si>
  <si>
    <t>D.0184</t>
  </si>
  <si>
    <t>D.0185</t>
  </si>
  <si>
    <t>D.0186</t>
  </si>
  <si>
    <t>D.0187</t>
  </si>
  <si>
    <t>D.0188</t>
  </si>
  <si>
    <t>D.0189</t>
  </si>
  <si>
    <t>D.0190</t>
  </si>
  <si>
    <t>D.0191</t>
  </si>
  <si>
    <t>D.0192</t>
  </si>
  <si>
    <t>D.0193</t>
  </si>
  <si>
    <t>D.0194</t>
  </si>
  <si>
    <t>D.0195</t>
  </si>
  <si>
    <t>D.0196</t>
  </si>
  <si>
    <t>D.0197</t>
  </si>
  <si>
    <t>D.0198</t>
  </si>
  <si>
    <t>D.0199</t>
  </si>
  <si>
    <t>D.0200</t>
  </si>
  <si>
    <t>D.0201</t>
  </si>
  <si>
    <t>D.0202</t>
  </si>
  <si>
    <t>D.0203</t>
  </si>
  <si>
    <t>D.0204</t>
  </si>
  <si>
    <t>D.0205</t>
  </si>
  <si>
    <t>D.0206</t>
  </si>
  <si>
    <t>D.0207</t>
  </si>
  <si>
    <t>D.0208</t>
  </si>
  <si>
    <t>D.0209</t>
  </si>
  <si>
    <t>D.0210</t>
  </si>
  <si>
    <t>D.0211</t>
  </si>
  <si>
    <t>D.0212</t>
  </si>
  <si>
    <t>D.0213</t>
  </si>
  <si>
    <t>D.0214</t>
  </si>
  <si>
    <t>D.0215</t>
  </si>
  <si>
    <t>D.0216</t>
  </si>
  <si>
    <t>D.0217</t>
  </si>
  <si>
    <t>D.0218</t>
  </si>
  <si>
    <t>D.0219</t>
  </si>
  <si>
    <t>D.0220</t>
  </si>
  <si>
    <t>D.0221</t>
  </si>
  <si>
    <t>D.0222</t>
  </si>
  <si>
    <t>D.0223</t>
  </si>
  <si>
    <t>D.0224</t>
  </si>
  <si>
    <t>D.0225</t>
  </si>
  <si>
    <t>D.0226</t>
  </si>
  <si>
    <t>D.0227</t>
  </si>
  <si>
    <t>D.0228</t>
  </si>
  <si>
    <t>D.0229</t>
  </si>
  <si>
    <t>E.0230</t>
  </si>
  <si>
    <t>E.0231</t>
  </si>
  <si>
    <t>E.0232</t>
  </si>
  <si>
    <t>E.0233</t>
  </si>
  <si>
    <t>E.0234</t>
  </si>
  <si>
    <t>E.0235</t>
  </si>
  <si>
    <t>E.0236</t>
  </si>
  <si>
    <t>E.0237</t>
  </si>
  <si>
    <t>E.0238</t>
  </si>
  <si>
    <t>E.0239</t>
  </si>
  <si>
    <t>E.0240</t>
  </si>
  <si>
    <t>E.0241</t>
  </si>
  <si>
    <t>E.0242</t>
  </si>
  <si>
    <t>E.0243</t>
  </si>
  <si>
    <t>E.0244</t>
  </si>
  <si>
    <t>E.0245</t>
  </si>
  <si>
    <t>E.0246</t>
  </si>
  <si>
    <t>E.0247</t>
  </si>
  <si>
    <t>E.0248</t>
  </si>
  <si>
    <t>E.0250</t>
  </si>
  <si>
    <t>E.0251</t>
  </si>
  <si>
    <t>E.0252</t>
  </si>
  <si>
    <t>E.0253</t>
  </si>
  <si>
    <t>E.0254</t>
  </si>
  <si>
    <t>E.0255</t>
  </si>
  <si>
    <t>E.0256</t>
  </si>
  <si>
    <t>E.0257</t>
  </si>
  <si>
    <t>E.0258</t>
  </si>
  <si>
    <t>E.0259</t>
  </si>
  <si>
    <t>E.0260</t>
  </si>
  <si>
    <t>E.0261</t>
  </si>
  <si>
    <t>E.0262</t>
  </si>
  <si>
    <t>E.0263</t>
  </si>
  <si>
    <t>E.0264</t>
  </si>
  <si>
    <t>E.0265</t>
  </si>
  <si>
    <t>E.0266</t>
  </si>
  <si>
    <t>E.0267</t>
  </si>
  <si>
    <t>E.0268</t>
  </si>
  <si>
    <t>E.0269</t>
  </si>
  <si>
    <t>E.0270</t>
  </si>
  <si>
    <t>E.0271</t>
  </si>
  <si>
    <t>E.0272</t>
  </si>
  <si>
    <t>E.0273</t>
  </si>
  <si>
    <t>E.0274</t>
  </si>
  <si>
    <t>E.0275</t>
  </si>
  <si>
    <t>E.0276</t>
  </si>
  <si>
    <t>E.0277</t>
  </si>
  <si>
    <t>E.0278</t>
  </si>
  <si>
    <t>E.0279</t>
  </si>
  <si>
    <t>E.0280</t>
  </si>
  <si>
    <t>E.0281</t>
  </si>
  <si>
    <t>E.0282</t>
  </si>
  <si>
    <t>E.0283</t>
  </si>
  <si>
    <t>E.0284</t>
  </si>
  <si>
    <t>E.0285</t>
  </si>
  <si>
    <t>E.0286</t>
  </si>
  <si>
    <t>E.0287</t>
  </si>
  <si>
    <t>E.0288</t>
  </si>
  <si>
    <t>E.0289</t>
  </si>
  <si>
    <t>E.0290</t>
  </si>
  <si>
    <t>E.0291</t>
  </si>
  <si>
    <t>Verbesina.sp</t>
  </si>
  <si>
    <t>E.0292</t>
  </si>
  <si>
    <t>E.0293</t>
  </si>
  <si>
    <t>E.0294</t>
  </si>
  <si>
    <t>E.0295</t>
  </si>
  <si>
    <t>E.0296</t>
  </si>
  <si>
    <t>E.0297</t>
  </si>
  <si>
    <t>E.0298</t>
  </si>
  <si>
    <t>E.0299</t>
  </si>
  <si>
    <t>E.0300</t>
  </si>
  <si>
    <t>E.0301</t>
  </si>
  <si>
    <t>E.0302</t>
  </si>
  <si>
    <t>E.0303</t>
  </si>
  <si>
    <t>E.0304</t>
  </si>
  <si>
    <t>E.0305</t>
  </si>
  <si>
    <t>E.0306</t>
  </si>
  <si>
    <t>E.0307</t>
  </si>
  <si>
    <t>E.0308</t>
  </si>
  <si>
    <t>E.0309</t>
  </si>
  <si>
    <t>E.0310</t>
  </si>
  <si>
    <t>E.0311</t>
  </si>
  <si>
    <t>E.0312</t>
  </si>
  <si>
    <t>E.0313</t>
  </si>
  <si>
    <t>E.0314</t>
  </si>
  <si>
    <t>E.0315</t>
  </si>
  <si>
    <t>E.0316</t>
  </si>
  <si>
    <t>E.0318</t>
  </si>
  <si>
    <t>E.0319</t>
  </si>
  <si>
    <t>E.0320</t>
  </si>
  <si>
    <t>E.0321</t>
  </si>
  <si>
    <t>E.0322</t>
  </si>
  <si>
    <t>E.0323</t>
  </si>
  <si>
    <t>E.0324</t>
  </si>
  <si>
    <t>E.0325</t>
  </si>
  <si>
    <t>E.0326</t>
  </si>
  <si>
    <t>E.0327</t>
  </si>
  <si>
    <t>E.0328</t>
  </si>
  <si>
    <t>E.0329</t>
  </si>
  <si>
    <t>E.0330</t>
  </si>
  <si>
    <t>E.0331</t>
  </si>
  <si>
    <t>E.0332</t>
  </si>
  <si>
    <t>E.0333</t>
  </si>
  <si>
    <t>E.0334</t>
  </si>
  <si>
    <t>E.0335</t>
  </si>
  <si>
    <t>E.0336</t>
  </si>
  <si>
    <t>E.0337</t>
  </si>
  <si>
    <t>E.0338</t>
  </si>
  <si>
    <t>E.0339</t>
  </si>
  <si>
    <t>E.0340</t>
  </si>
  <si>
    <t>E.0341</t>
  </si>
  <si>
    <t>E.0342</t>
  </si>
  <si>
    <t>E.0343</t>
  </si>
  <si>
    <t>E.0344</t>
  </si>
  <si>
    <t>E.0345</t>
  </si>
  <si>
    <t>E.0346</t>
  </si>
  <si>
    <t>E.0347</t>
  </si>
  <si>
    <t>E.0348</t>
  </si>
  <si>
    <t>E.0349</t>
  </si>
  <si>
    <t>E.0350</t>
  </si>
  <si>
    <t>E.0351</t>
  </si>
  <si>
    <t>E.0352</t>
  </si>
  <si>
    <t>E.0353</t>
  </si>
  <si>
    <t>E.0354</t>
  </si>
  <si>
    <t>E.0355</t>
  </si>
  <si>
    <t>E.0356</t>
  </si>
  <si>
    <t>E.0357</t>
  </si>
  <si>
    <t>E.0358</t>
  </si>
  <si>
    <t>E.0359</t>
  </si>
  <si>
    <t>E.0360</t>
  </si>
  <si>
    <t>E.0361</t>
  </si>
  <si>
    <t>E.0362</t>
  </si>
  <si>
    <t>E.0363</t>
  </si>
  <si>
    <t>E.0364</t>
  </si>
  <si>
    <t>E.0365</t>
  </si>
  <si>
    <t>E.0366</t>
  </si>
  <si>
    <t>E.0367</t>
  </si>
  <si>
    <t>E.0368</t>
  </si>
  <si>
    <t>E.0369</t>
  </si>
  <si>
    <t>E.0370</t>
  </si>
  <si>
    <t>E.0371</t>
  </si>
  <si>
    <t>E.0372</t>
  </si>
  <si>
    <t>E.0373</t>
  </si>
  <si>
    <t>E.0374</t>
  </si>
  <si>
    <t>E.0375</t>
  </si>
  <si>
    <t>E.0376</t>
  </si>
  <si>
    <t>E.0377</t>
  </si>
  <si>
    <t>E.0379</t>
  </si>
  <si>
    <t>E.0380</t>
  </si>
  <si>
    <t>E.0381</t>
  </si>
  <si>
    <t>E.0382</t>
  </si>
  <si>
    <t>E.0383</t>
  </si>
  <si>
    <t>E.0384</t>
  </si>
  <si>
    <t>E.0385</t>
  </si>
  <si>
    <t>E.0387</t>
  </si>
  <si>
    <t>E.0388</t>
  </si>
  <si>
    <t>E.0389</t>
  </si>
  <si>
    <t>E.0390</t>
  </si>
  <si>
    <t>E.0391</t>
  </si>
  <si>
    <t>E.0392</t>
  </si>
  <si>
    <t>E.0393</t>
  </si>
  <si>
    <t>E.0394</t>
  </si>
  <si>
    <t>E.0395</t>
  </si>
  <si>
    <t>E.0396</t>
  </si>
  <si>
    <t>E.0397</t>
  </si>
  <si>
    <t>E.0398</t>
  </si>
  <si>
    <t>E.0399</t>
  </si>
  <si>
    <t>E.0400</t>
  </si>
  <si>
    <t>E.0401</t>
  </si>
  <si>
    <t>E.0402</t>
  </si>
  <si>
    <t>E.0403</t>
  </si>
  <si>
    <t>E.0404</t>
  </si>
  <si>
    <t>E.0405</t>
  </si>
  <si>
    <t>E.0406</t>
  </si>
  <si>
    <t>E.0407</t>
  </si>
  <si>
    <t>E.0408</t>
  </si>
  <si>
    <t>E.0409</t>
  </si>
  <si>
    <t>E.0410</t>
  </si>
  <si>
    <t>E.0411</t>
  </si>
  <si>
    <t>E.0412</t>
  </si>
  <si>
    <t>E.0413</t>
  </si>
  <si>
    <t>E.0414</t>
  </si>
  <si>
    <t>E.0415</t>
  </si>
  <si>
    <t>E.0416</t>
  </si>
  <si>
    <t>E.0417</t>
  </si>
  <si>
    <t>E.0418</t>
  </si>
  <si>
    <t>E.0419</t>
  </si>
  <si>
    <t>E.0420</t>
  </si>
  <si>
    <t>E.0421</t>
  </si>
  <si>
    <t>E.0422</t>
  </si>
  <si>
    <t>E.0424</t>
  </si>
  <si>
    <t>E.0425</t>
  </si>
  <si>
    <t>E.0426</t>
  </si>
  <si>
    <t>E.0427</t>
  </si>
  <si>
    <t>E.0428</t>
  </si>
  <si>
    <t>E.0429</t>
  </si>
  <si>
    <t>E.0430</t>
  </si>
  <si>
    <t>E.0431</t>
  </si>
  <si>
    <t>E.0432</t>
  </si>
  <si>
    <t>E.0433</t>
  </si>
  <si>
    <t>E.0434</t>
  </si>
  <si>
    <t>E.0435</t>
  </si>
  <si>
    <t>E.0436</t>
  </si>
  <si>
    <t>E.0437</t>
  </si>
  <si>
    <t>E.0438</t>
  </si>
  <si>
    <t>E.0439</t>
  </si>
  <si>
    <t>E.0440</t>
  </si>
  <si>
    <t>F.0441</t>
  </si>
  <si>
    <t>F.0442</t>
  </si>
  <si>
    <t>F.0443</t>
  </si>
  <si>
    <t>F.0444</t>
  </si>
  <si>
    <t>F.0445</t>
  </si>
  <si>
    <t>F.0446</t>
  </si>
  <si>
    <t>F.0447</t>
  </si>
  <si>
    <t>F.0448</t>
  </si>
  <si>
    <t>F.0449</t>
  </si>
  <si>
    <t>F.0450</t>
  </si>
  <si>
    <t>F.0451</t>
  </si>
  <si>
    <t>F.0452</t>
  </si>
  <si>
    <t>F.0453</t>
  </si>
  <si>
    <t>F.0454</t>
  </si>
  <si>
    <t>F.0455</t>
  </si>
  <si>
    <t>F.0456</t>
  </si>
  <si>
    <t>F.0457</t>
  </si>
  <si>
    <t>F.0458</t>
  </si>
  <si>
    <t>F.0459</t>
  </si>
  <si>
    <t>F.0460</t>
  </si>
  <si>
    <t>F.0461</t>
  </si>
  <si>
    <t>F.0462</t>
  </si>
  <si>
    <t>F.0463</t>
  </si>
  <si>
    <t>F.0464</t>
  </si>
  <si>
    <t>F.0465</t>
  </si>
  <si>
    <t>F.0466</t>
  </si>
  <si>
    <t>F.0467</t>
  </si>
  <si>
    <t>F.0468</t>
  </si>
  <si>
    <t>F.0469</t>
  </si>
  <si>
    <t>F.0470</t>
  </si>
  <si>
    <t>F.0471</t>
  </si>
  <si>
    <t>F.0472</t>
  </si>
  <si>
    <t>F.0473</t>
  </si>
  <si>
    <t>F.0474</t>
  </si>
  <si>
    <t>F.0475</t>
  </si>
  <si>
    <t>Acalypha.sp</t>
  </si>
  <si>
    <t>F.0476</t>
  </si>
  <si>
    <t>F.0477</t>
  </si>
  <si>
    <t>F.0478</t>
  </si>
  <si>
    <t>F.0480</t>
  </si>
  <si>
    <t>F.0481</t>
  </si>
  <si>
    <t>F.0482</t>
  </si>
  <si>
    <t>F.0483</t>
  </si>
  <si>
    <t>F.0484</t>
  </si>
  <si>
    <t>F.0485</t>
  </si>
  <si>
    <t>F.0486</t>
  </si>
  <si>
    <t>F.0487</t>
  </si>
  <si>
    <t>F.0488</t>
  </si>
  <si>
    <t>F.0489</t>
  </si>
  <si>
    <t>F.0490</t>
  </si>
  <si>
    <t>F.0491</t>
  </si>
  <si>
    <t>F.0492</t>
  </si>
  <si>
    <t>F.0493</t>
  </si>
  <si>
    <t>F.0494</t>
  </si>
  <si>
    <t>F.0495</t>
  </si>
  <si>
    <t>F.0496</t>
  </si>
  <si>
    <t>F.0497</t>
  </si>
  <si>
    <t>F.0498</t>
  </si>
  <si>
    <t>F.0499</t>
  </si>
  <si>
    <t>F.0500</t>
  </si>
  <si>
    <t>F.0501</t>
  </si>
  <si>
    <t>F.0502</t>
  </si>
  <si>
    <t>F.0503</t>
  </si>
  <si>
    <t>F.0504</t>
  </si>
  <si>
    <t>F.0505</t>
  </si>
  <si>
    <t>F.0506</t>
  </si>
  <si>
    <t>F.0507</t>
  </si>
  <si>
    <t>F.0508</t>
  </si>
  <si>
    <t>F.0509</t>
  </si>
  <si>
    <t>F.0510</t>
  </si>
  <si>
    <t>F.0511</t>
  </si>
  <si>
    <t>F.0512</t>
  </si>
  <si>
    <t>F.0513</t>
  </si>
  <si>
    <t>F.0514</t>
  </si>
  <si>
    <t>F.0515</t>
  </si>
  <si>
    <t>F.0516</t>
  </si>
  <si>
    <t>F.0517</t>
  </si>
  <si>
    <t>F.0518</t>
  </si>
  <si>
    <t>F.0519</t>
  </si>
  <si>
    <t>F.0520</t>
  </si>
  <si>
    <t>F.0521</t>
  </si>
  <si>
    <t>F.0522</t>
  </si>
  <si>
    <t>F.0523</t>
  </si>
  <si>
    <t>F.0524</t>
  </si>
  <si>
    <t>F.0525</t>
  </si>
  <si>
    <t>F.0526</t>
  </si>
  <si>
    <t>F.0527</t>
  </si>
  <si>
    <t>F.0528</t>
  </si>
  <si>
    <t>F.0529</t>
  </si>
  <si>
    <t>F.0530</t>
  </si>
  <si>
    <t>F.0531</t>
  </si>
  <si>
    <t>F.0532</t>
  </si>
  <si>
    <t>F.0533</t>
  </si>
  <si>
    <t>F.0534</t>
  </si>
  <si>
    <t>F.0535</t>
  </si>
  <si>
    <t>F.0536</t>
  </si>
  <si>
    <t>F.0537</t>
  </si>
  <si>
    <t>F.0538</t>
  </si>
  <si>
    <t>F.0539</t>
  </si>
  <si>
    <t>F.0540</t>
  </si>
  <si>
    <t>F.0541</t>
  </si>
  <si>
    <t>F.0542</t>
  </si>
  <si>
    <t>F.0543</t>
  </si>
  <si>
    <t>F.0544</t>
  </si>
  <si>
    <t>F.0545</t>
  </si>
  <si>
    <t>F.0546</t>
  </si>
  <si>
    <t>F.0547</t>
  </si>
  <si>
    <t>F.0548</t>
  </si>
  <si>
    <t>F.0549</t>
  </si>
  <si>
    <t>F.0550</t>
  </si>
  <si>
    <t>F.0551</t>
  </si>
  <si>
    <t>F.0552</t>
  </si>
  <si>
    <t>F.0553</t>
  </si>
  <si>
    <t>F.0554</t>
  </si>
  <si>
    <t>F.0555</t>
  </si>
  <si>
    <t>F.0556</t>
  </si>
  <si>
    <t>F.0557</t>
  </si>
  <si>
    <t>F.0558</t>
  </si>
  <si>
    <t>F.0559</t>
  </si>
  <si>
    <t>F.0560</t>
  </si>
  <si>
    <t>F.0561</t>
  </si>
  <si>
    <t>F.0562</t>
  </si>
  <si>
    <t>F.0563</t>
  </si>
  <si>
    <t>F.0564</t>
  </si>
  <si>
    <t>F.0565</t>
  </si>
  <si>
    <t>F.0566</t>
  </si>
  <si>
    <t>F.0567</t>
  </si>
  <si>
    <t>F.0568</t>
  </si>
  <si>
    <t>F.0569</t>
  </si>
  <si>
    <t>F.0570</t>
  </si>
  <si>
    <t>F.0571</t>
  </si>
  <si>
    <t>F.0572</t>
  </si>
  <si>
    <t>F.0573</t>
  </si>
  <si>
    <t>F.0574</t>
  </si>
  <si>
    <t>F.0575</t>
  </si>
  <si>
    <t>F.0576</t>
  </si>
  <si>
    <t>F.0577</t>
  </si>
  <si>
    <t>F.0578</t>
  </si>
  <si>
    <t>F.0579</t>
  </si>
  <si>
    <t>F.0580</t>
  </si>
  <si>
    <t>F.0581</t>
  </si>
  <si>
    <t>F.0582</t>
  </si>
  <si>
    <t>F.0583</t>
  </si>
  <si>
    <t>F.0584</t>
  </si>
  <si>
    <t>F.0585</t>
  </si>
  <si>
    <t>F.0586</t>
  </si>
  <si>
    <t>F.0587</t>
  </si>
  <si>
    <t>F.0588</t>
  </si>
  <si>
    <t>F.0589</t>
  </si>
  <si>
    <t>F.0590</t>
  </si>
  <si>
    <t>F.0591</t>
  </si>
  <si>
    <t>F.0592</t>
  </si>
  <si>
    <t>F.0593</t>
  </si>
  <si>
    <t>F.0594</t>
  </si>
  <si>
    <t>F.0595</t>
  </si>
  <si>
    <t>F.0596</t>
  </si>
  <si>
    <t>F.0597</t>
  </si>
  <si>
    <t>F.0598</t>
  </si>
  <si>
    <t>F.0599</t>
  </si>
  <si>
    <t>F.0600</t>
  </si>
  <si>
    <t>F.0601</t>
  </si>
  <si>
    <t>F.0602</t>
  </si>
  <si>
    <t>F.0603</t>
  </si>
  <si>
    <t>F.0604</t>
  </si>
  <si>
    <t>F.0605</t>
  </si>
  <si>
    <t>F.0606</t>
  </si>
  <si>
    <t>F.0607</t>
  </si>
  <si>
    <t>F.0608</t>
  </si>
  <si>
    <t>F.0609</t>
  </si>
  <si>
    <t>F.0610</t>
  </si>
  <si>
    <t>F.0611</t>
  </si>
  <si>
    <t>F.0612</t>
  </si>
  <si>
    <t>F.0613</t>
  </si>
  <si>
    <t>F.0614</t>
  </si>
  <si>
    <t>F.0615</t>
  </si>
  <si>
    <t>F.0616</t>
  </si>
  <si>
    <t>F.0617</t>
  </si>
  <si>
    <t>F.0618</t>
  </si>
  <si>
    <t>F.0619</t>
  </si>
  <si>
    <t>F.0620</t>
  </si>
  <si>
    <t>F.0621</t>
  </si>
  <si>
    <t>F.0622</t>
  </si>
  <si>
    <t>F.0623</t>
  </si>
  <si>
    <t>F.0624</t>
  </si>
  <si>
    <t>F.0625</t>
  </si>
  <si>
    <t>F.0626</t>
  </si>
  <si>
    <t>F.0627</t>
  </si>
  <si>
    <t>F.0628</t>
  </si>
  <si>
    <t>F.0629</t>
  </si>
  <si>
    <t>F.0630</t>
  </si>
  <si>
    <t>F.0631</t>
  </si>
  <si>
    <t>F.0632</t>
  </si>
  <si>
    <t>F.0633</t>
  </si>
  <si>
    <t>F.0634</t>
  </si>
  <si>
    <t>F.0635</t>
  </si>
  <si>
    <t>F.0636</t>
  </si>
  <si>
    <t>F.0919</t>
  </si>
  <si>
    <t>F.0920</t>
  </si>
  <si>
    <t>F.0921</t>
  </si>
  <si>
    <t>F.0922</t>
  </si>
  <si>
    <t>F.0923</t>
  </si>
  <si>
    <t>F.0924</t>
  </si>
  <si>
    <t>F.0925</t>
  </si>
  <si>
    <t>F.0927</t>
  </si>
  <si>
    <t>F.0928</t>
  </si>
  <si>
    <t>F.0929</t>
  </si>
  <si>
    <t>F.0930</t>
  </si>
  <si>
    <t>F.0931</t>
  </si>
  <si>
    <t>F.0932</t>
  </si>
  <si>
    <t>F.0933</t>
  </si>
  <si>
    <t>F.0934</t>
  </si>
  <si>
    <t>F.0935</t>
  </si>
  <si>
    <t>F.0936</t>
  </si>
  <si>
    <t>F.0937</t>
  </si>
  <si>
    <t>F.0938</t>
  </si>
  <si>
    <t>F.0939</t>
  </si>
  <si>
    <t>F.0940</t>
  </si>
  <si>
    <t>F.926</t>
  </si>
  <si>
    <t>G.0637</t>
  </si>
  <si>
    <t>G.0638</t>
  </si>
  <si>
    <t>G.0639</t>
  </si>
  <si>
    <t>G.0640</t>
  </si>
  <si>
    <t>G.0641</t>
  </si>
  <si>
    <t>G.0642</t>
  </si>
  <si>
    <t>G.0643</t>
  </si>
  <si>
    <t>G.0644</t>
  </si>
  <si>
    <t>G.0645</t>
  </si>
  <si>
    <t>G.0646</t>
  </si>
  <si>
    <t>G.0647</t>
  </si>
  <si>
    <t>G.0648</t>
  </si>
  <si>
    <t>G.0649</t>
  </si>
  <si>
    <t>G.0650</t>
  </si>
  <si>
    <t>G.0651</t>
  </si>
  <si>
    <t>G.0652</t>
  </si>
  <si>
    <t>G.0653</t>
  </si>
  <si>
    <t>G.0654</t>
  </si>
  <si>
    <t>G.0655</t>
  </si>
  <si>
    <t>G.0656</t>
  </si>
  <si>
    <t>G.0657</t>
  </si>
  <si>
    <t>G.0658</t>
  </si>
  <si>
    <t>G.0659</t>
  </si>
  <si>
    <t>G.0660</t>
  </si>
  <si>
    <t>G.0661</t>
  </si>
  <si>
    <t>G.0662</t>
  </si>
  <si>
    <t>G.0663</t>
  </si>
  <si>
    <t>G.0664</t>
  </si>
  <si>
    <t>G.0665</t>
  </si>
  <si>
    <t>G.0666</t>
  </si>
  <si>
    <t>G.0667</t>
  </si>
  <si>
    <t>G.0668</t>
  </si>
  <si>
    <t>G.0669</t>
  </si>
  <si>
    <t>G.0670</t>
  </si>
  <si>
    <t>G.0671</t>
  </si>
  <si>
    <t>G.0672</t>
  </si>
  <si>
    <t>G.0673</t>
  </si>
  <si>
    <t>G.0674</t>
  </si>
  <si>
    <t>G.0675</t>
  </si>
  <si>
    <t>G.0676</t>
  </si>
  <si>
    <t>G.0677</t>
  </si>
  <si>
    <t>G.0678</t>
  </si>
  <si>
    <t>G.0679</t>
  </si>
  <si>
    <t>G.0680</t>
  </si>
  <si>
    <t>G.0681</t>
  </si>
  <si>
    <t>G.0682</t>
  </si>
  <si>
    <t>G.0683</t>
  </si>
  <si>
    <t>G.0684</t>
  </si>
  <si>
    <t>G.0685</t>
  </si>
  <si>
    <t>G.0686</t>
  </si>
  <si>
    <t>G.0687</t>
  </si>
  <si>
    <t>G.0688</t>
  </si>
  <si>
    <t>G.0689</t>
  </si>
  <si>
    <t>G.0690</t>
  </si>
  <si>
    <t>G.0691</t>
  </si>
  <si>
    <t>G.0692</t>
  </si>
  <si>
    <t>G.0693</t>
  </si>
  <si>
    <t>G.0694</t>
  </si>
  <si>
    <t>G.0695</t>
  </si>
  <si>
    <t>G.0696</t>
  </si>
  <si>
    <t>G.0697</t>
  </si>
  <si>
    <t>G.0698</t>
  </si>
  <si>
    <t>G.0699</t>
  </si>
  <si>
    <t>G.0700</t>
  </si>
  <si>
    <t>G.0701</t>
  </si>
  <si>
    <t>G.0702</t>
  </si>
  <si>
    <t>G.0703</t>
  </si>
  <si>
    <t>G.0704</t>
  </si>
  <si>
    <t>G.0705</t>
  </si>
  <si>
    <t>G.0706</t>
  </si>
  <si>
    <t>G.0707</t>
  </si>
  <si>
    <t>G.0708</t>
  </si>
  <si>
    <t>G.0710</t>
  </si>
  <si>
    <t>G.0711</t>
  </si>
  <si>
    <t>G.0712</t>
  </si>
  <si>
    <t>G.0713</t>
  </si>
  <si>
    <t>G.0714</t>
  </si>
  <si>
    <t>G.0715</t>
  </si>
  <si>
    <t>G.0716</t>
  </si>
  <si>
    <t>G.0717</t>
  </si>
  <si>
    <t>G.0719</t>
  </si>
  <si>
    <t>G.0720</t>
  </si>
  <si>
    <t>G.0721</t>
  </si>
  <si>
    <t>G.0722</t>
  </si>
  <si>
    <t>G.0723</t>
  </si>
  <si>
    <t>G.0724</t>
  </si>
  <si>
    <t>G.0725</t>
  </si>
  <si>
    <t>G.0726</t>
  </si>
  <si>
    <t>G.0727</t>
  </si>
  <si>
    <t>G.0728</t>
  </si>
  <si>
    <t>G.0729</t>
  </si>
  <si>
    <t>G.0730</t>
  </si>
  <si>
    <t>G.0731</t>
  </si>
  <si>
    <t>G.0732</t>
  </si>
  <si>
    <t>G.0733</t>
  </si>
  <si>
    <t>G.0734</t>
  </si>
  <si>
    <t>G.0735</t>
  </si>
  <si>
    <t>G.0736</t>
  </si>
  <si>
    <t>G.0737</t>
  </si>
  <si>
    <t>G.0738</t>
  </si>
  <si>
    <t>G.0739</t>
  </si>
  <si>
    <t>G.0740</t>
  </si>
  <si>
    <t>G.0741</t>
  </si>
  <si>
    <t>G.0742</t>
  </si>
  <si>
    <t>G.0743</t>
  </si>
  <si>
    <t>G.0744</t>
  </si>
  <si>
    <t>G.0745</t>
  </si>
  <si>
    <t>G.0746</t>
  </si>
  <si>
    <t>G.0747</t>
  </si>
  <si>
    <t>G.0748</t>
  </si>
  <si>
    <t>G.0749</t>
  </si>
  <si>
    <t>G.0750</t>
  </si>
  <si>
    <t>G.0751</t>
  </si>
  <si>
    <t>G.0752</t>
  </si>
  <si>
    <t>G.0753</t>
  </si>
  <si>
    <t>G.0754</t>
  </si>
  <si>
    <t>G.0755</t>
  </si>
  <si>
    <t>G.0756</t>
  </si>
  <si>
    <t>G.0757</t>
  </si>
  <si>
    <t>G.0758</t>
  </si>
  <si>
    <t>G.0759</t>
  </si>
  <si>
    <t>G.0760</t>
  </si>
  <si>
    <t>G.0761</t>
  </si>
  <si>
    <t>G.0762</t>
  </si>
  <si>
    <t>G.0763</t>
  </si>
  <si>
    <t>G.0764</t>
  </si>
  <si>
    <t>G.0765</t>
  </si>
  <si>
    <t>G.0766</t>
  </si>
  <si>
    <t>G.0767</t>
  </si>
  <si>
    <t>G.0768</t>
  </si>
  <si>
    <t>G.0769</t>
  </si>
  <si>
    <t>G.0770</t>
  </si>
  <si>
    <t>G.0771</t>
  </si>
  <si>
    <t>G.0772</t>
  </si>
  <si>
    <t>G.0773</t>
  </si>
  <si>
    <t>G.0774</t>
  </si>
  <si>
    <t>G.0775</t>
  </si>
  <si>
    <t>G.0776</t>
  </si>
  <si>
    <t>G.0777</t>
  </si>
  <si>
    <t>G.0778</t>
  </si>
  <si>
    <t>G.0779</t>
  </si>
  <si>
    <t>G.0780</t>
  </si>
  <si>
    <t>G.0781</t>
  </si>
  <si>
    <t>G.0782</t>
  </si>
  <si>
    <t>G.0783</t>
  </si>
  <si>
    <t>G.0784</t>
  </si>
  <si>
    <t>G.0785</t>
  </si>
  <si>
    <t>G.0786</t>
  </si>
  <si>
    <t>G.0787</t>
  </si>
  <si>
    <t>G.0788</t>
  </si>
  <si>
    <t>G.0789</t>
  </si>
  <si>
    <t>G.0790</t>
  </si>
  <si>
    <t>G.0791</t>
  </si>
  <si>
    <t>G.0792</t>
  </si>
  <si>
    <t>G.0793</t>
  </si>
  <si>
    <t>G.0794</t>
  </si>
  <si>
    <t>G.0795</t>
  </si>
  <si>
    <t>G.0796</t>
  </si>
  <si>
    <t>G.0797</t>
  </si>
  <si>
    <t>G.0798</t>
  </si>
  <si>
    <t>G.0799</t>
  </si>
  <si>
    <t>G.0800</t>
  </si>
  <si>
    <t>G.0801</t>
  </si>
  <si>
    <t>G.0802</t>
  </si>
  <si>
    <t>G.0803</t>
  </si>
  <si>
    <t>G.0804</t>
  </si>
  <si>
    <t>G.0805</t>
  </si>
  <si>
    <t>G.0806</t>
  </si>
  <si>
    <t>G.0807</t>
  </si>
  <si>
    <t>G.0808</t>
  </si>
  <si>
    <t>G.0809</t>
  </si>
  <si>
    <t>G.0810</t>
  </si>
  <si>
    <t>G.0811</t>
  </si>
  <si>
    <t>G.0812</t>
  </si>
  <si>
    <t>G.0813</t>
  </si>
  <si>
    <t>G.0814</t>
  </si>
  <si>
    <t>G.0815</t>
  </si>
  <si>
    <t>G.0817</t>
  </si>
  <si>
    <t>G.0818</t>
  </si>
  <si>
    <t>G.0819</t>
  </si>
  <si>
    <t>G.0820</t>
  </si>
  <si>
    <t>G.0821</t>
  </si>
  <si>
    <t>G.0822</t>
  </si>
  <si>
    <t>G.0823</t>
  </si>
  <si>
    <t>G.0824</t>
  </si>
  <si>
    <t>G.0825</t>
  </si>
  <si>
    <t>G.0826</t>
  </si>
  <si>
    <t>G.0827</t>
  </si>
  <si>
    <t>G.0828</t>
  </si>
  <si>
    <t>G.0829</t>
  </si>
  <si>
    <t>G.0830</t>
  </si>
  <si>
    <t>G.0831</t>
  </si>
  <si>
    <t>G.0832</t>
  </si>
  <si>
    <t>G.0833</t>
  </si>
  <si>
    <t>G.0834</t>
  </si>
  <si>
    <t>G.0835</t>
  </si>
  <si>
    <t>G.0836</t>
  </si>
  <si>
    <t>G.0837</t>
  </si>
  <si>
    <t>G.0838</t>
  </si>
  <si>
    <t>G.0839</t>
  </si>
  <si>
    <t>G.0840</t>
  </si>
  <si>
    <t>G.0841</t>
  </si>
  <si>
    <t>G.0842</t>
  </si>
  <si>
    <t>G.0844</t>
  </si>
  <si>
    <t>G.0845</t>
  </si>
  <si>
    <t>G.0846</t>
  </si>
  <si>
    <t>G.0847</t>
  </si>
  <si>
    <t>G.0848</t>
  </si>
  <si>
    <t>G.0849</t>
  </si>
  <si>
    <t>G.0850</t>
  </si>
  <si>
    <t>G.0851</t>
  </si>
  <si>
    <t>G.0852</t>
  </si>
  <si>
    <t>G.0854</t>
  </si>
  <si>
    <t>G.0855</t>
  </si>
  <si>
    <t>G.0856</t>
  </si>
  <si>
    <t>G.0857</t>
  </si>
  <si>
    <t>G.0858</t>
  </si>
  <si>
    <t>G.0859</t>
  </si>
  <si>
    <t>G.0860</t>
  </si>
  <si>
    <t>G.0861</t>
  </si>
  <si>
    <t>G.0862</t>
  </si>
  <si>
    <t>G.0863</t>
  </si>
  <si>
    <t>G.0864</t>
  </si>
  <si>
    <t>G.0865</t>
  </si>
  <si>
    <t>H.0866</t>
  </si>
  <si>
    <t>H.0867</t>
  </si>
  <si>
    <t>H.0868</t>
  </si>
  <si>
    <t>H.0870</t>
  </si>
  <si>
    <t>H.0871</t>
  </si>
  <si>
    <t>H.0872</t>
  </si>
  <si>
    <t>H.0873</t>
  </si>
  <si>
    <t>H.0875</t>
  </si>
  <si>
    <t>H.0876</t>
  </si>
  <si>
    <t>H.0877</t>
  </si>
  <si>
    <t>H.0878</t>
  </si>
  <si>
    <t>H.0879</t>
  </si>
  <si>
    <t>H.0880</t>
  </si>
  <si>
    <t>H.0881</t>
  </si>
  <si>
    <t>H.0882</t>
  </si>
  <si>
    <t>H.0883</t>
  </si>
  <si>
    <t>H.0884</t>
  </si>
  <si>
    <t>H.0885</t>
  </si>
  <si>
    <t>H.0886</t>
  </si>
  <si>
    <t>H.0887</t>
  </si>
  <si>
    <t>H.0888</t>
  </si>
  <si>
    <t>H.0889</t>
  </si>
  <si>
    <t>H.0890</t>
  </si>
  <si>
    <t>H.0891</t>
  </si>
  <si>
    <t>H.0892</t>
  </si>
  <si>
    <t>H.0893</t>
  </si>
  <si>
    <t>H.0894</t>
  </si>
  <si>
    <t>H.0895</t>
  </si>
  <si>
    <t>H.0896</t>
  </si>
  <si>
    <t>H.0897</t>
  </si>
  <si>
    <t>H.0898</t>
  </si>
  <si>
    <t>H.0899</t>
  </si>
  <si>
    <t>H.0900</t>
  </si>
  <si>
    <t>H.0901</t>
  </si>
  <si>
    <t>H.0902</t>
  </si>
  <si>
    <t>H.0903</t>
  </si>
  <si>
    <t>H.0904</t>
  </si>
  <si>
    <t>H.0905</t>
  </si>
  <si>
    <t>H.0906</t>
  </si>
  <si>
    <t>H.0907</t>
  </si>
  <si>
    <t>H.0908</t>
  </si>
  <si>
    <t>H.0909</t>
  </si>
  <si>
    <t>H.0910</t>
  </si>
  <si>
    <t>H.0912</t>
  </si>
  <si>
    <t>I.0941</t>
  </si>
  <si>
    <t>I.0942</t>
  </si>
  <si>
    <t>I.0943</t>
  </si>
  <si>
    <t>I.0944</t>
  </si>
  <si>
    <t>I.0945</t>
  </si>
  <si>
    <t>I.0946</t>
  </si>
  <si>
    <t>I.0947</t>
  </si>
  <si>
    <t>I.0948</t>
  </si>
  <si>
    <t>I.0949</t>
  </si>
  <si>
    <t>I.0950</t>
  </si>
  <si>
    <t>I.0951</t>
  </si>
  <si>
    <t>I.0952</t>
  </si>
  <si>
    <t>I.0953</t>
  </si>
  <si>
    <t>I.0954</t>
  </si>
  <si>
    <t>I.0955</t>
  </si>
  <si>
    <t>I.0956</t>
  </si>
  <si>
    <t>I.0957</t>
  </si>
  <si>
    <t>I.0958</t>
  </si>
  <si>
    <t>I.0959</t>
  </si>
  <si>
    <t>I.0960</t>
  </si>
  <si>
    <t>I.0961</t>
  </si>
  <si>
    <t>I.0962</t>
  </si>
  <si>
    <t>I.0963</t>
  </si>
  <si>
    <t>I.0964</t>
  </si>
  <si>
    <t>I.0965</t>
  </si>
  <si>
    <t>I.0966</t>
  </si>
  <si>
    <t>I.0967</t>
  </si>
  <si>
    <t>I.0968</t>
  </si>
  <si>
    <t>I.0969</t>
  </si>
  <si>
    <t>I.0970</t>
  </si>
  <si>
    <t>I.0971</t>
  </si>
  <si>
    <t>I.0972</t>
  </si>
  <si>
    <t>I.0973</t>
  </si>
  <si>
    <t>I.0974</t>
  </si>
  <si>
    <t>I.0975</t>
  </si>
  <si>
    <t>I.0976</t>
  </si>
  <si>
    <t>I.0977</t>
  </si>
  <si>
    <t>I.0978</t>
  </si>
  <si>
    <t>I.0979</t>
  </si>
  <si>
    <t>I.0980</t>
  </si>
  <si>
    <t>I.0981</t>
  </si>
  <si>
    <t>I.0982</t>
  </si>
  <si>
    <t>I.0983</t>
  </si>
  <si>
    <t>I.0984</t>
  </si>
  <si>
    <t>I.0985</t>
  </si>
  <si>
    <t>I.0986</t>
  </si>
  <si>
    <t>I.0987</t>
  </si>
  <si>
    <t>I.0988</t>
  </si>
  <si>
    <t>I.0989</t>
  </si>
  <si>
    <t>I.0990</t>
  </si>
  <si>
    <t>I.0991</t>
  </si>
  <si>
    <t>I.0992</t>
  </si>
  <si>
    <t>I.0993</t>
  </si>
  <si>
    <t>I.0994</t>
  </si>
  <si>
    <t>I.0995</t>
  </si>
  <si>
    <t>I.0996</t>
  </si>
  <si>
    <t>I.0997</t>
  </si>
  <si>
    <t>I.0998</t>
  </si>
  <si>
    <t>I.0999</t>
  </si>
  <si>
    <t>I.1000</t>
  </si>
  <si>
    <t>I.1001</t>
  </si>
  <si>
    <t>I.1002</t>
  </si>
  <si>
    <t>I.1003</t>
  </si>
  <si>
    <t>I.1004</t>
  </si>
  <si>
    <t>I.1005</t>
  </si>
  <si>
    <t>I.1006</t>
  </si>
  <si>
    <t>I.1007</t>
  </si>
  <si>
    <t>I.1008</t>
  </si>
  <si>
    <t>I.1009</t>
  </si>
  <si>
    <t>I.1010</t>
  </si>
  <si>
    <t>I.1011</t>
  </si>
  <si>
    <t>I.1012</t>
  </si>
  <si>
    <t>I.1013</t>
  </si>
  <si>
    <t>J.1014</t>
  </si>
  <si>
    <t>J.1015</t>
  </si>
  <si>
    <t>J.1016</t>
  </si>
  <si>
    <t>J.1017</t>
  </si>
  <si>
    <t>J.1018</t>
  </si>
  <si>
    <t>J.1019</t>
  </si>
  <si>
    <t>J.1020</t>
  </si>
  <si>
    <t>J.1021</t>
  </si>
  <si>
    <t>J.1022</t>
  </si>
  <si>
    <t>J.1023</t>
  </si>
  <si>
    <t>J.1024</t>
  </si>
  <si>
    <t>J.1025</t>
  </si>
  <si>
    <t>J.1026</t>
  </si>
  <si>
    <t>J.1027</t>
  </si>
  <si>
    <t>J.1028</t>
  </si>
  <si>
    <t>J.1029</t>
  </si>
  <si>
    <t>J.1030</t>
  </si>
  <si>
    <t>J.1031</t>
  </si>
  <si>
    <t>J.1032</t>
  </si>
  <si>
    <t>J.1033</t>
  </si>
  <si>
    <t>J.1034</t>
  </si>
  <si>
    <t>J.1035</t>
  </si>
  <si>
    <t>J.1036</t>
  </si>
  <si>
    <t>J.1037</t>
  </si>
  <si>
    <t>J.1038</t>
  </si>
  <si>
    <t>J.1039</t>
  </si>
  <si>
    <t>J.1040</t>
  </si>
  <si>
    <t>J.1041</t>
  </si>
  <si>
    <t>J.1042</t>
  </si>
  <si>
    <t>J.1043</t>
  </si>
  <si>
    <t>J.1044</t>
  </si>
  <si>
    <t>J.1045</t>
  </si>
  <si>
    <t>J.1046</t>
  </si>
  <si>
    <t>J.1047</t>
  </si>
  <si>
    <t>J.1048</t>
  </si>
  <si>
    <t>J.1049</t>
  </si>
  <si>
    <t>J.1050</t>
  </si>
  <si>
    <t>J.1051</t>
  </si>
  <si>
    <t>J.1052</t>
  </si>
  <si>
    <t>J.1053</t>
  </si>
  <si>
    <t>J.1054</t>
  </si>
  <si>
    <t>J.1055</t>
  </si>
  <si>
    <t>J.1056</t>
  </si>
  <si>
    <t>J.1057</t>
  </si>
  <si>
    <t>J.1058</t>
  </si>
  <si>
    <t>J.1059</t>
  </si>
  <si>
    <t>J.1060</t>
  </si>
  <si>
    <t>J.1061</t>
  </si>
  <si>
    <t>J.1062</t>
  </si>
  <si>
    <t>J.1063</t>
  </si>
  <si>
    <t>J.1064</t>
  </si>
  <si>
    <t>J.1065</t>
  </si>
  <si>
    <t>J.1066</t>
  </si>
  <si>
    <t>J.1067</t>
  </si>
  <si>
    <t>J.1068</t>
  </si>
  <si>
    <t>J.1069</t>
  </si>
  <si>
    <t>J.1070</t>
  </si>
  <si>
    <t>J.1071</t>
  </si>
  <si>
    <t>J.1072</t>
  </si>
  <si>
    <t>J.1073</t>
  </si>
  <si>
    <t>J.1074</t>
  </si>
  <si>
    <t>J.1075</t>
  </si>
  <si>
    <t>J.1076</t>
  </si>
  <si>
    <t>J.1077</t>
  </si>
  <si>
    <t>J.1078</t>
  </si>
  <si>
    <t>J.1079</t>
  </si>
  <si>
    <t>J.1080</t>
  </si>
  <si>
    <t>J.1081</t>
  </si>
  <si>
    <t>J.1082</t>
  </si>
  <si>
    <t>J.1083</t>
  </si>
  <si>
    <t>J.1084</t>
  </si>
  <si>
    <t>J.1085</t>
  </si>
  <si>
    <t>J.1086</t>
  </si>
  <si>
    <t>J.1087</t>
  </si>
  <si>
    <t>J.1088</t>
  </si>
  <si>
    <t>J.1089</t>
  </si>
  <si>
    <t>J.1090</t>
  </si>
  <si>
    <t>J.1091</t>
  </si>
  <si>
    <t>J.1092</t>
  </si>
  <si>
    <t>J.1093</t>
  </si>
  <si>
    <t>J.1094</t>
  </si>
  <si>
    <t>J.1095</t>
  </si>
  <si>
    <t>J.1096</t>
  </si>
  <si>
    <t>J.1097</t>
  </si>
  <si>
    <t>J.1098</t>
  </si>
  <si>
    <t>J.1099</t>
  </si>
  <si>
    <t>J.1100</t>
  </si>
  <si>
    <t>J.1101</t>
  </si>
  <si>
    <t>J.1102</t>
  </si>
  <si>
    <t>J.1103</t>
  </si>
  <si>
    <t>J.1104</t>
  </si>
  <si>
    <t>J.1105</t>
  </si>
  <si>
    <t>J.1106</t>
  </si>
  <si>
    <t>J.1107</t>
  </si>
  <si>
    <t>J.1108</t>
  </si>
  <si>
    <t>J.1109</t>
  </si>
  <si>
    <t>J.1110</t>
  </si>
  <si>
    <t>J.1111</t>
  </si>
  <si>
    <t>J.1112</t>
  </si>
  <si>
    <t>J.1113</t>
  </si>
  <si>
    <t>J.1114</t>
  </si>
  <si>
    <t>J.1115</t>
  </si>
  <si>
    <t>J.1116</t>
  </si>
  <si>
    <t>J.1117</t>
  </si>
  <si>
    <t>J.1118</t>
  </si>
  <si>
    <t>J.1119</t>
  </si>
  <si>
    <t>J.1120</t>
  </si>
  <si>
    <t>J.1121</t>
  </si>
  <si>
    <t>J.1122</t>
  </si>
  <si>
    <t>J.1123</t>
  </si>
  <si>
    <t>J.1124</t>
  </si>
  <si>
    <t>J.1125</t>
  </si>
  <si>
    <t>J.1126</t>
  </si>
  <si>
    <t>J.1127</t>
  </si>
  <si>
    <t>J.1128</t>
  </si>
  <si>
    <t>J.1129</t>
  </si>
  <si>
    <t>J.1130</t>
  </si>
  <si>
    <t>J.1131</t>
  </si>
  <si>
    <t>K.1132</t>
  </si>
  <si>
    <t>K.1133</t>
  </si>
  <si>
    <t>K.1134</t>
  </si>
  <si>
    <t>K.1135</t>
  </si>
  <si>
    <t>Hyptis.sp</t>
  </si>
  <si>
    <t>K.1136</t>
  </si>
  <si>
    <t>K.1137</t>
  </si>
  <si>
    <t>K.1138</t>
  </si>
  <si>
    <t>K.1139</t>
  </si>
  <si>
    <t>K.1140</t>
  </si>
  <si>
    <t>K.1141</t>
  </si>
  <si>
    <t>K.1142</t>
  </si>
  <si>
    <t>K.1143</t>
  </si>
  <si>
    <t>K.1144</t>
  </si>
  <si>
    <t>K.1145</t>
  </si>
  <si>
    <t>K.1146</t>
  </si>
  <si>
    <t>K.1147</t>
  </si>
  <si>
    <t>K.1148</t>
  </si>
  <si>
    <t>K.1149</t>
  </si>
  <si>
    <t>K.1150</t>
  </si>
  <si>
    <t>K.1151</t>
  </si>
  <si>
    <t>K.1152</t>
  </si>
  <si>
    <t>K.1153</t>
  </si>
  <si>
    <t>K.1154</t>
  </si>
  <si>
    <t>K.1155</t>
  </si>
  <si>
    <t>K.1156</t>
  </si>
  <si>
    <t>K.1157</t>
  </si>
  <si>
    <t>K.1158</t>
  </si>
  <si>
    <t>K.1159</t>
  </si>
  <si>
    <t>K.1160</t>
  </si>
  <si>
    <t>K.1161</t>
  </si>
  <si>
    <t>K.1162</t>
  </si>
  <si>
    <t>K.1163</t>
  </si>
  <si>
    <t>K.1164</t>
  </si>
  <si>
    <t>K.1165</t>
  </si>
  <si>
    <t>K.1166</t>
  </si>
  <si>
    <t>K.1167</t>
  </si>
  <si>
    <t>K.1168</t>
  </si>
  <si>
    <t>K.1169</t>
  </si>
  <si>
    <t>K.1170</t>
  </si>
  <si>
    <t>K.1171</t>
  </si>
  <si>
    <t>K.1172</t>
  </si>
  <si>
    <t>K.1173</t>
  </si>
  <si>
    <t>K.1174</t>
  </si>
  <si>
    <t>K.1175</t>
  </si>
  <si>
    <t>K.1176</t>
  </si>
  <si>
    <t>K.1177</t>
  </si>
  <si>
    <t>K.1178</t>
  </si>
  <si>
    <t>K.1179</t>
  </si>
  <si>
    <t>K.1180</t>
  </si>
  <si>
    <t>K.1181</t>
  </si>
  <si>
    <t>K.1182</t>
  </si>
  <si>
    <t>K.1183</t>
  </si>
  <si>
    <t>K.1184</t>
  </si>
  <si>
    <t>K.1185</t>
  </si>
  <si>
    <t>K.1186</t>
  </si>
  <si>
    <t>K.1187</t>
  </si>
  <si>
    <t>K.1188</t>
  </si>
  <si>
    <t>K.1189</t>
  </si>
  <si>
    <t>K.1190</t>
  </si>
  <si>
    <t>K.1191</t>
  </si>
  <si>
    <t>K.1192</t>
  </si>
  <si>
    <t>K.1193</t>
  </si>
  <si>
    <t>K.1194</t>
  </si>
  <si>
    <t>K.1195</t>
  </si>
  <si>
    <t>K.1196</t>
  </si>
  <si>
    <t>K.1197</t>
  </si>
  <si>
    <t>K.1198</t>
  </si>
  <si>
    <t>K.1199</t>
  </si>
  <si>
    <t>K.1200</t>
  </si>
  <si>
    <t>K.1201</t>
  </si>
  <si>
    <t>K.1202</t>
  </si>
  <si>
    <t>K.1203</t>
  </si>
  <si>
    <t>K.1204</t>
  </si>
  <si>
    <t>K.1205</t>
  </si>
  <si>
    <t>K.1206</t>
  </si>
  <si>
    <t>K.1207</t>
  </si>
  <si>
    <t>K.1208</t>
  </si>
  <si>
    <t>Aster.desconocida</t>
  </si>
  <si>
    <t>K.1209</t>
  </si>
  <si>
    <t>K.1210</t>
  </si>
  <si>
    <t>K.1211</t>
  </si>
  <si>
    <t>K.1212</t>
  </si>
  <si>
    <t>K.1213</t>
  </si>
  <si>
    <t>K.1214</t>
  </si>
  <si>
    <t>K.1215</t>
  </si>
  <si>
    <t>K.1216</t>
  </si>
  <si>
    <t>K.1217</t>
  </si>
  <si>
    <t>K.1218</t>
  </si>
  <si>
    <t>K.1219</t>
  </si>
  <si>
    <t>K.1220</t>
  </si>
  <si>
    <t>K.1221</t>
  </si>
  <si>
    <t>K.1222</t>
  </si>
  <si>
    <t>K.1223</t>
  </si>
  <si>
    <t>K.1224</t>
  </si>
  <si>
    <t>K.1225</t>
  </si>
  <si>
    <t>K.1226</t>
  </si>
  <si>
    <t>K.1227</t>
  </si>
  <si>
    <t>K.1228</t>
  </si>
  <si>
    <t>K.1229</t>
  </si>
  <si>
    <t>K.1230</t>
  </si>
  <si>
    <t>K.1231</t>
  </si>
  <si>
    <t>K.1232</t>
  </si>
  <si>
    <t>K.1233</t>
  </si>
  <si>
    <t>K.1234</t>
  </si>
  <si>
    <t>K.1235</t>
  </si>
  <si>
    <t>K.1236</t>
  </si>
  <si>
    <t>K.1237</t>
  </si>
  <si>
    <t>K.1238</t>
  </si>
  <si>
    <t>K.1239</t>
  </si>
  <si>
    <t>K.1240</t>
  </si>
  <si>
    <t>K.1241</t>
  </si>
  <si>
    <t>K.1242</t>
  </si>
  <si>
    <t>K.1243</t>
  </si>
  <si>
    <t>K.1244</t>
  </si>
  <si>
    <t>K.1245</t>
  </si>
  <si>
    <t>K.1246</t>
  </si>
  <si>
    <t>K.1247</t>
  </si>
  <si>
    <t>K.1248</t>
  </si>
  <si>
    <t>K.1249</t>
  </si>
  <si>
    <t>K.1250</t>
  </si>
  <si>
    <t>K.1251</t>
  </si>
  <si>
    <t>K.1252</t>
  </si>
  <si>
    <t>K.1253</t>
  </si>
  <si>
    <t>K.1254</t>
  </si>
  <si>
    <t>K.1255</t>
  </si>
  <si>
    <t>K.1256</t>
  </si>
  <si>
    <t>K.1257</t>
  </si>
  <si>
    <t>K.1258</t>
  </si>
  <si>
    <t>K.1260</t>
  </si>
  <si>
    <t>K.1261</t>
  </si>
  <si>
    <t>K.1262</t>
  </si>
  <si>
    <t>K.1263</t>
  </si>
  <si>
    <t>K.1264</t>
  </si>
  <si>
    <t>K.1265</t>
  </si>
  <si>
    <t>K.1266</t>
  </si>
  <si>
    <t>K.1267</t>
  </si>
  <si>
    <t>K.1268</t>
  </si>
  <si>
    <t>K.1269</t>
  </si>
  <si>
    <t>K.1270</t>
  </si>
  <si>
    <t>K.1271</t>
  </si>
  <si>
    <t>K.1272</t>
  </si>
  <si>
    <t>K.1273</t>
  </si>
  <si>
    <t>K.1274</t>
  </si>
  <si>
    <t>K.1275</t>
  </si>
  <si>
    <t>K.1276</t>
  </si>
  <si>
    <t>K.1277</t>
  </si>
  <si>
    <t>K.1278</t>
  </si>
  <si>
    <t>K.1279</t>
  </si>
  <si>
    <t>K.1280</t>
  </si>
  <si>
    <t>K.1281</t>
  </si>
  <si>
    <t>K.1282</t>
  </si>
  <si>
    <t>K.1283</t>
  </si>
  <si>
    <t>K.1284</t>
  </si>
  <si>
    <t>K.1285</t>
  </si>
  <si>
    <t>K.1286</t>
  </si>
  <si>
    <t>K.1287</t>
  </si>
  <si>
    <t>K.1288</t>
  </si>
  <si>
    <t>K.1289</t>
  </si>
  <si>
    <t>K.1290</t>
  </si>
  <si>
    <t>K.1291</t>
  </si>
  <si>
    <t>K.1292</t>
  </si>
  <si>
    <t>K.1293</t>
  </si>
  <si>
    <t>K.1294</t>
  </si>
  <si>
    <t>K.1295</t>
  </si>
  <si>
    <t>K.1296</t>
  </si>
  <si>
    <t>K.1297</t>
  </si>
  <si>
    <t>K.1298</t>
  </si>
  <si>
    <t>K.1299</t>
  </si>
  <si>
    <t>K.1300</t>
  </si>
  <si>
    <t>K.1301</t>
  </si>
  <si>
    <t>K.1302</t>
  </si>
  <si>
    <t>K.1303</t>
  </si>
  <si>
    <t>K.1304</t>
  </si>
  <si>
    <t>K.1305</t>
  </si>
  <si>
    <t>K.1306</t>
  </si>
  <si>
    <t>K.1307</t>
  </si>
  <si>
    <t>K.1308</t>
  </si>
  <si>
    <t>K.1309</t>
  </si>
  <si>
    <t>K.1310</t>
  </si>
  <si>
    <t>K.1311</t>
  </si>
  <si>
    <t>K.1312</t>
  </si>
  <si>
    <t>K.1313</t>
  </si>
  <si>
    <t>K.1314</t>
  </si>
  <si>
    <t>K.1315</t>
  </si>
  <si>
    <t>K.1324</t>
  </si>
  <si>
    <t>K.1325</t>
  </si>
  <si>
    <t>K.1326</t>
  </si>
  <si>
    <t>K.1327</t>
  </si>
  <si>
    <t>K.1328</t>
  </si>
  <si>
    <t>K.1329</t>
  </si>
  <si>
    <t>K.1330</t>
  </si>
  <si>
    <t>K.1331</t>
  </si>
  <si>
    <t>K.1332</t>
  </si>
  <si>
    <t>K.1333</t>
  </si>
  <si>
    <t>K.1334</t>
  </si>
  <si>
    <t>K.1335</t>
  </si>
  <si>
    <t>K.1336</t>
  </si>
  <si>
    <t>K.1337</t>
  </si>
  <si>
    <t>K.1338</t>
  </si>
  <si>
    <t>K.1339</t>
  </si>
  <si>
    <t>K.1340</t>
  </si>
  <si>
    <t>K.1341</t>
  </si>
  <si>
    <t>K.1342</t>
  </si>
  <si>
    <t>K.1343</t>
  </si>
  <si>
    <t>K.1344</t>
  </si>
  <si>
    <t>K.1345</t>
  </si>
  <si>
    <t>K.1346</t>
  </si>
  <si>
    <t>K.1347</t>
  </si>
  <si>
    <t>K.1348</t>
  </si>
  <si>
    <t>K.1349</t>
  </si>
  <si>
    <t>K.1350</t>
  </si>
  <si>
    <t>K.1351</t>
  </si>
  <si>
    <t>K.1352</t>
  </si>
  <si>
    <t>K.1353</t>
  </si>
  <si>
    <t>K.1354</t>
  </si>
  <si>
    <t>K.1355</t>
  </si>
  <si>
    <t>K.1356</t>
  </si>
  <si>
    <t>K.1357</t>
  </si>
  <si>
    <t>K.1358</t>
  </si>
  <si>
    <t>K.1359</t>
  </si>
  <si>
    <t>K.1360</t>
  </si>
  <si>
    <t>K.1361</t>
  </si>
  <si>
    <t>K.1362</t>
  </si>
  <si>
    <t>K.1363</t>
  </si>
  <si>
    <t>K.1364</t>
  </si>
  <si>
    <t>K.1365</t>
  </si>
  <si>
    <t>K.1366</t>
  </si>
  <si>
    <t>K.1367</t>
  </si>
  <si>
    <t>K.1368</t>
  </si>
  <si>
    <t>K.1369</t>
  </si>
  <si>
    <t>K.1370</t>
  </si>
  <si>
    <t>K.1371</t>
  </si>
  <si>
    <t>K.1372</t>
  </si>
  <si>
    <t>K.1373</t>
  </si>
  <si>
    <t>K.1374</t>
  </si>
  <si>
    <t>K.1375</t>
  </si>
  <si>
    <t>K.1376</t>
  </si>
  <si>
    <t>K.1377</t>
  </si>
  <si>
    <t>K.1378</t>
  </si>
  <si>
    <t>K.1379</t>
  </si>
  <si>
    <t>K.1380</t>
  </si>
  <si>
    <t>K.1381</t>
  </si>
  <si>
    <t>K.1382</t>
  </si>
  <si>
    <t>K.1383</t>
  </si>
  <si>
    <t>K.1384</t>
  </si>
  <si>
    <t>K.1385</t>
  </si>
  <si>
    <t>K.1386</t>
  </si>
  <si>
    <t>K.1387</t>
  </si>
  <si>
    <t>L.1388</t>
  </si>
  <si>
    <t>L.1389</t>
  </si>
  <si>
    <t>L.1390</t>
  </si>
  <si>
    <t>L.1391</t>
  </si>
  <si>
    <t>L.1392</t>
  </si>
  <si>
    <t>L.1393</t>
  </si>
  <si>
    <t>L.1394</t>
  </si>
  <si>
    <t>L.1395</t>
  </si>
  <si>
    <t>L.1396</t>
  </si>
  <si>
    <t>L.1397</t>
  </si>
  <si>
    <t>L.1398</t>
  </si>
  <si>
    <t>L.1399</t>
  </si>
  <si>
    <t>L.1400</t>
  </si>
  <si>
    <t>L.1401</t>
  </si>
  <si>
    <t>L.1402</t>
  </si>
  <si>
    <t>L.1403</t>
  </si>
  <si>
    <t>L.1404</t>
  </si>
  <si>
    <t>L.1405</t>
  </si>
  <si>
    <t>L.1407</t>
  </si>
  <si>
    <t>L.1408</t>
  </si>
  <si>
    <t>L.1409</t>
  </si>
  <si>
    <t>L.1410</t>
  </si>
  <si>
    <t>L.1411</t>
  </si>
  <si>
    <t>L.1412</t>
  </si>
  <si>
    <t>L.1413</t>
  </si>
  <si>
    <t>L.1414</t>
  </si>
  <si>
    <t>L.1415</t>
  </si>
  <si>
    <t>L.1416</t>
  </si>
  <si>
    <t>L.1417</t>
  </si>
  <si>
    <t>L.1418</t>
  </si>
  <si>
    <t>L.1419</t>
  </si>
  <si>
    <t>L.1420</t>
  </si>
  <si>
    <t>L.1421</t>
  </si>
  <si>
    <t>L.1422</t>
  </si>
  <si>
    <t>L.1423</t>
  </si>
  <si>
    <t>L.1424</t>
  </si>
  <si>
    <t>L.1425</t>
  </si>
  <si>
    <t>L.1426</t>
  </si>
  <si>
    <t>L.1427</t>
  </si>
  <si>
    <t>L.1428</t>
  </si>
  <si>
    <t>L.1429</t>
  </si>
  <si>
    <t>L.1430</t>
  </si>
  <si>
    <t>L.1432</t>
  </si>
  <si>
    <t>L.1433</t>
  </si>
  <si>
    <t>L.1434</t>
  </si>
  <si>
    <t>L.1435</t>
  </si>
  <si>
    <t>L.1436</t>
  </si>
  <si>
    <t>L.1437</t>
  </si>
  <si>
    <t>L.1438</t>
  </si>
  <si>
    <t>L.1439</t>
  </si>
  <si>
    <t>L.1440</t>
  </si>
  <si>
    <t>L.1441</t>
  </si>
  <si>
    <t>L.1442</t>
  </si>
  <si>
    <t>L.1445</t>
  </si>
  <si>
    <t>L.1446</t>
  </si>
  <si>
    <t>L.1447</t>
  </si>
  <si>
    <t>L.1448</t>
  </si>
  <si>
    <t>L.1449</t>
  </si>
  <si>
    <t>L.1450</t>
  </si>
  <si>
    <t>L.1451</t>
  </si>
  <si>
    <t>L.1452</t>
  </si>
  <si>
    <t>L.1453</t>
  </si>
  <si>
    <t>L.1454</t>
  </si>
  <si>
    <t>L.1455</t>
  </si>
  <si>
    <t>L.1456</t>
  </si>
  <si>
    <t>L.1457</t>
  </si>
  <si>
    <t>L.1458</t>
  </si>
  <si>
    <t>L.1459</t>
  </si>
  <si>
    <t>L.1460</t>
  </si>
  <si>
    <t>L.1461</t>
  </si>
  <si>
    <t>L.1462</t>
  </si>
  <si>
    <t>L.1463</t>
  </si>
  <si>
    <t>L.1464</t>
  </si>
  <si>
    <t>L.1465</t>
  </si>
  <si>
    <t>L.1466</t>
  </si>
  <si>
    <t>L.1467</t>
  </si>
  <si>
    <t>L.1468</t>
  </si>
  <si>
    <t>L.1469</t>
  </si>
  <si>
    <t>L.1470</t>
  </si>
  <si>
    <t>L.1471</t>
  </si>
  <si>
    <t>L.1472</t>
  </si>
  <si>
    <t>L.1473</t>
  </si>
  <si>
    <t>L.1474</t>
  </si>
  <si>
    <t>L.1475</t>
  </si>
  <si>
    <t>L.1476</t>
  </si>
  <si>
    <t>L.1477</t>
  </si>
  <si>
    <t>L.1478</t>
  </si>
  <si>
    <t>L.1479</t>
  </si>
  <si>
    <t>L.1480</t>
  </si>
  <si>
    <t>L.1481</t>
  </si>
  <si>
    <t>L.1482</t>
  </si>
  <si>
    <t>L.1483</t>
  </si>
  <si>
    <t>L.1484</t>
  </si>
  <si>
    <t>L.1485</t>
  </si>
  <si>
    <t>L.1486</t>
  </si>
  <si>
    <t>L.1487</t>
  </si>
  <si>
    <t>L.1488</t>
  </si>
  <si>
    <t>L.1489</t>
  </si>
  <si>
    <t>L.1490</t>
  </si>
  <si>
    <t>L.1491</t>
  </si>
  <si>
    <t>L.1492</t>
  </si>
  <si>
    <t>L.1493</t>
  </si>
  <si>
    <t>L.1494</t>
  </si>
  <si>
    <t>L.1495</t>
  </si>
  <si>
    <t>L.1496</t>
  </si>
  <si>
    <t>L.1497</t>
  </si>
  <si>
    <t>L.1498</t>
  </si>
  <si>
    <t>L.1499</t>
  </si>
  <si>
    <t>L.1500</t>
  </si>
  <si>
    <t>L.1501</t>
  </si>
  <si>
    <t>L.1502</t>
  </si>
  <si>
    <t>L.1503</t>
  </si>
  <si>
    <t>L.1504</t>
  </si>
  <si>
    <t>L.1505</t>
  </si>
  <si>
    <t>L.1506</t>
  </si>
  <si>
    <t>L.1507</t>
  </si>
  <si>
    <t>L.1508</t>
  </si>
  <si>
    <t>L.1509</t>
  </si>
  <si>
    <t>L.1510</t>
  </si>
  <si>
    <t>L.1511</t>
  </si>
  <si>
    <t>L.1512</t>
  </si>
  <si>
    <t>L.1513</t>
  </si>
  <si>
    <t>L.1514</t>
  </si>
  <si>
    <t>L.1515</t>
  </si>
  <si>
    <t>L.1516</t>
  </si>
  <si>
    <t>L.1517</t>
  </si>
  <si>
    <t>L.1518</t>
  </si>
  <si>
    <t>L.1519</t>
  </si>
  <si>
    <t>L.1520</t>
  </si>
  <si>
    <t>L.1521</t>
  </si>
  <si>
    <t>L.1522</t>
  </si>
  <si>
    <t>L.1523</t>
  </si>
  <si>
    <t>L.1530</t>
  </si>
  <si>
    <t>L.1531</t>
  </si>
  <si>
    <t>L.1532</t>
  </si>
  <si>
    <t>L.1533</t>
  </si>
  <si>
    <t>L.1533b</t>
  </si>
  <si>
    <t>L.1534</t>
  </si>
  <si>
    <t>L.1535</t>
  </si>
  <si>
    <t>L.1536</t>
  </si>
  <si>
    <t>L.1537</t>
  </si>
  <si>
    <t>L.1538</t>
  </si>
  <si>
    <t>L.1539</t>
  </si>
  <si>
    <t>L.1540</t>
  </si>
  <si>
    <t>L.1541</t>
  </si>
  <si>
    <t>L.1542</t>
  </si>
  <si>
    <t>L.1543</t>
  </si>
  <si>
    <t>L.1544</t>
  </si>
  <si>
    <t>L.1545</t>
  </si>
  <si>
    <t>L.1546</t>
  </si>
  <si>
    <t>L.1549</t>
  </si>
  <si>
    <t>L.1550</t>
  </si>
  <si>
    <t>L.1551</t>
  </si>
  <si>
    <t>L.1552</t>
  </si>
  <si>
    <t>L.1558</t>
  </si>
  <si>
    <t>L.1559</t>
  </si>
  <si>
    <t>L.1560</t>
  </si>
  <si>
    <t>L.1561</t>
  </si>
  <si>
    <t>L.1562</t>
  </si>
  <si>
    <t>L.1563</t>
  </si>
  <si>
    <t>L.1564</t>
  </si>
  <si>
    <t>L.1565</t>
  </si>
  <si>
    <t>L.1566</t>
  </si>
  <si>
    <t>L.1567</t>
  </si>
  <si>
    <t>L.1568</t>
  </si>
  <si>
    <t>L.1569</t>
  </si>
  <si>
    <t>L.1570</t>
  </si>
  <si>
    <t>L.1571</t>
  </si>
  <si>
    <t>L.1572</t>
  </si>
  <si>
    <t>L.1573</t>
  </si>
  <si>
    <t>L.1574</t>
  </si>
  <si>
    <t>L.1406</t>
  </si>
  <si>
    <t>M.1575</t>
  </si>
  <si>
    <t>M.1576</t>
  </si>
  <si>
    <t>M.1577</t>
  </si>
  <si>
    <t>M.1578</t>
  </si>
  <si>
    <t>M.1579</t>
  </si>
  <si>
    <t>M.1580</t>
  </si>
  <si>
    <t>M.1581</t>
  </si>
  <si>
    <t>M.1582</t>
  </si>
  <si>
    <t>M.1583</t>
  </si>
  <si>
    <t>M.1584</t>
  </si>
  <si>
    <t>M.1585</t>
  </si>
  <si>
    <t>M.1586</t>
  </si>
  <si>
    <t>M.1587</t>
  </si>
  <si>
    <t>M.1588</t>
  </si>
  <si>
    <t>M.1589</t>
  </si>
  <si>
    <t>M.1590</t>
  </si>
  <si>
    <t>M.1591</t>
  </si>
  <si>
    <t>M.1592</t>
  </si>
  <si>
    <t>M.1593</t>
  </si>
  <si>
    <t>M.1594</t>
  </si>
  <si>
    <t>M.1595</t>
  </si>
  <si>
    <t>M.1596</t>
  </si>
  <si>
    <t>M.1597</t>
  </si>
  <si>
    <t>M.1598</t>
  </si>
  <si>
    <t>M.1599</t>
  </si>
  <si>
    <t>M.1600</t>
  </si>
  <si>
    <t>M.1601</t>
  </si>
  <si>
    <t>M.1602</t>
  </si>
  <si>
    <t>M.1603</t>
  </si>
  <si>
    <t>M.1604</t>
  </si>
  <si>
    <t>M.1605</t>
  </si>
  <si>
    <t>M.1606</t>
  </si>
  <si>
    <t>M.1607</t>
  </si>
  <si>
    <t>M.1608</t>
  </si>
  <si>
    <t>M.1609</t>
  </si>
  <si>
    <t>M.1610</t>
  </si>
  <si>
    <t>M.1611</t>
  </si>
  <si>
    <t>M.1612</t>
  </si>
  <si>
    <t>M.1613</t>
  </si>
  <si>
    <t>M.1614</t>
  </si>
  <si>
    <t>M.1615</t>
  </si>
  <si>
    <t>M.1616</t>
  </si>
  <si>
    <t>M.1617</t>
  </si>
  <si>
    <t>M.1618</t>
  </si>
  <si>
    <t>M.1619</t>
  </si>
  <si>
    <t>M.1620</t>
  </si>
  <si>
    <t>M.1621</t>
  </si>
  <si>
    <t>M.1622</t>
  </si>
  <si>
    <t>M.1623</t>
  </si>
  <si>
    <t>M.1624</t>
  </si>
  <si>
    <t>M.1625</t>
  </si>
  <si>
    <t>M.1626</t>
  </si>
  <si>
    <t>M.1627</t>
  </si>
  <si>
    <t>M.1628</t>
  </si>
  <si>
    <t>M.1629</t>
  </si>
  <si>
    <t>M.1630</t>
  </si>
  <si>
    <t>M.1631</t>
  </si>
  <si>
    <t>M.1632</t>
  </si>
  <si>
    <t>M.1633</t>
  </si>
  <si>
    <t>M.1634</t>
  </si>
  <si>
    <t>M.1635</t>
  </si>
  <si>
    <t>M.1636</t>
  </si>
  <si>
    <t>M.1637</t>
  </si>
  <si>
    <t>M.1638</t>
  </si>
  <si>
    <t>M.1639</t>
  </si>
  <si>
    <t>M.1640</t>
  </si>
  <si>
    <t>M.1641</t>
  </si>
  <si>
    <t>M.1642</t>
  </si>
  <si>
    <t>M.1643</t>
  </si>
  <si>
    <t>M.1644</t>
  </si>
  <si>
    <t>M.1645</t>
  </si>
  <si>
    <t>M.1646</t>
  </si>
  <si>
    <t>M.1647</t>
  </si>
  <si>
    <t>M.1648</t>
  </si>
  <si>
    <t>M.1649</t>
  </si>
  <si>
    <t>M.1650</t>
  </si>
  <si>
    <t>M.1651</t>
  </si>
  <si>
    <t>M.1652</t>
  </si>
  <si>
    <t>M.1653</t>
  </si>
  <si>
    <t>M.1654</t>
  </si>
  <si>
    <t>M.1655</t>
  </si>
  <si>
    <t>M.1656</t>
  </si>
  <si>
    <t>M.1657</t>
  </si>
  <si>
    <t>M.1658</t>
  </si>
  <si>
    <t>M.1659</t>
  </si>
  <si>
    <t>M.1660</t>
  </si>
  <si>
    <t>M.1661</t>
  </si>
  <si>
    <t>M.1662</t>
  </si>
  <si>
    <t>M.1663</t>
  </si>
  <si>
    <t>M.1664</t>
  </si>
  <si>
    <t>M.1665</t>
  </si>
  <si>
    <t>M.1666</t>
  </si>
  <si>
    <t>M.1667</t>
  </si>
  <si>
    <t>M.1668</t>
  </si>
  <si>
    <t>M.1669</t>
  </si>
  <si>
    <t>M.1670</t>
  </si>
  <si>
    <t>M.1671</t>
  </si>
  <si>
    <t>N.1672</t>
  </si>
  <si>
    <t>N.1673</t>
  </si>
  <si>
    <t>N.1674</t>
  </si>
  <si>
    <t>N.1675</t>
  </si>
  <si>
    <t>N.1676</t>
  </si>
  <si>
    <t>N.1677</t>
  </si>
  <si>
    <t>N.1678</t>
  </si>
  <si>
    <t>N.1679</t>
  </si>
  <si>
    <t>N.1680</t>
  </si>
  <si>
    <t>N.1681</t>
  </si>
  <si>
    <t>N.1682</t>
  </si>
  <si>
    <t>N.1683</t>
  </si>
  <si>
    <t>N.1684</t>
  </si>
  <si>
    <t>N.1685</t>
  </si>
  <si>
    <t>N.1686</t>
  </si>
  <si>
    <t>N.1687</t>
  </si>
  <si>
    <t>N.1688</t>
  </si>
  <si>
    <t>N.1689</t>
  </si>
  <si>
    <t>N.1690</t>
  </si>
  <si>
    <t>N.1691</t>
  </si>
  <si>
    <t>N.1692</t>
  </si>
  <si>
    <t>N.1693</t>
  </si>
  <si>
    <t>N.1694</t>
  </si>
  <si>
    <t>N.1695</t>
  </si>
  <si>
    <t>N.1696</t>
  </si>
  <si>
    <t>N.1697</t>
  </si>
  <si>
    <t>N.1698</t>
  </si>
  <si>
    <t>N.1699</t>
  </si>
  <si>
    <t>N.1700</t>
  </si>
  <si>
    <t>N.1701</t>
  </si>
  <si>
    <t>N.1702</t>
  </si>
  <si>
    <t>N.1703</t>
  </si>
  <si>
    <t>N.1704</t>
  </si>
  <si>
    <t>N.1705</t>
  </si>
  <si>
    <t>N.1706</t>
  </si>
  <si>
    <t>N.1707</t>
  </si>
  <si>
    <t>N.1708</t>
  </si>
  <si>
    <t>N.1709</t>
  </si>
  <si>
    <t>N.1710</t>
  </si>
  <si>
    <t>N.1711</t>
  </si>
  <si>
    <t>N.1712</t>
  </si>
  <si>
    <t>N.1713</t>
  </si>
  <si>
    <t>N.1714</t>
  </si>
  <si>
    <t>N.1715</t>
  </si>
  <si>
    <t>N.1716</t>
  </si>
  <si>
    <t>N.1717</t>
  </si>
  <si>
    <t>N.1718</t>
  </si>
  <si>
    <t>N.1719</t>
  </si>
  <si>
    <t>N.1720</t>
  </si>
  <si>
    <t>N.1721</t>
  </si>
  <si>
    <t>N.1722</t>
  </si>
  <si>
    <t>N.1723</t>
  </si>
  <si>
    <t>N.1724</t>
  </si>
  <si>
    <t>N.1725</t>
  </si>
  <si>
    <t>N.1726</t>
  </si>
  <si>
    <t>N.1727</t>
  </si>
  <si>
    <t>N.1728</t>
  </si>
  <si>
    <t>N.1729</t>
  </si>
  <si>
    <t>N.1730</t>
  </si>
  <si>
    <t>N.1731</t>
  </si>
  <si>
    <t>N.1732</t>
  </si>
  <si>
    <t>N.1733</t>
  </si>
  <si>
    <t>N.1734</t>
  </si>
  <si>
    <t>N.1735</t>
  </si>
  <si>
    <t>N.1736</t>
  </si>
  <si>
    <t>N.1737</t>
  </si>
  <si>
    <t>N.1738</t>
  </si>
  <si>
    <t>N.1739</t>
  </si>
  <si>
    <t>N.1740</t>
  </si>
  <si>
    <t>N.1741</t>
  </si>
  <si>
    <t>N.1742</t>
  </si>
  <si>
    <t>N.1743</t>
  </si>
  <si>
    <t>N.1744</t>
  </si>
  <si>
    <t>N.1745</t>
  </si>
  <si>
    <t>N.1746</t>
  </si>
  <si>
    <t>N.1747</t>
  </si>
  <si>
    <t>N.1748</t>
  </si>
  <si>
    <t>N.1749</t>
  </si>
  <si>
    <t>N.1750</t>
  </si>
  <si>
    <t>N.1751</t>
  </si>
  <si>
    <t>N.1752</t>
  </si>
  <si>
    <t>N.1753</t>
  </si>
  <si>
    <t>N.1754</t>
  </si>
  <si>
    <t>N.1755</t>
  </si>
  <si>
    <t>N.1761</t>
  </si>
  <si>
    <t>N.1762</t>
  </si>
  <si>
    <t>N.1763</t>
  </si>
  <si>
    <t>N.1764</t>
  </si>
  <si>
    <t>N.1765</t>
  </si>
  <si>
    <t>O.1766</t>
  </si>
  <si>
    <t>O.1767</t>
  </si>
  <si>
    <t>O.1768</t>
  </si>
  <si>
    <t>O.1769</t>
  </si>
  <si>
    <t>O.1770</t>
  </si>
  <si>
    <t>O.1771</t>
  </si>
  <si>
    <t>O.1772</t>
  </si>
  <si>
    <t>O.1773</t>
  </si>
  <si>
    <t>O.1774</t>
  </si>
  <si>
    <t>O.1775</t>
  </si>
  <si>
    <t>O.1776</t>
  </si>
  <si>
    <t>O.1777</t>
  </si>
  <si>
    <t>O.1778</t>
  </si>
  <si>
    <t>O.1779</t>
  </si>
  <si>
    <t>O.1780</t>
  </si>
  <si>
    <t>O.1781</t>
  </si>
  <si>
    <t>O.1782</t>
  </si>
  <si>
    <t>O.1783</t>
  </si>
  <si>
    <t>O.1784</t>
  </si>
  <si>
    <t>O.1785</t>
  </si>
  <si>
    <t>O.1786</t>
  </si>
  <si>
    <t>O.1787</t>
  </si>
  <si>
    <t>O.1788</t>
  </si>
  <si>
    <t>O.1789</t>
  </si>
  <si>
    <t>O.1790</t>
  </si>
  <si>
    <t>O.1791</t>
  </si>
  <si>
    <t>O.1792</t>
  </si>
  <si>
    <t>O.1793</t>
  </si>
  <si>
    <t>O.1794</t>
  </si>
  <si>
    <t>O.1795</t>
  </si>
  <si>
    <t>O.1796</t>
  </si>
  <si>
    <t>O.1797</t>
  </si>
  <si>
    <t>O.1798</t>
  </si>
  <si>
    <t>O.1799</t>
  </si>
  <si>
    <t>O.1800</t>
  </si>
  <si>
    <t>O.1801</t>
  </si>
  <si>
    <t>O.1802</t>
  </si>
  <si>
    <t>O.1803</t>
  </si>
  <si>
    <t>O.1804</t>
  </si>
  <si>
    <t>O.1805</t>
  </si>
  <si>
    <t>O.1806</t>
  </si>
  <si>
    <t>O.1807</t>
  </si>
  <si>
    <t>O.1808</t>
  </si>
  <si>
    <t>O.1809</t>
  </si>
  <si>
    <t>O.1812</t>
  </si>
  <si>
    <t>O.1813</t>
  </si>
  <si>
    <t>O.1814</t>
  </si>
  <si>
    <t>O.1815</t>
  </si>
  <si>
    <t>O.1816</t>
  </si>
  <si>
    <t>O.1817</t>
  </si>
  <si>
    <t>O.1818</t>
  </si>
  <si>
    <t>O.1819</t>
  </si>
  <si>
    <t>O.1820</t>
  </si>
  <si>
    <t>O.1821</t>
  </si>
  <si>
    <t>O.1822</t>
  </si>
  <si>
    <t>O.1823</t>
  </si>
  <si>
    <t>O.1824</t>
  </si>
  <si>
    <t>O.1825</t>
  </si>
  <si>
    <t>O.1826</t>
  </si>
  <si>
    <t>O.1827</t>
  </si>
  <si>
    <t>O.1828</t>
  </si>
  <si>
    <t>O.1829</t>
  </si>
  <si>
    <t>O.1830</t>
  </si>
  <si>
    <t>O.1831</t>
  </si>
  <si>
    <t>O.1832</t>
  </si>
  <si>
    <t>O.1833</t>
  </si>
  <si>
    <t>O.1834</t>
  </si>
  <si>
    <t>O.1835</t>
  </si>
  <si>
    <t>O.1836</t>
  </si>
  <si>
    <t>O.1837</t>
  </si>
  <si>
    <t>O.1838</t>
  </si>
  <si>
    <t>O.1839</t>
  </si>
  <si>
    <t>O.1840</t>
  </si>
  <si>
    <t>O.1841</t>
  </si>
  <si>
    <t>O.1842</t>
  </si>
  <si>
    <t>O.1843</t>
  </si>
  <si>
    <t>O.1844</t>
  </si>
  <si>
    <t>O.1845</t>
  </si>
  <si>
    <t>O.1846</t>
  </si>
  <si>
    <t>O.1847</t>
  </si>
  <si>
    <t>O.1848</t>
  </si>
  <si>
    <t>O.1849</t>
  </si>
  <si>
    <t>O.1850</t>
  </si>
  <si>
    <t>O.1851</t>
  </si>
  <si>
    <t>O.1852</t>
  </si>
  <si>
    <t>O.1853</t>
  </si>
  <si>
    <t>O.1854</t>
  </si>
  <si>
    <t>O.1855</t>
  </si>
  <si>
    <t>O.1857</t>
  </si>
  <si>
    <t>O.1858</t>
  </si>
  <si>
    <t>O.1859</t>
  </si>
  <si>
    <t>O.1860</t>
  </si>
  <si>
    <t>O.1861</t>
  </si>
  <si>
    <t>O.1862</t>
  </si>
  <si>
    <t>O.1863</t>
  </si>
  <si>
    <t>O.1967</t>
  </si>
  <si>
    <t>O.1968</t>
  </si>
  <si>
    <t>O.1969</t>
  </si>
  <si>
    <t>O.1970</t>
  </si>
  <si>
    <t>O.1971</t>
  </si>
  <si>
    <t>O.1972</t>
  </si>
  <si>
    <t>O.1973</t>
  </si>
  <si>
    <t>O.1974</t>
  </si>
  <si>
    <t>O.1975</t>
  </si>
  <si>
    <t>O.1976</t>
  </si>
  <si>
    <t>O.1977</t>
  </si>
  <si>
    <t>O.1978</t>
  </si>
  <si>
    <t>O.1979</t>
  </si>
  <si>
    <t>O.1980</t>
  </si>
  <si>
    <t>O.1981</t>
  </si>
  <si>
    <t>O.1982</t>
  </si>
  <si>
    <t>O.1983</t>
  </si>
  <si>
    <t>O.1984</t>
  </si>
  <si>
    <t>O.1985</t>
  </si>
  <si>
    <t>O.1986</t>
  </si>
  <si>
    <t>O.1987</t>
  </si>
  <si>
    <t>O.1988</t>
  </si>
  <si>
    <t>O.1989</t>
  </si>
  <si>
    <t>O.1990</t>
  </si>
  <si>
    <t>O.1991</t>
  </si>
  <si>
    <t>O.1992</t>
  </si>
  <si>
    <t>O.1993</t>
  </si>
  <si>
    <t>O.1994</t>
  </si>
  <si>
    <t>O.1995</t>
  </si>
  <si>
    <t>O.1996</t>
  </si>
  <si>
    <t>O.1997</t>
  </si>
  <si>
    <t>O.1998</t>
  </si>
  <si>
    <t>O.1999</t>
  </si>
  <si>
    <t>O.2000</t>
  </si>
  <si>
    <t>O.2001</t>
  </si>
  <si>
    <t>P.1888</t>
  </si>
  <si>
    <t>P.1889</t>
  </si>
  <si>
    <t>P.1890</t>
  </si>
  <si>
    <t>P.1891</t>
  </si>
  <si>
    <t>P.1892</t>
  </si>
  <si>
    <t>P.1893</t>
  </si>
  <si>
    <t>P.1895</t>
  </si>
  <si>
    <t>P.1896</t>
  </si>
  <si>
    <t>P.1897</t>
  </si>
  <si>
    <t>P.1898</t>
  </si>
  <si>
    <t>P.1899</t>
  </si>
  <si>
    <t>P.1900</t>
  </si>
  <si>
    <t>P.1901</t>
  </si>
  <si>
    <t>P.1902</t>
  </si>
  <si>
    <t>P.1903</t>
  </si>
  <si>
    <t>P.1904</t>
  </si>
  <si>
    <t>P.1905</t>
  </si>
  <si>
    <t>P.1906</t>
  </si>
  <si>
    <t>P.1907</t>
  </si>
  <si>
    <t>P.1908</t>
  </si>
  <si>
    <t>P.1909</t>
  </si>
  <si>
    <t>P.1910</t>
  </si>
  <si>
    <t>P.1911</t>
  </si>
  <si>
    <t>P.1913</t>
  </si>
  <si>
    <t>P.1914</t>
  </si>
  <si>
    <t>P.1915</t>
  </si>
  <si>
    <t>P.1916</t>
  </si>
  <si>
    <t>P.1917</t>
  </si>
  <si>
    <t>P.1918</t>
  </si>
  <si>
    <t>P.1919</t>
  </si>
  <si>
    <t>P.1920</t>
  </si>
  <si>
    <t>P.1921</t>
  </si>
  <si>
    <t>P.1922</t>
  </si>
  <si>
    <t>P.1923</t>
  </si>
  <si>
    <t>P.1924</t>
  </si>
  <si>
    <t>P.1925</t>
  </si>
  <si>
    <t>P.1926</t>
  </si>
  <si>
    <t>P.1927</t>
  </si>
  <si>
    <t>P.1928</t>
  </si>
  <si>
    <t>P.1929</t>
  </si>
  <si>
    <t>P.1930</t>
  </si>
  <si>
    <t>P.1931</t>
  </si>
  <si>
    <t>P.1932</t>
  </si>
  <si>
    <t>P.1933</t>
  </si>
  <si>
    <t>P.1934</t>
  </si>
  <si>
    <t>P.1935</t>
  </si>
  <si>
    <t>P.1936</t>
  </si>
  <si>
    <t>P.1937</t>
  </si>
  <si>
    <t>P.1938</t>
  </si>
  <si>
    <t>P.1939</t>
  </si>
  <si>
    <t>P.1940</t>
  </si>
  <si>
    <t>P.1941</t>
  </si>
  <si>
    <t>P.1942</t>
  </si>
  <si>
    <t>P.1943</t>
  </si>
  <si>
    <t>P.1944</t>
  </si>
  <si>
    <t>P.1945</t>
  </si>
  <si>
    <t>P.1946</t>
  </si>
  <si>
    <t>P.1947</t>
  </si>
  <si>
    <t>P.1948</t>
  </si>
  <si>
    <t>P.1949</t>
  </si>
  <si>
    <t>P.1950</t>
  </si>
  <si>
    <t>P.1951</t>
  </si>
  <si>
    <t>P.1952</t>
  </si>
  <si>
    <t>P.1953</t>
  </si>
  <si>
    <t>P.1954</t>
  </si>
  <si>
    <t>P.1955</t>
  </si>
  <si>
    <t>P.1956</t>
  </si>
  <si>
    <t>P.1957</t>
  </si>
  <si>
    <t>P.1958</t>
  </si>
  <si>
    <t>P.1960</t>
  </si>
  <si>
    <t>P.1961</t>
  </si>
  <si>
    <t>P.1962</t>
  </si>
  <si>
    <t>P.1963</t>
  </si>
  <si>
    <t>P.1964</t>
  </si>
  <si>
    <t>P.1965</t>
  </si>
  <si>
    <t>P.1966</t>
  </si>
  <si>
    <t>P.2002</t>
  </si>
  <si>
    <t>P.2003</t>
  </si>
  <si>
    <t>P.2004</t>
  </si>
  <si>
    <t>P.2005</t>
  </si>
  <si>
    <t>P.2006</t>
  </si>
  <si>
    <t>P.2007</t>
  </si>
  <si>
    <t>P.2008</t>
  </si>
  <si>
    <t>P.2009</t>
  </si>
  <si>
    <t>P.2010</t>
  </si>
  <si>
    <t>P.2011</t>
  </si>
  <si>
    <t>P.2012</t>
  </si>
  <si>
    <t>P.2013</t>
  </si>
  <si>
    <t>P.2014</t>
  </si>
  <si>
    <t>P.2015</t>
  </si>
  <si>
    <t>P.2016</t>
  </si>
  <si>
    <t>P.2017</t>
  </si>
  <si>
    <t>P.2018</t>
  </si>
  <si>
    <t>P.2019</t>
  </si>
  <si>
    <t>P.2020</t>
  </si>
  <si>
    <t>P.2021</t>
  </si>
  <si>
    <t>P.2022</t>
  </si>
  <si>
    <t>P.2023</t>
  </si>
  <si>
    <t>P.2024</t>
  </si>
  <si>
    <t>P.2025</t>
  </si>
  <si>
    <t>P.2026</t>
  </si>
  <si>
    <t>P.2027</t>
  </si>
  <si>
    <t>P.2028</t>
  </si>
  <si>
    <t>P.2029</t>
  </si>
  <si>
    <t>P.2030</t>
  </si>
  <si>
    <t>P.2031</t>
  </si>
  <si>
    <t>P.2032</t>
  </si>
  <si>
    <t>P.2033</t>
  </si>
  <si>
    <t>P.2034</t>
  </si>
  <si>
    <t>P.2035</t>
  </si>
  <si>
    <t>P.2036</t>
  </si>
  <si>
    <t>P.2037</t>
  </si>
  <si>
    <t>P.2038</t>
  </si>
  <si>
    <t>P.2039</t>
  </si>
  <si>
    <t>P.2040</t>
  </si>
  <si>
    <t>P.2041</t>
  </si>
  <si>
    <t>P.2042</t>
  </si>
  <si>
    <t>P.2043</t>
  </si>
  <si>
    <t>P.2044</t>
  </si>
  <si>
    <t>P.2045</t>
  </si>
  <si>
    <t>P.2046</t>
  </si>
  <si>
    <t>P.2047</t>
  </si>
  <si>
    <t>P.2048</t>
  </si>
  <si>
    <t>P.2049</t>
  </si>
  <si>
    <t>P.2050</t>
  </si>
  <si>
    <t>P.2051</t>
  </si>
  <si>
    <t>P.2052</t>
  </si>
  <si>
    <t>P.2053</t>
  </si>
  <si>
    <t>P.2054</t>
  </si>
  <si>
    <t>P.2055</t>
  </si>
  <si>
    <t>P.2056</t>
  </si>
  <si>
    <t>P.2057</t>
  </si>
  <si>
    <t>P.2058</t>
  </si>
  <si>
    <t>P.2059</t>
  </si>
  <si>
    <t>P.2060</t>
  </si>
  <si>
    <t>P.2061</t>
  </si>
  <si>
    <t>P.2062</t>
  </si>
  <si>
    <t>P.2063</t>
  </si>
  <si>
    <t>P.2064</t>
  </si>
  <si>
    <t>P.2065</t>
  </si>
  <si>
    <t>P.2066</t>
  </si>
  <si>
    <t>P.2067</t>
  </si>
  <si>
    <t>P.2068</t>
  </si>
  <si>
    <t>P.2069</t>
  </si>
  <si>
    <t>P.2070</t>
  </si>
  <si>
    <t>P.2071</t>
  </si>
  <si>
    <t>P.2072</t>
  </si>
  <si>
    <t>P.2073</t>
  </si>
  <si>
    <t>P.2074</t>
  </si>
  <si>
    <t>P.2075</t>
  </si>
  <si>
    <t>P.2076</t>
  </si>
  <si>
    <t>P.2077</t>
  </si>
  <si>
    <t>P.2078</t>
  </si>
  <si>
    <t>P.2079</t>
  </si>
  <si>
    <t>P.2080</t>
  </si>
  <si>
    <t>P.2081</t>
  </si>
  <si>
    <t>P.2082</t>
  </si>
  <si>
    <t>P.2083</t>
  </si>
  <si>
    <t>P.2084</t>
  </si>
  <si>
    <t>P.2085</t>
  </si>
  <si>
    <t>P.2086</t>
  </si>
  <si>
    <t>P.2087</t>
  </si>
  <si>
    <t>P.2088</t>
  </si>
  <si>
    <t>P.2089</t>
  </si>
  <si>
    <t>P.2090</t>
  </si>
  <si>
    <t>P.2091</t>
  </si>
  <si>
    <t>P.2092</t>
  </si>
  <si>
    <t>P.2093</t>
  </si>
  <si>
    <t>P.2094</t>
  </si>
  <si>
    <t>P.2095</t>
  </si>
  <si>
    <t>P.2096</t>
  </si>
  <si>
    <t>P.2097</t>
  </si>
  <si>
    <t>P.2098</t>
  </si>
  <si>
    <t>P.2099</t>
  </si>
  <si>
    <t>P.2100</t>
  </si>
  <si>
    <t>P.2101</t>
  </si>
  <si>
    <t>P.2102</t>
  </si>
  <si>
    <t>P.2103</t>
  </si>
  <si>
    <t>P.2104</t>
  </si>
  <si>
    <t>P.2105</t>
  </si>
  <si>
    <t>P.2106</t>
  </si>
  <si>
    <t>P.2107</t>
  </si>
  <si>
    <t>P.2108</t>
  </si>
  <si>
    <t>P.2109</t>
  </si>
  <si>
    <t>P.2110</t>
  </si>
  <si>
    <t>P.2111</t>
  </si>
  <si>
    <t>P.2112</t>
  </si>
  <si>
    <t>P.2113</t>
  </si>
  <si>
    <t>P.2114</t>
  </si>
  <si>
    <t>P.2115</t>
  </si>
  <si>
    <t>P.2117</t>
  </si>
  <si>
    <t>P.2118</t>
  </si>
  <si>
    <t>P.2119</t>
  </si>
  <si>
    <t>P.2120</t>
  </si>
  <si>
    <t>P.2121</t>
  </si>
  <si>
    <t>P.2122</t>
  </si>
  <si>
    <t>P.2123</t>
  </si>
  <si>
    <t>P.2124</t>
  </si>
  <si>
    <t>P.2125</t>
  </si>
  <si>
    <t>P.2126</t>
  </si>
  <si>
    <t>P.2127</t>
  </si>
  <si>
    <t>P.2128</t>
  </si>
  <si>
    <t>P.2129</t>
  </si>
  <si>
    <t>P.2130</t>
  </si>
  <si>
    <t>P.2131</t>
  </si>
  <si>
    <t>P.2132</t>
  </si>
  <si>
    <t>P.2133</t>
  </si>
  <si>
    <t>P.2134</t>
  </si>
  <si>
    <t>P.2135</t>
  </si>
  <si>
    <t>P.2136</t>
  </si>
  <si>
    <t>P.2137</t>
  </si>
  <si>
    <t>P.2138</t>
  </si>
  <si>
    <t>P.2139</t>
  </si>
  <si>
    <t>P.2140</t>
  </si>
  <si>
    <t>P.2141</t>
  </si>
  <si>
    <t>P.2142</t>
  </si>
  <si>
    <t>P.2143</t>
  </si>
  <si>
    <t>P.2144</t>
  </si>
  <si>
    <t>P.2145</t>
  </si>
  <si>
    <t>P.2146</t>
  </si>
  <si>
    <t>P.2147</t>
  </si>
  <si>
    <t>P.2148</t>
  </si>
  <si>
    <t>P.2149</t>
  </si>
  <si>
    <t>P.2150</t>
  </si>
  <si>
    <t>P.2151</t>
  </si>
  <si>
    <t>P.2152</t>
  </si>
  <si>
    <t>P.2153</t>
  </si>
  <si>
    <t>P.2154</t>
  </si>
  <si>
    <t>P.2155</t>
  </si>
  <si>
    <t>P.2156</t>
  </si>
  <si>
    <t>P.2157</t>
  </si>
  <si>
    <t>P.2158</t>
  </si>
  <si>
    <t>P.2159</t>
  </si>
  <si>
    <t>P.2160</t>
  </si>
  <si>
    <t>P.2161</t>
  </si>
  <si>
    <t>P.2162</t>
  </si>
  <si>
    <t>P.2163</t>
  </si>
  <si>
    <t>P.2164</t>
  </si>
  <si>
    <t>P.2165</t>
  </si>
  <si>
    <t>P.2166</t>
  </si>
  <si>
    <t>P.2167</t>
  </si>
  <si>
    <t>P.2168</t>
  </si>
  <si>
    <t>P.2169</t>
  </si>
  <si>
    <t>P.2170</t>
  </si>
  <si>
    <t>P.2171</t>
  </si>
  <si>
    <t>P.2172</t>
  </si>
  <si>
    <t>P.2173</t>
  </si>
  <si>
    <t>P.2174</t>
  </si>
  <si>
    <t>P.2175</t>
  </si>
  <si>
    <t>P.2176</t>
  </si>
  <si>
    <t>P.2177</t>
  </si>
  <si>
    <t>P.2178</t>
  </si>
  <si>
    <t>P.2179</t>
  </si>
  <si>
    <t>P.2180</t>
  </si>
  <si>
    <t>P.2181</t>
  </si>
  <si>
    <t>P.2182</t>
  </si>
  <si>
    <t>P.2183</t>
  </si>
  <si>
    <t>P.2184</t>
  </si>
  <si>
    <t>P.2185</t>
  </si>
  <si>
    <t>P.2186</t>
  </si>
  <si>
    <t>P.2187</t>
  </si>
  <si>
    <t>P.2188</t>
  </si>
  <si>
    <t>P.2189</t>
  </si>
  <si>
    <t>P.2190</t>
  </si>
  <si>
    <t>P.2191</t>
  </si>
  <si>
    <t>P.2192</t>
  </si>
  <si>
    <t>P.2193</t>
  </si>
  <si>
    <t>P.2194</t>
  </si>
  <si>
    <t>P.2195</t>
  </si>
  <si>
    <t>P.2196</t>
  </si>
  <si>
    <t>P.2197</t>
  </si>
  <si>
    <t>P.2198</t>
  </si>
  <si>
    <t>P.2199</t>
  </si>
  <si>
    <t>P.2200</t>
  </si>
  <si>
    <t>P.2201</t>
  </si>
  <si>
    <t>P.2202</t>
  </si>
  <si>
    <t>P.2203</t>
  </si>
  <si>
    <t>P.2204</t>
  </si>
  <si>
    <t>P.2205</t>
  </si>
  <si>
    <t>P.2206</t>
  </si>
  <si>
    <t>P.2207</t>
  </si>
  <si>
    <t>P.2208</t>
  </si>
  <si>
    <t>Q.2210</t>
  </si>
  <si>
    <t>Q.2211</t>
  </si>
  <si>
    <t>Q.2212</t>
  </si>
  <si>
    <t>Q.2213</t>
  </si>
  <si>
    <t>Q.2214</t>
  </si>
  <si>
    <t>Q.2215</t>
  </si>
  <si>
    <t>Q.2216</t>
  </si>
  <si>
    <t>Q.2217</t>
  </si>
  <si>
    <t>Q.2218</t>
  </si>
  <si>
    <t>Q.2219</t>
  </si>
  <si>
    <t>Q.2220</t>
  </si>
  <si>
    <t>Q.2221</t>
  </si>
  <si>
    <t>Q.2222</t>
  </si>
  <si>
    <t>Q.2223</t>
  </si>
  <si>
    <t>Q.2224</t>
  </si>
  <si>
    <t>Q.2225</t>
  </si>
  <si>
    <t>Q.2226</t>
  </si>
  <si>
    <t>Q.2227</t>
  </si>
  <si>
    <t>Q.2228</t>
  </si>
  <si>
    <t>Q.2229</t>
  </si>
  <si>
    <t>Q.2230</t>
  </si>
  <si>
    <t>Q.2231</t>
  </si>
  <si>
    <t>Q.2232</t>
  </si>
  <si>
    <t>Q.2233</t>
  </si>
  <si>
    <t>Q.2234</t>
  </si>
  <si>
    <t>Q.2235</t>
  </si>
  <si>
    <t>Q.2236</t>
  </si>
  <si>
    <t>Q.2237</t>
  </si>
  <si>
    <t>Q.2238</t>
  </si>
  <si>
    <t>Q.2239</t>
  </si>
  <si>
    <t>Q.2240</t>
  </si>
  <si>
    <t>Q.2241</t>
  </si>
  <si>
    <t>Q.2242</t>
  </si>
  <si>
    <t>Q.2243</t>
  </si>
  <si>
    <t>Q.2244</t>
  </si>
  <si>
    <t>Q.2245</t>
  </si>
  <si>
    <t>Q.2246</t>
  </si>
  <si>
    <t>Q.2247</t>
  </si>
  <si>
    <t>Q.2248</t>
  </si>
  <si>
    <t>Q.2249</t>
  </si>
  <si>
    <t>Q.2250</t>
  </si>
  <si>
    <t>Q.2251</t>
  </si>
  <si>
    <t>Q.2252</t>
  </si>
  <si>
    <t>Q.2253</t>
  </si>
  <si>
    <t>Q.2254</t>
  </si>
  <si>
    <t>Q.2255</t>
  </si>
  <si>
    <t>Q.2256</t>
  </si>
  <si>
    <t>Q.2257</t>
  </si>
  <si>
    <t>Q.2258</t>
  </si>
  <si>
    <t>Q.2259</t>
  </si>
  <si>
    <t>Q.2260</t>
  </si>
  <si>
    <t>Q.2261</t>
  </si>
  <si>
    <t>Q.2262</t>
  </si>
  <si>
    <t>Q.2263</t>
  </si>
  <si>
    <t>Q.2264</t>
  </si>
  <si>
    <t>Q.2265</t>
  </si>
  <si>
    <t>Q.2266</t>
  </si>
  <si>
    <t>Q.2267</t>
  </si>
  <si>
    <t>Q.2268</t>
  </si>
  <si>
    <t>Q.2269</t>
  </si>
  <si>
    <t>Q.2270</t>
  </si>
  <si>
    <t>Q.2271</t>
  </si>
  <si>
    <t>Q.2272</t>
  </si>
  <si>
    <t>Q.2273</t>
  </si>
  <si>
    <t>Q.2274</t>
  </si>
  <si>
    <t>Q.2275</t>
  </si>
  <si>
    <t>Q.2276</t>
  </si>
  <si>
    <t>Q.2277</t>
  </si>
  <si>
    <t>Q.2278</t>
  </si>
  <si>
    <t>Q.2279</t>
  </si>
  <si>
    <t>Q.2280</t>
  </si>
  <si>
    <t>Q.2281</t>
  </si>
  <si>
    <t>Q.2282</t>
  </si>
  <si>
    <t>Q.2283</t>
  </si>
  <si>
    <t>Q.2284</t>
  </si>
  <si>
    <t>Q.2285</t>
  </si>
  <si>
    <t>Q.2286</t>
  </si>
  <si>
    <t>Q.2287</t>
  </si>
  <si>
    <t>Q.2288</t>
  </si>
  <si>
    <t>Q.2289</t>
  </si>
  <si>
    <t>Q.2290</t>
  </si>
  <si>
    <t>Q.2291</t>
  </si>
  <si>
    <t>Q.2292</t>
  </si>
  <si>
    <t>Q.2293</t>
  </si>
  <si>
    <t>Q.2294</t>
  </si>
  <si>
    <t>Q.2295</t>
  </si>
  <si>
    <t>Q.2296</t>
  </si>
  <si>
    <t>Q.2297</t>
  </si>
  <si>
    <t>Q.2298</t>
  </si>
  <si>
    <t>Q.2299</t>
  </si>
  <si>
    <t>Q.2300</t>
  </si>
  <si>
    <t>Q.2301</t>
  </si>
  <si>
    <t>Q.2302</t>
  </si>
  <si>
    <t>Q.2303</t>
  </si>
  <si>
    <t>Q.2304</t>
  </si>
  <si>
    <t>Q.2305</t>
  </si>
  <si>
    <t>Q.2306</t>
  </si>
  <si>
    <t>Q.2307</t>
  </si>
  <si>
    <t>Q.2308</t>
  </si>
  <si>
    <t>Q.2309</t>
  </si>
  <si>
    <t>Q.2310</t>
  </si>
  <si>
    <t>Q.2311</t>
  </si>
  <si>
    <t>Q.2312</t>
  </si>
  <si>
    <t>Q.2313</t>
  </si>
  <si>
    <t>Q.2314</t>
  </si>
  <si>
    <t>Q.2315</t>
  </si>
  <si>
    <t>Q.2316</t>
  </si>
  <si>
    <t>Q.2317</t>
  </si>
  <si>
    <t>Q.2318</t>
  </si>
  <si>
    <t>Q.2319</t>
  </si>
  <si>
    <t>Q.2320</t>
  </si>
  <si>
    <t>Q.2321</t>
  </si>
  <si>
    <t>Q.2322</t>
  </si>
  <si>
    <t>Q.2323</t>
  </si>
  <si>
    <t>Q.2324</t>
  </si>
  <si>
    <t>Q.2325</t>
  </si>
  <si>
    <t>Q.2326</t>
  </si>
  <si>
    <t>Q.2327</t>
  </si>
  <si>
    <t>Q.2328</t>
  </si>
  <si>
    <t>Q.2329</t>
  </si>
  <si>
    <t>Q.2330</t>
  </si>
  <si>
    <t>Q.2331</t>
  </si>
  <si>
    <t>Q.2332</t>
  </si>
  <si>
    <t>Q.2333</t>
  </si>
  <si>
    <t>Q.2334</t>
  </si>
  <si>
    <t>Q.2335</t>
  </si>
  <si>
    <t>Q.2336</t>
  </si>
  <si>
    <t>Q.2337</t>
  </si>
  <si>
    <t>Q.2338</t>
  </si>
  <si>
    <t>Q.2339</t>
  </si>
  <si>
    <t>Q.2340</t>
  </si>
  <si>
    <t>Q.2341</t>
  </si>
  <si>
    <t>Q.2342</t>
  </si>
  <si>
    <t>Q.2343</t>
  </si>
  <si>
    <t>Q.2344</t>
  </si>
  <si>
    <t>Q.2345</t>
  </si>
  <si>
    <t>Q.2346</t>
  </si>
  <si>
    <t>Q.2347</t>
  </si>
  <si>
    <t>Q.2348</t>
  </si>
  <si>
    <t>Q.2349</t>
  </si>
  <si>
    <t>Q.2350</t>
  </si>
  <si>
    <t>Q.2351</t>
  </si>
  <si>
    <t>Q.2352</t>
  </si>
  <si>
    <t>Q.2353</t>
  </si>
  <si>
    <t>Q.2354</t>
  </si>
  <si>
    <t>Q.2355</t>
  </si>
  <si>
    <t>Q.2356</t>
  </si>
  <si>
    <t>Q.2357</t>
  </si>
  <si>
    <t>Q.2358</t>
  </si>
  <si>
    <t>Q.2359</t>
  </si>
  <si>
    <t>Q.2360</t>
  </si>
  <si>
    <t>Q.2361</t>
  </si>
  <si>
    <t>Q.2362</t>
  </si>
  <si>
    <t>Q.2363</t>
  </si>
  <si>
    <t>Q.2364</t>
  </si>
  <si>
    <t>Q.2365</t>
  </si>
  <si>
    <t>Q.2366</t>
  </si>
  <si>
    <t>Q.2367</t>
  </si>
  <si>
    <t>Q.2368</t>
  </si>
  <si>
    <t>Q.2369</t>
  </si>
  <si>
    <t>Q.2370</t>
  </si>
  <si>
    <t>Q.2371</t>
  </si>
  <si>
    <t>Q.2372</t>
  </si>
  <si>
    <t>Q.2373</t>
  </si>
  <si>
    <t>Q.2374</t>
  </si>
  <si>
    <t>Q.2375</t>
  </si>
  <si>
    <t>Q.2376</t>
  </si>
  <si>
    <t>Q.2377</t>
  </si>
  <si>
    <t>Q.2378</t>
  </si>
  <si>
    <t>Q.2379</t>
  </si>
  <si>
    <t>Q.2380</t>
  </si>
  <si>
    <t>Q.2381</t>
  </si>
  <si>
    <t>Q.2382</t>
  </si>
  <si>
    <t>Q.2383</t>
  </si>
  <si>
    <t>Q.2384</t>
  </si>
  <si>
    <t>Q.2385</t>
  </si>
  <si>
    <t>Q.2386</t>
  </si>
  <si>
    <t>Q.2387</t>
  </si>
  <si>
    <t>Q.2388</t>
  </si>
  <si>
    <t>Q.2389</t>
  </si>
  <si>
    <t>Q.2390</t>
  </si>
  <si>
    <t>Q.2391</t>
  </si>
  <si>
    <t>Q.2392</t>
  </si>
  <si>
    <t>Q.2393</t>
  </si>
  <si>
    <t>Q.2394</t>
  </si>
  <si>
    <t>Q.2395</t>
  </si>
  <si>
    <t>Q.2396</t>
  </si>
  <si>
    <t>Q.2397</t>
  </si>
  <si>
    <t>Q.2398</t>
  </si>
  <si>
    <t>Q.2399</t>
  </si>
  <si>
    <t>Q.2400</t>
  </si>
  <si>
    <t>Q.2401</t>
  </si>
  <si>
    <t>Q.2402</t>
  </si>
  <si>
    <t>Q.2403</t>
  </si>
  <si>
    <t>Q.2404</t>
  </si>
  <si>
    <t>Q.2405</t>
  </si>
  <si>
    <t>Q.2406</t>
  </si>
  <si>
    <t>Q.2407</t>
  </si>
  <si>
    <t>Q.2408</t>
  </si>
  <si>
    <t>Q.2409</t>
  </si>
  <si>
    <t>Q.2410</t>
  </si>
  <si>
    <t>Q.2411</t>
  </si>
  <si>
    <t>Q.2412</t>
  </si>
  <si>
    <t>Q.2413</t>
  </si>
  <si>
    <t>Q.2414</t>
  </si>
  <si>
    <t>Q.2415</t>
  </si>
  <si>
    <t>Q.2416</t>
  </si>
  <si>
    <t>Q.2417</t>
  </si>
  <si>
    <t>Q.2418</t>
  </si>
  <si>
    <t>Q.2419</t>
  </si>
  <si>
    <t>Q.2420</t>
  </si>
  <si>
    <t>Q.2421</t>
  </si>
  <si>
    <t>Q.2422</t>
  </si>
  <si>
    <t>Q.2423</t>
  </si>
  <si>
    <t>Q.2424</t>
  </si>
  <si>
    <t>Q.2425</t>
  </si>
  <si>
    <t>Q.2426</t>
  </si>
  <si>
    <t>Q.2427</t>
  </si>
  <si>
    <t>Q.2428</t>
  </si>
  <si>
    <t>Q.2429</t>
  </si>
  <si>
    <t>Q.2430</t>
  </si>
  <si>
    <t>Q.2431</t>
  </si>
  <si>
    <t>Q.2432</t>
  </si>
  <si>
    <t>Q.2433</t>
  </si>
  <si>
    <t>Q.2434</t>
  </si>
  <si>
    <t>Q.2435</t>
  </si>
  <si>
    <t>Q.2436</t>
  </si>
  <si>
    <t>Q.2437</t>
  </si>
  <si>
    <t>Q.2438</t>
  </si>
  <si>
    <t>Q.2439</t>
  </si>
  <si>
    <t>Q.2440</t>
  </si>
  <si>
    <t>Q.2441</t>
  </si>
  <si>
    <t>Q.2442</t>
  </si>
  <si>
    <t>Q.2443</t>
  </si>
  <si>
    <t>Q.2444</t>
  </si>
  <si>
    <t>R.2445</t>
  </si>
  <si>
    <t>R.2446</t>
  </si>
  <si>
    <t>R.2447</t>
  </si>
  <si>
    <t>Malvacea</t>
  </si>
  <si>
    <t>R.2448</t>
  </si>
  <si>
    <t>R.2449</t>
  </si>
  <si>
    <t>R.2450</t>
  </si>
  <si>
    <t>R.2451</t>
  </si>
  <si>
    <t>R.2452</t>
  </si>
  <si>
    <t>R.2453</t>
  </si>
  <si>
    <t>R.2454</t>
  </si>
  <si>
    <t>R.2455</t>
  </si>
  <si>
    <t>R.2456</t>
  </si>
  <si>
    <t>R.2457</t>
  </si>
  <si>
    <t>R.2458</t>
  </si>
  <si>
    <t>R.2459</t>
  </si>
  <si>
    <t>R.2460</t>
  </si>
  <si>
    <t>R.2461</t>
  </si>
  <si>
    <t>R.2462</t>
  </si>
  <si>
    <t>R.2463</t>
  </si>
  <si>
    <t>R.2464</t>
  </si>
  <si>
    <t>R.2465</t>
  </si>
  <si>
    <t>R.2466</t>
  </si>
  <si>
    <t>R.2467</t>
  </si>
  <si>
    <t>R.2468</t>
  </si>
  <si>
    <t>R.2469</t>
  </si>
  <si>
    <t>R.2470</t>
  </si>
  <si>
    <t>R.2471</t>
  </si>
  <si>
    <t>R.2472</t>
  </si>
  <si>
    <t>R.2473</t>
  </si>
  <si>
    <t>R.2474</t>
  </si>
  <si>
    <t>R.2475</t>
  </si>
  <si>
    <t>R.2476</t>
  </si>
  <si>
    <t>R.2477</t>
  </si>
  <si>
    <t>R.2478</t>
  </si>
  <si>
    <t>R.2479</t>
  </si>
  <si>
    <t>R.2480</t>
  </si>
  <si>
    <t>R.2481</t>
  </si>
  <si>
    <t>R.2482</t>
  </si>
  <si>
    <t>R.2483</t>
  </si>
  <si>
    <t>R.2484</t>
  </si>
  <si>
    <t>R.2485</t>
  </si>
  <si>
    <t>R.2486</t>
  </si>
  <si>
    <t>R.2487</t>
  </si>
  <si>
    <t>R.2488</t>
  </si>
  <si>
    <t>R.2489</t>
  </si>
  <si>
    <t>R.2490</t>
  </si>
  <si>
    <t>R.2491</t>
  </si>
  <si>
    <t>R.2492</t>
  </si>
  <si>
    <t>R.2493</t>
  </si>
  <si>
    <t>R.2494</t>
  </si>
  <si>
    <t>R.2495</t>
  </si>
  <si>
    <t>R.2496</t>
  </si>
  <si>
    <t>R.2497</t>
  </si>
  <si>
    <t>R.2498</t>
  </si>
  <si>
    <t>R.2499</t>
  </si>
  <si>
    <t>R.2500</t>
  </si>
  <si>
    <t>R.2501</t>
  </si>
  <si>
    <t>R.2502</t>
  </si>
  <si>
    <t>R.2503</t>
  </si>
  <si>
    <t>R.2504</t>
  </si>
  <si>
    <t>R.2505</t>
  </si>
  <si>
    <t>R.2506</t>
  </si>
  <si>
    <t>R.2507</t>
  </si>
  <si>
    <t>R.2508</t>
  </si>
  <si>
    <t>R.2509</t>
  </si>
  <si>
    <t>R.2510</t>
  </si>
  <si>
    <t>R.2511</t>
  </si>
  <si>
    <t>R.2512</t>
  </si>
  <si>
    <t>R.2513</t>
  </si>
  <si>
    <t>R.2514</t>
  </si>
  <si>
    <t>R.2515</t>
  </si>
  <si>
    <t>R.2516</t>
  </si>
  <si>
    <t>R.2517</t>
  </si>
  <si>
    <t>R.2518</t>
  </si>
  <si>
    <t>R.2519</t>
  </si>
  <si>
    <t>R.2520</t>
  </si>
  <si>
    <t>R.2521</t>
  </si>
  <si>
    <t>R.2522</t>
  </si>
  <si>
    <t>R.2523</t>
  </si>
  <si>
    <t>R.2524</t>
  </si>
  <si>
    <t>R.2525</t>
  </si>
  <si>
    <t>R.2526</t>
  </si>
  <si>
    <t>R.2527</t>
  </si>
  <si>
    <t>R.2528</t>
  </si>
  <si>
    <t>R.2529</t>
  </si>
  <si>
    <t>R.2530</t>
  </si>
  <si>
    <t>R.2531</t>
  </si>
  <si>
    <t>R.2532</t>
  </si>
  <si>
    <t>R.2533</t>
  </si>
  <si>
    <t>R.2534</t>
  </si>
  <si>
    <t>R.2535</t>
  </si>
  <si>
    <t>R.2536</t>
  </si>
  <si>
    <t>R.2537</t>
  </si>
  <si>
    <t>R.2538</t>
  </si>
  <si>
    <t>R.2539</t>
  </si>
  <si>
    <t>R.2540</t>
  </si>
  <si>
    <t>R.2541</t>
  </si>
  <si>
    <t>R.2542</t>
  </si>
  <si>
    <t>R.2543</t>
  </si>
  <si>
    <t>R.2544</t>
  </si>
  <si>
    <t>R.2545</t>
  </si>
  <si>
    <t>R.2546</t>
  </si>
  <si>
    <t>R.2547</t>
  </si>
  <si>
    <t>R.2548</t>
  </si>
  <si>
    <t>R.2549</t>
  </si>
  <si>
    <t>R.2550</t>
  </si>
  <si>
    <t>R.2551</t>
  </si>
  <si>
    <t>R.2552</t>
  </si>
  <si>
    <t>R.2553</t>
  </si>
  <si>
    <t>R.2554</t>
  </si>
  <si>
    <t>R.2555</t>
  </si>
  <si>
    <t>R.2556</t>
  </si>
  <si>
    <t>R.2557</t>
  </si>
  <si>
    <t>R.2558</t>
  </si>
  <si>
    <t>R.2559</t>
  </si>
  <si>
    <t>R.2560</t>
  </si>
  <si>
    <t>R.2561</t>
  </si>
  <si>
    <t>R.2562</t>
  </si>
  <si>
    <t>R.2563</t>
  </si>
  <si>
    <t>R.2564</t>
  </si>
  <si>
    <t>R.2565</t>
  </si>
  <si>
    <t>R.2566</t>
  </si>
  <si>
    <t>R.2567</t>
  </si>
  <si>
    <t>R.2568</t>
  </si>
  <si>
    <t>R.2569</t>
  </si>
  <si>
    <t>R.2570</t>
  </si>
  <si>
    <t>R.2571</t>
  </si>
  <si>
    <t>R.2572</t>
  </si>
  <si>
    <t>R.2573</t>
  </si>
  <si>
    <t>R.2574</t>
  </si>
  <si>
    <t>R.2575</t>
  </si>
  <si>
    <t>R.2576</t>
  </si>
  <si>
    <t>R.2577</t>
  </si>
  <si>
    <t>R.2578</t>
  </si>
  <si>
    <t>R.2579</t>
  </si>
  <si>
    <t>R.2580</t>
  </si>
  <si>
    <t>R.2581</t>
  </si>
  <si>
    <t>R.2582</t>
  </si>
  <si>
    <t>R.2583</t>
  </si>
  <si>
    <t>R.2584</t>
  </si>
  <si>
    <t>R.2585</t>
  </si>
  <si>
    <t>R.2586</t>
  </si>
  <si>
    <t>R.2587</t>
  </si>
  <si>
    <t>R.2589</t>
  </si>
  <si>
    <t>R.2590</t>
  </si>
  <si>
    <t>R.2591</t>
  </si>
  <si>
    <t>R.2592</t>
  </si>
  <si>
    <t>R.2593</t>
  </si>
  <si>
    <t>R.2594</t>
  </si>
  <si>
    <t>R.2595</t>
  </si>
  <si>
    <t>R.2596</t>
  </si>
  <si>
    <t>R.2597</t>
  </si>
  <si>
    <t>R.2598</t>
  </si>
  <si>
    <t>R.2599</t>
  </si>
  <si>
    <t>R.2600</t>
  </si>
  <si>
    <t>R.2601</t>
  </si>
  <si>
    <t>R.2602</t>
  </si>
  <si>
    <t>R.2603</t>
  </si>
  <si>
    <t>R.2604</t>
  </si>
  <si>
    <t>R.2605</t>
  </si>
  <si>
    <t>R.2606</t>
  </si>
  <si>
    <t>R.2607</t>
  </si>
  <si>
    <t>R.2608</t>
  </si>
  <si>
    <t>R.2609</t>
  </si>
  <si>
    <t>R.2610</t>
  </si>
  <si>
    <t>R.2611</t>
  </si>
  <si>
    <t>R.2612</t>
  </si>
  <si>
    <t>R.2613</t>
  </si>
  <si>
    <t>R.2614</t>
  </si>
  <si>
    <t>R.2615</t>
  </si>
  <si>
    <t>R.2616</t>
  </si>
  <si>
    <t>R.2617</t>
  </si>
  <si>
    <t>R.2618</t>
  </si>
  <si>
    <t>R.2619</t>
  </si>
  <si>
    <t>R.2620</t>
  </si>
  <si>
    <t>R.2621</t>
  </si>
  <si>
    <t>R.2622</t>
  </si>
  <si>
    <t>R.2623</t>
  </si>
  <si>
    <t>R.2624</t>
  </si>
  <si>
    <t>R.2625</t>
  </si>
  <si>
    <t>R.2626</t>
  </si>
  <si>
    <t>R.2627</t>
  </si>
  <si>
    <t>R.2628</t>
  </si>
  <si>
    <t>R.2629</t>
  </si>
  <si>
    <t>R.2630</t>
  </si>
  <si>
    <t>R.2631</t>
  </si>
  <si>
    <t>R.2632</t>
  </si>
  <si>
    <t>R.2633</t>
  </si>
  <si>
    <t>R.2634</t>
  </si>
  <si>
    <t>R.2635</t>
  </si>
  <si>
    <t>R.2636</t>
  </si>
  <si>
    <t>R.2637</t>
  </si>
  <si>
    <t>R.2638</t>
  </si>
  <si>
    <t>R.2639</t>
  </si>
  <si>
    <t>R.2640</t>
  </si>
  <si>
    <t>R.2641</t>
  </si>
  <si>
    <t>R.2642</t>
  </si>
  <si>
    <t>R.2643</t>
  </si>
  <si>
    <t>R.2644</t>
  </si>
  <si>
    <t>R.2645</t>
  </si>
  <si>
    <t>R.2646</t>
  </si>
  <si>
    <t>R.2647</t>
  </si>
  <si>
    <t>R.2648</t>
  </si>
  <si>
    <t>R.2649</t>
  </si>
  <si>
    <t>R.2650</t>
  </si>
  <si>
    <t>R.2651</t>
  </si>
  <si>
    <t>R.2652</t>
  </si>
  <si>
    <t>R.2653</t>
  </si>
  <si>
    <t>R.2654</t>
  </si>
  <si>
    <t>R.2655</t>
  </si>
  <si>
    <t>R.2656</t>
  </si>
  <si>
    <t>R.2657</t>
  </si>
  <si>
    <t>R.2658</t>
  </si>
  <si>
    <t>R.2659</t>
  </si>
  <si>
    <t>R.2660</t>
  </si>
  <si>
    <t>R.2661</t>
  </si>
  <si>
    <t>R.2662</t>
  </si>
  <si>
    <t>R.2663</t>
  </si>
  <si>
    <t>R.2664</t>
  </si>
  <si>
    <t>R.2665</t>
  </si>
  <si>
    <t>R.2666</t>
  </si>
  <si>
    <t>R.2667</t>
  </si>
  <si>
    <t>R.2668</t>
  </si>
  <si>
    <t>R.2669</t>
  </si>
  <si>
    <t>R.2670</t>
  </si>
  <si>
    <t>R.2671</t>
  </si>
  <si>
    <t>R.2672</t>
  </si>
  <si>
    <t>R.2673</t>
  </si>
  <si>
    <t>R.2674</t>
  </si>
  <si>
    <t>R.2675</t>
  </si>
  <si>
    <t>R.2676</t>
  </si>
  <si>
    <t>R.2677</t>
  </si>
  <si>
    <t>R.2678</t>
  </si>
  <si>
    <t>R.2679</t>
  </si>
  <si>
    <t>R.2680</t>
  </si>
  <si>
    <t>R.2681</t>
  </si>
  <si>
    <t>R.2682</t>
  </si>
  <si>
    <t>R.2683</t>
  </si>
  <si>
    <t>R.2684</t>
  </si>
  <si>
    <t>R.2685</t>
  </si>
  <si>
    <t>R.2686</t>
  </si>
  <si>
    <t>R.2687</t>
  </si>
  <si>
    <t>R.2688</t>
  </si>
  <si>
    <t>R.2689</t>
  </si>
  <si>
    <t>R.2690</t>
  </si>
  <si>
    <t>R.2691</t>
  </si>
  <si>
    <t>R.2692</t>
  </si>
  <si>
    <t>R.2693</t>
  </si>
  <si>
    <t>R.2694</t>
  </si>
  <si>
    <t>R.2695</t>
  </si>
  <si>
    <t>R.2696</t>
  </si>
  <si>
    <t>R.2697</t>
  </si>
  <si>
    <t>R.2698</t>
  </si>
  <si>
    <t>R.2699</t>
  </si>
  <si>
    <t>R.2700</t>
  </si>
  <si>
    <t>R.2701</t>
  </si>
  <si>
    <t>R.2702</t>
  </si>
  <si>
    <t>R.2703</t>
  </si>
  <si>
    <t>R.2704</t>
  </si>
  <si>
    <t>R.2705</t>
  </si>
  <si>
    <t>R.2706</t>
  </si>
  <si>
    <t>R.2707</t>
  </si>
  <si>
    <t>R.2708</t>
  </si>
  <si>
    <t>R.2709</t>
  </si>
  <si>
    <t>R.2710</t>
  </si>
  <si>
    <t>R.2711</t>
  </si>
  <si>
    <t>R.2712</t>
  </si>
  <si>
    <t>R.2713</t>
  </si>
  <si>
    <t>R.2714</t>
  </si>
  <si>
    <t>R.2715</t>
  </si>
  <si>
    <t>R.2716</t>
  </si>
  <si>
    <t>R.2717</t>
  </si>
  <si>
    <t>R.2718</t>
  </si>
  <si>
    <t>R.2719</t>
  </si>
  <si>
    <t>R.2720</t>
  </si>
  <si>
    <t>R.2721</t>
  </si>
  <si>
    <t>R.2722</t>
  </si>
  <si>
    <t>R.2723</t>
  </si>
  <si>
    <t>R.2724</t>
  </si>
  <si>
    <t>R.2725</t>
  </si>
  <si>
    <t>R.2726</t>
  </si>
  <si>
    <t>R.2727</t>
  </si>
  <si>
    <t>R.2728</t>
  </si>
  <si>
    <t>R.2729</t>
  </si>
  <si>
    <t>R.2730</t>
  </si>
  <si>
    <t>R.2731</t>
  </si>
  <si>
    <t>R.2732</t>
  </si>
  <si>
    <t>R.2733</t>
  </si>
  <si>
    <t>R.2734</t>
  </si>
  <si>
    <t>S.2735</t>
  </si>
  <si>
    <t>S.2736</t>
  </si>
  <si>
    <t>S.2737</t>
  </si>
  <si>
    <t>S.2738</t>
  </si>
  <si>
    <t>S.2739</t>
  </si>
  <si>
    <t>S.2740</t>
  </si>
  <si>
    <t>S.2741</t>
  </si>
  <si>
    <t>S.2742</t>
  </si>
  <si>
    <t>S.2743</t>
  </si>
  <si>
    <t>S.2744</t>
  </si>
  <si>
    <t>S.2745</t>
  </si>
  <si>
    <t>S.2746</t>
  </si>
  <si>
    <t>S.2747</t>
  </si>
  <si>
    <t>S.2748</t>
  </si>
  <si>
    <t>S.2749</t>
  </si>
  <si>
    <t>S.2750</t>
  </si>
  <si>
    <t>S.2751</t>
  </si>
  <si>
    <t>S.2752</t>
  </si>
  <si>
    <t>S.2753</t>
  </si>
  <si>
    <t>S.2754</t>
  </si>
  <si>
    <t>S.2755</t>
  </si>
  <si>
    <t>S.2756</t>
  </si>
  <si>
    <t>S.2757</t>
  </si>
  <si>
    <t>S.2758</t>
  </si>
  <si>
    <t>S.2759</t>
  </si>
  <si>
    <t>S.2760</t>
  </si>
  <si>
    <t>S.2761</t>
  </si>
  <si>
    <t>S.2762</t>
  </si>
  <si>
    <t>S.2763</t>
  </si>
  <si>
    <t>S.2764</t>
  </si>
  <si>
    <t>S.2765</t>
  </si>
  <si>
    <t>S.2766</t>
  </si>
  <si>
    <t>S.2767</t>
  </si>
  <si>
    <t>S.2768</t>
  </si>
  <si>
    <t>S.2769</t>
  </si>
  <si>
    <t>S.2770</t>
  </si>
  <si>
    <t>S.2771</t>
  </si>
  <si>
    <t>S.2772</t>
  </si>
  <si>
    <t>S.2773</t>
  </si>
  <si>
    <t>S.2774</t>
  </si>
  <si>
    <t>S.2775</t>
  </si>
  <si>
    <t>S.2776</t>
  </si>
  <si>
    <t>S.2777</t>
  </si>
  <si>
    <t>S.2778</t>
  </si>
  <si>
    <t>S.2779</t>
  </si>
  <si>
    <t>S.2780</t>
  </si>
  <si>
    <t>S.2781</t>
  </si>
  <si>
    <t>S.2782</t>
  </si>
  <si>
    <t>S.2783</t>
  </si>
  <si>
    <t>S.2784</t>
  </si>
  <si>
    <t>S.2785</t>
  </si>
  <si>
    <t>S.2786</t>
  </si>
  <si>
    <t>S.2787</t>
  </si>
  <si>
    <t>S.2788</t>
  </si>
  <si>
    <t>S.2789</t>
  </si>
  <si>
    <t>S.2790</t>
  </si>
  <si>
    <t>S.2791</t>
  </si>
  <si>
    <t>S.2792</t>
  </si>
  <si>
    <t>S.2793</t>
  </si>
  <si>
    <t>S.2794</t>
  </si>
  <si>
    <t>S.2795</t>
  </si>
  <si>
    <t>S.2796</t>
  </si>
  <si>
    <t>S.2797</t>
  </si>
  <si>
    <t>S.2798</t>
  </si>
  <si>
    <t>S.2799</t>
  </si>
  <si>
    <t>S.2800</t>
  </si>
  <si>
    <t>S.2801</t>
  </si>
  <si>
    <t>S.2802</t>
  </si>
  <si>
    <t>S.2803</t>
  </si>
  <si>
    <t>S.2804</t>
  </si>
  <si>
    <t>S.2805</t>
  </si>
  <si>
    <t>S.2806</t>
  </si>
  <si>
    <t>S.2807</t>
  </si>
  <si>
    <t>S.2808</t>
  </si>
  <si>
    <t>S.2809</t>
  </si>
  <si>
    <t>S.2810</t>
  </si>
  <si>
    <t>S.2811</t>
  </si>
  <si>
    <t>S.2812</t>
  </si>
  <si>
    <t>S.2813</t>
  </si>
  <si>
    <t>S.2814</t>
  </si>
  <si>
    <t>S.2815</t>
  </si>
  <si>
    <t>S.2816</t>
  </si>
  <si>
    <t>S.2817</t>
  </si>
  <si>
    <t>S.2818</t>
  </si>
  <si>
    <t>S.2819</t>
  </si>
  <si>
    <t>S.2820</t>
  </si>
  <si>
    <t>S.2821</t>
  </si>
  <si>
    <t>S.2822</t>
  </si>
  <si>
    <t>S.2823</t>
  </si>
  <si>
    <t>S.2824</t>
  </si>
  <si>
    <t>S.2825</t>
  </si>
  <si>
    <t>S.2826</t>
  </si>
  <si>
    <t>S.2827</t>
  </si>
  <si>
    <t>S.2828</t>
  </si>
  <si>
    <t>S.2829</t>
  </si>
  <si>
    <t>S.2830</t>
  </si>
  <si>
    <t>S.2831</t>
  </si>
  <si>
    <t>S.2832</t>
  </si>
  <si>
    <t>S.2833</t>
  </si>
  <si>
    <t>S.2834</t>
  </si>
  <si>
    <t>S.2835</t>
  </si>
  <si>
    <t>S.2836</t>
  </si>
  <si>
    <t>S.2837</t>
  </si>
  <si>
    <t>S.2838</t>
  </si>
  <si>
    <t>S.2839</t>
  </si>
  <si>
    <t>S.2840</t>
  </si>
  <si>
    <t>S.2841</t>
  </si>
  <si>
    <t>S.2842</t>
  </si>
  <si>
    <t>S.2843</t>
  </si>
  <si>
    <t>S.2844</t>
  </si>
  <si>
    <t>S.2845</t>
  </si>
  <si>
    <t>S.2846</t>
  </si>
  <si>
    <t>S.2847</t>
  </si>
  <si>
    <t>S.2848</t>
  </si>
  <si>
    <t>S.2849</t>
  </si>
  <si>
    <t>S.2850</t>
  </si>
  <si>
    <t>S.2851</t>
  </si>
  <si>
    <t>S.2852</t>
  </si>
  <si>
    <t>S.2853</t>
  </si>
  <si>
    <t>S.2854</t>
  </si>
  <si>
    <t>S.2855</t>
  </si>
  <si>
    <t>S.2856</t>
  </si>
  <si>
    <t>S.2857</t>
  </si>
  <si>
    <t>S.2858</t>
  </si>
  <si>
    <t>S.2859</t>
  </si>
  <si>
    <t>S.2860</t>
  </si>
  <si>
    <t>S.2861</t>
  </si>
  <si>
    <t>S.2862</t>
  </si>
  <si>
    <t>S.2863</t>
  </si>
  <si>
    <t>S.2864</t>
  </si>
  <si>
    <t>S.2865</t>
  </si>
  <si>
    <t>S.2866</t>
  </si>
  <si>
    <t>S.2867</t>
  </si>
  <si>
    <t>S.2868</t>
  </si>
  <si>
    <t>S.2869</t>
  </si>
  <si>
    <t>S.2870</t>
  </si>
  <si>
    <t>S.2871</t>
  </si>
  <si>
    <t>S.2872</t>
  </si>
  <si>
    <t>S.2873</t>
  </si>
  <si>
    <t>S.2874</t>
  </si>
  <si>
    <t>S.2875</t>
  </si>
  <si>
    <t>S.2876</t>
  </si>
  <si>
    <t>S.2877</t>
  </si>
  <si>
    <t>S.2878</t>
  </si>
  <si>
    <t>S.2879</t>
  </si>
  <si>
    <t>S.2880</t>
  </si>
  <si>
    <t>S.2881</t>
  </si>
  <si>
    <t>S.2882</t>
  </si>
  <si>
    <t>S.2883</t>
  </si>
  <si>
    <t>S.2884</t>
  </si>
  <si>
    <t>S.2885</t>
  </si>
  <si>
    <t>S.2886</t>
  </si>
  <si>
    <t>S.2887</t>
  </si>
  <si>
    <t>S.2888</t>
  </si>
  <si>
    <t>S.2889</t>
  </si>
  <si>
    <t>S.2890</t>
  </si>
  <si>
    <t>S.2891</t>
  </si>
  <si>
    <t>S.2892</t>
  </si>
  <si>
    <t>S.2893</t>
  </si>
  <si>
    <t>S.2894</t>
  </si>
  <si>
    <t>S.2895</t>
  </si>
  <si>
    <t>S.2896</t>
  </si>
  <si>
    <t>S.2897</t>
  </si>
  <si>
    <t>S.2898</t>
  </si>
  <si>
    <t>S.2899</t>
  </si>
  <si>
    <t>S.2900</t>
  </si>
  <si>
    <t>S.2901</t>
  </si>
  <si>
    <t>S.2902</t>
  </si>
  <si>
    <t>S.2903</t>
  </si>
  <si>
    <t>S.2904</t>
  </si>
  <si>
    <t>S.2905</t>
  </si>
  <si>
    <t>S.2906</t>
  </si>
  <si>
    <t>S.2907</t>
  </si>
  <si>
    <t>S.2908</t>
  </si>
  <si>
    <t>S.2909</t>
  </si>
  <si>
    <t>S.2910</t>
  </si>
  <si>
    <t>S.2911</t>
  </si>
  <si>
    <t>S.2912</t>
  </si>
  <si>
    <t>S.2913</t>
  </si>
  <si>
    <t>S.2914</t>
  </si>
  <si>
    <t>S.2915</t>
  </si>
  <si>
    <t>S.2916</t>
  </si>
  <si>
    <t>S.2917</t>
  </si>
  <si>
    <t>S.2918</t>
  </si>
  <si>
    <t>S.2919</t>
  </si>
  <si>
    <t>S.2920</t>
  </si>
  <si>
    <t>S.2921</t>
  </si>
  <si>
    <t>S.2922</t>
  </si>
  <si>
    <t>S.2923</t>
  </si>
  <si>
    <t>S.2924</t>
  </si>
  <si>
    <t>T.2925</t>
  </si>
  <si>
    <t>T.2926</t>
  </si>
  <si>
    <t>T.2927</t>
  </si>
  <si>
    <t>T.2928</t>
  </si>
  <si>
    <t>T.2929</t>
  </si>
  <si>
    <t>T.2930</t>
  </si>
  <si>
    <t>T.2931</t>
  </si>
  <si>
    <t>T.2932</t>
  </si>
  <si>
    <t>T.2933</t>
  </si>
  <si>
    <t>T.2934</t>
  </si>
  <si>
    <t>T.2935</t>
  </si>
  <si>
    <t>T.2936</t>
  </si>
  <si>
    <t>T.2937</t>
  </si>
  <si>
    <t>T.2938</t>
  </si>
  <si>
    <t>T.2939</t>
  </si>
  <si>
    <t>T.2940</t>
  </si>
  <si>
    <t>T.2941</t>
  </si>
  <si>
    <t>T.2942</t>
  </si>
  <si>
    <t>T.2943</t>
  </si>
  <si>
    <t>T.2944</t>
  </si>
  <si>
    <t>T.2947</t>
  </si>
  <si>
    <t>T.2948</t>
  </si>
  <si>
    <t>T.2949</t>
  </si>
  <si>
    <t>T.2953</t>
  </si>
  <si>
    <t>T.2954</t>
  </si>
  <si>
    <t>T.2955</t>
  </si>
  <si>
    <t>T.2956</t>
  </si>
  <si>
    <t>T.2957</t>
  </si>
  <si>
    <t>T.2958</t>
  </si>
  <si>
    <t>T.2959</t>
  </si>
  <si>
    <t>T.2960</t>
  </si>
  <si>
    <t>T.2961</t>
  </si>
  <si>
    <t>T.2962</t>
  </si>
  <si>
    <t>T.2963</t>
  </si>
  <si>
    <t>T.2964</t>
  </si>
  <si>
    <t>T.2965</t>
  </si>
  <si>
    <t>T.2966</t>
  </si>
  <si>
    <t>T.2967</t>
  </si>
  <si>
    <t>T.2968</t>
  </si>
  <si>
    <t>T.2969</t>
  </si>
  <si>
    <t>T.2970</t>
  </si>
  <si>
    <t>T.2971</t>
  </si>
  <si>
    <t>T.2972</t>
  </si>
  <si>
    <t>T.2973</t>
  </si>
  <si>
    <t>T.2974</t>
  </si>
  <si>
    <t>T.2975</t>
  </si>
  <si>
    <t>T.2976</t>
  </si>
  <si>
    <t>T.2977</t>
  </si>
  <si>
    <t>T.2978</t>
  </si>
  <si>
    <t>T.2979</t>
  </si>
  <si>
    <t>T.2980</t>
  </si>
  <si>
    <t>T.2981</t>
  </si>
  <si>
    <t>T.2982</t>
  </si>
  <si>
    <t>T.2983</t>
  </si>
  <si>
    <t>T.2984</t>
  </si>
  <si>
    <t>T.2985</t>
  </si>
  <si>
    <t>T.2986</t>
  </si>
  <si>
    <t>T.2987</t>
  </si>
  <si>
    <t>T.2988</t>
  </si>
  <si>
    <t>T.2989</t>
  </si>
  <si>
    <t>T.2990</t>
  </si>
  <si>
    <t>T.2991</t>
  </si>
  <si>
    <t>T.2992</t>
  </si>
  <si>
    <t>T.2993</t>
  </si>
  <si>
    <t>T.2994</t>
  </si>
  <si>
    <t>T.2995</t>
  </si>
  <si>
    <t>T.2996</t>
  </si>
  <si>
    <t>T.2997</t>
  </si>
  <si>
    <t>T.2998</t>
  </si>
  <si>
    <t>T.2999</t>
  </si>
  <si>
    <t>T.3000</t>
  </si>
  <si>
    <t>T.3001</t>
  </si>
  <si>
    <t>T.3002</t>
  </si>
  <si>
    <t>T.3003</t>
  </si>
  <si>
    <t>T.3004</t>
  </si>
  <si>
    <t>T.3005</t>
  </si>
  <si>
    <t>T.3006</t>
  </si>
  <si>
    <t>T.3007</t>
  </si>
  <si>
    <t>T.3008</t>
  </si>
  <si>
    <t>T.3009</t>
  </si>
  <si>
    <t>T.3010</t>
  </si>
  <si>
    <t>T.3011</t>
  </si>
  <si>
    <t>T.3012</t>
  </si>
  <si>
    <t>T.3013</t>
  </si>
  <si>
    <t>T.3014</t>
  </si>
  <si>
    <t>T.3015</t>
  </si>
  <si>
    <t>T.3016</t>
  </si>
  <si>
    <t>T.3017</t>
  </si>
  <si>
    <t>T.3018</t>
  </si>
  <si>
    <t>T.3019</t>
  </si>
  <si>
    <t>T.3020</t>
  </si>
  <si>
    <t>T.3021</t>
  </si>
  <si>
    <t>T.3022</t>
  </si>
  <si>
    <t>T.3023</t>
  </si>
  <si>
    <t>T.3024</t>
  </si>
  <si>
    <t>T.3025</t>
  </si>
  <si>
    <t>T.3026</t>
  </si>
  <si>
    <t>T.3027</t>
  </si>
  <si>
    <t>T.3028</t>
  </si>
  <si>
    <t>T.3029</t>
  </si>
  <si>
    <t>T.3030</t>
  </si>
  <si>
    <t>T.3031</t>
  </si>
  <si>
    <t>T.3032</t>
  </si>
  <si>
    <t>T.3033</t>
  </si>
  <si>
    <t>T.3034</t>
  </si>
  <si>
    <t>T.3035</t>
  </si>
  <si>
    <t>T.3036</t>
  </si>
  <si>
    <t>T.3037</t>
  </si>
  <si>
    <t>T.3038</t>
  </si>
  <si>
    <t>T.3039</t>
  </si>
  <si>
    <t>T.3040</t>
  </si>
  <si>
    <t>T.3041</t>
  </si>
  <si>
    <t>T.3042</t>
  </si>
  <si>
    <t>T.3043</t>
  </si>
  <si>
    <t>T.3045</t>
  </si>
  <si>
    <t>T.3046</t>
  </si>
  <si>
    <t>T.3047</t>
  </si>
  <si>
    <t>T.3048</t>
  </si>
  <si>
    <t>T.3049</t>
  </si>
  <si>
    <t>T.3050</t>
  </si>
  <si>
    <t>T.3051</t>
  </si>
  <si>
    <t>T.3052</t>
  </si>
  <si>
    <t>T.3053</t>
  </si>
  <si>
    <t>T.3054</t>
  </si>
  <si>
    <t>T.3055</t>
  </si>
  <si>
    <t>T.3056</t>
  </si>
  <si>
    <t>T.3057</t>
  </si>
  <si>
    <t>T.3058</t>
  </si>
  <si>
    <t>T.3059</t>
  </si>
  <si>
    <t>T.3060</t>
  </si>
  <si>
    <t>T.3061</t>
  </si>
  <si>
    <t>T.3062</t>
  </si>
  <si>
    <t>T.3063</t>
  </si>
  <si>
    <t>T.3064</t>
  </si>
  <si>
    <t>T.3065</t>
  </si>
  <si>
    <t>U.3066</t>
  </si>
  <si>
    <t>U.3067</t>
  </si>
  <si>
    <t>U.3069</t>
  </si>
  <si>
    <t>U.3070</t>
  </si>
  <si>
    <t>U.3071</t>
  </si>
  <si>
    <t>U.3072</t>
  </si>
  <si>
    <t>U.3073</t>
  </si>
  <si>
    <t>U.3074</t>
  </si>
  <si>
    <t>U.3075</t>
  </si>
  <si>
    <t>U.3076</t>
  </si>
  <si>
    <t>U.3077</t>
  </si>
  <si>
    <t>U.3078</t>
  </si>
  <si>
    <t>U.3079</t>
  </si>
  <si>
    <t>U.3080</t>
  </si>
  <si>
    <t>U.3081</t>
  </si>
  <si>
    <t>U.3082</t>
  </si>
  <si>
    <t>U.3083</t>
  </si>
  <si>
    <t>U.3084</t>
  </si>
  <si>
    <t>U.3085</t>
  </si>
  <si>
    <t>U.3086</t>
  </si>
  <si>
    <t>U.3087</t>
  </si>
  <si>
    <t>U.3088</t>
  </si>
  <si>
    <t>U.3089</t>
  </si>
  <si>
    <t>U.3090</t>
  </si>
  <si>
    <t>U.3092</t>
  </si>
  <si>
    <t>U.3093</t>
  </si>
  <si>
    <t>U.3094</t>
  </si>
  <si>
    <t>U.3095</t>
  </si>
  <si>
    <t>U.3096</t>
  </si>
  <si>
    <t>U.3097</t>
  </si>
  <si>
    <t>U.3098</t>
  </si>
  <si>
    <t>U.3099</t>
  </si>
  <si>
    <t>U.3100</t>
  </si>
  <si>
    <t>U.3101</t>
  </si>
  <si>
    <t>U.3102</t>
  </si>
  <si>
    <t>U.3103</t>
  </si>
  <si>
    <t>U.3104</t>
  </si>
  <si>
    <t>U.3105</t>
  </si>
  <si>
    <t>U.3106</t>
  </si>
  <si>
    <t>U.3107</t>
  </si>
  <si>
    <t>U.3108</t>
  </si>
  <si>
    <t>U.3109</t>
  </si>
  <si>
    <t>U.3110</t>
  </si>
  <si>
    <t>U.3111</t>
  </si>
  <si>
    <t>U.3112</t>
  </si>
  <si>
    <t>U.3113</t>
  </si>
  <si>
    <t>U.3114</t>
  </si>
  <si>
    <t>U.3115</t>
  </si>
  <si>
    <t>U.3116</t>
  </si>
  <si>
    <t>U.3117</t>
  </si>
  <si>
    <t>U.3118</t>
  </si>
  <si>
    <t>U.3119</t>
  </si>
  <si>
    <t>U.3120</t>
  </si>
  <si>
    <t>U.3121</t>
  </si>
  <si>
    <t>U.3122</t>
  </si>
  <si>
    <t>U.3123</t>
  </si>
  <si>
    <t>U.3124</t>
  </si>
  <si>
    <t>U.3125</t>
  </si>
  <si>
    <t>U.3126</t>
  </si>
  <si>
    <t>U.3127</t>
  </si>
  <si>
    <t>U.3128</t>
  </si>
  <si>
    <t>U.3129</t>
  </si>
  <si>
    <t>U.3130</t>
  </si>
  <si>
    <t>U.3131</t>
  </si>
  <si>
    <t>U.3132</t>
  </si>
  <si>
    <t>U.3133</t>
  </si>
  <si>
    <t>U.3134</t>
  </si>
  <si>
    <t>U.3135</t>
  </si>
  <si>
    <t>U.3136</t>
  </si>
  <si>
    <t>U.3137</t>
  </si>
  <si>
    <t>U.3138</t>
  </si>
  <si>
    <t>U.3139</t>
  </si>
  <si>
    <t>U.3140</t>
  </si>
  <si>
    <t>U.3141</t>
  </si>
  <si>
    <t>U.3142</t>
  </si>
  <si>
    <t>U.3143</t>
  </si>
  <si>
    <t>U.3144</t>
  </si>
  <si>
    <t>U.3145</t>
  </si>
  <si>
    <t>U.3146</t>
  </si>
  <si>
    <t>U.3147</t>
  </si>
  <si>
    <t>U.3148</t>
  </si>
  <si>
    <t>U.3149</t>
  </si>
  <si>
    <t>U.3150</t>
  </si>
  <si>
    <t>U.3151</t>
  </si>
  <si>
    <t>U.3152</t>
  </si>
  <si>
    <t>U.3153</t>
  </si>
  <si>
    <t>U.3154</t>
  </si>
  <si>
    <t>U.3155</t>
  </si>
  <si>
    <t>U.3156</t>
  </si>
  <si>
    <t>U.3158</t>
  </si>
  <si>
    <t>U.3159</t>
  </si>
  <si>
    <t>U.3161</t>
  </si>
  <si>
    <t>U.3162</t>
  </si>
  <si>
    <t>U.3163</t>
  </si>
  <si>
    <t>U.3164</t>
  </si>
  <si>
    <t>U.3165</t>
  </si>
  <si>
    <t>U.3166</t>
  </si>
  <si>
    <t>U.3167</t>
  </si>
  <si>
    <t>U.3168</t>
  </si>
  <si>
    <t>U.3169</t>
  </si>
  <si>
    <t>U.3170</t>
  </si>
  <si>
    <t>U.3171</t>
  </si>
  <si>
    <t>U.3172</t>
  </si>
  <si>
    <t>U.3173</t>
  </si>
  <si>
    <t>U.3174</t>
  </si>
  <si>
    <t>U.3175</t>
  </si>
  <si>
    <t>U.3176</t>
  </si>
  <si>
    <t>U.3177</t>
  </si>
  <si>
    <t>U.3178</t>
  </si>
  <si>
    <t>U.3179</t>
  </si>
  <si>
    <t>U.3180</t>
  </si>
  <si>
    <t>U.3181</t>
  </si>
  <si>
    <t>U.3182</t>
  </si>
  <si>
    <t>U.3183</t>
  </si>
  <si>
    <t>U.3184</t>
  </si>
  <si>
    <t>U.3185</t>
  </si>
  <si>
    <t>U.3186</t>
  </si>
  <si>
    <t>U.3187</t>
  </si>
  <si>
    <t>U.3188</t>
  </si>
  <si>
    <t>U.3189</t>
  </si>
  <si>
    <t>U.3190</t>
  </si>
  <si>
    <t>U.3191</t>
  </si>
  <si>
    <t>U.3192</t>
  </si>
  <si>
    <t>U.3193</t>
  </si>
  <si>
    <t>U.3194</t>
  </si>
  <si>
    <t>U.3195</t>
  </si>
  <si>
    <t>U.3196</t>
  </si>
  <si>
    <t>U.3197</t>
  </si>
  <si>
    <t>U.3198</t>
  </si>
  <si>
    <t>U.3199</t>
  </si>
  <si>
    <t>U.3200</t>
  </si>
  <si>
    <t>U.3201</t>
  </si>
  <si>
    <t>U.3202</t>
  </si>
  <si>
    <t>U.3203</t>
  </si>
  <si>
    <t>U.3204</t>
  </si>
  <si>
    <t>U.3205</t>
  </si>
  <si>
    <t>U.3206</t>
  </si>
  <si>
    <t>U.3207</t>
  </si>
  <si>
    <t>U.3208</t>
  </si>
  <si>
    <t>U.3209</t>
  </si>
  <si>
    <t>U.3210</t>
  </si>
  <si>
    <t>U.3211</t>
  </si>
  <si>
    <t>U.3212</t>
  </si>
  <si>
    <t>U.3213</t>
  </si>
  <si>
    <t>U.3214</t>
  </si>
  <si>
    <t>U.3215</t>
  </si>
  <si>
    <t>U.3216</t>
  </si>
  <si>
    <t>U.3217</t>
  </si>
  <si>
    <t>U.3218</t>
  </si>
  <si>
    <t>U.3219</t>
  </si>
  <si>
    <t>U.3220</t>
  </si>
  <si>
    <t>U.3221</t>
  </si>
  <si>
    <t>U.3222</t>
  </si>
  <si>
    <t>U.3223</t>
  </si>
  <si>
    <t>U.3224</t>
  </si>
  <si>
    <t>U.3225</t>
  </si>
  <si>
    <t>U.3226</t>
  </si>
  <si>
    <t>U.3227</t>
  </si>
  <si>
    <t>U.3228</t>
  </si>
  <si>
    <t>U.3230</t>
  </si>
  <si>
    <t>U.3231</t>
  </si>
  <si>
    <t>U.3232</t>
  </si>
  <si>
    <t>U.3233</t>
  </si>
  <si>
    <t>U.3234</t>
  </si>
  <si>
    <t>U.3235</t>
  </si>
  <si>
    <t>U.3236</t>
  </si>
  <si>
    <t>U.3237</t>
  </si>
  <si>
    <t>U.3238</t>
  </si>
  <si>
    <t>U.3239</t>
  </si>
  <si>
    <t>U.3240</t>
  </si>
  <si>
    <t>U.3242</t>
  </si>
  <si>
    <t>U.3243</t>
  </si>
  <si>
    <t>U.3244</t>
  </si>
  <si>
    <t>U.3245</t>
  </si>
  <si>
    <t>U.3246</t>
  </si>
  <si>
    <t>U.3247</t>
  </si>
  <si>
    <t>U.3248</t>
  </si>
  <si>
    <t>U.3249</t>
  </si>
  <si>
    <t>U.3250</t>
  </si>
  <si>
    <t>U.3251</t>
  </si>
  <si>
    <t>U.3252</t>
  </si>
  <si>
    <t>U.3253</t>
  </si>
  <si>
    <t>U.3254</t>
  </si>
  <si>
    <t>U.3255</t>
  </si>
  <si>
    <t>U.3256</t>
  </si>
  <si>
    <t>U.3257</t>
  </si>
  <si>
    <t>U.3258</t>
  </si>
  <si>
    <t>U.3259</t>
  </si>
  <si>
    <t>U.3260</t>
  </si>
  <si>
    <t>U.3261</t>
  </si>
  <si>
    <t>U.3262</t>
  </si>
  <si>
    <t>U.3263</t>
  </si>
  <si>
    <t>U.3264</t>
  </si>
  <si>
    <t>U.3265</t>
  </si>
  <si>
    <t>U.3266</t>
  </si>
  <si>
    <t>U.3267</t>
  </si>
  <si>
    <t>U.3268</t>
  </si>
  <si>
    <t>U.3269</t>
  </si>
  <si>
    <t>U.3270</t>
  </si>
  <si>
    <t>U.3271</t>
  </si>
  <si>
    <t>U.3272</t>
  </si>
  <si>
    <t>U.3273</t>
  </si>
  <si>
    <t>U.3274</t>
  </si>
  <si>
    <t>U.3275</t>
  </si>
  <si>
    <t>U.3276</t>
  </si>
  <si>
    <t>U.3277</t>
  </si>
  <si>
    <t>U.3278</t>
  </si>
  <si>
    <t>U.3279</t>
  </si>
  <si>
    <t>U.3280</t>
  </si>
  <si>
    <t>U.3281</t>
  </si>
  <si>
    <t>U.3282</t>
  </si>
  <si>
    <t>U.3283</t>
  </si>
  <si>
    <t>U.3284</t>
  </si>
  <si>
    <t>U.3285</t>
  </si>
  <si>
    <t>U.3286</t>
  </si>
  <si>
    <t>U.3287</t>
  </si>
  <si>
    <t>U.3288</t>
  </si>
  <si>
    <t>U.3289</t>
  </si>
  <si>
    <t>U.3290</t>
  </si>
  <si>
    <t>U.3291</t>
  </si>
  <si>
    <t>U.3292</t>
  </si>
  <si>
    <t>U.3293</t>
  </si>
  <si>
    <t>U.3294</t>
  </si>
  <si>
    <t>U.3295</t>
  </si>
  <si>
    <t>U.3296</t>
  </si>
  <si>
    <t>U.3297</t>
  </si>
  <si>
    <t>U.3298</t>
  </si>
  <si>
    <t>U.3299</t>
  </si>
  <si>
    <t>U.3300</t>
  </si>
  <si>
    <t>U.3301</t>
  </si>
  <si>
    <t>U.3302</t>
  </si>
  <si>
    <t>U.3303</t>
  </si>
  <si>
    <t>U.3304</t>
  </si>
  <si>
    <t>U.3305</t>
  </si>
  <si>
    <t>U.3306</t>
  </si>
  <si>
    <t>U.3307</t>
  </si>
  <si>
    <t>U.3308</t>
  </si>
  <si>
    <t>V.3309</t>
  </si>
  <si>
    <t>V.3310</t>
  </si>
  <si>
    <t>V.3311</t>
  </si>
  <si>
    <t>V.3312</t>
  </si>
  <si>
    <t>V.3313</t>
  </si>
  <si>
    <t>V.3314</t>
  </si>
  <si>
    <t>V.3315</t>
  </si>
  <si>
    <t>V.3316</t>
  </si>
  <si>
    <t>V.3317</t>
  </si>
  <si>
    <t>V.3318</t>
  </si>
  <si>
    <t>V.3319</t>
  </si>
  <si>
    <t>V.3320</t>
  </si>
  <si>
    <t>V.3321</t>
  </si>
  <si>
    <t>V.3322</t>
  </si>
  <si>
    <t>V.3323</t>
  </si>
  <si>
    <t>V.3324</t>
  </si>
  <si>
    <t>V.3325</t>
  </si>
  <si>
    <t>V.3326</t>
  </si>
  <si>
    <t>V.3327</t>
  </si>
  <si>
    <t>V.3328</t>
  </si>
  <si>
    <t>V.3329</t>
  </si>
  <si>
    <t>V.3330</t>
  </si>
  <si>
    <t>V.3331</t>
  </si>
  <si>
    <t>V.3332</t>
  </si>
  <si>
    <t>V.3333</t>
  </si>
  <si>
    <t>V.3334</t>
  </si>
  <si>
    <t>V.3335</t>
  </si>
  <si>
    <t>V.3336</t>
  </si>
  <si>
    <t>V.3337</t>
  </si>
  <si>
    <t>V.3338</t>
  </si>
  <si>
    <t>V.3339</t>
  </si>
  <si>
    <t>V.3340</t>
  </si>
  <si>
    <t>V.3341</t>
  </si>
  <si>
    <t>V.3342</t>
  </si>
  <si>
    <t>V.3343</t>
  </si>
  <si>
    <t>V.3344</t>
  </si>
  <si>
    <t>V.3345</t>
  </si>
  <si>
    <t>V.3346</t>
  </si>
  <si>
    <t>V.3347</t>
  </si>
  <si>
    <t>V.3348</t>
  </si>
  <si>
    <t>V.3349</t>
  </si>
  <si>
    <t>V.3350</t>
  </si>
  <si>
    <t>V.3351</t>
  </si>
  <si>
    <t>V.3352</t>
  </si>
  <si>
    <t>V.3353</t>
  </si>
  <si>
    <t>V.3354</t>
  </si>
  <si>
    <t>V.3355</t>
  </si>
  <si>
    <t>V.3356</t>
  </si>
  <si>
    <t>V.3357</t>
  </si>
  <si>
    <t>V.3358</t>
  </si>
  <si>
    <t>V.3359</t>
  </si>
  <si>
    <t>V.3360</t>
  </si>
  <si>
    <t>V.3361</t>
  </si>
  <si>
    <t>V.3362</t>
  </si>
  <si>
    <t>V.3363</t>
  </si>
  <si>
    <t>V.3364</t>
  </si>
  <si>
    <t>V.3365</t>
  </si>
  <si>
    <t>V.3366</t>
  </si>
  <si>
    <t>V.3367</t>
  </si>
  <si>
    <t>V.3368</t>
  </si>
  <si>
    <t>V.3369</t>
  </si>
  <si>
    <t>V.3370</t>
  </si>
  <si>
    <t>V.3371</t>
  </si>
  <si>
    <t>V.3372</t>
  </si>
  <si>
    <t>V.3373</t>
  </si>
  <si>
    <t>V.3374</t>
  </si>
  <si>
    <t>V.3375</t>
  </si>
  <si>
    <t>V.3376</t>
  </si>
  <si>
    <t>V.3377</t>
  </si>
  <si>
    <t>V.3378</t>
  </si>
  <si>
    <t>V.3379</t>
  </si>
  <si>
    <t>V.3380</t>
  </si>
  <si>
    <t>V.3381</t>
  </si>
  <si>
    <t>V.3382</t>
  </si>
  <si>
    <t>V.3383</t>
  </si>
  <si>
    <t>V.3384</t>
  </si>
  <si>
    <t>V.3385</t>
  </si>
  <si>
    <t>V.3386</t>
  </si>
  <si>
    <t>V.3387</t>
  </si>
  <si>
    <t>V.3388</t>
  </si>
  <si>
    <t>V.3389</t>
  </si>
  <si>
    <t>V.3390</t>
  </si>
  <si>
    <t>V.3391</t>
  </si>
  <si>
    <t>V.3392</t>
  </si>
  <si>
    <t>V.3393</t>
  </si>
  <si>
    <t>V.3394</t>
  </si>
  <si>
    <t>V.3395</t>
  </si>
  <si>
    <t>V.3396</t>
  </si>
  <si>
    <t>V.3397</t>
  </si>
  <si>
    <t>V.3398</t>
  </si>
  <si>
    <t>V.3399</t>
  </si>
  <si>
    <t>V.3400</t>
  </si>
  <si>
    <t>V.3401</t>
  </si>
  <si>
    <t>V.3402</t>
  </si>
  <si>
    <t>V.3403</t>
  </si>
  <si>
    <t>V.3404</t>
  </si>
  <si>
    <t>V.3405</t>
  </si>
  <si>
    <t>V.3406</t>
  </si>
  <si>
    <t>V.3407</t>
  </si>
  <si>
    <t>V.3408</t>
  </si>
  <si>
    <t>V.3409</t>
  </si>
  <si>
    <t>V.3410</t>
  </si>
  <si>
    <t>V.3411</t>
  </si>
  <si>
    <t>V.3412</t>
  </si>
  <si>
    <t>V.3413</t>
  </si>
  <si>
    <t>V.3414</t>
  </si>
  <si>
    <t>V.3415</t>
  </si>
  <si>
    <t>V.3416</t>
  </si>
  <si>
    <t>V.3417</t>
  </si>
  <si>
    <t>V.3418</t>
  </si>
  <si>
    <t>V.3419</t>
  </si>
  <si>
    <t>V.3420</t>
  </si>
  <si>
    <t>V.3421</t>
  </si>
  <si>
    <t>V.3422</t>
  </si>
  <si>
    <t>V.3423</t>
  </si>
  <si>
    <t>V.3424</t>
  </si>
  <si>
    <t>V.3425</t>
  </si>
  <si>
    <t>V.3426</t>
  </si>
  <si>
    <t>V.3427</t>
  </si>
  <si>
    <t>V.3428</t>
  </si>
  <si>
    <t>V.3429</t>
  </si>
  <si>
    <t>V.3430</t>
  </si>
  <si>
    <t>V.3431</t>
  </si>
  <si>
    <t>V.3432</t>
  </si>
  <si>
    <t>V.3433</t>
  </si>
  <si>
    <t>V.3434</t>
  </si>
  <si>
    <t>V.3435</t>
  </si>
  <si>
    <t>V.3436</t>
  </si>
  <si>
    <t>V.3437</t>
  </si>
  <si>
    <t>V.3438</t>
  </si>
  <si>
    <t>V.3439</t>
  </si>
  <si>
    <t>V.3440</t>
  </si>
  <si>
    <t>W.3442</t>
  </si>
  <si>
    <t>W.3443</t>
  </si>
  <si>
    <t>W.3444</t>
  </si>
  <si>
    <t>W.3445</t>
  </si>
  <si>
    <t>W.3446</t>
  </si>
  <si>
    <t>W.3447</t>
  </si>
  <si>
    <t>W.3448</t>
  </si>
  <si>
    <t>W.3449</t>
  </si>
  <si>
    <t>W.3450</t>
  </si>
  <si>
    <t>W.3451</t>
  </si>
  <si>
    <t>W.3452</t>
  </si>
  <si>
    <t>W.3453</t>
  </si>
  <si>
    <t>W.3454</t>
  </si>
  <si>
    <t>W.3455</t>
  </si>
  <si>
    <t>W.3456</t>
  </si>
  <si>
    <t>W.3457</t>
  </si>
  <si>
    <t>W.3458</t>
  </si>
  <si>
    <t>W.3459</t>
  </si>
  <si>
    <t>W.3460</t>
  </si>
  <si>
    <t>W.3461</t>
  </si>
  <si>
    <t>W.3462</t>
  </si>
  <si>
    <t>W.3463</t>
  </si>
  <si>
    <t>W.3464</t>
  </si>
  <si>
    <t>W.3465</t>
  </si>
  <si>
    <t>W.3466</t>
  </si>
  <si>
    <t>W.3467</t>
  </si>
  <si>
    <t>W.3468</t>
  </si>
  <si>
    <t>W.3469</t>
  </si>
  <si>
    <t>Urena.sp</t>
  </si>
  <si>
    <t>W.3470</t>
  </si>
  <si>
    <t>W.3471</t>
  </si>
  <si>
    <t>W.3472</t>
  </si>
  <si>
    <t>W.3473</t>
  </si>
  <si>
    <t>W.3474</t>
  </si>
  <si>
    <t>W.3475</t>
  </si>
  <si>
    <t>W.3476</t>
  </si>
  <si>
    <t>W.3477</t>
  </si>
  <si>
    <t>W.3478</t>
  </si>
  <si>
    <t>W.3479</t>
  </si>
  <si>
    <t>W.3480</t>
  </si>
  <si>
    <t>W.3481</t>
  </si>
  <si>
    <t>W.3482</t>
  </si>
  <si>
    <t>W.3483</t>
  </si>
  <si>
    <t>W.3484</t>
  </si>
  <si>
    <t>W.3485</t>
  </si>
  <si>
    <t>W.3486</t>
  </si>
  <si>
    <t>W.3487</t>
  </si>
  <si>
    <t>W.3488</t>
  </si>
  <si>
    <t>W.3489</t>
  </si>
  <si>
    <t>W.3490</t>
  </si>
  <si>
    <t>W.3491</t>
  </si>
  <si>
    <t>W.3492</t>
  </si>
  <si>
    <t>W.3493</t>
  </si>
  <si>
    <t>W.3494</t>
  </si>
  <si>
    <t>W.3495</t>
  </si>
  <si>
    <t>W.3496</t>
  </si>
  <si>
    <t>W.3497</t>
  </si>
  <si>
    <t>W.3498</t>
  </si>
  <si>
    <t>W.3499</t>
  </si>
  <si>
    <t>W.3500</t>
  </si>
  <si>
    <t>W.3501</t>
  </si>
  <si>
    <t>W.3502</t>
  </si>
  <si>
    <t>W.3503</t>
  </si>
  <si>
    <t>W.3504</t>
  </si>
  <si>
    <t>W.3505</t>
  </si>
  <si>
    <t>W.3506</t>
  </si>
  <si>
    <t>W.3507</t>
  </si>
  <si>
    <t>W.3508</t>
  </si>
  <si>
    <t>W.3509</t>
  </si>
  <si>
    <t>W.3510</t>
  </si>
  <si>
    <t>W.3511</t>
  </si>
  <si>
    <t>W.3512</t>
  </si>
  <si>
    <t>W.3513</t>
  </si>
  <si>
    <t>W.3514</t>
  </si>
  <si>
    <t>W.3515</t>
  </si>
  <si>
    <t>W.3516</t>
  </si>
  <si>
    <t>W.3517</t>
  </si>
  <si>
    <t>W.3518</t>
  </si>
  <si>
    <t>W.3519</t>
  </si>
  <si>
    <t>W.3520</t>
  </si>
  <si>
    <t>W.3521</t>
  </si>
  <si>
    <t>W.3522</t>
  </si>
  <si>
    <t>W.3523</t>
  </si>
  <si>
    <t>W.3524</t>
  </si>
  <si>
    <t>W.3525</t>
  </si>
  <si>
    <t>W.3526</t>
  </si>
  <si>
    <t>W.3527</t>
  </si>
  <si>
    <t>W.3528</t>
  </si>
  <si>
    <t>W.3529</t>
  </si>
  <si>
    <t>W.3530</t>
  </si>
  <si>
    <t>W.3531</t>
  </si>
  <si>
    <t>W.3532</t>
  </si>
  <si>
    <t>W.3533</t>
  </si>
  <si>
    <t>W.3534</t>
  </si>
  <si>
    <t>W.3535</t>
  </si>
  <si>
    <t>W.3536</t>
  </si>
  <si>
    <t>W.3537</t>
  </si>
  <si>
    <t>W.3538</t>
  </si>
  <si>
    <t>W.3539</t>
  </si>
  <si>
    <t>W.3540</t>
  </si>
  <si>
    <t>W.3541</t>
  </si>
  <si>
    <t>W.3542</t>
  </si>
  <si>
    <t>W.3543</t>
  </si>
  <si>
    <t>W.3544</t>
  </si>
  <si>
    <t>W.3549</t>
  </si>
  <si>
    <t>W.3550</t>
  </si>
  <si>
    <t>W.3551</t>
  </si>
  <si>
    <t>W.3552</t>
  </si>
  <si>
    <t>W.3553</t>
  </si>
  <si>
    <t>W.3554</t>
  </si>
  <si>
    <t>W.3556</t>
  </si>
  <si>
    <t>W.3557</t>
  </si>
  <si>
    <t>W.3558</t>
  </si>
  <si>
    <t>W.3559</t>
  </si>
  <si>
    <t>W.3560</t>
  </si>
  <si>
    <t>W.3561</t>
  </si>
  <si>
    <t>W.3562</t>
  </si>
  <si>
    <t>W.3563</t>
  </si>
  <si>
    <t>W.3565</t>
  </si>
  <si>
    <t>W.3566</t>
  </si>
  <si>
    <t>W.3567</t>
  </si>
  <si>
    <t>W.3568</t>
  </si>
  <si>
    <t>W.3569</t>
  </si>
  <si>
    <t>W.3570</t>
  </si>
  <si>
    <t>W.3571</t>
  </si>
  <si>
    <t>W.3572</t>
  </si>
  <si>
    <t>W.3573</t>
  </si>
  <si>
    <t>W.3574</t>
  </si>
  <si>
    <t>W.3575</t>
  </si>
  <si>
    <t>W.3576</t>
  </si>
  <si>
    <t>W.3577</t>
  </si>
  <si>
    <t>W.3578</t>
  </si>
  <si>
    <t>W.3579</t>
  </si>
  <si>
    <t>W.3580</t>
  </si>
  <si>
    <t>W.3581</t>
  </si>
  <si>
    <t>W.3582</t>
  </si>
  <si>
    <t>W.3583</t>
  </si>
  <si>
    <t>W.3584</t>
  </si>
  <si>
    <t>W.3587</t>
  </si>
  <si>
    <t>W.3592</t>
  </si>
  <si>
    <t>W.3593</t>
  </si>
  <si>
    <t>W.3594</t>
  </si>
  <si>
    <t>W.3595</t>
  </si>
  <si>
    <t>W.3596</t>
  </si>
  <si>
    <t>W.3597</t>
  </si>
  <si>
    <t>W.3598</t>
  </si>
  <si>
    <t>W.3599</t>
  </si>
  <si>
    <t>W.3600</t>
  </si>
  <si>
    <t>X.3601</t>
  </si>
  <si>
    <t>X.3602</t>
  </si>
  <si>
    <t>X.3603</t>
  </si>
  <si>
    <t>X.3604</t>
  </si>
  <si>
    <t>X.3605</t>
  </si>
  <si>
    <t>X.3606</t>
  </si>
  <si>
    <t>X.3607</t>
  </si>
  <si>
    <t>X.3608</t>
  </si>
  <si>
    <t>X.3609</t>
  </si>
  <si>
    <t>X.3610</t>
  </si>
  <si>
    <t>X.3611</t>
  </si>
  <si>
    <t>X.3612</t>
  </si>
  <si>
    <t>X.3613</t>
  </si>
  <si>
    <t>X.3614</t>
  </si>
  <si>
    <t>X.3615</t>
  </si>
  <si>
    <t>X.3616</t>
  </si>
  <si>
    <t>X.3617</t>
  </si>
  <si>
    <t>X.3618</t>
  </si>
  <si>
    <t>X.3619</t>
  </si>
  <si>
    <t>X.3620</t>
  </si>
  <si>
    <t>X.3621</t>
  </si>
  <si>
    <t>X.3622</t>
  </si>
  <si>
    <t>X.3623</t>
  </si>
  <si>
    <t>X.3624</t>
  </si>
  <si>
    <t>X.3625</t>
  </si>
  <si>
    <t>X.3626</t>
  </si>
  <si>
    <t>X.3627</t>
  </si>
  <si>
    <t>X.3628</t>
  </si>
  <si>
    <t>X.3629</t>
  </si>
  <si>
    <t>X.3630</t>
  </si>
  <si>
    <t>X.3631</t>
  </si>
  <si>
    <t>X.3632</t>
  </si>
  <si>
    <t>X.3633</t>
  </si>
  <si>
    <t>X.3634</t>
  </si>
  <si>
    <t>X.3635</t>
  </si>
  <si>
    <t>X.3636</t>
  </si>
  <si>
    <t>X.3637</t>
  </si>
  <si>
    <t>X.3638</t>
  </si>
  <si>
    <t>X.3639</t>
  </si>
  <si>
    <t>X.3640</t>
  </si>
  <si>
    <t>X.3641</t>
  </si>
  <si>
    <t>X.3642</t>
  </si>
  <si>
    <t>X.3643</t>
  </si>
  <si>
    <t>X.3644</t>
  </si>
  <si>
    <t>X.3645</t>
  </si>
  <si>
    <t>X.3646</t>
  </si>
  <si>
    <t>X.3647</t>
  </si>
  <si>
    <t>X.3648</t>
  </si>
  <si>
    <t>X.3649</t>
  </si>
  <si>
    <t>X.3650</t>
  </si>
  <si>
    <t>X.3651</t>
  </si>
  <si>
    <t>X.3652</t>
  </si>
  <si>
    <t>X.3653</t>
  </si>
  <si>
    <t>X.3654</t>
  </si>
  <si>
    <t>X.3655</t>
  </si>
  <si>
    <t>X.3656</t>
  </si>
  <si>
    <t>X.3657</t>
  </si>
  <si>
    <t>X.3658</t>
  </si>
  <si>
    <t>X.3659</t>
  </si>
  <si>
    <t>X.3660</t>
  </si>
  <si>
    <t>X.3661</t>
  </si>
  <si>
    <t>X.3662</t>
  </si>
  <si>
    <t>X.3663</t>
  </si>
  <si>
    <t>X.3664</t>
  </si>
  <si>
    <t>X.3665</t>
  </si>
  <si>
    <t>X.3666</t>
  </si>
  <si>
    <t>X.3667</t>
  </si>
  <si>
    <t>X.3668</t>
  </si>
  <si>
    <t>X.3669</t>
  </si>
  <si>
    <t>X.3670</t>
  </si>
  <si>
    <t>X.3671</t>
  </si>
  <si>
    <t>X.3672</t>
  </si>
  <si>
    <t>X.3673</t>
  </si>
  <si>
    <t>X.3674</t>
  </si>
  <si>
    <t>X.3675</t>
  </si>
  <si>
    <t>X.3676</t>
  </si>
  <si>
    <t>X.3677</t>
  </si>
  <si>
    <t>X.3678</t>
  </si>
  <si>
    <t>X.3679</t>
  </si>
  <si>
    <t>X.3680</t>
  </si>
  <si>
    <t>X.3681</t>
  </si>
  <si>
    <t>X.3682</t>
  </si>
  <si>
    <t>X.3683</t>
  </si>
  <si>
    <t>X.3684</t>
  </si>
  <si>
    <t>X.3685</t>
  </si>
  <si>
    <t>X.3686</t>
  </si>
  <si>
    <t>X.3687</t>
  </si>
  <si>
    <t>Iresine.diffusa</t>
  </si>
  <si>
    <t>X.3688</t>
  </si>
  <si>
    <t>X.3689</t>
  </si>
  <si>
    <t>X.3690</t>
  </si>
  <si>
    <t>X.3691</t>
  </si>
  <si>
    <t>X.3692</t>
  </si>
  <si>
    <t>X.3693</t>
  </si>
  <si>
    <t>X.3694</t>
  </si>
  <si>
    <t>X.3695</t>
  </si>
  <si>
    <t>X.3696</t>
  </si>
  <si>
    <t>X.3697</t>
  </si>
  <si>
    <t>X.3698</t>
  </si>
  <si>
    <t>X.3699</t>
  </si>
  <si>
    <t>X.3700</t>
  </si>
  <si>
    <t>X.3701</t>
  </si>
  <si>
    <t>X.3702</t>
  </si>
  <si>
    <t>X.3703</t>
  </si>
  <si>
    <t>X.3704</t>
  </si>
  <si>
    <t>X.3705</t>
  </si>
  <si>
    <t>X.3706</t>
  </si>
  <si>
    <t>X.3707</t>
  </si>
  <si>
    <t>X.3708</t>
  </si>
  <si>
    <t>X.3709</t>
  </si>
  <si>
    <t>X.3710</t>
  </si>
  <si>
    <t>X.3711</t>
  </si>
  <si>
    <t>X.3712</t>
  </si>
  <si>
    <t>X.3713</t>
  </si>
  <si>
    <t>X.3714</t>
  </si>
  <si>
    <t>X.3715</t>
  </si>
  <si>
    <t>X.3716</t>
  </si>
  <si>
    <t>X.3717</t>
  </si>
  <si>
    <t>X.3718</t>
  </si>
  <si>
    <t>X.3719</t>
  </si>
  <si>
    <t>X.3720</t>
  </si>
  <si>
    <t>X.3721</t>
  </si>
  <si>
    <t>X.3722</t>
  </si>
  <si>
    <t>X.3723</t>
  </si>
  <si>
    <t>X.3724</t>
  </si>
  <si>
    <t>X.3725</t>
  </si>
  <si>
    <t>X.3726</t>
  </si>
  <si>
    <t>X.3727</t>
  </si>
  <si>
    <t>X.3728</t>
  </si>
  <si>
    <t>X.3729</t>
  </si>
  <si>
    <t>X.3730</t>
  </si>
  <si>
    <t>X.3731</t>
  </si>
  <si>
    <t>X.3732</t>
  </si>
  <si>
    <t>X.3733</t>
  </si>
  <si>
    <t>X.3734</t>
  </si>
  <si>
    <t>X.3735</t>
  </si>
  <si>
    <t>X.3736</t>
  </si>
  <si>
    <t>X.3737</t>
  </si>
  <si>
    <t>X.3738</t>
  </si>
  <si>
    <t>X.3739</t>
  </si>
  <si>
    <t>X.3740</t>
  </si>
  <si>
    <t>X.3741</t>
  </si>
  <si>
    <t>X.3742</t>
  </si>
  <si>
    <t>X.3743</t>
  </si>
  <si>
    <t>X.3744</t>
  </si>
  <si>
    <t>X.3745</t>
  </si>
  <si>
    <t>X.3746</t>
  </si>
  <si>
    <t>X.3747</t>
  </si>
  <si>
    <t>X.3748</t>
  </si>
  <si>
    <t>X.3749</t>
  </si>
  <si>
    <t>X.3750</t>
  </si>
  <si>
    <t>X.3751</t>
  </si>
  <si>
    <t>X.3752</t>
  </si>
  <si>
    <t>X.3753</t>
  </si>
  <si>
    <t>X.3754</t>
  </si>
  <si>
    <t>X.3755</t>
  </si>
  <si>
    <t>X.3756</t>
  </si>
  <si>
    <t>X.3757</t>
  </si>
  <si>
    <t>X.3758</t>
  </si>
  <si>
    <t>X.3759</t>
  </si>
  <si>
    <t>X.3760</t>
  </si>
  <si>
    <t>Y.3761</t>
  </si>
  <si>
    <t>Y.3762</t>
  </si>
  <si>
    <t>Y.3763</t>
  </si>
  <si>
    <t>Y.3764</t>
  </si>
  <si>
    <t>Y.3765</t>
  </si>
  <si>
    <t>Y.3766</t>
  </si>
  <si>
    <t>Y.3767</t>
  </si>
  <si>
    <t>Y.3768</t>
  </si>
  <si>
    <t>Y.3769</t>
  </si>
  <si>
    <t>Y.3770</t>
  </si>
  <si>
    <t>Y.3771</t>
  </si>
  <si>
    <t>Y.3772</t>
  </si>
  <si>
    <t>Y.3773</t>
  </si>
  <si>
    <t>Y.3774</t>
  </si>
  <si>
    <t>Y.3775</t>
  </si>
  <si>
    <t>Y.3776</t>
  </si>
  <si>
    <t>Y.3777</t>
  </si>
  <si>
    <t>Y.3778</t>
  </si>
  <si>
    <t>Y.3779</t>
  </si>
  <si>
    <t>Y.3780</t>
  </si>
  <si>
    <t>Y.3781</t>
  </si>
  <si>
    <t>Y.3782</t>
  </si>
  <si>
    <t>Y.3783</t>
  </si>
  <si>
    <t>Y.3784</t>
  </si>
  <si>
    <t>Y.3785</t>
  </si>
  <si>
    <t>Y.3786</t>
  </si>
  <si>
    <t>Y.3787</t>
  </si>
  <si>
    <t>Y.3788</t>
  </si>
  <si>
    <t>Y.3789</t>
  </si>
  <si>
    <t>Y.3790</t>
  </si>
  <si>
    <t>Y.3791</t>
  </si>
  <si>
    <t>Y.3792</t>
  </si>
  <si>
    <t>Y.3793</t>
  </si>
  <si>
    <t>Y.3794</t>
  </si>
  <si>
    <t>Y.3795</t>
  </si>
  <si>
    <t>Y.3796</t>
  </si>
  <si>
    <t>Y.3797</t>
  </si>
  <si>
    <t>Y.3798</t>
  </si>
  <si>
    <t>Y.3799</t>
  </si>
  <si>
    <t>Y.3800</t>
  </si>
  <si>
    <t>Y.3801</t>
  </si>
  <si>
    <t>Y.3802</t>
  </si>
  <si>
    <t>Y.3803</t>
  </si>
  <si>
    <t>Y.3804</t>
  </si>
  <si>
    <t>Y.3805</t>
  </si>
  <si>
    <t>Y.3806</t>
  </si>
  <si>
    <t>Y.3807</t>
  </si>
  <si>
    <t>Y.3808</t>
  </si>
  <si>
    <t>Y.3809</t>
  </si>
  <si>
    <t>Y.3810</t>
  </si>
  <si>
    <t>Y.3816</t>
  </si>
  <si>
    <t>Y.3817</t>
  </si>
  <si>
    <t>Y.3818</t>
  </si>
  <si>
    <t>Y.3819</t>
  </si>
  <si>
    <t>Y.3820</t>
  </si>
  <si>
    <t>Y.3821</t>
  </si>
  <si>
    <t>Y.3822</t>
  </si>
  <si>
    <t>Y.3823</t>
  </si>
  <si>
    <t>Y.3824</t>
  </si>
  <si>
    <t>Y.3825</t>
  </si>
  <si>
    <t>Y.3826</t>
  </si>
  <si>
    <t>Y.3827</t>
  </si>
  <si>
    <t>Y.3828</t>
  </si>
  <si>
    <t>Y.3829</t>
  </si>
  <si>
    <t>Y.3830</t>
  </si>
  <si>
    <t>Y.3831</t>
  </si>
  <si>
    <t>Y.3832</t>
  </si>
  <si>
    <t>Y.3833</t>
  </si>
  <si>
    <t>Y.3834</t>
  </si>
  <si>
    <t>Y.3835</t>
  </si>
  <si>
    <t>Y.3836</t>
  </si>
  <si>
    <t>Y.3837</t>
  </si>
  <si>
    <t>Y.3838</t>
  </si>
  <si>
    <t>Y.3839</t>
  </si>
  <si>
    <t>Y.3840</t>
  </si>
  <si>
    <t>Y.3841</t>
  </si>
  <si>
    <t>Y.3842</t>
  </si>
  <si>
    <t>Y.3843</t>
  </si>
  <si>
    <t>Y.3844</t>
  </si>
  <si>
    <t>Y.3845</t>
  </si>
  <si>
    <t>Y.3846</t>
  </si>
  <si>
    <t>Y.3847</t>
  </si>
  <si>
    <t>Y.3848</t>
  </si>
  <si>
    <t>Y.3849</t>
  </si>
  <si>
    <t>Y.3850</t>
  </si>
  <si>
    <t>Y.3851</t>
  </si>
  <si>
    <t>Y.3852</t>
  </si>
  <si>
    <t>Y.3853</t>
  </si>
  <si>
    <t>Y.3854</t>
  </si>
  <si>
    <t>Y.3855</t>
  </si>
  <si>
    <t>Y.3856</t>
  </si>
  <si>
    <t>Y.3857</t>
  </si>
  <si>
    <t>Y.3858</t>
  </si>
  <si>
    <t>Y.3859</t>
  </si>
  <si>
    <t>Y.3860</t>
  </si>
  <si>
    <t>Y.3861</t>
  </si>
  <si>
    <t>Y.3862</t>
  </si>
  <si>
    <t>Y.3863</t>
  </si>
  <si>
    <t>Y.3864</t>
  </si>
  <si>
    <t>Y.3865</t>
  </si>
  <si>
    <t>Y.3866</t>
  </si>
  <si>
    <t>Y.3867</t>
  </si>
  <si>
    <t>Y.3868</t>
  </si>
  <si>
    <t>Y.3869</t>
  </si>
  <si>
    <t>Y.3870</t>
  </si>
  <si>
    <t>Y.3871</t>
  </si>
  <si>
    <t>Y.3872</t>
  </si>
  <si>
    <t>Y.3873</t>
  </si>
  <si>
    <t>Y.3874</t>
  </si>
  <si>
    <t>Y.3875</t>
  </si>
  <si>
    <t>Y.3876</t>
  </si>
  <si>
    <t>Y.3877</t>
  </si>
  <si>
    <t>Y.3878</t>
  </si>
  <si>
    <t>Y.3879</t>
  </si>
  <si>
    <t>Y.3880</t>
  </si>
  <si>
    <t>Y.3881</t>
  </si>
  <si>
    <t>Y.3882</t>
  </si>
  <si>
    <t>Y.3883</t>
  </si>
  <si>
    <t>Y.3884</t>
  </si>
  <si>
    <t>Y.3885</t>
  </si>
  <si>
    <t>Y.3886</t>
  </si>
  <si>
    <t>Y.3887</t>
  </si>
  <si>
    <t>Y.3888</t>
  </si>
  <si>
    <t>Y.3889</t>
  </si>
  <si>
    <t>Y.3890</t>
  </si>
  <si>
    <t>Y.3891</t>
  </si>
  <si>
    <t>Y.3892</t>
  </si>
  <si>
    <t>Y.3893</t>
  </si>
  <si>
    <t>Y.3894</t>
  </si>
  <si>
    <t>Y.3895</t>
  </si>
  <si>
    <t>Y.3896</t>
  </si>
  <si>
    <t>Y.3897</t>
  </si>
  <si>
    <t>Y.3898</t>
  </si>
  <si>
    <t>Y.3899</t>
  </si>
  <si>
    <t>Y.3900</t>
  </si>
  <si>
    <t>Y.3901</t>
  </si>
  <si>
    <t>Y.3902</t>
  </si>
  <si>
    <t>Y.3903</t>
  </si>
  <si>
    <t>Y.3904</t>
  </si>
  <si>
    <t>Y.3905</t>
  </si>
  <si>
    <t>Y.3906</t>
  </si>
  <si>
    <t>Y.3907</t>
  </si>
  <si>
    <t>Y.3908</t>
  </si>
  <si>
    <t>Y.3909</t>
  </si>
  <si>
    <t>Y.3910</t>
  </si>
  <si>
    <t>Y.3911</t>
  </si>
  <si>
    <t>S3</t>
  </si>
  <si>
    <t>C.0078</t>
  </si>
  <si>
    <t>C.0079</t>
  </si>
  <si>
    <t>C.0080</t>
  </si>
  <si>
    <t>C.0081</t>
  </si>
  <si>
    <t>C.0082</t>
  </si>
  <si>
    <t>C.0083</t>
  </si>
  <si>
    <t>C.0084</t>
  </si>
  <si>
    <t>C.0085</t>
  </si>
  <si>
    <t>C.0086</t>
  </si>
  <si>
    <t>C.0087</t>
  </si>
  <si>
    <t>C.0088</t>
  </si>
  <si>
    <t>C.0089</t>
  </si>
  <si>
    <t>C.0090</t>
  </si>
  <si>
    <t>C.0091</t>
  </si>
  <si>
    <t>C.0092</t>
  </si>
  <si>
    <t>C.0093</t>
  </si>
  <si>
    <t>C.0094</t>
  </si>
  <si>
    <t>C.0095</t>
  </si>
  <si>
    <t>C.0096</t>
  </si>
  <si>
    <t>C.0097</t>
  </si>
  <si>
    <t>C.0098</t>
  </si>
  <si>
    <t>C.0099</t>
  </si>
  <si>
    <t>C.0100</t>
  </si>
  <si>
    <t>Pisonia.aculeata</t>
  </si>
  <si>
    <t>E.0132</t>
  </si>
  <si>
    <t>E.0133</t>
  </si>
  <si>
    <t>E.0134</t>
  </si>
  <si>
    <t>E.0135</t>
  </si>
  <si>
    <t>E.0136</t>
  </si>
  <si>
    <t>E.0137</t>
  </si>
  <si>
    <t>E.0138</t>
  </si>
  <si>
    <t>E.0139</t>
  </si>
  <si>
    <t>E.0140</t>
  </si>
  <si>
    <t>E.0141</t>
  </si>
  <si>
    <t>E.0142</t>
  </si>
  <si>
    <t>E.0143</t>
  </si>
  <si>
    <t>E.0144</t>
  </si>
  <si>
    <t>E.0145</t>
  </si>
  <si>
    <t>E.0146</t>
  </si>
  <si>
    <t>E.0147</t>
  </si>
  <si>
    <t>E.0148</t>
  </si>
  <si>
    <t>E.0149</t>
  </si>
  <si>
    <t>E.0150</t>
  </si>
  <si>
    <t>E.0151</t>
  </si>
  <si>
    <t>E.0152</t>
  </si>
  <si>
    <t>E.0153</t>
  </si>
  <si>
    <t>E.0154</t>
  </si>
  <si>
    <t>E.0155</t>
  </si>
  <si>
    <t>F.0156</t>
  </si>
  <si>
    <t>F.0157</t>
  </si>
  <si>
    <t>F.0158</t>
  </si>
  <si>
    <t>F.0160</t>
  </si>
  <si>
    <t>F.0161</t>
  </si>
  <si>
    <t>F.0162</t>
  </si>
  <si>
    <t>F.0163</t>
  </si>
  <si>
    <t>F.0164</t>
  </si>
  <si>
    <t>F.0165</t>
  </si>
  <si>
    <t>F.0166</t>
  </si>
  <si>
    <t>F.0167</t>
  </si>
  <si>
    <t>F.0168</t>
  </si>
  <si>
    <t>F.0169</t>
  </si>
  <si>
    <t>F.0170</t>
  </si>
  <si>
    <t>F.0171</t>
  </si>
  <si>
    <t>F.0172</t>
  </si>
  <si>
    <t>F.0173</t>
  </si>
  <si>
    <t>F.0174</t>
  </si>
  <si>
    <t>F.0175</t>
  </si>
  <si>
    <t>F.0176</t>
  </si>
  <si>
    <t>F.0177</t>
  </si>
  <si>
    <t>F.0178</t>
  </si>
  <si>
    <t>F.0179</t>
  </si>
  <si>
    <t>F.0180</t>
  </si>
  <si>
    <t>G.0181</t>
  </si>
  <si>
    <t>G.0182</t>
  </si>
  <si>
    <t>G.0183</t>
  </si>
  <si>
    <t>G.0184</t>
  </si>
  <si>
    <t>G.0185</t>
  </si>
  <si>
    <t>G.0186</t>
  </si>
  <si>
    <t>G.0187</t>
  </si>
  <si>
    <t>G.0188</t>
  </si>
  <si>
    <t>G.0189</t>
  </si>
  <si>
    <t>G.0190</t>
  </si>
  <si>
    <t>G.0191</t>
  </si>
  <si>
    <t>G.0192</t>
  </si>
  <si>
    <t>G.0193</t>
  </si>
  <si>
    <t>G.0194</t>
  </si>
  <si>
    <t>G.0195</t>
  </si>
  <si>
    <t>G.0196</t>
  </si>
  <si>
    <t>G.0197</t>
  </si>
  <si>
    <t>G.0198</t>
  </si>
  <si>
    <t>G.0199</t>
  </si>
  <si>
    <t>G.0200</t>
  </si>
  <si>
    <t>G.0201</t>
  </si>
  <si>
    <t>G.0202</t>
  </si>
  <si>
    <t>G.0203</t>
  </si>
  <si>
    <t>G.0204</t>
  </si>
  <si>
    <t>G.0205</t>
  </si>
  <si>
    <t>G.0206</t>
  </si>
  <si>
    <t>G.0207</t>
  </si>
  <si>
    <t>G.0208</t>
  </si>
  <si>
    <t>G.0209</t>
  </si>
  <si>
    <t>G.0210</t>
  </si>
  <si>
    <t>H.0211</t>
  </si>
  <si>
    <t>H.0212</t>
  </si>
  <si>
    <t>H.0213</t>
  </si>
  <si>
    <t>H.0214</t>
  </si>
  <si>
    <t>H.0215</t>
  </si>
  <si>
    <t>H.0216</t>
  </si>
  <si>
    <t>H.0217</t>
  </si>
  <si>
    <t>H.0218</t>
  </si>
  <si>
    <t>H.0219</t>
  </si>
  <si>
    <t>H.0220</t>
  </si>
  <si>
    <t>H.0221</t>
  </si>
  <si>
    <t>H.0222</t>
  </si>
  <si>
    <t>H.0223</t>
  </si>
  <si>
    <t>H.0224</t>
  </si>
  <si>
    <t>H.0225</t>
  </si>
  <si>
    <t>H.0226</t>
  </si>
  <si>
    <t>H.0227</t>
  </si>
  <si>
    <t>H.0228</t>
  </si>
  <si>
    <t>H.0229</t>
  </si>
  <si>
    <t>H.0230</t>
  </si>
  <si>
    <t>H.0231</t>
  </si>
  <si>
    <t>H.0232</t>
  </si>
  <si>
    <t>H.0233</t>
  </si>
  <si>
    <t>H.0234</t>
  </si>
  <si>
    <t>H.0235</t>
  </si>
  <si>
    <t>I.0236</t>
  </si>
  <si>
    <t>I.0237</t>
  </si>
  <si>
    <t>I.0238</t>
  </si>
  <si>
    <t>I.0239</t>
  </si>
  <si>
    <t>I.0240</t>
  </si>
  <si>
    <t>I.0241</t>
  </si>
  <si>
    <t>I.0242</t>
  </si>
  <si>
    <t>I.0243</t>
  </si>
  <si>
    <t>I.0244</t>
  </si>
  <si>
    <t>I.0245</t>
  </si>
  <si>
    <t>I.0246</t>
  </si>
  <si>
    <t>I.0247</t>
  </si>
  <si>
    <t>I.0248</t>
  </si>
  <si>
    <t>I.0249</t>
  </si>
  <si>
    <t>I.0250</t>
  </si>
  <si>
    <t>I.0251</t>
  </si>
  <si>
    <t>I.0252</t>
  </si>
  <si>
    <t>I.0253</t>
  </si>
  <si>
    <t>I.0254</t>
  </si>
  <si>
    <t>I.0255</t>
  </si>
  <si>
    <t>I.0256</t>
  </si>
  <si>
    <t>I.0257</t>
  </si>
  <si>
    <t>I.0258</t>
  </si>
  <si>
    <t>I.0259</t>
  </si>
  <si>
    <t>I.0260</t>
  </si>
  <si>
    <t>I.0261</t>
  </si>
  <si>
    <t>I.0262</t>
  </si>
  <si>
    <t>I.0263</t>
  </si>
  <si>
    <t>I.0264</t>
  </si>
  <si>
    <t>I.0265</t>
  </si>
  <si>
    <t>I.0266</t>
  </si>
  <si>
    <t>I.0267</t>
  </si>
  <si>
    <t>I.0268</t>
  </si>
  <si>
    <t>I.0269</t>
  </si>
  <si>
    <t>I.0270</t>
  </si>
  <si>
    <t>I.0271</t>
  </si>
  <si>
    <t>I.0272</t>
  </si>
  <si>
    <t>I.0273</t>
  </si>
  <si>
    <t>J.274</t>
  </si>
  <si>
    <t>J.275</t>
  </si>
  <si>
    <t>J.276</t>
  </si>
  <si>
    <t>J.277</t>
  </si>
  <si>
    <t>J.278</t>
  </si>
  <si>
    <t>J.279</t>
  </si>
  <si>
    <t>J.280</t>
  </si>
  <si>
    <t>J.281</t>
  </si>
  <si>
    <t>J.282</t>
  </si>
  <si>
    <t>J.283</t>
  </si>
  <si>
    <t>J.284</t>
  </si>
  <si>
    <t>J.285</t>
  </si>
  <si>
    <t>J.286</t>
  </si>
  <si>
    <t>J.287</t>
  </si>
  <si>
    <t>J.288</t>
  </si>
  <si>
    <t>J.289</t>
  </si>
  <si>
    <t>J.290</t>
  </si>
  <si>
    <t>J.291</t>
  </si>
  <si>
    <t>J.292</t>
  </si>
  <si>
    <t>J.293</t>
  </si>
  <si>
    <t>J.294</t>
  </si>
  <si>
    <t>J.295</t>
  </si>
  <si>
    <t>J.296</t>
  </si>
  <si>
    <t>J.297</t>
  </si>
  <si>
    <t>J.298</t>
  </si>
  <si>
    <t>J.299</t>
  </si>
  <si>
    <t>J.300</t>
  </si>
  <si>
    <t>O.0335</t>
  </si>
  <si>
    <t>O.0336</t>
  </si>
  <si>
    <t>O.0337</t>
  </si>
  <si>
    <t>Ficus.sp</t>
  </si>
  <si>
    <t>O.0338</t>
  </si>
  <si>
    <t>O.0339</t>
  </si>
  <si>
    <t>O.0340</t>
  </si>
  <si>
    <t>O.0341</t>
  </si>
  <si>
    <t>O.0342</t>
  </si>
  <si>
    <t>O.0343</t>
  </si>
  <si>
    <t>O.0344</t>
  </si>
  <si>
    <t>O.0345</t>
  </si>
  <si>
    <t>O.0346</t>
  </si>
  <si>
    <t>O.0347</t>
  </si>
  <si>
    <t>O.0348</t>
  </si>
  <si>
    <t>O.0349</t>
  </si>
  <si>
    <t>O.0350</t>
  </si>
  <si>
    <t>O.0351</t>
  </si>
  <si>
    <t>O.0352</t>
  </si>
  <si>
    <t>O.0353</t>
  </si>
  <si>
    <t>O.0354</t>
  </si>
  <si>
    <t>O.0355</t>
  </si>
  <si>
    <t>O.0356</t>
  </si>
  <si>
    <t>O.0357</t>
  </si>
  <si>
    <t>O.0358</t>
  </si>
  <si>
    <t>O.0359</t>
  </si>
  <si>
    <t>O.0360</t>
  </si>
  <si>
    <t>O.0361</t>
  </si>
  <si>
    <t>N.0362</t>
  </si>
  <si>
    <t>N.0363</t>
  </si>
  <si>
    <t>N.0364</t>
  </si>
  <si>
    <t>N.0365</t>
  </si>
  <si>
    <t>N.0366</t>
  </si>
  <si>
    <t>N.0367</t>
  </si>
  <si>
    <t>N.0368</t>
  </si>
  <si>
    <t>N.0369</t>
  </si>
  <si>
    <t>N.0370</t>
  </si>
  <si>
    <t>N.0371</t>
  </si>
  <si>
    <t>N.0372</t>
  </si>
  <si>
    <t>N.0373</t>
  </si>
  <si>
    <t>N.0374</t>
  </si>
  <si>
    <t>N.0375</t>
  </si>
  <si>
    <t>N.0376</t>
  </si>
  <si>
    <t>N.0377</t>
  </si>
  <si>
    <t>N.0378</t>
  </si>
  <si>
    <t>N.0379</t>
  </si>
  <si>
    <t>N.0380</t>
  </si>
  <si>
    <t>M.0381</t>
  </si>
  <si>
    <t>M.0382</t>
  </si>
  <si>
    <t>M.0383</t>
  </si>
  <si>
    <t>M.0384</t>
  </si>
  <si>
    <t>M.0387</t>
  </si>
  <si>
    <t>M.0389</t>
  </si>
  <si>
    <t>M.0390</t>
  </si>
  <si>
    <t>M.0391</t>
  </si>
  <si>
    <t>M.0392</t>
  </si>
  <si>
    <t>M.0393</t>
  </si>
  <si>
    <t>M.0394</t>
  </si>
  <si>
    <t>M.0395</t>
  </si>
  <si>
    <t>M.0396</t>
  </si>
  <si>
    <t>M.0397</t>
  </si>
  <si>
    <t>M.0398</t>
  </si>
  <si>
    <t>M.0399</t>
  </si>
  <si>
    <t>M.0400</t>
  </si>
  <si>
    <t>M.0401</t>
  </si>
  <si>
    <t>M.0402</t>
  </si>
  <si>
    <t>M.0403</t>
  </si>
  <si>
    <t>M.0404</t>
  </si>
  <si>
    <t>M.0405</t>
  </si>
  <si>
    <t>L.0406</t>
  </si>
  <si>
    <t>L.0407</t>
  </si>
  <si>
    <t>L.0408</t>
  </si>
  <si>
    <t>L.0409</t>
  </si>
  <si>
    <t>L.0410</t>
  </si>
  <si>
    <t>L.0411</t>
  </si>
  <si>
    <t>L.0412</t>
  </si>
  <si>
    <t>L.0413</t>
  </si>
  <si>
    <t>L.0414</t>
  </si>
  <si>
    <t>L.0415</t>
  </si>
  <si>
    <t>L.0416</t>
  </si>
  <si>
    <t>L.0417</t>
  </si>
  <si>
    <t>L.0418</t>
  </si>
  <si>
    <t>L.0419</t>
  </si>
  <si>
    <t>L.0420</t>
  </si>
  <si>
    <t>L.0421</t>
  </si>
  <si>
    <t>L.0422</t>
  </si>
  <si>
    <t>L.0423</t>
  </si>
  <si>
    <t>H.0424</t>
  </si>
  <si>
    <t>H.0425</t>
  </si>
  <si>
    <t>H.0426</t>
  </si>
  <si>
    <t>H.0427</t>
  </si>
  <si>
    <t>H.0428</t>
  </si>
  <si>
    <t>H.0429</t>
  </si>
  <si>
    <t>H.0430</t>
  </si>
  <si>
    <t>H.0431</t>
  </si>
  <si>
    <t>H.0432</t>
  </si>
  <si>
    <t>H.0433</t>
  </si>
  <si>
    <t>H.0434</t>
  </si>
  <si>
    <t>H.0435</t>
  </si>
  <si>
    <t>H.0436</t>
  </si>
  <si>
    <t>H.0437</t>
  </si>
  <si>
    <t>H.0438</t>
  </si>
  <si>
    <t>H.0439</t>
  </si>
  <si>
    <t>H.0440</t>
  </si>
  <si>
    <t>H.0441</t>
  </si>
  <si>
    <t>H.0442</t>
  </si>
  <si>
    <t>K.0443</t>
  </si>
  <si>
    <t>K.0444</t>
  </si>
  <si>
    <t>K.0445</t>
  </si>
  <si>
    <t>K.0446</t>
  </si>
  <si>
    <t>K.0447</t>
  </si>
  <si>
    <t>K.0448</t>
  </si>
  <si>
    <t>K.0449</t>
  </si>
  <si>
    <t>K.0450</t>
  </si>
  <si>
    <t>K.0451</t>
  </si>
  <si>
    <t>K.0452</t>
  </si>
  <si>
    <t>K.0453</t>
  </si>
  <si>
    <t>K.0454</t>
  </si>
  <si>
    <t>K.0455</t>
  </si>
  <si>
    <t>K.0456</t>
  </si>
  <si>
    <t>K.0457</t>
  </si>
  <si>
    <t>K.0458</t>
  </si>
  <si>
    <t>K.0459</t>
  </si>
  <si>
    <t>K.0460</t>
  </si>
  <si>
    <t>K.0461</t>
  </si>
  <si>
    <t>K.0462</t>
  </si>
  <si>
    <t>K.0463</t>
  </si>
  <si>
    <t>K.0464</t>
  </si>
  <si>
    <t>K.0465</t>
  </si>
  <si>
    <t>Q.0466</t>
  </si>
  <si>
    <t>Q.0467</t>
  </si>
  <si>
    <t>Q.0468</t>
  </si>
  <si>
    <t>Q.0469</t>
  </si>
  <si>
    <t>Q.0470</t>
  </si>
  <si>
    <t>Q.0471</t>
  </si>
  <si>
    <t>Q.0472</t>
  </si>
  <si>
    <t>Q.0473</t>
  </si>
  <si>
    <t>Q.0474</t>
  </si>
  <si>
    <t>Q.0475</t>
  </si>
  <si>
    <t>Q.0476</t>
  </si>
  <si>
    <t>Q.0477</t>
  </si>
  <si>
    <t>Q.0478</t>
  </si>
  <si>
    <t>Q.0479</t>
  </si>
  <si>
    <t>Q.0480</t>
  </si>
  <si>
    <t>Q.0481</t>
  </si>
  <si>
    <t>Q.0482</t>
  </si>
  <si>
    <t>Q.0483</t>
  </si>
  <si>
    <t>Q.0484</t>
  </si>
  <si>
    <t>Q.0485</t>
  </si>
  <si>
    <t>Q.0486</t>
  </si>
  <si>
    <t>Q.0487</t>
  </si>
  <si>
    <t>Q.0488</t>
  </si>
  <si>
    <t>Q.0489</t>
  </si>
  <si>
    <t>Q.0490</t>
  </si>
  <si>
    <t>Q.0491</t>
  </si>
  <si>
    <t>Q.0492</t>
  </si>
  <si>
    <t>Q.0493</t>
  </si>
  <si>
    <t>Q.0494</t>
  </si>
  <si>
    <t>Q.0495</t>
  </si>
  <si>
    <t>Q.0496</t>
  </si>
  <si>
    <t>Q.0497</t>
  </si>
  <si>
    <t>Q.0498</t>
  </si>
  <si>
    <t>Q.0499</t>
  </si>
  <si>
    <t>Q.0500</t>
  </si>
  <si>
    <t>Q.0501</t>
  </si>
  <si>
    <t>Q.0502</t>
  </si>
  <si>
    <t>Q.0503</t>
  </si>
  <si>
    <t>Q.0504</t>
  </si>
  <si>
    <t>Q.0505</t>
  </si>
  <si>
    <t>Q.0506</t>
  </si>
  <si>
    <t>Q.0507</t>
  </si>
  <si>
    <t>Q.0508</t>
  </si>
  <si>
    <t>Q.0509</t>
  </si>
  <si>
    <t>Q.0510</t>
  </si>
  <si>
    <t>Q.0511</t>
  </si>
  <si>
    <t>Q.0512</t>
  </si>
  <si>
    <t>Q.0513</t>
  </si>
  <si>
    <t>Q.0514</t>
  </si>
  <si>
    <t>Q.0515</t>
  </si>
  <si>
    <t>Q.0516</t>
  </si>
  <si>
    <t>Q.0517</t>
  </si>
  <si>
    <t>P.0518</t>
  </si>
  <si>
    <t>P.0519</t>
  </si>
  <si>
    <t>P.0520</t>
  </si>
  <si>
    <t>P.0521</t>
  </si>
  <si>
    <t>P.0522</t>
  </si>
  <si>
    <t>P.0523</t>
  </si>
  <si>
    <t>P.0524</t>
  </si>
  <si>
    <t>P.0525</t>
  </si>
  <si>
    <t>P.0526</t>
  </si>
  <si>
    <t>P.0527</t>
  </si>
  <si>
    <t>P.0528</t>
  </si>
  <si>
    <t>P.0529</t>
  </si>
  <si>
    <t>P.0530</t>
  </si>
  <si>
    <t>P.0531</t>
  </si>
  <si>
    <t>P.0532</t>
  </si>
  <si>
    <t>P.0533</t>
  </si>
  <si>
    <t>P.0534</t>
  </si>
  <si>
    <t>P.0535</t>
  </si>
  <si>
    <t>P.0536</t>
  </si>
  <si>
    <t>P.0537</t>
  </si>
  <si>
    <t>P.0538</t>
  </si>
  <si>
    <t>P.0539</t>
  </si>
  <si>
    <t>P.0540</t>
  </si>
  <si>
    <t>P.0541</t>
  </si>
  <si>
    <t>P.0542</t>
  </si>
  <si>
    <t>P.0543</t>
  </si>
  <si>
    <t>P.0544</t>
  </si>
  <si>
    <t>P.0545</t>
  </si>
  <si>
    <t>P.0546</t>
  </si>
  <si>
    <t>P.0547</t>
  </si>
  <si>
    <t>R.0548</t>
  </si>
  <si>
    <t>R.0549</t>
  </si>
  <si>
    <t>R.0550</t>
  </si>
  <si>
    <t>R.0551</t>
  </si>
  <si>
    <t>R.0552</t>
  </si>
  <si>
    <t>R.0553</t>
  </si>
  <si>
    <t>R.0554</t>
  </si>
  <si>
    <t>R.0555</t>
  </si>
  <si>
    <t>R.0556</t>
  </si>
  <si>
    <t>R.0557</t>
  </si>
  <si>
    <t>R.0558</t>
  </si>
  <si>
    <t>R.0559</t>
  </si>
  <si>
    <t>R.0560</t>
  </si>
  <si>
    <t>R.0561</t>
  </si>
  <si>
    <t>R.0562</t>
  </si>
  <si>
    <t>R.0563</t>
  </si>
  <si>
    <t>R.0564</t>
  </si>
  <si>
    <t>R.0565</t>
  </si>
  <si>
    <t>S.0566</t>
  </si>
  <si>
    <t>S.0567</t>
  </si>
  <si>
    <t>S.0568</t>
  </si>
  <si>
    <t>S.0569</t>
  </si>
  <si>
    <t>S.0570</t>
  </si>
  <si>
    <t>S.0571</t>
  </si>
  <si>
    <t>S.0572</t>
  </si>
  <si>
    <t>S.0573</t>
  </si>
  <si>
    <t>S.0574</t>
  </si>
  <si>
    <t>S.0575</t>
  </si>
  <si>
    <t>S.0576</t>
  </si>
  <si>
    <t>S.0577</t>
  </si>
  <si>
    <t>S.0578</t>
  </si>
  <si>
    <t>S.0579</t>
  </si>
  <si>
    <t>S.0580</t>
  </si>
  <si>
    <t>S.0581</t>
  </si>
  <si>
    <t>S.0582</t>
  </si>
  <si>
    <t>S.0583</t>
  </si>
  <si>
    <t>S.0584</t>
  </si>
  <si>
    <t>S.0585</t>
  </si>
  <si>
    <t>S.0586</t>
  </si>
  <si>
    <t>S.0587</t>
  </si>
  <si>
    <t>S.0588</t>
  </si>
  <si>
    <t>S.0589</t>
  </si>
  <si>
    <t>S.0590</t>
  </si>
  <si>
    <t>S.0591</t>
  </si>
  <si>
    <t>S.0592</t>
  </si>
  <si>
    <t>T.0593</t>
  </si>
  <si>
    <t>T.0594</t>
  </si>
  <si>
    <t>T.0595</t>
  </si>
  <si>
    <t>T.0596</t>
  </si>
  <si>
    <t>T.0597</t>
  </si>
  <si>
    <t>T.0598</t>
  </si>
  <si>
    <t>T.0599</t>
  </si>
  <si>
    <t>T.0600</t>
  </si>
  <si>
    <t>T.0601</t>
  </si>
  <si>
    <t>T.0602</t>
  </si>
  <si>
    <t>T.0603</t>
  </si>
  <si>
    <t>T.0604</t>
  </si>
  <si>
    <t>T.0605</t>
  </si>
  <si>
    <t>T.0606</t>
  </si>
  <si>
    <t>T.0607</t>
  </si>
  <si>
    <t>U.0608</t>
  </si>
  <si>
    <t>U.0609</t>
  </si>
  <si>
    <t>U.0610</t>
  </si>
  <si>
    <t>U.0611</t>
  </si>
  <si>
    <t>U.0612</t>
  </si>
  <si>
    <t>U.0613</t>
  </si>
  <si>
    <t>U.0614</t>
  </si>
  <si>
    <t>U.0615</t>
  </si>
  <si>
    <t>U.0616</t>
  </si>
  <si>
    <t>U.0617</t>
  </si>
  <si>
    <t>U.0618</t>
  </si>
  <si>
    <t>U.0619</t>
  </si>
  <si>
    <t>U.0620</t>
  </si>
  <si>
    <t>U.0621</t>
  </si>
  <si>
    <t>U.0622</t>
  </si>
  <si>
    <t>U.0623</t>
  </si>
  <si>
    <t>U.0624</t>
  </si>
  <si>
    <t>U.0625</t>
  </si>
  <si>
    <t>U.0626</t>
  </si>
  <si>
    <t>U.0627</t>
  </si>
  <si>
    <t>U.0628</t>
  </si>
  <si>
    <t>U.0629</t>
  </si>
  <si>
    <t>U.0630</t>
  </si>
  <si>
    <t>U.0631</t>
  </si>
  <si>
    <t>U.0632</t>
  </si>
  <si>
    <t>U.0633</t>
  </si>
  <si>
    <t>U.0634</t>
  </si>
  <si>
    <t>U.0635</t>
  </si>
  <si>
    <t>U.0636</t>
  </si>
  <si>
    <t>U.0637</t>
  </si>
  <si>
    <t>U.0638</t>
  </si>
  <si>
    <t>U.0639</t>
  </si>
  <si>
    <t>U.0640</t>
  </si>
  <si>
    <t>U.0641</t>
  </si>
  <si>
    <t>U.0642</t>
  </si>
  <si>
    <t>U.0643</t>
  </si>
  <si>
    <t>U.0644</t>
  </si>
  <si>
    <t>U.0645</t>
  </si>
  <si>
    <t>U.0646</t>
  </si>
  <si>
    <t>V.0647</t>
  </si>
  <si>
    <t>V.0648</t>
  </si>
  <si>
    <t>V.0649</t>
  </si>
  <si>
    <t>V.0650</t>
  </si>
  <si>
    <t>V.0651</t>
  </si>
  <si>
    <t>V.0652</t>
  </si>
  <si>
    <t>V.0653</t>
  </si>
  <si>
    <t>V.0654</t>
  </si>
  <si>
    <t>V.0655</t>
  </si>
  <si>
    <t>V.0656</t>
  </si>
  <si>
    <t>V.0657</t>
  </si>
  <si>
    <t>V.0658</t>
  </si>
  <si>
    <t>V.0659</t>
  </si>
  <si>
    <t>V.0660</t>
  </si>
  <si>
    <t>V.0661</t>
  </si>
  <si>
    <t>V.0662</t>
  </si>
  <si>
    <t>V.0663</t>
  </si>
  <si>
    <t>V.0664</t>
  </si>
  <si>
    <t>V.0665</t>
  </si>
  <si>
    <t>V.0666</t>
  </si>
  <si>
    <t>V.0667</t>
  </si>
  <si>
    <t>V.0668</t>
  </si>
  <si>
    <t>V.0669</t>
  </si>
  <si>
    <t>V.0670</t>
  </si>
  <si>
    <t>V.0671</t>
  </si>
  <si>
    <t>V.0672</t>
  </si>
  <si>
    <t>V.0673</t>
  </si>
  <si>
    <t>V.0674</t>
  </si>
  <si>
    <t>V.0675</t>
  </si>
  <si>
    <t>V.0676</t>
  </si>
  <si>
    <t>V.0677</t>
  </si>
  <si>
    <t>V.0678</t>
  </si>
  <si>
    <t>V.0679</t>
  </si>
  <si>
    <t>V.0680</t>
  </si>
  <si>
    <t>V.0681</t>
  </si>
  <si>
    <t>W.0682</t>
  </si>
  <si>
    <t>W.0683</t>
  </si>
  <si>
    <t>W.0684</t>
  </si>
  <si>
    <t>W.0685</t>
  </si>
  <si>
    <t>W.0686</t>
  </si>
  <si>
    <t>W.0687</t>
  </si>
  <si>
    <t>W.0688</t>
  </si>
  <si>
    <t>W.0689</t>
  </si>
  <si>
    <t>W.0690</t>
  </si>
  <si>
    <t>W.0691</t>
  </si>
  <si>
    <t>W.0692</t>
  </si>
  <si>
    <t>W.0693</t>
  </si>
  <si>
    <t>W.0694</t>
  </si>
  <si>
    <t>W.0695</t>
  </si>
  <si>
    <t>W.0696</t>
  </si>
  <si>
    <t>W.0697</t>
  </si>
  <si>
    <t>W.0698</t>
  </si>
  <si>
    <t>W.0699</t>
  </si>
  <si>
    <t>W.0700</t>
  </si>
  <si>
    <t>W.0701</t>
  </si>
  <si>
    <t>W.0702</t>
  </si>
  <si>
    <t>W.0703</t>
  </si>
  <si>
    <t>X.0704</t>
  </si>
  <si>
    <t>X.0705</t>
  </si>
  <si>
    <t>X.0706</t>
  </si>
  <si>
    <t>X.0707</t>
  </si>
  <si>
    <t>X.0708</t>
  </si>
  <si>
    <t>X.0709</t>
  </si>
  <si>
    <t>X.0710</t>
  </si>
  <si>
    <t>X.0711</t>
  </si>
  <si>
    <t>X.0712</t>
  </si>
  <si>
    <t>X.0713</t>
  </si>
  <si>
    <t>X.0714</t>
  </si>
  <si>
    <t>X.0715</t>
  </si>
  <si>
    <t>X.0716</t>
  </si>
  <si>
    <t>X.0717</t>
  </si>
  <si>
    <t>X.0718</t>
  </si>
  <si>
    <t>X.0719</t>
  </si>
  <si>
    <t>X.0720</t>
  </si>
  <si>
    <t>X.0721</t>
  </si>
  <si>
    <t>X.0722</t>
  </si>
  <si>
    <t>Y.0723</t>
  </si>
  <si>
    <t>Y.0724</t>
  </si>
  <si>
    <t>Y.0725</t>
  </si>
  <si>
    <t>Y.0726</t>
  </si>
  <si>
    <t>Y.0727</t>
  </si>
  <si>
    <t>Y.0728</t>
  </si>
  <si>
    <t>Y.0729</t>
  </si>
  <si>
    <t>Y.0730</t>
  </si>
  <si>
    <t>Y.0731</t>
  </si>
  <si>
    <t>Y.0732</t>
  </si>
  <si>
    <t>Y.0733</t>
  </si>
  <si>
    <t>Y.0734</t>
  </si>
  <si>
    <t>Y.0735</t>
  </si>
  <si>
    <t>Y.0736</t>
  </si>
  <si>
    <t>Y.0737</t>
  </si>
  <si>
    <t>Y.0738</t>
  </si>
  <si>
    <t>Y.0739</t>
  </si>
  <si>
    <t>W.0740</t>
  </si>
  <si>
    <t>S4</t>
  </si>
  <si>
    <t>E.0007</t>
  </si>
  <si>
    <t>E.0018</t>
  </si>
  <si>
    <t>E.0019</t>
  </si>
  <si>
    <t>E.0020</t>
  </si>
  <si>
    <t>E.0021</t>
  </si>
  <si>
    <t>E.0022</t>
  </si>
  <si>
    <t>E.0023</t>
  </si>
  <si>
    <t>E.0024</t>
  </si>
  <si>
    <t>E.0025</t>
  </si>
  <si>
    <t>E.0026</t>
  </si>
  <si>
    <t>E.0027</t>
  </si>
  <si>
    <t>E.0028</t>
  </si>
  <si>
    <t>E.0029</t>
  </si>
  <si>
    <t>E.0030</t>
  </si>
  <si>
    <t>E.0031</t>
  </si>
  <si>
    <t>E.0032</t>
  </si>
  <si>
    <t>E.0033</t>
  </si>
  <si>
    <t>E.0034</t>
  </si>
  <si>
    <t>E.0035</t>
  </si>
  <si>
    <t>E.0036</t>
  </si>
  <si>
    <t>E.0037</t>
  </si>
  <si>
    <t>E.0038</t>
  </si>
  <si>
    <t>E.0039</t>
  </si>
  <si>
    <t>E.0040</t>
  </si>
  <si>
    <t>E.0041</t>
  </si>
  <si>
    <t>E.0042</t>
  </si>
  <si>
    <t>E.0043</t>
  </si>
  <si>
    <t>E.0044</t>
  </si>
  <si>
    <t>E.0045</t>
  </si>
  <si>
    <t>E.0046</t>
  </si>
  <si>
    <t>E.0047</t>
  </si>
  <si>
    <t>E.0048</t>
  </si>
  <si>
    <t>E.0049</t>
  </si>
  <si>
    <t>E.0050</t>
  </si>
  <si>
    <t>E.0051</t>
  </si>
  <si>
    <t>J.0052</t>
  </si>
  <si>
    <t>J.0053</t>
  </si>
  <si>
    <t>J.0054</t>
  </si>
  <si>
    <t>J.0055</t>
  </si>
  <si>
    <t>J.0056</t>
  </si>
  <si>
    <t>J.0057</t>
  </si>
  <si>
    <t>J.0058</t>
  </si>
  <si>
    <t>J.0059</t>
  </si>
  <si>
    <t>J.0060</t>
  </si>
  <si>
    <t>J.0061</t>
  </si>
  <si>
    <t>J.0062</t>
  </si>
  <si>
    <t>J.0063</t>
  </si>
  <si>
    <t>J.0064</t>
  </si>
  <si>
    <t>J.0065</t>
  </si>
  <si>
    <t>J.0066</t>
  </si>
  <si>
    <t>J.0067</t>
  </si>
  <si>
    <t>J.0068</t>
  </si>
  <si>
    <t>J.0069</t>
  </si>
  <si>
    <t>J.0070</t>
  </si>
  <si>
    <t>J.0071</t>
  </si>
  <si>
    <t>J.0072</t>
  </si>
  <si>
    <t>J.0073</t>
  </si>
  <si>
    <t>J.0074</t>
  </si>
  <si>
    <t>J.0075</t>
  </si>
  <si>
    <t>J.0076</t>
  </si>
  <si>
    <t>J.0077</t>
  </si>
  <si>
    <t>J.0078</t>
  </si>
  <si>
    <t>J.0079</t>
  </si>
  <si>
    <t>J.0080</t>
  </si>
  <si>
    <t>J.0081</t>
  </si>
  <si>
    <t>J.0082</t>
  </si>
  <si>
    <t>J.0083</t>
  </si>
  <si>
    <t>J.0084</t>
  </si>
  <si>
    <t>J.0085</t>
  </si>
  <si>
    <t>J.0086</t>
  </si>
  <si>
    <t>J.0087</t>
  </si>
  <si>
    <t>J.0088</t>
  </si>
  <si>
    <t>J.0089</t>
  </si>
  <si>
    <t>J.0090</t>
  </si>
  <si>
    <t>J.0091</t>
  </si>
  <si>
    <t>J.0092</t>
  </si>
  <si>
    <t>J.0093</t>
  </si>
  <si>
    <t>J.0094</t>
  </si>
  <si>
    <t>J.0095</t>
  </si>
  <si>
    <t>J.0096</t>
  </si>
  <si>
    <t>J.0097</t>
  </si>
  <si>
    <t>J.0098</t>
  </si>
  <si>
    <t>J.0099</t>
  </si>
  <si>
    <t>J.0100</t>
  </si>
  <si>
    <t>J.0101</t>
  </si>
  <si>
    <t>J.0102</t>
  </si>
  <si>
    <t>J.0103</t>
  </si>
  <si>
    <t>J.0104</t>
  </si>
  <si>
    <t>J.0105</t>
  </si>
  <si>
    <t>J.0106</t>
  </si>
  <si>
    <t>J.0107</t>
  </si>
  <si>
    <t>J.0108</t>
  </si>
  <si>
    <t>J.0109</t>
  </si>
  <si>
    <t>J.0110</t>
  </si>
  <si>
    <t>J.0111</t>
  </si>
  <si>
    <t>J.0112</t>
  </si>
  <si>
    <t>J.0113</t>
  </si>
  <si>
    <t>J.0114</t>
  </si>
  <si>
    <t>J.0115</t>
  </si>
  <si>
    <t>J.0116</t>
  </si>
  <si>
    <t>J.0117</t>
  </si>
  <si>
    <t>J.0118</t>
  </si>
  <si>
    <t>J.0119</t>
  </si>
  <si>
    <t>J.0120</t>
  </si>
  <si>
    <t>J.0121</t>
  </si>
  <si>
    <t>O.0122</t>
  </si>
  <si>
    <t>O.0123</t>
  </si>
  <si>
    <t>O.0124</t>
  </si>
  <si>
    <t>O.0125</t>
  </si>
  <si>
    <t>O.0126</t>
  </si>
  <si>
    <t>O.0127</t>
  </si>
  <si>
    <t>O.0128</t>
  </si>
  <si>
    <t>O.0129</t>
  </si>
  <si>
    <t>O.0130</t>
  </si>
  <si>
    <t>O.0131</t>
  </si>
  <si>
    <t>O.0132</t>
  </si>
  <si>
    <t>O.0133</t>
  </si>
  <si>
    <t>O.0134</t>
  </si>
  <si>
    <t>O.0135</t>
  </si>
  <si>
    <t>O.0136</t>
  </si>
  <si>
    <t>O.0137</t>
  </si>
  <si>
    <t>O.0138</t>
  </si>
  <si>
    <t>O.0139</t>
  </si>
  <si>
    <t>O.0140</t>
  </si>
  <si>
    <t>O.0141</t>
  </si>
  <si>
    <t>O.0142</t>
  </si>
  <si>
    <t>O.0143</t>
  </si>
  <si>
    <t>O.0144</t>
  </si>
  <si>
    <t>O.0145</t>
  </si>
  <si>
    <t>O.0146</t>
  </si>
  <si>
    <t>O.0147</t>
  </si>
  <si>
    <t>O.0148</t>
  </si>
  <si>
    <t>O.0149</t>
  </si>
  <si>
    <t>O.0150</t>
  </si>
  <si>
    <t>O.0151</t>
  </si>
  <si>
    <t>O.0152</t>
  </si>
  <si>
    <t>O.0153</t>
  </si>
  <si>
    <t>O.0154</t>
  </si>
  <si>
    <t>O.0155</t>
  </si>
  <si>
    <t>O.0156</t>
  </si>
  <si>
    <t>O.0157</t>
  </si>
  <si>
    <t>O.0158</t>
  </si>
  <si>
    <t>O.0159</t>
  </si>
  <si>
    <t>O.0160</t>
  </si>
  <si>
    <t>O.0161</t>
  </si>
  <si>
    <t>O.0162</t>
  </si>
  <si>
    <t>O.0163</t>
  </si>
  <si>
    <t>O.0164</t>
  </si>
  <si>
    <t>O.0165</t>
  </si>
  <si>
    <t>O.0166</t>
  </si>
  <si>
    <t>T.0167</t>
  </si>
  <si>
    <t>T.0168</t>
  </si>
  <si>
    <t>T.0169</t>
  </si>
  <si>
    <t>T.0170</t>
  </si>
  <si>
    <t>T.0171</t>
  </si>
  <si>
    <t>T.0172</t>
  </si>
  <si>
    <t>T.0173</t>
  </si>
  <si>
    <t>T.0174</t>
  </si>
  <si>
    <t>T.0175</t>
  </si>
  <si>
    <t>T.0176</t>
  </si>
  <si>
    <t>T.0177</t>
  </si>
  <si>
    <t>T.0178</t>
  </si>
  <si>
    <t>T.0179</t>
  </si>
  <si>
    <t>T.0180</t>
  </si>
  <si>
    <t>T.0181</t>
  </si>
  <si>
    <t>T.0182</t>
  </si>
  <si>
    <t>T.0183</t>
  </si>
  <si>
    <t>T.0184</t>
  </si>
  <si>
    <t>T.0185</t>
  </si>
  <si>
    <t>T.0186</t>
  </si>
  <si>
    <t>T.0187</t>
  </si>
  <si>
    <t>T.0188</t>
  </si>
  <si>
    <t>T.0189</t>
  </si>
  <si>
    <t>T.0190</t>
  </si>
  <si>
    <t>T.0191</t>
  </si>
  <si>
    <t>T.0192</t>
  </si>
  <si>
    <t>T.0193</t>
  </si>
  <si>
    <t>T.0194</t>
  </si>
  <si>
    <t>T.0195</t>
  </si>
  <si>
    <t>T.0196</t>
  </si>
  <si>
    <t>T.0197</t>
  </si>
  <si>
    <t>T.0198</t>
  </si>
  <si>
    <t>T.0199</t>
  </si>
  <si>
    <t>T.0200</t>
  </si>
  <si>
    <t>T.0201</t>
  </si>
  <si>
    <t>T.0202</t>
  </si>
  <si>
    <t>T.0203</t>
  </si>
  <si>
    <t>T.0204</t>
  </si>
  <si>
    <t>T.0205</t>
  </si>
  <si>
    <t>T.0206</t>
  </si>
  <si>
    <t>T.0207</t>
  </si>
  <si>
    <t>T.0208</t>
  </si>
  <si>
    <t>T.0209</t>
  </si>
  <si>
    <t>T.0210</t>
  </si>
  <si>
    <t>T.0211</t>
  </si>
  <si>
    <t>T.0212</t>
  </si>
  <si>
    <t>T.0213</t>
  </si>
  <si>
    <t>T.0214</t>
  </si>
  <si>
    <t>T.0215</t>
  </si>
  <si>
    <t>T.0216</t>
  </si>
  <si>
    <t>T.0217</t>
  </si>
  <si>
    <t>T.0218</t>
  </si>
  <si>
    <t>T.0219</t>
  </si>
  <si>
    <t>T.0220</t>
  </si>
  <si>
    <t>T.0221</t>
  </si>
  <si>
    <t>T.0222</t>
  </si>
  <si>
    <t>T.0223</t>
  </si>
  <si>
    <t>T.0224</t>
  </si>
  <si>
    <t>T.0225</t>
  </si>
  <si>
    <t>T.0226</t>
  </si>
  <si>
    <t>T.0227</t>
  </si>
  <si>
    <t>T.0228</t>
  </si>
  <si>
    <t>T.0229</t>
  </si>
  <si>
    <t>T.0230</t>
  </si>
  <si>
    <t>T.0231</t>
  </si>
  <si>
    <t>T.0232</t>
  </si>
  <si>
    <t>T.0233</t>
  </si>
  <si>
    <t>T.0234</t>
  </si>
  <si>
    <t>T.0235</t>
  </si>
  <si>
    <t>T.0237</t>
  </si>
  <si>
    <t>T.0238</t>
  </si>
  <si>
    <t>T.0239</t>
  </si>
  <si>
    <t>T.0240</t>
  </si>
  <si>
    <t>T.0241</t>
  </si>
  <si>
    <t>T.0242</t>
  </si>
  <si>
    <t>T.0243</t>
  </si>
  <si>
    <t>T.0244</t>
  </si>
  <si>
    <t>T.0245</t>
  </si>
  <si>
    <t>Y.0246</t>
  </si>
  <si>
    <t>Y.0247</t>
  </si>
  <si>
    <t>Y.0248</t>
  </si>
  <si>
    <t>Y.0249</t>
  </si>
  <si>
    <t>Y.0250</t>
  </si>
  <si>
    <t>Y.0251</t>
  </si>
  <si>
    <t>Y.0252</t>
  </si>
  <si>
    <t>Y.0253</t>
  </si>
  <si>
    <t>Y.0254</t>
  </si>
  <si>
    <t>Y.0255</t>
  </si>
  <si>
    <t>Y.0256</t>
  </si>
  <si>
    <t>Y.0257</t>
  </si>
  <si>
    <t>Y.0258</t>
  </si>
  <si>
    <t>Y.0259</t>
  </si>
  <si>
    <t>Y.0260</t>
  </si>
  <si>
    <t>Y.0261</t>
  </si>
  <si>
    <t>Y.0262</t>
  </si>
  <si>
    <t>Y.0263</t>
  </si>
  <si>
    <t>Y.0264</t>
  </si>
  <si>
    <t>Y.0265</t>
  </si>
  <si>
    <t>Y.0266</t>
  </si>
  <si>
    <t>Y.0267</t>
  </si>
  <si>
    <t>Y.0268</t>
  </si>
  <si>
    <t>Y.0269</t>
  </si>
  <si>
    <t>Y.0270</t>
  </si>
  <si>
    <t>Y.0271</t>
  </si>
  <si>
    <t>Y.0272</t>
  </si>
  <si>
    <t>Y.0273</t>
  </si>
  <si>
    <t>Y.0274</t>
  </si>
  <si>
    <t>Y.0275</t>
  </si>
  <si>
    <t>Y.0276</t>
  </si>
  <si>
    <t>Y.0277</t>
  </si>
  <si>
    <t>Y.0278</t>
  </si>
  <si>
    <t>Y.0279</t>
  </si>
  <si>
    <t>Y.0280</t>
  </si>
  <si>
    <t>Y.0281</t>
  </si>
  <si>
    <t>Y.0282</t>
  </si>
  <si>
    <t>Y.0283</t>
  </si>
  <si>
    <t>Y.0284</t>
  </si>
  <si>
    <t>Y.0285</t>
  </si>
  <si>
    <t>Y.0286</t>
  </si>
  <si>
    <t>Y.0287</t>
  </si>
  <si>
    <t>Y.0288</t>
  </si>
  <si>
    <t>Y.0289</t>
  </si>
  <si>
    <t>Y.0290</t>
  </si>
  <si>
    <t>Y.0291</t>
  </si>
  <si>
    <t>Y.0292</t>
  </si>
  <si>
    <t>Y.0293</t>
  </si>
  <si>
    <t>Y.0294</t>
  </si>
  <si>
    <t>Y.0295</t>
  </si>
  <si>
    <t>Y.0296</t>
  </si>
  <si>
    <t>Y.0297</t>
  </si>
  <si>
    <t>Y.0298</t>
  </si>
  <si>
    <t>Y.0299</t>
  </si>
  <si>
    <t>Y.0300</t>
  </si>
  <si>
    <t>Y.0301</t>
  </si>
  <si>
    <t>Y.0302</t>
  </si>
  <si>
    <t>Y.0303</t>
  </si>
  <si>
    <t>Y.0304</t>
  </si>
  <si>
    <t>Y.0305</t>
  </si>
  <si>
    <t>Y.0306</t>
  </si>
  <si>
    <t>Y.0307</t>
  </si>
  <si>
    <t>Y.0308</t>
  </si>
  <si>
    <t>Y.0309</t>
  </si>
  <si>
    <t>Y.0310</t>
  </si>
  <si>
    <t>Y.0311</t>
  </si>
  <si>
    <t>Y.0312</t>
  </si>
  <si>
    <t>Y.0313</t>
  </si>
  <si>
    <t>Y.0314</t>
  </si>
  <si>
    <t>Y.0315</t>
  </si>
  <si>
    <t>Y.0316</t>
  </si>
  <si>
    <t>Y.0317</t>
  </si>
  <si>
    <t>Y.0318</t>
  </si>
  <si>
    <t>Y.0319</t>
  </si>
  <si>
    <t>Y.0320</t>
  </si>
  <si>
    <t>Y.0321</t>
  </si>
  <si>
    <t>Y.0322</t>
  </si>
  <si>
    <t>Y.0323</t>
  </si>
  <si>
    <t>Y.0324</t>
  </si>
  <si>
    <t>Y.0325</t>
  </si>
  <si>
    <t>Y.0326</t>
  </si>
  <si>
    <t>Y.0327</t>
  </si>
  <si>
    <t>D.0328</t>
  </si>
  <si>
    <t>D.0329</t>
  </si>
  <si>
    <t>D.0330</t>
  </si>
  <si>
    <t>D.0331</t>
  </si>
  <si>
    <t>D.0332</t>
  </si>
  <si>
    <t>D.0333</t>
  </si>
  <si>
    <t>D.0334</t>
  </si>
  <si>
    <t>D.0335</t>
  </si>
  <si>
    <t>D.0336</t>
  </si>
  <si>
    <t>D.0337</t>
  </si>
  <si>
    <t>D.0338</t>
  </si>
  <si>
    <t>D.0339</t>
  </si>
  <si>
    <t>D.0340</t>
  </si>
  <si>
    <t>D.0341</t>
  </si>
  <si>
    <t>D.0342</t>
  </si>
  <si>
    <t>D.0343</t>
  </si>
  <si>
    <t>D.0344</t>
  </si>
  <si>
    <t>D.0345</t>
  </si>
  <si>
    <t>D.0346</t>
  </si>
  <si>
    <t>D.0347</t>
  </si>
  <si>
    <t>D.0348</t>
  </si>
  <si>
    <t>D.0349</t>
  </si>
  <si>
    <t>D.0350</t>
  </si>
  <si>
    <t>D.0351</t>
  </si>
  <si>
    <t>D.0352</t>
  </si>
  <si>
    <t>D.0353</t>
  </si>
  <si>
    <t>D.0354</t>
  </si>
  <si>
    <t>D.0355</t>
  </si>
  <si>
    <t>D.0356</t>
  </si>
  <si>
    <t>D.0357</t>
  </si>
  <si>
    <t>D.0358</t>
  </si>
  <si>
    <t>D.0359</t>
  </si>
  <si>
    <t>D.0360</t>
  </si>
  <si>
    <t>D.0361</t>
  </si>
  <si>
    <t>D.0362</t>
  </si>
  <si>
    <t>D.0363</t>
  </si>
  <si>
    <t>D.0364</t>
  </si>
  <si>
    <t>D.0365</t>
  </si>
  <si>
    <t>D.0366</t>
  </si>
  <si>
    <t>D.0367</t>
  </si>
  <si>
    <t>D.0368</t>
  </si>
  <si>
    <t>D.0369</t>
  </si>
  <si>
    <t>D.0370</t>
  </si>
  <si>
    <t>D.0371</t>
  </si>
  <si>
    <t>D.0372</t>
  </si>
  <si>
    <t>D.0373</t>
  </si>
  <si>
    <t>D.0374</t>
  </si>
  <si>
    <t>D.0375</t>
  </si>
  <si>
    <t>D.0376</t>
  </si>
  <si>
    <t>I.0377</t>
  </si>
  <si>
    <t>I.0378</t>
  </si>
  <si>
    <t>I.0379</t>
  </si>
  <si>
    <t>I.0380</t>
  </si>
  <si>
    <t>I.0381</t>
  </si>
  <si>
    <t>I.0382</t>
  </si>
  <si>
    <t>I.0383</t>
  </si>
  <si>
    <t>I.0384</t>
  </si>
  <si>
    <t>I.0385</t>
  </si>
  <si>
    <t>I.0386</t>
  </si>
  <si>
    <t>I.0387</t>
  </si>
  <si>
    <t>I.0388</t>
  </si>
  <si>
    <t>I.0389</t>
  </si>
  <si>
    <t>I.0390</t>
  </si>
  <si>
    <t>I.0391</t>
  </si>
  <si>
    <t>I.0392</t>
  </si>
  <si>
    <t>I.0393</t>
  </si>
  <si>
    <t>I.0394</t>
  </si>
  <si>
    <t>I.0395</t>
  </si>
  <si>
    <t>I.0396</t>
  </si>
  <si>
    <t>I.0397</t>
  </si>
  <si>
    <t>I.0398</t>
  </si>
  <si>
    <t>I.0399</t>
  </si>
  <si>
    <t>I.0400</t>
  </si>
  <si>
    <t>I.0401</t>
  </si>
  <si>
    <t>I.0402</t>
  </si>
  <si>
    <t>I.0403</t>
  </si>
  <si>
    <t>I.0404</t>
  </si>
  <si>
    <t>I.0405</t>
  </si>
  <si>
    <t>I.0406</t>
  </si>
  <si>
    <t>I.0407</t>
  </si>
  <si>
    <t>I.0408</t>
  </si>
  <si>
    <t>I.0409</t>
  </si>
  <si>
    <t>I.0410</t>
  </si>
  <si>
    <t>I.0411</t>
  </si>
  <si>
    <t>I.0412</t>
  </si>
  <si>
    <t>I.0413</t>
  </si>
  <si>
    <t>I.0414</t>
  </si>
  <si>
    <t>I.0415</t>
  </si>
  <si>
    <t>I.0416</t>
  </si>
  <si>
    <t>I.0417</t>
  </si>
  <si>
    <t>I.0418</t>
  </si>
  <si>
    <t>I.0419</t>
  </si>
  <si>
    <t>I.0420</t>
  </si>
  <si>
    <t>I.0421</t>
  </si>
  <si>
    <t>I.0422</t>
  </si>
  <si>
    <t>N.0423</t>
  </si>
  <si>
    <t>N.0424</t>
  </si>
  <si>
    <t>N.0425</t>
  </si>
  <si>
    <t>N.0426</t>
  </si>
  <si>
    <t>N.0427</t>
  </si>
  <si>
    <t>N.0428</t>
  </si>
  <si>
    <t>N.0429</t>
  </si>
  <si>
    <t>N.0430</t>
  </si>
  <si>
    <t>N.0431</t>
  </si>
  <si>
    <t>N.0432</t>
  </si>
  <si>
    <t>N.0433</t>
  </si>
  <si>
    <t>N.0434</t>
  </si>
  <si>
    <t>N.0435</t>
  </si>
  <si>
    <t>N.0436</t>
  </si>
  <si>
    <t>N.0437</t>
  </si>
  <si>
    <t>N.0438</t>
  </si>
  <si>
    <t>N.0439</t>
  </si>
  <si>
    <t>N.0440</t>
  </si>
  <si>
    <t>N.0441</t>
  </si>
  <si>
    <t>N.0442</t>
  </si>
  <si>
    <t>N.0443</t>
  </si>
  <si>
    <t>N.0444</t>
  </si>
  <si>
    <t>N.0445</t>
  </si>
  <si>
    <t>N.0446</t>
  </si>
  <si>
    <t>N.0447</t>
  </si>
  <si>
    <t>N.0448</t>
  </si>
  <si>
    <t>N.0449</t>
  </si>
  <si>
    <t>N.0450</t>
  </si>
  <si>
    <t>N.0451</t>
  </si>
  <si>
    <t>N.0452</t>
  </si>
  <si>
    <t>N.0453</t>
  </si>
  <si>
    <t>N.0454</t>
  </si>
  <si>
    <t>N.0455</t>
  </si>
  <si>
    <t>N.0456</t>
  </si>
  <si>
    <t>N.0457</t>
  </si>
  <si>
    <t>N.0458</t>
  </si>
  <si>
    <t>N.0459</t>
  </si>
  <si>
    <t>N.0460</t>
  </si>
  <si>
    <t>N.0461</t>
  </si>
  <si>
    <t>N.0462</t>
  </si>
  <si>
    <t>N.0463</t>
  </si>
  <si>
    <t>N.0464</t>
  </si>
  <si>
    <t>N.0465</t>
  </si>
  <si>
    <t>N.0466</t>
  </si>
  <si>
    <t>N.0467</t>
  </si>
  <si>
    <t>N.0468</t>
  </si>
  <si>
    <t>N.0469</t>
  </si>
  <si>
    <t>N.0470</t>
  </si>
  <si>
    <t>N.0471</t>
  </si>
  <si>
    <t>N.0472</t>
  </si>
  <si>
    <t>N.0473</t>
  </si>
  <si>
    <t>N.0474</t>
  </si>
  <si>
    <t>N.0475</t>
  </si>
  <si>
    <t>N.0476</t>
  </si>
  <si>
    <t>N.0477</t>
  </si>
  <si>
    <t>N.0478</t>
  </si>
  <si>
    <t>S.0479</t>
  </si>
  <si>
    <t>S.0480</t>
  </si>
  <si>
    <t>S.0481</t>
  </si>
  <si>
    <t>S.0482</t>
  </si>
  <si>
    <t>S.0483</t>
  </si>
  <si>
    <t>S.0484</t>
  </si>
  <si>
    <t>S.0485</t>
  </si>
  <si>
    <t>S.0486</t>
  </si>
  <si>
    <t>S.0487</t>
  </si>
  <si>
    <t>S.0488</t>
  </si>
  <si>
    <t>S.0489</t>
  </si>
  <si>
    <t>S.0490</t>
  </si>
  <si>
    <t>S.0491</t>
  </si>
  <si>
    <t>S.0492</t>
  </si>
  <si>
    <t>S.0493</t>
  </si>
  <si>
    <t>S.0494</t>
  </si>
  <si>
    <t>S.0495</t>
  </si>
  <si>
    <t>S.0496</t>
  </si>
  <si>
    <t>S.0497</t>
  </si>
  <si>
    <t>S.0498</t>
  </si>
  <si>
    <t>S.0499</t>
  </si>
  <si>
    <t>S.0500</t>
  </si>
  <si>
    <t>S.0501</t>
  </si>
  <si>
    <t>S.0502</t>
  </si>
  <si>
    <t>S.0503</t>
  </si>
  <si>
    <t>S.0504</t>
  </si>
  <si>
    <t>S.0505</t>
  </si>
  <si>
    <t>S.0506</t>
  </si>
  <si>
    <t>S.0507</t>
  </si>
  <si>
    <t>S.0508</t>
  </si>
  <si>
    <t>S.0509</t>
  </si>
  <si>
    <t>S.0510</t>
  </si>
  <si>
    <t>S.0511</t>
  </si>
  <si>
    <t>S.0512</t>
  </si>
  <si>
    <t>S.0513</t>
  </si>
  <si>
    <t>S.0514</t>
  </si>
  <si>
    <t>S.0515</t>
  </si>
  <si>
    <t>S.0516</t>
  </si>
  <si>
    <t>S.0517</t>
  </si>
  <si>
    <t>S.0518</t>
  </si>
  <si>
    <t>S.0519</t>
  </si>
  <si>
    <t>S.0520</t>
  </si>
  <si>
    <t>S.0521</t>
  </si>
  <si>
    <t>S.0522</t>
  </si>
  <si>
    <t>S.0523</t>
  </si>
  <si>
    <t>S.0524</t>
  </si>
  <si>
    <t>S.0525</t>
  </si>
  <si>
    <t>S.0526</t>
  </si>
  <si>
    <t>S.0527</t>
  </si>
  <si>
    <t>S.0528</t>
  </si>
  <si>
    <t>S.0529</t>
  </si>
  <si>
    <t>S.0530</t>
  </si>
  <si>
    <t>S.0531</t>
  </si>
  <si>
    <t>S.0532</t>
  </si>
  <si>
    <t>S.0533</t>
  </si>
  <si>
    <t>S.0534</t>
  </si>
  <si>
    <t>S.0535</t>
  </si>
  <si>
    <t>S.0536</t>
  </si>
  <si>
    <t>S.0537</t>
  </si>
  <si>
    <t>S.0538</t>
  </si>
  <si>
    <t>S.0539</t>
  </si>
  <si>
    <t>S.0540</t>
  </si>
  <si>
    <t>S.0541</t>
  </si>
  <si>
    <t>S.0542</t>
  </si>
  <si>
    <t>X.0543</t>
  </si>
  <si>
    <t>X.0544</t>
  </si>
  <si>
    <t>X.0545</t>
  </si>
  <si>
    <t>X.0546</t>
  </si>
  <si>
    <t>X.0547</t>
  </si>
  <si>
    <t>X.0548</t>
  </si>
  <si>
    <t>Ziziphus.thyrsiflora</t>
  </si>
  <si>
    <t>X.0549</t>
  </si>
  <si>
    <t>X.0550</t>
  </si>
  <si>
    <t>X.0551</t>
  </si>
  <si>
    <t>X.0552</t>
  </si>
  <si>
    <t>X.0553</t>
  </si>
  <si>
    <t>X.0554</t>
  </si>
  <si>
    <t>X.0555</t>
  </si>
  <si>
    <t>X.0556</t>
  </si>
  <si>
    <t>X.0557</t>
  </si>
  <si>
    <t>X.0558</t>
  </si>
  <si>
    <t>X.0559</t>
  </si>
  <si>
    <t>X.0560</t>
  </si>
  <si>
    <t>X.0561</t>
  </si>
  <si>
    <t>X.0562</t>
  </si>
  <si>
    <t>X.0563</t>
  </si>
  <si>
    <t>X.0564</t>
  </si>
  <si>
    <t>C.0565</t>
  </si>
  <si>
    <t>C.0566</t>
  </si>
  <si>
    <t>C.0567</t>
  </si>
  <si>
    <t>C.0568</t>
  </si>
  <si>
    <t>C.0569</t>
  </si>
  <si>
    <t>C.0570</t>
  </si>
  <si>
    <t>C.0571</t>
  </si>
  <si>
    <t>C.0572</t>
  </si>
  <si>
    <t>C.0573</t>
  </si>
  <si>
    <t>C.0574</t>
  </si>
  <si>
    <t>C.0575</t>
  </si>
  <si>
    <t>C.0576</t>
  </si>
  <si>
    <t>C.0577</t>
  </si>
  <si>
    <t>C.0578</t>
  </si>
  <si>
    <t>C.0579</t>
  </si>
  <si>
    <t>C.0580</t>
  </si>
  <si>
    <t>C.0581</t>
  </si>
  <si>
    <t>C.0582</t>
  </si>
  <si>
    <t>C.0583</t>
  </si>
  <si>
    <t>C.0584</t>
  </si>
  <si>
    <t>C.0585</t>
  </si>
  <si>
    <t>C.0586</t>
  </si>
  <si>
    <t>C.0587</t>
  </si>
  <si>
    <t>C.0588</t>
  </si>
  <si>
    <t>C.0589</t>
  </si>
  <si>
    <t>C.0590</t>
  </si>
  <si>
    <t>C.0591</t>
  </si>
  <si>
    <t>C.0592</t>
  </si>
  <si>
    <t>C.0593</t>
  </si>
  <si>
    <t>C.0594</t>
  </si>
  <si>
    <t>C.0595</t>
  </si>
  <si>
    <t>C.0596</t>
  </si>
  <si>
    <t>C.0597</t>
  </si>
  <si>
    <t>C.0598</t>
  </si>
  <si>
    <t>C.0599</t>
  </si>
  <si>
    <t>C.0600</t>
  </si>
  <si>
    <t>C.0601</t>
  </si>
  <si>
    <t>C.0602</t>
  </si>
  <si>
    <t>C.0603</t>
  </si>
  <si>
    <t>C.0604</t>
  </si>
  <si>
    <t>C.0605</t>
  </si>
  <si>
    <t>C.0606</t>
  </si>
  <si>
    <t>C.0607</t>
  </si>
  <si>
    <t>C.0609</t>
  </si>
  <si>
    <t>C.0610</t>
  </si>
  <si>
    <t>C.0611</t>
  </si>
  <si>
    <t>C.0612</t>
  </si>
  <si>
    <t>H.0613</t>
  </si>
  <si>
    <t>H.0614</t>
  </si>
  <si>
    <t>H.0615</t>
  </si>
  <si>
    <t>H.0616</t>
  </si>
  <si>
    <t>H.0617</t>
  </si>
  <si>
    <t>H.0618</t>
  </si>
  <si>
    <t>H.0619</t>
  </si>
  <si>
    <t>H.0620</t>
  </si>
  <si>
    <t>H.0621</t>
  </si>
  <si>
    <t>H.0622</t>
  </si>
  <si>
    <t>H.0623</t>
  </si>
  <si>
    <t>H.0624</t>
  </si>
  <si>
    <t>H.0625</t>
  </si>
  <si>
    <t>H.0626</t>
  </si>
  <si>
    <t>H.0627</t>
  </si>
  <si>
    <t>H.0628</t>
  </si>
  <si>
    <t>H.0629</t>
  </si>
  <si>
    <t>H.0630</t>
  </si>
  <si>
    <t>H.0631</t>
  </si>
  <si>
    <t>H.0632</t>
  </si>
  <si>
    <t>H.0633</t>
  </si>
  <si>
    <t>H.0634</t>
  </si>
  <si>
    <t>H.0635</t>
  </si>
  <si>
    <t>H.0636</t>
  </si>
  <si>
    <t>H.0637</t>
  </si>
  <si>
    <t>H.0638</t>
  </si>
  <si>
    <t>H.0639</t>
  </si>
  <si>
    <t>H.0640</t>
  </si>
  <si>
    <t>H.0641</t>
  </si>
  <si>
    <t>H.0642</t>
  </si>
  <si>
    <t>H.0643</t>
  </si>
  <si>
    <t>H.0644</t>
  </si>
  <si>
    <t>H.0645</t>
  </si>
  <si>
    <t>H.0646</t>
  </si>
  <si>
    <t>H.0647</t>
  </si>
  <si>
    <t>H.0648</t>
  </si>
  <si>
    <t>H.0649</t>
  </si>
  <si>
    <t>M.0650</t>
  </si>
  <si>
    <t>M.0651</t>
  </si>
  <si>
    <t>M.0652</t>
  </si>
  <si>
    <t>M.0653</t>
  </si>
  <si>
    <t>M.0654</t>
  </si>
  <si>
    <t>M.0655</t>
  </si>
  <si>
    <t>M.0656</t>
  </si>
  <si>
    <t>M.0657</t>
  </si>
  <si>
    <t>M.0658</t>
  </si>
  <si>
    <t>M.0659</t>
  </si>
  <si>
    <t>M.0660</t>
  </si>
  <si>
    <t>M.0661</t>
  </si>
  <si>
    <t>M.0662</t>
  </si>
  <si>
    <t>M.0663</t>
  </si>
  <si>
    <t>M.0664</t>
  </si>
  <si>
    <t>M.0665</t>
  </si>
  <si>
    <t>M.0666</t>
  </si>
  <si>
    <t>M.0667</t>
  </si>
  <si>
    <t>M.0668</t>
  </si>
  <si>
    <t>M.0669</t>
  </si>
  <si>
    <t>M.0670</t>
  </si>
  <si>
    <t>M.0671</t>
  </si>
  <si>
    <t>M.0672</t>
  </si>
  <si>
    <t>M.0673</t>
  </si>
  <si>
    <t>M.0674</t>
  </si>
  <si>
    <t>M.0675</t>
  </si>
  <si>
    <t>M.0676</t>
  </si>
  <si>
    <t>M.0677</t>
  </si>
  <si>
    <t>M.0678</t>
  </si>
  <si>
    <t>M.0679</t>
  </si>
  <si>
    <t>M.0680</t>
  </si>
  <si>
    <t>M.0681</t>
  </si>
  <si>
    <t>M.0682</t>
  </si>
  <si>
    <t>M.0683</t>
  </si>
  <si>
    <t>M.0684</t>
  </si>
  <si>
    <t>M.0685</t>
  </si>
  <si>
    <t>M.0686</t>
  </si>
  <si>
    <t>M.0687</t>
  </si>
  <si>
    <t>M.0688</t>
  </si>
  <si>
    <t>M.0689</t>
  </si>
  <si>
    <t>M.0690</t>
  </si>
  <si>
    <t>M.0691</t>
  </si>
  <si>
    <t>R.0692</t>
  </si>
  <si>
    <t>R.0693</t>
  </si>
  <si>
    <t>R.0694</t>
  </si>
  <si>
    <t>R.0695</t>
  </si>
  <si>
    <t>R.0696</t>
  </si>
  <si>
    <t>R.0697</t>
  </si>
  <si>
    <t>R.0698</t>
  </si>
  <si>
    <t>R.0699</t>
  </si>
  <si>
    <t>R.0700</t>
  </si>
  <si>
    <t>R.0701</t>
  </si>
  <si>
    <t>R.0702</t>
  </si>
  <si>
    <t>R.0703</t>
  </si>
  <si>
    <t>R.0704</t>
  </si>
  <si>
    <t>R.0705</t>
  </si>
  <si>
    <t>R.0706</t>
  </si>
  <si>
    <t>R.0708</t>
  </si>
  <si>
    <t>R.0709</t>
  </si>
  <si>
    <t>R.0710</t>
  </si>
  <si>
    <t>R.0711</t>
  </si>
  <si>
    <t>R.0712</t>
  </si>
  <si>
    <t>R.0713</t>
  </si>
  <si>
    <t>R.0714</t>
  </si>
  <si>
    <t>R.0715</t>
  </si>
  <si>
    <t>R.0716</t>
  </si>
  <si>
    <t>R.0717</t>
  </si>
  <si>
    <t>R.0718</t>
  </si>
  <si>
    <t>R.0719</t>
  </si>
  <si>
    <t>R.0720</t>
  </si>
  <si>
    <t>R.0721</t>
  </si>
  <si>
    <t>R.0722</t>
  </si>
  <si>
    <t>R.0723</t>
  </si>
  <si>
    <t>R.0724</t>
  </si>
  <si>
    <t>R.0725</t>
  </si>
  <si>
    <t>W.0726</t>
  </si>
  <si>
    <t>W.0727</t>
  </si>
  <si>
    <t>W.0728</t>
  </si>
  <si>
    <t>W.0729</t>
  </si>
  <si>
    <t>W.0730</t>
  </si>
  <si>
    <t>W.0731</t>
  </si>
  <si>
    <t>W.0732</t>
  </si>
  <si>
    <t>W.0733</t>
  </si>
  <si>
    <t>W.0736</t>
  </si>
  <si>
    <t>W.0737</t>
  </si>
  <si>
    <t>W.0738</t>
  </si>
  <si>
    <t>W.0739</t>
  </si>
  <si>
    <t>W.0741</t>
  </si>
  <si>
    <t>W.0742</t>
  </si>
  <si>
    <t>W.0743</t>
  </si>
  <si>
    <t>W.0744</t>
  </si>
  <si>
    <t>W.0745</t>
  </si>
  <si>
    <t>W.0746</t>
  </si>
  <si>
    <t>W.0747</t>
  </si>
  <si>
    <t>W.0748</t>
  </si>
  <si>
    <t>W.0749</t>
  </si>
  <si>
    <t>W.0750</t>
  </si>
  <si>
    <t>W.0751</t>
  </si>
  <si>
    <t>W.0752</t>
  </si>
  <si>
    <t>W.0753</t>
  </si>
  <si>
    <t>W.0754</t>
  </si>
  <si>
    <t>W.0755</t>
  </si>
  <si>
    <t>B.0756</t>
  </si>
  <si>
    <t>B.0757</t>
  </si>
  <si>
    <t>B.0758</t>
  </si>
  <si>
    <t>B.0759</t>
  </si>
  <si>
    <t>B.0760</t>
  </si>
  <si>
    <t>B.0761</t>
  </si>
  <si>
    <t>B.0762</t>
  </si>
  <si>
    <t>B.0763</t>
  </si>
  <si>
    <t>B.0764</t>
  </si>
  <si>
    <t>B.0765</t>
  </si>
  <si>
    <t>B.0766</t>
  </si>
  <si>
    <t>B.0767</t>
  </si>
  <si>
    <t>B.0768</t>
  </si>
  <si>
    <t>B.0769</t>
  </si>
  <si>
    <t>B.0770</t>
  </si>
  <si>
    <t>B.0771</t>
  </si>
  <si>
    <t>B.0772</t>
  </si>
  <si>
    <t>B.0773</t>
  </si>
  <si>
    <t>B.0774</t>
  </si>
  <si>
    <t>B.0775</t>
  </si>
  <si>
    <t>B.0776</t>
  </si>
  <si>
    <t>B.0777</t>
  </si>
  <si>
    <t>B.0778</t>
  </si>
  <si>
    <t>B.0779</t>
  </si>
  <si>
    <t>B.0780</t>
  </si>
  <si>
    <t>B.0781</t>
  </si>
  <si>
    <t>B.0782</t>
  </si>
  <si>
    <t>B.0783</t>
  </si>
  <si>
    <t>B.0784</t>
  </si>
  <si>
    <t>B.0785</t>
  </si>
  <si>
    <t>B.0786</t>
  </si>
  <si>
    <t>B.0787</t>
  </si>
  <si>
    <t>B.0788</t>
  </si>
  <si>
    <t>B.0789</t>
  </si>
  <si>
    <t>B.0790</t>
  </si>
  <si>
    <t>B.0791</t>
  </si>
  <si>
    <t>B.0792</t>
  </si>
  <si>
    <t>B.0793</t>
  </si>
  <si>
    <t>B.0794</t>
  </si>
  <si>
    <t>B.0795</t>
  </si>
  <si>
    <t>B.0796</t>
  </si>
  <si>
    <t>B.0797</t>
  </si>
  <si>
    <t>B.0798</t>
  </si>
  <si>
    <t>B.0799</t>
  </si>
  <si>
    <t>B.0800</t>
  </si>
  <si>
    <t>B.0801</t>
  </si>
  <si>
    <t>B.0802</t>
  </si>
  <si>
    <t>B.0803</t>
  </si>
  <si>
    <t>B.0804</t>
  </si>
  <si>
    <t>B.0805</t>
  </si>
  <si>
    <t>B.0806</t>
  </si>
  <si>
    <t>B.0807</t>
  </si>
  <si>
    <t>B.0808</t>
  </si>
  <si>
    <t>B.0809</t>
  </si>
  <si>
    <t>B.0810</t>
  </si>
  <si>
    <t>B.0811</t>
  </si>
  <si>
    <t>B.0812</t>
  </si>
  <si>
    <t>B.0813</t>
  </si>
  <si>
    <t>B.0814</t>
  </si>
  <si>
    <t>B.0815</t>
  </si>
  <si>
    <t>B.0816</t>
  </si>
  <si>
    <t>B.0817</t>
  </si>
  <si>
    <t>G.0843</t>
  </si>
  <si>
    <t>G.0853</t>
  </si>
  <si>
    <t>Q.0882</t>
  </si>
  <si>
    <t>Q.0883</t>
  </si>
  <si>
    <t>Q.0884</t>
  </si>
  <si>
    <t>Q.0885</t>
  </si>
  <si>
    <t>Q.0886</t>
  </si>
  <si>
    <t>Q.0887</t>
  </si>
  <si>
    <t>Q.0888</t>
  </si>
  <si>
    <t>Q.0889</t>
  </si>
  <si>
    <t>Q.0890</t>
  </si>
  <si>
    <t>Q.0891</t>
  </si>
  <si>
    <t>Q.0892</t>
  </si>
  <si>
    <t>Q.0893</t>
  </si>
  <si>
    <t>Q.0894</t>
  </si>
  <si>
    <t>Q.0895</t>
  </si>
  <si>
    <t>Q.0896</t>
  </si>
  <si>
    <t>Q.0897</t>
  </si>
  <si>
    <t>Q.0898</t>
  </si>
  <si>
    <t>Q.0899</t>
  </si>
  <si>
    <t>Q.0900</t>
  </si>
  <si>
    <t>Q.0901</t>
  </si>
  <si>
    <t>Q.0902</t>
  </si>
  <si>
    <t>Q.0903</t>
  </si>
  <si>
    <t>V.0904</t>
  </si>
  <si>
    <t>V.0905</t>
  </si>
  <si>
    <t>V.0906</t>
  </si>
  <si>
    <t>V.0907</t>
  </si>
  <si>
    <t>V.0908</t>
  </si>
  <si>
    <t>V.0909</t>
  </si>
  <si>
    <t>V.0910</t>
  </si>
  <si>
    <t>V.0911</t>
  </si>
  <si>
    <t>V.0912</t>
  </si>
  <si>
    <t>V.0913</t>
  </si>
  <si>
    <t>A.0916</t>
  </si>
  <si>
    <t>A.0917</t>
  </si>
  <si>
    <t>A.0919</t>
  </si>
  <si>
    <t>A.0920</t>
  </si>
  <si>
    <t>A.0921</t>
  </si>
  <si>
    <t>A.0922</t>
  </si>
  <si>
    <t>A.0923</t>
  </si>
  <si>
    <t>A.0924</t>
  </si>
  <si>
    <t>A.0925</t>
  </si>
  <si>
    <t>A.0926</t>
  </si>
  <si>
    <t>A.0927</t>
  </si>
  <si>
    <t>A.0928</t>
  </si>
  <si>
    <t>A.0929</t>
  </si>
  <si>
    <t>A.0930</t>
  </si>
  <si>
    <t>A.0931</t>
  </si>
  <si>
    <t>A.0932</t>
  </si>
  <si>
    <t>A.0933</t>
  </si>
  <si>
    <t>A.0934</t>
  </si>
  <si>
    <t>A.0935</t>
  </si>
  <si>
    <t>A.0936</t>
  </si>
  <si>
    <t>A.0937</t>
  </si>
  <si>
    <t>A.0938</t>
  </si>
  <si>
    <t>A.0939</t>
  </si>
  <si>
    <t>A.0940</t>
  </si>
  <si>
    <t>A.0941</t>
  </si>
  <si>
    <t>A.0942</t>
  </si>
  <si>
    <t>F.0943</t>
  </si>
  <si>
    <t>F.0944</t>
  </si>
  <si>
    <t>F.0945</t>
  </si>
  <si>
    <t>F.0946</t>
  </si>
  <si>
    <t>F.0947</t>
  </si>
  <si>
    <t>F.0948</t>
  </si>
  <si>
    <t>F.0949</t>
  </si>
  <si>
    <t>F.0950</t>
  </si>
  <si>
    <t>F.0951</t>
  </si>
  <si>
    <t>F.0952</t>
  </si>
  <si>
    <t>F.0953</t>
  </si>
  <si>
    <t>F.0954</t>
  </si>
  <si>
    <t>F.0955</t>
  </si>
  <si>
    <t>F.0956</t>
  </si>
  <si>
    <t>F.0957</t>
  </si>
  <si>
    <t>F.0958</t>
  </si>
  <si>
    <t>F.0959</t>
  </si>
  <si>
    <t>F.0960</t>
  </si>
  <si>
    <t>F.0961</t>
  </si>
  <si>
    <t>F.0962</t>
  </si>
  <si>
    <t>F.0963</t>
  </si>
  <si>
    <t>F.0964</t>
  </si>
  <si>
    <t>F.0965</t>
  </si>
  <si>
    <t>F.0966</t>
  </si>
  <si>
    <t>K.0967</t>
  </si>
  <si>
    <t>K.0969</t>
  </si>
  <si>
    <t>K.0970</t>
  </si>
  <si>
    <t>K.0971</t>
  </si>
  <si>
    <t>K.0972</t>
  </si>
  <si>
    <t>K.0973</t>
  </si>
  <si>
    <t>K.0974</t>
  </si>
  <si>
    <t>K.0975</t>
  </si>
  <si>
    <t>K.0976</t>
  </si>
  <si>
    <t>K.0977</t>
  </si>
  <si>
    <t>K.0978</t>
  </si>
  <si>
    <t>K.0979</t>
  </si>
  <si>
    <t>K.0980</t>
  </si>
  <si>
    <t>K.0981</t>
  </si>
  <si>
    <t>K.0982</t>
  </si>
  <si>
    <t>K.0983</t>
  </si>
  <si>
    <t>K.0984</t>
  </si>
  <si>
    <t>K.0985</t>
  </si>
  <si>
    <t>K.0986</t>
  </si>
  <si>
    <t>K.0987</t>
  </si>
  <si>
    <t>K.0988</t>
  </si>
  <si>
    <t>K.0989</t>
  </si>
  <si>
    <t>K.0990</t>
  </si>
  <si>
    <t>K.0991</t>
  </si>
  <si>
    <t>K.0992</t>
  </si>
  <si>
    <t>K.0993</t>
  </si>
  <si>
    <t>K.0994</t>
  </si>
  <si>
    <t>K.0995</t>
  </si>
  <si>
    <t>K.0996</t>
  </si>
  <si>
    <t>K.0997</t>
  </si>
  <si>
    <t>P.0998</t>
  </si>
  <si>
    <t>P.0999</t>
  </si>
  <si>
    <t>P.1000</t>
  </si>
  <si>
    <t>P.1001</t>
  </si>
  <si>
    <t>P.1002</t>
  </si>
  <si>
    <t>P.1003</t>
  </si>
  <si>
    <t>P.1004</t>
  </si>
  <si>
    <t>P.1005</t>
  </si>
  <si>
    <t>P.1006</t>
  </si>
  <si>
    <t>P.1007</t>
  </si>
  <si>
    <t>P.1008</t>
  </si>
  <si>
    <t>P.1009</t>
  </si>
  <si>
    <t>P.1010</t>
  </si>
  <si>
    <t>P.1011</t>
  </si>
  <si>
    <t>P.1012</t>
  </si>
  <si>
    <t>P.1013</t>
  </si>
  <si>
    <t>P.1014</t>
  </si>
  <si>
    <t>P.1015</t>
  </si>
  <si>
    <t>P.1016</t>
  </si>
  <si>
    <t>P.1017</t>
  </si>
  <si>
    <t>P.1018</t>
  </si>
  <si>
    <t>P.1019</t>
  </si>
  <si>
    <t>P.1020</t>
  </si>
  <si>
    <t>P.1021</t>
  </si>
  <si>
    <t>P.1022</t>
  </si>
  <si>
    <t>P.1023</t>
  </si>
  <si>
    <t>P.1024</t>
  </si>
  <si>
    <t>P.1025</t>
  </si>
  <si>
    <t>P.1026</t>
  </si>
  <si>
    <t>U.1027</t>
  </si>
  <si>
    <t>U.1028</t>
  </si>
  <si>
    <t>U.1029</t>
  </si>
  <si>
    <t>U.1030</t>
  </si>
  <si>
    <t>U.1031</t>
  </si>
  <si>
    <t>U.1032</t>
  </si>
  <si>
    <t>U.1033</t>
  </si>
  <si>
    <t>U.1034</t>
  </si>
  <si>
    <t>U.1035</t>
  </si>
  <si>
    <t>U.1036</t>
  </si>
  <si>
    <t>U.1037</t>
  </si>
  <si>
    <t>U.1038</t>
  </si>
  <si>
    <t>U.1039</t>
  </si>
  <si>
    <t>U.1040</t>
  </si>
  <si>
    <t>U.1041</t>
  </si>
  <si>
    <t>U.1042</t>
  </si>
  <si>
    <t>U.1043</t>
  </si>
  <si>
    <t>U.1044</t>
  </si>
  <si>
    <t>U.1045</t>
  </si>
  <si>
    <t>U.1046</t>
  </si>
  <si>
    <t>U.1047</t>
  </si>
  <si>
    <t>U.1048</t>
  </si>
  <si>
    <t>S5</t>
  </si>
  <si>
    <t>D.0098</t>
  </si>
  <si>
    <t>E.0125</t>
  </si>
  <si>
    <t>E.0126</t>
  </si>
  <si>
    <t>E.0127</t>
  </si>
  <si>
    <t>E.0128</t>
  </si>
  <si>
    <t>E.0129</t>
  </si>
  <si>
    <t>E.0130</t>
  </si>
  <si>
    <t>E.0131</t>
  </si>
  <si>
    <t>E.0156</t>
  </si>
  <si>
    <t>E.0157</t>
  </si>
  <si>
    <t>E.0158</t>
  </si>
  <si>
    <t>E.0159</t>
  </si>
  <si>
    <t>E.0160</t>
  </si>
  <si>
    <t>E.0161</t>
  </si>
  <si>
    <t>E.0162</t>
  </si>
  <si>
    <t>E.0163</t>
  </si>
  <si>
    <t>E.0164</t>
  </si>
  <si>
    <t>J.0166</t>
  </si>
  <si>
    <t>J.0167</t>
  </si>
  <si>
    <t>J.0168</t>
  </si>
  <si>
    <t>J.0169</t>
  </si>
  <si>
    <t>J.0170</t>
  </si>
  <si>
    <t>J.0171</t>
  </si>
  <si>
    <t>J.0172</t>
  </si>
  <si>
    <t>J.0173</t>
  </si>
  <si>
    <t>J.0174</t>
  </si>
  <si>
    <t>J.0175</t>
  </si>
  <si>
    <t>J.0176</t>
  </si>
  <si>
    <t>J.0177</t>
  </si>
  <si>
    <t>J.0178</t>
  </si>
  <si>
    <t>J.0179</t>
  </si>
  <si>
    <t>J.0180</t>
  </si>
  <si>
    <t>J.0181</t>
  </si>
  <si>
    <t>J.0182</t>
  </si>
  <si>
    <t>J.0183</t>
  </si>
  <si>
    <t>J.0184</t>
  </si>
  <si>
    <t>J.0185</t>
  </si>
  <si>
    <t>J.0186</t>
  </si>
  <si>
    <t>J.0187</t>
  </si>
  <si>
    <t>J.0188</t>
  </si>
  <si>
    <t>J.0189</t>
  </si>
  <si>
    <t>J.0190</t>
  </si>
  <si>
    <t>J.0191</t>
  </si>
  <si>
    <t>J.0192</t>
  </si>
  <si>
    <t>J.0193</t>
  </si>
  <si>
    <t>J.0194</t>
  </si>
  <si>
    <t>J.0195</t>
  </si>
  <si>
    <t>J.0196</t>
  </si>
  <si>
    <t>J.0197</t>
  </si>
  <si>
    <t>J.0198</t>
  </si>
  <si>
    <t>J.0199</t>
  </si>
  <si>
    <t>J.0200</t>
  </si>
  <si>
    <t>J.0201</t>
  </si>
  <si>
    <t>J.0202</t>
  </si>
  <si>
    <t>J.0203</t>
  </si>
  <si>
    <t>J.0204</t>
  </si>
  <si>
    <t>J.0206</t>
  </si>
  <si>
    <t>J.0207</t>
  </si>
  <si>
    <t>J.0208</t>
  </si>
  <si>
    <t>J.0209</t>
  </si>
  <si>
    <t>J.0210</t>
  </si>
  <si>
    <t>J.0211</t>
  </si>
  <si>
    <t>J.0212</t>
  </si>
  <si>
    <t>J.0213</t>
  </si>
  <si>
    <t>J.0214</t>
  </si>
  <si>
    <t>J.0215</t>
  </si>
  <si>
    <t>J.0216</t>
  </si>
  <si>
    <t>I.0217</t>
  </si>
  <si>
    <t>I.0218</t>
  </si>
  <si>
    <t>I.0219</t>
  </si>
  <si>
    <t>I.0220</t>
  </si>
  <si>
    <t>I.0221</t>
  </si>
  <si>
    <t>I.0222</t>
  </si>
  <si>
    <t>I.0223</t>
  </si>
  <si>
    <t>I.0224</t>
  </si>
  <si>
    <t>I.0225</t>
  </si>
  <si>
    <t>I.0226</t>
  </si>
  <si>
    <t>I.0227</t>
  </si>
  <si>
    <t>I.0228</t>
  </si>
  <si>
    <t>I.0229</t>
  </si>
  <si>
    <t>I.0230</t>
  </si>
  <si>
    <t>I.0231</t>
  </si>
  <si>
    <t>I.0232</t>
  </si>
  <si>
    <t>I.0233</t>
  </si>
  <si>
    <t>I.0234</t>
  </si>
  <si>
    <t>I.0235</t>
  </si>
  <si>
    <t>H.0245</t>
  </si>
  <si>
    <t>H.0246</t>
  </si>
  <si>
    <t>H.0247</t>
  </si>
  <si>
    <t>H.0248</t>
  </si>
  <si>
    <t>H.0249</t>
  </si>
  <si>
    <t>H.0250</t>
  </si>
  <si>
    <t>H.0251</t>
  </si>
  <si>
    <t>H.0252</t>
  </si>
  <si>
    <t>H.0253</t>
  </si>
  <si>
    <t>H.0254</t>
  </si>
  <si>
    <t>H.0255</t>
  </si>
  <si>
    <t>H.0256</t>
  </si>
  <si>
    <t>H.0257</t>
  </si>
  <si>
    <t>H.0258</t>
  </si>
  <si>
    <t>H.0259</t>
  </si>
  <si>
    <t>H.0260</t>
  </si>
  <si>
    <t>H.0261</t>
  </si>
  <si>
    <t>H.0262</t>
  </si>
  <si>
    <t>H.0263</t>
  </si>
  <si>
    <t>G.0264</t>
  </si>
  <si>
    <t>G.0265</t>
  </si>
  <si>
    <t>G.0266</t>
  </si>
  <si>
    <t>G.0267</t>
  </si>
  <si>
    <t>G.0268</t>
  </si>
  <si>
    <t>G.0269</t>
  </si>
  <si>
    <t>G.0270</t>
  </si>
  <si>
    <t>G.0271</t>
  </si>
  <si>
    <t>G.0272</t>
  </si>
  <si>
    <t>G.0273</t>
  </si>
  <si>
    <t>G.0274</t>
  </si>
  <si>
    <t>G.0275</t>
  </si>
  <si>
    <t>G.0276</t>
  </si>
  <si>
    <t>G.0277</t>
  </si>
  <si>
    <t>G.0278</t>
  </si>
  <si>
    <t>G.0279</t>
  </si>
  <si>
    <t>G.0280</t>
  </si>
  <si>
    <t>G.0281</t>
  </si>
  <si>
    <t>G.0282</t>
  </si>
  <si>
    <t>G.0283</t>
  </si>
  <si>
    <t>G.0284</t>
  </si>
  <si>
    <t>F.0285</t>
  </si>
  <si>
    <t>F.0286</t>
  </si>
  <si>
    <t>F.0287</t>
  </si>
  <si>
    <t>F.0288</t>
  </si>
  <si>
    <t>F.0289</t>
  </si>
  <si>
    <t>F.0290</t>
  </si>
  <si>
    <t>F.0291</t>
  </si>
  <si>
    <t>F.0292</t>
  </si>
  <si>
    <t>F.0293</t>
  </si>
  <si>
    <t>F.0294</t>
  </si>
  <si>
    <t>F.0295</t>
  </si>
  <si>
    <t>F.0296</t>
  </si>
  <si>
    <t>F.0297</t>
  </si>
  <si>
    <t>F.0298</t>
  </si>
  <si>
    <t>F.0299</t>
  </si>
  <si>
    <t>F.0300</t>
  </si>
  <si>
    <t>F.0301</t>
  </si>
  <si>
    <t>F.0302</t>
  </si>
  <si>
    <t>F.0303</t>
  </si>
  <si>
    <t>F.0304</t>
  </si>
  <si>
    <t>F.0305</t>
  </si>
  <si>
    <t>F.0306</t>
  </si>
  <si>
    <t>F.0307</t>
  </si>
  <si>
    <t>F.0308</t>
  </si>
  <si>
    <t>F.0309</t>
  </si>
  <si>
    <t>F.0310</t>
  </si>
  <si>
    <t>F.0311</t>
  </si>
  <si>
    <t>K.0312</t>
  </si>
  <si>
    <t>K.0313</t>
  </si>
  <si>
    <t>K.0314</t>
  </si>
  <si>
    <t>K.0315</t>
  </si>
  <si>
    <t>K.0316</t>
  </si>
  <si>
    <t>K.0317</t>
  </si>
  <si>
    <t>K.0318</t>
  </si>
  <si>
    <t>K.0319</t>
  </si>
  <si>
    <t>K.0320</t>
  </si>
  <si>
    <t>K.0321</t>
  </si>
  <si>
    <t>K.0322</t>
  </si>
  <si>
    <t>K.0323</t>
  </si>
  <si>
    <t>K.0324</t>
  </si>
  <si>
    <t>K.0325</t>
  </si>
  <si>
    <t>K.0326</t>
  </si>
  <si>
    <t>K.0327</t>
  </si>
  <si>
    <t>K.0328</t>
  </si>
  <si>
    <t>K.0329</t>
  </si>
  <si>
    <t>K.0330</t>
  </si>
  <si>
    <t>K.0331</t>
  </si>
  <si>
    <t>K.0332</t>
  </si>
  <si>
    <t>K.0333</t>
  </si>
  <si>
    <t>K.0334</t>
  </si>
  <si>
    <t>K.0335</t>
  </si>
  <si>
    <t>K.0336</t>
  </si>
  <si>
    <t>K.0337</t>
  </si>
  <si>
    <t>K.0338</t>
  </si>
  <si>
    <t>K.0339</t>
  </si>
  <si>
    <t>K.0340</t>
  </si>
  <si>
    <t>K.0341</t>
  </si>
  <si>
    <t>K.0342</t>
  </si>
  <si>
    <t>K.0343</t>
  </si>
  <si>
    <t>K.0344</t>
  </si>
  <si>
    <t>K.0345</t>
  </si>
  <si>
    <t>K.0346</t>
  </si>
  <si>
    <t>K.0347</t>
  </si>
  <si>
    <t>K.0348</t>
  </si>
  <si>
    <t>K.0349</t>
  </si>
  <si>
    <t>K.0350</t>
  </si>
  <si>
    <t>K.0351</t>
  </si>
  <si>
    <t>K.0352</t>
  </si>
  <si>
    <t>K.0353</t>
  </si>
  <si>
    <t>K.0354</t>
  </si>
  <si>
    <t>K.0355</t>
  </si>
  <si>
    <t>K.0356</t>
  </si>
  <si>
    <t>K.0357</t>
  </si>
  <si>
    <t>K.0358</t>
  </si>
  <si>
    <t>K.0359</t>
  </si>
  <si>
    <t>K.0360</t>
  </si>
  <si>
    <t>K.0361</t>
  </si>
  <si>
    <t>L.0362</t>
  </si>
  <si>
    <t>L.0363</t>
  </si>
  <si>
    <t>L.0364</t>
  </si>
  <si>
    <t>L.0365</t>
  </si>
  <si>
    <t>L.0366</t>
  </si>
  <si>
    <t>L.0367</t>
  </si>
  <si>
    <t>L.0368</t>
  </si>
  <si>
    <t>L.0369</t>
  </si>
  <si>
    <t>L.0370</t>
  </si>
  <si>
    <t>L.0371</t>
  </si>
  <si>
    <t>L.0372</t>
  </si>
  <si>
    <t>L.0373</t>
  </si>
  <si>
    <t>L.0374</t>
  </si>
  <si>
    <t>L.0375</t>
  </si>
  <si>
    <t>L.0376</t>
  </si>
  <si>
    <t>L.0377</t>
  </si>
  <si>
    <t>L.0378</t>
  </si>
  <si>
    <t>L.0379</t>
  </si>
  <si>
    <t>L.0380</t>
  </si>
  <si>
    <t>L.0381</t>
  </si>
  <si>
    <t>L.0382</t>
  </si>
  <si>
    <t>L.0383</t>
  </si>
  <si>
    <t>L.0384</t>
  </si>
  <si>
    <t>L.0385</t>
  </si>
  <si>
    <t>L.0386</t>
  </si>
  <si>
    <t>L.0387</t>
  </si>
  <si>
    <t>L.0388</t>
  </si>
  <si>
    <t>L.0389</t>
  </si>
  <si>
    <t>L.0390</t>
  </si>
  <si>
    <t>L.0391</t>
  </si>
  <si>
    <t>L.0392</t>
  </si>
  <si>
    <t>L.0393</t>
  </si>
  <si>
    <t>L.0394</t>
  </si>
  <si>
    <t>L.0395</t>
  </si>
  <si>
    <t>L.0396</t>
  </si>
  <si>
    <t>L.0397</t>
  </si>
  <si>
    <t>M.0406</t>
  </si>
  <si>
    <t>M.0407</t>
  </si>
  <si>
    <t>M.0408</t>
  </si>
  <si>
    <t>M.0409</t>
  </si>
  <si>
    <t>M.0410</t>
  </si>
  <si>
    <t>M.0411</t>
  </si>
  <si>
    <t>M.0412</t>
  </si>
  <si>
    <t>M.0413</t>
  </si>
  <si>
    <t>M.0414</t>
  </si>
  <si>
    <t>M.0415</t>
  </si>
  <si>
    <t>M.0416</t>
  </si>
  <si>
    <t>M.0417</t>
  </si>
  <si>
    <t>M.0418</t>
  </si>
  <si>
    <t>N.0419</t>
  </si>
  <si>
    <t>N.0420</t>
  </si>
  <si>
    <t>N.0421</t>
  </si>
  <si>
    <t>N.0422</t>
  </si>
  <si>
    <t>O.0453</t>
  </si>
  <si>
    <t>O.0454</t>
  </si>
  <si>
    <t>O.0455</t>
  </si>
  <si>
    <t>O.0456</t>
  </si>
  <si>
    <t>O.0457</t>
  </si>
  <si>
    <t>O.0458</t>
  </si>
  <si>
    <t>O.0459</t>
  </si>
  <si>
    <t>O.0460</t>
  </si>
  <si>
    <t>O.0461</t>
  </si>
  <si>
    <t>O.0462</t>
  </si>
  <si>
    <t>O.0463</t>
  </si>
  <si>
    <t>O.0464</t>
  </si>
  <si>
    <t>O.0465</t>
  </si>
  <si>
    <t>O.0466</t>
  </si>
  <si>
    <t>O.0467</t>
  </si>
  <si>
    <t>O.0468</t>
  </si>
  <si>
    <t>O.0469</t>
  </si>
  <si>
    <t>O.0470</t>
  </si>
  <si>
    <t>O.0471</t>
  </si>
  <si>
    <t>O.0472</t>
  </si>
  <si>
    <t>O.0473</t>
  </si>
  <si>
    <t>O.0474</t>
  </si>
  <si>
    <t>O.0475</t>
  </si>
  <si>
    <t>O.0476</t>
  </si>
  <si>
    <t>O.0477</t>
  </si>
  <si>
    <t>O.0478</t>
  </si>
  <si>
    <t>O.0479</t>
  </si>
  <si>
    <t>O.0480</t>
  </si>
  <si>
    <t>O.0481</t>
  </si>
  <si>
    <t>O.0482</t>
  </si>
  <si>
    <t>O.0483</t>
  </si>
  <si>
    <t>O.0484</t>
  </si>
  <si>
    <t>O.0485</t>
  </si>
  <si>
    <t>O.0486</t>
  </si>
  <si>
    <t>O.0487</t>
  </si>
  <si>
    <t>O.0488</t>
  </si>
  <si>
    <t>O.0489</t>
  </si>
  <si>
    <t>O.0490</t>
  </si>
  <si>
    <t>O.0491</t>
  </si>
  <si>
    <t>O.0492</t>
  </si>
  <si>
    <t>O.0493</t>
  </si>
  <si>
    <t>O.0494</t>
  </si>
  <si>
    <t>O.0495</t>
  </si>
  <si>
    <t>O.0496</t>
  </si>
  <si>
    <t>O.0497</t>
  </si>
  <si>
    <t>O.0498</t>
  </si>
  <si>
    <t>O.0499</t>
  </si>
  <si>
    <t>O.0500</t>
  </si>
  <si>
    <t>O.0501</t>
  </si>
  <si>
    <t>O.0502</t>
  </si>
  <si>
    <t>O.0503</t>
  </si>
  <si>
    <t>O.0504</t>
  </si>
  <si>
    <t>O.0505</t>
  </si>
  <si>
    <t>O.0506</t>
  </si>
  <si>
    <t>O.0507</t>
  </si>
  <si>
    <t>O.0508</t>
  </si>
  <si>
    <t>O.0509</t>
  </si>
  <si>
    <t>O.0510</t>
  </si>
  <si>
    <t>O.0511</t>
  </si>
  <si>
    <t>O.0512</t>
  </si>
  <si>
    <t>T.0513</t>
  </si>
  <si>
    <t>T.0514</t>
  </si>
  <si>
    <t>T.0515</t>
  </si>
  <si>
    <t>T.0516</t>
  </si>
  <si>
    <t>T.0517</t>
  </si>
  <si>
    <t>T.0518</t>
  </si>
  <si>
    <t>T.0519</t>
  </si>
  <si>
    <t>T.0520</t>
  </si>
  <si>
    <t>T.0521</t>
  </si>
  <si>
    <t>T.0522</t>
  </si>
  <si>
    <t>T.0523</t>
  </si>
  <si>
    <t>T.0524</t>
  </si>
  <si>
    <t>T.0525</t>
  </si>
  <si>
    <t>T.0526</t>
  </si>
  <si>
    <t>T.0527</t>
  </si>
  <si>
    <t>T.0528</t>
  </si>
  <si>
    <t>T.0529</t>
  </si>
  <si>
    <t>T.0530</t>
  </si>
  <si>
    <t>T.0531</t>
  </si>
  <si>
    <t>T.0532</t>
  </si>
  <si>
    <t>T.0533</t>
  </si>
  <si>
    <t>T.0534</t>
  </si>
  <si>
    <t>T.0535</t>
  </si>
  <si>
    <t>T.0536</t>
  </si>
  <si>
    <t>T.0537</t>
  </si>
  <si>
    <t>T.0538</t>
  </si>
  <si>
    <t>T.0539</t>
  </si>
  <si>
    <t>T.0540</t>
  </si>
  <si>
    <t>T.0541</t>
  </si>
  <si>
    <t>T.0542</t>
  </si>
  <si>
    <t>T.0543</t>
  </si>
  <si>
    <t>T.0544</t>
  </si>
  <si>
    <t>T.0545</t>
  </si>
  <si>
    <t>S.0546</t>
  </si>
  <si>
    <t>S.0547</t>
  </si>
  <si>
    <t>S.0548</t>
  </si>
  <si>
    <t>S.0549</t>
  </si>
  <si>
    <t>S.0550</t>
  </si>
  <si>
    <t>S.0551</t>
  </si>
  <si>
    <t>S.0552</t>
  </si>
  <si>
    <t>S.0553</t>
  </si>
  <si>
    <t>S.0554</t>
  </si>
  <si>
    <t>S.0555</t>
  </si>
  <si>
    <t>S.0556</t>
  </si>
  <si>
    <t>S.0557</t>
  </si>
  <si>
    <t>S.0558</t>
  </si>
  <si>
    <t>S.0559</t>
  </si>
  <si>
    <t>S.0560</t>
  </si>
  <si>
    <t>S.0561</t>
  </si>
  <si>
    <t>S.0562</t>
  </si>
  <si>
    <t>S.0563</t>
  </si>
  <si>
    <t>S.0564</t>
  </si>
  <si>
    <t>S.0565</t>
  </si>
  <si>
    <t>R.0583</t>
  </si>
  <si>
    <t>R.0584</t>
  </si>
  <si>
    <t>R.0585</t>
  </si>
  <si>
    <t>R.0586</t>
  </si>
  <si>
    <t>R.0587</t>
  </si>
  <si>
    <t>R.0588</t>
  </si>
  <si>
    <t>R.0589</t>
  </si>
  <si>
    <t>R.0590</t>
  </si>
  <si>
    <t>R.0591</t>
  </si>
  <si>
    <t>R.0592</t>
  </si>
  <si>
    <t>R.0593</t>
  </si>
  <si>
    <t>R.0594</t>
  </si>
  <si>
    <t>R.0595</t>
  </si>
  <si>
    <t>R.0596</t>
  </si>
  <si>
    <t>R.0597</t>
  </si>
  <si>
    <t>R.0598</t>
  </si>
  <si>
    <t>R.0599</t>
  </si>
  <si>
    <t>R.0600</t>
  </si>
  <si>
    <t>R.0601</t>
  </si>
  <si>
    <t>R.0602</t>
  </si>
  <si>
    <t>R.0603</t>
  </si>
  <si>
    <t>R.0604</t>
  </si>
  <si>
    <t>R.0605</t>
  </si>
  <si>
    <t>R.0606</t>
  </si>
  <si>
    <t>R.0607</t>
  </si>
  <si>
    <t>R.0608</t>
  </si>
  <si>
    <t>R.0609</t>
  </si>
  <si>
    <t>R.0610</t>
  </si>
  <si>
    <t>R.0611</t>
  </si>
  <si>
    <t>R.0613</t>
  </si>
  <si>
    <t>R.0614</t>
  </si>
  <si>
    <t>R.0615</t>
  </si>
  <si>
    <t>R.0616</t>
  </si>
  <si>
    <t>Q.0617</t>
  </si>
  <si>
    <t>Q.0618</t>
  </si>
  <si>
    <t>Q.0619</t>
  </si>
  <si>
    <t>Q.0620</t>
  </si>
  <si>
    <t>Q.0621</t>
  </si>
  <si>
    <t>Q.0622</t>
  </si>
  <si>
    <t>Q.0623</t>
  </si>
  <si>
    <t>Q.0624</t>
  </si>
  <si>
    <t>Q.0625</t>
  </si>
  <si>
    <t>Q.0626</t>
  </si>
  <si>
    <t>Q.0627</t>
  </si>
  <si>
    <t>Q.0628</t>
  </si>
  <si>
    <t>Q.0629</t>
  </si>
  <si>
    <t>Q.0630</t>
  </si>
  <si>
    <t>Q.0631</t>
  </si>
  <si>
    <t>Q.0632</t>
  </si>
  <si>
    <t>Q.0633</t>
  </si>
  <si>
    <t>Q.0634</t>
  </si>
  <si>
    <t>Q.0635</t>
  </si>
  <si>
    <t>Q.0636</t>
  </si>
  <si>
    <t>Q.0637</t>
  </si>
  <si>
    <t>Q.0638</t>
  </si>
  <si>
    <t>Q.0639</t>
  </si>
  <si>
    <t>Q.0640</t>
  </si>
  <si>
    <t>Q.0641</t>
  </si>
  <si>
    <t>Q.0642</t>
  </si>
  <si>
    <t>Q.0643</t>
  </si>
  <si>
    <t>Q.0644</t>
  </si>
  <si>
    <t>Q.0645</t>
  </si>
  <si>
    <t>Q.0646</t>
  </si>
  <si>
    <t>Q.0647</t>
  </si>
  <si>
    <t>Q.0648</t>
  </si>
  <si>
    <t>Q.0649</t>
  </si>
  <si>
    <t>Q.0650</t>
  </si>
  <si>
    <t>Q.0651</t>
  </si>
  <si>
    <t>Q.0652</t>
  </si>
  <si>
    <t>P.0653</t>
  </si>
  <si>
    <t>P.0654</t>
  </si>
  <si>
    <t>P.0655</t>
  </si>
  <si>
    <t>P.0656</t>
  </si>
  <si>
    <t>P.0657</t>
  </si>
  <si>
    <t>P.0658</t>
  </si>
  <si>
    <t>P.0659</t>
  </si>
  <si>
    <t>P.0660</t>
  </si>
  <si>
    <t>P.0661</t>
  </si>
  <si>
    <t>P.0662</t>
  </si>
  <si>
    <t>P.0663</t>
  </si>
  <si>
    <t>P.0664</t>
  </si>
  <si>
    <t>P.0665</t>
  </si>
  <si>
    <t>P.0666</t>
  </si>
  <si>
    <t>P.0667</t>
  </si>
  <si>
    <t>P.0668</t>
  </si>
  <si>
    <t>P.0669</t>
  </si>
  <si>
    <t>P.0670</t>
  </si>
  <si>
    <t>P.0671</t>
  </si>
  <si>
    <t>P.0672</t>
  </si>
  <si>
    <t>P.0673</t>
  </si>
  <si>
    <t>P.0674</t>
  </si>
  <si>
    <t>P.0675</t>
  </si>
  <si>
    <t>P.0676</t>
  </si>
  <si>
    <t>P.0677</t>
  </si>
  <si>
    <t>P.0678</t>
  </si>
  <si>
    <t>P.0679</t>
  </si>
  <si>
    <t>P.0680</t>
  </si>
  <si>
    <t>P.0681</t>
  </si>
  <si>
    <t>P.0682</t>
  </si>
  <si>
    <t>P.0683</t>
  </si>
  <si>
    <t>P.0684</t>
  </si>
  <si>
    <t>P.0685</t>
  </si>
  <si>
    <t>P.0686</t>
  </si>
  <si>
    <t>P.0687</t>
  </si>
  <si>
    <t>P.0688</t>
  </si>
  <si>
    <t>P.0689</t>
  </si>
  <si>
    <t>P.0690</t>
  </si>
  <si>
    <t>P.0691</t>
  </si>
  <si>
    <t>P.0692</t>
  </si>
  <si>
    <t>P.0693</t>
  </si>
  <si>
    <t>P.0694</t>
  </si>
  <si>
    <t>P.0695</t>
  </si>
  <si>
    <t>P.0696</t>
  </si>
  <si>
    <t>P.0697</t>
  </si>
  <si>
    <t>P.0698</t>
  </si>
  <si>
    <t>P.0699</t>
  </si>
  <si>
    <t>P.0700</t>
  </si>
  <si>
    <t>P.0701</t>
  </si>
  <si>
    <t>P.0702</t>
  </si>
  <si>
    <t>U.0703</t>
  </si>
  <si>
    <t>U.0704</t>
  </si>
  <si>
    <t>U.0705</t>
  </si>
  <si>
    <t>U.0706</t>
  </si>
  <si>
    <t>U.0707</t>
  </si>
  <si>
    <t>U.0708</t>
  </si>
  <si>
    <t>U.0709</t>
  </si>
  <si>
    <t>U.0710</t>
  </si>
  <si>
    <t>U.0711</t>
  </si>
  <si>
    <t>U.0712</t>
  </si>
  <si>
    <t>U.0713</t>
  </si>
  <si>
    <t>U.0714</t>
  </si>
  <si>
    <t>U.0715</t>
  </si>
  <si>
    <t>U.0716</t>
  </si>
  <si>
    <t>U.0717</t>
  </si>
  <si>
    <t>U.0718</t>
  </si>
  <si>
    <t>U.0719</t>
  </si>
  <si>
    <t>U.0720</t>
  </si>
  <si>
    <t>U.0721</t>
  </si>
  <si>
    <t>V.0722</t>
  </si>
  <si>
    <t>V.0723</t>
  </si>
  <si>
    <t>V.0724</t>
  </si>
  <si>
    <t>V.0725</t>
  </si>
  <si>
    <t>V.0726</t>
  </si>
  <si>
    <t>V.0727</t>
  </si>
  <si>
    <t>V.0728</t>
  </si>
  <si>
    <t>V.0729</t>
  </si>
  <si>
    <t>V.0730</t>
  </si>
  <si>
    <t>V.0731</t>
  </si>
  <si>
    <t>V.0732</t>
  </si>
  <si>
    <t>V.0733</t>
  </si>
  <si>
    <t>V.0734</t>
  </si>
  <si>
    <t>V.0735</t>
  </si>
  <si>
    <t>V.0736</t>
  </si>
  <si>
    <t>V.0737</t>
  </si>
  <si>
    <t>V.0738</t>
  </si>
  <si>
    <t>V.0739</t>
  </si>
  <si>
    <t>V.0740</t>
  </si>
  <si>
    <t>V.0741</t>
  </si>
  <si>
    <t>V.0742</t>
  </si>
  <si>
    <t>V.0743</t>
  </si>
  <si>
    <t>V.0744</t>
  </si>
  <si>
    <t>V.0745</t>
  </si>
  <si>
    <t>V.0746</t>
  </si>
  <si>
    <t>V.0747</t>
  </si>
  <si>
    <t>W.0756</t>
  </si>
  <si>
    <t>W.0757</t>
  </si>
  <si>
    <t>W.0758</t>
  </si>
  <si>
    <t>W.0759</t>
  </si>
  <si>
    <t>W.0760</t>
  </si>
  <si>
    <t>W.0761</t>
  </si>
  <si>
    <t>W.0762</t>
  </si>
  <si>
    <t>W.0763</t>
  </si>
  <si>
    <t>W.0764</t>
  </si>
  <si>
    <t>W.0765</t>
  </si>
  <si>
    <t>W.0766</t>
  </si>
  <si>
    <t>W.0767</t>
  </si>
  <si>
    <t>W.0768</t>
  </si>
  <si>
    <t>W.0769</t>
  </si>
  <si>
    <t>W.0770</t>
  </si>
  <si>
    <t>W.0771</t>
  </si>
  <si>
    <t>W.0772</t>
  </si>
  <si>
    <t>X.0773</t>
  </si>
  <si>
    <t>X.0774</t>
  </si>
  <si>
    <t>X.0775</t>
  </si>
  <si>
    <t>X.0776</t>
  </si>
  <si>
    <t>X.0777</t>
  </si>
  <si>
    <t>X.0778</t>
  </si>
  <si>
    <t>X.0779</t>
  </si>
  <si>
    <t>X.0781</t>
  </si>
  <si>
    <t>X.0782</t>
  </si>
  <si>
    <t>X.0783</t>
  </si>
  <si>
    <t>X.0784</t>
  </si>
  <si>
    <t>X.0785</t>
  </si>
  <si>
    <t>X.0786</t>
  </si>
  <si>
    <t>X.0787</t>
  </si>
  <si>
    <t>X.0788</t>
  </si>
  <si>
    <t>X.0789</t>
  </si>
  <si>
    <t>X.0790</t>
  </si>
  <si>
    <t>X.0791</t>
  </si>
  <si>
    <t>Y.0792</t>
  </si>
  <si>
    <t>Y.0793</t>
  </si>
  <si>
    <t>Y.0794</t>
  </si>
  <si>
    <t>Y.0795</t>
  </si>
  <si>
    <t>Y.0796</t>
  </si>
  <si>
    <t>Y.0797</t>
  </si>
  <si>
    <t>Y.0798</t>
  </si>
  <si>
    <t>Y.0799</t>
  </si>
  <si>
    <t>Y.0800</t>
  </si>
  <si>
    <t>Y.0801</t>
  </si>
  <si>
    <t>Y.0802</t>
  </si>
  <si>
    <t>Y.0803</t>
  </si>
  <si>
    <t>Y.0804</t>
  </si>
  <si>
    <t>Y.0805</t>
  </si>
  <si>
    <t>Y.0806</t>
  </si>
  <si>
    <t>Y.0807</t>
  </si>
  <si>
    <t>Y.0808</t>
  </si>
  <si>
    <t>Y.0809</t>
  </si>
  <si>
    <t>Y.0810</t>
  </si>
  <si>
    <t>Y.0811</t>
  </si>
  <si>
    <t>Y.0812</t>
  </si>
  <si>
    <t>Y.0813</t>
  </si>
  <si>
    <t>Y.0814</t>
  </si>
  <si>
    <t>Y.0815</t>
  </si>
  <si>
    <t>Y.0816</t>
  </si>
  <si>
    <t>Y.0817</t>
  </si>
  <si>
    <t>Y.0818</t>
  </si>
  <si>
    <t>Y.0819</t>
  </si>
  <si>
    <t>Y.0820</t>
  </si>
  <si>
    <t>Y.0821</t>
  </si>
  <si>
    <t>Y.0822</t>
  </si>
  <si>
    <t>S6</t>
  </si>
  <si>
    <t>D.0047</t>
  </si>
  <si>
    <t>D.0048</t>
  </si>
  <si>
    <t>D.0049</t>
  </si>
  <si>
    <t>D.0050</t>
  </si>
  <si>
    <t>D.0051</t>
  </si>
  <si>
    <t>D.0052</t>
  </si>
  <si>
    <t>D.0053</t>
  </si>
  <si>
    <t>D.0054</t>
  </si>
  <si>
    <t>D.0055</t>
  </si>
  <si>
    <t>D.0056</t>
  </si>
  <si>
    <t>D.0057</t>
  </si>
  <si>
    <t>D.0058</t>
  </si>
  <si>
    <t>D.0059</t>
  </si>
  <si>
    <t>D.0060</t>
  </si>
  <si>
    <t>D.0061</t>
  </si>
  <si>
    <t>D.0062</t>
  </si>
  <si>
    <t>D.0063</t>
  </si>
  <si>
    <t>D.0064</t>
  </si>
  <si>
    <t>D.0065</t>
  </si>
  <si>
    <t>D.0066</t>
  </si>
  <si>
    <t>D.0067</t>
  </si>
  <si>
    <t>D.0068</t>
  </si>
  <si>
    <t>D.0069</t>
  </si>
  <si>
    <t>D.0070</t>
  </si>
  <si>
    <t>D.0071</t>
  </si>
  <si>
    <t>C.0101</t>
  </si>
  <si>
    <t>C.0102</t>
  </si>
  <si>
    <t>C.0103</t>
  </si>
  <si>
    <t>J.0205</t>
  </si>
  <si>
    <t>J.0217</t>
  </si>
  <si>
    <t>J.0218</t>
  </si>
  <si>
    <t>J.0219</t>
  </si>
  <si>
    <t>J.0220</t>
  </si>
  <si>
    <t>J.0221</t>
  </si>
  <si>
    <t>H.0264</t>
  </si>
  <si>
    <t>H.0265</t>
  </si>
  <si>
    <t>H.0266</t>
  </si>
  <si>
    <t>H.0267</t>
  </si>
  <si>
    <t>H.0268</t>
  </si>
  <si>
    <t>H.0269</t>
  </si>
  <si>
    <t>H.0270</t>
  </si>
  <si>
    <t>H.0271</t>
  </si>
  <si>
    <t>H.0272</t>
  </si>
  <si>
    <t>H.0273</t>
  </si>
  <si>
    <t>H.0274</t>
  </si>
  <si>
    <t>H.0275</t>
  </si>
  <si>
    <t>H.0276</t>
  </si>
  <si>
    <t>H.0277</t>
  </si>
  <si>
    <t>H.0278</t>
  </si>
  <si>
    <t>H.0279</t>
  </si>
  <si>
    <t>H.0280</t>
  </si>
  <si>
    <t>H.0281</t>
  </si>
  <si>
    <t>H.0282</t>
  </si>
  <si>
    <t>G.0285</t>
  </si>
  <si>
    <t>G.0286</t>
  </si>
  <si>
    <t>G.0287</t>
  </si>
  <si>
    <t>G.0288</t>
  </si>
  <si>
    <t>G.0289</t>
  </si>
  <si>
    <t>G.0290</t>
  </si>
  <si>
    <t>G.0291</t>
  </si>
  <si>
    <t>G.0292</t>
  </si>
  <si>
    <t>G.0293</t>
  </si>
  <si>
    <t>G.0294</t>
  </si>
  <si>
    <t>G.0295</t>
  </si>
  <si>
    <t>G.0296</t>
  </si>
  <si>
    <t>G.0297</t>
  </si>
  <si>
    <t>G.0298</t>
  </si>
  <si>
    <t>G.0299</t>
  </si>
  <si>
    <t>G.0300</t>
  </si>
  <si>
    <t>G.0301</t>
  </si>
  <si>
    <t>G.0302</t>
  </si>
  <si>
    <t>G.0303</t>
  </si>
  <si>
    <t>G.0304</t>
  </si>
  <si>
    <t>G.0305</t>
  </si>
  <si>
    <t>G.0306</t>
  </si>
  <si>
    <t>G.0307</t>
  </si>
  <si>
    <t>G.0308</t>
  </si>
  <si>
    <t>G.0309</t>
  </si>
  <si>
    <t>G.0310</t>
  </si>
  <si>
    <t>G.0311</t>
  </si>
  <si>
    <t>G.0312</t>
  </si>
  <si>
    <t>G.0313</t>
  </si>
  <si>
    <t>G.0314</t>
  </si>
  <si>
    <t>G.0315</t>
  </si>
  <si>
    <t>F.0316</t>
  </si>
  <si>
    <t>F.0317</t>
  </si>
  <si>
    <t>F.0318</t>
  </si>
  <si>
    <t>F.0319</t>
  </si>
  <si>
    <t>F.0320</t>
  </si>
  <si>
    <t>F.0321</t>
  </si>
  <si>
    <t>F.0322</t>
  </si>
  <si>
    <t>F.0323</t>
  </si>
  <si>
    <t>F.0324</t>
  </si>
  <si>
    <t>F.0325</t>
  </si>
  <si>
    <t>F.0326</t>
  </si>
  <si>
    <t>F.0327</t>
  </si>
  <si>
    <t>F.0328</t>
  </si>
  <si>
    <t>F.0329</t>
  </si>
  <si>
    <t>F.0330</t>
  </si>
  <si>
    <t>F.0331</t>
  </si>
  <si>
    <t>F.0332</t>
  </si>
  <si>
    <t>F.0333</t>
  </si>
  <si>
    <t>F.0334</t>
  </si>
  <si>
    <t>F.0335</t>
  </si>
  <si>
    <t>F.0336</t>
  </si>
  <si>
    <t>F.0337</t>
  </si>
  <si>
    <t>F.0338</t>
  </si>
  <si>
    <t>F.0339</t>
  </si>
  <si>
    <t>F.0340</t>
  </si>
  <si>
    <t>O.0362</t>
  </si>
  <si>
    <t>O.0363</t>
  </si>
  <si>
    <t>O.0364</t>
  </si>
  <si>
    <t>N.0381</t>
  </si>
  <si>
    <t>N.0382</t>
  </si>
  <si>
    <t>N.0383</t>
  </si>
  <si>
    <t>N.0384</t>
  </si>
  <si>
    <t>N.0385</t>
  </si>
  <si>
    <t>N.0386</t>
  </si>
  <si>
    <t>N.0387</t>
  </si>
  <si>
    <t>N.0388</t>
  </si>
  <si>
    <t>N.0389</t>
  </si>
  <si>
    <t>N.0390</t>
  </si>
  <si>
    <t>N.0391</t>
  </si>
  <si>
    <t>N.0392</t>
  </si>
  <si>
    <t>N.0393</t>
  </si>
  <si>
    <t>N.0394</t>
  </si>
  <si>
    <t>N.0395</t>
  </si>
  <si>
    <t>N.0396</t>
  </si>
  <si>
    <t>N.0397</t>
  </si>
  <si>
    <t>N.0398</t>
  </si>
  <si>
    <t>N.0399</t>
  </si>
  <si>
    <t>N.0400</t>
  </si>
  <si>
    <t>N.0401</t>
  </si>
  <si>
    <t>M.0419</t>
  </si>
  <si>
    <t>M.0420</t>
  </si>
  <si>
    <t>M.0421</t>
  </si>
  <si>
    <t>M.0422</t>
  </si>
  <si>
    <t>M.0423</t>
  </si>
  <si>
    <t>M.0424</t>
  </si>
  <si>
    <t>L.0425</t>
  </si>
  <si>
    <t>L.0426</t>
  </si>
  <si>
    <t>L.0427</t>
  </si>
  <si>
    <t>L.0428</t>
  </si>
  <si>
    <t>L.0429</t>
  </si>
  <si>
    <t>L.0430</t>
  </si>
  <si>
    <t>L.0431</t>
  </si>
  <si>
    <t>L.0432</t>
  </si>
  <si>
    <t>L.0433</t>
  </si>
  <si>
    <t>L.0434</t>
  </si>
  <si>
    <t>L.0435</t>
  </si>
  <si>
    <t>L.0436</t>
  </si>
  <si>
    <t>L.0437</t>
  </si>
  <si>
    <t>L.0438</t>
  </si>
  <si>
    <t>L.0439</t>
  </si>
  <si>
    <t>L.0440</t>
  </si>
  <si>
    <t>L.0441</t>
  </si>
  <si>
    <t>L.0442</t>
  </si>
  <si>
    <t>L.0443</t>
  </si>
  <si>
    <t>L.0444</t>
  </si>
  <si>
    <t>L.0445</t>
  </si>
  <si>
    <t>L.0446</t>
  </si>
  <si>
    <t>L.0447</t>
  </si>
  <si>
    <t>L.0448</t>
  </si>
  <si>
    <t>L.0449</t>
  </si>
  <si>
    <t>L.0450</t>
  </si>
  <si>
    <t>L.0451</t>
  </si>
  <si>
    <t>L.0452</t>
  </si>
  <si>
    <t>L.0453</t>
  </si>
  <si>
    <t>L.0454</t>
  </si>
  <si>
    <t>L.0455</t>
  </si>
  <si>
    <t>L.0456</t>
  </si>
  <si>
    <t>K.0466</t>
  </si>
  <si>
    <t>K.0467</t>
  </si>
  <si>
    <t>K.0468</t>
  </si>
  <si>
    <t>K.0469</t>
  </si>
  <si>
    <t>K.0470</t>
  </si>
  <si>
    <t>K.0471</t>
  </si>
  <si>
    <t>K.0472</t>
  </si>
  <si>
    <t>P.0473</t>
  </si>
  <si>
    <t>P.0474</t>
  </si>
  <si>
    <t>P.0475</t>
  </si>
  <si>
    <t>P.0476</t>
  </si>
  <si>
    <t>P.0477</t>
  </si>
  <si>
    <t>P.0478</t>
  </si>
  <si>
    <t>P.0479</t>
  </si>
  <si>
    <t>P.0480</t>
  </si>
  <si>
    <t>P.0481</t>
  </si>
  <si>
    <t>P.0482</t>
  </si>
  <si>
    <t>P.0483</t>
  </si>
  <si>
    <t>P.0484</t>
  </si>
  <si>
    <t>P.0485</t>
  </si>
  <si>
    <t>P.0486</t>
  </si>
  <si>
    <t>P.0487</t>
  </si>
  <si>
    <t>P.0488</t>
  </si>
  <si>
    <t>P.0489</t>
  </si>
  <si>
    <t>P.0490</t>
  </si>
  <si>
    <t>P.0491</t>
  </si>
  <si>
    <t>P.0492</t>
  </si>
  <si>
    <t>P.0493</t>
  </si>
  <si>
    <t>P.0494</t>
  </si>
  <si>
    <t>P.0495</t>
  </si>
  <si>
    <t>P.0496</t>
  </si>
  <si>
    <t>P.0497</t>
  </si>
  <si>
    <t>P.0498</t>
  </si>
  <si>
    <t>R.0517</t>
  </si>
  <si>
    <t>R.0518</t>
  </si>
  <si>
    <t>R.0519</t>
  </si>
  <si>
    <t>R.0520</t>
  </si>
  <si>
    <t>R.0521</t>
  </si>
  <si>
    <t>R.0522</t>
  </si>
  <si>
    <t>R.0523</t>
  </si>
  <si>
    <t>R.0524</t>
  </si>
  <si>
    <t>R.0525</t>
  </si>
  <si>
    <t>R.0526</t>
  </si>
  <si>
    <t>R.0527</t>
  </si>
  <si>
    <t>R.0528</t>
  </si>
  <si>
    <t>R.0529</t>
  </si>
  <si>
    <t>R.0530</t>
  </si>
  <si>
    <t>R.0531</t>
  </si>
  <si>
    <t>R.0532</t>
  </si>
  <si>
    <t>R.0533</t>
  </si>
  <si>
    <t>R.0534</t>
  </si>
  <si>
    <t>R.0535</t>
  </si>
  <si>
    <t>R.0536</t>
  </si>
  <si>
    <t>R.0537</t>
  </si>
  <si>
    <t>R.0538</t>
  </si>
  <si>
    <t>R.0539</t>
  </si>
  <si>
    <t>R.0540</t>
  </si>
  <si>
    <t>R.0541</t>
  </si>
  <si>
    <t>R.0542</t>
  </si>
  <si>
    <t>R.0543</t>
  </si>
  <si>
    <t>R.0544</t>
  </si>
  <si>
    <t>R.0545</t>
  </si>
  <si>
    <t>T.0578</t>
  </si>
  <si>
    <t>T.0579</t>
  </si>
  <si>
    <t>T.0580</t>
  </si>
  <si>
    <t>T.0581</t>
  </si>
  <si>
    <t>T.0582</t>
  </si>
  <si>
    <t>T.0583</t>
  </si>
  <si>
    <t>T.0584</t>
  </si>
  <si>
    <t>T.0585</t>
  </si>
  <si>
    <t>T.0586</t>
  </si>
  <si>
    <t>T.0587</t>
  </si>
  <si>
    <t>T.0588</t>
  </si>
  <si>
    <t>T.0589</t>
  </si>
  <si>
    <t>T.0590</t>
  </si>
  <si>
    <t>T.0591</t>
  </si>
  <si>
    <t>T.0592</t>
  </si>
  <si>
    <t>X.0635</t>
  </si>
  <si>
    <t>X.0636</t>
  </si>
  <si>
    <t>X.0637</t>
  </si>
  <si>
    <t>X.0638</t>
  </si>
  <si>
    <t>X.0639</t>
  </si>
  <si>
    <t>X.0640</t>
  </si>
  <si>
    <t>X.0641</t>
  </si>
  <si>
    <t>X.0642</t>
  </si>
  <si>
    <t>X.0643</t>
  </si>
  <si>
    <t>X.0644</t>
  </si>
  <si>
    <t>W.0645</t>
  </si>
  <si>
    <t>W.0646</t>
  </si>
  <si>
    <t>W.0647</t>
  </si>
  <si>
    <t>W.0648</t>
  </si>
  <si>
    <t>W.0649</t>
  </si>
  <si>
    <t>W.0650</t>
  </si>
  <si>
    <t>W.0651</t>
  </si>
  <si>
    <t>W.0652</t>
  </si>
  <si>
    <t>U.0668</t>
  </si>
  <si>
    <t>U.0669</t>
  </si>
  <si>
    <t>U.0670</t>
  </si>
  <si>
    <t>U.0671</t>
  </si>
  <si>
    <t>U.0672</t>
  </si>
  <si>
    <t>U.0673</t>
  </si>
  <si>
    <t>U.0674</t>
  </si>
  <si>
    <t>U.0675</t>
  </si>
  <si>
    <t>U.0676</t>
  </si>
  <si>
    <t>U.0677</t>
  </si>
  <si>
    <t>U.0678</t>
  </si>
  <si>
    <t>U.0679</t>
  </si>
  <si>
    <t>U.0680</t>
  </si>
  <si>
    <t>U.0681</t>
  </si>
  <si>
    <t>U.0682</t>
  </si>
  <si>
    <t>U.0683</t>
  </si>
  <si>
    <t>U.0684</t>
  </si>
  <si>
    <t>U.0685</t>
  </si>
  <si>
    <t>U.0686</t>
  </si>
  <si>
    <t>U.0687</t>
  </si>
  <si>
    <t>S7</t>
  </si>
  <si>
    <t>A.001</t>
  </si>
  <si>
    <t>A.002</t>
  </si>
  <si>
    <t>A.003</t>
  </si>
  <si>
    <t>A.004</t>
  </si>
  <si>
    <t>A.005</t>
  </si>
  <si>
    <t>A.006</t>
  </si>
  <si>
    <t>A.007</t>
  </si>
  <si>
    <t>A.008</t>
  </si>
  <si>
    <t>A.009</t>
  </si>
  <si>
    <t>A.010</t>
  </si>
  <si>
    <t>A.011</t>
  </si>
  <si>
    <t>A.012</t>
  </si>
  <si>
    <t>A.013</t>
  </si>
  <si>
    <t>A.014</t>
  </si>
  <si>
    <t>A.015</t>
  </si>
  <si>
    <t>A.016</t>
  </si>
  <si>
    <t>A.017</t>
  </si>
  <si>
    <t>A.018</t>
  </si>
  <si>
    <t>A.019</t>
  </si>
  <si>
    <t>A.020</t>
  </si>
  <si>
    <t>A.021</t>
  </si>
  <si>
    <t>B.022</t>
  </si>
  <si>
    <t>B.023</t>
  </si>
  <si>
    <t>B.024</t>
  </si>
  <si>
    <t>B.025</t>
  </si>
  <si>
    <t>B.026</t>
  </si>
  <si>
    <t>B.027</t>
  </si>
  <si>
    <t>B.028</t>
  </si>
  <si>
    <t>B.029</t>
  </si>
  <si>
    <t>B.030</t>
  </si>
  <si>
    <t>B.031</t>
  </si>
  <si>
    <t>B.032</t>
  </si>
  <si>
    <t>B.033</t>
  </si>
  <si>
    <t>B.034</t>
  </si>
  <si>
    <t>B.035</t>
  </si>
  <si>
    <t>B.036</t>
  </si>
  <si>
    <t>B.037</t>
  </si>
  <si>
    <t>B.038</t>
  </si>
  <si>
    <t>B.039</t>
  </si>
  <si>
    <t>B.040</t>
  </si>
  <si>
    <t>B.041</t>
  </si>
  <si>
    <t>B.042</t>
  </si>
  <si>
    <t>B.043</t>
  </si>
  <si>
    <t>B.044</t>
  </si>
  <si>
    <t>B.045</t>
  </si>
  <si>
    <t>B.046</t>
  </si>
  <si>
    <t>B.047</t>
  </si>
  <si>
    <t>C.048</t>
  </si>
  <si>
    <t>C.049</t>
  </si>
  <si>
    <t>C.050</t>
  </si>
  <si>
    <t>C.051</t>
  </si>
  <si>
    <t>C.052</t>
  </si>
  <si>
    <t>C.053</t>
  </si>
  <si>
    <t>C.054</t>
  </si>
  <si>
    <t>C.055</t>
  </si>
  <si>
    <t>C.056</t>
  </si>
  <si>
    <t>C.057</t>
  </si>
  <si>
    <t>C.058</t>
  </si>
  <si>
    <t>C.059</t>
  </si>
  <si>
    <t>C.060</t>
  </si>
  <si>
    <t>C.061</t>
  </si>
  <si>
    <t>C.062</t>
  </si>
  <si>
    <t>C.063</t>
  </si>
  <si>
    <t>C.064</t>
  </si>
  <si>
    <t>C.065</t>
  </si>
  <si>
    <t>C.066</t>
  </si>
  <si>
    <t>C.067</t>
  </si>
  <si>
    <t>C.068</t>
  </si>
  <si>
    <t>C.069</t>
  </si>
  <si>
    <t>D.070</t>
  </si>
  <si>
    <t>D.071</t>
  </si>
  <si>
    <t>D.072</t>
  </si>
  <si>
    <t>D.073</t>
  </si>
  <si>
    <t>D.074</t>
  </si>
  <si>
    <t>D.075</t>
  </si>
  <si>
    <t>D.076</t>
  </si>
  <si>
    <t>D.077</t>
  </si>
  <si>
    <t>D.078</t>
  </si>
  <si>
    <t>D.079</t>
  </si>
  <si>
    <t>D.080</t>
  </si>
  <si>
    <t>D.081</t>
  </si>
  <si>
    <t>D.082</t>
  </si>
  <si>
    <t>D.083</t>
  </si>
  <si>
    <t>D.084</t>
  </si>
  <si>
    <t>D.085</t>
  </si>
  <si>
    <t>D.086</t>
  </si>
  <si>
    <t>D.087</t>
  </si>
  <si>
    <t>D.088</t>
  </si>
  <si>
    <t>D.089</t>
  </si>
  <si>
    <t>D.090</t>
  </si>
  <si>
    <t>D.091</t>
  </si>
  <si>
    <t>D.092</t>
  </si>
  <si>
    <t>D.093</t>
  </si>
  <si>
    <t>D.094</t>
  </si>
  <si>
    <t>E.095</t>
  </si>
  <si>
    <t>E.096</t>
  </si>
  <si>
    <t>E.097</t>
  </si>
  <si>
    <t>E.098</t>
  </si>
  <si>
    <t>E.099</t>
  </si>
  <si>
    <t>E.100</t>
  </si>
  <si>
    <t>E.101</t>
  </si>
  <si>
    <t>E.102</t>
  </si>
  <si>
    <t>E.103</t>
  </si>
  <si>
    <t>E.104</t>
  </si>
  <si>
    <t>E.105</t>
  </si>
  <si>
    <t>E.106</t>
  </si>
  <si>
    <t>E.107</t>
  </si>
  <si>
    <t>E.108</t>
  </si>
  <si>
    <t>E.109</t>
  </si>
  <si>
    <t>E.110</t>
  </si>
  <si>
    <t>E.111</t>
  </si>
  <si>
    <t>E.112</t>
  </si>
  <si>
    <t>E.113</t>
  </si>
  <si>
    <t>E.114</t>
  </si>
  <si>
    <t>E.115</t>
  </si>
  <si>
    <t>E.116</t>
  </si>
  <si>
    <t>E.117</t>
  </si>
  <si>
    <t>E.118</t>
  </si>
  <si>
    <t>E.119</t>
  </si>
  <si>
    <t>E.120</t>
  </si>
  <si>
    <t>E.121</t>
  </si>
  <si>
    <t>E.122</t>
  </si>
  <si>
    <t>E.123</t>
  </si>
  <si>
    <t>F.0124</t>
  </si>
  <si>
    <t>F.0125</t>
  </si>
  <si>
    <t>F.0126</t>
  </si>
  <si>
    <t>F.0127</t>
  </si>
  <si>
    <t>F.0128</t>
  </si>
  <si>
    <t>F.0129</t>
  </si>
  <si>
    <t>F.0130</t>
  </si>
  <si>
    <t>F.0131</t>
  </si>
  <si>
    <t>F.0132</t>
  </si>
  <si>
    <t>F.0133</t>
  </si>
  <si>
    <t>F.0134</t>
  </si>
  <si>
    <t>F.0135</t>
  </si>
  <si>
    <t>F.0136</t>
  </si>
  <si>
    <t>F.0137</t>
  </si>
  <si>
    <t>F.0138</t>
  </si>
  <si>
    <t>F.0139</t>
  </si>
  <si>
    <t>F.0140</t>
  </si>
  <si>
    <t>F.0141</t>
  </si>
  <si>
    <t>F.0142</t>
  </si>
  <si>
    <t>F.0143</t>
  </si>
  <si>
    <t>G.0144</t>
  </si>
  <si>
    <t>G.0145</t>
  </si>
  <si>
    <t>G.0146</t>
  </si>
  <si>
    <t>G.0147</t>
  </si>
  <si>
    <t>G.0148</t>
  </si>
  <si>
    <t>G.0149</t>
  </si>
  <si>
    <t>G.0150</t>
  </si>
  <si>
    <t>G.0151</t>
  </si>
  <si>
    <t>G.0152</t>
  </si>
  <si>
    <t>G.0153</t>
  </si>
  <si>
    <t>G.0154</t>
  </si>
  <si>
    <t>G.0155</t>
  </si>
  <si>
    <t>G.0156</t>
  </si>
  <si>
    <t>G.0157</t>
  </si>
  <si>
    <t>G.0158</t>
  </si>
  <si>
    <t>G.0159</t>
  </si>
  <si>
    <t>G.0160</t>
  </si>
  <si>
    <t>G.0161</t>
  </si>
  <si>
    <t>G.0162</t>
  </si>
  <si>
    <t>G.0163</t>
  </si>
  <si>
    <t>G.0164</t>
  </si>
  <si>
    <t>G.0165</t>
  </si>
  <si>
    <t>G.0166</t>
  </si>
  <si>
    <t>G.0167</t>
  </si>
  <si>
    <t>G.0168</t>
  </si>
  <si>
    <t>G.0169</t>
  </si>
  <si>
    <t>G.0170</t>
  </si>
  <si>
    <t>H.0171</t>
  </si>
  <si>
    <t>H.0172</t>
  </si>
  <si>
    <t>H.0173</t>
  </si>
  <si>
    <t>H.0174</t>
  </si>
  <si>
    <t>H.0175</t>
  </si>
  <si>
    <t>H.0176</t>
  </si>
  <si>
    <t>H.0177</t>
  </si>
  <si>
    <t>H.0178</t>
  </si>
  <si>
    <t>H.0179</t>
  </si>
  <si>
    <t>H.0180</t>
  </si>
  <si>
    <t>H.0181</t>
  </si>
  <si>
    <t>H.0182</t>
  </si>
  <si>
    <t>H.0183</t>
  </si>
  <si>
    <t>H.0184</t>
  </si>
  <si>
    <t>H.0185</t>
  </si>
  <si>
    <t>H.0186</t>
  </si>
  <si>
    <t>H.0187</t>
  </si>
  <si>
    <t>H.0188</t>
  </si>
  <si>
    <t>H.0189</t>
  </si>
  <si>
    <t>H.0190</t>
  </si>
  <si>
    <t>H.0191</t>
  </si>
  <si>
    <t>H.0192</t>
  </si>
  <si>
    <t>H.0193</t>
  </si>
  <si>
    <t>H.0194</t>
  </si>
  <si>
    <t>H.0195</t>
  </si>
  <si>
    <t>H.0196</t>
  </si>
  <si>
    <t>H.0197</t>
  </si>
  <si>
    <t>H.0198</t>
  </si>
  <si>
    <t>H.0199</t>
  </si>
  <si>
    <t>H.0200</t>
  </si>
  <si>
    <t>I.0201</t>
  </si>
  <si>
    <t>I.0202</t>
  </si>
  <si>
    <t>I.0203</t>
  </si>
  <si>
    <t>I.0204</t>
  </si>
  <si>
    <t>I.0205</t>
  </si>
  <si>
    <t>I.0206</t>
  </si>
  <si>
    <t>I.0207</t>
  </si>
  <si>
    <t>I.0208</t>
  </si>
  <si>
    <t>I.0209</t>
  </si>
  <si>
    <t>I.0210</t>
  </si>
  <si>
    <t>I.0211</t>
  </si>
  <si>
    <t>I.0212</t>
  </si>
  <si>
    <t>I.0213</t>
  </si>
  <si>
    <t>I.0214</t>
  </si>
  <si>
    <t>I.0215</t>
  </si>
  <si>
    <t>I.0216</t>
  </si>
  <si>
    <t>J.0222</t>
  </si>
  <si>
    <t>J.0223</t>
  </si>
  <si>
    <t>J.0224</t>
  </si>
  <si>
    <t>J.0225</t>
  </si>
  <si>
    <t>J.0226</t>
  </si>
  <si>
    <t>J.0227</t>
  </si>
  <si>
    <t>J.0228</t>
  </si>
  <si>
    <t>J.0229</t>
  </si>
  <si>
    <t>J.0230</t>
  </si>
  <si>
    <t>J.0231</t>
  </si>
  <si>
    <t>J.0232</t>
  </si>
  <si>
    <t>J.0233</t>
  </si>
  <si>
    <t>J.0234</t>
  </si>
  <si>
    <t>J.0235</t>
  </si>
  <si>
    <t>J.0236</t>
  </si>
  <si>
    <t>J.0237</t>
  </si>
  <si>
    <t>J.0238</t>
  </si>
  <si>
    <t>J.0239</t>
  </si>
  <si>
    <t>J.0240</t>
  </si>
  <si>
    <t>J.0241</t>
  </si>
  <si>
    <t>K.0242</t>
  </si>
  <si>
    <t>K.0243</t>
  </si>
  <si>
    <t>K.0244</t>
  </si>
  <si>
    <t>K.0245</t>
  </si>
  <si>
    <t>K.0246</t>
  </si>
  <si>
    <t>K.0247</t>
  </si>
  <si>
    <t>K.0248</t>
  </si>
  <si>
    <t>K.0249</t>
  </si>
  <si>
    <t>K.0250</t>
  </si>
  <si>
    <t>K.0251</t>
  </si>
  <si>
    <t>K.0252</t>
  </si>
  <si>
    <t>K.0253</t>
  </si>
  <si>
    <t>K.0254</t>
  </si>
  <si>
    <t>K.0255</t>
  </si>
  <si>
    <t>K.0256</t>
  </si>
  <si>
    <t>K.0257</t>
  </si>
  <si>
    <t>K.0258</t>
  </si>
  <si>
    <t>K.0259</t>
  </si>
  <si>
    <t>K.0260</t>
  </si>
  <si>
    <t>K.0261</t>
  </si>
  <si>
    <t>L.0262</t>
  </si>
  <si>
    <t>L.0263</t>
  </si>
  <si>
    <t>L.0264</t>
  </si>
  <si>
    <t>L.0265</t>
  </si>
  <si>
    <t>L.0266</t>
  </si>
  <si>
    <t>L.0267</t>
  </si>
  <si>
    <t>L.0268</t>
  </si>
  <si>
    <t>L.0269</t>
  </si>
  <si>
    <t>L.0270</t>
  </si>
  <si>
    <t>L.0271</t>
  </si>
  <si>
    <t>L.0272</t>
  </si>
  <si>
    <t>L.0273</t>
  </si>
  <si>
    <t>L.0274</t>
  </si>
  <si>
    <t>L.0275</t>
  </si>
  <si>
    <t>L.0276</t>
  </si>
  <si>
    <t>L.0277</t>
  </si>
  <si>
    <t>L.0278</t>
  </si>
  <si>
    <t>L.0279</t>
  </si>
  <si>
    <t>L.0280</t>
  </si>
  <si>
    <t>L.0281</t>
  </si>
  <si>
    <t>L.0282</t>
  </si>
  <si>
    <t>M.0283</t>
  </si>
  <si>
    <t>M.0284</t>
  </si>
  <si>
    <t>M.0285</t>
  </si>
  <si>
    <t>M.0286</t>
  </si>
  <si>
    <t>M.0287</t>
  </si>
  <si>
    <t>M.0288</t>
  </si>
  <si>
    <t>M.0289</t>
  </si>
  <si>
    <t>M.0290</t>
  </si>
  <si>
    <t>M.0291</t>
  </si>
  <si>
    <t>M.0292</t>
  </si>
  <si>
    <t>M.0293</t>
  </si>
  <si>
    <t>M.0294</t>
  </si>
  <si>
    <t>M.0295</t>
  </si>
  <si>
    <t>M.0296</t>
  </si>
  <si>
    <t>M.0297</t>
  </si>
  <si>
    <t>M.0298</t>
  </si>
  <si>
    <t>M.0299</t>
  </si>
  <si>
    <t>M.0300</t>
  </si>
  <si>
    <t>M.0301</t>
  </si>
  <si>
    <t>M.0302</t>
  </si>
  <si>
    <t>M.0303</t>
  </si>
  <si>
    <t>M.0304</t>
  </si>
  <si>
    <t>M.0305</t>
  </si>
  <si>
    <t>M.0306</t>
  </si>
  <si>
    <t>M.0307</t>
  </si>
  <si>
    <t>M.0308</t>
  </si>
  <si>
    <t>M.0309</t>
  </si>
  <si>
    <t>M.0310</t>
  </si>
  <si>
    <t>M.0311</t>
  </si>
  <si>
    <t>M.0312</t>
  </si>
  <si>
    <t>M.0313</t>
  </si>
  <si>
    <t>M.0314</t>
  </si>
  <si>
    <t>M.0315</t>
  </si>
  <si>
    <t>N.0316</t>
  </si>
  <si>
    <t>N.0317</t>
  </si>
  <si>
    <t>N.0318</t>
  </si>
  <si>
    <t>N.0319</t>
  </si>
  <si>
    <t>N.0320</t>
  </si>
  <si>
    <t>N.0321</t>
  </si>
  <si>
    <t>N.0322</t>
  </si>
  <si>
    <t>N.0323</t>
  </si>
  <si>
    <t>N.0324</t>
  </si>
  <si>
    <t>N.0325</t>
  </si>
  <si>
    <t>N.0326</t>
  </si>
  <si>
    <t>N.0327</t>
  </si>
  <si>
    <t>N.0328</t>
  </si>
  <si>
    <t>N.0329</t>
  </si>
  <si>
    <t>N.0330</t>
  </si>
  <si>
    <t>N.0331</t>
  </si>
  <si>
    <t>N.0332</t>
  </si>
  <si>
    <t>N.0333</t>
  </si>
  <si>
    <t>N.0334</t>
  </si>
  <si>
    <t>N.0335</t>
  </si>
  <si>
    <t>N.0336</t>
  </si>
  <si>
    <t>N.0337</t>
  </si>
  <si>
    <t>N.0338</t>
  </si>
  <si>
    <t>N.0339</t>
  </si>
  <si>
    <t>N.0340</t>
  </si>
  <si>
    <t>N.0341</t>
  </si>
  <si>
    <t>N.0342</t>
  </si>
  <si>
    <t>O.0365</t>
  </si>
  <si>
    <t>O.0366</t>
  </si>
  <si>
    <t>T.0367</t>
  </si>
  <si>
    <t>T.0368</t>
  </si>
  <si>
    <t>T.0369</t>
  </si>
  <si>
    <t>T.0370</t>
  </si>
  <si>
    <t>T.0371</t>
  </si>
  <si>
    <t>T.0372</t>
  </si>
  <si>
    <t>T.0373</t>
  </si>
  <si>
    <t>T.0374</t>
  </si>
  <si>
    <t>T.0375</t>
  </si>
  <si>
    <t>T.0376</t>
  </si>
  <si>
    <t>T.0377</t>
  </si>
  <si>
    <t>T.0378</t>
  </si>
  <si>
    <t>T.0379</t>
  </si>
  <si>
    <t>T.0380</t>
  </si>
  <si>
    <t>T.0381</t>
  </si>
  <si>
    <t>T.0382</t>
  </si>
  <si>
    <t>T.0383</t>
  </si>
  <si>
    <t>T.0384</t>
  </si>
  <si>
    <t>T.0385</t>
  </si>
  <si>
    <t>T.0386</t>
  </si>
  <si>
    <t>T.0387</t>
  </si>
  <si>
    <t>T.0388</t>
  </si>
  <si>
    <t>S.0389</t>
  </si>
  <si>
    <t>S.0390</t>
  </si>
  <si>
    <t>S.0391</t>
  </si>
  <si>
    <t>S.0392</t>
  </si>
  <si>
    <t>S.0393</t>
  </si>
  <si>
    <t>S.0394</t>
  </si>
  <si>
    <t>S.0395</t>
  </si>
  <si>
    <t>S.0396</t>
  </si>
  <si>
    <t>S.0397</t>
  </si>
  <si>
    <t>S.0398</t>
  </si>
  <si>
    <t>S.0399</t>
  </si>
  <si>
    <t>S.0400</t>
  </si>
  <si>
    <t>S.0401</t>
  </si>
  <si>
    <t>S.0402</t>
  </si>
  <si>
    <t>S.0403</t>
  </si>
  <si>
    <t>S.0404</t>
  </si>
  <si>
    <t>S.0405</t>
  </si>
  <si>
    <t>S.0406</t>
  </si>
  <si>
    <t>S.0407</t>
  </si>
  <si>
    <t>S.0408</t>
  </si>
  <si>
    <t>S.0409</t>
  </si>
  <si>
    <t>S.0410</t>
  </si>
  <si>
    <t>S.0411</t>
  </si>
  <si>
    <t>S.0412</t>
  </si>
  <si>
    <t>S.0413</t>
  </si>
  <si>
    <t>S.0414</t>
  </si>
  <si>
    <t>S.0415</t>
  </si>
  <si>
    <t>R.0416</t>
  </si>
  <si>
    <t>R.0417</t>
  </si>
  <si>
    <t>R.0418</t>
  </si>
  <si>
    <t>R.0419</t>
  </si>
  <si>
    <t>R.0420</t>
  </si>
  <si>
    <t>R.0421</t>
  </si>
  <si>
    <t>R.0422</t>
  </si>
  <si>
    <t>R.0423</t>
  </si>
  <si>
    <t>R.0424</t>
  </si>
  <si>
    <t>R.0425</t>
  </si>
  <si>
    <t>R.0426</t>
  </si>
  <si>
    <t>R.0427</t>
  </si>
  <si>
    <t>R.0428</t>
  </si>
  <si>
    <t>R.0429</t>
  </si>
  <si>
    <t>R.0430</t>
  </si>
  <si>
    <t>R.0431</t>
  </si>
  <si>
    <t>R.0432</t>
  </si>
  <si>
    <t>R.0433</t>
  </si>
  <si>
    <t>R.0434</t>
  </si>
  <si>
    <t>R.0435</t>
  </si>
  <si>
    <t>R.0436</t>
  </si>
  <si>
    <t>R.0437</t>
  </si>
  <si>
    <t>R.0438</t>
  </si>
  <si>
    <t>R.0439</t>
  </si>
  <si>
    <t>R.0440</t>
  </si>
  <si>
    <t>R.0441</t>
  </si>
  <si>
    <t>R.0442</t>
  </si>
  <si>
    <t>R.0443</t>
  </si>
  <si>
    <t>R.0444</t>
  </si>
  <si>
    <t>R.0445</t>
  </si>
  <si>
    <t>R.0446</t>
  </si>
  <si>
    <t>R.0447</t>
  </si>
  <si>
    <t>R.0448</t>
  </si>
  <si>
    <t>R.0449</t>
  </si>
  <si>
    <t>Q.0450</t>
  </si>
  <si>
    <t>Q.0451</t>
  </si>
  <si>
    <t>Q.0452</t>
  </si>
  <si>
    <t>Q.0453</t>
  </si>
  <si>
    <t>Q.0454</t>
  </si>
  <si>
    <t>Q.0455</t>
  </si>
  <si>
    <t>Q.0456</t>
  </si>
  <si>
    <t>Q.0457</t>
  </si>
  <si>
    <t>Q.0458</t>
  </si>
  <si>
    <t>Q.0459</t>
  </si>
  <si>
    <t>Q.0460</t>
  </si>
  <si>
    <t>Q.0461</t>
  </si>
  <si>
    <t>Q.0462</t>
  </si>
  <si>
    <t>Q.0463</t>
  </si>
  <si>
    <t>Q.0464</t>
  </si>
  <si>
    <t>Q.0465</t>
  </si>
  <si>
    <t>P.0472</t>
  </si>
  <si>
    <t>U.0490</t>
  </si>
  <si>
    <t>U.0491</t>
  </si>
  <si>
    <t>U.0492</t>
  </si>
  <si>
    <t>U.0493</t>
  </si>
  <si>
    <t>U.0494</t>
  </si>
  <si>
    <t>U.0495</t>
  </si>
  <si>
    <t>U.0496</t>
  </si>
  <si>
    <t>U.0497</t>
  </si>
  <si>
    <t>U.0498</t>
  </si>
  <si>
    <t>U.0499</t>
  </si>
  <si>
    <t>U.0500</t>
  </si>
  <si>
    <t>U.0501</t>
  </si>
  <si>
    <t>U.0502</t>
  </si>
  <si>
    <t>U.0503</t>
  </si>
  <si>
    <t>U.0504</t>
  </si>
  <si>
    <t>V.0505</t>
  </si>
  <si>
    <t>V.0506</t>
  </si>
  <si>
    <t>V.0507</t>
  </si>
  <si>
    <t>V.0508</t>
  </si>
  <si>
    <t>V.0509</t>
  </si>
  <si>
    <t>V.0510</t>
  </si>
  <si>
    <t>V.0511</t>
  </si>
  <si>
    <t>V.0512</t>
  </si>
  <si>
    <t>V.0513</t>
  </si>
  <si>
    <t>V.0514</t>
  </si>
  <si>
    <t>V.0515</t>
  </si>
  <si>
    <t>V.0516</t>
  </si>
  <si>
    <t>V.0517</t>
  </si>
  <si>
    <t>V.0518</t>
  </si>
  <si>
    <t>V.0519</t>
  </si>
  <si>
    <t>V.0520</t>
  </si>
  <si>
    <t>V.0521</t>
  </si>
  <si>
    <t>V.0522</t>
  </si>
  <si>
    <t>V.0523</t>
  </si>
  <si>
    <t>W.0524</t>
  </si>
  <si>
    <t>W.0525</t>
  </si>
  <si>
    <t>W.0526</t>
  </si>
  <si>
    <t>W.0527</t>
  </si>
  <si>
    <t>W.0528</t>
  </si>
  <si>
    <t>W.0529</t>
  </si>
  <si>
    <t>W.0530</t>
  </si>
  <si>
    <t>W.0531</t>
  </si>
  <si>
    <t>W.0532</t>
  </si>
  <si>
    <t>W.0533</t>
  </si>
  <si>
    <t>W.0534</t>
  </si>
  <si>
    <t>W.0535</t>
  </si>
  <si>
    <t>W.0536</t>
  </si>
  <si>
    <t>W.0537</t>
  </si>
  <si>
    <t>W.0538</t>
  </si>
  <si>
    <t>W.0539</t>
  </si>
  <si>
    <t>W.0540</t>
  </si>
  <si>
    <t>W.0541</t>
  </si>
  <si>
    <t>W.0542</t>
  </si>
  <si>
    <t>W.0543</t>
  </si>
  <si>
    <t>W.0544</t>
  </si>
  <si>
    <t>W.0545</t>
  </si>
  <si>
    <t>W.0546</t>
  </si>
  <si>
    <t>W.0547</t>
  </si>
  <si>
    <t>X.0565</t>
  </si>
  <si>
    <t>X.0566</t>
  </si>
  <si>
    <t>X.0567</t>
  </si>
  <si>
    <t>X.0568</t>
  </si>
  <si>
    <t>X.0569</t>
  </si>
  <si>
    <t>X.0570</t>
  </si>
  <si>
    <t>X.0571</t>
  </si>
  <si>
    <t>X.0572</t>
  </si>
  <si>
    <t>X.0573</t>
  </si>
  <si>
    <t>X.0574</t>
  </si>
  <si>
    <t>X.0575</t>
  </si>
  <si>
    <t>X.0576</t>
  </si>
  <si>
    <t>X.0577</t>
  </si>
  <si>
    <t>Y.0578</t>
  </si>
  <si>
    <t>Y.0579</t>
  </si>
  <si>
    <t>Y.0580</t>
  </si>
  <si>
    <t>Y.0581</t>
  </si>
  <si>
    <t>Y.0582</t>
  </si>
  <si>
    <t>Y.0583</t>
  </si>
  <si>
    <t>Y.0584</t>
  </si>
  <si>
    <t>Y.0585</t>
  </si>
  <si>
    <t>Y.0586</t>
  </si>
  <si>
    <t>Y.0587</t>
  </si>
  <si>
    <t>Y.0588</t>
  </si>
  <si>
    <t>Y.0589</t>
  </si>
  <si>
    <t>Y.0590</t>
  </si>
  <si>
    <t>Y.0591</t>
  </si>
  <si>
    <t>Y.0592</t>
  </si>
  <si>
    <t>Y.0593</t>
  </si>
  <si>
    <t>Y.0594</t>
  </si>
  <si>
    <t>S8</t>
  </si>
  <si>
    <t>A.022</t>
  </si>
  <si>
    <t>A.023</t>
  </si>
  <si>
    <t>C.036</t>
  </si>
  <si>
    <t>C.037</t>
  </si>
  <si>
    <t>C.038</t>
  </si>
  <si>
    <t>C.039</t>
  </si>
  <si>
    <t>C.040</t>
  </si>
  <si>
    <t>C.041</t>
  </si>
  <si>
    <t>C.042</t>
  </si>
  <si>
    <t>C.043</t>
  </si>
  <si>
    <t>C.044</t>
  </si>
  <si>
    <t>C.045</t>
  </si>
  <si>
    <t>C.046</t>
  </si>
  <si>
    <t>C.047</t>
  </si>
  <si>
    <t>D.049</t>
  </si>
  <si>
    <t>D.050</t>
  </si>
  <si>
    <t>D.051</t>
  </si>
  <si>
    <t>D.052</t>
  </si>
  <si>
    <t>D.053</t>
  </si>
  <si>
    <t>D.054</t>
  </si>
  <si>
    <t>D.055</t>
  </si>
  <si>
    <t>D.056</t>
  </si>
  <si>
    <t>D.057</t>
  </si>
  <si>
    <t>D.058</t>
  </si>
  <si>
    <t>D.059</t>
  </si>
  <si>
    <t>D.060</t>
  </si>
  <si>
    <t>D.061</t>
  </si>
  <si>
    <t>D.062</t>
  </si>
  <si>
    <t>D.063</t>
  </si>
  <si>
    <t>D.064</t>
  </si>
  <si>
    <t>D.065</t>
  </si>
  <si>
    <t>D.066</t>
  </si>
  <si>
    <t>D.067</t>
  </si>
  <si>
    <t>D.068</t>
  </si>
  <si>
    <t>D.069</t>
  </si>
  <si>
    <t>E.074</t>
  </si>
  <si>
    <t>E.075</t>
  </si>
  <si>
    <t>E.076</t>
  </si>
  <si>
    <t>E.077</t>
  </si>
  <si>
    <t>E.078</t>
  </si>
  <si>
    <t>E.079</t>
  </si>
  <si>
    <t>E.080</t>
  </si>
  <si>
    <t>E.081</t>
  </si>
  <si>
    <t>E.082</t>
  </si>
  <si>
    <t>E.083</t>
  </si>
  <si>
    <t>E.084</t>
  </si>
  <si>
    <t>E.085</t>
  </si>
  <si>
    <t>E.086</t>
  </si>
  <si>
    <t>E.087</t>
  </si>
  <si>
    <t>E.088</t>
  </si>
  <si>
    <t>E.089</t>
  </si>
  <si>
    <t>J.090</t>
  </si>
  <si>
    <t>J.091</t>
  </si>
  <si>
    <t>J.092</t>
  </si>
  <si>
    <t>J.093</t>
  </si>
  <si>
    <t>J.094</t>
  </si>
  <si>
    <t>J.095</t>
  </si>
  <si>
    <t>J.096</t>
  </si>
  <si>
    <t>J.097</t>
  </si>
  <si>
    <t>J.098</t>
  </si>
  <si>
    <t>J.099</t>
  </si>
  <si>
    <t>J.100</t>
  </si>
  <si>
    <t>J.101</t>
  </si>
  <si>
    <t>J.102</t>
  </si>
  <si>
    <t>J.103</t>
  </si>
  <si>
    <t>J.104</t>
  </si>
  <si>
    <t>J.105</t>
  </si>
  <si>
    <t>J.106</t>
  </si>
  <si>
    <t>J.107</t>
  </si>
  <si>
    <t>J.108</t>
  </si>
  <si>
    <t>I.0109</t>
  </si>
  <si>
    <t>I.0110</t>
  </si>
  <si>
    <t>I.0111</t>
  </si>
  <si>
    <t>I.0112</t>
  </si>
  <si>
    <t>I.0113</t>
  </si>
  <si>
    <t>I.0114</t>
  </si>
  <si>
    <t>I.0115</t>
  </si>
  <si>
    <t>I.0116</t>
  </si>
  <si>
    <t>I.0117</t>
  </si>
  <si>
    <t>I.0118</t>
  </si>
  <si>
    <t>I.0119</t>
  </si>
  <si>
    <t>I.0120</t>
  </si>
  <si>
    <t>I.0121</t>
  </si>
  <si>
    <t>I.0122</t>
  </si>
  <si>
    <t>I.0123</t>
  </si>
  <si>
    <t>I.0124</t>
  </si>
  <si>
    <t>I.0125</t>
  </si>
  <si>
    <t>I.0126</t>
  </si>
  <si>
    <t>H.0127</t>
  </si>
  <si>
    <t>H.0128</t>
  </si>
  <si>
    <t>H.0129</t>
  </si>
  <si>
    <t>H.0130</t>
  </si>
  <si>
    <t>H.0131</t>
  </si>
  <si>
    <t>H.0132</t>
  </si>
  <si>
    <t>H.0133</t>
  </si>
  <si>
    <t>H.0134</t>
  </si>
  <si>
    <t>H.0135</t>
  </si>
  <si>
    <t>H.0136</t>
  </si>
  <si>
    <t>H.0137</t>
  </si>
  <si>
    <t>H.0138</t>
  </si>
  <si>
    <t>H.0139</t>
  </si>
  <si>
    <t>H.0140</t>
  </si>
  <si>
    <t>H.0141</t>
  </si>
  <si>
    <t>H.0142</t>
  </si>
  <si>
    <t>G.0143</t>
  </si>
  <si>
    <t>F.0159</t>
  </si>
  <si>
    <t>K.0168</t>
  </si>
  <si>
    <t>K.0169</t>
  </si>
  <si>
    <t>K.0170</t>
  </si>
  <si>
    <t>K.0171</t>
  </si>
  <si>
    <t>K.0172</t>
  </si>
  <si>
    <t>K.0173</t>
  </si>
  <si>
    <t>K.0174</t>
  </si>
  <si>
    <t>K.0175</t>
  </si>
  <si>
    <t>K.0176</t>
  </si>
  <si>
    <t>K.0177</t>
  </si>
  <si>
    <t>K.0178</t>
  </si>
  <si>
    <t>K.0179</t>
  </si>
  <si>
    <t>K.0180</t>
  </si>
  <si>
    <t>K.0181</t>
  </si>
  <si>
    <t>K.0182</t>
  </si>
  <si>
    <t>L.0183</t>
  </si>
  <si>
    <t>L.0184</t>
  </si>
  <si>
    <t>L.0185</t>
  </si>
  <si>
    <t>L.0186</t>
  </si>
  <si>
    <t>L.0187</t>
  </si>
  <si>
    <t>L.0188</t>
  </si>
  <si>
    <t>L.0189</t>
  </si>
  <si>
    <t>L.0190</t>
  </si>
  <si>
    <t>L.0191</t>
  </si>
  <si>
    <t>L.0192</t>
  </si>
  <si>
    <t>L.0193</t>
  </si>
  <si>
    <t>L.0194</t>
  </si>
  <si>
    <t>L.0195</t>
  </si>
  <si>
    <t>L.0196</t>
  </si>
  <si>
    <t>L.0197</t>
  </si>
  <si>
    <t>L.0198</t>
  </si>
  <si>
    <t>M.0199</t>
  </si>
  <si>
    <t>M.0200</t>
  </si>
  <si>
    <t>M.0201</t>
  </si>
  <si>
    <t>M.0202</t>
  </si>
  <si>
    <t>M.0203</t>
  </si>
  <si>
    <t>M.0204</t>
  </si>
  <si>
    <t>M.0205</t>
  </si>
  <si>
    <t>M.0206</t>
  </si>
  <si>
    <t>M.0207</t>
  </si>
  <si>
    <t>N.0208</t>
  </si>
  <si>
    <t>N.0209</t>
  </si>
  <si>
    <t>N.0210</t>
  </si>
  <si>
    <t>N.0211</t>
  </si>
  <si>
    <t>N.0212</t>
  </si>
  <si>
    <t>N.0213</t>
  </si>
  <si>
    <t>N.0214</t>
  </si>
  <si>
    <t>N.0215</t>
  </si>
  <si>
    <t>N.0216</t>
  </si>
  <si>
    <t>N.0217</t>
  </si>
  <si>
    <t>N.0218</t>
  </si>
  <si>
    <t>N.0219</t>
  </si>
  <si>
    <t>O.0220</t>
  </si>
  <si>
    <t>O.0221</t>
  </si>
  <si>
    <t>O.0222</t>
  </si>
  <si>
    <t>O.0223</t>
  </si>
  <si>
    <t>O.0224</t>
  </si>
  <si>
    <t>O.0225</t>
  </si>
  <si>
    <t>O.0226</t>
  </si>
  <si>
    <t>O.0227</t>
  </si>
  <si>
    <t>O.0228</t>
  </si>
  <si>
    <t>O.0229</t>
  </si>
  <si>
    <t>O.0230</t>
  </si>
  <si>
    <t>O.0231</t>
  </si>
  <si>
    <t>O.0232</t>
  </si>
  <si>
    <t>O.0233</t>
  </si>
  <si>
    <t>O.0234</t>
  </si>
  <si>
    <t>O.0235</t>
  </si>
  <si>
    <t>O.0236</t>
  </si>
  <si>
    <t>P.0237</t>
  </si>
  <si>
    <t>P.0238</t>
  </si>
  <si>
    <t>P.0239</t>
  </si>
  <si>
    <t>P.0240</t>
  </si>
  <si>
    <t>P.0241</t>
  </si>
  <si>
    <t>P.0242</t>
  </si>
  <si>
    <t>P.0243</t>
  </si>
  <si>
    <t>P.0244</t>
  </si>
  <si>
    <t>P.0245</t>
  </si>
  <si>
    <t>P.0246</t>
  </si>
  <si>
    <t>P.0247</t>
  </si>
  <si>
    <t>P.0248</t>
  </si>
  <si>
    <t>P.0249</t>
  </si>
  <si>
    <t>P.0250</t>
  </si>
  <si>
    <t>Q.0251</t>
  </si>
  <si>
    <t>Q.0252</t>
  </si>
  <si>
    <t>Q.0253</t>
  </si>
  <si>
    <t>Q.0254</t>
  </si>
  <si>
    <t>Q.0255</t>
  </si>
  <si>
    <t>Q.0256</t>
  </si>
  <si>
    <t>Q.0257</t>
  </si>
  <si>
    <t>Q.0258</t>
  </si>
  <si>
    <t>Q.0259</t>
  </si>
  <si>
    <t>Q.0260</t>
  </si>
  <si>
    <t>Q.0261</t>
  </si>
  <si>
    <t>Q.0262</t>
  </si>
  <si>
    <t>Q.0263</t>
  </si>
  <si>
    <t>Q.0264</t>
  </si>
  <si>
    <t>Q.0265</t>
  </si>
  <si>
    <t>Q.0266</t>
  </si>
  <si>
    <t>Q.0267</t>
  </si>
  <si>
    <t>Q.0268</t>
  </si>
  <si>
    <t>R.0269</t>
  </si>
  <si>
    <t>R.0270</t>
  </si>
  <si>
    <t>R.0271</t>
  </si>
  <si>
    <t>R.0272</t>
  </si>
  <si>
    <t>R.0273</t>
  </si>
  <si>
    <t>R.0274</t>
  </si>
  <si>
    <t>R.0275</t>
  </si>
  <si>
    <t>R.0276</t>
  </si>
  <si>
    <t>R.0277</t>
  </si>
  <si>
    <t>R.0278</t>
  </si>
  <si>
    <t>R.0279</t>
  </si>
  <si>
    <t>R.0280</t>
  </si>
  <si>
    <t>R.0281</t>
  </si>
  <si>
    <t>R.0282</t>
  </si>
  <si>
    <t>R.0283</t>
  </si>
  <si>
    <t>R.0284</t>
  </si>
  <si>
    <t>R.0285</t>
  </si>
  <si>
    <t>R.0286</t>
  </si>
  <si>
    <t>R.0287</t>
  </si>
  <si>
    <t>R.0288</t>
  </si>
  <si>
    <t>R.0289</t>
  </si>
  <si>
    <t>R.0290</t>
  </si>
  <si>
    <t>S.0291</t>
  </si>
  <si>
    <t>S.0292</t>
  </si>
  <si>
    <t>S.0293</t>
  </si>
  <si>
    <t>S.0294</t>
  </si>
  <si>
    <t>S.0295</t>
  </si>
  <si>
    <t>S.0296</t>
  </si>
  <si>
    <t>S.0297</t>
  </si>
  <si>
    <t>S.0298</t>
  </si>
  <si>
    <t>S.0299</t>
  </si>
  <si>
    <t>S.0300</t>
  </si>
  <si>
    <t>T.0301</t>
  </si>
  <si>
    <t>T.0302</t>
  </si>
  <si>
    <t>T.0303</t>
  </si>
  <si>
    <t>T.0304</t>
  </si>
  <si>
    <t>T.0305</t>
  </si>
  <si>
    <t>T.0306</t>
  </si>
  <si>
    <t>T.0307</t>
  </si>
  <si>
    <t>T.0308</t>
  </si>
  <si>
    <t>T.0309</t>
  </si>
  <si>
    <t>T.0310</t>
  </si>
  <si>
    <t>T.0311</t>
  </si>
  <si>
    <t>T.0312</t>
  </si>
  <si>
    <t>T.0313</t>
  </si>
  <si>
    <t>T.0314</t>
  </si>
  <si>
    <t>T.0315</t>
  </si>
  <si>
    <t>T.0316</t>
  </si>
  <si>
    <t>T.0317</t>
  </si>
  <si>
    <t>Y.0328</t>
  </si>
  <si>
    <t>Y.0329</t>
  </si>
  <si>
    <t>X.0330</t>
  </si>
  <si>
    <t>X.0331</t>
  </si>
  <si>
    <t>X.0332</t>
  </si>
  <si>
    <t>X.0333</t>
  </si>
  <si>
    <t>X.0334</t>
  </si>
  <si>
    <t>X.0335</t>
  </si>
  <si>
    <t>X.0336</t>
  </si>
  <si>
    <t>X.0337</t>
  </si>
  <si>
    <t>X.0338</t>
  </si>
  <si>
    <t>X.0339</t>
  </si>
  <si>
    <t>X.0340</t>
  </si>
  <si>
    <t>X.0341</t>
  </si>
  <si>
    <t>X.0342</t>
  </si>
  <si>
    <t>X.0343</t>
  </si>
  <si>
    <t>X.0344</t>
  </si>
  <si>
    <t>X.0345</t>
  </si>
  <si>
    <t>X.0346</t>
  </si>
  <si>
    <t>X.0347</t>
  </si>
  <si>
    <t>X.0348</t>
  </si>
  <si>
    <t>X.0349</t>
  </si>
  <si>
    <t>X.0350</t>
  </si>
  <si>
    <t>X.0351</t>
  </si>
  <si>
    <t>W.0352</t>
  </si>
  <si>
    <t>W.0353</t>
  </si>
  <si>
    <t>W.0354</t>
  </si>
  <si>
    <t>W.0355</t>
  </si>
  <si>
    <t>W.0356</t>
  </si>
  <si>
    <t>W.0357</t>
  </si>
  <si>
    <t>W.0358</t>
  </si>
  <si>
    <t>W.0359</t>
  </si>
  <si>
    <t>W.0360</t>
  </si>
  <si>
    <t>W.0361</t>
  </si>
  <si>
    <t>W.0362</t>
  </si>
  <si>
    <t>W.0363</t>
  </si>
  <si>
    <t>W.0364</t>
  </si>
  <si>
    <t>W.0365</t>
  </si>
  <si>
    <t>W.0366</t>
  </si>
  <si>
    <t>W.0367</t>
  </si>
  <si>
    <t>W.0368</t>
  </si>
  <si>
    <t>W.0369</t>
  </si>
  <si>
    <t>W.0370</t>
  </si>
  <si>
    <t>W.0371</t>
  </si>
  <si>
    <t>W.0372</t>
  </si>
  <si>
    <t>V.0373</t>
  </si>
  <si>
    <t>V.0374</t>
  </si>
  <si>
    <t>V.0375</t>
  </si>
  <si>
    <t>V.0376</t>
  </si>
  <si>
    <t>V.0377</t>
  </si>
  <si>
    <t>V.0378</t>
  </si>
  <si>
    <t>V.0379</t>
  </si>
  <si>
    <t>V.0380</t>
  </si>
  <si>
    <t>V.0381</t>
  </si>
  <si>
    <t>V.0382</t>
  </si>
  <si>
    <t>V.0383</t>
  </si>
  <si>
    <t>V.0384</t>
  </si>
  <si>
    <t>V.0385</t>
  </si>
  <si>
    <t>V.0386</t>
  </si>
  <si>
    <t>V.0387</t>
  </si>
  <si>
    <t>V.0388</t>
  </si>
  <si>
    <t>V.0389</t>
  </si>
  <si>
    <t>V.0390</t>
  </si>
  <si>
    <t>U.0391</t>
  </si>
  <si>
    <t>U.0392</t>
  </si>
  <si>
    <t>U.0393</t>
  </si>
  <si>
    <t>U.0394</t>
  </si>
  <si>
    <t>U.0395</t>
  </si>
  <si>
    <t>U.0396</t>
  </si>
  <si>
    <t>U.0397</t>
  </si>
  <si>
    <t>U.0398</t>
  </si>
  <si>
    <t>U.0399</t>
  </si>
  <si>
    <t>U.0400</t>
  </si>
  <si>
    <t>U.0401</t>
  </si>
  <si>
    <t>U.0402</t>
  </si>
  <si>
    <t>U.0403</t>
  </si>
  <si>
    <t>U.0404</t>
  </si>
  <si>
    <t>U.0405</t>
  </si>
  <si>
    <t>U.0406</t>
  </si>
  <si>
    <t>U.0407</t>
  </si>
  <si>
    <t>U.0408</t>
  </si>
  <si>
    <t>U.0409</t>
  </si>
  <si>
    <t>S9</t>
  </si>
  <si>
    <t>E.</t>
  </si>
  <si>
    <t>I.</t>
  </si>
  <si>
    <t>H.0018</t>
  </si>
  <si>
    <t>H.0019</t>
  </si>
  <si>
    <t>H.0020</t>
  </si>
  <si>
    <t>H.0021</t>
  </si>
  <si>
    <t>H.0022</t>
  </si>
  <si>
    <t>H.0023</t>
  </si>
  <si>
    <t>E.0317</t>
  </si>
  <si>
    <t>E.0423</t>
  </si>
  <si>
    <t>H.0911</t>
  </si>
  <si>
    <t>L.1547</t>
  </si>
  <si>
    <t>P.1912</t>
  </si>
  <si>
    <t>Byttneria.flexuosa</t>
  </si>
  <si>
    <t>Piptadenia.flava</t>
  </si>
  <si>
    <t>K.1259</t>
  </si>
  <si>
    <t>L.1431</t>
  </si>
  <si>
    <t>area.basal</t>
  </si>
  <si>
    <t>no.fustes</t>
  </si>
  <si>
    <t>dap.a</t>
  </si>
  <si>
    <t>S.0016</t>
  </si>
  <si>
    <t>L.0854</t>
  </si>
  <si>
    <t>L.0855</t>
  </si>
  <si>
    <t>L.0856</t>
  </si>
  <si>
    <t>L.0857</t>
  </si>
  <si>
    <t>L.0858</t>
  </si>
  <si>
    <t>L.0859</t>
  </si>
  <si>
    <t>L.0860</t>
  </si>
  <si>
    <t>L.0861</t>
  </si>
  <si>
    <t>L.0862</t>
  </si>
  <si>
    <t>L.0863</t>
  </si>
  <si>
    <t>L.0864</t>
  </si>
  <si>
    <t>L.0865</t>
  </si>
  <si>
    <t>L.0866</t>
  </si>
  <si>
    <t>L.0867</t>
  </si>
  <si>
    <t>L.0868</t>
  </si>
  <si>
    <t>L.0869</t>
  </si>
  <si>
    <t>L.0870</t>
  </si>
  <si>
    <t>L.0871</t>
  </si>
  <si>
    <t>L.0872</t>
  </si>
  <si>
    <t>L.0873</t>
  </si>
  <si>
    <t>L.0874</t>
  </si>
  <si>
    <t>L.0875</t>
  </si>
  <si>
    <t>L.0876</t>
  </si>
  <si>
    <t>L.0877</t>
  </si>
  <si>
    <t>L.0878</t>
  </si>
  <si>
    <t>L.0879</t>
  </si>
  <si>
    <t>L.0880</t>
  </si>
  <si>
    <t>L.0881</t>
  </si>
  <si>
    <t>Y.0608</t>
  </si>
  <si>
    <t>Y.0609</t>
  </si>
  <si>
    <t>Y.0610</t>
  </si>
  <si>
    <t>Y.0611</t>
  </si>
  <si>
    <t>Y.0612</t>
  </si>
  <si>
    <t>Y.0613</t>
  </si>
  <si>
    <t>Y.0614</t>
  </si>
  <si>
    <t>Y.0615</t>
  </si>
  <si>
    <t>Y.0616</t>
  </si>
  <si>
    <t>Y.0617</t>
  </si>
  <si>
    <t>Y.0618</t>
  </si>
  <si>
    <t>Y.0619</t>
  </si>
  <si>
    <t>Y.0620</t>
  </si>
  <si>
    <t>Y.0621</t>
  </si>
  <si>
    <t>Y.0622</t>
  </si>
  <si>
    <t>Y.0623</t>
  </si>
  <si>
    <t>Y.0624</t>
  </si>
  <si>
    <t>Y.0625</t>
  </si>
  <si>
    <t>Y.0626</t>
  </si>
  <si>
    <t>Y.0627</t>
  </si>
  <si>
    <t>Y.0628</t>
  </si>
  <si>
    <t>Y.0629</t>
  </si>
  <si>
    <t>Y.0630</t>
  </si>
  <si>
    <t>Y.0631</t>
  </si>
  <si>
    <t>Y.0632</t>
  </si>
  <si>
    <t>Y.0633</t>
  </si>
  <si>
    <t>Y.0634</t>
  </si>
  <si>
    <t>maxDAP</t>
  </si>
  <si>
    <t>Aeschyomene.scoparia</t>
  </si>
  <si>
    <t>Malpighia.emarginata</t>
  </si>
  <si>
    <t>circ10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</si>
</sst>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11"/>
      <color theme="1"/>
      <name val="Gisha"/>
      <family val="2"/>
    </font>
    <font>
      <sz val="11"/>
      <color theme="1"/>
      <name val="Gisha"/>
      <family val="2"/>
    </font>
    <font>
      <sz val="11"/>
      <color theme="1"/>
      <name val="Gisha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2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0" fillId="32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/>
    <xf numFmtId="0" fontId="2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10">
    <xf numFmtId="0" fontId="0" fillId="0" borderId="0" xfId="0"/>
    <xf numFmtId="0" fontId="23" fillId="0" borderId="0" xfId="0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0" fillId="0" borderId="0" xfId="159" applyFont="1"/>
    <xf numFmtId="0" fontId="0" fillId="0" borderId="0" xfId="158" applyFont="1"/>
    <xf numFmtId="0" fontId="0" fillId="33" borderId="0" xfId="0" applyFont="1" applyFill="1"/>
    <xf numFmtId="0" fontId="0" fillId="33" borderId="0" xfId="0" applyFont="1" applyFill="1" applyAlignment="1">
      <alignment horizontal="center"/>
    </xf>
    <xf numFmtId="0" fontId="19" fillId="0" borderId="0" xfId="0" applyFont="1"/>
  </cellXfs>
  <cellStyles count="23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Advertencia" xfId="14" builtinId="11" customBuiltin="1"/>
    <cellStyle name="Calcular" xfId="11" builtinId="22" customBuiltin="1"/>
    <cellStyle name="Celda comprob." xfId="13" builtinId="23" customBuiltin="1"/>
    <cellStyle name="Celda vinculada" xfId="12" builtinId="24" customBuiltin="1"/>
    <cellStyle name="Correcto" xfId="6" builtinId="26" customBuiltin="1"/>
    <cellStyle name="Encabez. 1" xfId="2" builtinId="16" customBuiltin="1"/>
    <cellStyle name="Encabez. 2" xfId="3" builtinId="17" customBuiltin="1"/>
    <cellStyle name="Encabezado 3" xfId="4" builtinId="18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Explicación" xfId="16" builtinId="53" customBuilti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128" builtinId="8" hidden="1"/>
    <cellStyle name="Hipervínculo" xfId="130" builtinId="8" hidden="1"/>
    <cellStyle name="Hipervínculo" xfId="132" builtinId="8" hidden="1"/>
    <cellStyle name="Hipervínculo" xfId="134" builtinId="8" hidden="1"/>
    <cellStyle name="Hipervínculo" xfId="136" builtinId="8" hidden="1"/>
    <cellStyle name="Hipervínculo" xfId="138" builtinId="8" hidden="1"/>
    <cellStyle name="Hipervínculo" xfId="140" builtinId="8" hidden="1"/>
    <cellStyle name="Hipervínculo" xfId="142" builtinId="8" hidden="1"/>
    <cellStyle name="Hipervínculo" xfId="144" builtinId="8" hidden="1"/>
    <cellStyle name="Hipervínculo" xfId="146" builtinId="8" hidden="1"/>
    <cellStyle name="Hipervínculo" xfId="148" builtinId="8" hidden="1"/>
    <cellStyle name="Hipervínculo" xfId="150" builtinId="8" hidden="1"/>
    <cellStyle name="Hipervínculo" xfId="152" builtinId="8" hidden="1"/>
    <cellStyle name="Hipervínculo" xfId="154" builtinId="8" hidden="1"/>
    <cellStyle name="Hipervínculo" xfId="156" builtinId="8" hidden="1"/>
    <cellStyle name="Hipervínculo" xfId="160" builtinId="8" hidden="1"/>
    <cellStyle name="Hipervínculo" xfId="162" builtinId="8" hidden="1"/>
    <cellStyle name="Hipervínculo" xfId="164" builtinId="8" hidden="1"/>
    <cellStyle name="Hipervínculo" xfId="166" builtinId="8" hidden="1"/>
    <cellStyle name="Hipervínculo" xfId="168" builtinId="8" hidden="1"/>
    <cellStyle name="Hipervínculo" xfId="171" builtinId="8" hidden="1"/>
    <cellStyle name="Hipervínculo" xfId="173" builtinId="8" hidden="1"/>
    <cellStyle name="Hipervínculo" xfId="175" builtinId="8" hidden="1"/>
    <cellStyle name="Hipervínculo" xfId="177" builtinId="8" hidden="1"/>
    <cellStyle name="Hipervínculo" xfId="179" builtinId="8" hidden="1"/>
    <cellStyle name="Hipervínculo" xfId="181" builtinId="8" hidden="1"/>
    <cellStyle name="Hipervínculo" xfId="183" builtinId="8" hidden="1"/>
    <cellStyle name="Hipervínculo" xfId="185" builtinId="8" hidden="1"/>
    <cellStyle name="Hipervínculo" xfId="187" builtinId="8" hidden="1"/>
    <cellStyle name="Hipervínculo" xfId="189" builtinId="8" hidden="1"/>
    <cellStyle name="Hipervínculo" xfId="191" builtinId="8" hidden="1"/>
    <cellStyle name="Hipervínculo" xfId="193" builtinId="8" hidden="1"/>
    <cellStyle name="Hipervínculo" xfId="195" builtinId="8" hidden="1"/>
    <cellStyle name="Hipervínculo" xfId="197" builtinId="8" hidden="1"/>
    <cellStyle name="Hipervínculo" xfId="199" builtinId="8" hidden="1"/>
    <cellStyle name="Hipervínculo" xfId="201" builtinId="8" hidden="1"/>
    <cellStyle name="Hipervínculo" xfId="203" builtinId="8" hidden="1"/>
    <cellStyle name="Hipervínculo" xfId="205" builtinId="8" hidden="1"/>
    <cellStyle name="Hipervínculo" xfId="207" builtinId="8" hidden="1"/>
    <cellStyle name="Hipervínculo" xfId="209" builtinId="8" hidden="1"/>
    <cellStyle name="Hipervínculo" xfId="211" builtinId="8" hidden="1"/>
    <cellStyle name="Hipervínculo" xfId="213" builtinId="8" hidden="1"/>
    <cellStyle name="Hipervínculo" xfId="215" builtinId="8" hidden="1"/>
    <cellStyle name="Hipervínculo" xfId="217" builtinId="8" hidden="1"/>
    <cellStyle name="Hipervínculo" xfId="219" builtinId="8" hidden="1"/>
    <cellStyle name="Hipervínculo" xfId="221" builtinId="8" hidden="1"/>
    <cellStyle name="Hipervínculo" xfId="223" builtinId="8" hidden="1"/>
    <cellStyle name="Hipervínculo" xfId="225" builtinId="8" hidden="1"/>
    <cellStyle name="Hipervínculo" xfId="227" builtinId="8" hidden="1"/>
    <cellStyle name="Hipervínculo" xfId="230" builtinId="8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129" builtinId="9" hidden="1"/>
    <cellStyle name="Hipervínculo visitado" xfId="131" builtinId="9" hidden="1"/>
    <cellStyle name="Hipervínculo visitado" xfId="133" builtinId="9" hidden="1"/>
    <cellStyle name="Hipervínculo visitado" xfId="135" builtinId="9" hidden="1"/>
    <cellStyle name="Hipervínculo visitado" xfId="137" builtinId="9" hidden="1"/>
    <cellStyle name="Hipervínculo visitado" xfId="139" builtinId="9" hidden="1"/>
    <cellStyle name="Hipervínculo visitado" xfId="141" builtinId="9" hidden="1"/>
    <cellStyle name="Hipervínculo visitado" xfId="143" builtinId="9" hidden="1"/>
    <cellStyle name="Hipervínculo visitado" xfId="145" builtinId="9" hidden="1"/>
    <cellStyle name="Hipervínculo visitado" xfId="147" builtinId="9" hidden="1"/>
    <cellStyle name="Hipervínculo visitado" xfId="149" builtinId="9" hidden="1"/>
    <cellStyle name="Hipervínculo visitado" xfId="151" builtinId="9" hidden="1"/>
    <cellStyle name="Hipervínculo visitado" xfId="153" builtinId="9" hidden="1"/>
    <cellStyle name="Hipervínculo visitado" xfId="155" builtinId="9" hidden="1"/>
    <cellStyle name="Hipervínculo visitado" xfId="157" builtinId="9" hidden="1"/>
    <cellStyle name="Hipervínculo visitado" xfId="161" builtinId="9" hidden="1"/>
    <cellStyle name="Hipervínculo visitado" xfId="163" builtinId="9" hidden="1"/>
    <cellStyle name="Hipervínculo visitado" xfId="165" builtinId="9" hidden="1"/>
    <cellStyle name="Hipervínculo visitado" xfId="167" builtinId="9" hidden="1"/>
    <cellStyle name="Hipervínculo visitado" xfId="169" builtinId="9" hidden="1"/>
    <cellStyle name="Hipervínculo visitado" xfId="172" builtinId="9" hidden="1"/>
    <cellStyle name="Hipervínculo visitado" xfId="174" builtinId="9" hidden="1"/>
    <cellStyle name="Hipervínculo visitado" xfId="176" builtinId="9" hidden="1"/>
    <cellStyle name="Hipervínculo visitado" xfId="178" builtinId="9" hidden="1"/>
    <cellStyle name="Hipervínculo visitado" xfId="180" builtinId="9" hidden="1"/>
    <cellStyle name="Hipervínculo visitado" xfId="182" builtinId="9" hidden="1"/>
    <cellStyle name="Hipervínculo visitado" xfId="184" builtinId="9" hidden="1"/>
    <cellStyle name="Hipervínculo visitado" xfId="186" builtinId="9" hidden="1"/>
    <cellStyle name="Hipervínculo visitado" xfId="188" builtinId="9" hidden="1"/>
    <cellStyle name="Hipervínculo visitado" xfId="190" builtinId="9" hidden="1"/>
    <cellStyle name="Hipervínculo visitado" xfId="192" builtinId="9" hidden="1"/>
    <cellStyle name="Hipervínculo visitado" xfId="194" builtinId="9" hidden="1"/>
    <cellStyle name="Hipervínculo visitado" xfId="196" builtinId="9" hidden="1"/>
    <cellStyle name="Hipervínculo visitado" xfId="198" builtinId="9" hidden="1"/>
    <cellStyle name="Hipervínculo visitado" xfId="200" builtinId="9" hidden="1"/>
    <cellStyle name="Hipervínculo visitado" xfId="202" builtinId="9" hidden="1"/>
    <cellStyle name="Hipervínculo visitado" xfId="204" builtinId="9" hidden="1"/>
    <cellStyle name="Hipervínculo visitado" xfId="206" builtinId="9" hidden="1"/>
    <cellStyle name="Hipervínculo visitado" xfId="208" builtinId="9" hidden="1"/>
    <cellStyle name="Hipervínculo visitado" xfId="210" builtinId="9" hidden="1"/>
    <cellStyle name="Hipervínculo visitado" xfId="212" builtinId="9" hidden="1"/>
    <cellStyle name="Hipervínculo visitado" xfId="214" builtinId="9" hidden="1"/>
    <cellStyle name="Hipervínculo visitado" xfId="216" builtinId="9" hidden="1"/>
    <cellStyle name="Hipervínculo visitado" xfId="218" builtinId="9" hidden="1"/>
    <cellStyle name="Hipervínculo visitado" xfId="220" builtinId="9" hidden="1"/>
    <cellStyle name="Hipervínculo visitado" xfId="222" builtinId="9" hidden="1"/>
    <cellStyle name="Hipervínculo visitado" xfId="224" builtinId="9" hidden="1"/>
    <cellStyle name="Hipervínculo visitado" xfId="226" builtinId="9" hidden="1"/>
    <cellStyle name="Hipervínculo visitado" xfId="228" builtinId="9" hidden="1"/>
    <cellStyle name="Hipervínculo visitado" xfId="229" builtinId="9" hidden="1"/>
    <cellStyle name="Hipervínculo visitado" xfId="231" builtinId="9" hidden="1"/>
    <cellStyle name="Incorrecto" xfId="7" builtinId="27" customBuiltin="1"/>
    <cellStyle name="Neutral" xfId="8" builtinId="28" customBuiltin="1"/>
    <cellStyle name="Normal" xfId="0" builtinId="0"/>
    <cellStyle name="Normal 10" xfId="64"/>
    <cellStyle name="Normal 11" xfId="60"/>
    <cellStyle name="Normal 12" xfId="74"/>
    <cellStyle name="Normal 13" xfId="75"/>
    <cellStyle name="Normal 14" xfId="69"/>
    <cellStyle name="Normal 15" xfId="72"/>
    <cellStyle name="Normal 16" xfId="80"/>
    <cellStyle name="Normal 17" xfId="83"/>
    <cellStyle name="Normal 18" xfId="81"/>
    <cellStyle name="Normal 19" xfId="89"/>
    <cellStyle name="Normal 2" xfId="56"/>
    <cellStyle name="Normal 20" xfId="87"/>
    <cellStyle name="Normal 21" xfId="84"/>
    <cellStyle name="Normal 22" xfId="95"/>
    <cellStyle name="Normal 23" xfId="93"/>
    <cellStyle name="Normal 24" xfId="86"/>
    <cellStyle name="Normal 25" xfId="100"/>
    <cellStyle name="Normal 26" xfId="98"/>
    <cellStyle name="Normal 27" xfId="92"/>
    <cellStyle name="Normal 28" xfId="103"/>
    <cellStyle name="Normal 29" xfId="104"/>
    <cellStyle name="Normal 3" xfId="58"/>
    <cellStyle name="Normal 30" xfId="106"/>
    <cellStyle name="Normal 31" xfId="105"/>
    <cellStyle name="Normal 32" xfId="115"/>
    <cellStyle name="Normal 33" xfId="109"/>
    <cellStyle name="Normal 34" xfId="122"/>
    <cellStyle name="Normal 35" xfId="116"/>
    <cellStyle name="Normal 36" xfId="118"/>
    <cellStyle name="Normal 37" xfId="111"/>
    <cellStyle name="Normal 38" xfId="124"/>
    <cellStyle name="Normal 39" xfId="123"/>
    <cellStyle name="Normal 4" xfId="62"/>
    <cellStyle name="Normal 5" xfId="59"/>
    <cellStyle name="Normal 6" xfId="57"/>
    <cellStyle name="Normal 7" xfId="158"/>
    <cellStyle name="Normal 8" xfId="159"/>
    <cellStyle name="Normal 9" xfId="170"/>
    <cellStyle name="Nota" xfId="15" builtinId="10" customBuiltin="1"/>
    <cellStyle name="Notas 10" xfId="76"/>
    <cellStyle name="Notas 11" xfId="77"/>
    <cellStyle name="Notas 12" xfId="78"/>
    <cellStyle name="Notas 13" xfId="65"/>
    <cellStyle name="Notas 14" xfId="79"/>
    <cellStyle name="Notas 15" xfId="82"/>
    <cellStyle name="Notas 16" xfId="85"/>
    <cellStyle name="Notas 17" xfId="90"/>
    <cellStyle name="Notas 18" xfId="88"/>
    <cellStyle name="Notas 19" xfId="91"/>
    <cellStyle name="Notas 2" xfId="61"/>
    <cellStyle name="Notas 20" xfId="96"/>
    <cellStyle name="Notas 21" xfId="94"/>
    <cellStyle name="Notas 22" xfId="97"/>
    <cellStyle name="Notas 23" xfId="101"/>
    <cellStyle name="Notas 24" xfId="99"/>
    <cellStyle name="Notas 25" xfId="102"/>
    <cellStyle name="Notas 26" xfId="108"/>
    <cellStyle name="Notas 27" xfId="107"/>
    <cellStyle name="Notas 28" xfId="110"/>
    <cellStyle name="Notas 29" xfId="113"/>
    <cellStyle name="Notas 3" xfId="63"/>
    <cellStyle name="Notas 30" xfId="114"/>
    <cellStyle name="Notas 31" xfId="117"/>
    <cellStyle name="Notas 32" xfId="121"/>
    <cellStyle name="Notas 33" xfId="119"/>
    <cellStyle name="Notas 34" xfId="112"/>
    <cellStyle name="Notas 35" xfId="125"/>
    <cellStyle name="Notas 36" xfId="120"/>
    <cellStyle name="Notas 37" xfId="126"/>
    <cellStyle name="Notas 38" xfId="127"/>
    <cellStyle name="Notas 4" xfId="67"/>
    <cellStyle name="Notas 5" xfId="68"/>
    <cellStyle name="Notas 6" xfId="70"/>
    <cellStyle name="Notas 7" xfId="71"/>
    <cellStyle name="Notas 8" xfId="66"/>
    <cellStyle name="Notas 9" xfId="73"/>
    <cellStyle name="Salida" xfId="10" builtinId="21" customBuiltin="1"/>
    <cellStyle name="Título" xfId="1" builtinId="15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95"/>
  <sheetViews>
    <sheetView tabSelected="1" workbookViewId="0">
      <selection activeCell="T2" sqref="T2"/>
    </sheetView>
  </sheetViews>
  <sheetFormatPr baseColWidth="10" defaultColWidth="10.83203125" defaultRowHeight="14" x14ac:dyDescent="0"/>
  <cols>
    <col min="1" max="1" width="12.83203125" style="4" bestFit="1" customWidth="1"/>
    <col min="2" max="2" width="13.5" style="4" customWidth="1"/>
    <col min="3" max="3" width="20.6640625" style="1" bestFit="1" customWidth="1"/>
    <col min="4" max="4" width="6.6640625" style="2" customWidth="1"/>
    <col min="5" max="5" width="9.33203125" style="2" bestFit="1" customWidth="1"/>
    <col min="6" max="6" width="9.83203125" style="2" customWidth="1"/>
    <col min="7" max="7" width="13.5" style="2" bestFit="1" customWidth="1"/>
    <col min="8" max="8" width="10.83203125" style="2" customWidth="1"/>
    <col min="9" max="9" width="12.6640625" style="2" bestFit="1" customWidth="1"/>
    <col min="10" max="10" width="8.33203125" style="2" bestFit="1" customWidth="1"/>
    <col min="11" max="11" width="9.1640625" style="2" customWidth="1"/>
    <col min="12" max="15" width="6.6640625" style="2" bestFit="1" customWidth="1"/>
    <col min="16" max="20" width="9.6640625" style="2" bestFit="1" customWidth="1"/>
    <col min="21" max="25" width="10.6640625" style="2" bestFit="1" customWidth="1"/>
    <col min="26" max="26" width="10.83203125" style="2" bestFit="1" customWidth="1"/>
    <col min="27" max="27" width="11.5" style="2" bestFit="1" customWidth="1"/>
    <col min="28" max="28" width="11.33203125" style="3" bestFit="1" customWidth="1"/>
    <col min="29" max="16384" width="10.83203125" style="2"/>
  </cols>
  <sheetData>
    <row r="1" spans="1:27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8039</v>
      </c>
      <c r="I1" s="9" t="s">
        <v>8041</v>
      </c>
      <c r="J1" s="9" t="s">
        <v>8040</v>
      </c>
      <c r="K1" s="9" t="s">
        <v>7</v>
      </c>
      <c r="L1" s="9" t="s">
        <v>8</v>
      </c>
      <c r="M1" s="9" t="s">
        <v>9</v>
      </c>
      <c r="N1" s="9" t="s">
        <v>10</v>
      </c>
      <c r="O1" s="9" t="s">
        <v>11</v>
      </c>
      <c r="P1" s="9" t="s">
        <v>12</v>
      </c>
      <c r="Q1" s="9" t="s">
        <v>13</v>
      </c>
      <c r="R1" s="9" t="s">
        <v>14</v>
      </c>
      <c r="S1" s="9" t="s">
        <v>15</v>
      </c>
      <c r="T1" s="9" t="s">
        <v>8101</v>
      </c>
      <c r="U1" s="9" t="s">
        <v>16</v>
      </c>
      <c r="V1" s="9" t="s">
        <v>17</v>
      </c>
      <c r="W1" s="9" t="s">
        <v>18</v>
      </c>
      <c r="X1" s="9" t="s">
        <v>19</v>
      </c>
      <c r="Y1" s="9" t="s">
        <v>20</v>
      </c>
      <c r="Z1" s="9" t="s">
        <v>21</v>
      </c>
      <c r="AA1" s="9" t="s">
        <v>8098</v>
      </c>
    </row>
    <row r="2" spans="1:27" ht="14.5" customHeight="1">
      <c r="A2">
        <v>594861.80020000006</v>
      </c>
      <c r="B2">
        <v>9605335.0529999994</v>
      </c>
      <c r="C2" t="s">
        <v>22</v>
      </c>
      <c r="D2" t="s">
        <v>23</v>
      </c>
      <c r="E2" t="s">
        <v>24</v>
      </c>
      <c r="F2" t="s">
        <v>47</v>
      </c>
      <c r="G2">
        <v>3.5</v>
      </c>
      <c r="H2">
        <f t="shared" ref="H2:H65" si="0">((K2^2)/(4*3.141593)+(L2^2)/(4*3.141593)+(M2^2)/(4*3.141593)+(N2^2)/(4*3.141593)+(O2^2)/(4*3.141593)+(P2^2)/(4*3.141593)+(Q2^2)/(4*3.141593)+(M2^2)/(4*3.141593)+(R2^2)/(4*3.141593)+(S2^2)/(4*3.141593)+(T2^2)/(4*3.141593)+(U2^2)/(4*3.141593)+(V2^2)/(4*3.141593)+(W2^2)/(4*3.141593)+(X2^2)/(4*3.141593)+(Y2^2)/(4*3.141593))</f>
        <v>58.442484433852513</v>
      </c>
      <c r="I2">
        <f t="shared" ref="I2:I65" si="1">2*SQRT(H2/3.1416)</f>
        <v>8.6261873541101863</v>
      </c>
      <c r="J2">
        <f t="shared" ref="J2:J65" si="2">COUNT(K2:Y2)</f>
        <v>1</v>
      </c>
      <c r="K2">
        <v>27.1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>
        <v>34.931600000000003</v>
      </c>
      <c r="AA2">
        <f t="shared" ref="AA2:AA65" si="3">MAX(K2:Y2)/PI()</f>
        <v>8.6261979155807271</v>
      </c>
    </row>
    <row r="3" spans="1:27" ht="14.5" customHeight="1">
      <c r="A3">
        <v>594861.52419999999</v>
      </c>
      <c r="B3">
        <v>9605333.2789999992</v>
      </c>
      <c r="C3" t="s">
        <v>36</v>
      </c>
      <c r="D3" t="s">
        <v>23</v>
      </c>
      <c r="E3" t="s">
        <v>24</v>
      </c>
      <c r="F3" t="s">
        <v>48</v>
      </c>
      <c r="G3">
        <v>6.9</v>
      </c>
      <c r="H3">
        <f t="shared" si="0"/>
        <v>30.57047809821324</v>
      </c>
      <c r="I3">
        <f t="shared" si="1"/>
        <v>6.2388661306479571</v>
      </c>
      <c r="J3">
        <f t="shared" si="2"/>
        <v>1</v>
      </c>
      <c r="K3">
        <v>19.600000000000001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>
        <v>34.957000000000001</v>
      </c>
      <c r="AA3">
        <f t="shared" si="3"/>
        <v>6.2388737692022982</v>
      </c>
    </row>
    <row r="4" spans="1:27" ht="14.5" customHeight="1">
      <c r="A4">
        <v>594860.70539999998</v>
      </c>
      <c r="B4">
        <v>9605336.7609999999</v>
      </c>
      <c r="C4" t="s">
        <v>27</v>
      </c>
      <c r="D4" t="s">
        <v>23</v>
      </c>
      <c r="E4" t="s">
        <v>24</v>
      </c>
      <c r="F4" t="s">
        <v>28</v>
      </c>
      <c r="G4">
        <v>11</v>
      </c>
      <c r="H4">
        <f t="shared" si="0"/>
        <v>445.23908730379782</v>
      </c>
      <c r="I4">
        <f t="shared" si="1"/>
        <v>23.809550335329959</v>
      </c>
      <c r="J4">
        <f t="shared" si="2"/>
        <v>1</v>
      </c>
      <c r="K4">
        <v>74.8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>
        <v>34.976900000000001</v>
      </c>
      <c r="AA4">
        <f t="shared" si="3"/>
        <v>23.809579486547541</v>
      </c>
    </row>
    <row r="5" spans="1:27" ht="14.5" customHeight="1">
      <c r="A5">
        <v>594858.90220000001</v>
      </c>
      <c r="B5">
        <v>9605335.1170000006</v>
      </c>
      <c r="C5" t="s">
        <v>27</v>
      </c>
      <c r="D5" t="s">
        <v>23</v>
      </c>
      <c r="E5" t="s">
        <v>24</v>
      </c>
      <c r="F5" t="s">
        <v>29</v>
      </c>
      <c r="G5">
        <v>8</v>
      </c>
      <c r="H5">
        <f t="shared" si="0"/>
        <v>307.87247106802187</v>
      </c>
      <c r="I5">
        <f t="shared" si="1"/>
        <v>19.798850679913414</v>
      </c>
      <c r="J5">
        <f t="shared" si="2"/>
        <v>1</v>
      </c>
      <c r="K5">
        <v>62.2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>
        <v>35.092399999999998</v>
      </c>
      <c r="AA5">
        <f t="shared" si="3"/>
        <v>19.798874920631782</v>
      </c>
    </row>
    <row r="6" spans="1:27" ht="14.5" customHeight="1">
      <c r="A6">
        <v>594857.64399999997</v>
      </c>
      <c r="B6">
        <v>9605327.7449999992</v>
      </c>
      <c r="C6" t="s">
        <v>36</v>
      </c>
      <c r="D6" t="s">
        <v>23</v>
      </c>
      <c r="E6" t="s">
        <v>24</v>
      </c>
      <c r="F6" t="s">
        <v>37</v>
      </c>
      <c r="G6">
        <v>6</v>
      </c>
      <c r="H6">
        <f t="shared" si="0"/>
        <v>129.88315163676518</v>
      </c>
      <c r="I6">
        <f t="shared" si="1"/>
        <v>12.85970365704987</v>
      </c>
      <c r="J6">
        <f t="shared" si="2"/>
        <v>1</v>
      </c>
      <c r="K6">
        <v>40.4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>
        <v>35.137500000000003</v>
      </c>
      <c r="AA6">
        <f t="shared" si="3"/>
        <v>12.859719401825144</v>
      </c>
    </row>
    <row r="7" spans="1:27" ht="14.5" customHeight="1">
      <c r="A7">
        <v>594857.32059999998</v>
      </c>
      <c r="B7">
        <v>9605336.9879999999</v>
      </c>
      <c r="C7" t="s">
        <v>30</v>
      </c>
      <c r="D7" t="s">
        <v>23</v>
      </c>
      <c r="E7" t="s">
        <v>24</v>
      </c>
      <c r="F7" t="s">
        <v>31</v>
      </c>
      <c r="G7">
        <v>8.3000000000000007</v>
      </c>
      <c r="H7">
        <f t="shared" si="0"/>
        <v>511.84542364335556</v>
      </c>
      <c r="I7">
        <f t="shared" si="1"/>
        <v>25.528421616222765</v>
      </c>
      <c r="J7">
        <f t="shared" si="2"/>
        <v>1</v>
      </c>
      <c r="K7">
        <v>80.2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>
        <v>35.083799999999997</v>
      </c>
      <c r="AA7">
        <f t="shared" si="3"/>
        <v>25.528452871940015</v>
      </c>
    </row>
    <row r="8" spans="1:27" ht="14.5" customHeight="1">
      <c r="A8">
        <v>594856.62760000001</v>
      </c>
      <c r="B8">
        <v>9605339.1870000008</v>
      </c>
      <c r="C8" t="s">
        <v>36</v>
      </c>
      <c r="D8" t="s">
        <v>23</v>
      </c>
      <c r="E8" t="s">
        <v>24</v>
      </c>
      <c r="F8" t="s">
        <v>46</v>
      </c>
      <c r="G8">
        <v>5.4</v>
      </c>
      <c r="H8">
        <f t="shared" si="0"/>
        <v>65.091181448392589</v>
      </c>
      <c r="I8">
        <f t="shared" si="1"/>
        <v>9.1036515988026316</v>
      </c>
      <c r="J8">
        <f t="shared" si="2"/>
        <v>1</v>
      </c>
      <c r="K8">
        <v>28.6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>
        <v>34.9</v>
      </c>
      <c r="AA8">
        <f t="shared" si="3"/>
        <v>9.1036627448564147</v>
      </c>
    </row>
    <row r="9" spans="1:27" ht="14.5" customHeight="1">
      <c r="A9">
        <v>594856.49860000005</v>
      </c>
      <c r="B9">
        <v>9605344.5419999994</v>
      </c>
      <c r="C9" t="s">
        <v>42</v>
      </c>
      <c r="D9" t="s">
        <v>23</v>
      </c>
      <c r="E9" t="s">
        <v>24</v>
      </c>
      <c r="F9" t="s">
        <v>43</v>
      </c>
      <c r="G9">
        <v>5.8</v>
      </c>
      <c r="H9">
        <f t="shared" si="0"/>
        <v>34.42839349336468</v>
      </c>
      <c r="I9">
        <f t="shared" si="1"/>
        <v>6.6208375264019139</v>
      </c>
      <c r="J9">
        <f t="shared" si="2"/>
        <v>1</v>
      </c>
      <c r="K9">
        <v>20.8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>
        <v>34.5366</v>
      </c>
      <c r="AA9">
        <f t="shared" si="3"/>
        <v>6.6208456326228466</v>
      </c>
    </row>
    <row r="10" spans="1:27" ht="14.5" customHeight="1">
      <c r="A10">
        <v>594855.90040000004</v>
      </c>
      <c r="B10">
        <v>9605328.5969999991</v>
      </c>
      <c r="C10" t="s">
        <v>27</v>
      </c>
      <c r="D10" t="s">
        <v>23</v>
      </c>
      <c r="E10" t="s">
        <v>24</v>
      </c>
      <c r="F10" t="s">
        <v>35</v>
      </c>
      <c r="G10">
        <v>7.5</v>
      </c>
      <c r="H10">
        <f t="shared" si="0"/>
        <v>494.13148043046948</v>
      </c>
      <c r="I10">
        <f t="shared" si="1"/>
        <v>25.082788321176476</v>
      </c>
      <c r="J10">
        <f t="shared" si="2"/>
        <v>1</v>
      </c>
      <c r="K10">
        <v>78.8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>
        <v>35.2346</v>
      </c>
      <c r="AA10">
        <f t="shared" si="3"/>
        <v>25.082819031282703</v>
      </c>
    </row>
    <row r="11" spans="1:27" ht="14.5" customHeight="1">
      <c r="A11">
        <v>594855.81999999995</v>
      </c>
      <c r="B11">
        <v>9605335.2780000009</v>
      </c>
      <c r="C11" t="s">
        <v>38</v>
      </c>
      <c r="D11" t="s">
        <v>23</v>
      </c>
      <c r="E11" t="s">
        <v>24</v>
      </c>
      <c r="F11" t="s">
        <v>49</v>
      </c>
      <c r="G11">
        <v>7.2</v>
      </c>
      <c r="H11">
        <f t="shared" si="0"/>
        <v>69.252286976702592</v>
      </c>
      <c r="I11">
        <f t="shared" si="1"/>
        <v>9.3901301456180981</v>
      </c>
      <c r="J11">
        <f t="shared" si="2"/>
        <v>1</v>
      </c>
      <c r="K11">
        <v>29.5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>
        <v>35.062399999999997</v>
      </c>
      <c r="AA11">
        <f t="shared" si="3"/>
        <v>9.3901416424218258</v>
      </c>
    </row>
    <row r="12" spans="1:27" ht="14.5" customHeight="1">
      <c r="A12">
        <v>594855.16879999998</v>
      </c>
      <c r="B12">
        <v>9605346.5150000006</v>
      </c>
      <c r="C12" t="s">
        <v>22</v>
      </c>
      <c r="D12" t="s">
        <v>23</v>
      </c>
      <c r="E12" t="s">
        <v>24</v>
      </c>
      <c r="F12" t="s">
        <v>25</v>
      </c>
      <c r="G12">
        <v>14</v>
      </c>
      <c r="H12">
        <f t="shared" si="0"/>
        <v>870.66975257456954</v>
      </c>
      <c r="I12">
        <f t="shared" si="1"/>
        <v>33.295173329886545</v>
      </c>
      <c r="J12">
        <f t="shared" si="2"/>
        <v>1</v>
      </c>
      <c r="K12">
        <v>104.6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>
        <v>34.401299999999999</v>
      </c>
      <c r="AA12">
        <f t="shared" si="3"/>
        <v>33.295214094824502</v>
      </c>
    </row>
    <row r="13" spans="1:27" ht="14.5" customHeight="1">
      <c r="A13">
        <v>594854.37080000003</v>
      </c>
      <c r="B13">
        <v>9605336.5920000002</v>
      </c>
      <c r="C13" t="s">
        <v>36</v>
      </c>
      <c r="D13" t="s">
        <v>23</v>
      </c>
      <c r="E13" t="s">
        <v>24</v>
      </c>
      <c r="F13" t="s">
        <v>50</v>
      </c>
      <c r="G13">
        <v>3.6</v>
      </c>
      <c r="H13">
        <f t="shared" si="0"/>
        <v>52.560118385799818</v>
      </c>
      <c r="I13">
        <f t="shared" si="1"/>
        <v>8.180554059063903</v>
      </c>
      <c r="J13">
        <f t="shared" si="2"/>
        <v>1</v>
      </c>
      <c r="K13">
        <v>25.7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>
        <v>35.033799999999999</v>
      </c>
      <c r="AA13">
        <f t="shared" si="3"/>
        <v>8.1805640749234207</v>
      </c>
    </row>
    <row r="14" spans="1:27" ht="14.5" customHeight="1">
      <c r="A14">
        <v>594853.89650000003</v>
      </c>
      <c r="B14">
        <v>9605335.7290000003</v>
      </c>
      <c r="C14" t="s">
        <v>27</v>
      </c>
      <c r="D14" t="s">
        <v>23</v>
      </c>
      <c r="E14" t="s">
        <v>24</v>
      </c>
      <c r="F14" t="s">
        <v>34</v>
      </c>
      <c r="G14">
        <v>8.5</v>
      </c>
      <c r="H14">
        <f t="shared" si="0"/>
        <v>618.49911812255755</v>
      </c>
      <c r="I14">
        <f t="shared" si="1"/>
        <v>28.062353680152597</v>
      </c>
      <c r="J14">
        <f t="shared" si="2"/>
        <v>2</v>
      </c>
      <c r="K14">
        <v>57.3</v>
      </c>
      <c r="L14">
        <v>67</v>
      </c>
      <c r="M14"/>
      <c r="N14"/>
      <c r="O14"/>
      <c r="P14"/>
      <c r="Q14"/>
      <c r="R14"/>
      <c r="S14"/>
      <c r="T14"/>
      <c r="U14"/>
      <c r="V14"/>
      <c r="W14"/>
      <c r="X14"/>
      <c r="Y14"/>
      <c r="Z14">
        <v>35.070099999999996</v>
      </c>
      <c r="AA14">
        <f t="shared" si="3"/>
        <v>21.326762374313976</v>
      </c>
    </row>
    <row r="15" spans="1:27" ht="14.5" customHeight="1">
      <c r="A15">
        <v>594853.26179999998</v>
      </c>
      <c r="B15">
        <v>9605338.7789999992</v>
      </c>
      <c r="C15" t="s">
        <v>32</v>
      </c>
      <c r="D15" t="s">
        <v>23</v>
      </c>
      <c r="E15" t="s">
        <v>24</v>
      </c>
      <c r="F15" t="s">
        <v>33</v>
      </c>
      <c r="G15">
        <v>6</v>
      </c>
      <c r="H15">
        <f t="shared" si="0"/>
        <v>94.168786345016684</v>
      </c>
      <c r="I15">
        <f t="shared" si="1"/>
        <v>10.949846678280087</v>
      </c>
      <c r="J15">
        <f t="shared" si="2"/>
        <v>1</v>
      </c>
      <c r="K15">
        <v>34.4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>
        <v>34.899299999999997</v>
      </c>
      <c r="AA15">
        <f t="shared" si="3"/>
        <v>10.949860084722399</v>
      </c>
    </row>
    <row r="16" spans="1:27" ht="14.5" customHeight="1">
      <c r="A16">
        <v>594852.98869999999</v>
      </c>
      <c r="B16">
        <v>9605345.5659999996</v>
      </c>
      <c r="C16" t="s">
        <v>44</v>
      </c>
      <c r="D16" t="s">
        <v>23</v>
      </c>
      <c r="E16" t="s">
        <v>24</v>
      </c>
      <c r="F16" t="s">
        <v>45</v>
      </c>
      <c r="G16">
        <v>6</v>
      </c>
      <c r="H16">
        <f t="shared" si="0"/>
        <v>42.096477806004792</v>
      </c>
      <c r="I16">
        <f t="shared" si="1"/>
        <v>7.3211184186175009</v>
      </c>
      <c r="J16">
        <f t="shared" si="2"/>
        <v>1</v>
      </c>
      <c r="K16">
        <v>23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>
        <v>34.369500000000002</v>
      </c>
      <c r="AA16">
        <f t="shared" si="3"/>
        <v>7.3211273822271856</v>
      </c>
    </row>
    <row r="17" spans="1:27" ht="14.5" customHeight="1">
      <c r="A17">
        <v>594852.07519999996</v>
      </c>
      <c r="B17">
        <v>9605333.7249999996</v>
      </c>
      <c r="C17" t="s">
        <v>38</v>
      </c>
      <c r="D17" t="s">
        <v>23</v>
      </c>
      <c r="E17" t="s">
        <v>24</v>
      </c>
      <c r="F17" t="s">
        <v>39</v>
      </c>
      <c r="G17">
        <v>5.5</v>
      </c>
      <c r="H17">
        <f t="shared" si="0"/>
        <v>137.71357397345872</v>
      </c>
      <c r="I17">
        <f t="shared" si="1"/>
        <v>13.241675052803828</v>
      </c>
      <c r="J17">
        <f t="shared" si="2"/>
        <v>1</v>
      </c>
      <c r="K17">
        <v>41.6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>
        <v>35.1111</v>
      </c>
      <c r="AA17">
        <f t="shared" si="3"/>
        <v>13.241691265245693</v>
      </c>
    </row>
    <row r="18" spans="1:27" ht="14.5" customHeight="1">
      <c r="A18">
        <v>594851.41870000004</v>
      </c>
      <c r="B18">
        <v>9605336.1970000006</v>
      </c>
      <c r="C18" t="s">
        <v>36</v>
      </c>
      <c r="D18" t="s">
        <v>23</v>
      </c>
      <c r="E18" t="s">
        <v>24</v>
      </c>
      <c r="F18" t="s">
        <v>51</v>
      </c>
      <c r="G18">
        <v>4.8</v>
      </c>
      <c r="H18">
        <f t="shared" si="0"/>
        <v>45.836618556254741</v>
      </c>
      <c r="I18">
        <f t="shared" si="1"/>
        <v>7.6394279150791311</v>
      </c>
      <c r="J18">
        <f t="shared" si="2"/>
        <v>1</v>
      </c>
      <c r="K18">
        <v>24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>
        <v>34.945900000000002</v>
      </c>
      <c r="AA18">
        <f t="shared" si="3"/>
        <v>7.6394372684109761</v>
      </c>
    </row>
    <row r="19" spans="1:27" ht="14.5" customHeight="1">
      <c r="A19">
        <v>594851.21699999995</v>
      </c>
      <c r="B19">
        <v>9605342.8200000003</v>
      </c>
      <c r="C19" t="s">
        <v>52</v>
      </c>
      <c r="D19" t="s">
        <v>23</v>
      </c>
      <c r="E19" t="s">
        <v>24</v>
      </c>
      <c r="F19" t="s">
        <v>53</v>
      </c>
      <c r="G19">
        <v>3.6</v>
      </c>
      <c r="H19">
        <f t="shared" si="0"/>
        <v>81.710934548173498</v>
      </c>
      <c r="I19">
        <f t="shared" si="1"/>
        <v>10.199870088360013</v>
      </c>
      <c r="J19">
        <f t="shared" si="2"/>
        <v>3</v>
      </c>
      <c r="K19">
        <v>25.9</v>
      </c>
      <c r="L19">
        <v>18</v>
      </c>
      <c r="M19">
        <v>4</v>
      </c>
      <c r="N19"/>
      <c r="O19"/>
      <c r="P19"/>
      <c r="Q19"/>
      <c r="R19"/>
      <c r="S19"/>
      <c r="T19"/>
      <c r="U19"/>
      <c r="V19"/>
      <c r="W19"/>
      <c r="X19"/>
      <c r="Y19"/>
      <c r="Z19">
        <v>34.634700000000002</v>
      </c>
      <c r="AA19">
        <f t="shared" si="3"/>
        <v>8.2442260521601778</v>
      </c>
    </row>
    <row r="20" spans="1:27" ht="14.5" customHeight="1">
      <c r="A20">
        <v>594849.14099999995</v>
      </c>
      <c r="B20">
        <v>9605342.8640000001</v>
      </c>
      <c r="C20" t="s">
        <v>44</v>
      </c>
      <c r="D20" t="s">
        <v>23</v>
      </c>
      <c r="E20" t="s">
        <v>24</v>
      </c>
      <c r="F20" t="s">
        <v>54</v>
      </c>
      <c r="G20">
        <v>4.5</v>
      </c>
      <c r="H20">
        <f t="shared" si="0"/>
        <v>29.030654193589054</v>
      </c>
      <c r="I20">
        <f t="shared" si="1"/>
        <v>6.079711382417142</v>
      </c>
      <c r="J20">
        <f t="shared" si="2"/>
        <v>1</v>
      </c>
      <c r="K20">
        <v>19.100000000000001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>
        <v>34.409300000000002</v>
      </c>
      <c r="AA20">
        <f t="shared" si="3"/>
        <v>6.0797188261104029</v>
      </c>
    </row>
    <row r="21" spans="1:27" ht="14.5" customHeight="1">
      <c r="A21">
        <v>594849.03500000003</v>
      </c>
      <c r="B21">
        <v>9605333.0109999999</v>
      </c>
      <c r="C21" t="s">
        <v>52</v>
      </c>
      <c r="D21" t="s">
        <v>23</v>
      </c>
      <c r="E21" t="s">
        <v>24</v>
      </c>
      <c r="F21" t="s">
        <v>61</v>
      </c>
      <c r="G21">
        <v>4</v>
      </c>
      <c r="H21">
        <f t="shared" si="0"/>
        <v>66.788568729303904</v>
      </c>
      <c r="I21">
        <f t="shared" si="1"/>
        <v>9.2215859800470295</v>
      </c>
      <c r="J21">
        <f t="shared" si="2"/>
        <v>3</v>
      </c>
      <c r="K21">
        <v>23.6</v>
      </c>
      <c r="L21">
        <v>9.9</v>
      </c>
      <c r="M21">
        <v>9.6</v>
      </c>
      <c r="N21"/>
      <c r="O21"/>
      <c r="P21"/>
      <c r="Q21"/>
      <c r="R21"/>
      <c r="S21"/>
      <c r="T21"/>
      <c r="U21"/>
      <c r="V21"/>
      <c r="W21"/>
      <c r="X21"/>
      <c r="Y21"/>
      <c r="Z21">
        <v>35.051600000000001</v>
      </c>
      <c r="AA21">
        <f t="shared" si="3"/>
        <v>7.5121133139374603</v>
      </c>
    </row>
    <row r="22" spans="1:27" ht="14.5" customHeight="1">
      <c r="A22">
        <v>594847.27650000004</v>
      </c>
      <c r="B22">
        <v>9605342.9910000004</v>
      </c>
      <c r="C22" t="s">
        <v>22</v>
      </c>
      <c r="D22" t="s">
        <v>23</v>
      </c>
      <c r="E22" t="s">
        <v>24</v>
      </c>
      <c r="F22" t="s">
        <v>62</v>
      </c>
      <c r="G22">
        <v>8</v>
      </c>
      <c r="H22">
        <f t="shared" si="0"/>
        <v>278.23543660811572</v>
      </c>
      <c r="I22">
        <f t="shared" si="1"/>
        <v>18.821783449588892</v>
      </c>
      <c r="J22">
        <f t="shared" si="2"/>
        <v>2</v>
      </c>
      <c r="K22">
        <v>20.399999999999999</v>
      </c>
      <c r="L22">
        <v>55.5</v>
      </c>
      <c r="M22"/>
      <c r="N22"/>
      <c r="O22"/>
      <c r="P22"/>
      <c r="Q22"/>
      <c r="R22"/>
      <c r="S22"/>
      <c r="T22"/>
      <c r="U22"/>
      <c r="V22"/>
      <c r="W22"/>
      <c r="X22"/>
      <c r="Y22"/>
      <c r="Z22">
        <v>34.285499999999999</v>
      </c>
      <c r="AA22">
        <f t="shared" si="3"/>
        <v>17.666198683200381</v>
      </c>
    </row>
    <row r="23" spans="1:27" ht="14.5" customHeight="1">
      <c r="A23">
        <v>594846.98869999999</v>
      </c>
      <c r="B23">
        <v>9605337.7280000001</v>
      </c>
      <c r="C23" t="s">
        <v>52</v>
      </c>
      <c r="D23" t="s">
        <v>23</v>
      </c>
      <c r="E23" t="s">
        <v>24</v>
      </c>
      <c r="F23" t="s">
        <v>58</v>
      </c>
      <c r="G23">
        <v>4</v>
      </c>
      <c r="H23">
        <f t="shared" si="0"/>
        <v>38.964308871327383</v>
      </c>
      <c r="I23">
        <f t="shared" si="1"/>
        <v>7.0434922358627077</v>
      </c>
      <c r="J23">
        <f t="shared" si="2"/>
        <v>2</v>
      </c>
      <c r="K23">
        <v>19.2</v>
      </c>
      <c r="L23">
        <v>11</v>
      </c>
      <c r="M23"/>
      <c r="N23"/>
      <c r="O23"/>
      <c r="P23"/>
      <c r="Q23"/>
      <c r="R23"/>
      <c r="S23"/>
      <c r="T23"/>
      <c r="U23"/>
      <c r="V23"/>
      <c r="W23"/>
      <c r="X23"/>
      <c r="Y23"/>
      <c r="Z23">
        <v>34.6753</v>
      </c>
      <c r="AA23">
        <f t="shared" si="3"/>
        <v>6.1115498147287806</v>
      </c>
    </row>
    <row r="24" spans="1:27" ht="14.5" customHeight="1">
      <c r="A24">
        <v>594846.38919999998</v>
      </c>
      <c r="B24">
        <v>9605336.5649999995</v>
      </c>
      <c r="C24" t="s">
        <v>52</v>
      </c>
      <c r="D24" t="s">
        <v>23</v>
      </c>
      <c r="E24" t="s">
        <v>24</v>
      </c>
      <c r="F24" t="s">
        <v>57</v>
      </c>
      <c r="G24">
        <v>4</v>
      </c>
      <c r="H24">
        <f t="shared" si="0"/>
        <v>78.216688157886779</v>
      </c>
      <c r="I24">
        <f t="shared" si="1"/>
        <v>9.9793961510686007</v>
      </c>
      <c r="J24">
        <f t="shared" si="2"/>
        <v>2</v>
      </c>
      <c r="K24">
        <v>27.9</v>
      </c>
      <c r="L24">
        <v>14.3</v>
      </c>
      <c r="M24"/>
      <c r="N24"/>
      <c r="O24"/>
      <c r="P24"/>
      <c r="Q24"/>
      <c r="R24"/>
      <c r="S24"/>
      <c r="T24"/>
      <c r="U24"/>
      <c r="V24"/>
      <c r="W24"/>
      <c r="X24"/>
      <c r="Y24"/>
      <c r="Z24">
        <v>34.723500000000001</v>
      </c>
      <c r="AA24">
        <f t="shared" si="3"/>
        <v>8.8808458245277588</v>
      </c>
    </row>
    <row r="25" spans="1:27" ht="14.5" customHeight="1">
      <c r="A25">
        <v>594845.88580000005</v>
      </c>
      <c r="B25">
        <v>9605328.9230000004</v>
      </c>
      <c r="C25" t="s">
        <v>30</v>
      </c>
      <c r="D25" t="s">
        <v>23</v>
      </c>
      <c r="E25" t="s">
        <v>24</v>
      </c>
      <c r="F25" t="s">
        <v>40</v>
      </c>
      <c r="G25">
        <v>7.3</v>
      </c>
      <c r="H25">
        <f t="shared" si="0"/>
        <v>363.64990627366433</v>
      </c>
      <c r="I25">
        <f t="shared" si="1"/>
        <v>21.517721960806217</v>
      </c>
      <c r="J25">
        <f t="shared" si="2"/>
        <v>1</v>
      </c>
      <c r="K25">
        <v>67.599999999999994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>
        <v>35.244</v>
      </c>
      <c r="AA25">
        <f t="shared" si="3"/>
        <v>21.517748306024249</v>
      </c>
    </row>
    <row r="26" spans="1:27" ht="14.5" customHeight="1">
      <c r="A26">
        <v>594844.22290000005</v>
      </c>
      <c r="B26">
        <v>9605335.6850000005</v>
      </c>
      <c r="C26" t="s">
        <v>36</v>
      </c>
      <c r="D26" t="s">
        <v>23</v>
      </c>
      <c r="E26" t="s">
        <v>24</v>
      </c>
      <c r="F26" t="s">
        <v>56</v>
      </c>
      <c r="G26">
        <v>3.9</v>
      </c>
      <c r="H26">
        <f t="shared" si="0"/>
        <v>59.582033700737171</v>
      </c>
      <c r="I26">
        <f t="shared" si="1"/>
        <v>8.7098808295584451</v>
      </c>
      <c r="J26">
        <f t="shared" si="2"/>
        <v>2</v>
      </c>
      <c r="K26">
        <v>21.2</v>
      </c>
      <c r="L26">
        <v>17.3</v>
      </c>
      <c r="M26"/>
      <c r="N26"/>
      <c r="O26"/>
      <c r="P26"/>
      <c r="Q26"/>
      <c r="R26"/>
      <c r="S26"/>
      <c r="T26"/>
      <c r="U26"/>
      <c r="V26"/>
      <c r="W26"/>
      <c r="X26"/>
      <c r="Y26"/>
      <c r="Z26">
        <v>34.586599999999997</v>
      </c>
      <c r="AA26">
        <f t="shared" si="3"/>
        <v>6.7481695870963625</v>
      </c>
    </row>
    <row r="27" spans="1:27" ht="14.5" customHeight="1">
      <c r="A27">
        <v>594842.89950000006</v>
      </c>
      <c r="B27">
        <v>9605334.0370000005</v>
      </c>
      <c r="C27" t="s">
        <v>8100</v>
      </c>
      <c r="D27" t="s">
        <v>23</v>
      </c>
      <c r="E27" t="s">
        <v>24</v>
      </c>
      <c r="F27" t="s">
        <v>59</v>
      </c>
      <c r="G27">
        <v>4</v>
      </c>
      <c r="H27">
        <f t="shared" si="0"/>
        <v>85.440730228263178</v>
      </c>
      <c r="I27">
        <f t="shared" si="1"/>
        <v>10.430065295484553</v>
      </c>
      <c r="J27">
        <f t="shared" si="2"/>
        <v>2</v>
      </c>
      <c r="K27">
        <v>20.2</v>
      </c>
      <c r="L27">
        <v>25.8</v>
      </c>
      <c r="M27"/>
      <c r="N27"/>
      <c r="O27"/>
      <c r="P27"/>
      <c r="Q27"/>
      <c r="R27"/>
      <c r="S27"/>
      <c r="T27"/>
      <c r="U27"/>
      <c r="V27"/>
      <c r="W27"/>
      <c r="X27"/>
      <c r="Y27"/>
      <c r="Z27">
        <v>34.648600000000002</v>
      </c>
      <c r="AA27">
        <f t="shared" si="3"/>
        <v>8.2123950635418002</v>
      </c>
    </row>
    <row r="28" spans="1:27" ht="14.5" customHeight="1">
      <c r="A28">
        <v>594842.79850000003</v>
      </c>
      <c r="B28">
        <v>9605335.0950000007</v>
      </c>
      <c r="C28" t="s">
        <v>38</v>
      </c>
      <c r="D28" t="s">
        <v>23</v>
      </c>
      <c r="E28" t="s">
        <v>24</v>
      </c>
      <c r="F28" t="s">
        <v>60</v>
      </c>
      <c r="G28">
        <v>6</v>
      </c>
      <c r="H28">
        <f t="shared" si="0"/>
        <v>189.88853743944554</v>
      </c>
      <c r="I28">
        <f t="shared" si="1"/>
        <v>15.549052369495444</v>
      </c>
      <c r="J28">
        <f t="shared" si="2"/>
        <v>2</v>
      </c>
      <c r="K28">
        <v>47.5</v>
      </c>
      <c r="L28">
        <v>11.4</v>
      </c>
      <c r="M28"/>
      <c r="N28"/>
      <c r="O28"/>
      <c r="P28"/>
      <c r="Q28"/>
      <c r="R28"/>
      <c r="S28"/>
      <c r="T28"/>
      <c r="U28"/>
      <c r="V28"/>
      <c r="W28"/>
      <c r="X28"/>
      <c r="Y28"/>
      <c r="Z28">
        <v>34.519799999999996</v>
      </c>
      <c r="AA28">
        <f t="shared" si="3"/>
        <v>15.119719593730057</v>
      </c>
    </row>
    <row r="29" spans="1:27" ht="14.5" customHeight="1">
      <c r="A29">
        <v>594841.39820000005</v>
      </c>
      <c r="B29">
        <v>9605339.2219999991</v>
      </c>
      <c r="C29" t="s">
        <v>52</v>
      </c>
      <c r="D29" t="s">
        <v>23</v>
      </c>
      <c r="E29" t="s">
        <v>24</v>
      </c>
      <c r="F29" t="s">
        <v>55</v>
      </c>
      <c r="G29">
        <v>3.3</v>
      </c>
      <c r="H29">
        <f t="shared" si="0"/>
        <v>84.948145733708984</v>
      </c>
      <c r="I29">
        <f t="shared" si="1"/>
        <v>10.399956032459617</v>
      </c>
      <c r="J29">
        <f t="shared" si="2"/>
        <v>2</v>
      </c>
      <c r="K29">
        <v>28.2</v>
      </c>
      <c r="L29">
        <v>16.5</v>
      </c>
      <c r="M29"/>
      <c r="N29"/>
      <c r="O29"/>
      <c r="P29"/>
      <c r="Q29"/>
      <c r="R29"/>
      <c r="S29"/>
      <c r="T29"/>
      <c r="U29"/>
      <c r="V29"/>
      <c r="W29"/>
      <c r="X29"/>
      <c r="Y29"/>
      <c r="Z29">
        <v>34.059199999999997</v>
      </c>
      <c r="AA29">
        <f t="shared" si="3"/>
        <v>8.9763387903828971</v>
      </c>
    </row>
    <row r="30" spans="1:27" ht="14.5" customHeight="1">
      <c r="A30">
        <v>594839.66119999997</v>
      </c>
      <c r="B30">
        <v>9605337.7430000007</v>
      </c>
      <c r="C30" t="s">
        <v>27</v>
      </c>
      <c r="D30" t="s">
        <v>23</v>
      </c>
      <c r="E30" t="s">
        <v>24</v>
      </c>
      <c r="F30" t="s">
        <v>41</v>
      </c>
      <c r="G30">
        <v>7</v>
      </c>
      <c r="H30">
        <f t="shared" si="0"/>
        <v>128.60036293689222</v>
      </c>
      <c r="I30">
        <f t="shared" si="1"/>
        <v>12.796041757757544</v>
      </c>
      <c r="J30">
        <f t="shared" si="2"/>
        <v>1</v>
      </c>
      <c r="K30">
        <v>40.200000000000003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>
        <v>34.130600000000001</v>
      </c>
      <c r="AA30">
        <f t="shared" si="3"/>
        <v>12.796057424588387</v>
      </c>
    </row>
    <row r="31" spans="1:27" ht="14.5" customHeight="1">
      <c r="A31">
        <v>594775.02500000002</v>
      </c>
      <c r="B31">
        <v>9605287.3200000003</v>
      </c>
      <c r="C31" t="s">
        <v>38</v>
      </c>
      <c r="D31" t="s">
        <v>524</v>
      </c>
      <c r="E31" t="s">
        <v>24</v>
      </c>
      <c r="F31" t="s">
        <v>649</v>
      </c>
      <c r="G31" t="s">
        <v>26</v>
      </c>
      <c r="H31">
        <f t="shared" si="0"/>
        <v>595.4184708203768</v>
      </c>
      <c r="I31">
        <f t="shared" si="1"/>
        <v>27.533771443931034</v>
      </c>
      <c r="J31">
        <f t="shared" si="2"/>
        <v>1</v>
      </c>
      <c r="K31">
        <v>86.5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>
        <v>34.140900000000002</v>
      </c>
      <c r="AA31">
        <f t="shared" si="3"/>
        <v>27.533805154897895</v>
      </c>
    </row>
    <row r="32" spans="1:27" ht="14.5" customHeight="1">
      <c r="A32">
        <v>594774.87699999998</v>
      </c>
      <c r="B32">
        <v>9605284.591</v>
      </c>
      <c r="C32" t="s">
        <v>527</v>
      </c>
      <c r="D32" t="s">
        <v>524</v>
      </c>
      <c r="E32" t="s">
        <v>24</v>
      </c>
      <c r="F32" t="s">
        <v>652</v>
      </c>
      <c r="G32" t="s">
        <v>26</v>
      </c>
      <c r="H32">
        <f t="shared" si="0"/>
        <v>1.9894365692818898</v>
      </c>
      <c r="I32">
        <f t="shared" si="1"/>
        <v>1.5915474823081524</v>
      </c>
      <c r="J32">
        <f t="shared" si="2"/>
        <v>1</v>
      </c>
      <c r="K32">
        <v>5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>
        <v>34.058799999999998</v>
      </c>
      <c r="AA32">
        <f t="shared" si="3"/>
        <v>1.5915494309189535</v>
      </c>
    </row>
    <row r="33" spans="1:27" ht="14.5" customHeight="1">
      <c r="A33">
        <v>594774.527</v>
      </c>
      <c r="B33">
        <v>9605286.6549999993</v>
      </c>
      <c r="C33" t="s">
        <v>525</v>
      </c>
      <c r="D33" t="s">
        <v>524</v>
      </c>
      <c r="E33" t="s">
        <v>24</v>
      </c>
      <c r="F33" t="s">
        <v>648</v>
      </c>
      <c r="G33">
        <v>3</v>
      </c>
      <c r="H33">
        <f t="shared" si="0"/>
        <v>5.7494716852246617</v>
      </c>
      <c r="I33">
        <f t="shared" si="1"/>
        <v>2.705630719923859</v>
      </c>
      <c r="J33">
        <f t="shared" si="2"/>
        <v>1</v>
      </c>
      <c r="K33">
        <v>8.5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>
        <v>34.148699999999998</v>
      </c>
      <c r="AA33">
        <f t="shared" si="3"/>
        <v>2.7056340325622208</v>
      </c>
    </row>
    <row r="34" spans="1:27" ht="14.5" customHeight="1">
      <c r="A34">
        <v>594774.34299999999</v>
      </c>
      <c r="B34">
        <v>9605283.8430000003</v>
      </c>
      <c r="C34" t="s">
        <v>44</v>
      </c>
      <c r="D34" t="s">
        <v>524</v>
      </c>
      <c r="E34" t="s">
        <v>24</v>
      </c>
      <c r="F34" t="s">
        <v>651</v>
      </c>
      <c r="G34" t="s">
        <v>26</v>
      </c>
      <c r="H34">
        <f t="shared" si="0"/>
        <v>38.515491981297387</v>
      </c>
      <c r="I34">
        <f t="shared" si="1"/>
        <v>7.0028089221558698</v>
      </c>
      <c r="J34">
        <f t="shared" si="2"/>
        <v>1</v>
      </c>
      <c r="K34">
        <v>22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>
        <v>34.027200000000001</v>
      </c>
      <c r="AA34">
        <f t="shared" si="3"/>
        <v>7.0028174960433951</v>
      </c>
    </row>
    <row r="35" spans="1:27" ht="14.5" customHeight="1">
      <c r="A35">
        <v>594773.86600000004</v>
      </c>
      <c r="B35">
        <v>9605283.5739999991</v>
      </c>
      <c r="C35" t="s">
        <v>525</v>
      </c>
      <c r="D35" t="s">
        <v>524</v>
      </c>
      <c r="E35" t="s">
        <v>24</v>
      </c>
      <c r="F35" t="s">
        <v>655</v>
      </c>
      <c r="G35">
        <v>3</v>
      </c>
      <c r="H35">
        <f t="shared" si="0"/>
        <v>1.6114436211183307</v>
      </c>
      <c r="I35">
        <f t="shared" si="1"/>
        <v>1.432392734077337</v>
      </c>
      <c r="J35">
        <f t="shared" si="2"/>
        <v>1</v>
      </c>
      <c r="K35">
        <v>4.5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>
        <v>34.030299999999997</v>
      </c>
      <c r="AA35">
        <f t="shared" si="3"/>
        <v>1.432394487827058</v>
      </c>
    </row>
    <row r="36" spans="1:27" ht="14.5" customHeight="1">
      <c r="A36">
        <v>594773.59699999995</v>
      </c>
      <c r="B36">
        <v>9605290.2569999993</v>
      </c>
      <c r="C36" t="s">
        <v>36</v>
      </c>
      <c r="D36" t="s">
        <v>524</v>
      </c>
      <c r="E36" t="s">
        <v>24</v>
      </c>
      <c r="F36" t="s">
        <v>645</v>
      </c>
      <c r="G36" t="s">
        <v>26</v>
      </c>
      <c r="H36">
        <f t="shared" si="0"/>
        <v>30.883217526904343</v>
      </c>
      <c r="I36">
        <f t="shared" si="1"/>
        <v>6.2706970802941191</v>
      </c>
      <c r="J36">
        <f t="shared" si="2"/>
        <v>1</v>
      </c>
      <c r="K36">
        <v>19.7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>
        <v>34.291800000000002</v>
      </c>
      <c r="AA36">
        <f t="shared" si="3"/>
        <v>6.2707047578206758</v>
      </c>
    </row>
    <row r="37" spans="1:27" ht="14.5" customHeight="1">
      <c r="A37">
        <v>594773.57700000005</v>
      </c>
      <c r="B37">
        <v>9605282.8499999996</v>
      </c>
      <c r="C37" t="s">
        <v>106</v>
      </c>
      <c r="D37" t="s">
        <v>524</v>
      </c>
      <c r="E37" t="s">
        <v>24</v>
      </c>
      <c r="F37" t="s">
        <v>653</v>
      </c>
      <c r="G37" t="s">
        <v>26</v>
      </c>
      <c r="H37">
        <f t="shared" si="0"/>
        <v>2.4072182488310867</v>
      </c>
      <c r="I37">
        <f t="shared" si="1"/>
        <v>1.7507022305389675</v>
      </c>
      <c r="J37">
        <f t="shared" si="2"/>
        <v>1</v>
      </c>
      <c r="K37">
        <v>5.5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>
        <v>34.011800000000001</v>
      </c>
      <c r="AA37">
        <f t="shared" si="3"/>
        <v>1.7507043740108488</v>
      </c>
    </row>
    <row r="38" spans="1:27" ht="14.5" customHeight="1">
      <c r="A38">
        <v>594773.36</v>
      </c>
      <c r="B38">
        <v>9605285.1190000009</v>
      </c>
      <c r="C38" t="s">
        <v>143</v>
      </c>
      <c r="D38" t="s">
        <v>524</v>
      </c>
      <c r="E38" t="s">
        <v>24</v>
      </c>
      <c r="F38" t="s">
        <v>650</v>
      </c>
      <c r="G38" t="s">
        <v>26</v>
      </c>
      <c r="H38">
        <f t="shared" si="0"/>
        <v>1.2732394043404096</v>
      </c>
      <c r="I38">
        <f t="shared" si="1"/>
        <v>1.2732379858465219</v>
      </c>
      <c r="J38">
        <f t="shared" si="2"/>
        <v>1</v>
      </c>
      <c r="K38">
        <v>4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>
        <v>34.091000000000001</v>
      </c>
      <c r="AA38">
        <f t="shared" si="3"/>
        <v>1.2732395447351628</v>
      </c>
    </row>
    <row r="39" spans="1:27" ht="14.5" customHeight="1">
      <c r="A39">
        <v>594773.32499999995</v>
      </c>
      <c r="B39">
        <v>9605284.1439999994</v>
      </c>
      <c r="C39" t="s">
        <v>8100</v>
      </c>
      <c r="D39" t="s">
        <v>524</v>
      </c>
      <c r="E39" t="s">
        <v>24</v>
      </c>
      <c r="F39" t="s">
        <v>654</v>
      </c>
      <c r="G39" t="s">
        <v>26</v>
      </c>
      <c r="H39">
        <f t="shared" si="0"/>
        <v>75.479223438554911</v>
      </c>
      <c r="I39">
        <f t="shared" si="1"/>
        <v>9.8032090336515534</v>
      </c>
      <c r="J39">
        <f t="shared" si="2"/>
        <v>4</v>
      </c>
      <c r="K39">
        <v>11.5</v>
      </c>
      <c r="L39">
        <v>15.5</v>
      </c>
      <c r="M39">
        <v>16</v>
      </c>
      <c r="N39">
        <v>8</v>
      </c>
      <c r="O39"/>
      <c r="P39"/>
      <c r="Q39"/>
      <c r="R39"/>
      <c r="S39"/>
      <c r="T39"/>
      <c r="U39"/>
      <c r="V39"/>
      <c r="W39"/>
      <c r="X39"/>
      <c r="Y39"/>
      <c r="Z39">
        <v>34.078200000000002</v>
      </c>
      <c r="AA39">
        <f t="shared" si="3"/>
        <v>5.0929581789406511</v>
      </c>
    </row>
    <row r="40" spans="1:27" ht="14.5" customHeight="1">
      <c r="A40">
        <v>594772.89099999995</v>
      </c>
      <c r="B40">
        <v>9605287.7100000009</v>
      </c>
      <c r="C40" t="s">
        <v>362</v>
      </c>
      <c r="D40" t="s">
        <v>524</v>
      </c>
      <c r="E40" t="s">
        <v>24</v>
      </c>
      <c r="F40" t="s">
        <v>647</v>
      </c>
      <c r="G40" t="s">
        <v>26</v>
      </c>
      <c r="H40">
        <f t="shared" si="0"/>
        <v>548.20914103131759</v>
      </c>
      <c r="I40">
        <f t="shared" si="1"/>
        <v>26.419688206315328</v>
      </c>
      <c r="J40">
        <f t="shared" si="2"/>
        <v>1</v>
      </c>
      <c r="K40">
        <v>83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>
        <v>34.147799999999997</v>
      </c>
      <c r="AA40">
        <f t="shared" si="3"/>
        <v>26.419720553254628</v>
      </c>
    </row>
    <row r="41" spans="1:27" ht="14.5" customHeight="1">
      <c r="A41">
        <v>594772.58600000001</v>
      </c>
      <c r="B41">
        <v>9605288.1520000007</v>
      </c>
      <c r="C41" t="s">
        <v>129</v>
      </c>
      <c r="D41" t="s">
        <v>524</v>
      </c>
      <c r="E41" t="s">
        <v>24</v>
      </c>
      <c r="F41" t="s">
        <v>646</v>
      </c>
      <c r="G41" t="s">
        <v>26</v>
      </c>
      <c r="H41">
        <f t="shared" si="0"/>
        <v>20.371830469446554</v>
      </c>
      <c r="I41">
        <f t="shared" si="1"/>
        <v>5.0929519433860877</v>
      </c>
      <c r="J41">
        <f t="shared" si="2"/>
        <v>1</v>
      </c>
      <c r="K41">
        <v>16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>
        <v>34.219000000000001</v>
      </c>
      <c r="AA41">
        <f t="shared" si="3"/>
        <v>5.0929581789406511</v>
      </c>
    </row>
    <row r="42" spans="1:27" ht="14.5" customHeight="1">
      <c r="A42">
        <v>594772.25300000003</v>
      </c>
      <c r="B42">
        <v>9605290.4869999997</v>
      </c>
      <c r="C42" t="s">
        <v>391</v>
      </c>
      <c r="D42" t="s">
        <v>524</v>
      </c>
      <c r="E42" t="s">
        <v>24</v>
      </c>
      <c r="F42" t="s">
        <v>644</v>
      </c>
      <c r="G42" t="s">
        <v>26</v>
      </c>
      <c r="H42">
        <f t="shared" si="0"/>
        <v>33.442428729628567</v>
      </c>
      <c r="I42">
        <f t="shared" si="1"/>
        <v>6.5253446774634236</v>
      </c>
      <c r="J42">
        <f t="shared" si="2"/>
        <v>1</v>
      </c>
      <c r="K42">
        <v>20.5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>
        <v>34.997</v>
      </c>
      <c r="AA42">
        <f t="shared" si="3"/>
        <v>6.5253526667677093</v>
      </c>
    </row>
    <row r="43" spans="1:27" ht="14.5" customHeight="1">
      <c r="A43">
        <v>594771.91599999997</v>
      </c>
      <c r="B43">
        <v>9605287.9879999999</v>
      </c>
      <c r="C43" t="s">
        <v>527</v>
      </c>
      <c r="D43" t="s">
        <v>524</v>
      </c>
      <c r="E43" t="s">
        <v>24</v>
      </c>
      <c r="F43" t="s">
        <v>638</v>
      </c>
      <c r="G43" t="s">
        <v>26</v>
      </c>
      <c r="H43">
        <f t="shared" si="0"/>
        <v>1.6114436211183307</v>
      </c>
      <c r="I43">
        <f t="shared" si="1"/>
        <v>1.432392734077337</v>
      </c>
      <c r="J43">
        <f t="shared" si="2"/>
        <v>1</v>
      </c>
      <c r="K43">
        <v>4.5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>
        <v>34.3018</v>
      </c>
      <c r="AA43">
        <f t="shared" si="3"/>
        <v>1.432394487827058</v>
      </c>
    </row>
    <row r="44" spans="1:27" ht="14.5" customHeight="1">
      <c r="A44">
        <v>594771.87100000004</v>
      </c>
      <c r="B44">
        <v>9605284.5950000007</v>
      </c>
      <c r="C44" t="s">
        <v>106</v>
      </c>
      <c r="D44" t="s">
        <v>524</v>
      </c>
      <c r="E44" t="s">
        <v>24</v>
      </c>
      <c r="F44" t="s">
        <v>656</v>
      </c>
      <c r="G44" t="s">
        <v>26</v>
      </c>
      <c r="H44">
        <f t="shared" si="0"/>
        <v>1.9894365692818898</v>
      </c>
      <c r="I44">
        <f t="shared" si="1"/>
        <v>1.5915474823081524</v>
      </c>
      <c r="J44">
        <f t="shared" si="2"/>
        <v>1</v>
      </c>
      <c r="K44">
        <v>5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>
        <v>34.079599999999999</v>
      </c>
      <c r="AA44">
        <f t="shared" si="3"/>
        <v>1.5915494309189535</v>
      </c>
    </row>
    <row r="45" spans="1:27" ht="14.5" customHeight="1">
      <c r="A45">
        <v>594771.77099999995</v>
      </c>
      <c r="B45">
        <v>9605291.943</v>
      </c>
      <c r="C45" t="s">
        <v>525</v>
      </c>
      <c r="D45" t="s">
        <v>524</v>
      </c>
      <c r="E45" t="s">
        <v>24</v>
      </c>
      <c r="F45" t="s">
        <v>643</v>
      </c>
      <c r="G45">
        <v>3</v>
      </c>
      <c r="H45">
        <f t="shared" si="0"/>
        <v>4.4762322808842523</v>
      </c>
      <c r="I45">
        <f t="shared" si="1"/>
        <v>2.3873212234622283</v>
      </c>
      <c r="J45">
        <f t="shared" si="2"/>
        <v>1</v>
      </c>
      <c r="K45">
        <v>7.5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>
        <v>34.395699999999998</v>
      </c>
      <c r="AA45">
        <f t="shared" si="3"/>
        <v>2.3873241463784303</v>
      </c>
    </row>
    <row r="46" spans="1:27" ht="14.5" customHeight="1">
      <c r="A46">
        <v>594771.60499999998</v>
      </c>
      <c r="B46">
        <v>9605281.9489999991</v>
      </c>
      <c r="C46" t="s">
        <v>250</v>
      </c>
      <c r="D46" t="s">
        <v>524</v>
      </c>
      <c r="E46" t="s">
        <v>24</v>
      </c>
      <c r="F46" t="s">
        <v>663</v>
      </c>
      <c r="G46" t="s">
        <v>26</v>
      </c>
      <c r="H46">
        <f t="shared" si="0"/>
        <v>3.8992956757925041</v>
      </c>
      <c r="I46">
        <f t="shared" si="1"/>
        <v>2.2281664752314132</v>
      </c>
      <c r="J46">
        <f t="shared" si="2"/>
        <v>1</v>
      </c>
      <c r="K46">
        <v>7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>
        <v>33.959299999999999</v>
      </c>
      <c r="AA46">
        <f t="shared" si="3"/>
        <v>2.228169203286535</v>
      </c>
    </row>
    <row r="47" spans="1:27" ht="14.5" customHeight="1">
      <c r="A47">
        <v>594771.27899999998</v>
      </c>
      <c r="B47">
        <v>9605294.7430000007</v>
      </c>
      <c r="C47" t="s">
        <v>527</v>
      </c>
      <c r="D47" t="s">
        <v>524</v>
      </c>
      <c r="E47" t="s">
        <v>24</v>
      </c>
      <c r="F47" t="s">
        <v>559</v>
      </c>
      <c r="G47" t="s">
        <v>26</v>
      </c>
      <c r="H47">
        <f t="shared" si="0"/>
        <v>2.8647886597659213</v>
      </c>
      <c r="I47">
        <f t="shared" si="1"/>
        <v>1.9098569787697828</v>
      </c>
      <c r="J47">
        <f t="shared" si="2"/>
        <v>1</v>
      </c>
      <c r="K47">
        <v>6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>
        <v>34.490299999999998</v>
      </c>
      <c r="AA47">
        <f t="shared" si="3"/>
        <v>1.909859317102744</v>
      </c>
    </row>
    <row r="48" spans="1:27" ht="14.5" customHeight="1">
      <c r="A48">
        <v>594771.07799999998</v>
      </c>
      <c r="B48">
        <v>9605292.4780000001</v>
      </c>
      <c r="C48" t="s">
        <v>525</v>
      </c>
      <c r="D48" t="s">
        <v>524</v>
      </c>
      <c r="E48" t="s">
        <v>24</v>
      </c>
      <c r="F48" t="s">
        <v>639</v>
      </c>
      <c r="G48">
        <v>3</v>
      </c>
      <c r="H48">
        <f t="shared" si="0"/>
        <v>2.4072182488310867</v>
      </c>
      <c r="I48">
        <f t="shared" si="1"/>
        <v>1.7507022305389675</v>
      </c>
      <c r="J48">
        <f t="shared" si="2"/>
        <v>1</v>
      </c>
      <c r="K48">
        <v>5.5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>
        <v>34.395200000000003</v>
      </c>
      <c r="AA48">
        <f t="shared" si="3"/>
        <v>1.7507043740108488</v>
      </c>
    </row>
    <row r="49" spans="1:27" ht="14.5" customHeight="1">
      <c r="A49">
        <v>594771.01100000006</v>
      </c>
      <c r="B49">
        <v>9605282.4010000005</v>
      </c>
      <c r="C49" t="s">
        <v>602</v>
      </c>
      <c r="D49" t="s">
        <v>524</v>
      </c>
      <c r="E49" t="s">
        <v>24</v>
      </c>
      <c r="F49" t="s">
        <v>664</v>
      </c>
      <c r="G49" t="s">
        <v>26</v>
      </c>
      <c r="H49">
        <f t="shared" si="0"/>
        <v>0.3183098510851024</v>
      </c>
      <c r="I49">
        <f t="shared" si="1"/>
        <v>0.63661899292326096</v>
      </c>
      <c r="J49">
        <f t="shared" si="2"/>
        <v>1</v>
      </c>
      <c r="K49">
        <v>2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>
        <v>34.020800000000001</v>
      </c>
      <c r="AA49">
        <f t="shared" si="3"/>
        <v>0.63661977236758138</v>
      </c>
    </row>
    <row r="50" spans="1:27" ht="14.5" customHeight="1">
      <c r="A50">
        <v>594770.924</v>
      </c>
      <c r="B50">
        <v>9605283.0099999998</v>
      </c>
      <c r="C50" t="s">
        <v>525</v>
      </c>
      <c r="D50" t="s">
        <v>524</v>
      </c>
      <c r="E50" t="s">
        <v>24</v>
      </c>
      <c r="F50" t="s">
        <v>662</v>
      </c>
      <c r="G50">
        <v>3</v>
      </c>
      <c r="H50">
        <f t="shared" si="0"/>
        <v>2.8647886597659213</v>
      </c>
      <c r="I50">
        <f t="shared" si="1"/>
        <v>1.9098569787697828</v>
      </c>
      <c r="J50">
        <f t="shared" si="2"/>
        <v>1</v>
      </c>
      <c r="K50">
        <v>6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>
        <v>34.076000000000001</v>
      </c>
      <c r="AA50">
        <f t="shared" si="3"/>
        <v>1.909859317102744</v>
      </c>
    </row>
    <row r="51" spans="1:27" ht="14.5" customHeight="1">
      <c r="A51">
        <v>594770.90099999995</v>
      </c>
      <c r="B51">
        <v>9605290.9189999998</v>
      </c>
      <c r="C51" t="s">
        <v>8100</v>
      </c>
      <c r="D51" t="s">
        <v>524</v>
      </c>
      <c r="E51" t="s">
        <v>24</v>
      </c>
      <c r="F51" t="s">
        <v>642</v>
      </c>
      <c r="G51" t="s">
        <v>26</v>
      </c>
      <c r="H51">
        <f t="shared" si="0"/>
        <v>14.502992590064977</v>
      </c>
      <c r="I51">
        <f t="shared" si="1"/>
        <v>4.2971782022320113</v>
      </c>
      <c r="J51">
        <f t="shared" si="2"/>
        <v>1</v>
      </c>
      <c r="K51">
        <v>13.5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>
        <v>34.3367</v>
      </c>
      <c r="AA51">
        <f t="shared" si="3"/>
        <v>4.2971834634811739</v>
      </c>
    </row>
    <row r="52" spans="1:27" ht="14.5" customHeight="1">
      <c r="A52">
        <v>594770.73499999999</v>
      </c>
      <c r="B52">
        <v>9605294.2050000001</v>
      </c>
      <c r="C52" t="s">
        <v>8035</v>
      </c>
      <c r="D52" t="s">
        <v>524</v>
      </c>
      <c r="E52" t="s">
        <v>24</v>
      </c>
      <c r="F52" t="s">
        <v>561</v>
      </c>
      <c r="G52" t="s">
        <v>26</v>
      </c>
      <c r="H52">
        <f t="shared" si="0"/>
        <v>3.8992956757925041</v>
      </c>
      <c r="I52">
        <f t="shared" si="1"/>
        <v>2.2281664752314132</v>
      </c>
      <c r="J52">
        <f t="shared" si="2"/>
        <v>1</v>
      </c>
      <c r="K52">
        <v>7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>
        <v>34.483800000000002</v>
      </c>
      <c r="AA52">
        <f t="shared" si="3"/>
        <v>2.228169203286535</v>
      </c>
    </row>
    <row r="53" spans="1:27" ht="14.5" customHeight="1">
      <c r="A53">
        <v>594770.723</v>
      </c>
      <c r="B53">
        <v>9605284.4759999998</v>
      </c>
      <c r="C53" t="s">
        <v>250</v>
      </c>
      <c r="D53" t="s">
        <v>524</v>
      </c>
      <c r="E53" t="s">
        <v>24</v>
      </c>
      <c r="F53" t="s">
        <v>661</v>
      </c>
      <c r="G53" t="s">
        <v>26</v>
      </c>
      <c r="H53">
        <f t="shared" si="0"/>
        <v>2.8647886597659213</v>
      </c>
      <c r="I53">
        <f t="shared" si="1"/>
        <v>1.9098569787697828</v>
      </c>
      <c r="J53">
        <f t="shared" si="2"/>
        <v>1</v>
      </c>
      <c r="K53">
        <v>6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>
        <v>34.145400000000002</v>
      </c>
      <c r="AA53">
        <f t="shared" si="3"/>
        <v>1.909859317102744</v>
      </c>
    </row>
    <row r="54" spans="1:27" ht="14.5" customHeight="1">
      <c r="A54">
        <v>594770.69499999995</v>
      </c>
      <c r="B54">
        <v>9605292.1219999995</v>
      </c>
      <c r="C54" t="s">
        <v>250</v>
      </c>
      <c r="D54" t="s">
        <v>524</v>
      </c>
      <c r="E54" t="s">
        <v>24</v>
      </c>
      <c r="F54" t="s">
        <v>640</v>
      </c>
      <c r="G54" t="s">
        <v>26</v>
      </c>
      <c r="H54">
        <f t="shared" si="0"/>
        <v>5.7494716852246617</v>
      </c>
      <c r="I54">
        <f t="shared" si="1"/>
        <v>2.705630719923859</v>
      </c>
      <c r="J54">
        <f t="shared" si="2"/>
        <v>1</v>
      </c>
      <c r="K54">
        <v>8.5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>
        <v>34.402200000000001</v>
      </c>
      <c r="AA54">
        <f t="shared" si="3"/>
        <v>2.7056340325622208</v>
      </c>
    </row>
    <row r="55" spans="1:27" ht="14.5" customHeight="1">
      <c r="A55">
        <v>594770.62899999996</v>
      </c>
      <c r="B55">
        <v>9605297.2909999993</v>
      </c>
      <c r="C55" t="s">
        <v>129</v>
      </c>
      <c r="D55" t="s">
        <v>524</v>
      </c>
      <c r="E55" t="s">
        <v>24</v>
      </c>
      <c r="F55" t="s">
        <v>552</v>
      </c>
      <c r="G55" t="s">
        <v>26</v>
      </c>
      <c r="H55">
        <f t="shared" si="0"/>
        <v>25.783097937893292</v>
      </c>
      <c r="I55">
        <f t="shared" si="1"/>
        <v>5.7295709363093481</v>
      </c>
      <c r="J55">
        <f t="shared" si="2"/>
        <v>1</v>
      </c>
      <c r="K55">
        <v>18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>
        <v>34.613199999999999</v>
      </c>
      <c r="AA55">
        <f t="shared" si="3"/>
        <v>5.7295779513082321</v>
      </c>
    </row>
    <row r="56" spans="1:27" ht="14.5" customHeight="1">
      <c r="A56">
        <v>594770.58700000006</v>
      </c>
      <c r="B56">
        <v>9605293.9869999997</v>
      </c>
      <c r="C56" t="s">
        <v>8035</v>
      </c>
      <c r="D56" t="s">
        <v>524</v>
      </c>
      <c r="E56" t="s">
        <v>24</v>
      </c>
      <c r="F56" t="s">
        <v>560</v>
      </c>
      <c r="G56" t="s">
        <v>26</v>
      </c>
      <c r="H56">
        <f t="shared" si="0"/>
        <v>1.9894365692818898</v>
      </c>
      <c r="I56">
        <f t="shared" si="1"/>
        <v>1.5915474823081524</v>
      </c>
      <c r="J56">
        <f t="shared" si="2"/>
        <v>1</v>
      </c>
      <c r="K56">
        <v>5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>
        <v>34.485100000000003</v>
      </c>
      <c r="AA56">
        <f t="shared" si="3"/>
        <v>1.5915494309189535</v>
      </c>
    </row>
    <row r="57" spans="1:27" ht="14.5" customHeight="1">
      <c r="A57">
        <v>594770.57299999997</v>
      </c>
      <c r="B57">
        <v>9605285.7530000005</v>
      </c>
      <c r="C57" t="s">
        <v>38</v>
      </c>
      <c r="D57" t="s">
        <v>524</v>
      </c>
      <c r="E57" t="s">
        <v>24</v>
      </c>
      <c r="F57" t="s">
        <v>660</v>
      </c>
      <c r="G57" t="s">
        <v>26</v>
      </c>
      <c r="H57">
        <f t="shared" si="0"/>
        <v>6.4457744844733229</v>
      </c>
      <c r="I57">
        <f t="shared" si="1"/>
        <v>2.8647854681546741</v>
      </c>
      <c r="J57">
        <f t="shared" si="2"/>
        <v>1</v>
      </c>
      <c r="K57">
        <v>9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>
        <v>34.163899999999998</v>
      </c>
      <c r="AA57">
        <f t="shared" si="3"/>
        <v>2.8647889756541161</v>
      </c>
    </row>
    <row r="58" spans="1:27" ht="14.5" customHeight="1">
      <c r="A58">
        <v>594770.51199999999</v>
      </c>
      <c r="B58">
        <v>9605286.182</v>
      </c>
      <c r="C58" t="s">
        <v>106</v>
      </c>
      <c r="D58" t="s">
        <v>524</v>
      </c>
      <c r="E58" t="s">
        <v>24</v>
      </c>
      <c r="F58" t="s">
        <v>657</v>
      </c>
      <c r="G58" t="s">
        <v>26</v>
      </c>
      <c r="H58">
        <f t="shared" si="0"/>
        <v>2.8647886597659213</v>
      </c>
      <c r="I58">
        <f t="shared" si="1"/>
        <v>1.9098569787697828</v>
      </c>
      <c r="J58">
        <f t="shared" si="2"/>
        <v>1</v>
      </c>
      <c r="K58">
        <v>6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>
        <v>34.184399999999997</v>
      </c>
      <c r="AA58">
        <f t="shared" si="3"/>
        <v>1.909859317102744</v>
      </c>
    </row>
    <row r="59" spans="1:27" ht="14.5" customHeight="1">
      <c r="A59">
        <v>594770.48600000003</v>
      </c>
      <c r="B59">
        <v>9605291.5490000006</v>
      </c>
      <c r="C59" t="s">
        <v>525</v>
      </c>
      <c r="D59" t="s">
        <v>524</v>
      </c>
      <c r="E59" t="s">
        <v>24</v>
      </c>
      <c r="F59" t="s">
        <v>641</v>
      </c>
      <c r="G59">
        <v>3</v>
      </c>
      <c r="H59">
        <f t="shared" si="0"/>
        <v>3.8992956757925041</v>
      </c>
      <c r="I59">
        <f t="shared" si="1"/>
        <v>2.2281664752314132</v>
      </c>
      <c r="J59">
        <f t="shared" si="2"/>
        <v>1</v>
      </c>
      <c r="K59">
        <v>7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>
        <v>34.479799999999997</v>
      </c>
      <c r="AA59">
        <f t="shared" si="3"/>
        <v>2.228169203286535</v>
      </c>
    </row>
    <row r="60" spans="1:27" ht="14.5" customHeight="1">
      <c r="A60">
        <v>594770.42500000005</v>
      </c>
      <c r="B60">
        <v>9605281.5529999994</v>
      </c>
      <c r="C60" t="s">
        <v>667</v>
      </c>
      <c r="D60" t="s">
        <v>524</v>
      </c>
      <c r="E60" t="s">
        <v>24</v>
      </c>
      <c r="F60" t="s">
        <v>668</v>
      </c>
      <c r="G60" t="s">
        <v>26</v>
      </c>
      <c r="H60">
        <f t="shared" si="0"/>
        <v>5.0929576173616384</v>
      </c>
      <c r="I60">
        <f t="shared" si="1"/>
        <v>2.5464759716930438</v>
      </c>
      <c r="J60">
        <f t="shared" si="2"/>
        <v>1</v>
      </c>
      <c r="K60">
        <v>8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>
        <v>33.981999999999999</v>
      </c>
      <c r="AA60">
        <f t="shared" si="3"/>
        <v>2.5464790894703255</v>
      </c>
    </row>
    <row r="61" spans="1:27" ht="14.5" customHeight="1">
      <c r="A61">
        <v>594770.18799999997</v>
      </c>
      <c r="B61">
        <v>9605295.5360000003</v>
      </c>
      <c r="C61" t="s">
        <v>129</v>
      </c>
      <c r="D61" t="s">
        <v>524</v>
      </c>
      <c r="E61" t="s">
        <v>24</v>
      </c>
      <c r="F61" t="s">
        <v>557</v>
      </c>
      <c r="G61" t="s">
        <v>26</v>
      </c>
      <c r="H61">
        <f t="shared" si="0"/>
        <v>0.71619716494148034</v>
      </c>
      <c r="I61">
        <f t="shared" si="1"/>
        <v>0.95492848938489139</v>
      </c>
      <c r="J61">
        <f t="shared" si="2"/>
        <v>1</v>
      </c>
      <c r="K61">
        <v>3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>
        <v>34.547899999999998</v>
      </c>
      <c r="AA61">
        <f t="shared" si="3"/>
        <v>0.95492965855137202</v>
      </c>
    </row>
    <row r="62" spans="1:27" ht="14.5" customHeight="1">
      <c r="A62">
        <v>594770.02500000002</v>
      </c>
      <c r="B62">
        <v>9605287.8640000001</v>
      </c>
      <c r="C62" t="s">
        <v>527</v>
      </c>
      <c r="D62" t="s">
        <v>524</v>
      </c>
      <c r="E62" t="s">
        <v>24</v>
      </c>
      <c r="F62" t="s">
        <v>633</v>
      </c>
      <c r="G62" t="s">
        <v>26</v>
      </c>
      <c r="H62">
        <f t="shared" si="0"/>
        <v>1.9894365692818898</v>
      </c>
      <c r="I62">
        <f t="shared" si="1"/>
        <v>1.5915474823081524</v>
      </c>
      <c r="J62">
        <f t="shared" si="2"/>
        <v>1</v>
      </c>
      <c r="K62">
        <v>5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>
        <v>34.258200000000002</v>
      </c>
      <c r="AA62">
        <f t="shared" si="3"/>
        <v>1.5915494309189535</v>
      </c>
    </row>
    <row r="63" spans="1:27" ht="14.5" customHeight="1">
      <c r="A63">
        <v>594769.91099999996</v>
      </c>
      <c r="B63">
        <v>9605293.3210000005</v>
      </c>
      <c r="C63" t="s">
        <v>8035</v>
      </c>
      <c r="D63" t="s">
        <v>524</v>
      </c>
      <c r="E63" t="s">
        <v>24</v>
      </c>
      <c r="F63" t="s">
        <v>562</v>
      </c>
      <c r="G63" t="s">
        <v>26</v>
      </c>
      <c r="H63">
        <f t="shared" si="0"/>
        <v>1.2732394043404096</v>
      </c>
      <c r="I63">
        <f t="shared" si="1"/>
        <v>1.2732379858465219</v>
      </c>
      <c r="J63">
        <f t="shared" si="2"/>
        <v>1</v>
      </c>
      <c r="K63">
        <v>4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>
        <v>34.424599999999998</v>
      </c>
      <c r="AA63">
        <f t="shared" si="3"/>
        <v>1.2732395447351628</v>
      </c>
    </row>
    <row r="64" spans="1:27" ht="14.5" customHeight="1">
      <c r="A64">
        <v>594769.84299999999</v>
      </c>
      <c r="B64">
        <v>9605288.8049999997</v>
      </c>
      <c r="C64" t="s">
        <v>129</v>
      </c>
      <c r="D64" t="s">
        <v>524</v>
      </c>
      <c r="E64" t="s">
        <v>24</v>
      </c>
      <c r="F64" t="s">
        <v>637</v>
      </c>
      <c r="G64" t="s">
        <v>26</v>
      </c>
      <c r="H64">
        <f t="shared" si="0"/>
        <v>9.6288729953243468</v>
      </c>
      <c r="I64">
        <f t="shared" si="1"/>
        <v>3.5014044610779349</v>
      </c>
      <c r="J64">
        <f t="shared" si="2"/>
        <v>1</v>
      </c>
      <c r="K64">
        <v>11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>
        <v>34.279000000000003</v>
      </c>
      <c r="AA64">
        <f t="shared" si="3"/>
        <v>3.5014087480216975</v>
      </c>
    </row>
    <row r="65" spans="1:27" ht="14.5" customHeight="1">
      <c r="A65">
        <v>594769.83299999998</v>
      </c>
      <c r="B65">
        <v>9605296.5209999997</v>
      </c>
      <c r="C65" t="s">
        <v>143</v>
      </c>
      <c r="D65" t="s">
        <v>524</v>
      </c>
      <c r="E65" t="s">
        <v>24</v>
      </c>
      <c r="F65" t="s">
        <v>558</v>
      </c>
      <c r="G65" t="s">
        <v>26</v>
      </c>
      <c r="H65">
        <f t="shared" si="0"/>
        <v>12.433978558011813</v>
      </c>
      <c r="I65">
        <f t="shared" si="1"/>
        <v>3.9788687057703807</v>
      </c>
      <c r="J65">
        <f t="shared" si="2"/>
        <v>1</v>
      </c>
      <c r="K65">
        <v>12.5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>
        <v>34.618600000000001</v>
      </c>
      <c r="AA65">
        <f t="shared" si="3"/>
        <v>3.9788735772973833</v>
      </c>
    </row>
    <row r="66" spans="1:27" ht="14.5" customHeight="1">
      <c r="A66">
        <v>594769.58299999998</v>
      </c>
      <c r="B66">
        <v>9605295.8849999998</v>
      </c>
      <c r="C66" t="s">
        <v>8035</v>
      </c>
      <c r="D66" t="s">
        <v>524</v>
      </c>
      <c r="E66" t="s">
        <v>24</v>
      </c>
      <c r="F66" t="s">
        <v>554</v>
      </c>
      <c r="G66" t="s">
        <v>26</v>
      </c>
      <c r="H66">
        <f t="shared" ref="H66:H129" si="4">((K66^2)/(4*3.141593)+(L66^2)/(4*3.141593)+(M66^2)/(4*3.141593)+(N66^2)/(4*3.141593)+(O66^2)/(4*3.141593)+(P66^2)/(4*3.141593)+(Q66^2)/(4*3.141593)+(M66^2)/(4*3.141593)+(R66^2)/(4*3.141593)+(S66^2)/(4*3.141593)+(T66^2)/(4*3.141593)+(U66^2)/(4*3.141593)+(V66^2)/(4*3.141593)+(W66^2)/(4*3.141593)+(X66^2)/(4*3.141593)+(Y66^2)/(4*3.141593))</f>
        <v>1.2732394043404096</v>
      </c>
      <c r="I66">
        <f t="shared" ref="I66:I129" si="5">2*SQRT(H66/3.1416)</f>
        <v>1.2732379858465219</v>
      </c>
      <c r="J66">
        <f t="shared" ref="J66:J129" si="6">COUNT(K66:Y66)</f>
        <v>1</v>
      </c>
      <c r="K66">
        <v>4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>
        <v>34.608199999999997</v>
      </c>
      <c r="AA66">
        <f t="shared" ref="AA66:AA129" si="7">MAX(K66:Y66)/PI()</f>
        <v>1.2732395447351628</v>
      </c>
    </row>
    <row r="67" spans="1:27" ht="14.5" customHeight="1">
      <c r="A67">
        <v>594769.52800000005</v>
      </c>
      <c r="B67">
        <v>9605289.8169999998</v>
      </c>
      <c r="C67" t="s">
        <v>106</v>
      </c>
      <c r="D67" t="s">
        <v>524</v>
      </c>
      <c r="E67" t="s">
        <v>24</v>
      </c>
      <c r="F67" t="s">
        <v>636</v>
      </c>
      <c r="G67" t="s">
        <v>26</v>
      </c>
      <c r="H67">
        <f t="shared" si="4"/>
        <v>0.49735914232047246</v>
      </c>
      <c r="I67">
        <f t="shared" si="5"/>
        <v>0.79577374115407618</v>
      </c>
      <c r="J67">
        <f t="shared" si="6"/>
        <v>1</v>
      </c>
      <c r="K67">
        <v>2.5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>
        <v>34.344000000000001</v>
      </c>
      <c r="AA67">
        <f t="shared" si="7"/>
        <v>0.79577471545947676</v>
      </c>
    </row>
    <row r="68" spans="1:27" ht="14.5" customHeight="1">
      <c r="A68">
        <v>594769.49199999997</v>
      </c>
      <c r="B68">
        <v>9605282.0690000001</v>
      </c>
      <c r="C68" t="s">
        <v>8035</v>
      </c>
      <c r="D68" t="s">
        <v>524</v>
      </c>
      <c r="E68" t="s">
        <v>24</v>
      </c>
      <c r="F68" t="s">
        <v>665</v>
      </c>
      <c r="G68" t="s">
        <v>26</v>
      </c>
      <c r="H68">
        <f t="shared" si="4"/>
        <v>1.6114436211183307</v>
      </c>
      <c r="I68">
        <f t="shared" si="5"/>
        <v>1.432392734077337</v>
      </c>
      <c r="J68">
        <f t="shared" si="6"/>
        <v>1</v>
      </c>
      <c r="K68">
        <v>4.5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>
        <v>34.079700000000003</v>
      </c>
      <c r="AA68">
        <f t="shared" si="7"/>
        <v>1.432394487827058</v>
      </c>
    </row>
    <row r="69" spans="1:27" ht="14.5" customHeight="1">
      <c r="A69">
        <v>594769.44999999995</v>
      </c>
      <c r="B69">
        <v>9605283.5590000004</v>
      </c>
      <c r="C69" t="s">
        <v>602</v>
      </c>
      <c r="D69" t="s">
        <v>524</v>
      </c>
      <c r="E69" t="s">
        <v>24</v>
      </c>
      <c r="F69" t="s">
        <v>671</v>
      </c>
      <c r="G69" t="s">
        <v>26</v>
      </c>
      <c r="H69">
        <f t="shared" si="4"/>
        <v>1.2732394043404096</v>
      </c>
      <c r="I69">
        <f t="shared" si="5"/>
        <v>1.2732379858465219</v>
      </c>
      <c r="J69">
        <f t="shared" si="6"/>
        <v>1</v>
      </c>
      <c r="K69">
        <v>4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>
        <v>34.1325</v>
      </c>
      <c r="AA69">
        <f t="shared" si="7"/>
        <v>1.2732395447351628</v>
      </c>
    </row>
    <row r="70" spans="1:27" ht="14.5" customHeight="1">
      <c r="A70">
        <v>594769.27099999995</v>
      </c>
      <c r="B70">
        <v>9605282.6439999994</v>
      </c>
      <c r="C70" t="s">
        <v>8035</v>
      </c>
      <c r="D70" t="s">
        <v>524</v>
      </c>
      <c r="E70" t="s">
        <v>24</v>
      </c>
      <c r="F70" t="s">
        <v>673</v>
      </c>
      <c r="G70" t="s">
        <v>26</v>
      </c>
      <c r="H70">
        <f t="shared" si="4"/>
        <v>1.2732394043404096</v>
      </c>
      <c r="I70">
        <f t="shared" si="5"/>
        <v>1.2732379858465219</v>
      </c>
      <c r="J70">
        <f t="shared" si="6"/>
        <v>1</v>
      </c>
      <c r="K70">
        <v>4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>
        <v>34.110199999999999</v>
      </c>
      <c r="AA70">
        <f t="shared" si="7"/>
        <v>1.2732395447351628</v>
      </c>
    </row>
    <row r="71" spans="1:27" ht="14.5" customHeight="1">
      <c r="A71">
        <v>594769.18500000006</v>
      </c>
      <c r="B71">
        <v>9605287.0999999996</v>
      </c>
      <c r="C71" t="s">
        <v>106</v>
      </c>
      <c r="D71" t="s">
        <v>524</v>
      </c>
      <c r="E71" t="s">
        <v>24</v>
      </c>
      <c r="F71" t="s">
        <v>623</v>
      </c>
      <c r="G71" t="s">
        <v>26</v>
      </c>
      <c r="H71">
        <f t="shared" si="4"/>
        <v>1.6114436211183307</v>
      </c>
      <c r="I71">
        <f t="shared" si="5"/>
        <v>1.432392734077337</v>
      </c>
      <c r="J71">
        <f t="shared" si="6"/>
        <v>1</v>
      </c>
      <c r="K71">
        <v>4.5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>
        <v>34.244700000000002</v>
      </c>
      <c r="AA71">
        <f t="shared" si="7"/>
        <v>1.432394487827058</v>
      </c>
    </row>
    <row r="72" spans="1:27" ht="14.5" customHeight="1">
      <c r="A72">
        <v>594769.15899999999</v>
      </c>
      <c r="B72">
        <v>9605296.7770000007</v>
      </c>
      <c r="C72" t="s">
        <v>8035</v>
      </c>
      <c r="D72" t="s">
        <v>524</v>
      </c>
      <c r="E72" t="s">
        <v>24</v>
      </c>
      <c r="F72" t="s">
        <v>553</v>
      </c>
      <c r="G72" t="s">
        <v>26</v>
      </c>
      <c r="H72">
        <f t="shared" si="4"/>
        <v>1.2732394043404096</v>
      </c>
      <c r="I72">
        <f t="shared" si="5"/>
        <v>1.2732379858465219</v>
      </c>
      <c r="J72">
        <f t="shared" si="6"/>
        <v>1</v>
      </c>
      <c r="K72">
        <v>4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>
        <v>34.645699999999998</v>
      </c>
      <c r="AA72">
        <f t="shared" si="7"/>
        <v>1.2732395447351628</v>
      </c>
    </row>
    <row r="73" spans="1:27" ht="14.5" customHeight="1">
      <c r="A73">
        <v>594769.14</v>
      </c>
      <c r="B73">
        <v>9605282.3729999997</v>
      </c>
      <c r="C73" t="s">
        <v>8035</v>
      </c>
      <c r="D73" t="s">
        <v>524</v>
      </c>
      <c r="E73" t="s">
        <v>24</v>
      </c>
      <c r="F73" t="s">
        <v>672</v>
      </c>
      <c r="G73" t="s">
        <v>26</v>
      </c>
      <c r="H73">
        <f t="shared" si="4"/>
        <v>1.2732394043404096</v>
      </c>
      <c r="I73">
        <f t="shared" si="5"/>
        <v>1.2732379858465219</v>
      </c>
      <c r="J73">
        <f t="shared" si="6"/>
        <v>1</v>
      </c>
      <c r="K73">
        <v>4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>
        <v>34.098199999999999</v>
      </c>
      <c r="AA73">
        <f t="shared" si="7"/>
        <v>1.2732395447351628</v>
      </c>
    </row>
    <row r="74" spans="1:27" ht="14.5" customHeight="1">
      <c r="A74">
        <v>594769.02500000002</v>
      </c>
      <c r="B74">
        <v>9605289.0960000008</v>
      </c>
      <c r="C74" t="s">
        <v>188</v>
      </c>
      <c r="D74" t="s">
        <v>524</v>
      </c>
      <c r="E74" t="s">
        <v>24</v>
      </c>
      <c r="F74" t="s">
        <v>635</v>
      </c>
      <c r="G74" t="s">
        <v>26</v>
      </c>
      <c r="H74">
        <f t="shared" si="4"/>
        <v>3.8992956757925041</v>
      </c>
      <c r="I74">
        <f t="shared" si="5"/>
        <v>2.2281664752314132</v>
      </c>
      <c r="J74">
        <f t="shared" si="6"/>
        <v>1</v>
      </c>
      <c r="K74">
        <v>7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>
        <v>34.3095</v>
      </c>
      <c r="AA74">
        <f t="shared" si="7"/>
        <v>2.228169203286535</v>
      </c>
    </row>
    <row r="75" spans="1:27" ht="14.5" customHeight="1">
      <c r="A75">
        <v>594769</v>
      </c>
      <c r="B75">
        <v>9605281.8289999999</v>
      </c>
      <c r="C75" t="s">
        <v>8035</v>
      </c>
      <c r="D75" t="s">
        <v>524</v>
      </c>
      <c r="E75" t="s">
        <v>24</v>
      </c>
      <c r="F75" t="s">
        <v>666</v>
      </c>
      <c r="G75" t="s">
        <v>26</v>
      </c>
      <c r="H75">
        <f t="shared" si="4"/>
        <v>1.6114436211183307</v>
      </c>
      <c r="I75">
        <f t="shared" si="5"/>
        <v>1.432392734077337</v>
      </c>
      <c r="J75">
        <f t="shared" si="6"/>
        <v>1</v>
      </c>
      <c r="K75">
        <v>4.5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>
        <v>34.091500000000003</v>
      </c>
      <c r="AA75">
        <f t="shared" si="7"/>
        <v>1.432394487827058</v>
      </c>
    </row>
    <row r="76" spans="1:27" ht="14.5" customHeight="1">
      <c r="A76">
        <v>594768.81900000002</v>
      </c>
      <c r="B76">
        <v>9605282.0749999993</v>
      </c>
      <c r="C76" t="s">
        <v>527</v>
      </c>
      <c r="D76" t="s">
        <v>524</v>
      </c>
      <c r="E76" t="s">
        <v>24</v>
      </c>
      <c r="F76" t="s">
        <v>669</v>
      </c>
      <c r="G76" t="s">
        <v>26</v>
      </c>
      <c r="H76">
        <f t="shared" si="4"/>
        <v>1.2732394043404096</v>
      </c>
      <c r="I76">
        <f t="shared" si="5"/>
        <v>1.2732379858465219</v>
      </c>
      <c r="J76">
        <f t="shared" si="6"/>
        <v>1</v>
      </c>
      <c r="K76">
        <v>4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>
        <v>34.080399999999997</v>
      </c>
      <c r="AA76">
        <f t="shared" si="7"/>
        <v>1.2732395447351628</v>
      </c>
    </row>
    <row r="77" spans="1:27" ht="14.5" customHeight="1">
      <c r="A77">
        <v>594768.80000000005</v>
      </c>
      <c r="B77">
        <v>9605290.9440000001</v>
      </c>
      <c r="C77" t="s">
        <v>250</v>
      </c>
      <c r="D77" t="s">
        <v>524</v>
      </c>
      <c r="E77" t="s">
        <v>24</v>
      </c>
      <c r="F77" t="s">
        <v>632</v>
      </c>
      <c r="G77" t="s">
        <v>26</v>
      </c>
      <c r="H77">
        <f t="shared" si="4"/>
        <v>1.2732394043404096</v>
      </c>
      <c r="I77">
        <f t="shared" si="5"/>
        <v>1.2732379858465219</v>
      </c>
      <c r="J77">
        <f t="shared" si="6"/>
        <v>1</v>
      </c>
      <c r="K77">
        <v>4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>
        <v>34.396000000000001</v>
      </c>
      <c r="AA77">
        <f t="shared" si="7"/>
        <v>1.2732395447351628</v>
      </c>
    </row>
    <row r="78" spans="1:27" ht="14.5" customHeight="1">
      <c r="A78">
        <v>594768.76500000001</v>
      </c>
      <c r="B78">
        <v>9605289.7939999998</v>
      </c>
      <c r="C78" t="s">
        <v>8035</v>
      </c>
      <c r="D78" t="s">
        <v>524</v>
      </c>
      <c r="E78" t="s">
        <v>24</v>
      </c>
      <c r="F78" t="s">
        <v>634</v>
      </c>
      <c r="G78" t="s">
        <v>26</v>
      </c>
      <c r="H78">
        <f t="shared" si="4"/>
        <v>1.9894365692818898</v>
      </c>
      <c r="I78">
        <f t="shared" si="5"/>
        <v>1.5915474823081524</v>
      </c>
      <c r="J78">
        <f t="shared" si="6"/>
        <v>1</v>
      </c>
      <c r="K78">
        <v>5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>
        <v>34.356900000000003</v>
      </c>
      <c r="AA78">
        <f t="shared" si="7"/>
        <v>1.5915494309189535</v>
      </c>
    </row>
    <row r="79" spans="1:27" ht="14.5" customHeight="1">
      <c r="A79">
        <v>594768.73800000001</v>
      </c>
      <c r="B79">
        <v>9605298.4869999997</v>
      </c>
      <c r="C79" t="s">
        <v>32</v>
      </c>
      <c r="D79" t="s">
        <v>524</v>
      </c>
      <c r="E79" t="s">
        <v>24</v>
      </c>
      <c r="F79" t="s">
        <v>551</v>
      </c>
      <c r="G79" t="s">
        <v>26</v>
      </c>
      <c r="H79">
        <f t="shared" si="4"/>
        <v>43.946653815436946</v>
      </c>
      <c r="I79">
        <f t="shared" si="5"/>
        <v>7.480273166848316</v>
      </c>
      <c r="J79">
        <f t="shared" si="6"/>
        <v>1</v>
      </c>
      <c r="K79">
        <v>23.5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>
        <v>34.767400000000002</v>
      </c>
      <c r="AA79">
        <f t="shared" si="7"/>
        <v>7.4802823253190809</v>
      </c>
    </row>
    <row r="80" spans="1:27" ht="14.5" customHeight="1">
      <c r="A80">
        <v>594768.40599999996</v>
      </c>
      <c r="B80">
        <v>9605296.7449999992</v>
      </c>
      <c r="C80" t="s">
        <v>8035</v>
      </c>
      <c r="D80" t="s">
        <v>524</v>
      </c>
      <c r="E80" t="s">
        <v>24</v>
      </c>
      <c r="F80" t="s">
        <v>555</v>
      </c>
      <c r="G80" t="s">
        <v>26</v>
      </c>
      <c r="H80">
        <f t="shared" si="4"/>
        <v>1.6114436211183307</v>
      </c>
      <c r="I80">
        <f t="shared" si="5"/>
        <v>1.432392734077337</v>
      </c>
      <c r="J80">
        <f t="shared" si="6"/>
        <v>1</v>
      </c>
      <c r="K80">
        <v>4.5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>
        <v>34.675199999999997</v>
      </c>
      <c r="AA80">
        <f t="shared" si="7"/>
        <v>1.432394487827058</v>
      </c>
    </row>
    <row r="81" spans="1:27" ht="14.5" customHeight="1">
      <c r="A81">
        <v>594768.36899999995</v>
      </c>
      <c r="B81">
        <v>9605295.6040000003</v>
      </c>
      <c r="C81" t="s">
        <v>106</v>
      </c>
      <c r="D81" t="s">
        <v>524</v>
      </c>
      <c r="E81" t="s">
        <v>24</v>
      </c>
      <c r="F81" t="s">
        <v>556</v>
      </c>
      <c r="G81" t="s">
        <v>26</v>
      </c>
      <c r="H81">
        <f t="shared" si="4"/>
        <v>1.2732394043404096</v>
      </c>
      <c r="I81">
        <f t="shared" si="5"/>
        <v>1.2732379858465219</v>
      </c>
      <c r="J81">
        <f t="shared" si="6"/>
        <v>1</v>
      </c>
      <c r="K81">
        <v>4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>
        <v>36.461500000000001</v>
      </c>
      <c r="AA81">
        <f t="shared" si="7"/>
        <v>1.2732395447351628</v>
      </c>
    </row>
    <row r="82" spans="1:27" ht="14.5" customHeight="1">
      <c r="A82">
        <v>594768.36600000004</v>
      </c>
      <c r="B82">
        <v>9605283.3729999997</v>
      </c>
      <c r="C82" t="s">
        <v>527</v>
      </c>
      <c r="D82" t="s">
        <v>524</v>
      </c>
      <c r="E82" t="s">
        <v>24</v>
      </c>
      <c r="F82" t="s">
        <v>675</v>
      </c>
      <c r="G82" t="s">
        <v>26</v>
      </c>
      <c r="H82">
        <f t="shared" si="4"/>
        <v>1.9894365692818898</v>
      </c>
      <c r="I82">
        <f t="shared" si="5"/>
        <v>1.5915474823081524</v>
      </c>
      <c r="J82">
        <f t="shared" si="6"/>
        <v>1</v>
      </c>
      <c r="K82">
        <v>5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>
        <v>34.128700000000002</v>
      </c>
      <c r="AA82">
        <f t="shared" si="7"/>
        <v>1.5915494309189535</v>
      </c>
    </row>
    <row r="83" spans="1:27" ht="14.5" customHeight="1">
      <c r="A83">
        <v>594768.13399999996</v>
      </c>
      <c r="B83">
        <v>9605281.1799999997</v>
      </c>
      <c r="C83" t="s">
        <v>191</v>
      </c>
      <c r="D83" t="s">
        <v>524</v>
      </c>
      <c r="E83" t="s">
        <v>24</v>
      </c>
      <c r="F83" t="s">
        <v>676</v>
      </c>
      <c r="G83" t="s">
        <v>26</v>
      </c>
      <c r="H83">
        <f t="shared" si="4"/>
        <v>23.816738832815073</v>
      </c>
      <c r="I83">
        <f t="shared" si="5"/>
        <v>5.5067542887862073</v>
      </c>
      <c r="J83">
        <f t="shared" si="6"/>
        <v>1</v>
      </c>
      <c r="K83">
        <v>17.3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>
        <v>34.063600000000001</v>
      </c>
      <c r="AA83">
        <f t="shared" si="7"/>
        <v>5.5067610309795789</v>
      </c>
    </row>
    <row r="84" spans="1:27" ht="14.5" customHeight="1">
      <c r="A84">
        <v>594768.098</v>
      </c>
      <c r="B84">
        <v>9605283.3279999997</v>
      </c>
      <c r="C84" t="s">
        <v>527</v>
      </c>
      <c r="D84" t="s">
        <v>524</v>
      </c>
      <c r="E84" t="s">
        <v>24</v>
      </c>
      <c r="F84" t="s">
        <v>674</v>
      </c>
      <c r="G84" t="s">
        <v>26</v>
      </c>
      <c r="H84">
        <f t="shared" si="4"/>
        <v>1.2732394043404096</v>
      </c>
      <c r="I84">
        <f t="shared" si="5"/>
        <v>1.2732379858465219</v>
      </c>
      <c r="J84">
        <f t="shared" si="6"/>
        <v>1</v>
      </c>
      <c r="K84">
        <v>4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>
        <v>34.1462</v>
      </c>
      <c r="AA84">
        <f t="shared" si="7"/>
        <v>1.2732395447351628</v>
      </c>
    </row>
    <row r="85" spans="1:27" ht="14.5" customHeight="1">
      <c r="A85">
        <v>594768.02</v>
      </c>
      <c r="B85">
        <v>9605286.0460000001</v>
      </c>
      <c r="C85" t="s">
        <v>42</v>
      </c>
      <c r="D85" t="s">
        <v>524</v>
      </c>
      <c r="E85" t="s">
        <v>24</v>
      </c>
      <c r="F85" t="s">
        <v>621</v>
      </c>
      <c r="G85" t="s">
        <v>26</v>
      </c>
      <c r="H85">
        <f t="shared" si="4"/>
        <v>1471.8647514175134</v>
      </c>
      <c r="I85">
        <f t="shared" si="5"/>
        <v>43.290091518781743</v>
      </c>
      <c r="J85">
        <f t="shared" si="6"/>
        <v>1</v>
      </c>
      <c r="K85">
        <v>136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>
        <v>34.212899999999998</v>
      </c>
      <c r="AA85">
        <f t="shared" si="7"/>
        <v>43.290144520995533</v>
      </c>
    </row>
    <row r="86" spans="1:27" ht="14.5" customHeight="1">
      <c r="A86">
        <v>594767.93999999994</v>
      </c>
      <c r="B86">
        <v>9605299.5250000004</v>
      </c>
      <c r="C86" t="s">
        <v>8035</v>
      </c>
      <c r="D86" t="s">
        <v>524</v>
      </c>
      <c r="E86" t="s">
        <v>24</v>
      </c>
      <c r="F86" t="s">
        <v>550</v>
      </c>
      <c r="G86" t="s">
        <v>26</v>
      </c>
      <c r="H86">
        <f t="shared" si="4"/>
        <v>2.4072182488310867</v>
      </c>
      <c r="I86">
        <f t="shared" si="5"/>
        <v>1.7507022305389675</v>
      </c>
      <c r="J86">
        <f t="shared" si="6"/>
        <v>1</v>
      </c>
      <c r="K86">
        <v>5.5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>
        <v>34.770899999999997</v>
      </c>
      <c r="AA86">
        <f t="shared" si="7"/>
        <v>1.7507043740108488</v>
      </c>
    </row>
    <row r="87" spans="1:27" ht="14.5" customHeight="1">
      <c r="A87">
        <v>594767.81700000004</v>
      </c>
      <c r="B87">
        <v>9605302.2489999998</v>
      </c>
      <c r="C87" t="s">
        <v>30</v>
      </c>
      <c r="D87" t="s">
        <v>524</v>
      </c>
      <c r="E87" t="s">
        <v>24</v>
      </c>
      <c r="F87" t="s">
        <v>25</v>
      </c>
      <c r="G87" t="s">
        <v>26</v>
      </c>
      <c r="H87">
        <f t="shared" si="4"/>
        <v>286.47886597659215</v>
      </c>
      <c r="I87">
        <f t="shared" si="5"/>
        <v>19.098569787697826</v>
      </c>
      <c r="J87">
        <f t="shared" si="6"/>
        <v>1</v>
      </c>
      <c r="K87">
        <v>60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>
        <v>34.980699999999999</v>
      </c>
      <c r="AA87">
        <f t="shared" si="7"/>
        <v>19.098593171027442</v>
      </c>
    </row>
    <row r="88" spans="1:27" ht="14.5" customHeight="1">
      <c r="A88">
        <v>594767.80700000003</v>
      </c>
      <c r="B88">
        <v>9605286.2809999995</v>
      </c>
      <c r="C88" t="s">
        <v>527</v>
      </c>
      <c r="D88" t="s">
        <v>524</v>
      </c>
      <c r="E88" t="s">
        <v>24</v>
      </c>
      <c r="F88" t="s">
        <v>620</v>
      </c>
      <c r="G88" t="s">
        <v>26</v>
      </c>
      <c r="H88">
        <f t="shared" si="4"/>
        <v>2.8647886597659213</v>
      </c>
      <c r="I88">
        <f t="shared" si="5"/>
        <v>1.9098569787697828</v>
      </c>
      <c r="J88">
        <f t="shared" si="6"/>
        <v>1</v>
      </c>
      <c r="K88">
        <v>6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>
        <v>34.2502</v>
      </c>
      <c r="AA88">
        <f t="shared" si="7"/>
        <v>1.909859317102744</v>
      </c>
    </row>
    <row r="89" spans="1:27" ht="14.5" customHeight="1">
      <c r="A89">
        <v>594767.56900000002</v>
      </c>
      <c r="B89">
        <v>9605289.3760000002</v>
      </c>
      <c r="C89" t="s">
        <v>36</v>
      </c>
      <c r="D89" t="s">
        <v>524</v>
      </c>
      <c r="E89" t="s">
        <v>24</v>
      </c>
      <c r="F89" t="s">
        <v>631</v>
      </c>
      <c r="G89" t="s">
        <v>26</v>
      </c>
      <c r="H89">
        <f t="shared" si="4"/>
        <v>91.991546963594587</v>
      </c>
      <c r="I89">
        <f t="shared" si="5"/>
        <v>10.822522879695436</v>
      </c>
      <c r="J89">
        <f t="shared" si="6"/>
        <v>1</v>
      </c>
      <c r="K89">
        <v>34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>
        <v>34.3827</v>
      </c>
      <c r="AA89">
        <f t="shared" si="7"/>
        <v>10.822536130248883</v>
      </c>
    </row>
    <row r="90" spans="1:27" ht="14.5" customHeight="1">
      <c r="A90">
        <v>594767.55799999996</v>
      </c>
      <c r="B90">
        <v>9605281.6850000005</v>
      </c>
      <c r="C90" t="s">
        <v>8035</v>
      </c>
      <c r="D90" t="s">
        <v>524</v>
      </c>
      <c r="E90" t="s">
        <v>24</v>
      </c>
      <c r="F90" t="s">
        <v>670</v>
      </c>
      <c r="G90" t="s">
        <v>26</v>
      </c>
      <c r="H90">
        <f t="shared" si="4"/>
        <v>4.4762322808842523</v>
      </c>
      <c r="I90">
        <f t="shared" si="5"/>
        <v>2.3873212234622283</v>
      </c>
      <c r="J90">
        <f t="shared" si="6"/>
        <v>1</v>
      </c>
      <c r="K90">
        <v>7.5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>
        <v>34.116399999999999</v>
      </c>
      <c r="AA90">
        <f t="shared" si="7"/>
        <v>2.3873241463784303</v>
      </c>
    </row>
    <row r="91" spans="1:27" ht="14.5" customHeight="1">
      <c r="A91">
        <v>594767.32900000003</v>
      </c>
      <c r="B91">
        <v>9605293.9879999999</v>
      </c>
      <c r="C91" t="s">
        <v>563</v>
      </c>
      <c r="D91" t="s">
        <v>524</v>
      </c>
      <c r="E91" t="s">
        <v>24</v>
      </c>
      <c r="F91" t="s">
        <v>564</v>
      </c>
      <c r="G91" t="s">
        <v>26</v>
      </c>
      <c r="H91">
        <f t="shared" si="4"/>
        <v>1.6114436211183307</v>
      </c>
      <c r="I91">
        <f t="shared" si="5"/>
        <v>1.432392734077337</v>
      </c>
      <c r="J91">
        <f t="shared" si="6"/>
        <v>1</v>
      </c>
      <c r="K91">
        <v>4.5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>
        <v>34.5366</v>
      </c>
      <c r="AA91">
        <f t="shared" si="7"/>
        <v>1.432394487827058</v>
      </c>
    </row>
    <row r="92" spans="1:27" ht="14.5" customHeight="1">
      <c r="A92">
        <v>594767.23699999996</v>
      </c>
      <c r="B92">
        <v>9605291.0979999993</v>
      </c>
      <c r="C92" t="s">
        <v>527</v>
      </c>
      <c r="D92" t="s">
        <v>524</v>
      </c>
      <c r="E92" t="s">
        <v>24</v>
      </c>
      <c r="F92" t="s">
        <v>630</v>
      </c>
      <c r="G92" t="s">
        <v>26</v>
      </c>
      <c r="H92">
        <f t="shared" si="4"/>
        <v>1.9894365692818898</v>
      </c>
      <c r="I92">
        <f t="shared" si="5"/>
        <v>1.5915474823081524</v>
      </c>
      <c r="J92">
        <f t="shared" si="6"/>
        <v>1</v>
      </c>
      <c r="K92">
        <v>5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>
        <v>34.401600000000002</v>
      </c>
      <c r="AA92">
        <f t="shared" si="7"/>
        <v>1.5915494309189535</v>
      </c>
    </row>
    <row r="93" spans="1:27" ht="14.5" customHeight="1">
      <c r="A93">
        <v>594767.02</v>
      </c>
      <c r="B93">
        <v>9605289.091</v>
      </c>
      <c r="C93" t="s">
        <v>527</v>
      </c>
      <c r="D93" t="s">
        <v>524</v>
      </c>
      <c r="E93" t="s">
        <v>24</v>
      </c>
      <c r="F93" t="s">
        <v>619</v>
      </c>
      <c r="G93" t="s">
        <v>26</v>
      </c>
      <c r="H93">
        <f t="shared" si="4"/>
        <v>6.4457744844733229</v>
      </c>
      <c r="I93">
        <f t="shared" si="5"/>
        <v>2.8647854681546741</v>
      </c>
      <c r="J93">
        <f t="shared" si="6"/>
        <v>1</v>
      </c>
      <c r="K93">
        <v>9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>
        <v>34.313200000000002</v>
      </c>
      <c r="AA93">
        <f t="shared" si="7"/>
        <v>2.8647889756541161</v>
      </c>
    </row>
    <row r="94" spans="1:27" ht="14.5" customHeight="1">
      <c r="A94">
        <v>594767.00699999998</v>
      </c>
      <c r="B94">
        <v>9605286.8959999997</v>
      </c>
      <c r="C94" t="s">
        <v>8035</v>
      </c>
      <c r="D94" t="s">
        <v>524</v>
      </c>
      <c r="E94" t="s">
        <v>24</v>
      </c>
      <c r="F94" t="s">
        <v>622</v>
      </c>
      <c r="G94" t="s">
        <v>26</v>
      </c>
      <c r="H94">
        <f t="shared" si="4"/>
        <v>1.2732394043404096</v>
      </c>
      <c r="I94">
        <f t="shared" si="5"/>
        <v>1.2732379858465219</v>
      </c>
      <c r="J94">
        <f t="shared" si="6"/>
        <v>1</v>
      </c>
      <c r="K94">
        <v>4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>
        <v>36.126600000000003</v>
      </c>
      <c r="AA94">
        <f t="shared" si="7"/>
        <v>1.2732395447351628</v>
      </c>
    </row>
    <row r="95" spans="1:27" ht="14.5" customHeight="1">
      <c r="A95">
        <v>594766.97100000002</v>
      </c>
      <c r="B95">
        <v>9605292.091</v>
      </c>
      <c r="C95" t="s">
        <v>106</v>
      </c>
      <c r="D95" t="s">
        <v>524</v>
      </c>
      <c r="E95" t="s">
        <v>24</v>
      </c>
      <c r="F95" t="s">
        <v>569</v>
      </c>
      <c r="G95" t="s">
        <v>26</v>
      </c>
      <c r="H95">
        <f t="shared" si="4"/>
        <v>1.9894365692818898</v>
      </c>
      <c r="I95">
        <f t="shared" si="5"/>
        <v>1.5915474823081524</v>
      </c>
      <c r="J95">
        <f t="shared" si="6"/>
        <v>1</v>
      </c>
      <c r="K95">
        <v>5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>
        <v>34.484400000000001</v>
      </c>
      <c r="AA95">
        <f t="shared" si="7"/>
        <v>1.5915494309189535</v>
      </c>
    </row>
    <row r="96" spans="1:27" ht="14.5" customHeight="1">
      <c r="A96">
        <v>594766.61600000004</v>
      </c>
      <c r="B96">
        <v>9605293.4959999993</v>
      </c>
      <c r="C96" t="s">
        <v>565</v>
      </c>
      <c r="D96" t="s">
        <v>524</v>
      </c>
      <c r="E96" t="s">
        <v>24</v>
      </c>
      <c r="F96" t="s">
        <v>567</v>
      </c>
      <c r="G96" t="s">
        <v>26</v>
      </c>
      <c r="H96">
        <f t="shared" si="4"/>
        <v>7.1818660151076221</v>
      </c>
      <c r="I96">
        <f t="shared" si="5"/>
        <v>3.0239402163854892</v>
      </c>
      <c r="J96">
        <f t="shared" si="6"/>
        <v>1</v>
      </c>
      <c r="K96">
        <v>9.5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>
        <v>34.569600000000001</v>
      </c>
      <c r="AA96">
        <f t="shared" si="7"/>
        <v>3.0239439187460113</v>
      </c>
    </row>
    <row r="97" spans="1:27" ht="14.5" customHeight="1">
      <c r="A97">
        <v>594766.48100000003</v>
      </c>
      <c r="B97">
        <v>9605292.3249999993</v>
      </c>
      <c r="C97" t="s">
        <v>565</v>
      </c>
      <c r="D97" t="s">
        <v>524</v>
      </c>
      <c r="E97" t="s">
        <v>24</v>
      </c>
      <c r="F97" t="s">
        <v>566</v>
      </c>
      <c r="G97" t="s">
        <v>26</v>
      </c>
      <c r="H97">
        <f t="shared" si="4"/>
        <v>1.6114436211183307</v>
      </c>
      <c r="I97">
        <f t="shared" si="5"/>
        <v>1.432392734077337</v>
      </c>
      <c r="J97">
        <f t="shared" si="6"/>
        <v>1</v>
      </c>
      <c r="K97">
        <v>4.5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>
        <v>36.362900000000003</v>
      </c>
      <c r="AA97">
        <f t="shared" si="7"/>
        <v>1.432394487827058</v>
      </c>
    </row>
    <row r="98" spans="1:27" ht="14.5" customHeight="1">
      <c r="A98">
        <v>594766.34199999995</v>
      </c>
      <c r="B98">
        <v>9605293.2029999997</v>
      </c>
      <c r="C98" t="s">
        <v>8035</v>
      </c>
      <c r="D98" t="s">
        <v>524</v>
      </c>
      <c r="E98" t="s">
        <v>24</v>
      </c>
      <c r="F98" t="s">
        <v>568</v>
      </c>
      <c r="G98" t="s">
        <v>26</v>
      </c>
      <c r="H98">
        <f t="shared" si="4"/>
        <v>1.9894365692818898</v>
      </c>
      <c r="I98">
        <f t="shared" si="5"/>
        <v>1.5915474823081524</v>
      </c>
      <c r="J98">
        <f t="shared" si="6"/>
        <v>1</v>
      </c>
      <c r="K98">
        <v>5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>
        <v>34.572499999999998</v>
      </c>
      <c r="AA98">
        <f t="shared" si="7"/>
        <v>1.5915494309189535</v>
      </c>
    </row>
    <row r="99" spans="1:27" ht="14.5" customHeight="1">
      <c r="A99">
        <v>594766.24800000002</v>
      </c>
      <c r="B99">
        <v>9605289.1290000007</v>
      </c>
      <c r="C99" t="s">
        <v>8035</v>
      </c>
      <c r="D99" t="s">
        <v>524</v>
      </c>
      <c r="E99" t="s">
        <v>24</v>
      </c>
      <c r="F99" t="s">
        <v>626</v>
      </c>
      <c r="G99" t="s">
        <v>26</v>
      </c>
      <c r="H99">
        <f t="shared" si="4"/>
        <v>0.71619716494148034</v>
      </c>
      <c r="I99">
        <f t="shared" si="5"/>
        <v>0.95492848938489139</v>
      </c>
      <c r="J99">
        <f t="shared" si="6"/>
        <v>1</v>
      </c>
      <c r="K99">
        <v>3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>
        <v>34.356699999999996</v>
      </c>
      <c r="AA99">
        <f t="shared" si="7"/>
        <v>0.95492965855137202</v>
      </c>
    </row>
    <row r="100" spans="1:27" ht="14.5" customHeight="1">
      <c r="A100">
        <v>594766.03099999996</v>
      </c>
      <c r="B100">
        <v>9605290.1030000001</v>
      </c>
      <c r="C100" t="s">
        <v>565</v>
      </c>
      <c r="D100" t="s">
        <v>524</v>
      </c>
      <c r="E100" t="s">
        <v>24</v>
      </c>
      <c r="F100" t="s">
        <v>629</v>
      </c>
      <c r="G100" t="s">
        <v>26</v>
      </c>
      <c r="H100">
        <f t="shared" si="4"/>
        <v>2.4072182488310867</v>
      </c>
      <c r="I100">
        <f t="shared" si="5"/>
        <v>1.7507022305389675</v>
      </c>
      <c r="J100">
        <f t="shared" si="6"/>
        <v>1</v>
      </c>
      <c r="K100">
        <v>5.5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>
        <v>34.418799999999997</v>
      </c>
      <c r="AA100">
        <f t="shared" si="7"/>
        <v>1.7507043740108488</v>
      </c>
    </row>
    <row r="101" spans="1:27" ht="14.5" customHeight="1">
      <c r="A101">
        <v>594765.85600000003</v>
      </c>
      <c r="B101">
        <v>9605298.8509999998</v>
      </c>
      <c r="C101" t="s">
        <v>8036</v>
      </c>
      <c r="D101" t="s">
        <v>524</v>
      </c>
      <c r="E101" t="s">
        <v>24</v>
      </c>
      <c r="F101" t="s">
        <v>549</v>
      </c>
      <c r="G101" t="s">
        <v>26</v>
      </c>
      <c r="H101">
        <f t="shared" si="4"/>
        <v>3.8992956757925041</v>
      </c>
      <c r="I101">
        <f t="shared" si="5"/>
        <v>2.2281664752314132</v>
      </c>
      <c r="J101">
        <f t="shared" si="6"/>
        <v>1</v>
      </c>
      <c r="K101">
        <v>7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>
        <v>34.820599999999999</v>
      </c>
      <c r="AA101">
        <f t="shared" si="7"/>
        <v>2.228169203286535</v>
      </c>
    </row>
    <row r="102" spans="1:27" ht="14.5" customHeight="1">
      <c r="A102">
        <v>594765.54700000002</v>
      </c>
      <c r="B102">
        <v>9605294.8169999998</v>
      </c>
      <c r="C102" t="s">
        <v>527</v>
      </c>
      <c r="D102" t="s">
        <v>524</v>
      </c>
      <c r="E102" t="s">
        <v>24</v>
      </c>
      <c r="F102" t="s">
        <v>548</v>
      </c>
      <c r="G102" t="s">
        <v>26</v>
      </c>
      <c r="H102">
        <f t="shared" si="4"/>
        <v>3.8992956757925041</v>
      </c>
      <c r="I102">
        <f t="shared" si="5"/>
        <v>2.2281664752314132</v>
      </c>
      <c r="J102">
        <f t="shared" si="6"/>
        <v>1</v>
      </c>
      <c r="K102">
        <v>7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>
        <v>34.652500000000003</v>
      </c>
      <c r="AA102">
        <f t="shared" si="7"/>
        <v>2.228169203286535</v>
      </c>
    </row>
    <row r="103" spans="1:27" ht="14.5" customHeight="1">
      <c r="A103">
        <v>594765.50199999998</v>
      </c>
      <c r="B103">
        <v>9605289.9140000008</v>
      </c>
      <c r="C103" t="s">
        <v>525</v>
      </c>
      <c r="D103" t="s">
        <v>524</v>
      </c>
      <c r="E103" t="s">
        <v>24</v>
      </c>
      <c r="F103" t="s">
        <v>627</v>
      </c>
      <c r="G103">
        <v>3</v>
      </c>
      <c r="H103">
        <f t="shared" si="4"/>
        <v>3.8992956757925041</v>
      </c>
      <c r="I103">
        <f t="shared" si="5"/>
        <v>2.2281664752314132</v>
      </c>
      <c r="J103">
        <f t="shared" si="6"/>
        <v>1</v>
      </c>
      <c r="K103">
        <v>7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>
        <v>34.335700000000003</v>
      </c>
      <c r="AA103">
        <f t="shared" si="7"/>
        <v>2.228169203286535</v>
      </c>
    </row>
    <row r="104" spans="1:27" ht="14.5" customHeight="1">
      <c r="A104">
        <v>594765.43599999999</v>
      </c>
      <c r="B104">
        <v>9605287.8880000003</v>
      </c>
      <c r="C104" t="s">
        <v>8035</v>
      </c>
      <c r="D104" t="s">
        <v>524</v>
      </c>
      <c r="E104" t="s">
        <v>24</v>
      </c>
      <c r="F104" t="s">
        <v>624</v>
      </c>
      <c r="G104" t="s">
        <v>26</v>
      </c>
      <c r="H104">
        <f t="shared" si="4"/>
        <v>1.2732394043404096</v>
      </c>
      <c r="I104">
        <f t="shared" si="5"/>
        <v>1.2732379858465219</v>
      </c>
      <c r="J104">
        <f t="shared" si="6"/>
        <v>1</v>
      </c>
      <c r="K104">
        <v>4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>
        <v>34.334699999999998</v>
      </c>
      <c r="AA104">
        <f t="shared" si="7"/>
        <v>1.2732395447351628</v>
      </c>
    </row>
    <row r="105" spans="1:27" ht="14.5" customHeight="1">
      <c r="A105">
        <v>594765.20799999998</v>
      </c>
      <c r="B105">
        <v>9605294.5950000007</v>
      </c>
      <c r="C105" t="s">
        <v>525</v>
      </c>
      <c r="D105" t="s">
        <v>524</v>
      </c>
      <c r="E105" t="s">
        <v>24</v>
      </c>
      <c r="F105" t="s">
        <v>573</v>
      </c>
      <c r="G105">
        <v>3</v>
      </c>
      <c r="H105">
        <f t="shared" si="4"/>
        <v>0.71619716494148034</v>
      </c>
      <c r="I105">
        <f t="shared" si="5"/>
        <v>0.95492848938489139</v>
      </c>
      <c r="J105">
        <f t="shared" si="6"/>
        <v>1</v>
      </c>
      <c r="K105">
        <v>3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>
        <v>34.673299999999998</v>
      </c>
      <c r="AA105">
        <f t="shared" si="7"/>
        <v>0.95492965855137202</v>
      </c>
    </row>
    <row r="106" spans="1:27" ht="14.5" customHeight="1">
      <c r="A106">
        <v>594765.20200000005</v>
      </c>
      <c r="B106">
        <v>9605297.5649999995</v>
      </c>
      <c r="C106" t="s">
        <v>527</v>
      </c>
      <c r="D106" t="s">
        <v>524</v>
      </c>
      <c r="E106" t="s">
        <v>24</v>
      </c>
      <c r="F106" t="s">
        <v>547</v>
      </c>
      <c r="G106" t="s">
        <v>26</v>
      </c>
      <c r="H106">
        <f t="shared" si="4"/>
        <v>2.8647886597659213</v>
      </c>
      <c r="I106">
        <f t="shared" si="5"/>
        <v>1.9098569787697828</v>
      </c>
      <c r="J106">
        <f t="shared" si="6"/>
        <v>1</v>
      </c>
      <c r="K106">
        <v>6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>
        <v>34.803800000000003</v>
      </c>
      <c r="AA106">
        <f t="shared" si="7"/>
        <v>1.909859317102744</v>
      </c>
    </row>
    <row r="107" spans="1:27" ht="14.5" customHeight="1">
      <c r="A107">
        <v>594765.18099999998</v>
      </c>
      <c r="B107">
        <v>9605280.7530000005</v>
      </c>
      <c r="C107" t="s">
        <v>602</v>
      </c>
      <c r="D107" t="s">
        <v>524</v>
      </c>
      <c r="E107" t="s">
        <v>24</v>
      </c>
      <c r="F107" t="s">
        <v>677</v>
      </c>
      <c r="G107" t="s">
        <v>26</v>
      </c>
      <c r="H107">
        <f t="shared" si="4"/>
        <v>0.97482391894812603</v>
      </c>
      <c r="I107">
        <f t="shared" si="5"/>
        <v>1.1140832376157066</v>
      </c>
      <c r="J107">
        <f t="shared" si="6"/>
        <v>1</v>
      </c>
      <c r="K107">
        <v>3.5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>
        <v>35.935499999999998</v>
      </c>
      <c r="AA107">
        <f t="shared" si="7"/>
        <v>1.1140846016432675</v>
      </c>
    </row>
    <row r="108" spans="1:27" ht="14.5" customHeight="1">
      <c r="A108">
        <v>594765.12699999998</v>
      </c>
      <c r="B108">
        <v>9605282.0319999997</v>
      </c>
      <c r="C108" t="s">
        <v>129</v>
      </c>
      <c r="D108" t="s">
        <v>524</v>
      </c>
      <c r="E108" t="s">
        <v>24</v>
      </c>
      <c r="F108" t="s">
        <v>679</v>
      </c>
      <c r="G108" t="s">
        <v>26</v>
      </c>
      <c r="H108">
        <f t="shared" si="4"/>
        <v>2.4072182488310867</v>
      </c>
      <c r="I108">
        <f t="shared" si="5"/>
        <v>1.7507022305389675</v>
      </c>
      <c r="J108">
        <f t="shared" si="6"/>
        <v>1</v>
      </c>
      <c r="K108">
        <v>5.5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>
        <v>34.149700000000003</v>
      </c>
      <c r="AA108">
        <f t="shared" si="7"/>
        <v>1.7507043740108488</v>
      </c>
    </row>
    <row r="109" spans="1:27" ht="14.5" customHeight="1">
      <c r="A109">
        <v>594765.098</v>
      </c>
      <c r="B109">
        <v>9605285.5690000001</v>
      </c>
      <c r="C109" t="s">
        <v>8035</v>
      </c>
      <c r="D109" t="s">
        <v>524</v>
      </c>
      <c r="E109" t="s">
        <v>24</v>
      </c>
      <c r="F109" t="s">
        <v>618</v>
      </c>
      <c r="G109" t="s">
        <v>26</v>
      </c>
      <c r="H109">
        <f t="shared" si="4"/>
        <v>1.9894365692818898</v>
      </c>
      <c r="I109">
        <f t="shared" si="5"/>
        <v>1.5915474823081524</v>
      </c>
      <c r="J109">
        <f t="shared" si="6"/>
        <v>1</v>
      </c>
      <c r="K109">
        <v>5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>
        <v>34.229999999999997</v>
      </c>
      <c r="AA109">
        <f t="shared" si="7"/>
        <v>1.5915494309189535</v>
      </c>
    </row>
    <row r="110" spans="1:27" ht="14.5" customHeight="1">
      <c r="A110">
        <v>594765.05500000005</v>
      </c>
      <c r="B110">
        <v>9605293.1659999993</v>
      </c>
      <c r="C110" t="s">
        <v>527</v>
      </c>
      <c r="D110" t="s">
        <v>524</v>
      </c>
      <c r="E110" t="s">
        <v>24</v>
      </c>
      <c r="F110" t="s">
        <v>571</v>
      </c>
      <c r="G110" t="s">
        <v>26</v>
      </c>
      <c r="H110">
        <f t="shared" si="4"/>
        <v>3.8992956757925041</v>
      </c>
      <c r="I110">
        <f t="shared" si="5"/>
        <v>2.2281664752314132</v>
      </c>
      <c r="J110">
        <f t="shared" si="6"/>
        <v>1</v>
      </c>
      <c r="K110">
        <v>7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>
        <v>34.555199999999999</v>
      </c>
      <c r="AA110">
        <f t="shared" si="7"/>
        <v>2.228169203286535</v>
      </c>
    </row>
    <row r="111" spans="1:27" ht="14.5" customHeight="1">
      <c r="A111">
        <v>594765.00199999998</v>
      </c>
      <c r="B111">
        <v>9605297.0739999991</v>
      </c>
      <c r="C111" t="s">
        <v>8035</v>
      </c>
      <c r="D111" t="s">
        <v>524</v>
      </c>
      <c r="E111" t="s">
        <v>24</v>
      </c>
      <c r="F111" t="s">
        <v>546</v>
      </c>
      <c r="G111" t="s">
        <v>26</v>
      </c>
      <c r="H111">
        <f t="shared" si="4"/>
        <v>1.6114436211183307</v>
      </c>
      <c r="I111">
        <f t="shared" si="5"/>
        <v>1.432392734077337</v>
      </c>
      <c r="J111">
        <f t="shared" si="6"/>
        <v>1</v>
      </c>
      <c r="K111">
        <v>4.5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>
        <v>34.7864</v>
      </c>
      <c r="AA111">
        <f t="shared" si="7"/>
        <v>1.432394487827058</v>
      </c>
    </row>
    <row r="112" spans="1:27" ht="14.5" customHeight="1">
      <c r="A112">
        <v>594764.97699999996</v>
      </c>
      <c r="B112">
        <v>9605293.5150000006</v>
      </c>
      <c r="C112" t="s">
        <v>8035</v>
      </c>
      <c r="D112" t="s">
        <v>524</v>
      </c>
      <c r="E112" t="s">
        <v>24</v>
      </c>
      <c r="F112" t="s">
        <v>570</v>
      </c>
      <c r="G112" t="s">
        <v>26</v>
      </c>
      <c r="H112">
        <f t="shared" si="4"/>
        <v>3.8992956757925041</v>
      </c>
      <c r="I112">
        <f t="shared" si="5"/>
        <v>2.2281664752314132</v>
      </c>
      <c r="J112">
        <f t="shared" si="6"/>
        <v>1</v>
      </c>
      <c r="K112">
        <v>7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>
        <v>34.569400000000002</v>
      </c>
      <c r="AA112">
        <f t="shared" si="7"/>
        <v>2.228169203286535</v>
      </c>
    </row>
    <row r="113" spans="1:27" ht="14.5" customHeight="1">
      <c r="A113">
        <v>594764.90099999995</v>
      </c>
      <c r="B113">
        <v>9605287.273</v>
      </c>
      <c r="C113" t="s">
        <v>8035</v>
      </c>
      <c r="D113" t="s">
        <v>524</v>
      </c>
      <c r="E113" t="s">
        <v>24</v>
      </c>
      <c r="F113" t="s">
        <v>628</v>
      </c>
      <c r="G113" t="s">
        <v>26</v>
      </c>
      <c r="H113">
        <f t="shared" si="4"/>
        <v>5.0929576173616384</v>
      </c>
      <c r="I113">
        <f t="shared" si="5"/>
        <v>2.5464759716930438</v>
      </c>
      <c r="J113">
        <f t="shared" si="6"/>
        <v>1</v>
      </c>
      <c r="K113">
        <v>8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>
        <v>34.341200000000001</v>
      </c>
      <c r="AA113">
        <f t="shared" si="7"/>
        <v>2.5464790894703255</v>
      </c>
    </row>
    <row r="114" spans="1:27" ht="14.5" customHeight="1">
      <c r="A114">
        <v>594764.73899999994</v>
      </c>
      <c r="B114">
        <v>9605295.9000000004</v>
      </c>
      <c r="C114" t="s">
        <v>527</v>
      </c>
      <c r="D114" t="s">
        <v>524</v>
      </c>
      <c r="E114" t="s">
        <v>24</v>
      </c>
      <c r="F114" t="s">
        <v>543</v>
      </c>
      <c r="G114" t="s">
        <v>26</v>
      </c>
      <c r="H114">
        <f t="shared" si="4"/>
        <v>2.4072182488310867</v>
      </c>
      <c r="I114">
        <f t="shared" si="5"/>
        <v>1.7507022305389675</v>
      </c>
      <c r="J114">
        <f t="shared" si="6"/>
        <v>1</v>
      </c>
      <c r="K114">
        <v>5.5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>
        <v>34.7239</v>
      </c>
      <c r="AA114">
        <f t="shared" si="7"/>
        <v>1.7507043740108488</v>
      </c>
    </row>
    <row r="115" spans="1:27" ht="14.5" customHeight="1">
      <c r="A115">
        <v>594764.68599999999</v>
      </c>
      <c r="B115">
        <v>9605299.1779999994</v>
      </c>
      <c r="C115" t="s">
        <v>8035</v>
      </c>
      <c r="D115" t="s">
        <v>524</v>
      </c>
      <c r="E115" t="s">
        <v>24</v>
      </c>
      <c r="F115" t="s">
        <v>28</v>
      </c>
      <c r="G115" t="s">
        <v>26</v>
      </c>
      <c r="H115">
        <f t="shared" si="4"/>
        <v>0.25783097937893296</v>
      </c>
      <c r="I115">
        <f t="shared" si="5"/>
        <v>0.57295709363093483</v>
      </c>
      <c r="J115">
        <f t="shared" si="6"/>
        <v>1</v>
      </c>
      <c r="K115">
        <v>1.8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>
        <v>34.895800000000001</v>
      </c>
      <c r="AA115">
        <f t="shared" si="7"/>
        <v>0.57295779513082323</v>
      </c>
    </row>
    <row r="116" spans="1:27" ht="14.5" customHeight="1">
      <c r="A116">
        <v>594764.68400000001</v>
      </c>
      <c r="B116">
        <v>9605288.8129999992</v>
      </c>
      <c r="C116" t="s">
        <v>8035</v>
      </c>
      <c r="D116" t="s">
        <v>524</v>
      </c>
      <c r="E116" t="s">
        <v>24</v>
      </c>
      <c r="F116" t="s">
        <v>625</v>
      </c>
      <c r="G116" t="s">
        <v>26</v>
      </c>
      <c r="H116">
        <f t="shared" si="4"/>
        <v>1.2732394043404096</v>
      </c>
      <c r="I116">
        <f t="shared" si="5"/>
        <v>1.2732379858465219</v>
      </c>
      <c r="J116">
        <f t="shared" si="6"/>
        <v>1</v>
      </c>
      <c r="K116">
        <v>4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>
        <v>34.391399999999997</v>
      </c>
      <c r="AA116">
        <f t="shared" si="7"/>
        <v>1.2732395447351628</v>
      </c>
    </row>
    <row r="117" spans="1:27" ht="14.5" customHeight="1">
      <c r="A117">
        <v>594764.65899999999</v>
      </c>
      <c r="B117">
        <v>9605296.1260000002</v>
      </c>
      <c r="C117" t="s">
        <v>8035</v>
      </c>
      <c r="D117" t="s">
        <v>524</v>
      </c>
      <c r="E117" t="s">
        <v>24</v>
      </c>
      <c r="F117" t="s">
        <v>540</v>
      </c>
      <c r="G117" t="s">
        <v>26</v>
      </c>
      <c r="H117">
        <f t="shared" si="4"/>
        <v>2.8647886597659213</v>
      </c>
      <c r="I117">
        <f t="shared" si="5"/>
        <v>1.9098569787697828</v>
      </c>
      <c r="J117">
        <f t="shared" si="6"/>
        <v>1</v>
      </c>
      <c r="K117">
        <v>6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>
        <v>34.750100000000003</v>
      </c>
      <c r="AA117">
        <f t="shared" si="7"/>
        <v>1.909859317102744</v>
      </c>
    </row>
    <row r="118" spans="1:27" ht="14.5" customHeight="1">
      <c r="A118">
        <v>594764.65899999999</v>
      </c>
      <c r="B118">
        <v>9605296.1260000002</v>
      </c>
      <c r="C118" t="s">
        <v>129</v>
      </c>
      <c r="D118" t="s">
        <v>524</v>
      </c>
      <c r="E118" t="s">
        <v>24</v>
      </c>
      <c r="F118" t="s">
        <v>542</v>
      </c>
      <c r="G118" t="s">
        <v>26</v>
      </c>
      <c r="H118">
        <f t="shared" si="4"/>
        <v>53.794364833382303</v>
      </c>
      <c r="I118">
        <f t="shared" si="5"/>
        <v>8.2760469080023924</v>
      </c>
      <c r="J118">
        <f t="shared" si="6"/>
        <v>1</v>
      </c>
      <c r="K118">
        <v>26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>
        <v>34.750100000000003</v>
      </c>
      <c r="AA118">
        <f t="shared" si="7"/>
        <v>8.2760570407785572</v>
      </c>
    </row>
    <row r="119" spans="1:27" ht="14.5" customHeight="1">
      <c r="A119">
        <v>594764.63600000006</v>
      </c>
      <c r="B119">
        <v>9605298.3220000006</v>
      </c>
      <c r="C119" t="s">
        <v>106</v>
      </c>
      <c r="D119" t="s">
        <v>524</v>
      </c>
      <c r="E119" t="s">
        <v>24</v>
      </c>
      <c r="F119" t="s">
        <v>545</v>
      </c>
      <c r="G119" t="s">
        <v>26</v>
      </c>
      <c r="H119">
        <f t="shared" si="4"/>
        <v>1.2732394043404096</v>
      </c>
      <c r="I119">
        <f t="shared" si="5"/>
        <v>1.2732379858465219</v>
      </c>
      <c r="J119">
        <f t="shared" si="6"/>
        <v>1</v>
      </c>
      <c r="K119">
        <v>4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>
        <v>34.870199999999997</v>
      </c>
      <c r="AA119">
        <f t="shared" si="7"/>
        <v>1.2732395447351628</v>
      </c>
    </row>
    <row r="120" spans="1:27" ht="14.5" customHeight="1">
      <c r="A120">
        <v>594764.53700000001</v>
      </c>
      <c r="B120">
        <v>9605285.5460000001</v>
      </c>
      <c r="C120" t="s">
        <v>658</v>
      </c>
      <c r="D120" t="s">
        <v>524</v>
      </c>
      <c r="E120" t="s">
        <v>24</v>
      </c>
      <c r="F120" t="s">
        <v>659</v>
      </c>
      <c r="G120" t="s">
        <v>26</v>
      </c>
      <c r="H120">
        <f t="shared" si="4"/>
        <v>2.8647886597659213</v>
      </c>
      <c r="I120">
        <f t="shared" si="5"/>
        <v>1.9098569787697828</v>
      </c>
      <c r="J120">
        <f t="shared" si="6"/>
        <v>1</v>
      </c>
      <c r="K120">
        <v>6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>
        <v>34.230499999999999</v>
      </c>
      <c r="AA120">
        <f t="shared" si="7"/>
        <v>1.909859317102744</v>
      </c>
    </row>
    <row r="121" spans="1:27" ht="14.5" customHeight="1">
      <c r="A121">
        <v>594764.42000000004</v>
      </c>
      <c r="B121">
        <v>9605292.8530000001</v>
      </c>
      <c r="C121" t="s">
        <v>8035</v>
      </c>
      <c r="D121" t="s">
        <v>524</v>
      </c>
      <c r="E121" t="s">
        <v>24</v>
      </c>
      <c r="F121" t="s">
        <v>574</v>
      </c>
      <c r="G121" t="s">
        <v>26</v>
      </c>
      <c r="H121">
        <f t="shared" si="4"/>
        <v>0.58011970360259912</v>
      </c>
      <c r="I121">
        <f t="shared" si="5"/>
        <v>0.85943564044640219</v>
      </c>
      <c r="J121">
        <f t="shared" si="6"/>
        <v>1</v>
      </c>
      <c r="K121">
        <v>2.7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>
        <v>34.561700000000002</v>
      </c>
      <c r="AA121">
        <f t="shared" si="7"/>
        <v>0.85943669269623491</v>
      </c>
    </row>
    <row r="122" spans="1:27" ht="14.5" customHeight="1">
      <c r="A122">
        <v>594764.31400000001</v>
      </c>
      <c r="B122">
        <v>9605295.2970000003</v>
      </c>
      <c r="C122" t="s">
        <v>8035</v>
      </c>
      <c r="D122" t="s">
        <v>524</v>
      </c>
      <c r="E122" t="s">
        <v>24</v>
      </c>
      <c r="F122" t="s">
        <v>541</v>
      </c>
      <c r="G122" t="s">
        <v>26</v>
      </c>
      <c r="H122">
        <f t="shared" si="4"/>
        <v>5.0929576173616384</v>
      </c>
      <c r="I122">
        <f t="shared" si="5"/>
        <v>2.5464759716930438</v>
      </c>
      <c r="J122">
        <f t="shared" si="6"/>
        <v>1</v>
      </c>
      <c r="K122">
        <v>8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>
        <v>34.624299999999998</v>
      </c>
      <c r="AA122">
        <f t="shared" si="7"/>
        <v>2.5464790894703255</v>
      </c>
    </row>
    <row r="123" spans="1:27" ht="14.5" customHeight="1">
      <c r="A123">
        <v>594764.27300000004</v>
      </c>
      <c r="B123">
        <v>9605293.7440000009</v>
      </c>
      <c r="C123" t="s">
        <v>527</v>
      </c>
      <c r="D123" t="s">
        <v>524</v>
      </c>
      <c r="E123" t="s">
        <v>24</v>
      </c>
      <c r="F123" t="s">
        <v>572</v>
      </c>
      <c r="G123" t="s">
        <v>26</v>
      </c>
      <c r="H123">
        <f t="shared" si="4"/>
        <v>2.8647886597659213</v>
      </c>
      <c r="I123">
        <f t="shared" si="5"/>
        <v>1.9098569787697828</v>
      </c>
      <c r="J123">
        <f t="shared" si="6"/>
        <v>1</v>
      </c>
      <c r="K123">
        <v>6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>
        <v>34.6402</v>
      </c>
      <c r="AA123">
        <f t="shared" si="7"/>
        <v>1.909859317102744</v>
      </c>
    </row>
    <row r="124" spans="1:27" ht="14.5" customHeight="1">
      <c r="A124">
        <v>594764.26500000001</v>
      </c>
      <c r="B124">
        <v>9605277.0930000003</v>
      </c>
      <c r="C124" t="s">
        <v>525</v>
      </c>
      <c r="D124" t="s">
        <v>524</v>
      </c>
      <c r="E124" t="s">
        <v>24</v>
      </c>
      <c r="F124" t="s">
        <v>680</v>
      </c>
      <c r="G124">
        <v>3</v>
      </c>
      <c r="H124">
        <f t="shared" si="4"/>
        <v>8.8330983676115906</v>
      </c>
      <c r="I124">
        <f t="shared" si="5"/>
        <v>3.3535986409646426</v>
      </c>
      <c r="J124">
        <f t="shared" si="6"/>
        <v>3</v>
      </c>
      <c r="K124">
        <v>5</v>
      </c>
      <c r="L124">
        <v>6</v>
      </c>
      <c r="M124">
        <v>5</v>
      </c>
      <c r="N124"/>
      <c r="O124"/>
      <c r="P124"/>
      <c r="Q124"/>
      <c r="R124"/>
      <c r="S124"/>
      <c r="T124"/>
      <c r="U124"/>
      <c r="V124"/>
      <c r="W124"/>
      <c r="X124"/>
      <c r="Y124"/>
      <c r="Z124">
        <v>33.759399999999999</v>
      </c>
      <c r="AA124">
        <f t="shared" si="7"/>
        <v>1.909859317102744</v>
      </c>
    </row>
    <row r="125" spans="1:27" ht="14.5" customHeight="1">
      <c r="A125">
        <v>594764.21900000004</v>
      </c>
      <c r="B125">
        <v>9605286.1219999995</v>
      </c>
      <c r="C125" t="s">
        <v>525</v>
      </c>
      <c r="D125" t="s">
        <v>524</v>
      </c>
      <c r="E125" t="s">
        <v>24</v>
      </c>
      <c r="F125" t="s">
        <v>616</v>
      </c>
      <c r="G125">
        <v>3</v>
      </c>
      <c r="H125">
        <f t="shared" si="4"/>
        <v>0.71619716494148034</v>
      </c>
      <c r="I125">
        <f t="shared" si="5"/>
        <v>0.95492848938489139</v>
      </c>
      <c r="J125">
        <f t="shared" si="6"/>
        <v>1</v>
      </c>
      <c r="K125">
        <v>3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>
        <v>34.290300000000002</v>
      </c>
      <c r="AA125">
        <f t="shared" si="7"/>
        <v>0.95492965855137202</v>
      </c>
    </row>
    <row r="126" spans="1:27" ht="14.5" customHeight="1">
      <c r="A126">
        <v>594764.12899999996</v>
      </c>
      <c r="B126">
        <v>9605277.3660000004</v>
      </c>
      <c r="C126" t="s">
        <v>362</v>
      </c>
      <c r="D126" t="s">
        <v>524</v>
      </c>
      <c r="E126" t="s">
        <v>24</v>
      </c>
      <c r="F126" t="s">
        <v>682</v>
      </c>
      <c r="G126" t="s">
        <v>26</v>
      </c>
      <c r="H126">
        <f t="shared" si="4"/>
        <v>22.997886740898647</v>
      </c>
      <c r="I126">
        <f t="shared" si="5"/>
        <v>5.4112614398477179</v>
      </c>
      <c r="J126">
        <f t="shared" si="6"/>
        <v>1</v>
      </c>
      <c r="K126">
        <v>17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>
        <v>33.983699999999999</v>
      </c>
      <c r="AA126">
        <f t="shared" si="7"/>
        <v>5.4112680651244416</v>
      </c>
    </row>
    <row r="127" spans="1:27" ht="14.5" customHeight="1">
      <c r="A127">
        <v>594763.73800000001</v>
      </c>
      <c r="B127">
        <v>9605276.6850000005</v>
      </c>
      <c r="C127" t="s">
        <v>525</v>
      </c>
      <c r="D127" t="s">
        <v>524</v>
      </c>
      <c r="E127" t="s">
        <v>24</v>
      </c>
      <c r="F127" t="s">
        <v>683</v>
      </c>
      <c r="G127">
        <v>3</v>
      </c>
      <c r="H127">
        <f t="shared" si="4"/>
        <v>1.9894365692818898</v>
      </c>
      <c r="I127">
        <f t="shared" si="5"/>
        <v>1.5915474823081524</v>
      </c>
      <c r="J127">
        <f t="shared" si="6"/>
        <v>1</v>
      </c>
      <c r="K127">
        <v>5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>
        <v>33.230200000000004</v>
      </c>
      <c r="AA127">
        <f t="shared" si="7"/>
        <v>1.5915494309189535</v>
      </c>
    </row>
    <row r="128" spans="1:27" ht="14.5" customHeight="1">
      <c r="A128">
        <v>594763.59199999995</v>
      </c>
      <c r="B128">
        <v>9605277.4670000002</v>
      </c>
      <c r="C128" t="s">
        <v>8100</v>
      </c>
      <c r="D128" t="s">
        <v>524</v>
      </c>
      <c r="E128" t="s">
        <v>24</v>
      </c>
      <c r="F128" t="s">
        <v>684</v>
      </c>
      <c r="G128" t="s">
        <v>26</v>
      </c>
      <c r="H128">
        <f t="shared" si="4"/>
        <v>101.85915234723277</v>
      </c>
      <c r="I128">
        <f t="shared" si="5"/>
        <v>11.388186751550952</v>
      </c>
      <c r="J128">
        <f t="shared" si="6"/>
        <v>4</v>
      </c>
      <c r="K128">
        <v>13</v>
      </c>
      <c r="L128">
        <v>22</v>
      </c>
      <c r="M128">
        <v>13</v>
      </c>
      <c r="N128">
        <v>17</v>
      </c>
      <c r="O128"/>
      <c r="P128"/>
      <c r="Q128"/>
      <c r="R128"/>
      <c r="S128"/>
      <c r="T128"/>
      <c r="U128"/>
      <c r="V128"/>
      <c r="W128"/>
      <c r="X128"/>
      <c r="Y128"/>
      <c r="Z128">
        <v>34.017800000000001</v>
      </c>
      <c r="AA128">
        <f t="shared" si="7"/>
        <v>7.0028174960433951</v>
      </c>
    </row>
    <row r="129" spans="1:27" ht="14.5" customHeight="1">
      <c r="A129">
        <v>594763.45700000005</v>
      </c>
      <c r="B129">
        <v>9605296.125</v>
      </c>
      <c r="C129" t="s">
        <v>527</v>
      </c>
      <c r="D129" t="s">
        <v>524</v>
      </c>
      <c r="E129" t="s">
        <v>24</v>
      </c>
      <c r="F129" t="s">
        <v>539</v>
      </c>
      <c r="G129" t="s">
        <v>26</v>
      </c>
      <c r="H129">
        <f t="shared" si="4"/>
        <v>3.362147802086394</v>
      </c>
      <c r="I129">
        <f t="shared" si="5"/>
        <v>2.0690117270005981</v>
      </c>
      <c r="J129">
        <f t="shared" si="6"/>
        <v>1</v>
      </c>
      <c r="K129">
        <v>6.5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>
        <v>34.764000000000003</v>
      </c>
      <c r="AA129">
        <f t="shared" si="7"/>
        <v>2.0690142601946393</v>
      </c>
    </row>
    <row r="130" spans="1:27" ht="14.5" customHeight="1">
      <c r="A130">
        <v>594763.32700000005</v>
      </c>
      <c r="B130">
        <v>9605286.0889999997</v>
      </c>
      <c r="C130" t="s">
        <v>527</v>
      </c>
      <c r="D130" t="s">
        <v>524</v>
      </c>
      <c r="E130" t="s">
        <v>24</v>
      </c>
      <c r="F130" t="s">
        <v>617</v>
      </c>
      <c r="G130" t="s">
        <v>26</v>
      </c>
      <c r="H130">
        <f t="shared" ref="H130:H193" si="8">((K130^2)/(4*3.141593)+(L130^2)/(4*3.141593)+(M130^2)/(4*3.141593)+(N130^2)/(4*3.141593)+(O130^2)/(4*3.141593)+(P130^2)/(4*3.141593)+(Q130^2)/(4*3.141593)+(M130^2)/(4*3.141593)+(R130^2)/(4*3.141593)+(S130^2)/(4*3.141593)+(T130^2)/(4*3.141593)+(U130^2)/(4*3.141593)+(V130^2)/(4*3.141593)+(W130^2)/(4*3.141593)+(X130^2)/(4*3.141593)+(Y130^2)/(4*3.141593))</f>
        <v>3.8992956757925041</v>
      </c>
      <c r="I130">
        <f t="shared" ref="I130:I193" si="9">2*SQRT(H130/3.1416)</f>
        <v>2.2281664752314132</v>
      </c>
      <c r="J130">
        <f t="shared" ref="J130:J193" si="10">COUNT(K130:Y130)</f>
        <v>1</v>
      </c>
      <c r="K130">
        <v>7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>
        <v>34.281500000000001</v>
      </c>
      <c r="AA130">
        <f t="shared" ref="AA130:AA193" si="11">MAX(K130:Y130)/PI()</f>
        <v>2.228169203286535</v>
      </c>
    </row>
    <row r="131" spans="1:27" ht="14.5" customHeight="1">
      <c r="A131">
        <v>594763.21799999999</v>
      </c>
      <c r="B131">
        <v>9605291.9509999994</v>
      </c>
      <c r="C131" t="s">
        <v>36</v>
      </c>
      <c r="D131" t="s">
        <v>524</v>
      </c>
      <c r="E131" t="s">
        <v>24</v>
      </c>
      <c r="F131" t="s">
        <v>530</v>
      </c>
      <c r="G131" t="s">
        <v>26</v>
      </c>
      <c r="H131">
        <f t="shared" si="8"/>
        <v>22.997886740898647</v>
      </c>
      <c r="I131">
        <f t="shared" si="9"/>
        <v>5.4112614398477179</v>
      </c>
      <c r="J131">
        <f t="shared" si="10"/>
        <v>1</v>
      </c>
      <c r="K131">
        <v>17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>
        <v>34.557000000000002</v>
      </c>
      <c r="AA131">
        <f t="shared" si="11"/>
        <v>5.4112680651244416</v>
      </c>
    </row>
    <row r="132" spans="1:27" ht="14.5" customHeight="1">
      <c r="A132">
        <v>594762.728</v>
      </c>
      <c r="B132">
        <v>9605295.4489999991</v>
      </c>
      <c r="C132" t="s">
        <v>527</v>
      </c>
      <c r="D132" t="s">
        <v>524</v>
      </c>
      <c r="E132" t="s">
        <v>24</v>
      </c>
      <c r="F132" t="s">
        <v>534</v>
      </c>
      <c r="G132" t="s">
        <v>26</v>
      </c>
      <c r="H132">
        <f t="shared" si="8"/>
        <v>2.8647886597659213</v>
      </c>
      <c r="I132">
        <f t="shared" si="9"/>
        <v>1.9098569787697828</v>
      </c>
      <c r="J132">
        <f t="shared" si="10"/>
        <v>1</v>
      </c>
      <c r="K132">
        <v>6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>
        <v>34.731400000000001</v>
      </c>
      <c r="AA132">
        <f t="shared" si="11"/>
        <v>1.909859317102744</v>
      </c>
    </row>
    <row r="133" spans="1:27" ht="14.5" customHeight="1">
      <c r="A133">
        <v>594762.674</v>
      </c>
      <c r="B133">
        <v>9605296.7550000008</v>
      </c>
      <c r="C133" t="s">
        <v>527</v>
      </c>
      <c r="D133" t="s">
        <v>524</v>
      </c>
      <c r="E133" t="s">
        <v>24</v>
      </c>
      <c r="F133" t="s">
        <v>538</v>
      </c>
      <c r="G133" t="s">
        <v>26</v>
      </c>
      <c r="H133">
        <f t="shared" si="8"/>
        <v>0.71619716494148034</v>
      </c>
      <c r="I133">
        <f t="shared" si="9"/>
        <v>0.95492848938489139</v>
      </c>
      <c r="J133">
        <f t="shared" si="10"/>
        <v>1</v>
      </c>
      <c r="K133">
        <v>3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>
        <v>34.8063</v>
      </c>
      <c r="AA133">
        <f t="shared" si="11"/>
        <v>0.95492965855137202</v>
      </c>
    </row>
    <row r="134" spans="1:27" ht="14.5" customHeight="1">
      <c r="A134">
        <v>594762.59400000004</v>
      </c>
      <c r="B134">
        <v>9605297.6569999997</v>
      </c>
      <c r="C134" t="s">
        <v>250</v>
      </c>
      <c r="D134" t="s">
        <v>524</v>
      </c>
      <c r="E134" t="s">
        <v>24</v>
      </c>
      <c r="F134" t="s">
        <v>33</v>
      </c>
      <c r="G134" t="s">
        <v>26</v>
      </c>
      <c r="H134">
        <f t="shared" si="8"/>
        <v>1.9894365692818898</v>
      </c>
      <c r="I134">
        <f t="shared" si="9"/>
        <v>1.5915474823081524</v>
      </c>
      <c r="J134">
        <f t="shared" si="10"/>
        <v>1</v>
      </c>
      <c r="K134">
        <v>5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>
        <v>34.878399999999999</v>
      </c>
      <c r="AA134">
        <f t="shared" si="11"/>
        <v>1.5915494309189535</v>
      </c>
    </row>
    <row r="135" spans="1:27" ht="14.5" customHeight="1">
      <c r="A135">
        <v>594762.54200000002</v>
      </c>
      <c r="B135">
        <v>9605297.4890000001</v>
      </c>
      <c r="C135" t="s">
        <v>250</v>
      </c>
      <c r="D135" t="s">
        <v>524</v>
      </c>
      <c r="E135" t="s">
        <v>24</v>
      </c>
      <c r="F135" t="s">
        <v>544</v>
      </c>
      <c r="G135" t="s">
        <v>26</v>
      </c>
      <c r="H135">
        <f t="shared" si="8"/>
        <v>1.6114436211183307</v>
      </c>
      <c r="I135">
        <f t="shared" si="9"/>
        <v>1.432392734077337</v>
      </c>
      <c r="J135">
        <f t="shared" si="10"/>
        <v>1</v>
      </c>
      <c r="K135">
        <v>4.5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>
        <v>34.866300000000003</v>
      </c>
      <c r="AA135">
        <f t="shared" si="11"/>
        <v>1.432394487827058</v>
      </c>
    </row>
    <row r="136" spans="1:27" ht="14.5" customHeight="1">
      <c r="A136">
        <v>594762.47100000002</v>
      </c>
      <c r="B136">
        <v>9605298.3389999997</v>
      </c>
      <c r="C136" t="s">
        <v>129</v>
      </c>
      <c r="D136" t="s">
        <v>524</v>
      </c>
      <c r="E136" t="s">
        <v>24</v>
      </c>
      <c r="F136" t="s">
        <v>29</v>
      </c>
      <c r="G136" t="s">
        <v>26</v>
      </c>
      <c r="H136">
        <f t="shared" si="8"/>
        <v>13.448591208345576</v>
      </c>
      <c r="I136">
        <f t="shared" si="9"/>
        <v>4.1380234540011962</v>
      </c>
      <c r="J136">
        <f t="shared" si="10"/>
        <v>1</v>
      </c>
      <c r="K136">
        <v>13</v>
      </c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>
        <v>34.898099999999999</v>
      </c>
      <c r="AA136">
        <f t="shared" si="11"/>
        <v>4.1380285203892786</v>
      </c>
    </row>
    <row r="137" spans="1:27" ht="14.5" customHeight="1">
      <c r="A137">
        <v>594762.28799999994</v>
      </c>
      <c r="B137">
        <v>9605290.9309999999</v>
      </c>
      <c r="C137" t="s">
        <v>527</v>
      </c>
      <c r="D137" t="s">
        <v>524</v>
      </c>
      <c r="E137" t="s">
        <v>24</v>
      </c>
      <c r="F137" t="s">
        <v>580</v>
      </c>
      <c r="G137" t="s">
        <v>26</v>
      </c>
      <c r="H137">
        <f t="shared" si="8"/>
        <v>3.362147802086394</v>
      </c>
      <c r="I137">
        <f t="shared" si="9"/>
        <v>2.0690117270005981</v>
      </c>
      <c r="J137">
        <f t="shared" si="10"/>
        <v>1</v>
      </c>
      <c r="K137">
        <v>6.5</v>
      </c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>
        <v>36.362699999999997</v>
      </c>
      <c r="AA137">
        <f t="shared" si="11"/>
        <v>2.0690142601946393</v>
      </c>
    </row>
    <row r="138" spans="1:27" ht="14.5" customHeight="1">
      <c r="A138">
        <v>594762.19999999995</v>
      </c>
      <c r="B138">
        <v>9605284.7190000005</v>
      </c>
      <c r="C138" t="s">
        <v>32</v>
      </c>
      <c r="D138" t="s">
        <v>524</v>
      </c>
      <c r="E138" t="s">
        <v>24</v>
      </c>
      <c r="F138" t="s">
        <v>614</v>
      </c>
      <c r="G138" t="s">
        <v>26</v>
      </c>
      <c r="H138">
        <f t="shared" si="8"/>
        <v>490.37621996229302</v>
      </c>
      <c r="I138">
        <f t="shared" si="9"/>
        <v>24.987295472237992</v>
      </c>
      <c r="J138">
        <f t="shared" si="10"/>
        <v>1</v>
      </c>
      <c r="K138">
        <v>78.5</v>
      </c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>
        <v>34.257800000000003</v>
      </c>
      <c r="AA138">
        <f t="shared" si="11"/>
        <v>24.98732606542757</v>
      </c>
    </row>
    <row r="139" spans="1:27" ht="14.5" customHeight="1">
      <c r="A139">
        <v>594762.18299999996</v>
      </c>
      <c r="B139">
        <v>9605285.4480000008</v>
      </c>
      <c r="C139" t="s">
        <v>527</v>
      </c>
      <c r="D139" t="s">
        <v>524</v>
      </c>
      <c r="E139" t="s">
        <v>24</v>
      </c>
      <c r="F139" t="s">
        <v>612</v>
      </c>
      <c r="G139" t="s">
        <v>26</v>
      </c>
      <c r="H139">
        <f t="shared" si="8"/>
        <v>5.0929576173616384</v>
      </c>
      <c r="I139">
        <f t="shared" si="9"/>
        <v>2.5464759716930438</v>
      </c>
      <c r="J139">
        <f t="shared" si="10"/>
        <v>1</v>
      </c>
      <c r="K139">
        <v>8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>
        <v>34.256</v>
      </c>
      <c r="AA139">
        <f t="shared" si="11"/>
        <v>2.5464790894703255</v>
      </c>
    </row>
    <row r="140" spans="1:27" ht="14.5" customHeight="1">
      <c r="A140">
        <v>594762.08499999996</v>
      </c>
      <c r="B140">
        <v>9605290.8709999993</v>
      </c>
      <c r="C140" t="s">
        <v>32</v>
      </c>
      <c r="D140" t="s">
        <v>524</v>
      </c>
      <c r="E140" t="s">
        <v>24</v>
      </c>
      <c r="F140" t="s">
        <v>577</v>
      </c>
      <c r="G140" t="s">
        <v>26</v>
      </c>
      <c r="H140">
        <f t="shared" si="8"/>
        <v>106.01707477703191</v>
      </c>
      <c r="I140">
        <f t="shared" si="9"/>
        <v>11.618296620849511</v>
      </c>
      <c r="J140">
        <f t="shared" si="10"/>
        <v>1</v>
      </c>
      <c r="K140">
        <v>36.5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>
        <v>36.366100000000003</v>
      </c>
      <c r="AA140">
        <f t="shared" si="11"/>
        <v>11.618310845708359</v>
      </c>
    </row>
    <row r="141" spans="1:27" ht="14.5" customHeight="1">
      <c r="A141">
        <v>594762.02599999995</v>
      </c>
      <c r="B141">
        <v>9605294.8629999999</v>
      </c>
      <c r="C141" t="s">
        <v>8035</v>
      </c>
      <c r="D141" t="s">
        <v>524</v>
      </c>
      <c r="E141" t="s">
        <v>24</v>
      </c>
      <c r="F141" t="s">
        <v>533</v>
      </c>
      <c r="G141" t="s">
        <v>26</v>
      </c>
      <c r="H141">
        <f t="shared" si="8"/>
        <v>0.71619716494148034</v>
      </c>
      <c r="I141">
        <f t="shared" si="9"/>
        <v>0.95492848938489139</v>
      </c>
      <c r="J141">
        <f t="shared" si="10"/>
        <v>1</v>
      </c>
      <c r="K141">
        <v>3</v>
      </c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>
        <v>34.712499999999999</v>
      </c>
      <c r="AA141">
        <f t="shared" si="11"/>
        <v>0.95492965855137202</v>
      </c>
    </row>
    <row r="142" spans="1:27" ht="14.5" customHeight="1">
      <c r="A142">
        <v>594761.87100000004</v>
      </c>
      <c r="B142">
        <v>9605296.2310000006</v>
      </c>
      <c r="C142" t="s">
        <v>188</v>
      </c>
      <c r="D142" t="s">
        <v>524</v>
      </c>
      <c r="E142" t="s">
        <v>24</v>
      </c>
      <c r="F142" t="s">
        <v>537</v>
      </c>
      <c r="G142" t="s">
        <v>26</v>
      </c>
      <c r="H142">
        <f t="shared" si="8"/>
        <v>0.49735914232047246</v>
      </c>
      <c r="I142">
        <f t="shared" si="9"/>
        <v>0.79577374115407618</v>
      </c>
      <c r="J142">
        <f t="shared" si="10"/>
        <v>1</v>
      </c>
      <c r="K142">
        <v>2.5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>
        <v>34.816899999999997</v>
      </c>
      <c r="AA142">
        <f t="shared" si="11"/>
        <v>0.79577471545947676</v>
      </c>
    </row>
    <row r="143" spans="1:27" ht="14.5" customHeight="1">
      <c r="A143">
        <v>594761.85800000001</v>
      </c>
      <c r="B143">
        <v>9605293.0460000001</v>
      </c>
      <c r="C143" t="s">
        <v>8035</v>
      </c>
      <c r="D143" t="s">
        <v>524</v>
      </c>
      <c r="E143" t="s">
        <v>24</v>
      </c>
      <c r="F143" t="s">
        <v>532</v>
      </c>
      <c r="G143" t="s">
        <v>26</v>
      </c>
      <c r="H143">
        <f t="shared" si="8"/>
        <v>13.448591208345576</v>
      </c>
      <c r="I143">
        <f t="shared" si="9"/>
        <v>4.1380234540011962</v>
      </c>
      <c r="J143">
        <f t="shared" si="10"/>
        <v>1</v>
      </c>
      <c r="K143">
        <v>13</v>
      </c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>
        <v>34.636899999999997</v>
      </c>
      <c r="AA143">
        <f t="shared" si="11"/>
        <v>4.1380285203892786</v>
      </c>
    </row>
    <row r="144" spans="1:27" ht="14.5" customHeight="1">
      <c r="A144">
        <v>594761.81599999999</v>
      </c>
      <c r="B144">
        <v>9605298.2210000008</v>
      </c>
      <c r="C144" t="s">
        <v>106</v>
      </c>
      <c r="D144" t="s">
        <v>524</v>
      </c>
      <c r="E144" t="s">
        <v>24</v>
      </c>
      <c r="F144" t="s">
        <v>31</v>
      </c>
      <c r="G144" t="s">
        <v>26</v>
      </c>
      <c r="H144">
        <f t="shared" si="8"/>
        <v>3.8992956757925041</v>
      </c>
      <c r="I144">
        <f t="shared" si="9"/>
        <v>2.2281664752314132</v>
      </c>
      <c r="J144">
        <f t="shared" si="10"/>
        <v>1</v>
      </c>
      <c r="K144">
        <v>7</v>
      </c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>
        <v>34.939599999999999</v>
      </c>
      <c r="AA144">
        <f t="shared" si="11"/>
        <v>2.228169203286535</v>
      </c>
    </row>
    <row r="145" spans="1:27" ht="14.5" customHeight="1">
      <c r="A145">
        <v>594761.79599999997</v>
      </c>
      <c r="B145">
        <v>9605284.0580000002</v>
      </c>
      <c r="C145" t="s">
        <v>602</v>
      </c>
      <c r="D145" t="s">
        <v>524</v>
      </c>
      <c r="E145" t="s">
        <v>24</v>
      </c>
      <c r="F145" t="s">
        <v>708</v>
      </c>
      <c r="G145" t="s">
        <v>26</v>
      </c>
      <c r="H145">
        <f t="shared" si="8"/>
        <v>1.2732394043404096</v>
      </c>
      <c r="I145">
        <f t="shared" si="9"/>
        <v>1.2732379858465219</v>
      </c>
      <c r="J145">
        <f t="shared" si="10"/>
        <v>1</v>
      </c>
      <c r="K145">
        <v>4</v>
      </c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>
        <v>34.290799999999997</v>
      </c>
      <c r="AA145">
        <f t="shared" si="11"/>
        <v>1.2732395447351628</v>
      </c>
    </row>
    <row r="146" spans="1:27" ht="14.5" customHeight="1">
      <c r="A146">
        <v>594761.70499999996</v>
      </c>
      <c r="B146">
        <v>9605284.8120000008</v>
      </c>
      <c r="C146" t="s">
        <v>8035</v>
      </c>
      <c r="D146" t="s">
        <v>524</v>
      </c>
      <c r="E146" t="s">
        <v>24</v>
      </c>
      <c r="F146" t="s">
        <v>610</v>
      </c>
      <c r="G146" t="s">
        <v>26</v>
      </c>
      <c r="H146">
        <f t="shared" si="8"/>
        <v>4.4762322808842523</v>
      </c>
      <c r="I146">
        <f t="shared" si="9"/>
        <v>2.3873212234622283</v>
      </c>
      <c r="J146">
        <f t="shared" si="10"/>
        <v>1</v>
      </c>
      <c r="K146">
        <v>7.5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>
        <v>34.304699999999997</v>
      </c>
      <c r="AA146">
        <f t="shared" si="11"/>
        <v>2.3873241463784303</v>
      </c>
    </row>
    <row r="147" spans="1:27" ht="14.5" customHeight="1">
      <c r="A147">
        <v>594761.64300000004</v>
      </c>
      <c r="B147">
        <v>9605295.2929999996</v>
      </c>
      <c r="C147" t="s">
        <v>8035</v>
      </c>
      <c r="D147" t="s">
        <v>524</v>
      </c>
      <c r="E147" t="s">
        <v>24</v>
      </c>
      <c r="F147" t="s">
        <v>536</v>
      </c>
      <c r="G147" t="s">
        <v>26</v>
      </c>
      <c r="H147">
        <f t="shared" si="8"/>
        <v>0.49735914232047246</v>
      </c>
      <c r="I147">
        <f t="shared" si="9"/>
        <v>0.79577374115407618</v>
      </c>
      <c r="J147">
        <f t="shared" si="10"/>
        <v>1</v>
      </c>
      <c r="K147">
        <v>2.5</v>
      </c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>
        <v>34.7547</v>
      </c>
      <c r="AA147">
        <f t="shared" si="11"/>
        <v>0.79577471545947676</v>
      </c>
    </row>
    <row r="148" spans="1:27" ht="14.5" customHeight="1">
      <c r="A148">
        <v>594761.63199999998</v>
      </c>
      <c r="B148">
        <v>9605295.7829999998</v>
      </c>
      <c r="C148" t="s">
        <v>8035</v>
      </c>
      <c r="D148" t="s">
        <v>524</v>
      </c>
      <c r="E148" t="s">
        <v>24</v>
      </c>
      <c r="F148" t="s">
        <v>535</v>
      </c>
      <c r="G148" t="s">
        <v>26</v>
      </c>
      <c r="H148">
        <f t="shared" si="8"/>
        <v>0.97482391894812603</v>
      </c>
      <c r="I148">
        <f t="shared" si="9"/>
        <v>1.1140832376157066</v>
      </c>
      <c r="J148">
        <f t="shared" si="10"/>
        <v>1</v>
      </c>
      <c r="K148">
        <v>3.5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>
        <v>34.769599999999997</v>
      </c>
      <c r="AA148">
        <f t="shared" si="11"/>
        <v>1.1140846016432675</v>
      </c>
    </row>
    <row r="149" spans="1:27" ht="14.5" customHeight="1">
      <c r="A149">
        <v>594761.61199999996</v>
      </c>
      <c r="B149">
        <v>9605292.8019999992</v>
      </c>
      <c r="C149" t="s">
        <v>525</v>
      </c>
      <c r="D149" t="s">
        <v>524</v>
      </c>
      <c r="E149" t="s">
        <v>24</v>
      </c>
      <c r="F149" t="s">
        <v>529</v>
      </c>
      <c r="G149">
        <v>3</v>
      </c>
      <c r="H149">
        <f t="shared" si="8"/>
        <v>3.8992956757925041</v>
      </c>
      <c r="I149">
        <f t="shared" si="9"/>
        <v>2.2281664752314132</v>
      </c>
      <c r="J149">
        <f t="shared" si="10"/>
        <v>1</v>
      </c>
      <c r="K149">
        <v>7</v>
      </c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>
        <v>36.450099999999999</v>
      </c>
      <c r="AA149">
        <f t="shared" si="11"/>
        <v>2.228169203286535</v>
      </c>
    </row>
    <row r="150" spans="1:27" ht="14.5" customHeight="1">
      <c r="A150">
        <v>594761.55099999998</v>
      </c>
      <c r="B150">
        <v>9605291.2579999994</v>
      </c>
      <c r="C150" t="s">
        <v>191</v>
      </c>
      <c r="D150" t="s">
        <v>524</v>
      </c>
      <c r="E150" t="s">
        <v>24</v>
      </c>
      <c r="F150" t="s">
        <v>578</v>
      </c>
      <c r="G150" t="s">
        <v>26</v>
      </c>
      <c r="H150">
        <f t="shared" si="8"/>
        <v>23.816738832815073</v>
      </c>
      <c r="I150">
        <f t="shared" si="9"/>
        <v>5.5067542887862073</v>
      </c>
      <c r="J150">
        <f t="shared" si="10"/>
        <v>1</v>
      </c>
      <c r="K150">
        <v>17.3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>
        <v>36.3795</v>
      </c>
      <c r="AA150">
        <f t="shared" si="11"/>
        <v>5.5067610309795789</v>
      </c>
    </row>
    <row r="151" spans="1:27" ht="14.5" customHeight="1">
      <c r="A151">
        <v>594761.53200000001</v>
      </c>
      <c r="B151">
        <v>9605293.2479999997</v>
      </c>
      <c r="C151" t="s">
        <v>527</v>
      </c>
      <c r="D151" t="s">
        <v>524</v>
      </c>
      <c r="E151" t="s">
        <v>24</v>
      </c>
      <c r="F151" t="s">
        <v>62</v>
      </c>
      <c r="G151" t="s">
        <v>26</v>
      </c>
      <c r="H151">
        <f t="shared" si="8"/>
        <v>1.2732394043404096</v>
      </c>
      <c r="I151">
        <f t="shared" si="9"/>
        <v>1.2732379858465219</v>
      </c>
      <c r="J151">
        <f t="shared" si="10"/>
        <v>1</v>
      </c>
      <c r="K151">
        <v>4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>
        <v>36.4773</v>
      </c>
      <c r="AA151">
        <f t="shared" si="11"/>
        <v>1.2732395447351628</v>
      </c>
    </row>
    <row r="152" spans="1:27" ht="14.5" customHeight="1">
      <c r="A152">
        <v>594761.52099999995</v>
      </c>
      <c r="B152">
        <v>9605278.2949999999</v>
      </c>
      <c r="C152" t="s">
        <v>8100</v>
      </c>
      <c r="D152" t="s">
        <v>524</v>
      </c>
      <c r="E152" t="s">
        <v>24</v>
      </c>
      <c r="F152" t="s">
        <v>678</v>
      </c>
      <c r="G152" t="s">
        <v>26</v>
      </c>
      <c r="H152">
        <f t="shared" si="8"/>
        <v>58.668484428122937</v>
      </c>
      <c r="I152">
        <f t="shared" si="9"/>
        <v>8.6428502084172116</v>
      </c>
      <c r="J152">
        <f t="shared" si="10"/>
        <v>3</v>
      </c>
      <c r="K152">
        <v>17</v>
      </c>
      <c r="L152">
        <v>7.5</v>
      </c>
      <c r="M152">
        <v>14</v>
      </c>
      <c r="N152"/>
      <c r="O152"/>
      <c r="P152"/>
      <c r="Q152"/>
      <c r="R152"/>
      <c r="S152"/>
      <c r="T152"/>
      <c r="U152"/>
      <c r="V152"/>
      <c r="W152"/>
      <c r="X152"/>
      <c r="Y152"/>
      <c r="Z152">
        <v>35.904000000000003</v>
      </c>
      <c r="AA152">
        <f t="shared" si="11"/>
        <v>5.4112680651244416</v>
      </c>
    </row>
    <row r="153" spans="1:27" ht="14.5" customHeight="1">
      <c r="A153">
        <v>594761.48800000001</v>
      </c>
      <c r="B153">
        <v>9605283.2019999996</v>
      </c>
      <c r="C153" t="s">
        <v>527</v>
      </c>
      <c r="D153" t="s">
        <v>524</v>
      </c>
      <c r="E153" t="s">
        <v>24</v>
      </c>
      <c r="F153" t="s">
        <v>706</v>
      </c>
      <c r="G153" t="s">
        <v>26</v>
      </c>
      <c r="H153">
        <f t="shared" si="8"/>
        <v>0.97482391894812603</v>
      </c>
      <c r="I153">
        <f t="shared" si="9"/>
        <v>1.1140832376157066</v>
      </c>
      <c r="J153">
        <f t="shared" si="10"/>
        <v>1</v>
      </c>
      <c r="K153">
        <v>3.5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>
        <v>34.2316</v>
      </c>
      <c r="AA153">
        <f t="shared" si="11"/>
        <v>1.1140846016432675</v>
      </c>
    </row>
    <row r="154" spans="1:27" ht="14.5" customHeight="1">
      <c r="A154">
        <v>594761.39800000004</v>
      </c>
      <c r="B154">
        <v>9605288.9509999994</v>
      </c>
      <c r="C154" t="s">
        <v>250</v>
      </c>
      <c r="D154" t="s">
        <v>524</v>
      </c>
      <c r="E154" t="s">
        <v>24</v>
      </c>
      <c r="F154" t="s">
        <v>581</v>
      </c>
      <c r="G154" t="s">
        <v>26</v>
      </c>
      <c r="H154">
        <f t="shared" si="8"/>
        <v>9.6288729953243468</v>
      </c>
      <c r="I154">
        <f t="shared" si="9"/>
        <v>3.5014044610779349</v>
      </c>
      <c r="J154">
        <f t="shared" si="10"/>
        <v>1</v>
      </c>
      <c r="K154">
        <v>11</v>
      </c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>
        <v>36.286799999999999</v>
      </c>
      <c r="AA154">
        <f t="shared" si="11"/>
        <v>3.5014087480216975</v>
      </c>
    </row>
    <row r="155" spans="1:27" ht="14.5" customHeight="1">
      <c r="A155">
        <v>594761.10199999996</v>
      </c>
      <c r="B155">
        <v>9605285.477</v>
      </c>
      <c r="C155" t="s">
        <v>106</v>
      </c>
      <c r="D155" t="s">
        <v>524</v>
      </c>
      <c r="E155" t="s">
        <v>24</v>
      </c>
      <c r="F155" t="s">
        <v>608</v>
      </c>
      <c r="G155" t="s">
        <v>26</v>
      </c>
      <c r="H155">
        <f t="shared" si="8"/>
        <v>1.2732394043404096</v>
      </c>
      <c r="I155">
        <f t="shared" si="9"/>
        <v>1.2732379858465219</v>
      </c>
      <c r="J155">
        <f t="shared" si="10"/>
        <v>1</v>
      </c>
      <c r="K155">
        <v>4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>
        <v>34.302</v>
      </c>
      <c r="AA155">
        <f t="shared" si="11"/>
        <v>1.2732395447351628</v>
      </c>
    </row>
    <row r="156" spans="1:27" ht="14.5" customHeight="1">
      <c r="A156">
        <v>594761.04299999995</v>
      </c>
      <c r="B156">
        <v>9605291.148</v>
      </c>
      <c r="C156" t="s">
        <v>106</v>
      </c>
      <c r="D156" t="s">
        <v>524</v>
      </c>
      <c r="E156" t="s">
        <v>24</v>
      </c>
      <c r="F156" t="s">
        <v>575</v>
      </c>
      <c r="G156" t="s">
        <v>26</v>
      </c>
      <c r="H156">
        <f t="shared" si="8"/>
        <v>1.9894365692818898</v>
      </c>
      <c r="I156">
        <f t="shared" si="9"/>
        <v>1.5915474823081524</v>
      </c>
      <c r="J156">
        <f t="shared" si="10"/>
        <v>1</v>
      </c>
      <c r="K156">
        <v>5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>
        <v>36.395600000000002</v>
      </c>
      <c r="AA156">
        <f t="shared" si="11"/>
        <v>1.5915494309189535</v>
      </c>
    </row>
    <row r="157" spans="1:27" ht="14.5" customHeight="1">
      <c r="A157">
        <v>594760.97100000002</v>
      </c>
      <c r="B157">
        <v>9605294.3680000007</v>
      </c>
      <c r="C157" t="s">
        <v>106</v>
      </c>
      <c r="D157" t="s">
        <v>524</v>
      </c>
      <c r="E157" t="s">
        <v>24</v>
      </c>
      <c r="F157" t="s">
        <v>531</v>
      </c>
      <c r="G157" t="s">
        <v>26</v>
      </c>
      <c r="H157">
        <f t="shared" si="8"/>
        <v>0.97482391894812603</v>
      </c>
      <c r="I157">
        <f t="shared" si="9"/>
        <v>1.1140832376157066</v>
      </c>
      <c r="J157">
        <f t="shared" si="10"/>
        <v>1</v>
      </c>
      <c r="K157">
        <v>3.5</v>
      </c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>
        <v>34.726100000000002</v>
      </c>
      <c r="AA157">
        <f t="shared" si="11"/>
        <v>1.1140846016432675</v>
      </c>
    </row>
    <row r="158" spans="1:27" ht="14.5" customHeight="1">
      <c r="A158">
        <v>594760.76800000004</v>
      </c>
      <c r="B158">
        <v>9605288.6270000003</v>
      </c>
      <c r="C158" t="s">
        <v>525</v>
      </c>
      <c r="D158" t="s">
        <v>524</v>
      </c>
      <c r="E158" t="s">
        <v>24</v>
      </c>
      <c r="F158" t="s">
        <v>613</v>
      </c>
      <c r="G158">
        <v>2</v>
      </c>
      <c r="H158">
        <f t="shared" si="8"/>
        <v>0.97482391894812603</v>
      </c>
      <c r="I158">
        <f t="shared" si="9"/>
        <v>1.1140832376157066</v>
      </c>
      <c r="J158">
        <f t="shared" si="10"/>
        <v>1</v>
      </c>
      <c r="K158">
        <v>3.5</v>
      </c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>
        <v>36.239100000000001</v>
      </c>
      <c r="AA158">
        <f t="shared" si="11"/>
        <v>1.1140846016432675</v>
      </c>
    </row>
    <row r="159" spans="1:27" ht="14.5" customHeight="1">
      <c r="A159">
        <v>594760.679</v>
      </c>
      <c r="B159">
        <v>9605284.8599999994</v>
      </c>
      <c r="C159" t="s">
        <v>129</v>
      </c>
      <c r="D159" t="s">
        <v>524</v>
      </c>
      <c r="E159" t="s">
        <v>24</v>
      </c>
      <c r="F159" t="s">
        <v>607</v>
      </c>
      <c r="G159" t="s">
        <v>26</v>
      </c>
      <c r="H159">
        <f t="shared" si="8"/>
        <v>9.6288729953243468</v>
      </c>
      <c r="I159">
        <f t="shared" si="9"/>
        <v>3.5014044610779349</v>
      </c>
      <c r="J159">
        <f t="shared" si="10"/>
        <v>1</v>
      </c>
      <c r="K159">
        <v>11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>
        <v>34.303699999999999</v>
      </c>
      <c r="AA159">
        <f t="shared" si="11"/>
        <v>3.5014087480216975</v>
      </c>
    </row>
    <row r="160" spans="1:27" ht="14.5" customHeight="1">
      <c r="A160">
        <v>594760.55099999998</v>
      </c>
      <c r="B160">
        <v>9605290.1329999994</v>
      </c>
      <c r="C160" t="s">
        <v>191</v>
      </c>
      <c r="D160" t="s">
        <v>524</v>
      </c>
      <c r="E160" t="s">
        <v>24</v>
      </c>
      <c r="F160" t="s">
        <v>579</v>
      </c>
      <c r="G160" t="s">
        <v>26</v>
      </c>
      <c r="H160">
        <f t="shared" si="8"/>
        <v>23.816738832815073</v>
      </c>
      <c r="I160">
        <f t="shared" si="9"/>
        <v>5.5067542887862073</v>
      </c>
      <c r="J160">
        <f t="shared" si="10"/>
        <v>1</v>
      </c>
      <c r="K160">
        <v>17.3</v>
      </c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>
        <v>36.3262</v>
      </c>
      <c r="AA160">
        <f t="shared" si="11"/>
        <v>5.5067610309795789</v>
      </c>
    </row>
    <row r="161" spans="1:27" ht="14.5" customHeight="1">
      <c r="A161">
        <v>594760.55000000005</v>
      </c>
      <c r="B161">
        <v>9605288.9959999993</v>
      </c>
      <c r="C161" t="s">
        <v>191</v>
      </c>
      <c r="D161" t="s">
        <v>524</v>
      </c>
      <c r="E161" t="s">
        <v>24</v>
      </c>
      <c r="F161" t="s">
        <v>582</v>
      </c>
      <c r="G161" t="s">
        <v>26</v>
      </c>
      <c r="H161">
        <f t="shared" si="8"/>
        <v>23.816738832815073</v>
      </c>
      <c r="I161">
        <f t="shared" si="9"/>
        <v>5.5067542887862073</v>
      </c>
      <c r="J161">
        <f t="shared" si="10"/>
        <v>1</v>
      </c>
      <c r="K161">
        <v>17.3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>
        <v>36.263399999999997</v>
      </c>
      <c r="AA161">
        <f t="shared" si="11"/>
        <v>5.5067610309795789</v>
      </c>
    </row>
    <row r="162" spans="1:27" ht="14.5" customHeight="1">
      <c r="A162">
        <v>594760.47400000005</v>
      </c>
      <c r="B162">
        <v>9605292.2510000002</v>
      </c>
      <c r="C162" t="s">
        <v>8035</v>
      </c>
      <c r="D162" t="s">
        <v>524</v>
      </c>
      <c r="E162" t="s">
        <v>24</v>
      </c>
      <c r="F162" t="s">
        <v>61</v>
      </c>
      <c r="G162" t="s">
        <v>26</v>
      </c>
      <c r="H162">
        <f t="shared" si="8"/>
        <v>0.71619716494148034</v>
      </c>
      <c r="I162">
        <f t="shared" si="9"/>
        <v>0.95492848938489139</v>
      </c>
      <c r="J162">
        <f t="shared" si="10"/>
        <v>1</v>
      </c>
      <c r="K162">
        <v>3</v>
      </c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>
        <v>36.430999999999997</v>
      </c>
      <c r="AA162">
        <f t="shared" si="11"/>
        <v>0.95492965855137202</v>
      </c>
    </row>
    <row r="163" spans="1:27" ht="14.5" customHeight="1">
      <c r="A163">
        <v>594760.39899999998</v>
      </c>
      <c r="B163">
        <v>9605277.1339999996</v>
      </c>
      <c r="C163" t="s">
        <v>525</v>
      </c>
      <c r="D163" t="s">
        <v>524</v>
      </c>
      <c r="E163" t="s">
        <v>24</v>
      </c>
      <c r="F163" t="s">
        <v>685</v>
      </c>
      <c r="G163">
        <v>2</v>
      </c>
      <c r="H163">
        <f t="shared" si="8"/>
        <v>0.71619716494148034</v>
      </c>
      <c r="I163">
        <f t="shared" si="9"/>
        <v>0.95492848938489139</v>
      </c>
      <c r="J163">
        <f t="shared" si="10"/>
        <v>1</v>
      </c>
      <c r="K163">
        <v>3</v>
      </c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>
        <v>35.853499999999997</v>
      </c>
      <c r="AA163">
        <f t="shared" si="11"/>
        <v>0.95492965855137202</v>
      </c>
    </row>
    <row r="164" spans="1:27" ht="14.5" customHeight="1">
      <c r="A164">
        <v>594760.321</v>
      </c>
      <c r="B164">
        <v>9605296.1439999994</v>
      </c>
      <c r="C164" t="s">
        <v>129</v>
      </c>
      <c r="D164" t="s">
        <v>524</v>
      </c>
      <c r="E164" t="s">
        <v>24</v>
      </c>
      <c r="F164" t="s">
        <v>34</v>
      </c>
      <c r="G164" t="s">
        <v>26</v>
      </c>
      <c r="H164">
        <f t="shared" si="8"/>
        <v>9.6288729953243468</v>
      </c>
      <c r="I164">
        <f t="shared" si="9"/>
        <v>3.5014044610779349</v>
      </c>
      <c r="J164">
        <f t="shared" si="10"/>
        <v>1</v>
      </c>
      <c r="K164">
        <v>11</v>
      </c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>
        <v>34.824800000000003</v>
      </c>
      <c r="AA164">
        <f t="shared" si="11"/>
        <v>3.5014087480216975</v>
      </c>
    </row>
    <row r="165" spans="1:27" ht="14.5" customHeight="1">
      <c r="A165">
        <v>594760.13</v>
      </c>
      <c r="B165">
        <v>9605278.2019999996</v>
      </c>
      <c r="C165" t="s">
        <v>36</v>
      </c>
      <c r="D165" t="s">
        <v>524</v>
      </c>
      <c r="E165" t="s">
        <v>24</v>
      </c>
      <c r="F165" t="s">
        <v>687</v>
      </c>
      <c r="G165" t="s">
        <v>26</v>
      </c>
      <c r="H165">
        <f t="shared" si="8"/>
        <v>509.2957617361638</v>
      </c>
      <c r="I165">
        <f t="shared" si="9"/>
        <v>25.464759716930438</v>
      </c>
      <c r="J165">
        <f t="shared" si="10"/>
        <v>1</v>
      </c>
      <c r="K165">
        <v>80</v>
      </c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>
        <v>35.953400000000002</v>
      </c>
      <c r="AA165">
        <f t="shared" si="11"/>
        <v>25.464790894703256</v>
      </c>
    </row>
    <row r="166" spans="1:27" ht="14.5" customHeight="1">
      <c r="A166">
        <v>594759.946</v>
      </c>
      <c r="B166">
        <v>9605288.2310000006</v>
      </c>
      <c r="C166" t="s">
        <v>191</v>
      </c>
      <c r="D166" t="s">
        <v>524</v>
      </c>
      <c r="E166" t="s">
        <v>24</v>
      </c>
      <c r="F166" t="s">
        <v>583</v>
      </c>
      <c r="G166" t="s">
        <v>26</v>
      </c>
      <c r="H166">
        <f t="shared" si="8"/>
        <v>23.816738832815073</v>
      </c>
      <c r="I166">
        <f t="shared" si="9"/>
        <v>5.5067542887862073</v>
      </c>
      <c r="J166">
        <f t="shared" si="10"/>
        <v>1</v>
      </c>
      <c r="K166">
        <v>17.3</v>
      </c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>
        <v>36.2258</v>
      </c>
      <c r="AA166">
        <f t="shared" si="11"/>
        <v>5.5067610309795789</v>
      </c>
    </row>
    <row r="167" spans="1:27" ht="14.5" customHeight="1">
      <c r="A167">
        <v>594759.94299999997</v>
      </c>
      <c r="B167">
        <v>9605277.6760000009</v>
      </c>
      <c r="C167" t="s">
        <v>8100</v>
      </c>
      <c r="D167" t="s">
        <v>524</v>
      </c>
      <c r="E167" t="s">
        <v>24</v>
      </c>
      <c r="F167" t="s">
        <v>686</v>
      </c>
      <c r="G167" t="s">
        <v>26</v>
      </c>
      <c r="H167">
        <f t="shared" si="8"/>
        <v>96.089786296315282</v>
      </c>
      <c r="I167">
        <f t="shared" si="9"/>
        <v>11.060968748790518</v>
      </c>
      <c r="J167">
        <f t="shared" si="10"/>
        <v>5</v>
      </c>
      <c r="K167">
        <v>17</v>
      </c>
      <c r="L167">
        <v>13</v>
      </c>
      <c r="M167">
        <v>8.5</v>
      </c>
      <c r="N167">
        <v>22</v>
      </c>
      <c r="O167">
        <v>11</v>
      </c>
      <c r="P167"/>
      <c r="Q167"/>
      <c r="R167"/>
      <c r="S167"/>
      <c r="T167"/>
      <c r="U167"/>
      <c r="V167"/>
      <c r="W167"/>
      <c r="X167"/>
      <c r="Y167"/>
      <c r="Z167">
        <v>35.868099999999998</v>
      </c>
      <c r="AA167">
        <f t="shared" si="11"/>
        <v>7.0028174960433951</v>
      </c>
    </row>
    <row r="168" spans="1:27" ht="14.5" customHeight="1">
      <c r="A168">
        <v>594759.93400000001</v>
      </c>
      <c r="B168">
        <v>9605288.693</v>
      </c>
      <c r="C168" t="s">
        <v>129</v>
      </c>
      <c r="D168" t="s">
        <v>524</v>
      </c>
      <c r="E168" t="s">
        <v>24</v>
      </c>
      <c r="F168" t="s">
        <v>611</v>
      </c>
      <c r="G168" t="s">
        <v>26</v>
      </c>
      <c r="H168">
        <f t="shared" si="8"/>
        <v>17.904929123537009</v>
      </c>
      <c r="I168">
        <f t="shared" si="9"/>
        <v>4.7746424469244566</v>
      </c>
      <c r="J168">
        <f t="shared" si="10"/>
        <v>1</v>
      </c>
      <c r="K168">
        <v>15</v>
      </c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>
        <v>36.281799999999997</v>
      </c>
      <c r="AA168">
        <f t="shared" si="11"/>
        <v>4.7746482927568605</v>
      </c>
    </row>
    <row r="169" spans="1:27" ht="14.5" customHeight="1">
      <c r="A169">
        <v>594759.91</v>
      </c>
      <c r="B169">
        <v>9605282.75</v>
      </c>
      <c r="C169" t="s">
        <v>602</v>
      </c>
      <c r="D169" t="s">
        <v>524</v>
      </c>
      <c r="E169" t="s">
        <v>24</v>
      </c>
      <c r="F169" t="s">
        <v>703</v>
      </c>
      <c r="G169" t="s">
        <v>26</v>
      </c>
      <c r="H169">
        <f t="shared" si="8"/>
        <v>0.71619716494148034</v>
      </c>
      <c r="I169">
        <f t="shared" si="9"/>
        <v>0.95492848938489139</v>
      </c>
      <c r="J169">
        <f t="shared" si="10"/>
        <v>1</v>
      </c>
      <c r="K169">
        <v>3</v>
      </c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>
        <v>34.266199999999998</v>
      </c>
      <c r="AA169">
        <f t="shared" si="11"/>
        <v>0.95492965855137202</v>
      </c>
    </row>
    <row r="170" spans="1:27" ht="14.5" customHeight="1">
      <c r="A170">
        <v>594759.78</v>
      </c>
      <c r="B170">
        <v>9605292.5879999995</v>
      </c>
      <c r="C170" t="s">
        <v>8035</v>
      </c>
      <c r="D170" t="s">
        <v>524</v>
      </c>
      <c r="E170" t="s">
        <v>24</v>
      </c>
      <c r="F170" t="s">
        <v>59</v>
      </c>
      <c r="G170" t="s">
        <v>26</v>
      </c>
      <c r="H170">
        <f t="shared" si="8"/>
        <v>1.2732394043404096</v>
      </c>
      <c r="I170">
        <f t="shared" si="9"/>
        <v>1.2732379858465219</v>
      </c>
      <c r="J170">
        <f t="shared" si="10"/>
        <v>1</v>
      </c>
      <c r="K170">
        <v>4</v>
      </c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>
        <v>34.647399999999998</v>
      </c>
      <c r="AA170">
        <f t="shared" si="11"/>
        <v>1.2732395447351628</v>
      </c>
    </row>
    <row r="171" spans="1:27" ht="14.5" customHeight="1">
      <c r="A171">
        <v>594759.76300000004</v>
      </c>
      <c r="B171">
        <v>9605292.0899999999</v>
      </c>
      <c r="C171" t="s">
        <v>191</v>
      </c>
      <c r="D171" t="s">
        <v>524</v>
      </c>
      <c r="E171" t="s">
        <v>24</v>
      </c>
      <c r="F171" t="s">
        <v>585</v>
      </c>
      <c r="G171" t="s">
        <v>26</v>
      </c>
      <c r="H171">
        <f t="shared" si="8"/>
        <v>23.816738832815073</v>
      </c>
      <c r="I171">
        <f t="shared" si="9"/>
        <v>5.5067542887862073</v>
      </c>
      <c r="J171">
        <f t="shared" si="10"/>
        <v>1</v>
      </c>
      <c r="K171">
        <v>17.3</v>
      </c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>
        <v>35.000100000000003</v>
      </c>
      <c r="AA171">
        <f t="shared" si="11"/>
        <v>5.5067610309795789</v>
      </c>
    </row>
    <row r="172" spans="1:27" ht="14.5" customHeight="1">
      <c r="A172">
        <v>594759.69700000004</v>
      </c>
      <c r="B172">
        <v>9605289.4230000004</v>
      </c>
      <c r="C172" t="s">
        <v>143</v>
      </c>
      <c r="D172" t="s">
        <v>524</v>
      </c>
      <c r="E172" t="s">
        <v>24</v>
      </c>
      <c r="F172" t="s">
        <v>587</v>
      </c>
      <c r="G172" t="s">
        <v>26</v>
      </c>
      <c r="H172">
        <f t="shared" si="8"/>
        <v>22.997886740898647</v>
      </c>
      <c r="I172">
        <f t="shared" si="9"/>
        <v>5.4112614398477179</v>
      </c>
      <c r="J172">
        <f t="shared" si="10"/>
        <v>1</v>
      </c>
      <c r="K172">
        <v>17</v>
      </c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>
        <v>36.344299999999997</v>
      </c>
      <c r="AA172">
        <f t="shared" si="11"/>
        <v>5.4112680651244416</v>
      </c>
    </row>
    <row r="173" spans="1:27" ht="14.5" customHeight="1">
      <c r="A173">
        <v>594759.65800000005</v>
      </c>
      <c r="B173">
        <v>9605278.8499999996</v>
      </c>
      <c r="C173" t="s">
        <v>131</v>
      </c>
      <c r="D173" t="s">
        <v>524</v>
      </c>
      <c r="E173" t="s">
        <v>24</v>
      </c>
      <c r="F173" t="s">
        <v>681</v>
      </c>
      <c r="G173" t="s">
        <v>26</v>
      </c>
      <c r="H173">
        <f t="shared" si="8"/>
        <v>216.7690085889547</v>
      </c>
      <c r="I173">
        <f t="shared" si="9"/>
        <v>16.613194406994005</v>
      </c>
      <c r="J173">
        <f t="shared" si="10"/>
        <v>5</v>
      </c>
      <c r="K173">
        <v>20</v>
      </c>
      <c r="L173">
        <v>20</v>
      </c>
      <c r="M173">
        <v>17</v>
      </c>
      <c r="N173">
        <v>35</v>
      </c>
      <c r="O173">
        <v>11</v>
      </c>
      <c r="P173"/>
      <c r="Q173"/>
      <c r="R173"/>
      <c r="S173"/>
      <c r="T173"/>
      <c r="U173"/>
      <c r="V173"/>
      <c r="W173"/>
      <c r="X173"/>
      <c r="Y173"/>
      <c r="Z173">
        <v>35.819499999999998</v>
      </c>
      <c r="AA173">
        <f t="shared" si="11"/>
        <v>11.140846016432674</v>
      </c>
    </row>
    <row r="174" spans="1:27" ht="14.5" customHeight="1">
      <c r="A174">
        <v>594759.48600000003</v>
      </c>
      <c r="B174">
        <v>9605290.8469999991</v>
      </c>
      <c r="C174" t="s">
        <v>250</v>
      </c>
      <c r="D174" t="s">
        <v>524</v>
      </c>
      <c r="E174" t="s">
        <v>24</v>
      </c>
      <c r="F174" t="s">
        <v>576</v>
      </c>
      <c r="G174" t="s">
        <v>26</v>
      </c>
      <c r="H174">
        <f t="shared" si="8"/>
        <v>2.8647886597659213</v>
      </c>
      <c r="I174">
        <f t="shared" si="9"/>
        <v>1.9098569787697828</v>
      </c>
      <c r="J174">
        <f t="shared" si="10"/>
        <v>1</v>
      </c>
      <c r="K174">
        <v>6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>
        <v>36.085700000000003</v>
      </c>
      <c r="AA174">
        <f t="shared" si="11"/>
        <v>1.909859317102744</v>
      </c>
    </row>
    <row r="175" spans="1:27" ht="14.5" customHeight="1">
      <c r="A175">
        <v>594759.277</v>
      </c>
      <c r="B175">
        <v>9605290.4360000007</v>
      </c>
      <c r="C175" t="s">
        <v>8035</v>
      </c>
      <c r="D175" t="s">
        <v>524</v>
      </c>
      <c r="E175" t="s">
        <v>24</v>
      </c>
      <c r="F175" t="s">
        <v>584</v>
      </c>
      <c r="G175" t="s">
        <v>26</v>
      </c>
      <c r="H175">
        <f t="shared" si="8"/>
        <v>0.71619716494148034</v>
      </c>
      <c r="I175">
        <f t="shared" si="9"/>
        <v>0.95492848938489139</v>
      </c>
      <c r="J175">
        <f t="shared" si="10"/>
        <v>1</v>
      </c>
      <c r="K175">
        <v>3</v>
      </c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>
        <v>36.3626</v>
      </c>
      <c r="AA175">
        <f t="shared" si="11"/>
        <v>0.95492965855137202</v>
      </c>
    </row>
    <row r="176" spans="1:27" ht="14.5" customHeight="1">
      <c r="A176">
        <v>594759.27</v>
      </c>
      <c r="B176">
        <v>9605287.8330000006</v>
      </c>
      <c r="C176" t="s">
        <v>527</v>
      </c>
      <c r="D176" t="s">
        <v>524</v>
      </c>
      <c r="E176" t="s">
        <v>24</v>
      </c>
      <c r="F176" t="s">
        <v>609</v>
      </c>
      <c r="G176" t="s">
        <v>26</v>
      </c>
      <c r="H176">
        <f t="shared" si="8"/>
        <v>4.4762322808842523</v>
      </c>
      <c r="I176">
        <f t="shared" si="9"/>
        <v>2.3873212234622283</v>
      </c>
      <c r="J176">
        <f t="shared" si="10"/>
        <v>1</v>
      </c>
      <c r="K176">
        <v>7.5</v>
      </c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>
        <v>36.223399999999998</v>
      </c>
      <c r="AA176">
        <f t="shared" si="11"/>
        <v>2.3873241463784303</v>
      </c>
    </row>
    <row r="177" spans="1:27" ht="14.5" customHeight="1">
      <c r="A177">
        <v>594759.25899999996</v>
      </c>
      <c r="B177">
        <v>9605295.7919999994</v>
      </c>
      <c r="C177" t="s">
        <v>8100</v>
      </c>
      <c r="D177" t="s">
        <v>524</v>
      </c>
      <c r="E177" t="s">
        <v>24</v>
      </c>
      <c r="F177" t="s">
        <v>37</v>
      </c>
      <c r="G177" t="s">
        <v>26</v>
      </c>
      <c r="H177">
        <f t="shared" si="8"/>
        <v>3.8992956757925041</v>
      </c>
      <c r="I177">
        <f t="shared" si="9"/>
        <v>2.2281664752314132</v>
      </c>
      <c r="J177">
        <f t="shared" si="10"/>
        <v>1</v>
      </c>
      <c r="K177">
        <v>7</v>
      </c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>
        <v>34.7941</v>
      </c>
      <c r="AA177">
        <f t="shared" si="11"/>
        <v>2.228169203286535</v>
      </c>
    </row>
    <row r="178" spans="1:27" ht="14.5" customHeight="1">
      <c r="A178">
        <v>594759.14899999998</v>
      </c>
      <c r="B178">
        <v>9605297.5089999996</v>
      </c>
      <c r="C178" t="s">
        <v>22</v>
      </c>
      <c r="D178" t="s">
        <v>524</v>
      </c>
      <c r="E178" t="s">
        <v>24</v>
      </c>
      <c r="F178" t="s">
        <v>35</v>
      </c>
      <c r="G178" t="s">
        <v>26</v>
      </c>
      <c r="H178">
        <f t="shared" si="8"/>
        <v>38.515491981297387</v>
      </c>
      <c r="I178">
        <f t="shared" si="9"/>
        <v>7.0028089221558698</v>
      </c>
      <c r="J178">
        <f t="shared" si="10"/>
        <v>1</v>
      </c>
      <c r="K178">
        <v>22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>
        <v>34.987099999999998</v>
      </c>
      <c r="AA178">
        <f t="shared" si="11"/>
        <v>7.0028174960433951</v>
      </c>
    </row>
    <row r="179" spans="1:27" ht="14.5" customHeight="1">
      <c r="A179">
        <v>594759.10900000005</v>
      </c>
      <c r="B179">
        <v>9605282.148</v>
      </c>
      <c r="C179" t="s">
        <v>8035</v>
      </c>
      <c r="D179" t="s">
        <v>524</v>
      </c>
      <c r="E179" t="s">
        <v>24</v>
      </c>
      <c r="F179" t="s">
        <v>709</v>
      </c>
      <c r="G179" t="s">
        <v>26</v>
      </c>
      <c r="H179">
        <f t="shared" si="8"/>
        <v>2.8846830254587403</v>
      </c>
      <c r="I179">
        <f t="shared" si="9"/>
        <v>1.9164769534852373</v>
      </c>
      <c r="J179">
        <f t="shared" si="10"/>
        <v>2</v>
      </c>
      <c r="K179">
        <v>4.5</v>
      </c>
      <c r="L179">
        <v>4</v>
      </c>
      <c r="M179"/>
      <c r="N179"/>
      <c r="O179"/>
      <c r="P179"/>
      <c r="Q179"/>
      <c r="R179"/>
      <c r="S179"/>
      <c r="T179"/>
      <c r="U179"/>
      <c r="V179"/>
      <c r="W179"/>
      <c r="X179"/>
      <c r="Y179"/>
      <c r="Z179">
        <v>36.067100000000003</v>
      </c>
      <c r="AA179">
        <f t="shared" si="11"/>
        <v>1.432394487827058</v>
      </c>
    </row>
    <row r="180" spans="1:27" ht="14.5" customHeight="1">
      <c r="A180">
        <v>594758.98499999999</v>
      </c>
      <c r="B180">
        <v>9605293.8890000004</v>
      </c>
      <c r="C180" t="s">
        <v>525</v>
      </c>
      <c r="D180" t="s">
        <v>524</v>
      </c>
      <c r="E180" t="s">
        <v>24</v>
      </c>
      <c r="F180" t="s">
        <v>60</v>
      </c>
      <c r="G180">
        <v>3</v>
      </c>
      <c r="H180">
        <f t="shared" si="8"/>
        <v>9.1514082186966927</v>
      </c>
      <c r="I180">
        <f t="shared" si="9"/>
        <v>3.4134890635287705</v>
      </c>
      <c r="J180">
        <f t="shared" si="10"/>
        <v>3</v>
      </c>
      <c r="K180">
        <v>4</v>
      </c>
      <c r="L180">
        <v>7</v>
      </c>
      <c r="M180">
        <v>5</v>
      </c>
      <c r="N180"/>
      <c r="O180"/>
      <c r="P180"/>
      <c r="Q180"/>
      <c r="R180"/>
      <c r="S180"/>
      <c r="T180"/>
      <c r="U180"/>
      <c r="V180"/>
      <c r="W180"/>
      <c r="X180"/>
      <c r="Y180"/>
      <c r="Z180">
        <v>34.725299999999997</v>
      </c>
      <c r="AA180">
        <f t="shared" si="11"/>
        <v>2.228169203286535</v>
      </c>
    </row>
    <row r="181" spans="1:27" ht="14.5" customHeight="1">
      <c r="A181">
        <v>594758.92299999995</v>
      </c>
      <c r="B181">
        <v>9605288.2050000001</v>
      </c>
      <c r="C181" t="s">
        <v>527</v>
      </c>
      <c r="D181" t="s">
        <v>524</v>
      </c>
      <c r="E181" t="s">
        <v>24</v>
      </c>
      <c r="F181" t="s">
        <v>615</v>
      </c>
      <c r="G181" t="s">
        <v>26</v>
      </c>
      <c r="H181">
        <f t="shared" si="8"/>
        <v>2.8647886597659213</v>
      </c>
      <c r="I181">
        <f t="shared" si="9"/>
        <v>1.9098569787697828</v>
      </c>
      <c r="J181">
        <f t="shared" si="10"/>
        <v>1</v>
      </c>
      <c r="K181">
        <v>6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>
        <v>36.264499999999998</v>
      </c>
      <c r="AA181">
        <f t="shared" si="11"/>
        <v>1.909859317102744</v>
      </c>
    </row>
    <row r="182" spans="1:27" ht="14.5" customHeight="1">
      <c r="A182">
        <v>594758.848</v>
      </c>
      <c r="B182">
        <v>9605280.8939999994</v>
      </c>
      <c r="C182" t="s">
        <v>8100</v>
      </c>
      <c r="D182" t="s">
        <v>524</v>
      </c>
      <c r="E182" t="s">
        <v>24</v>
      </c>
      <c r="F182" t="s">
        <v>689</v>
      </c>
      <c r="G182" t="s">
        <v>26</v>
      </c>
      <c r="H182">
        <f t="shared" si="8"/>
        <v>60.021301295234608</v>
      </c>
      <c r="I182">
        <f t="shared" si="9"/>
        <v>8.7419285989578732</v>
      </c>
      <c r="J182">
        <f t="shared" si="10"/>
        <v>3</v>
      </c>
      <c r="K182">
        <v>8</v>
      </c>
      <c r="L182">
        <v>6.5</v>
      </c>
      <c r="M182">
        <v>18</v>
      </c>
      <c r="N182"/>
      <c r="O182"/>
      <c r="P182"/>
      <c r="Q182"/>
      <c r="R182"/>
      <c r="S182"/>
      <c r="T182"/>
      <c r="U182"/>
      <c r="V182"/>
      <c r="W182"/>
      <c r="X182"/>
      <c r="Y182"/>
      <c r="Z182">
        <v>36.057499999999997</v>
      </c>
      <c r="AA182">
        <f t="shared" si="11"/>
        <v>5.7295779513082321</v>
      </c>
    </row>
    <row r="183" spans="1:27" ht="14.5" customHeight="1">
      <c r="A183">
        <v>594758.77399999998</v>
      </c>
      <c r="B183">
        <v>9605294.6579999998</v>
      </c>
      <c r="C183" t="s">
        <v>42</v>
      </c>
      <c r="D183" t="s">
        <v>524</v>
      </c>
      <c r="E183" t="s">
        <v>24</v>
      </c>
      <c r="F183" t="s">
        <v>39</v>
      </c>
      <c r="G183" t="s">
        <v>26</v>
      </c>
      <c r="H183">
        <f t="shared" si="8"/>
        <v>20.371830469446554</v>
      </c>
      <c r="I183">
        <f t="shared" si="9"/>
        <v>5.0929519433860877</v>
      </c>
      <c r="J183">
        <f t="shared" si="10"/>
        <v>1</v>
      </c>
      <c r="K183">
        <v>16</v>
      </c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>
        <v>34.734699999999997</v>
      </c>
      <c r="AA183">
        <f t="shared" si="11"/>
        <v>5.0929581789406511</v>
      </c>
    </row>
    <row r="184" spans="1:27" ht="14.5" customHeight="1">
      <c r="A184">
        <v>594758.75600000005</v>
      </c>
      <c r="B184">
        <v>9605285.1009999998</v>
      </c>
      <c r="C184" t="s">
        <v>129</v>
      </c>
      <c r="D184" t="s">
        <v>524</v>
      </c>
      <c r="E184" t="s">
        <v>24</v>
      </c>
      <c r="F184" t="s">
        <v>707</v>
      </c>
      <c r="G184" t="s">
        <v>26</v>
      </c>
      <c r="H184">
        <f t="shared" si="8"/>
        <v>1.6114436211183307</v>
      </c>
      <c r="I184">
        <f t="shared" si="9"/>
        <v>1.432392734077337</v>
      </c>
      <c r="J184">
        <f t="shared" si="10"/>
        <v>1</v>
      </c>
      <c r="K184">
        <v>4.5</v>
      </c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>
        <v>36.163400000000003</v>
      </c>
      <c r="AA184">
        <f t="shared" si="11"/>
        <v>1.432394487827058</v>
      </c>
    </row>
    <row r="185" spans="1:27" ht="14.5" customHeight="1">
      <c r="A185">
        <v>594758.71400000004</v>
      </c>
      <c r="B185">
        <v>9605285.8509999998</v>
      </c>
      <c r="C185" t="s">
        <v>129</v>
      </c>
      <c r="D185" t="s">
        <v>524</v>
      </c>
      <c r="E185" t="s">
        <v>24</v>
      </c>
      <c r="F185" t="s">
        <v>606</v>
      </c>
      <c r="G185" t="s">
        <v>26</v>
      </c>
      <c r="H185">
        <f t="shared" si="8"/>
        <v>1.2732394043404096</v>
      </c>
      <c r="I185">
        <f t="shared" si="9"/>
        <v>1.2732379858465219</v>
      </c>
      <c r="J185">
        <f t="shared" si="10"/>
        <v>1</v>
      </c>
      <c r="K185">
        <v>4</v>
      </c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>
        <v>36.1768</v>
      </c>
      <c r="AA185">
        <f t="shared" si="11"/>
        <v>1.2732395447351628</v>
      </c>
    </row>
    <row r="186" spans="1:27" ht="14.5" customHeight="1">
      <c r="A186">
        <v>594758.61</v>
      </c>
      <c r="B186">
        <v>9605279.2349999994</v>
      </c>
      <c r="C186" t="s">
        <v>527</v>
      </c>
      <c r="D186" t="s">
        <v>524</v>
      </c>
      <c r="E186" t="s">
        <v>24</v>
      </c>
      <c r="F186" t="s">
        <v>690</v>
      </c>
      <c r="G186" t="s">
        <v>26</v>
      </c>
      <c r="H186">
        <f t="shared" si="8"/>
        <v>0.71619716494148034</v>
      </c>
      <c r="I186">
        <f t="shared" si="9"/>
        <v>0.95492848938489139</v>
      </c>
      <c r="J186">
        <f t="shared" si="10"/>
        <v>1</v>
      </c>
      <c r="K186">
        <v>3</v>
      </c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>
        <v>35.9422</v>
      </c>
      <c r="AA186">
        <f t="shared" si="11"/>
        <v>0.95492965855137202</v>
      </c>
    </row>
    <row r="187" spans="1:27" ht="14.5" customHeight="1">
      <c r="A187">
        <v>594758.33799999999</v>
      </c>
      <c r="B187">
        <v>9605293.0140000004</v>
      </c>
      <c r="C187" t="s">
        <v>32</v>
      </c>
      <c r="D187" t="s">
        <v>524</v>
      </c>
      <c r="E187" t="s">
        <v>24</v>
      </c>
      <c r="F187" t="s">
        <v>57</v>
      </c>
      <c r="G187" t="s">
        <v>26</v>
      </c>
      <c r="H187">
        <f t="shared" si="8"/>
        <v>1.9894365692818898</v>
      </c>
      <c r="I187">
        <f t="shared" si="9"/>
        <v>1.5915474823081524</v>
      </c>
      <c r="J187">
        <f t="shared" si="10"/>
        <v>1</v>
      </c>
      <c r="K187">
        <v>5</v>
      </c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>
        <v>35.115699999999997</v>
      </c>
      <c r="AA187">
        <f t="shared" si="11"/>
        <v>1.5915494309189535</v>
      </c>
    </row>
    <row r="188" spans="1:27" ht="14.5" customHeight="1">
      <c r="A188">
        <v>594758.33499999996</v>
      </c>
      <c r="B188">
        <v>9605284.2400000002</v>
      </c>
      <c r="C188" t="s">
        <v>8035</v>
      </c>
      <c r="D188" t="s">
        <v>524</v>
      </c>
      <c r="E188" t="s">
        <v>24</v>
      </c>
      <c r="F188" t="s">
        <v>712</v>
      </c>
      <c r="G188" t="s">
        <v>26</v>
      </c>
      <c r="H188">
        <f t="shared" si="8"/>
        <v>0.71619716494148034</v>
      </c>
      <c r="I188">
        <f t="shared" si="9"/>
        <v>0.95492848938489139</v>
      </c>
      <c r="J188">
        <f t="shared" si="10"/>
        <v>1</v>
      </c>
      <c r="K188">
        <v>3</v>
      </c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>
        <v>36.149700000000003</v>
      </c>
      <c r="AA188">
        <f t="shared" si="11"/>
        <v>0.95492965855137202</v>
      </c>
    </row>
    <row r="189" spans="1:27" ht="14.5" customHeight="1">
      <c r="A189">
        <v>594758.16599999997</v>
      </c>
      <c r="B189">
        <v>9605275.9379999992</v>
      </c>
      <c r="C189" t="s">
        <v>36</v>
      </c>
      <c r="D189" t="s">
        <v>524</v>
      </c>
      <c r="E189" t="s">
        <v>24</v>
      </c>
      <c r="F189" t="s">
        <v>692</v>
      </c>
      <c r="G189" t="s">
        <v>26</v>
      </c>
      <c r="H189">
        <f t="shared" si="8"/>
        <v>187.18608680373302</v>
      </c>
      <c r="I189">
        <f t="shared" si="9"/>
        <v>15.438010578389077</v>
      </c>
      <c r="J189">
        <f t="shared" si="10"/>
        <v>1</v>
      </c>
      <c r="K189">
        <v>48.5</v>
      </c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>
        <v>35.839599999999997</v>
      </c>
      <c r="AA189">
        <f t="shared" si="11"/>
        <v>15.438029479913848</v>
      </c>
    </row>
    <row r="190" spans="1:27" ht="14.5" customHeight="1">
      <c r="A190">
        <v>594758.16399999999</v>
      </c>
      <c r="B190">
        <v>9605284.6689999998</v>
      </c>
      <c r="C190" t="s">
        <v>143</v>
      </c>
      <c r="D190" t="s">
        <v>524</v>
      </c>
      <c r="E190" t="s">
        <v>24</v>
      </c>
      <c r="F190" t="s">
        <v>704</v>
      </c>
      <c r="G190" t="s">
        <v>26</v>
      </c>
      <c r="H190">
        <f t="shared" si="8"/>
        <v>3.8992956757925041</v>
      </c>
      <c r="I190">
        <f t="shared" si="9"/>
        <v>2.2281664752314132</v>
      </c>
      <c r="J190">
        <f t="shared" si="10"/>
        <v>1</v>
      </c>
      <c r="K190">
        <v>7</v>
      </c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>
        <v>36.181699999999999</v>
      </c>
      <c r="AA190">
        <f t="shared" si="11"/>
        <v>2.228169203286535</v>
      </c>
    </row>
    <row r="191" spans="1:27" ht="14.5" customHeight="1">
      <c r="A191">
        <v>594758.08400000003</v>
      </c>
      <c r="B191">
        <v>9605276.9600000009</v>
      </c>
      <c r="C191" t="s">
        <v>527</v>
      </c>
      <c r="D191" t="s">
        <v>524</v>
      </c>
      <c r="E191" t="s">
        <v>24</v>
      </c>
      <c r="F191" t="s">
        <v>688</v>
      </c>
      <c r="G191" t="s">
        <v>26</v>
      </c>
      <c r="H191">
        <f t="shared" si="8"/>
        <v>1.9894365692818898</v>
      </c>
      <c r="I191">
        <f t="shared" si="9"/>
        <v>1.5915474823081524</v>
      </c>
      <c r="J191">
        <f t="shared" si="10"/>
        <v>1</v>
      </c>
      <c r="K191">
        <v>5</v>
      </c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>
        <v>35.875900000000001</v>
      </c>
      <c r="AA191">
        <f t="shared" si="11"/>
        <v>1.5915494309189535</v>
      </c>
    </row>
    <row r="192" spans="1:27" ht="14.5" customHeight="1">
      <c r="A192">
        <v>594758.071</v>
      </c>
      <c r="B192">
        <v>9605278.8560000006</v>
      </c>
      <c r="C192" t="s">
        <v>527</v>
      </c>
      <c r="D192" t="s">
        <v>524</v>
      </c>
      <c r="E192" t="s">
        <v>24</v>
      </c>
      <c r="F192" t="s">
        <v>691</v>
      </c>
      <c r="G192" t="s">
        <v>26</v>
      </c>
      <c r="H192">
        <f t="shared" si="8"/>
        <v>2.4072182488310867</v>
      </c>
      <c r="I192">
        <f t="shared" si="9"/>
        <v>1.7507022305389675</v>
      </c>
      <c r="J192">
        <f t="shared" si="10"/>
        <v>1</v>
      </c>
      <c r="K192">
        <v>5.5</v>
      </c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>
        <v>35.948500000000003</v>
      </c>
      <c r="AA192">
        <f t="shared" si="11"/>
        <v>1.7507043740108488</v>
      </c>
    </row>
    <row r="193" spans="1:27" ht="14.5" customHeight="1">
      <c r="A193">
        <v>594758.03599999996</v>
      </c>
      <c r="B193">
        <v>9605289.5480000004</v>
      </c>
      <c r="C193" t="s">
        <v>250</v>
      </c>
      <c r="D193" t="s">
        <v>524</v>
      </c>
      <c r="E193" t="s">
        <v>24</v>
      </c>
      <c r="F193" t="s">
        <v>586</v>
      </c>
      <c r="G193" t="s">
        <v>26</v>
      </c>
      <c r="H193">
        <f t="shared" si="8"/>
        <v>6.4457744844733229</v>
      </c>
      <c r="I193">
        <f t="shared" si="9"/>
        <v>2.8647854681546741</v>
      </c>
      <c r="J193">
        <f t="shared" si="10"/>
        <v>1</v>
      </c>
      <c r="K193">
        <v>9</v>
      </c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>
        <v>36.3005</v>
      </c>
      <c r="AA193">
        <f t="shared" si="11"/>
        <v>2.8647889756541161</v>
      </c>
    </row>
    <row r="194" spans="1:27" ht="14.5" customHeight="1">
      <c r="A194">
        <v>594757.95799999998</v>
      </c>
      <c r="B194">
        <v>9605284.807</v>
      </c>
      <c r="C194" t="s">
        <v>8035</v>
      </c>
      <c r="D194" t="s">
        <v>524</v>
      </c>
      <c r="E194" t="s">
        <v>24</v>
      </c>
      <c r="F194" t="s">
        <v>705</v>
      </c>
      <c r="G194" t="s">
        <v>26</v>
      </c>
      <c r="H194">
        <f t="shared" ref="H194:H257" si="12">((K194^2)/(4*3.141593)+(L194^2)/(4*3.141593)+(M194^2)/(4*3.141593)+(N194^2)/(4*3.141593)+(O194^2)/(4*3.141593)+(P194^2)/(4*3.141593)+(Q194^2)/(4*3.141593)+(M194^2)/(4*3.141593)+(R194^2)/(4*3.141593)+(S194^2)/(4*3.141593)+(T194^2)/(4*3.141593)+(U194^2)/(4*3.141593)+(V194^2)/(4*3.141593)+(W194^2)/(4*3.141593)+(X194^2)/(4*3.141593)+(Y194^2)/(4*3.141593))</f>
        <v>0.49735914232047246</v>
      </c>
      <c r="I194">
        <f t="shared" ref="I194:I257" si="13">2*SQRT(H194/3.1416)</f>
        <v>0.79577374115407618</v>
      </c>
      <c r="J194">
        <f t="shared" ref="J194:J257" si="14">COUNT(K194:Y194)</f>
        <v>1</v>
      </c>
      <c r="K194">
        <v>2.5</v>
      </c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>
        <v>36.173299999999998</v>
      </c>
      <c r="AA194">
        <f t="shared" ref="AA194:AA257" si="15">MAX(K194:Y194)/PI()</f>
        <v>0.79577471545947676</v>
      </c>
    </row>
    <row r="195" spans="1:27" ht="14.5" customHeight="1">
      <c r="A195">
        <v>594757.93400000001</v>
      </c>
      <c r="B195">
        <v>9605284.3039999995</v>
      </c>
      <c r="C195" t="s">
        <v>527</v>
      </c>
      <c r="D195" t="s">
        <v>524</v>
      </c>
      <c r="E195" t="s">
        <v>24</v>
      </c>
      <c r="F195" t="s">
        <v>702</v>
      </c>
      <c r="G195" t="s">
        <v>26</v>
      </c>
      <c r="H195">
        <f t="shared" si="12"/>
        <v>0.3183098510851024</v>
      </c>
      <c r="I195">
        <f t="shared" si="13"/>
        <v>0.63661899292326096</v>
      </c>
      <c r="J195">
        <f t="shared" si="14"/>
        <v>1</v>
      </c>
      <c r="K195">
        <v>2</v>
      </c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>
        <v>36.167000000000002</v>
      </c>
      <c r="AA195">
        <f t="shared" si="15"/>
        <v>0.63661977236758138</v>
      </c>
    </row>
    <row r="196" spans="1:27" ht="14.5" customHeight="1">
      <c r="A196">
        <v>594757.91099999996</v>
      </c>
      <c r="B196">
        <v>9605294.7809999995</v>
      </c>
      <c r="C196" t="s">
        <v>525</v>
      </c>
      <c r="D196" t="s">
        <v>524</v>
      </c>
      <c r="E196" t="s">
        <v>24</v>
      </c>
      <c r="F196" t="s">
        <v>526</v>
      </c>
      <c r="G196">
        <v>2</v>
      </c>
      <c r="H196">
        <f t="shared" si="12"/>
        <v>28.966196448744313</v>
      </c>
      <c r="I196">
        <f t="shared" si="13"/>
        <v>6.0729581371607564</v>
      </c>
      <c r="J196">
        <f t="shared" si="14"/>
        <v>3</v>
      </c>
      <c r="K196">
        <v>11</v>
      </c>
      <c r="L196">
        <v>9</v>
      </c>
      <c r="M196">
        <v>9</v>
      </c>
      <c r="N196"/>
      <c r="O196"/>
      <c r="P196"/>
      <c r="Q196"/>
      <c r="R196"/>
      <c r="S196"/>
      <c r="T196"/>
      <c r="U196"/>
      <c r="V196"/>
      <c r="W196"/>
      <c r="X196"/>
      <c r="Y196"/>
      <c r="Z196">
        <v>34.763199999999998</v>
      </c>
      <c r="AA196">
        <f t="shared" si="15"/>
        <v>3.5014087480216975</v>
      </c>
    </row>
    <row r="197" spans="1:27" ht="14.5" customHeight="1">
      <c r="A197">
        <v>594757.74899999995</v>
      </c>
      <c r="B197">
        <v>9605283.9949999992</v>
      </c>
      <c r="C197" t="s">
        <v>106</v>
      </c>
      <c r="D197" t="s">
        <v>524</v>
      </c>
      <c r="E197" t="s">
        <v>24</v>
      </c>
      <c r="F197" t="s">
        <v>711</v>
      </c>
      <c r="G197" t="s">
        <v>26</v>
      </c>
      <c r="H197">
        <f t="shared" si="12"/>
        <v>0.71619716494148034</v>
      </c>
      <c r="I197">
        <f t="shared" si="13"/>
        <v>0.95492848938489139</v>
      </c>
      <c r="J197">
        <f t="shared" si="14"/>
        <v>1</v>
      </c>
      <c r="K197">
        <v>3</v>
      </c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>
        <v>36.141800000000003</v>
      </c>
      <c r="AA197">
        <f t="shared" si="15"/>
        <v>0.95492965855137202</v>
      </c>
    </row>
    <row r="198" spans="1:27" ht="14.5" customHeight="1">
      <c r="A198">
        <v>594757.70799999998</v>
      </c>
      <c r="B198">
        <v>9605285.7219999991</v>
      </c>
      <c r="C198" t="s">
        <v>188</v>
      </c>
      <c r="D198" t="s">
        <v>524</v>
      </c>
      <c r="E198" t="s">
        <v>24</v>
      </c>
      <c r="F198" t="s">
        <v>605</v>
      </c>
      <c r="G198" t="s">
        <v>26</v>
      </c>
      <c r="H198">
        <f t="shared" si="12"/>
        <v>2.4072182488310867</v>
      </c>
      <c r="I198">
        <f t="shared" si="13"/>
        <v>1.7507022305389675</v>
      </c>
      <c r="J198">
        <f t="shared" si="14"/>
        <v>1</v>
      </c>
      <c r="K198">
        <v>5.5</v>
      </c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>
        <v>36.186300000000003</v>
      </c>
      <c r="AA198">
        <f t="shared" si="15"/>
        <v>1.7507043740108488</v>
      </c>
    </row>
    <row r="199" spans="1:27" ht="14.5" customHeight="1">
      <c r="A199">
        <v>594757.69999999995</v>
      </c>
      <c r="B199">
        <v>9605290.6180000007</v>
      </c>
      <c r="C199" t="s">
        <v>8035</v>
      </c>
      <c r="D199" t="s">
        <v>524</v>
      </c>
      <c r="E199" t="s">
        <v>24</v>
      </c>
      <c r="F199" t="s">
        <v>599</v>
      </c>
      <c r="G199" t="s">
        <v>26</v>
      </c>
      <c r="H199">
        <f t="shared" si="12"/>
        <v>1.9894365692818898</v>
      </c>
      <c r="I199">
        <f t="shared" si="13"/>
        <v>1.5915474823081524</v>
      </c>
      <c r="J199">
        <f t="shared" si="14"/>
        <v>1</v>
      </c>
      <c r="K199">
        <v>5</v>
      </c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>
        <v>36.348500000000001</v>
      </c>
      <c r="AA199">
        <f t="shared" si="15"/>
        <v>1.5915494309189535</v>
      </c>
    </row>
    <row r="200" spans="1:27" ht="14.5" customHeight="1">
      <c r="A200">
        <v>594757.69200000004</v>
      </c>
      <c r="B200">
        <v>9605290.1640000008</v>
      </c>
      <c r="C200" t="s">
        <v>527</v>
      </c>
      <c r="D200" t="s">
        <v>524</v>
      </c>
      <c r="E200" t="s">
        <v>24</v>
      </c>
      <c r="F200" t="s">
        <v>588</v>
      </c>
      <c r="G200" t="s">
        <v>26</v>
      </c>
      <c r="H200">
        <f t="shared" si="12"/>
        <v>2.4072182488310867</v>
      </c>
      <c r="I200">
        <f t="shared" si="13"/>
        <v>1.7507022305389675</v>
      </c>
      <c r="J200">
        <f t="shared" si="14"/>
        <v>1</v>
      </c>
      <c r="K200">
        <v>5.5</v>
      </c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>
        <v>36.323</v>
      </c>
      <c r="AA200">
        <f t="shared" si="15"/>
        <v>1.7507043740108488</v>
      </c>
    </row>
    <row r="201" spans="1:27" ht="14.5" customHeight="1">
      <c r="A201">
        <v>594757.603</v>
      </c>
      <c r="B201">
        <v>9605295.8330000006</v>
      </c>
      <c r="C201" t="s">
        <v>362</v>
      </c>
      <c r="D201" t="s">
        <v>524</v>
      </c>
      <c r="E201" t="s">
        <v>24</v>
      </c>
      <c r="F201" t="s">
        <v>40</v>
      </c>
      <c r="G201" t="s">
        <v>26</v>
      </c>
      <c r="H201">
        <f t="shared" si="12"/>
        <v>756.48325546943863</v>
      </c>
      <c r="I201">
        <f t="shared" si="13"/>
        <v>31.03517590500897</v>
      </c>
      <c r="J201">
        <f t="shared" si="14"/>
        <v>1</v>
      </c>
      <c r="K201">
        <v>97.5</v>
      </c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>
        <v>34.847299999999997</v>
      </c>
      <c r="AA201">
        <f t="shared" si="15"/>
        <v>31.03521390291959</v>
      </c>
    </row>
    <row r="202" spans="1:27" ht="14.5" customHeight="1">
      <c r="A202">
        <v>594757.49199999997</v>
      </c>
      <c r="B202">
        <v>9605278.8039999995</v>
      </c>
      <c r="C202" t="s">
        <v>8035</v>
      </c>
      <c r="D202" t="s">
        <v>524</v>
      </c>
      <c r="E202" t="s">
        <v>24</v>
      </c>
      <c r="F202" t="s">
        <v>693</v>
      </c>
      <c r="G202" t="s">
        <v>26</v>
      </c>
      <c r="H202">
        <f t="shared" si="12"/>
        <v>0.97482391894812603</v>
      </c>
      <c r="I202">
        <f t="shared" si="13"/>
        <v>1.1140832376157066</v>
      </c>
      <c r="J202">
        <f t="shared" si="14"/>
        <v>1</v>
      </c>
      <c r="K202">
        <v>3.5</v>
      </c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>
        <v>35.980699999999999</v>
      </c>
      <c r="AA202">
        <f t="shared" si="15"/>
        <v>1.1140846016432675</v>
      </c>
    </row>
    <row r="203" spans="1:27" ht="14.5" customHeight="1">
      <c r="A203">
        <v>594757.43900000001</v>
      </c>
      <c r="B203">
        <v>9605289.9700000007</v>
      </c>
      <c r="C203" t="s">
        <v>129</v>
      </c>
      <c r="D203" t="s">
        <v>524</v>
      </c>
      <c r="E203" t="s">
        <v>24</v>
      </c>
      <c r="F203" t="s">
        <v>598</v>
      </c>
      <c r="G203" t="s">
        <v>26</v>
      </c>
      <c r="H203">
        <f t="shared" si="12"/>
        <v>64.6367941359686</v>
      </c>
      <c r="I203">
        <f t="shared" si="13"/>
        <v>9.0718206491564679</v>
      </c>
      <c r="J203">
        <f t="shared" si="14"/>
        <v>1</v>
      </c>
      <c r="K203">
        <v>28.5</v>
      </c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>
        <v>36.341000000000001</v>
      </c>
      <c r="AA203">
        <f t="shared" si="15"/>
        <v>9.0718317562380353</v>
      </c>
    </row>
    <row r="204" spans="1:27" ht="14.5" customHeight="1">
      <c r="A204">
        <v>594757.39199999999</v>
      </c>
      <c r="B204">
        <v>9605283.2860000003</v>
      </c>
      <c r="C204" t="s">
        <v>191</v>
      </c>
      <c r="D204" t="s">
        <v>524</v>
      </c>
      <c r="E204" t="s">
        <v>24</v>
      </c>
      <c r="F204" t="s">
        <v>710</v>
      </c>
      <c r="G204" t="s">
        <v>26</v>
      </c>
      <c r="H204">
        <f t="shared" si="12"/>
        <v>23.816738832815073</v>
      </c>
      <c r="I204">
        <f t="shared" si="13"/>
        <v>5.5067542887862073</v>
      </c>
      <c r="J204">
        <f t="shared" si="14"/>
        <v>1</v>
      </c>
      <c r="K204">
        <v>17.3</v>
      </c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>
        <v>36.087400000000002</v>
      </c>
      <c r="AA204">
        <f t="shared" si="15"/>
        <v>5.5067610309795789</v>
      </c>
    </row>
    <row r="205" spans="1:27" ht="14.5" customHeight="1">
      <c r="A205">
        <v>594757.38399999996</v>
      </c>
      <c r="B205">
        <v>9605283.6060000006</v>
      </c>
      <c r="C205" t="s">
        <v>129</v>
      </c>
      <c r="D205" t="s">
        <v>524</v>
      </c>
      <c r="E205" t="s">
        <v>24</v>
      </c>
      <c r="F205" t="s">
        <v>713</v>
      </c>
      <c r="G205" t="s">
        <v>26</v>
      </c>
      <c r="H205">
        <f t="shared" si="12"/>
        <v>0.71619716494148034</v>
      </c>
      <c r="I205">
        <f t="shared" si="13"/>
        <v>0.95492848938489139</v>
      </c>
      <c r="J205">
        <f t="shared" si="14"/>
        <v>1</v>
      </c>
      <c r="K205">
        <v>3</v>
      </c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>
        <v>36.096899999999998</v>
      </c>
      <c r="AA205">
        <f t="shared" si="15"/>
        <v>0.95492965855137202</v>
      </c>
    </row>
    <row r="206" spans="1:27" ht="14.5" customHeight="1">
      <c r="A206">
        <v>594756.86499999999</v>
      </c>
      <c r="B206">
        <v>9605290.5</v>
      </c>
      <c r="C206" t="s">
        <v>527</v>
      </c>
      <c r="D206" t="s">
        <v>524</v>
      </c>
      <c r="E206" t="s">
        <v>24</v>
      </c>
      <c r="F206" t="s">
        <v>600</v>
      </c>
      <c r="G206" t="s">
        <v>26</v>
      </c>
      <c r="H206">
        <f t="shared" si="12"/>
        <v>1.6114436211183307</v>
      </c>
      <c r="I206">
        <f t="shared" si="13"/>
        <v>1.432392734077337</v>
      </c>
      <c r="J206">
        <f t="shared" si="14"/>
        <v>1</v>
      </c>
      <c r="K206">
        <v>4.5</v>
      </c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>
        <v>36.4009</v>
      </c>
      <c r="AA206">
        <f t="shared" si="15"/>
        <v>1.432394487827058</v>
      </c>
    </row>
    <row r="207" spans="1:27" ht="14.5" customHeight="1">
      <c r="A207">
        <v>594756.81900000002</v>
      </c>
      <c r="B207">
        <v>9605286.0940000005</v>
      </c>
      <c r="C207" t="s">
        <v>527</v>
      </c>
      <c r="D207" t="s">
        <v>524</v>
      </c>
      <c r="E207" t="s">
        <v>24</v>
      </c>
      <c r="F207" t="s">
        <v>601</v>
      </c>
      <c r="G207" t="s">
        <v>26</v>
      </c>
      <c r="H207">
        <f t="shared" si="12"/>
        <v>2.8647886597659213</v>
      </c>
      <c r="I207">
        <f t="shared" si="13"/>
        <v>1.9098569787697828</v>
      </c>
      <c r="J207">
        <f t="shared" si="14"/>
        <v>1</v>
      </c>
      <c r="K207">
        <v>6</v>
      </c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>
        <v>36.220599999999997</v>
      </c>
      <c r="AA207">
        <f t="shared" si="15"/>
        <v>1.909859317102744</v>
      </c>
    </row>
    <row r="208" spans="1:27" ht="14.5" customHeight="1">
      <c r="A208">
        <v>594756.80200000003</v>
      </c>
      <c r="B208">
        <v>9605291.2929999996</v>
      </c>
      <c r="C208" t="s">
        <v>527</v>
      </c>
      <c r="D208" t="s">
        <v>524</v>
      </c>
      <c r="E208" t="s">
        <v>24</v>
      </c>
      <c r="F208" t="s">
        <v>58</v>
      </c>
      <c r="G208" t="s">
        <v>26</v>
      </c>
      <c r="H208">
        <f t="shared" si="12"/>
        <v>2.4072182488310867</v>
      </c>
      <c r="I208">
        <f t="shared" si="13"/>
        <v>1.7507022305389675</v>
      </c>
      <c r="J208">
        <f t="shared" si="14"/>
        <v>1</v>
      </c>
      <c r="K208">
        <v>5.5</v>
      </c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>
        <v>36.468899999999998</v>
      </c>
      <c r="AA208">
        <f t="shared" si="15"/>
        <v>1.7507043740108488</v>
      </c>
    </row>
    <row r="209" spans="1:27" ht="14.5" customHeight="1">
      <c r="A209">
        <v>594756.57999999996</v>
      </c>
      <c r="B209">
        <v>9605284.2029999997</v>
      </c>
      <c r="C209" t="s">
        <v>602</v>
      </c>
      <c r="D209" t="s">
        <v>524</v>
      </c>
      <c r="E209" t="s">
        <v>24</v>
      </c>
      <c r="F209" t="s">
        <v>701</v>
      </c>
      <c r="G209" t="s">
        <v>26</v>
      </c>
      <c r="H209">
        <f t="shared" si="12"/>
        <v>1.2732394043404096</v>
      </c>
      <c r="I209">
        <f t="shared" si="13"/>
        <v>1.2732379858465219</v>
      </c>
      <c r="J209">
        <f t="shared" si="14"/>
        <v>1</v>
      </c>
      <c r="K209">
        <v>4</v>
      </c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>
        <v>36.180300000000003</v>
      </c>
      <c r="AA209">
        <f t="shared" si="15"/>
        <v>1.2732395447351628</v>
      </c>
    </row>
    <row r="210" spans="1:27" ht="14.5" customHeight="1">
      <c r="A210">
        <v>594756.56299999997</v>
      </c>
      <c r="B210">
        <v>9605280.6099999994</v>
      </c>
      <c r="C210" t="s">
        <v>527</v>
      </c>
      <c r="D210" t="s">
        <v>524</v>
      </c>
      <c r="E210" t="s">
        <v>24</v>
      </c>
      <c r="F210" t="s">
        <v>695</v>
      </c>
      <c r="G210" t="s">
        <v>26</v>
      </c>
      <c r="H210">
        <f t="shared" si="12"/>
        <v>2.4072182488310867</v>
      </c>
      <c r="I210">
        <f t="shared" si="13"/>
        <v>1.7507022305389675</v>
      </c>
      <c r="J210">
        <f t="shared" si="14"/>
        <v>1</v>
      </c>
      <c r="K210">
        <v>5.5</v>
      </c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>
        <v>36.061300000000003</v>
      </c>
      <c r="AA210">
        <f t="shared" si="15"/>
        <v>1.7507043740108488</v>
      </c>
    </row>
    <row r="211" spans="1:27" ht="14.5" customHeight="1">
      <c r="A211">
        <v>594756.473</v>
      </c>
      <c r="B211">
        <v>9605283.7990000006</v>
      </c>
      <c r="C211" t="s">
        <v>602</v>
      </c>
      <c r="D211" t="s">
        <v>524</v>
      </c>
      <c r="E211" t="s">
        <v>24</v>
      </c>
      <c r="F211" t="s">
        <v>699</v>
      </c>
      <c r="G211" t="s">
        <v>26</v>
      </c>
      <c r="H211">
        <f t="shared" si="12"/>
        <v>1.9894365692818898</v>
      </c>
      <c r="I211">
        <f t="shared" si="13"/>
        <v>1.5915474823081524</v>
      </c>
      <c r="J211">
        <f t="shared" si="14"/>
        <v>1</v>
      </c>
      <c r="K211">
        <v>5</v>
      </c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>
        <v>36.188000000000002</v>
      </c>
      <c r="AA211">
        <f t="shared" si="15"/>
        <v>1.5915494309189535</v>
      </c>
    </row>
    <row r="212" spans="1:27" ht="14.5" customHeight="1">
      <c r="A212">
        <v>594756.39099999995</v>
      </c>
      <c r="B212">
        <v>9605283.7229999993</v>
      </c>
      <c r="C212" t="s">
        <v>129</v>
      </c>
      <c r="D212" t="s">
        <v>524</v>
      </c>
      <c r="E212" t="s">
        <v>24</v>
      </c>
      <c r="F212" t="s">
        <v>596</v>
      </c>
      <c r="G212" t="s">
        <v>26</v>
      </c>
      <c r="H212">
        <f t="shared" si="12"/>
        <v>31.830985108510237</v>
      </c>
      <c r="I212">
        <f t="shared" si="13"/>
        <v>6.3661899292326094</v>
      </c>
      <c r="J212">
        <f t="shared" si="14"/>
        <v>1</v>
      </c>
      <c r="K212">
        <v>20</v>
      </c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>
        <v>36.186799999999998</v>
      </c>
      <c r="AA212">
        <f t="shared" si="15"/>
        <v>6.366197723675814</v>
      </c>
    </row>
    <row r="213" spans="1:27" ht="14.5" customHeight="1">
      <c r="A213">
        <v>594756.36</v>
      </c>
      <c r="B213">
        <v>9605282.9790000003</v>
      </c>
      <c r="C213" t="s">
        <v>602</v>
      </c>
      <c r="D213" t="s">
        <v>524</v>
      </c>
      <c r="E213" t="s">
        <v>24</v>
      </c>
      <c r="F213" t="s">
        <v>698</v>
      </c>
      <c r="G213" t="s">
        <v>26</v>
      </c>
      <c r="H213">
        <f t="shared" si="12"/>
        <v>3.8992956757925041</v>
      </c>
      <c r="I213">
        <f t="shared" si="13"/>
        <v>2.2281664752314132</v>
      </c>
      <c r="J213">
        <f t="shared" si="14"/>
        <v>1</v>
      </c>
      <c r="K213">
        <v>7</v>
      </c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>
        <v>36.119100000000003</v>
      </c>
      <c r="AA213">
        <f t="shared" si="15"/>
        <v>2.228169203286535</v>
      </c>
    </row>
    <row r="214" spans="1:27" ht="14.5" customHeight="1">
      <c r="A214">
        <v>594756.277</v>
      </c>
      <c r="B214">
        <v>9605291.1060000006</v>
      </c>
      <c r="C214" t="s">
        <v>129</v>
      </c>
      <c r="D214" t="s">
        <v>524</v>
      </c>
      <c r="E214" t="s">
        <v>24</v>
      </c>
      <c r="F214" t="s">
        <v>56</v>
      </c>
      <c r="G214" t="s">
        <v>26</v>
      </c>
      <c r="H214">
        <f t="shared" si="12"/>
        <v>6.4457744844733229</v>
      </c>
      <c r="I214">
        <f t="shared" si="13"/>
        <v>2.8647854681546741</v>
      </c>
      <c r="J214">
        <f t="shared" si="14"/>
        <v>1</v>
      </c>
      <c r="K214">
        <v>9</v>
      </c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>
        <v>36.432600000000001</v>
      </c>
      <c r="AA214">
        <f t="shared" si="15"/>
        <v>2.8647889756541161</v>
      </c>
    </row>
    <row r="215" spans="1:27" ht="14.5" customHeight="1">
      <c r="A215">
        <v>594756.13100000005</v>
      </c>
      <c r="B215">
        <v>9605284.0800000001</v>
      </c>
      <c r="C215" t="s">
        <v>527</v>
      </c>
      <c r="D215" t="s">
        <v>524</v>
      </c>
      <c r="E215" t="s">
        <v>24</v>
      </c>
      <c r="F215" t="s">
        <v>700</v>
      </c>
      <c r="G215" t="s">
        <v>26</v>
      </c>
      <c r="H215">
        <f t="shared" si="12"/>
        <v>1.9894365692818898</v>
      </c>
      <c r="I215">
        <f t="shared" si="13"/>
        <v>1.5915474823081524</v>
      </c>
      <c r="J215">
        <f t="shared" si="14"/>
        <v>1</v>
      </c>
      <c r="K215">
        <v>5</v>
      </c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>
        <v>36.169699999999999</v>
      </c>
      <c r="AA215">
        <f t="shared" si="15"/>
        <v>1.5915494309189535</v>
      </c>
    </row>
    <row r="216" spans="1:27" ht="14.5" customHeight="1">
      <c r="A216">
        <v>594756.12800000003</v>
      </c>
      <c r="B216">
        <v>9605288.4920000006</v>
      </c>
      <c r="C216" t="s">
        <v>36</v>
      </c>
      <c r="D216" t="s">
        <v>524</v>
      </c>
      <c r="E216" t="s">
        <v>24</v>
      </c>
      <c r="F216" t="s">
        <v>595</v>
      </c>
      <c r="G216" t="s">
        <v>26</v>
      </c>
      <c r="H216">
        <f t="shared" si="12"/>
        <v>2.4072182488310867</v>
      </c>
      <c r="I216">
        <f t="shared" si="13"/>
        <v>1.7507022305389675</v>
      </c>
      <c r="J216">
        <f t="shared" si="14"/>
        <v>1</v>
      </c>
      <c r="K216">
        <v>5.5</v>
      </c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>
        <v>36.365499999999997</v>
      </c>
      <c r="AA216">
        <f t="shared" si="15"/>
        <v>1.7507043740108488</v>
      </c>
    </row>
    <row r="217" spans="1:27" ht="14.5" customHeight="1">
      <c r="A217">
        <v>594756.11300000001</v>
      </c>
      <c r="B217">
        <v>9605281.2740000002</v>
      </c>
      <c r="C217" t="s">
        <v>129</v>
      </c>
      <c r="D217" t="s">
        <v>524</v>
      </c>
      <c r="E217" t="s">
        <v>24</v>
      </c>
      <c r="F217" t="s">
        <v>696</v>
      </c>
      <c r="G217" t="s">
        <v>26</v>
      </c>
      <c r="H217">
        <f t="shared" si="12"/>
        <v>0.71619716494148034</v>
      </c>
      <c r="I217">
        <f t="shared" si="13"/>
        <v>0.95492848938489139</v>
      </c>
      <c r="J217">
        <f t="shared" si="14"/>
        <v>1</v>
      </c>
      <c r="K217">
        <v>3</v>
      </c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>
        <v>36.088999999999999</v>
      </c>
      <c r="AA217">
        <f t="shared" si="15"/>
        <v>0.95492965855137202</v>
      </c>
    </row>
    <row r="218" spans="1:27" ht="14.5" customHeight="1">
      <c r="A218">
        <v>594755.70799999998</v>
      </c>
      <c r="B218">
        <v>9605280.1229999997</v>
      </c>
      <c r="C218" t="s">
        <v>527</v>
      </c>
      <c r="D218" t="s">
        <v>524</v>
      </c>
      <c r="E218" t="s">
        <v>24</v>
      </c>
      <c r="F218" t="s">
        <v>694</v>
      </c>
      <c r="G218" t="s">
        <v>26</v>
      </c>
      <c r="H218">
        <f t="shared" si="12"/>
        <v>2.8647886597659213</v>
      </c>
      <c r="I218">
        <f t="shared" si="13"/>
        <v>1.9098569787697828</v>
      </c>
      <c r="J218">
        <f t="shared" si="14"/>
        <v>1</v>
      </c>
      <c r="K218">
        <v>6</v>
      </c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>
        <v>36.0548</v>
      </c>
      <c r="AA218">
        <f t="shared" si="15"/>
        <v>1.909859317102744</v>
      </c>
    </row>
    <row r="219" spans="1:27" ht="14.5" customHeight="1">
      <c r="A219">
        <v>594755.54599999997</v>
      </c>
      <c r="B219">
        <v>9605285.4299999997</v>
      </c>
      <c r="C219" t="s">
        <v>602</v>
      </c>
      <c r="D219" t="s">
        <v>524</v>
      </c>
      <c r="E219" t="s">
        <v>24</v>
      </c>
      <c r="F219" t="s">
        <v>604</v>
      </c>
      <c r="G219" t="s">
        <v>26</v>
      </c>
      <c r="H219">
        <f t="shared" si="12"/>
        <v>1.6114436211183307</v>
      </c>
      <c r="I219">
        <f t="shared" si="13"/>
        <v>1.432392734077337</v>
      </c>
      <c r="J219">
        <f t="shared" si="14"/>
        <v>1</v>
      </c>
      <c r="K219">
        <v>4.5</v>
      </c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>
        <v>36.2303</v>
      </c>
      <c r="AA219">
        <f t="shared" si="15"/>
        <v>1.432394487827058</v>
      </c>
    </row>
    <row r="220" spans="1:27" ht="14.5" customHeight="1">
      <c r="A220">
        <v>594755.40599999996</v>
      </c>
      <c r="B220">
        <v>9605292.0240000002</v>
      </c>
      <c r="C220" t="s">
        <v>527</v>
      </c>
      <c r="D220" t="s">
        <v>524</v>
      </c>
      <c r="E220" t="s">
        <v>24</v>
      </c>
      <c r="F220" t="s">
        <v>55</v>
      </c>
      <c r="G220" t="s">
        <v>26</v>
      </c>
      <c r="H220">
        <f t="shared" si="12"/>
        <v>0.49735914232047246</v>
      </c>
      <c r="I220">
        <f t="shared" si="13"/>
        <v>0.79577374115407618</v>
      </c>
      <c r="J220">
        <f t="shared" si="14"/>
        <v>1</v>
      </c>
      <c r="K220">
        <v>2.5</v>
      </c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>
        <v>36.504300000000001</v>
      </c>
      <c r="AA220">
        <f t="shared" si="15"/>
        <v>0.79577471545947676</v>
      </c>
    </row>
    <row r="221" spans="1:27" ht="14.5" customHeight="1">
      <c r="A221">
        <v>594754.99199999997</v>
      </c>
      <c r="B221">
        <v>9605288.9609999992</v>
      </c>
      <c r="C221" t="s">
        <v>129</v>
      </c>
      <c r="D221" t="s">
        <v>524</v>
      </c>
      <c r="E221" t="s">
        <v>24</v>
      </c>
      <c r="F221" t="s">
        <v>592</v>
      </c>
      <c r="G221" t="s">
        <v>26</v>
      </c>
      <c r="H221">
        <f t="shared" si="12"/>
        <v>1.9894365692818898</v>
      </c>
      <c r="I221">
        <f t="shared" si="13"/>
        <v>1.5915474823081524</v>
      </c>
      <c r="J221">
        <f t="shared" si="14"/>
        <v>1</v>
      </c>
      <c r="K221">
        <v>5</v>
      </c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>
        <v>36.366100000000003</v>
      </c>
      <c r="AA221">
        <f t="shared" si="15"/>
        <v>1.5915494309189535</v>
      </c>
    </row>
    <row r="222" spans="1:27" ht="14.5" customHeight="1">
      <c r="A222">
        <v>594754.93599999999</v>
      </c>
      <c r="B222">
        <v>9605282.6679999996</v>
      </c>
      <c r="C222" t="s">
        <v>602</v>
      </c>
      <c r="D222" t="s">
        <v>524</v>
      </c>
      <c r="E222" t="s">
        <v>24</v>
      </c>
      <c r="F222" t="s">
        <v>697</v>
      </c>
      <c r="G222" t="s">
        <v>26</v>
      </c>
      <c r="H222">
        <f t="shared" si="12"/>
        <v>0.71619716494148034</v>
      </c>
      <c r="I222">
        <f t="shared" si="13"/>
        <v>0.95492848938489139</v>
      </c>
      <c r="J222">
        <f t="shared" si="14"/>
        <v>1</v>
      </c>
      <c r="K222">
        <v>3</v>
      </c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>
        <v>36.142600000000002</v>
      </c>
      <c r="AA222">
        <f t="shared" si="15"/>
        <v>0.95492965855137202</v>
      </c>
    </row>
    <row r="223" spans="1:27" ht="14.5" customHeight="1">
      <c r="A223">
        <v>594754.78200000001</v>
      </c>
      <c r="B223">
        <v>9605291.6679999996</v>
      </c>
      <c r="C223" t="s">
        <v>131</v>
      </c>
      <c r="D223" t="s">
        <v>524</v>
      </c>
      <c r="E223" t="s">
        <v>24</v>
      </c>
      <c r="F223" t="s">
        <v>54</v>
      </c>
      <c r="G223" t="s">
        <v>26</v>
      </c>
      <c r="H223">
        <f t="shared" si="12"/>
        <v>86.122709084213014</v>
      </c>
      <c r="I223">
        <f t="shared" si="13"/>
        <v>10.47160840012789</v>
      </c>
      <c r="J223">
        <f t="shared" si="14"/>
        <v>2</v>
      </c>
      <c r="K223">
        <v>22.5</v>
      </c>
      <c r="L223">
        <v>24</v>
      </c>
      <c r="M223"/>
      <c r="N223"/>
      <c r="O223"/>
      <c r="P223"/>
      <c r="Q223"/>
      <c r="R223"/>
      <c r="S223"/>
      <c r="T223"/>
      <c r="U223"/>
      <c r="V223"/>
      <c r="W223"/>
      <c r="X223"/>
      <c r="Y223"/>
      <c r="Z223">
        <v>36.478999999999999</v>
      </c>
      <c r="AA223">
        <f t="shared" si="15"/>
        <v>7.6394372684109761</v>
      </c>
    </row>
    <row r="224" spans="1:27" ht="14.5" customHeight="1">
      <c r="A224">
        <v>594754.554</v>
      </c>
      <c r="B224">
        <v>9605291.8640000001</v>
      </c>
      <c r="C224" t="s">
        <v>528</v>
      </c>
      <c r="D224" t="s">
        <v>524</v>
      </c>
      <c r="E224" t="s">
        <v>24</v>
      </c>
      <c r="F224" t="s">
        <v>53</v>
      </c>
      <c r="G224" t="s">
        <v>26</v>
      </c>
      <c r="H224">
        <f t="shared" si="12"/>
        <v>7.9577462771275593</v>
      </c>
      <c r="I224">
        <f t="shared" si="13"/>
        <v>3.1830949646163047</v>
      </c>
      <c r="J224">
        <f t="shared" si="14"/>
        <v>1</v>
      </c>
      <c r="K224">
        <v>10</v>
      </c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>
        <v>36.456400000000002</v>
      </c>
      <c r="AA224">
        <f t="shared" si="15"/>
        <v>3.183098861837907</v>
      </c>
    </row>
    <row r="225" spans="1:27" ht="14.5" customHeight="1">
      <c r="A225">
        <v>594754.54700000002</v>
      </c>
      <c r="B225">
        <v>9605287.4879999999</v>
      </c>
      <c r="C225" t="s">
        <v>129</v>
      </c>
      <c r="D225" t="s">
        <v>524</v>
      </c>
      <c r="E225" t="s">
        <v>24</v>
      </c>
      <c r="F225" t="s">
        <v>594</v>
      </c>
      <c r="G225" t="s">
        <v>26</v>
      </c>
      <c r="H225">
        <f t="shared" si="12"/>
        <v>9.6288729953243468</v>
      </c>
      <c r="I225">
        <f t="shared" si="13"/>
        <v>3.5014044610779349</v>
      </c>
      <c r="J225">
        <f t="shared" si="14"/>
        <v>1</v>
      </c>
      <c r="K225">
        <v>11</v>
      </c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>
        <v>36.281799999999997</v>
      </c>
      <c r="AA225">
        <f t="shared" si="15"/>
        <v>3.5014087480216975</v>
      </c>
    </row>
    <row r="226" spans="1:27" ht="14.5" customHeight="1">
      <c r="A226">
        <v>594754.53200000001</v>
      </c>
      <c r="B226">
        <v>9605285.1140000001</v>
      </c>
      <c r="C226" t="s">
        <v>602</v>
      </c>
      <c r="D226" t="s">
        <v>524</v>
      </c>
      <c r="E226" t="s">
        <v>24</v>
      </c>
      <c r="F226" t="s">
        <v>603</v>
      </c>
      <c r="G226" t="s">
        <v>26</v>
      </c>
      <c r="H226">
        <f t="shared" si="12"/>
        <v>0.71619716494148034</v>
      </c>
      <c r="I226">
        <f t="shared" si="13"/>
        <v>0.95492848938489139</v>
      </c>
      <c r="J226">
        <f t="shared" si="14"/>
        <v>1</v>
      </c>
      <c r="K226">
        <v>3</v>
      </c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>
        <v>36.191800000000001</v>
      </c>
      <c r="AA226">
        <f t="shared" si="15"/>
        <v>0.95492965855137202</v>
      </c>
    </row>
    <row r="227" spans="1:27" ht="14.5" customHeight="1">
      <c r="A227">
        <v>594754.5</v>
      </c>
      <c r="B227">
        <v>9605291.9039999992</v>
      </c>
      <c r="C227" t="s">
        <v>527</v>
      </c>
      <c r="D227" t="s">
        <v>524</v>
      </c>
      <c r="E227" t="s">
        <v>24</v>
      </c>
      <c r="F227" t="s">
        <v>47</v>
      </c>
      <c r="G227" t="s">
        <v>26</v>
      </c>
      <c r="H227">
        <f t="shared" si="12"/>
        <v>1.9894365692818901</v>
      </c>
      <c r="I227">
        <f t="shared" si="13"/>
        <v>1.5915474823081524</v>
      </c>
      <c r="J227">
        <f t="shared" si="14"/>
        <v>2</v>
      </c>
      <c r="K227">
        <v>4</v>
      </c>
      <c r="L227">
        <v>3</v>
      </c>
      <c r="M227"/>
      <c r="N227"/>
      <c r="O227"/>
      <c r="P227"/>
      <c r="Q227"/>
      <c r="R227"/>
      <c r="S227"/>
      <c r="T227"/>
      <c r="U227"/>
      <c r="V227"/>
      <c r="W227"/>
      <c r="X227"/>
      <c r="Y227"/>
      <c r="Z227">
        <v>34.7089</v>
      </c>
      <c r="AA227">
        <f t="shared" si="15"/>
        <v>1.2732395447351628</v>
      </c>
    </row>
    <row r="228" spans="1:27" ht="14.5" customHeight="1">
      <c r="A228">
        <v>594753.95400000003</v>
      </c>
      <c r="B228">
        <v>9605286.7599999998</v>
      </c>
      <c r="C228" t="s">
        <v>129</v>
      </c>
      <c r="D228" t="s">
        <v>524</v>
      </c>
      <c r="E228" t="s">
        <v>24</v>
      </c>
      <c r="F228" t="s">
        <v>593</v>
      </c>
      <c r="G228" t="s">
        <v>26</v>
      </c>
      <c r="H228">
        <f t="shared" si="12"/>
        <v>27.235386633469073</v>
      </c>
      <c r="I228">
        <f t="shared" si="13"/>
        <v>5.8887256845401632</v>
      </c>
      <c r="J228">
        <f t="shared" si="14"/>
        <v>1</v>
      </c>
      <c r="K228">
        <v>18.5</v>
      </c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>
        <v>36.250300000000003</v>
      </c>
      <c r="AA228">
        <f t="shared" si="15"/>
        <v>5.8887328944001274</v>
      </c>
    </row>
    <row r="229" spans="1:27" ht="14.5" customHeight="1">
      <c r="A229">
        <v>594753.93700000003</v>
      </c>
      <c r="B229">
        <v>9605285.6559999995</v>
      </c>
      <c r="C229" t="s">
        <v>42</v>
      </c>
      <c r="D229" t="s">
        <v>524</v>
      </c>
      <c r="E229" t="s">
        <v>24</v>
      </c>
      <c r="F229" t="s">
        <v>597</v>
      </c>
      <c r="G229" t="s">
        <v>26</v>
      </c>
      <c r="H229">
        <f t="shared" si="12"/>
        <v>756.48325546943863</v>
      </c>
      <c r="I229">
        <f t="shared" si="13"/>
        <v>31.03517590500897</v>
      </c>
      <c r="J229">
        <f t="shared" si="14"/>
        <v>1</v>
      </c>
      <c r="K229">
        <v>97.5</v>
      </c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>
        <v>36.203200000000002</v>
      </c>
      <c r="AA229">
        <f t="shared" si="15"/>
        <v>31.03521390291959</v>
      </c>
    </row>
    <row r="230" spans="1:27" ht="14.5" customHeight="1">
      <c r="A230">
        <v>594753.84</v>
      </c>
      <c r="B230">
        <v>9605293.5109999999</v>
      </c>
      <c r="C230" t="s">
        <v>8035</v>
      </c>
      <c r="D230" t="s">
        <v>524</v>
      </c>
      <c r="E230" t="s">
        <v>24</v>
      </c>
      <c r="F230" t="s">
        <v>51</v>
      </c>
      <c r="G230" t="s">
        <v>26</v>
      </c>
      <c r="H230">
        <f t="shared" si="12"/>
        <v>0.97482391894812603</v>
      </c>
      <c r="I230">
        <f t="shared" si="13"/>
        <v>1.1140832376157066</v>
      </c>
      <c r="J230">
        <f t="shared" si="14"/>
        <v>1</v>
      </c>
      <c r="K230">
        <v>3.5</v>
      </c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>
        <v>35.161700000000003</v>
      </c>
      <c r="AA230">
        <f t="shared" si="15"/>
        <v>1.1140846016432675</v>
      </c>
    </row>
    <row r="231" spans="1:27" ht="14.5" customHeight="1">
      <c r="A231">
        <v>594753.68999999994</v>
      </c>
      <c r="B231">
        <v>9605294.318</v>
      </c>
      <c r="C231" t="s">
        <v>8035</v>
      </c>
      <c r="D231" t="s">
        <v>524</v>
      </c>
      <c r="E231" t="s">
        <v>24</v>
      </c>
      <c r="F231" t="s">
        <v>50</v>
      </c>
      <c r="G231" t="s">
        <v>26</v>
      </c>
      <c r="H231">
        <f t="shared" si="12"/>
        <v>0.97482391894812603</v>
      </c>
      <c r="I231">
        <f t="shared" si="13"/>
        <v>1.1140832376157066</v>
      </c>
      <c r="J231">
        <f t="shared" si="14"/>
        <v>1</v>
      </c>
      <c r="K231">
        <v>3.5</v>
      </c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>
        <v>35.220599999999997</v>
      </c>
      <c r="AA231">
        <f t="shared" si="15"/>
        <v>1.1140846016432675</v>
      </c>
    </row>
    <row r="232" spans="1:27" ht="14.5" customHeight="1">
      <c r="A232">
        <v>594753.56700000004</v>
      </c>
      <c r="B232">
        <v>9605286.5669999998</v>
      </c>
      <c r="C232" t="s">
        <v>106</v>
      </c>
      <c r="D232" t="s">
        <v>524</v>
      </c>
      <c r="E232" t="s">
        <v>24</v>
      </c>
      <c r="F232" t="s">
        <v>591</v>
      </c>
      <c r="G232" t="s">
        <v>26</v>
      </c>
      <c r="H232">
        <f t="shared" si="12"/>
        <v>3.8992956757925041</v>
      </c>
      <c r="I232">
        <f t="shared" si="13"/>
        <v>2.2281664752314132</v>
      </c>
      <c r="J232">
        <f t="shared" si="14"/>
        <v>1</v>
      </c>
      <c r="K232">
        <v>7</v>
      </c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>
        <v>36.268799999999999</v>
      </c>
      <c r="AA232">
        <f t="shared" si="15"/>
        <v>2.228169203286535</v>
      </c>
    </row>
    <row r="233" spans="1:27" ht="14.5" customHeight="1">
      <c r="A233">
        <v>594753.38300000003</v>
      </c>
      <c r="B233">
        <v>9605293.7760000005</v>
      </c>
      <c r="C233" t="s">
        <v>8100</v>
      </c>
      <c r="D233" t="s">
        <v>524</v>
      </c>
      <c r="E233" t="s">
        <v>24</v>
      </c>
      <c r="F233" t="s">
        <v>49</v>
      </c>
      <c r="G233" t="s">
        <v>26</v>
      </c>
      <c r="H233">
        <f t="shared" si="12"/>
        <v>0.97482391894812603</v>
      </c>
      <c r="I233">
        <f t="shared" si="13"/>
        <v>1.1140832376157066</v>
      </c>
      <c r="J233">
        <f t="shared" si="14"/>
        <v>1</v>
      </c>
      <c r="K233">
        <v>3.5</v>
      </c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>
        <v>35.207099999999997</v>
      </c>
      <c r="AA233">
        <f t="shared" si="15"/>
        <v>1.1140846016432675</v>
      </c>
    </row>
    <row r="234" spans="1:27" ht="14.5" customHeight="1">
      <c r="A234">
        <v>594753.34600000002</v>
      </c>
      <c r="B234">
        <v>9605290.7190000005</v>
      </c>
      <c r="C234" t="s">
        <v>188</v>
      </c>
      <c r="D234" t="s">
        <v>524</v>
      </c>
      <c r="E234" t="s">
        <v>24</v>
      </c>
      <c r="F234" t="s">
        <v>41</v>
      </c>
      <c r="G234" t="s">
        <v>26</v>
      </c>
      <c r="H234">
        <f t="shared" si="12"/>
        <v>2.8647886597659213</v>
      </c>
      <c r="I234">
        <f t="shared" si="13"/>
        <v>1.9098569787697828</v>
      </c>
      <c r="J234">
        <f t="shared" si="14"/>
        <v>1</v>
      </c>
      <c r="K234">
        <v>6</v>
      </c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>
        <v>36.433199999999999</v>
      </c>
      <c r="AA234">
        <f t="shared" si="15"/>
        <v>1.909859317102744</v>
      </c>
    </row>
    <row r="235" spans="1:27" ht="14.5" customHeight="1">
      <c r="A235">
        <v>594753.28200000001</v>
      </c>
      <c r="B235">
        <v>9605291.3809999991</v>
      </c>
      <c r="C235" t="s">
        <v>527</v>
      </c>
      <c r="D235" t="s">
        <v>524</v>
      </c>
      <c r="E235" t="s">
        <v>24</v>
      </c>
      <c r="F235" t="s">
        <v>43</v>
      </c>
      <c r="G235" t="s">
        <v>26</v>
      </c>
      <c r="H235">
        <f t="shared" si="12"/>
        <v>1.2135563072619528</v>
      </c>
      <c r="I235">
        <f t="shared" si="13"/>
        <v>1.2430383207887299</v>
      </c>
      <c r="J235">
        <f t="shared" si="14"/>
        <v>2</v>
      </c>
      <c r="K235">
        <v>3</v>
      </c>
      <c r="L235">
        <v>2.5</v>
      </c>
      <c r="M235"/>
      <c r="N235"/>
      <c r="O235"/>
      <c r="P235"/>
      <c r="Q235"/>
      <c r="R235"/>
      <c r="S235"/>
      <c r="T235"/>
      <c r="U235"/>
      <c r="V235"/>
      <c r="W235"/>
      <c r="X235"/>
      <c r="Y235"/>
      <c r="Z235">
        <v>36.483600000000003</v>
      </c>
      <c r="AA235">
        <f t="shared" si="15"/>
        <v>0.95492965855137202</v>
      </c>
    </row>
    <row r="236" spans="1:27" ht="14.5" customHeight="1">
      <c r="A236">
        <v>594753.14099999995</v>
      </c>
      <c r="B236">
        <v>9605293.5889999997</v>
      </c>
      <c r="C236" t="s">
        <v>8035</v>
      </c>
      <c r="D236" t="s">
        <v>524</v>
      </c>
      <c r="E236" t="s">
        <v>24</v>
      </c>
      <c r="F236" t="s">
        <v>48</v>
      </c>
      <c r="G236" t="s">
        <v>26</v>
      </c>
      <c r="H236">
        <f t="shared" si="12"/>
        <v>2.2480633232885356</v>
      </c>
      <c r="I236">
        <f t="shared" si="13"/>
        <v>1.6918381804826379</v>
      </c>
      <c r="J236">
        <f t="shared" si="14"/>
        <v>2</v>
      </c>
      <c r="K236">
        <v>4</v>
      </c>
      <c r="L236">
        <v>3.5</v>
      </c>
      <c r="M236"/>
      <c r="N236"/>
      <c r="O236"/>
      <c r="P236"/>
      <c r="Q236"/>
      <c r="R236"/>
      <c r="S236"/>
      <c r="T236"/>
      <c r="U236"/>
      <c r="V236"/>
      <c r="W236"/>
      <c r="X236"/>
      <c r="Y236"/>
      <c r="Z236">
        <v>35.181100000000001</v>
      </c>
      <c r="AA236">
        <f t="shared" si="15"/>
        <v>1.2732395447351628</v>
      </c>
    </row>
    <row r="237" spans="1:27" ht="14.5" customHeight="1">
      <c r="A237">
        <v>594752.87399999995</v>
      </c>
      <c r="B237">
        <v>9605293.5859999992</v>
      </c>
      <c r="C237" t="s">
        <v>250</v>
      </c>
      <c r="D237" t="s">
        <v>524</v>
      </c>
      <c r="E237" t="s">
        <v>24</v>
      </c>
      <c r="F237" t="s">
        <v>46</v>
      </c>
      <c r="G237" t="s">
        <v>26</v>
      </c>
      <c r="H237">
        <f t="shared" si="12"/>
        <v>2.8647886597659213</v>
      </c>
      <c r="I237">
        <f t="shared" si="13"/>
        <v>1.9098569787697828</v>
      </c>
      <c r="J237">
        <f t="shared" si="14"/>
        <v>1</v>
      </c>
      <c r="K237">
        <v>6</v>
      </c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>
        <v>35.164200000000001</v>
      </c>
      <c r="AA237">
        <f t="shared" si="15"/>
        <v>1.909859317102744</v>
      </c>
    </row>
    <row r="238" spans="1:27" ht="14.5" customHeight="1">
      <c r="A238">
        <v>594752.31799999997</v>
      </c>
      <c r="B238">
        <v>9605290.4529999997</v>
      </c>
      <c r="C238" t="s">
        <v>106</v>
      </c>
      <c r="D238" t="s">
        <v>524</v>
      </c>
      <c r="E238" t="s">
        <v>24</v>
      </c>
      <c r="F238" t="s">
        <v>589</v>
      </c>
      <c r="G238" t="s">
        <v>26</v>
      </c>
      <c r="H238">
        <f t="shared" si="12"/>
        <v>1.9894365692818901</v>
      </c>
      <c r="I238">
        <f t="shared" si="13"/>
        <v>1.5915474823081524</v>
      </c>
      <c r="J238">
        <f t="shared" si="14"/>
        <v>2</v>
      </c>
      <c r="K238">
        <v>4</v>
      </c>
      <c r="L238">
        <v>3</v>
      </c>
      <c r="M238"/>
      <c r="N238"/>
      <c r="O238"/>
      <c r="P238"/>
      <c r="Q238"/>
      <c r="R238"/>
      <c r="S238"/>
      <c r="T238"/>
      <c r="U238"/>
      <c r="V238"/>
      <c r="W238"/>
      <c r="X238"/>
      <c r="Y238"/>
      <c r="Z238">
        <v>36.670499999999997</v>
      </c>
      <c r="AA238">
        <f t="shared" si="15"/>
        <v>1.2732395447351628</v>
      </c>
    </row>
    <row r="239" spans="1:27" ht="14.5" customHeight="1">
      <c r="A239">
        <v>594751.93400000001</v>
      </c>
      <c r="B239">
        <v>9605295.3949999996</v>
      </c>
      <c r="C239" t="s">
        <v>527</v>
      </c>
      <c r="D239" t="s">
        <v>524</v>
      </c>
      <c r="E239" t="s">
        <v>24</v>
      </c>
      <c r="F239" t="s">
        <v>717</v>
      </c>
      <c r="G239" t="s">
        <v>26</v>
      </c>
      <c r="H239">
        <f t="shared" si="12"/>
        <v>1.6114436211183307</v>
      </c>
      <c r="I239">
        <f t="shared" si="13"/>
        <v>1.432392734077337</v>
      </c>
      <c r="J239">
        <f t="shared" si="14"/>
        <v>1</v>
      </c>
      <c r="K239">
        <v>4.5</v>
      </c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>
        <v>35.153700000000001</v>
      </c>
      <c r="AA239">
        <f t="shared" si="15"/>
        <v>1.432394487827058</v>
      </c>
    </row>
    <row r="240" spans="1:27" ht="14.5" customHeight="1">
      <c r="A240">
        <v>594751.75899999996</v>
      </c>
      <c r="B240">
        <v>9605289.8489999995</v>
      </c>
      <c r="C240" t="s">
        <v>32</v>
      </c>
      <c r="D240" t="s">
        <v>524</v>
      </c>
      <c r="E240" t="s">
        <v>24</v>
      </c>
      <c r="F240" t="s">
        <v>590</v>
      </c>
      <c r="G240" t="s">
        <v>26</v>
      </c>
      <c r="H240">
        <f t="shared" si="12"/>
        <v>13.050703894489198</v>
      </c>
      <c r="I240">
        <f t="shared" si="13"/>
        <v>4.0763505035970233</v>
      </c>
      <c r="J240">
        <f t="shared" si="14"/>
        <v>2</v>
      </c>
      <c r="K240">
        <v>10</v>
      </c>
      <c r="L240">
        <v>8</v>
      </c>
      <c r="M240"/>
      <c r="N240"/>
      <c r="O240"/>
      <c r="P240"/>
      <c r="Q240"/>
      <c r="R240"/>
      <c r="S240"/>
      <c r="T240"/>
      <c r="U240"/>
      <c r="V240"/>
      <c r="W240"/>
      <c r="X240"/>
      <c r="Y240"/>
      <c r="Z240">
        <v>36.400700000000001</v>
      </c>
      <c r="AA240">
        <f t="shared" si="15"/>
        <v>3.183098861837907</v>
      </c>
    </row>
    <row r="241" spans="1:27" ht="14.5" customHeight="1">
      <c r="A241">
        <v>594750.79299999995</v>
      </c>
      <c r="B241">
        <v>9605295.5940000005</v>
      </c>
      <c r="C241" t="s">
        <v>131</v>
      </c>
      <c r="D241" t="s">
        <v>524</v>
      </c>
      <c r="E241" t="s">
        <v>24</v>
      </c>
      <c r="F241" t="s">
        <v>716</v>
      </c>
      <c r="G241" t="s">
        <v>26</v>
      </c>
      <c r="H241">
        <f t="shared" si="12"/>
        <v>28.425865476527349</v>
      </c>
      <c r="I241">
        <f t="shared" si="13"/>
        <v>6.0160494831248146</v>
      </c>
      <c r="J241">
        <f t="shared" si="14"/>
        <v>1</v>
      </c>
      <c r="K241">
        <v>18.899999999999999</v>
      </c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>
        <v>35.139400000000002</v>
      </c>
      <c r="AA241">
        <f t="shared" si="15"/>
        <v>6.0160568488736432</v>
      </c>
    </row>
    <row r="242" spans="1:27" ht="14.5" customHeight="1">
      <c r="A242">
        <v>594749.82400000002</v>
      </c>
      <c r="B242">
        <v>9605294.9499999993</v>
      </c>
      <c r="C242" t="s">
        <v>362</v>
      </c>
      <c r="D242" t="s">
        <v>524</v>
      </c>
      <c r="E242" t="s">
        <v>24</v>
      </c>
      <c r="F242" t="s">
        <v>714</v>
      </c>
      <c r="G242" t="s">
        <v>26</v>
      </c>
      <c r="H242">
        <f t="shared" si="12"/>
        <v>168.38591122401917</v>
      </c>
      <c r="I242">
        <f t="shared" si="13"/>
        <v>14.642236837235002</v>
      </c>
      <c r="J242">
        <f t="shared" si="14"/>
        <v>1</v>
      </c>
      <c r="K242">
        <v>46</v>
      </c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>
        <v>35.124899999999997</v>
      </c>
      <c r="AA242">
        <f t="shared" si="15"/>
        <v>14.642254764454371</v>
      </c>
    </row>
    <row r="243" spans="1:27" ht="14.5" customHeight="1">
      <c r="A243">
        <v>594749.58100000001</v>
      </c>
      <c r="B243">
        <v>9605295.1170000006</v>
      </c>
      <c r="C243" t="s">
        <v>30</v>
      </c>
      <c r="D243" t="s">
        <v>524</v>
      </c>
      <c r="E243" t="s">
        <v>24</v>
      </c>
      <c r="F243" t="s">
        <v>715</v>
      </c>
      <c r="G243" t="s">
        <v>26</v>
      </c>
      <c r="H243">
        <f t="shared" si="12"/>
        <v>16.272795362098147</v>
      </c>
      <c r="I243">
        <f t="shared" si="13"/>
        <v>4.5518257994013158</v>
      </c>
      <c r="J243">
        <f t="shared" si="14"/>
        <v>1</v>
      </c>
      <c r="K243">
        <v>14.3</v>
      </c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>
        <v>35.1173</v>
      </c>
      <c r="AA243">
        <f t="shared" si="15"/>
        <v>4.5518313724282073</v>
      </c>
    </row>
    <row r="244" spans="1:27" ht="14.5" customHeight="1">
      <c r="A244">
        <v>594747.61199999996</v>
      </c>
      <c r="B244">
        <v>9605280.9189999998</v>
      </c>
      <c r="C244" t="s">
        <v>527</v>
      </c>
      <c r="D244" t="s">
        <v>524</v>
      </c>
      <c r="E244" t="s">
        <v>24</v>
      </c>
      <c r="F244" t="s">
        <v>45</v>
      </c>
      <c r="G244" t="s">
        <v>26</v>
      </c>
      <c r="H244">
        <f t="shared" si="12"/>
        <v>1.6114436211183307</v>
      </c>
      <c r="I244">
        <f t="shared" si="13"/>
        <v>1.432392734077337</v>
      </c>
      <c r="J244">
        <f t="shared" si="14"/>
        <v>1</v>
      </c>
      <c r="K244">
        <v>4.5</v>
      </c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>
        <v>35.163400000000003</v>
      </c>
      <c r="AA244">
        <f t="shared" si="15"/>
        <v>1.432394487827058</v>
      </c>
    </row>
    <row r="245" spans="1:27" ht="14.5" customHeight="1">
      <c r="A245">
        <v>594682.63089999999</v>
      </c>
      <c r="B245">
        <v>9605247.6970000006</v>
      </c>
      <c r="C245" t="s">
        <v>362</v>
      </c>
      <c r="D245" t="s">
        <v>4708</v>
      </c>
      <c r="E245" t="s">
        <v>24</v>
      </c>
      <c r="F245" t="s">
        <v>533</v>
      </c>
      <c r="G245" t="s">
        <v>26</v>
      </c>
      <c r="H245">
        <f t="shared" si="12"/>
        <v>97.667807383069658</v>
      </c>
      <c r="I245">
        <f t="shared" si="13"/>
        <v>11.151422501790174</v>
      </c>
      <c r="J245">
        <f t="shared" si="14"/>
        <v>2</v>
      </c>
      <c r="K245">
        <v>23.7</v>
      </c>
      <c r="L245">
        <v>25.8</v>
      </c>
      <c r="M245"/>
      <c r="N245"/>
      <c r="O245"/>
      <c r="P245"/>
      <c r="Q245"/>
      <c r="R245"/>
      <c r="S245"/>
      <c r="T245"/>
      <c r="U245"/>
      <c r="V245"/>
      <c r="W245"/>
      <c r="X245"/>
      <c r="Y245"/>
      <c r="Z245">
        <v>34.624299999999998</v>
      </c>
      <c r="AA245">
        <f t="shared" si="15"/>
        <v>8.2123950635418002</v>
      </c>
    </row>
    <row r="246" spans="1:27" ht="14.5" customHeight="1">
      <c r="A246">
        <v>594680.09759999998</v>
      </c>
      <c r="B246">
        <v>9605249.5850000009</v>
      </c>
      <c r="C246" t="s">
        <v>44</v>
      </c>
      <c r="D246" t="s">
        <v>4708</v>
      </c>
      <c r="E246" t="s">
        <v>24</v>
      </c>
      <c r="F246" t="s">
        <v>534</v>
      </c>
      <c r="G246" t="s">
        <v>26</v>
      </c>
      <c r="H246">
        <f t="shared" si="12"/>
        <v>25.242766965676331</v>
      </c>
      <c r="I246">
        <f t="shared" si="13"/>
        <v>5.6692163446017902</v>
      </c>
      <c r="J246">
        <f t="shared" si="14"/>
        <v>2</v>
      </c>
      <c r="K246">
        <v>11.5</v>
      </c>
      <c r="L246">
        <v>13.6</v>
      </c>
      <c r="M246"/>
      <c r="N246"/>
      <c r="O246"/>
      <c r="P246"/>
      <c r="Q246"/>
      <c r="R246"/>
      <c r="S246"/>
      <c r="T246"/>
      <c r="U246"/>
      <c r="V246"/>
      <c r="W246"/>
      <c r="X246"/>
      <c r="Y246"/>
      <c r="Z246">
        <v>34.7806</v>
      </c>
      <c r="AA246">
        <f t="shared" si="15"/>
        <v>4.3290144520995533</v>
      </c>
    </row>
    <row r="247" spans="1:27" ht="14.5" customHeight="1">
      <c r="A247">
        <v>594679.0392</v>
      </c>
      <c r="B247">
        <v>9605249.7019999996</v>
      </c>
      <c r="C247" t="s">
        <v>191</v>
      </c>
      <c r="D247" t="s">
        <v>4708</v>
      </c>
      <c r="E247" t="s">
        <v>24</v>
      </c>
      <c r="F247" t="s">
        <v>535</v>
      </c>
      <c r="G247" t="s">
        <v>26</v>
      </c>
      <c r="H247">
        <f t="shared" si="12"/>
        <v>31.830985108510237</v>
      </c>
      <c r="I247">
        <f t="shared" si="13"/>
        <v>6.3661899292326094</v>
      </c>
      <c r="J247">
        <f t="shared" si="14"/>
        <v>1</v>
      </c>
      <c r="K247">
        <v>20</v>
      </c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>
        <v>34.785899999999998</v>
      </c>
      <c r="AA247">
        <f t="shared" si="15"/>
        <v>6.366197723675814</v>
      </c>
    </row>
    <row r="248" spans="1:27" ht="14.5" customHeight="1">
      <c r="A248">
        <v>594678.01789999998</v>
      </c>
      <c r="B248">
        <v>9605245.4580000006</v>
      </c>
      <c r="C248" t="s">
        <v>391</v>
      </c>
      <c r="D248" t="s">
        <v>4708</v>
      </c>
      <c r="E248" t="s">
        <v>24</v>
      </c>
      <c r="F248" t="s">
        <v>532</v>
      </c>
      <c r="G248" t="s">
        <v>26</v>
      </c>
      <c r="H248">
        <f t="shared" si="12"/>
        <v>43.946653815436946</v>
      </c>
      <c r="I248">
        <f t="shared" si="13"/>
        <v>7.480273166848316</v>
      </c>
      <c r="J248">
        <f t="shared" si="14"/>
        <v>1</v>
      </c>
      <c r="K248">
        <v>23.5</v>
      </c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>
        <v>34.895000000000003</v>
      </c>
      <c r="AA248">
        <f t="shared" si="15"/>
        <v>7.4802823253190809</v>
      </c>
    </row>
    <row r="249" spans="1:27" ht="14.5" customHeight="1">
      <c r="A249">
        <v>594677.68960000004</v>
      </c>
      <c r="B249">
        <v>9605252.4900000002</v>
      </c>
      <c r="C249" t="s">
        <v>8100</v>
      </c>
      <c r="D249" t="s">
        <v>4708</v>
      </c>
      <c r="E249" t="s">
        <v>24</v>
      </c>
      <c r="F249" t="s">
        <v>53</v>
      </c>
      <c r="G249" t="s">
        <v>26</v>
      </c>
      <c r="H249">
        <f t="shared" si="12"/>
        <v>189.02512196837719</v>
      </c>
      <c r="I249">
        <f t="shared" si="13"/>
        <v>15.513661638656693</v>
      </c>
      <c r="J249">
        <f t="shared" si="14"/>
        <v>5</v>
      </c>
      <c r="K249">
        <v>11.8</v>
      </c>
      <c r="L249">
        <v>25.5</v>
      </c>
      <c r="M249">
        <v>24.7</v>
      </c>
      <c r="N249">
        <v>16.3</v>
      </c>
      <c r="O249">
        <v>10</v>
      </c>
      <c r="P249"/>
      <c r="Q249"/>
      <c r="R249"/>
      <c r="S249"/>
      <c r="T249"/>
      <c r="U249"/>
      <c r="V249"/>
      <c r="W249"/>
      <c r="X249"/>
      <c r="Y249"/>
      <c r="Z249">
        <v>34.890099999999997</v>
      </c>
      <c r="AA249">
        <f t="shared" si="15"/>
        <v>8.1169020976866619</v>
      </c>
    </row>
    <row r="250" spans="1:27" ht="14.5" customHeight="1">
      <c r="A250">
        <v>594676.95270000002</v>
      </c>
      <c r="B250">
        <v>9605261.0899999999</v>
      </c>
      <c r="C250" t="s">
        <v>8036</v>
      </c>
      <c r="D250" t="s">
        <v>4708</v>
      </c>
      <c r="E250" t="s">
        <v>24</v>
      </c>
      <c r="F250" t="s">
        <v>25</v>
      </c>
      <c r="G250" t="s">
        <v>26</v>
      </c>
      <c r="H250">
        <f t="shared" si="12"/>
        <v>27.6674922563171</v>
      </c>
      <c r="I250">
        <f t="shared" si="13"/>
        <v>5.935255922682062</v>
      </c>
      <c r="J250">
        <f t="shared" si="14"/>
        <v>2</v>
      </c>
      <c r="K250">
        <v>15.2</v>
      </c>
      <c r="L250">
        <v>10.8</v>
      </c>
      <c r="M250"/>
      <c r="N250"/>
      <c r="O250"/>
      <c r="P250"/>
      <c r="Q250"/>
      <c r="R250"/>
      <c r="S250"/>
      <c r="T250"/>
      <c r="U250"/>
      <c r="V250"/>
      <c r="W250"/>
      <c r="X250"/>
      <c r="Y250"/>
      <c r="Z250">
        <v>34.627099999999999</v>
      </c>
      <c r="AA250">
        <f t="shared" si="15"/>
        <v>4.8383102699936185</v>
      </c>
    </row>
    <row r="251" spans="1:27" ht="14.5" customHeight="1">
      <c r="A251">
        <v>594676.60080000001</v>
      </c>
      <c r="B251">
        <v>9605252.8939999994</v>
      </c>
      <c r="C251" t="s">
        <v>101</v>
      </c>
      <c r="D251" t="s">
        <v>4708</v>
      </c>
      <c r="E251" t="s">
        <v>24</v>
      </c>
      <c r="F251" t="s">
        <v>54</v>
      </c>
      <c r="G251" t="s">
        <v>26</v>
      </c>
      <c r="H251">
        <f t="shared" si="12"/>
        <v>490.37621996229302</v>
      </c>
      <c r="I251">
        <f t="shared" si="13"/>
        <v>24.987295472237992</v>
      </c>
      <c r="J251">
        <f t="shared" si="14"/>
        <v>1</v>
      </c>
      <c r="K251">
        <v>78.5</v>
      </c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>
        <v>34.9955</v>
      </c>
      <c r="AA251">
        <f t="shared" si="15"/>
        <v>24.98732606542757</v>
      </c>
    </row>
    <row r="252" spans="1:27" ht="14.5" customHeight="1">
      <c r="A252">
        <v>594675.82479999994</v>
      </c>
      <c r="B252">
        <v>9605252.0309999995</v>
      </c>
      <c r="C252" t="s">
        <v>44</v>
      </c>
      <c r="D252" t="s">
        <v>4708</v>
      </c>
      <c r="E252" t="s">
        <v>24</v>
      </c>
      <c r="F252" t="s">
        <v>56</v>
      </c>
      <c r="G252" t="s">
        <v>26</v>
      </c>
      <c r="H252">
        <f t="shared" si="12"/>
        <v>31.830985108510237</v>
      </c>
      <c r="I252">
        <f t="shared" si="13"/>
        <v>6.3661899292326094</v>
      </c>
      <c r="J252">
        <f t="shared" si="14"/>
        <v>1</v>
      </c>
      <c r="K252">
        <v>20</v>
      </c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>
        <v>35.015700000000002</v>
      </c>
      <c r="AA252">
        <f t="shared" si="15"/>
        <v>6.366197723675814</v>
      </c>
    </row>
    <row r="253" spans="1:27" ht="14.5" customHeight="1">
      <c r="A253">
        <v>594675.40720000002</v>
      </c>
      <c r="B253">
        <v>9605248.9230000004</v>
      </c>
      <c r="C253" t="s">
        <v>129</v>
      </c>
      <c r="D253" t="s">
        <v>4708</v>
      </c>
      <c r="E253" t="s">
        <v>24</v>
      </c>
      <c r="F253" t="s">
        <v>57</v>
      </c>
      <c r="G253" t="s">
        <v>26</v>
      </c>
      <c r="H253">
        <f t="shared" si="12"/>
        <v>33.442428729628567</v>
      </c>
      <c r="I253">
        <f t="shared" si="13"/>
        <v>6.5253446774634236</v>
      </c>
      <c r="J253">
        <f t="shared" si="14"/>
        <v>1</v>
      </c>
      <c r="K253">
        <v>20.5</v>
      </c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>
        <v>35.021900000000002</v>
      </c>
      <c r="AA253">
        <f t="shared" si="15"/>
        <v>6.5253526667677093</v>
      </c>
    </row>
    <row r="254" spans="1:27" ht="14.5" customHeight="1">
      <c r="A254">
        <v>594674.95039999997</v>
      </c>
      <c r="B254">
        <v>9605243.7080000006</v>
      </c>
      <c r="C254" t="s">
        <v>36</v>
      </c>
      <c r="D254" t="s">
        <v>4708</v>
      </c>
      <c r="E254" t="s">
        <v>24</v>
      </c>
      <c r="F254" t="s">
        <v>60</v>
      </c>
      <c r="G254" t="s">
        <v>26</v>
      </c>
      <c r="H254">
        <f t="shared" si="12"/>
        <v>357.03940644125453</v>
      </c>
      <c r="I254">
        <f t="shared" si="13"/>
        <v>21.32124828117362</v>
      </c>
      <c r="J254">
        <f t="shared" si="14"/>
        <v>2</v>
      </c>
      <c r="K254">
        <v>46.2</v>
      </c>
      <c r="L254">
        <v>48.5</v>
      </c>
      <c r="M254"/>
      <c r="N254"/>
      <c r="O254"/>
      <c r="P254"/>
      <c r="Q254"/>
      <c r="R254"/>
      <c r="S254"/>
      <c r="T254"/>
      <c r="U254"/>
      <c r="V254"/>
      <c r="W254"/>
      <c r="X254"/>
      <c r="Y254"/>
      <c r="Z254">
        <v>34.9773</v>
      </c>
      <c r="AA254">
        <f t="shared" si="15"/>
        <v>15.438029479913848</v>
      </c>
    </row>
    <row r="255" spans="1:27" ht="14.5" customHeight="1">
      <c r="A255">
        <v>594674.93839999998</v>
      </c>
      <c r="B255">
        <v>9605254.1789999995</v>
      </c>
      <c r="C255" t="s">
        <v>762</v>
      </c>
      <c r="D255" t="s">
        <v>4708</v>
      </c>
      <c r="E255" t="s">
        <v>24</v>
      </c>
      <c r="F255" t="s">
        <v>55</v>
      </c>
      <c r="G255" t="s">
        <v>26</v>
      </c>
      <c r="H255">
        <f t="shared" si="12"/>
        <v>13.823401057998284</v>
      </c>
      <c r="I255">
        <f t="shared" si="13"/>
        <v>4.1952901821264224</v>
      </c>
      <c r="J255">
        <f t="shared" si="14"/>
        <v>4</v>
      </c>
      <c r="K255">
        <v>8.1</v>
      </c>
      <c r="L255">
        <v>4.2</v>
      </c>
      <c r="M255">
        <v>5.0999999999999996</v>
      </c>
      <c r="N255">
        <v>6.2</v>
      </c>
      <c r="O255"/>
      <c r="P255"/>
      <c r="Q255"/>
      <c r="R255"/>
      <c r="S255"/>
      <c r="T255"/>
      <c r="U255"/>
      <c r="V255"/>
      <c r="W255"/>
      <c r="X255"/>
      <c r="Y255"/>
      <c r="Z255">
        <v>34.915900000000001</v>
      </c>
      <c r="AA255">
        <f t="shared" si="15"/>
        <v>2.5783100780887045</v>
      </c>
    </row>
    <row r="256" spans="1:27" ht="14.5" customHeight="1">
      <c r="A256">
        <v>594674.44499999995</v>
      </c>
      <c r="B256">
        <v>9605241.2939999998</v>
      </c>
      <c r="C256" t="s">
        <v>36</v>
      </c>
      <c r="D256" t="s">
        <v>4708</v>
      </c>
      <c r="E256" t="s">
        <v>24</v>
      </c>
      <c r="F256" t="s">
        <v>61</v>
      </c>
      <c r="G256" t="s">
        <v>26</v>
      </c>
      <c r="H256">
        <f t="shared" si="12"/>
        <v>89.305807595064039</v>
      </c>
      <c r="I256">
        <f t="shared" si="13"/>
        <v>10.663368131464621</v>
      </c>
      <c r="J256">
        <f t="shared" si="14"/>
        <v>1</v>
      </c>
      <c r="K256">
        <v>33.5</v>
      </c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>
        <v>35.094200000000001</v>
      </c>
      <c r="AA256">
        <f t="shared" si="15"/>
        <v>10.663381187156988</v>
      </c>
    </row>
    <row r="257" spans="1:27" ht="14.5" customHeight="1">
      <c r="A257">
        <v>594673.402</v>
      </c>
      <c r="B257">
        <v>9605255.7599999998</v>
      </c>
      <c r="C257" t="s">
        <v>250</v>
      </c>
      <c r="D257" t="s">
        <v>4708</v>
      </c>
      <c r="E257" t="s">
        <v>24</v>
      </c>
      <c r="F257" t="s">
        <v>51</v>
      </c>
      <c r="G257" t="s">
        <v>26</v>
      </c>
      <c r="H257">
        <f t="shared" si="12"/>
        <v>16.65795028191112</v>
      </c>
      <c r="I257">
        <f t="shared" si="13"/>
        <v>4.6053785334212956</v>
      </c>
      <c r="J257">
        <f t="shared" si="14"/>
        <v>3</v>
      </c>
      <c r="K257">
        <v>6.6</v>
      </c>
      <c r="L257">
        <v>7.5</v>
      </c>
      <c r="M257">
        <v>7.4</v>
      </c>
      <c r="N257"/>
      <c r="O257"/>
      <c r="P257"/>
      <c r="Q257"/>
      <c r="R257"/>
      <c r="S257"/>
      <c r="T257"/>
      <c r="U257"/>
      <c r="V257"/>
      <c r="W257"/>
      <c r="X257"/>
      <c r="Y257"/>
      <c r="Z257">
        <v>34.965600000000002</v>
      </c>
      <c r="AA257">
        <f t="shared" si="15"/>
        <v>2.3873241463784303</v>
      </c>
    </row>
    <row r="258" spans="1:27" ht="14.5" customHeight="1">
      <c r="A258">
        <v>594673.21519999998</v>
      </c>
      <c r="B258">
        <v>9605259.3000000007</v>
      </c>
      <c r="C258" t="s">
        <v>36</v>
      </c>
      <c r="D258" t="s">
        <v>4708</v>
      </c>
      <c r="E258" t="s">
        <v>24</v>
      </c>
      <c r="F258" t="s">
        <v>29</v>
      </c>
      <c r="G258" t="s">
        <v>26</v>
      </c>
      <c r="H258">
        <f t="shared" ref="H258:H321" si="16">((K258^2)/(4*3.141593)+(L258^2)/(4*3.141593)+(M258^2)/(4*3.141593)+(N258^2)/(4*3.141593)+(O258^2)/(4*3.141593)+(P258^2)/(4*3.141593)+(Q258^2)/(4*3.141593)+(M258^2)/(4*3.141593)+(R258^2)/(4*3.141593)+(S258^2)/(4*3.141593)+(T258^2)/(4*3.141593)+(U258^2)/(4*3.141593)+(V258^2)/(4*3.141593)+(W258^2)/(4*3.141593)+(X258^2)/(4*3.141593)+(Y258^2)/(4*3.141593))</f>
        <v>137.0522852578294</v>
      </c>
      <c r="I258">
        <f t="shared" ref="I258:I321" si="17">2*SQRT(H258/3.1416)</f>
        <v>13.209844103157664</v>
      </c>
      <c r="J258">
        <f t="shared" ref="J258:J321" si="18">COUNT(K258:Y258)</f>
        <v>1</v>
      </c>
      <c r="K258">
        <v>41.5</v>
      </c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>
        <v>34.856200000000001</v>
      </c>
      <c r="AA258">
        <f t="shared" ref="AA258:AA321" si="19">MAX(K258:Y258)/PI()</f>
        <v>13.209860276627314</v>
      </c>
    </row>
    <row r="259" spans="1:27" ht="14.5" customHeight="1">
      <c r="A259">
        <v>594672.46310000005</v>
      </c>
      <c r="B259">
        <v>9605255.6520000007</v>
      </c>
      <c r="C259" t="s">
        <v>191</v>
      </c>
      <c r="D259" t="s">
        <v>4708</v>
      </c>
      <c r="E259" t="s">
        <v>24</v>
      </c>
      <c r="F259" t="s">
        <v>49</v>
      </c>
      <c r="G259" t="s">
        <v>26</v>
      </c>
      <c r="H259">
        <f t="shared" si="16"/>
        <v>143.73679213061655</v>
      </c>
      <c r="I259">
        <f t="shared" si="17"/>
        <v>13.528153599619294</v>
      </c>
      <c r="J259">
        <f t="shared" si="18"/>
        <v>1</v>
      </c>
      <c r="K259">
        <v>42.5</v>
      </c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>
        <v>34.999699999999997</v>
      </c>
      <c r="AA259">
        <f t="shared" si="19"/>
        <v>13.528170162811104</v>
      </c>
    </row>
    <row r="260" spans="1:27" ht="14.5" customHeight="1">
      <c r="A260">
        <v>594672.42229999998</v>
      </c>
      <c r="B260">
        <v>9605241.5419999994</v>
      </c>
      <c r="C260" t="s">
        <v>30</v>
      </c>
      <c r="D260" t="s">
        <v>4708</v>
      </c>
      <c r="E260" t="s">
        <v>24</v>
      </c>
      <c r="F260" t="s">
        <v>62</v>
      </c>
      <c r="G260" t="s">
        <v>26</v>
      </c>
      <c r="H260">
        <f t="shared" si="16"/>
        <v>62.388730812680066</v>
      </c>
      <c r="I260">
        <f t="shared" si="17"/>
        <v>8.9126659009256528</v>
      </c>
      <c r="J260">
        <f t="shared" si="18"/>
        <v>1</v>
      </c>
      <c r="K260">
        <v>28</v>
      </c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>
        <v>35.259799999999998</v>
      </c>
      <c r="AA260">
        <f t="shared" si="19"/>
        <v>8.91267681314614</v>
      </c>
    </row>
    <row r="261" spans="1:27" ht="14.5" customHeight="1">
      <c r="A261">
        <v>594671.59510000004</v>
      </c>
      <c r="B261">
        <v>9605262.6549999993</v>
      </c>
      <c r="C261" t="s">
        <v>66</v>
      </c>
      <c r="D261" t="s">
        <v>4708</v>
      </c>
      <c r="E261" t="s">
        <v>24</v>
      </c>
      <c r="F261" t="s">
        <v>28</v>
      </c>
      <c r="G261" t="s">
        <v>26</v>
      </c>
      <c r="H261">
        <f t="shared" si="16"/>
        <v>655.51934957838273</v>
      </c>
      <c r="I261">
        <f t="shared" si="17"/>
        <v>28.889984536019526</v>
      </c>
      <c r="J261">
        <f t="shared" si="18"/>
        <v>3</v>
      </c>
      <c r="K261">
        <v>80</v>
      </c>
      <c r="L261">
        <v>35</v>
      </c>
      <c r="M261">
        <v>17.5</v>
      </c>
      <c r="N261"/>
      <c r="O261"/>
      <c r="P261"/>
      <c r="Q261"/>
      <c r="R261"/>
      <c r="S261"/>
      <c r="T261"/>
      <c r="U261"/>
      <c r="V261"/>
      <c r="W261"/>
      <c r="X261"/>
      <c r="Y261"/>
      <c r="Z261">
        <v>34.664900000000003</v>
      </c>
      <c r="AA261">
        <f t="shared" si="19"/>
        <v>25.464790894703256</v>
      </c>
    </row>
    <row r="262" spans="1:27" ht="14.5" customHeight="1">
      <c r="A262">
        <v>594671.41729999997</v>
      </c>
      <c r="B262">
        <v>9605244.5749999993</v>
      </c>
      <c r="C262" t="s">
        <v>362</v>
      </c>
      <c r="D262" t="s">
        <v>4708</v>
      </c>
      <c r="E262" t="s">
        <v>24</v>
      </c>
      <c r="F262" t="s">
        <v>59</v>
      </c>
      <c r="G262" t="s">
        <v>26</v>
      </c>
      <c r="H262">
        <f t="shared" si="16"/>
        <v>124.16073628888275</v>
      </c>
      <c r="I262">
        <f t="shared" si="17"/>
        <v>12.573225110234402</v>
      </c>
      <c r="J262">
        <f t="shared" si="18"/>
        <v>1</v>
      </c>
      <c r="K262">
        <v>39.5</v>
      </c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>
        <v>35.139499999999998</v>
      </c>
      <c r="AA262">
        <f t="shared" si="19"/>
        <v>12.573240504259733</v>
      </c>
    </row>
    <row r="263" spans="1:27" ht="14.5" customHeight="1">
      <c r="A263">
        <v>594671.37199999997</v>
      </c>
      <c r="B263">
        <v>9605261.9169999994</v>
      </c>
      <c r="C263" t="s">
        <v>525</v>
      </c>
      <c r="D263" t="s">
        <v>4708</v>
      </c>
      <c r="E263" t="s">
        <v>24</v>
      </c>
      <c r="F263" t="s">
        <v>33</v>
      </c>
      <c r="G263">
        <v>3</v>
      </c>
      <c r="H263">
        <f t="shared" si="16"/>
        <v>3.362147802086394</v>
      </c>
      <c r="I263">
        <f t="shared" si="17"/>
        <v>2.0690117270005981</v>
      </c>
      <c r="J263">
        <f t="shared" si="18"/>
        <v>1</v>
      </c>
      <c r="K263">
        <v>6.5</v>
      </c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>
        <v>34.788699999999999</v>
      </c>
      <c r="AA263">
        <f t="shared" si="19"/>
        <v>2.0690142601946393</v>
      </c>
    </row>
    <row r="264" spans="1:27" ht="14.5" customHeight="1">
      <c r="A264">
        <v>594669.82669999998</v>
      </c>
      <c r="B264">
        <v>9605262.7050000001</v>
      </c>
      <c r="C264" t="s">
        <v>131</v>
      </c>
      <c r="D264" t="s">
        <v>4708</v>
      </c>
      <c r="E264" t="s">
        <v>24</v>
      </c>
      <c r="F264" t="s">
        <v>31</v>
      </c>
      <c r="G264" t="s">
        <v>26</v>
      </c>
      <c r="H264">
        <f t="shared" si="16"/>
        <v>19.724069922488368</v>
      </c>
      <c r="I264">
        <f t="shared" si="17"/>
        <v>5.0113278761585338</v>
      </c>
      <c r="J264">
        <f t="shared" si="18"/>
        <v>2</v>
      </c>
      <c r="K264">
        <v>13.5</v>
      </c>
      <c r="L264">
        <v>8.1</v>
      </c>
      <c r="M264"/>
      <c r="N264"/>
      <c r="O264"/>
      <c r="P264"/>
      <c r="Q264"/>
      <c r="R264"/>
      <c r="S264"/>
      <c r="T264"/>
      <c r="U264"/>
      <c r="V264"/>
      <c r="W264"/>
      <c r="X264"/>
      <c r="Y264"/>
      <c r="Z264">
        <v>34.701700000000002</v>
      </c>
      <c r="AA264">
        <f t="shared" si="19"/>
        <v>4.2971834634811739</v>
      </c>
    </row>
    <row r="265" spans="1:27" ht="14.5" customHeight="1">
      <c r="A265">
        <v>594669.40899999999</v>
      </c>
      <c r="B265">
        <v>9605251.523</v>
      </c>
      <c r="C265" t="s">
        <v>131</v>
      </c>
      <c r="D265" t="s">
        <v>4708</v>
      </c>
      <c r="E265" t="s">
        <v>24</v>
      </c>
      <c r="F265" t="s">
        <v>48</v>
      </c>
      <c r="G265" t="s">
        <v>26</v>
      </c>
      <c r="H265">
        <f t="shared" si="16"/>
        <v>50.984484622928562</v>
      </c>
      <c r="I265">
        <f t="shared" si="17"/>
        <v>8.0570037972947048</v>
      </c>
      <c r="J265">
        <f t="shared" si="18"/>
        <v>4</v>
      </c>
      <c r="K265">
        <v>16.399999999999999</v>
      </c>
      <c r="L265">
        <v>13</v>
      </c>
      <c r="M265">
        <v>6.8</v>
      </c>
      <c r="N265">
        <v>10.5</v>
      </c>
      <c r="O265"/>
      <c r="P265"/>
      <c r="Q265"/>
      <c r="R265"/>
      <c r="S265"/>
      <c r="T265"/>
      <c r="U265"/>
      <c r="V265"/>
      <c r="W265"/>
      <c r="X265"/>
      <c r="Y265"/>
      <c r="Z265">
        <v>35.176499999999997</v>
      </c>
      <c r="AA265">
        <f t="shared" si="19"/>
        <v>5.2202821334141669</v>
      </c>
    </row>
    <row r="266" spans="1:27" ht="14.5" customHeight="1">
      <c r="A266">
        <v>594669.29929999996</v>
      </c>
      <c r="B266">
        <v>9605251.7239999995</v>
      </c>
      <c r="C266" t="s">
        <v>66</v>
      </c>
      <c r="D266" t="s">
        <v>4708</v>
      </c>
      <c r="E266" t="s">
        <v>24</v>
      </c>
      <c r="F266" t="s">
        <v>47</v>
      </c>
      <c r="G266" t="s">
        <v>26</v>
      </c>
      <c r="H266">
        <f t="shared" si="16"/>
        <v>257.06862728558411</v>
      </c>
      <c r="I266">
        <f t="shared" si="17"/>
        <v>18.091688052239821</v>
      </c>
      <c r="J266">
        <f t="shared" si="18"/>
        <v>3</v>
      </c>
      <c r="K266">
        <v>42</v>
      </c>
      <c r="L266">
        <v>31.2</v>
      </c>
      <c r="M266">
        <v>15.7</v>
      </c>
      <c r="N266"/>
      <c r="O266"/>
      <c r="P266"/>
      <c r="Q266"/>
      <c r="R266"/>
      <c r="S266"/>
      <c r="T266"/>
      <c r="U266"/>
      <c r="V266"/>
      <c r="W266"/>
      <c r="X266"/>
      <c r="Y266"/>
      <c r="Z266">
        <v>35.1526</v>
      </c>
      <c r="AA266">
        <f t="shared" si="19"/>
        <v>13.369015219719209</v>
      </c>
    </row>
    <row r="267" spans="1:27" ht="14.5" customHeight="1">
      <c r="A267">
        <v>594668.84510000004</v>
      </c>
      <c r="B267">
        <v>9605248.4489999991</v>
      </c>
      <c r="C267" t="s">
        <v>42</v>
      </c>
      <c r="D267" t="s">
        <v>4708</v>
      </c>
      <c r="E267" t="s">
        <v>24</v>
      </c>
      <c r="F267" t="s">
        <v>58</v>
      </c>
      <c r="G267" t="s">
        <v>26</v>
      </c>
      <c r="H267">
        <f t="shared" si="16"/>
        <v>33.116956906894046</v>
      </c>
      <c r="I267">
        <f t="shared" si="17"/>
        <v>6.4935137278172608</v>
      </c>
      <c r="J267">
        <f t="shared" si="18"/>
        <v>1</v>
      </c>
      <c r="K267">
        <v>20.399999999999999</v>
      </c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>
        <v>35.246600000000001</v>
      </c>
      <c r="AA267">
        <f t="shared" si="19"/>
        <v>6.4935216781493299</v>
      </c>
    </row>
    <row r="268" spans="1:27" ht="14.5" customHeight="1">
      <c r="A268">
        <v>594668.74959999998</v>
      </c>
      <c r="B268">
        <v>9605241.7239999995</v>
      </c>
      <c r="C268" t="s">
        <v>362</v>
      </c>
      <c r="D268" t="s">
        <v>4708</v>
      </c>
      <c r="E268" t="s">
        <v>24</v>
      </c>
      <c r="F268" t="s">
        <v>529</v>
      </c>
      <c r="G268" t="s">
        <v>26</v>
      </c>
      <c r="H268">
        <f t="shared" si="16"/>
        <v>172.06636887719065</v>
      </c>
      <c r="I268">
        <f t="shared" si="17"/>
        <v>14.801391585465817</v>
      </c>
      <c r="J268">
        <f t="shared" si="18"/>
        <v>1</v>
      </c>
      <c r="K268">
        <v>46.5</v>
      </c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>
        <v>35.363999999999997</v>
      </c>
      <c r="AA268">
        <f t="shared" si="19"/>
        <v>14.801409707546267</v>
      </c>
    </row>
    <row r="269" spans="1:27" ht="14.5" customHeight="1">
      <c r="A269">
        <v>594668.46990000003</v>
      </c>
      <c r="B269">
        <v>9605259.9749999996</v>
      </c>
      <c r="C269" t="s">
        <v>762</v>
      </c>
      <c r="D269" t="s">
        <v>4708</v>
      </c>
      <c r="E269" t="s">
        <v>24</v>
      </c>
      <c r="F269" t="s">
        <v>34</v>
      </c>
      <c r="G269" t="s">
        <v>26</v>
      </c>
      <c r="H269">
        <f t="shared" si="16"/>
        <v>15.900372836328575</v>
      </c>
      <c r="I269">
        <f t="shared" si="17"/>
        <v>4.4994373125735612</v>
      </c>
      <c r="J269">
        <f t="shared" si="18"/>
        <v>5</v>
      </c>
      <c r="K269">
        <v>6.8</v>
      </c>
      <c r="L269">
        <v>5.5</v>
      </c>
      <c r="M269">
        <v>5.5</v>
      </c>
      <c r="N269">
        <v>3.9</v>
      </c>
      <c r="O269"/>
      <c r="P269">
        <v>6.9</v>
      </c>
      <c r="Q269"/>
      <c r="R269"/>
      <c r="S269"/>
      <c r="T269"/>
      <c r="U269"/>
      <c r="V269"/>
      <c r="W269"/>
      <c r="X269"/>
      <c r="Y269"/>
      <c r="Z269">
        <v>34.995199999999997</v>
      </c>
      <c r="AA269">
        <f t="shared" si="19"/>
        <v>2.196338214668156</v>
      </c>
    </row>
    <row r="270" spans="1:27" ht="14.5" customHeight="1">
      <c r="A270">
        <v>594667.39229999995</v>
      </c>
      <c r="B270">
        <v>9605240.2990000006</v>
      </c>
      <c r="C270" t="s">
        <v>66</v>
      </c>
      <c r="D270" t="s">
        <v>4708</v>
      </c>
      <c r="E270" t="s">
        <v>24</v>
      </c>
      <c r="F270" t="s">
        <v>530</v>
      </c>
      <c r="G270" t="s">
        <v>26</v>
      </c>
      <c r="H270">
        <f t="shared" si="16"/>
        <v>1317.3452130813891</v>
      </c>
      <c r="I270">
        <f t="shared" si="17"/>
        <v>40.954756709376923</v>
      </c>
      <c r="J270">
        <f t="shared" si="18"/>
        <v>3</v>
      </c>
      <c r="K270">
        <v>58.5</v>
      </c>
      <c r="L270">
        <v>98</v>
      </c>
      <c r="M270">
        <v>42</v>
      </c>
      <c r="N270"/>
      <c r="O270"/>
      <c r="P270"/>
      <c r="Q270"/>
      <c r="R270"/>
      <c r="S270"/>
      <c r="T270"/>
      <c r="U270"/>
      <c r="V270"/>
      <c r="W270"/>
      <c r="X270"/>
      <c r="Y270"/>
      <c r="Z270">
        <v>35.372500000000002</v>
      </c>
      <c r="AA270">
        <f t="shared" si="19"/>
        <v>31.194368846011486</v>
      </c>
    </row>
    <row r="271" spans="1:27" ht="14.5" customHeight="1">
      <c r="A271">
        <v>594667.02969999996</v>
      </c>
      <c r="B271">
        <v>9605243.1710000001</v>
      </c>
      <c r="C271" t="s">
        <v>391</v>
      </c>
      <c r="D271" t="s">
        <v>4708</v>
      </c>
      <c r="E271" t="s">
        <v>24</v>
      </c>
      <c r="F271" t="s">
        <v>531</v>
      </c>
      <c r="G271" t="s">
        <v>26</v>
      </c>
      <c r="H271">
        <f t="shared" si="16"/>
        <v>32.32834425083071</v>
      </c>
      <c r="I271">
        <f t="shared" si="17"/>
        <v>6.4157330105119748</v>
      </c>
      <c r="J271">
        <f t="shared" si="18"/>
        <v>2</v>
      </c>
      <c r="K271">
        <v>17.5</v>
      </c>
      <c r="L271">
        <v>10</v>
      </c>
      <c r="M271"/>
      <c r="N271"/>
      <c r="O271"/>
      <c r="P271"/>
      <c r="Q271"/>
      <c r="R271"/>
      <c r="S271"/>
      <c r="T271"/>
      <c r="U271"/>
      <c r="V271"/>
      <c r="W271"/>
      <c r="X271"/>
      <c r="Y271"/>
      <c r="Z271">
        <v>35.374699999999997</v>
      </c>
      <c r="AA271">
        <f t="shared" si="19"/>
        <v>5.5704230082163368</v>
      </c>
    </row>
    <row r="272" spans="1:27" ht="14.5" customHeight="1">
      <c r="A272">
        <v>594665.33570000005</v>
      </c>
      <c r="B272">
        <v>9605255.1889999993</v>
      </c>
      <c r="C272" t="s">
        <v>30</v>
      </c>
      <c r="D272" t="s">
        <v>4708</v>
      </c>
      <c r="E272" t="s">
        <v>24</v>
      </c>
      <c r="F272" t="s">
        <v>35</v>
      </c>
      <c r="G272" t="s">
        <v>26</v>
      </c>
      <c r="H272">
        <f t="shared" si="16"/>
        <v>506.75246602599384</v>
      </c>
      <c r="I272">
        <f t="shared" si="17"/>
        <v>25.40109781763811</v>
      </c>
      <c r="J272">
        <f t="shared" si="18"/>
        <v>1</v>
      </c>
      <c r="K272">
        <v>79.8</v>
      </c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>
        <v>35.271900000000002</v>
      </c>
      <c r="AA272">
        <f t="shared" si="19"/>
        <v>25.401128917466497</v>
      </c>
    </row>
    <row r="273" spans="1:27" ht="14.5" customHeight="1">
      <c r="A273">
        <v>594664.9007</v>
      </c>
      <c r="B273">
        <v>9605248.6129999999</v>
      </c>
      <c r="C273" t="s">
        <v>129</v>
      </c>
      <c r="D273" t="s">
        <v>4708</v>
      </c>
      <c r="E273" t="s">
        <v>24</v>
      </c>
      <c r="F273" t="s">
        <v>46</v>
      </c>
      <c r="G273" t="s">
        <v>26</v>
      </c>
      <c r="H273">
        <f t="shared" si="16"/>
        <v>58.011970360259909</v>
      </c>
      <c r="I273">
        <f t="shared" si="17"/>
        <v>8.5943564044640226</v>
      </c>
      <c r="J273">
        <f t="shared" si="18"/>
        <v>1</v>
      </c>
      <c r="K273">
        <v>27</v>
      </c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>
        <v>35.335799999999999</v>
      </c>
      <c r="AA273">
        <f t="shared" si="19"/>
        <v>8.5943669269623477</v>
      </c>
    </row>
    <row r="274" spans="1:27" ht="14.5" customHeight="1">
      <c r="A274">
        <v>594663.91720000003</v>
      </c>
      <c r="B274">
        <v>9605249.6209999993</v>
      </c>
      <c r="C274" t="s">
        <v>42</v>
      </c>
      <c r="D274" t="s">
        <v>4708</v>
      </c>
      <c r="E274" t="s">
        <v>24</v>
      </c>
      <c r="F274" t="s">
        <v>45</v>
      </c>
      <c r="G274" t="s">
        <v>26</v>
      </c>
      <c r="H274">
        <f t="shared" si="16"/>
        <v>1.0313239175157318</v>
      </c>
      <c r="I274">
        <f t="shared" si="17"/>
        <v>1.1459141872618697</v>
      </c>
      <c r="J274">
        <f t="shared" si="18"/>
        <v>1</v>
      </c>
      <c r="K274">
        <v>3.6</v>
      </c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>
        <v>35.3932</v>
      </c>
      <c r="AA274">
        <f t="shared" si="19"/>
        <v>1.1459155902616465</v>
      </c>
    </row>
    <row r="275" spans="1:27" ht="14.5" customHeight="1">
      <c r="A275">
        <v>594662.94010000001</v>
      </c>
      <c r="B275">
        <v>9605257.1740000006</v>
      </c>
      <c r="C275" t="s">
        <v>762</v>
      </c>
      <c r="D275" t="s">
        <v>4708</v>
      </c>
      <c r="E275" t="s">
        <v>24</v>
      </c>
      <c r="F275" t="s">
        <v>37</v>
      </c>
      <c r="G275" t="s">
        <v>26</v>
      </c>
      <c r="H275">
        <f t="shared" si="16"/>
        <v>17.542851667927707</v>
      </c>
      <c r="I275">
        <f t="shared" si="17"/>
        <v>4.7261189404495978</v>
      </c>
      <c r="J275">
        <f t="shared" si="18"/>
        <v>5</v>
      </c>
      <c r="K275">
        <v>4.2</v>
      </c>
      <c r="L275">
        <v>7.2</v>
      </c>
      <c r="M275">
        <v>7.2</v>
      </c>
      <c r="N275">
        <v>5.2</v>
      </c>
      <c r="O275"/>
      <c r="P275">
        <v>4.5</v>
      </c>
      <c r="Q275"/>
      <c r="R275"/>
      <c r="S275"/>
      <c r="T275"/>
      <c r="U275"/>
      <c r="V275"/>
      <c r="W275"/>
      <c r="X275"/>
      <c r="Y275"/>
      <c r="Z275">
        <v>35.191699999999997</v>
      </c>
      <c r="AA275">
        <f t="shared" si="19"/>
        <v>2.2918311805232929</v>
      </c>
    </row>
    <row r="276" spans="1:27" ht="14.5" customHeight="1">
      <c r="A276">
        <v>594662.45510000002</v>
      </c>
      <c r="B276">
        <v>9605260.0429999996</v>
      </c>
      <c r="C276" t="s">
        <v>762</v>
      </c>
      <c r="D276" t="s">
        <v>4708</v>
      </c>
      <c r="E276" t="s">
        <v>24</v>
      </c>
      <c r="F276" t="s">
        <v>39</v>
      </c>
      <c r="G276" t="s">
        <v>26</v>
      </c>
      <c r="H276">
        <f t="shared" si="16"/>
        <v>9.5668025743627521</v>
      </c>
      <c r="I276">
        <f t="shared" si="17"/>
        <v>3.4901006963033447</v>
      </c>
      <c r="J276">
        <f t="shared" si="18"/>
        <v>4</v>
      </c>
      <c r="K276">
        <v>5.7</v>
      </c>
      <c r="L276">
        <v>5</v>
      </c>
      <c r="M276">
        <v>3.2</v>
      </c>
      <c r="N276">
        <v>6.5</v>
      </c>
      <c r="O276"/>
      <c r="P276"/>
      <c r="Q276"/>
      <c r="R276"/>
      <c r="S276"/>
      <c r="T276"/>
      <c r="U276"/>
      <c r="V276"/>
      <c r="W276"/>
      <c r="X276"/>
      <c r="Y276"/>
      <c r="Z276">
        <v>35.0764</v>
      </c>
      <c r="AA276">
        <f t="shared" si="19"/>
        <v>2.0690142601946393</v>
      </c>
    </row>
    <row r="277" spans="1:27" ht="14.5" customHeight="1">
      <c r="A277">
        <v>594661.38009999995</v>
      </c>
      <c r="B277">
        <v>9605252.7760000005</v>
      </c>
      <c r="C277" t="s">
        <v>8036</v>
      </c>
      <c r="D277" t="s">
        <v>4708</v>
      </c>
      <c r="E277" t="s">
        <v>24</v>
      </c>
      <c r="F277" t="s">
        <v>43</v>
      </c>
      <c r="G277" t="s">
        <v>26</v>
      </c>
      <c r="H277">
        <f t="shared" si="16"/>
        <v>33.378766759411548</v>
      </c>
      <c r="I277">
        <f t="shared" si="17"/>
        <v>6.5191308018224419</v>
      </c>
      <c r="J277">
        <f t="shared" si="18"/>
        <v>2</v>
      </c>
      <c r="K277">
        <v>16.3</v>
      </c>
      <c r="L277">
        <v>12.4</v>
      </c>
      <c r="M277"/>
      <c r="N277"/>
      <c r="O277"/>
      <c r="P277"/>
      <c r="Q277"/>
      <c r="R277"/>
      <c r="S277"/>
      <c r="T277"/>
      <c r="U277"/>
      <c r="V277"/>
      <c r="W277"/>
      <c r="X277"/>
      <c r="Y277"/>
      <c r="Z277">
        <v>35.373100000000001</v>
      </c>
      <c r="AA277">
        <f t="shared" si="19"/>
        <v>5.1884511447957884</v>
      </c>
    </row>
    <row r="278" spans="1:27" ht="14.5" customHeight="1">
      <c r="A278">
        <v>594660.99459999998</v>
      </c>
      <c r="B278">
        <v>9605251.8920000009</v>
      </c>
      <c r="C278" t="s">
        <v>22</v>
      </c>
      <c r="D278" t="s">
        <v>4708</v>
      </c>
      <c r="E278" t="s">
        <v>24</v>
      </c>
      <c r="F278" t="s">
        <v>41</v>
      </c>
      <c r="G278" t="s">
        <v>26</v>
      </c>
      <c r="H278">
        <f t="shared" si="16"/>
        <v>172.98867167070972</v>
      </c>
      <c r="I278">
        <f t="shared" si="17"/>
        <v>14.841007462742537</v>
      </c>
      <c r="J278">
        <f t="shared" si="18"/>
        <v>2</v>
      </c>
      <c r="K278">
        <v>22.2</v>
      </c>
      <c r="L278">
        <v>41</v>
      </c>
      <c r="M278"/>
      <c r="N278"/>
      <c r="O278"/>
      <c r="P278"/>
      <c r="Q278"/>
      <c r="R278"/>
      <c r="S278"/>
      <c r="T278"/>
      <c r="U278"/>
      <c r="V278"/>
      <c r="W278"/>
      <c r="X278"/>
      <c r="Y278"/>
      <c r="Z278">
        <v>35.366500000000002</v>
      </c>
      <c r="AA278">
        <f t="shared" si="19"/>
        <v>13.050705333535419</v>
      </c>
    </row>
    <row r="279" spans="1:27" ht="14.5" customHeight="1">
      <c r="A279">
        <v>594660.98430000001</v>
      </c>
      <c r="B279">
        <v>9605252.5969999991</v>
      </c>
      <c r="C279" t="s">
        <v>71</v>
      </c>
      <c r="D279" t="s">
        <v>4708</v>
      </c>
      <c r="E279" t="s">
        <v>24</v>
      </c>
      <c r="F279" t="s">
        <v>40</v>
      </c>
      <c r="G279" t="s">
        <v>26</v>
      </c>
      <c r="H279">
        <f t="shared" si="16"/>
        <v>100.28749745750007</v>
      </c>
      <c r="I279">
        <f t="shared" si="17"/>
        <v>11.299987124387881</v>
      </c>
      <c r="J279">
        <f t="shared" si="18"/>
        <v>1</v>
      </c>
      <c r="K279">
        <v>35.5</v>
      </c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>
        <v>35.4086</v>
      </c>
      <c r="AA279">
        <f t="shared" si="19"/>
        <v>11.300000959524569</v>
      </c>
    </row>
    <row r="280" spans="1:27" ht="14.5" customHeight="1">
      <c r="A280">
        <v>594659.53359999997</v>
      </c>
      <c r="B280">
        <v>9605256.8790000007</v>
      </c>
      <c r="C280" t="s">
        <v>36</v>
      </c>
      <c r="D280" t="s">
        <v>4708</v>
      </c>
      <c r="E280" t="s">
        <v>24</v>
      </c>
      <c r="F280" t="s">
        <v>526</v>
      </c>
      <c r="G280" t="s">
        <v>26</v>
      </c>
      <c r="H280">
        <f t="shared" si="16"/>
        <v>10.707943390502844</v>
      </c>
      <c r="I280">
        <f t="shared" si="17"/>
        <v>3.6923901589549133</v>
      </c>
      <c r="J280">
        <f t="shared" si="18"/>
        <v>1</v>
      </c>
      <c r="K280">
        <v>11.6</v>
      </c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>
        <v>35.244100000000003</v>
      </c>
      <c r="AA280">
        <f t="shared" si="19"/>
        <v>3.6923946797319718</v>
      </c>
    </row>
    <row r="281" spans="1:27" ht="14.5" customHeight="1">
      <c r="A281">
        <v>594818.73160000006</v>
      </c>
      <c r="B281">
        <v>9605420.6960000005</v>
      </c>
      <c r="C281" t="s">
        <v>38</v>
      </c>
      <c r="D281" t="s">
        <v>5305</v>
      </c>
      <c r="E281" t="s">
        <v>24</v>
      </c>
      <c r="F281" t="s">
        <v>715</v>
      </c>
      <c r="G281">
        <v>9.8000000000000007</v>
      </c>
      <c r="H281">
        <f t="shared" si="16"/>
        <v>666.24241268681214</v>
      </c>
      <c r="I281">
        <f t="shared" si="17"/>
        <v>29.125318926239188</v>
      </c>
      <c r="J281">
        <f t="shared" si="18"/>
        <v>1</v>
      </c>
      <c r="K281">
        <v>91.5</v>
      </c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>
        <v>34.123199999999997</v>
      </c>
      <c r="AA281">
        <f t="shared" si="19"/>
        <v>29.125354585816847</v>
      </c>
    </row>
    <row r="282" spans="1:27" ht="14.5" customHeight="1">
      <c r="A282">
        <v>594818.48770000006</v>
      </c>
      <c r="B282">
        <v>9605421.2070000004</v>
      </c>
      <c r="C282" t="s">
        <v>191</v>
      </c>
      <c r="D282" t="s">
        <v>5305</v>
      </c>
      <c r="E282" t="s">
        <v>24</v>
      </c>
      <c r="F282" t="s">
        <v>716</v>
      </c>
      <c r="G282">
        <v>3.9</v>
      </c>
      <c r="H282">
        <f t="shared" si="16"/>
        <v>23.816738832815073</v>
      </c>
      <c r="I282">
        <f t="shared" si="17"/>
        <v>5.5067542887862073</v>
      </c>
      <c r="J282">
        <f t="shared" si="18"/>
        <v>1</v>
      </c>
      <c r="K282">
        <v>17.3</v>
      </c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>
        <v>34.120800000000003</v>
      </c>
      <c r="AA282">
        <f t="shared" si="19"/>
        <v>5.5067610309795789</v>
      </c>
    </row>
    <row r="283" spans="1:27" ht="14.5" customHeight="1">
      <c r="A283">
        <v>594817.74589999998</v>
      </c>
      <c r="B283">
        <v>9605423.0179999992</v>
      </c>
      <c r="C283" t="s">
        <v>8036</v>
      </c>
      <c r="D283" t="s">
        <v>5305</v>
      </c>
      <c r="E283" t="s">
        <v>24</v>
      </c>
      <c r="F283" t="s">
        <v>6137</v>
      </c>
      <c r="G283">
        <v>4.3</v>
      </c>
      <c r="H283">
        <f t="shared" si="16"/>
        <v>26.539879608848125</v>
      </c>
      <c r="I283">
        <f t="shared" si="17"/>
        <v>5.8130495620770253</v>
      </c>
      <c r="J283">
        <f t="shared" si="18"/>
        <v>3</v>
      </c>
      <c r="K283">
        <v>9.6999999999999993</v>
      </c>
      <c r="L283">
        <v>9</v>
      </c>
      <c r="M283">
        <v>8.9</v>
      </c>
      <c r="N283"/>
      <c r="O283"/>
      <c r="P283"/>
      <c r="Q283"/>
      <c r="R283"/>
      <c r="S283"/>
      <c r="T283"/>
      <c r="U283"/>
      <c r="V283"/>
      <c r="W283"/>
      <c r="X283"/>
      <c r="Y283"/>
      <c r="Z283">
        <v>34.055300000000003</v>
      </c>
      <c r="AA283">
        <f t="shared" si="19"/>
        <v>3.0876058959827692</v>
      </c>
    </row>
    <row r="284" spans="1:27" ht="14.5" customHeight="1">
      <c r="A284">
        <v>594816.95909999998</v>
      </c>
      <c r="B284">
        <v>9605421.1600000001</v>
      </c>
      <c r="C284" t="s">
        <v>191</v>
      </c>
      <c r="D284" t="s">
        <v>5305</v>
      </c>
      <c r="E284" t="s">
        <v>24</v>
      </c>
      <c r="F284" t="s">
        <v>6136</v>
      </c>
      <c r="G284">
        <v>2.7</v>
      </c>
      <c r="H284">
        <f t="shared" si="16"/>
        <v>23.816738832815073</v>
      </c>
      <c r="I284">
        <f t="shared" si="17"/>
        <v>5.5067542887862073</v>
      </c>
      <c r="J284">
        <f t="shared" si="18"/>
        <v>1</v>
      </c>
      <c r="K284">
        <v>17.3</v>
      </c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>
        <v>34.0107</v>
      </c>
      <c r="AA284">
        <f t="shared" si="19"/>
        <v>5.5067610309795789</v>
      </c>
    </row>
    <row r="285" spans="1:27" ht="14.5" customHeight="1">
      <c r="A285">
        <v>594815.5993</v>
      </c>
      <c r="B285">
        <v>9605427.4829999991</v>
      </c>
      <c r="C285" t="s">
        <v>129</v>
      </c>
      <c r="D285" t="s">
        <v>5305</v>
      </c>
      <c r="E285" t="s">
        <v>24</v>
      </c>
      <c r="F285" t="s">
        <v>6140</v>
      </c>
      <c r="G285">
        <v>6.6</v>
      </c>
      <c r="H285">
        <f t="shared" si="16"/>
        <v>25.497414846544412</v>
      </c>
      <c r="I285">
        <f t="shared" si="17"/>
        <v>5.6977399866631844</v>
      </c>
      <c r="J285">
        <f t="shared" si="18"/>
        <v>1</v>
      </c>
      <c r="K285">
        <v>17.899999999999999</v>
      </c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>
        <v>33.999699999999997</v>
      </c>
      <c r="AA285">
        <f t="shared" si="19"/>
        <v>5.6977469626898527</v>
      </c>
    </row>
    <row r="286" spans="1:27" ht="14.5" customHeight="1">
      <c r="A286">
        <v>594815.41570000001</v>
      </c>
      <c r="B286">
        <v>9605427.2709999997</v>
      </c>
      <c r="C286" t="s">
        <v>129</v>
      </c>
      <c r="D286" t="s">
        <v>5305</v>
      </c>
      <c r="E286" t="s">
        <v>24</v>
      </c>
      <c r="F286" t="s">
        <v>6139</v>
      </c>
      <c r="G286">
        <v>6.2</v>
      </c>
      <c r="H286">
        <f t="shared" si="16"/>
        <v>18.385576998675514</v>
      </c>
      <c r="I286">
        <f t="shared" si="17"/>
        <v>4.8383043462167832</v>
      </c>
      <c r="J286">
        <f t="shared" si="18"/>
        <v>1</v>
      </c>
      <c r="K286">
        <v>15.2</v>
      </c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>
        <v>33.970399999999998</v>
      </c>
      <c r="AA286">
        <f t="shared" si="19"/>
        <v>4.8383102699936185</v>
      </c>
    </row>
    <row r="287" spans="1:27" ht="14.5" customHeight="1">
      <c r="A287">
        <v>594812.85530000005</v>
      </c>
      <c r="B287">
        <v>9605426.6960000005</v>
      </c>
      <c r="C287" t="s">
        <v>129</v>
      </c>
      <c r="D287" t="s">
        <v>5305</v>
      </c>
      <c r="E287" t="s">
        <v>24</v>
      </c>
      <c r="F287" t="s">
        <v>6141</v>
      </c>
      <c r="G287">
        <v>6.4</v>
      </c>
      <c r="H287">
        <f t="shared" si="16"/>
        <v>22.459943092564824</v>
      </c>
      <c r="I287">
        <f t="shared" si="17"/>
        <v>5.3475995405553913</v>
      </c>
      <c r="J287">
        <f t="shared" si="18"/>
        <v>1</v>
      </c>
      <c r="K287">
        <v>16.8</v>
      </c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>
        <v>33.798900000000003</v>
      </c>
      <c r="AA287">
        <f t="shared" si="19"/>
        <v>5.3476060878876837</v>
      </c>
    </row>
    <row r="288" spans="1:27" ht="14.5" customHeight="1">
      <c r="A288">
        <v>594812.62219999998</v>
      </c>
      <c r="B288">
        <v>9605422.4100000001</v>
      </c>
      <c r="C288" t="s">
        <v>129</v>
      </c>
      <c r="D288" t="s">
        <v>5305</v>
      </c>
      <c r="E288" t="s">
        <v>24</v>
      </c>
      <c r="F288" t="s">
        <v>6138</v>
      </c>
      <c r="G288">
        <v>4.2</v>
      </c>
      <c r="H288">
        <f t="shared" si="16"/>
        <v>7.333858969000759</v>
      </c>
      <c r="I288">
        <f t="shared" si="17"/>
        <v>3.0557711660316524</v>
      </c>
      <c r="J288">
        <f t="shared" si="18"/>
        <v>1</v>
      </c>
      <c r="K288">
        <v>9.6</v>
      </c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>
        <v>33.733400000000003</v>
      </c>
      <c r="AA288">
        <f t="shared" si="19"/>
        <v>3.0557749073643903</v>
      </c>
    </row>
    <row r="289" spans="1:27" ht="14.5" customHeight="1">
      <c r="A289">
        <v>594812.58589999995</v>
      </c>
      <c r="B289">
        <v>9605418.1500000004</v>
      </c>
      <c r="C289" t="s">
        <v>129</v>
      </c>
      <c r="D289" t="s">
        <v>5305</v>
      </c>
      <c r="E289" t="s">
        <v>24</v>
      </c>
      <c r="F289" t="s">
        <v>717</v>
      </c>
      <c r="G289">
        <v>5.6</v>
      </c>
      <c r="H289">
        <f t="shared" si="16"/>
        <v>11.080365916272415</v>
      </c>
      <c r="I289">
        <f t="shared" si="17"/>
        <v>3.7560520582472394</v>
      </c>
      <c r="J289">
        <f t="shared" si="18"/>
        <v>1</v>
      </c>
      <c r="K289">
        <v>11.8</v>
      </c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>
        <v>33.810200000000002</v>
      </c>
      <c r="AA289">
        <f t="shared" si="19"/>
        <v>3.7560566569687301</v>
      </c>
    </row>
    <row r="290" spans="1:27" ht="14.5" customHeight="1">
      <c r="A290">
        <v>594811.02339999995</v>
      </c>
      <c r="B290">
        <v>9605419.4010000005</v>
      </c>
      <c r="C290" t="s">
        <v>22</v>
      </c>
      <c r="D290" t="s">
        <v>5305</v>
      </c>
      <c r="E290" t="s">
        <v>24</v>
      </c>
      <c r="F290" t="s">
        <v>6159</v>
      </c>
      <c r="G290">
        <v>7.7</v>
      </c>
      <c r="H290">
        <f t="shared" si="16"/>
        <v>73.542307994702057</v>
      </c>
      <c r="I290">
        <f t="shared" si="17"/>
        <v>9.6766086924335664</v>
      </c>
      <c r="J290">
        <f t="shared" si="18"/>
        <v>1</v>
      </c>
      <c r="K290">
        <v>30.4</v>
      </c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>
        <v>33.770000000000003</v>
      </c>
      <c r="AA290">
        <f t="shared" si="19"/>
        <v>9.6766205399872369</v>
      </c>
    </row>
    <row r="291" spans="1:27" ht="14.5" customHeight="1">
      <c r="A291">
        <v>594810.70739999996</v>
      </c>
      <c r="B291">
        <v>9605429.2379999999</v>
      </c>
      <c r="C291" t="s">
        <v>129</v>
      </c>
      <c r="D291" t="s">
        <v>5305</v>
      </c>
      <c r="E291" t="s">
        <v>24</v>
      </c>
      <c r="F291" t="s">
        <v>6142</v>
      </c>
      <c r="G291">
        <v>6.3</v>
      </c>
      <c r="H291">
        <f t="shared" si="16"/>
        <v>18.872591070835721</v>
      </c>
      <c r="I291">
        <f t="shared" si="17"/>
        <v>4.9019662455091089</v>
      </c>
      <c r="J291">
        <f t="shared" si="18"/>
        <v>1</v>
      </c>
      <c r="K291">
        <v>15.4</v>
      </c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>
        <v>33.674500000000002</v>
      </c>
      <c r="AA291">
        <f t="shared" si="19"/>
        <v>4.9019722472303764</v>
      </c>
    </row>
    <row r="292" spans="1:27" ht="14.5" customHeight="1">
      <c r="A292">
        <v>594810.25260000001</v>
      </c>
      <c r="B292">
        <v>9605418.4250000007</v>
      </c>
      <c r="C292" t="s">
        <v>8100</v>
      </c>
      <c r="D292" t="s">
        <v>5305</v>
      </c>
      <c r="E292" t="s">
        <v>24</v>
      </c>
      <c r="F292" t="s">
        <v>6160</v>
      </c>
      <c r="G292">
        <v>3.3</v>
      </c>
      <c r="H292">
        <f t="shared" si="16"/>
        <v>64.431484282018715</v>
      </c>
      <c r="I292">
        <f t="shared" si="17"/>
        <v>9.0574014969401979</v>
      </c>
      <c r="J292">
        <f t="shared" si="18"/>
        <v>3</v>
      </c>
      <c r="K292">
        <v>14.6</v>
      </c>
      <c r="L292">
        <v>17.7</v>
      </c>
      <c r="M292">
        <v>11.9</v>
      </c>
      <c r="N292"/>
      <c r="O292"/>
      <c r="P292"/>
      <c r="Q292"/>
      <c r="R292"/>
      <c r="S292"/>
      <c r="T292"/>
      <c r="U292"/>
      <c r="V292"/>
      <c r="W292"/>
      <c r="X292"/>
      <c r="Y292"/>
      <c r="Z292">
        <v>33.732999999999997</v>
      </c>
      <c r="AA292">
        <f t="shared" si="19"/>
        <v>5.6340849854530948</v>
      </c>
    </row>
    <row r="293" spans="1:27" ht="14.5" customHeight="1">
      <c r="A293">
        <v>594809.5</v>
      </c>
      <c r="B293">
        <v>9605433.3660000004</v>
      </c>
      <c r="C293" t="s">
        <v>129</v>
      </c>
      <c r="D293" t="s">
        <v>5305</v>
      </c>
      <c r="E293" t="s">
        <v>24</v>
      </c>
      <c r="F293" t="s">
        <v>6146</v>
      </c>
      <c r="G293">
        <v>7.8</v>
      </c>
      <c r="H293">
        <f t="shared" si="16"/>
        <v>20.62727412494235</v>
      </c>
      <c r="I293">
        <f t="shared" si="17"/>
        <v>5.1247828930322505</v>
      </c>
      <c r="J293">
        <f t="shared" si="18"/>
        <v>1</v>
      </c>
      <c r="K293">
        <v>16.100000000000001</v>
      </c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>
        <v>33.700699999999998</v>
      </c>
      <c r="AA293">
        <f t="shared" si="19"/>
        <v>5.1247891675590305</v>
      </c>
    </row>
    <row r="294" spans="1:27" ht="14.5" customHeight="1">
      <c r="A294">
        <v>594808.53060000006</v>
      </c>
      <c r="B294">
        <v>9605418.7890000008</v>
      </c>
      <c r="C294" t="s">
        <v>250</v>
      </c>
      <c r="D294" t="s">
        <v>5305</v>
      </c>
      <c r="E294" t="s">
        <v>24</v>
      </c>
      <c r="F294" t="s">
        <v>6157</v>
      </c>
      <c r="G294">
        <v>3.3</v>
      </c>
      <c r="H294">
        <f t="shared" si="16"/>
        <v>9.4545983518552532</v>
      </c>
      <c r="I294">
        <f t="shared" si="17"/>
        <v>3.4695735114317716</v>
      </c>
      <c r="J294">
        <f t="shared" si="18"/>
        <v>1</v>
      </c>
      <c r="K294">
        <v>10.9</v>
      </c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>
        <v>33.608899999999998</v>
      </c>
      <c r="AA294">
        <f t="shared" si="19"/>
        <v>3.4695777594033186</v>
      </c>
    </row>
    <row r="295" spans="1:27" ht="14.5" customHeight="1">
      <c r="A295">
        <v>594807.81449999998</v>
      </c>
      <c r="B295">
        <v>9605430.1190000009</v>
      </c>
      <c r="C295" t="s">
        <v>129</v>
      </c>
      <c r="D295" t="s">
        <v>5305</v>
      </c>
      <c r="E295" t="s">
        <v>24</v>
      </c>
      <c r="F295" t="s">
        <v>6144</v>
      </c>
      <c r="G295">
        <v>5.4</v>
      </c>
      <c r="H295">
        <f t="shared" si="16"/>
        <v>9.9821969300288096</v>
      </c>
      <c r="I295">
        <f t="shared" si="17"/>
        <v>3.565066360370261</v>
      </c>
      <c r="J295">
        <f t="shared" si="18"/>
        <v>1</v>
      </c>
      <c r="K295">
        <v>11.2</v>
      </c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>
        <v>33.5122</v>
      </c>
      <c r="AA295">
        <f t="shared" si="19"/>
        <v>3.5650707252584555</v>
      </c>
    </row>
    <row r="296" spans="1:27" ht="14.5" customHeight="1">
      <c r="A296">
        <v>594807.46230000001</v>
      </c>
      <c r="B296">
        <v>9605427.5580000002</v>
      </c>
      <c r="C296" t="s">
        <v>129</v>
      </c>
      <c r="D296" t="s">
        <v>5305</v>
      </c>
      <c r="E296" t="s">
        <v>24</v>
      </c>
      <c r="F296" t="s">
        <v>6143</v>
      </c>
      <c r="G296">
        <v>4.7</v>
      </c>
      <c r="H296">
        <f t="shared" si="16"/>
        <v>26.524759890921583</v>
      </c>
      <c r="I296">
        <f t="shared" si="17"/>
        <v>5.8113934846482165</v>
      </c>
      <c r="J296">
        <f t="shared" si="18"/>
        <v>2</v>
      </c>
      <c r="K296">
        <v>13.4</v>
      </c>
      <c r="L296">
        <v>12.4</v>
      </c>
      <c r="M296"/>
      <c r="N296"/>
      <c r="O296"/>
      <c r="P296"/>
      <c r="Q296"/>
      <c r="R296"/>
      <c r="S296"/>
      <c r="T296"/>
      <c r="U296"/>
      <c r="V296"/>
      <c r="W296"/>
      <c r="X296"/>
      <c r="Y296"/>
      <c r="Z296">
        <v>33.522799999999997</v>
      </c>
      <c r="AA296">
        <f t="shared" si="19"/>
        <v>4.2653524748627953</v>
      </c>
    </row>
    <row r="297" spans="1:27" ht="14.5" customHeight="1">
      <c r="A297">
        <v>594807.35889999999</v>
      </c>
      <c r="B297">
        <v>9605434.3849999998</v>
      </c>
      <c r="C297" t="s">
        <v>129</v>
      </c>
      <c r="D297" t="s">
        <v>5305</v>
      </c>
      <c r="E297" t="s">
        <v>24</v>
      </c>
      <c r="F297" t="s">
        <v>6148</v>
      </c>
      <c r="G297">
        <v>5.0999999999999996</v>
      </c>
      <c r="H297">
        <f t="shared" si="16"/>
        <v>8.7734152705331336</v>
      </c>
      <c r="I297">
        <f t="shared" si="17"/>
        <v>3.3422497128471198</v>
      </c>
      <c r="J297">
        <f t="shared" si="18"/>
        <v>1</v>
      </c>
      <c r="K297">
        <v>10.5</v>
      </c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>
        <v>33.540500000000002</v>
      </c>
      <c r="AA297">
        <f t="shared" si="19"/>
        <v>3.3422538049298023</v>
      </c>
    </row>
    <row r="298" spans="1:27" ht="14.5" customHeight="1">
      <c r="A298">
        <v>594807.26320000004</v>
      </c>
      <c r="B298">
        <v>9605433.0130000003</v>
      </c>
      <c r="C298" t="s">
        <v>129</v>
      </c>
      <c r="D298" t="s">
        <v>5305</v>
      </c>
      <c r="E298" t="s">
        <v>24</v>
      </c>
      <c r="F298" t="s">
        <v>6147</v>
      </c>
      <c r="G298">
        <v>7.5</v>
      </c>
      <c r="H298">
        <f t="shared" si="16"/>
        <v>30.57047809821324</v>
      </c>
      <c r="I298">
        <f t="shared" si="17"/>
        <v>6.2388661306479571</v>
      </c>
      <c r="J298">
        <f t="shared" si="18"/>
        <v>1</v>
      </c>
      <c r="K298">
        <v>19.600000000000001</v>
      </c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>
        <v>33.508400000000002</v>
      </c>
      <c r="AA298">
        <f t="shared" si="19"/>
        <v>6.2388737692022982</v>
      </c>
    </row>
    <row r="299" spans="1:27" ht="14.5" customHeight="1">
      <c r="A299">
        <v>594806.92729999998</v>
      </c>
      <c r="B299">
        <v>9605421.5659999996</v>
      </c>
      <c r="C299" t="s">
        <v>129</v>
      </c>
      <c r="D299" t="s">
        <v>5305</v>
      </c>
      <c r="E299" t="s">
        <v>24</v>
      </c>
      <c r="F299" t="s">
        <v>6158</v>
      </c>
      <c r="G299">
        <v>6.4</v>
      </c>
      <c r="H299">
        <f t="shared" si="16"/>
        <v>17.904929123537009</v>
      </c>
      <c r="I299">
        <f t="shared" si="17"/>
        <v>4.7746424469244566</v>
      </c>
      <c r="J299">
        <f t="shared" si="18"/>
        <v>1</v>
      </c>
      <c r="K299">
        <v>15</v>
      </c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>
        <v>33.529299999999999</v>
      </c>
      <c r="AA299">
        <f t="shared" si="19"/>
        <v>4.7746482927568605</v>
      </c>
    </row>
    <row r="300" spans="1:27" ht="14.5" customHeight="1">
      <c r="A300">
        <v>594806.91810000001</v>
      </c>
      <c r="B300">
        <v>9605430.2990000006</v>
      </c>
      <c r="C300" t="s">
        <v>8036</v>
      </c>
      <c r="D300" t="s">
        <v>5305</v>
      </c>
      <c r="E300" t="s">
        <v>24</v>
      </c>
      <c r="F300" t="s">
        <v>6145</v>
      </c>
      <c r="G300">
        <v>5.3</v>
      </c>
      <c r="H300">
        <f t="shared" si="16"/>
        <v>52.658794439636196</v>
      </c>
      <c r="I300">
        <f t="shared" si="17"/>
        <v>8.188229520069255</v>
      </c>
      <c r="J300">
        <f t="shared" si="18"/>
        <v>3</v>
      </c>
      <c r="K300">
        <v>17.399999999999999</v>
      </c>
      <c r="L300">
        <v>13.5</v>
      </c>
      <c r="M300">
        <v>9.4</v>
      </c>
      <c r="N300"/>
      <c r="O300"/>
      <c r="P300"/>
      <c r="Q300"/>
      <c r="R300"/>
      <c r="S300"/>
      <c r="T300"/>
      <c r="U300"/>
      <c r="V300"/>
      <c r="W300"/>
      <c r="X300"/>
      <c r="Y300"/>
      <c r="Z300">
        <v>33.472900000000003</v>
      </c>
      <c r="AA300">
        <f t="shared" si="19"/>
        <v>5.5385920195979574</v>
      </c>
    </row>
    <row r="301" spans="1:27" ht="14.5" customHeight="1">
      <c r="A301">
        <v>594805.48979999998</v>
      </c>
      <c r="B301">
        <v>9605421.8890000004</v>
      </c>
      <c r="C301" t="s">
        <v>131</v>
      </c>
      <c r="D301" t="s">
        <v>5305</v>
      </c>
      <c r="E301" t="s">
        <v>24</v>
      </c>
      <c r="F301" t="s">
        <v>6154</v>
      </c>
      <c r="G301">
        <v>5.4</v>
      </c>
      <c r="H301">
        <f t="shared" si="16"/>
        <v>52.575238103726363</v>
      </c>
      <c r="I301">
        <f t="shared" si="17"/>
        <v>8.1817306048915501</v>
      </c>
      <c r="J301">
        <f t="shared" si="18"/>
        <v>4</v>
      </c>
      <c r="K301">
        <v>10.6</v>
      </c>
      <c r="L301">
        <v>12.2</v>
      </c>
      <c r="M301">
        <v>11.8</v>
      </c>
      <c r="N301">
        <v>11</v>
      </c>
      <c r="O301"/>
      <c r="P301"/>
      <c r="Q301"/>
      <c r="R301"/>
      <c r="S301"/>
      <c r="T301"/>
      <c r="U301"/>
      <c r="V301"/>
      <c r="W301"/>
      <c r="X301"/>
      <c r="Y301"/>
      <c r="Z301">
        <v>33.5471</v>
      </c>
      <c r="AA301">
        <f t="shared" si="19"/>
        <v>3.883380611442246</v>
      </c>
    </row>
    <row r="302" spans="1:27" ht="14.5" customHeight="1">
      <c r="A302">
        <v>594805.48199999996</v>
      </c>
      <c r="B302">
        <v>9605420.1620000005</v>
      </c>
      <c r="C302" t="s">
        <v>66</v>
      </c>
      <c r="D302" t="s">
        <v>5305</v>
      </c>
      <c r="E302" t="s">
        <v>24</v>
      </c>
      <c r="F302" t="s">
        <v>6155</v>
      </c>
      <c r="G302">
        <v>12.8</v>
      </c>
      <c r="H302">
        <f t="shared" si="16"/>
        <v>199.15453720453286</v>
      </c>
      <c r="I302">
        <f t="shared" si="17"/>
        <v>15.923907790593256</v>
      </c>
      <c r="J302">
        <f t="shared" si="18"/>
        <v>2</v>
      </c>
      <c r="K302">
        <v>25.9</v>
      </c>
      <c r="L302">
        <v>42.8</v>
      </c>
      <c r="M302"/>
      <c r="N302"/>
      <c r="O302"/>
      <c r="P302"/>
      <c r="Q302"/>
      <c r="R302"/>
      <c r="S302"/>
      <c r="T302"/>
      <c r="U302"/>
      <c r="V302"/>
      <c r="W302"/>
      <c r="X302"/>
      <c r="Y302"/>
      <c r="Z302">
        <v>33.528799999999997</v>
      </c>
      <c r="AA302">
        <f t="shared" si="19"/>
        <v>13.623663128666241</v>
      </c>
    </row>
    <row r="303" spans="1:27" ht="14.5" customHeight="1">
      <c r="A303">
        <v>594805.09909999999</v>
      </c>
      <c r="B303">
        <v>9605418.5620000008</v>
      </c>
      <c r="C303" t="s">
        <v>38</v>
      </c>
      <c r="D303" t="s">
        <v>5305</v>
      </c>
      <c r="E303" t="s">
        <v>24</v>
      </c>
      <c r="F303" t="s">
        <v>6156</v>
      </c>
      <c r="G303">
        <v>4.4000000000000004</v>
      </c>
      <c r="H303">
        <f t="shared" si="16"/>
        <v>14.502992590064977</v>
      </c>
      <c r="I303">
        <f t="shared" si="17"/>
        <v>4.2971782022320113</v>
      </c>
      <c r="J303">
        <f t="shared" si="18"/>
        <v>1</v>
      </c>
      <c r="K303">
        <v>13.5</v>
      </c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>
        <v>33.561500000000002</v>
      </c>
      <c r="AA303">
        <f t="shared" si="19"/>
        <v>4.2971834634811739</v>
      </c>
    </row>
    <row r="304" spans="1:27" ht="14.5" customHeight="1">
      <c r="A304">
        <v>594803.58649999998</v>
      </c>
      <c r="B304">
        <v>9605422.3599999994</v>
      </c>
      <c r="C304" t="s">
        <v>22</v>
      </c>
      <c r="D304" t="s">
        <v>5305</v>
      </c>
      <c r="E304" t="s">
        <v>24</v>
      </c>
      <c r="F304" t="s">
        <v>6153</v>
      </c>
      <c r="G304">
        <v>4.9000000000000004</v>
      </c>
      <c r="H304">
        <f t="shared" si="16"/>
        <v>73.198533355530145</v>
      </c>
      <c r="I304">
        <f t="shared" si="17"/>
        <v>9.6539654725381201</v>
      </c>
      <c r="J304">
        <f t="shared" si="18"/>
        <v>2</v>
      </c>
      <c r="K304">
        <v>20</v>
      </c>
      <c r="L304">
        <v>22.8</v>
      </c>
      <c r="M304"/>
      <c r="N304"/>
      <c r="O304"/>
      <c r="P304"/>
      <c r="Q304"/>
      <c r="R304"/>
      <c r="S304"/>
      <c r="T304"/>
      <c r="U304"/>
      <c r="V304"/>
      <c r="W304"/>
      <c r="X304"/>
      <c r="Y304"/>
      <c r="Z304">
        <v>33.412500000000001</v>
      </c>
      <c r="AA304">
        <f t="shared" si="19"/>
        <v>7.2574654049904277</v>
      </c>
    </row>
    <row r="305" spans="1:27" ht="14.5" customHeight="1">
      <c r="A305">
        <v>594803.52469999995</v>
      </c>
      <c r="B305">
        <v>9605414.5260000005</v>
      </c>
      <c r="C305" t="s">
        <v>27</v>
      </c>
      <c r="D305" t="s">
        <v>5305</v>
      </c>
      <c r="E305" t="s">
        <v>24</v>
      </c>
      <c r="F305" t="s">
        <v>6161</v>
      </c>
      <c r="G305">
        <v>4.3</v>
      </c>
      <c r="H305">
        <f t="shared" si="16"/>
        <v>24.466886703656392</v>
      </c>
      <c r="I305">
        <f t="shared" si="17"/>
        <v>5.5814097538532268</v>
      </c>
      <c r="J305">
        <f t="shared" si="18"/>
        <v>3</v>
      </c>
      <c r="K305">
        <v>11</v>
      </c>
      <c r="L305">
        <v>8.6</v>
      </c>
      <c r="M305">
        <v>7.5</v>
      </c>
      <c r="N305"/>
      <c r="O305"/>
      <c r="P305"/>
      <c r="Q305"/>
      <c r="R305"/>
      <c r="S305"/>
      <c r="T305"/>
      <c r="U305"/>
      <c r="V305"/>
      <c r="W305"/>
      <c r="X305"/>
      <c r="Y305"/>
      <c r="Z305">
        <v>33.757599999999996</v>
      </c>
      <c r="AA305">
        <f t="shared" si="19"/>
        <v>3.5014087480216975</v>
      </c>
    </row>
    <row r="306" spans="1:27" ht="14.5" customHeight="1">
      <c r="A306">
        <v>594803.42980000004</v>
      </c>
      <c r="B306">
        <v>9605433.6040000003</v>
      </c>
      <c r="C306" t="s">
        <v>32</v>
      </c>
      <c r="D306" t="s">
        <v>5305</v>
      </c>
      <c r="E306" t="s">
        <v>24</v>
      </c>
      <c r="F306" t="s">
        <v>6149</v>
      </c>
      <c r="G306">
        <v>4.2</v>
      </c>
      <c r="H306">
        <f t="shared" si="16"/>
        <v>26.649696507472488</v>
      </c>
      <c r="I306">
        <f t="shared" si="17"/>
        <v>5.8250637852478375</v>
      </c>
      <c r="J306">
        <f t="shared" si="18"/>
        <v>1</v>
      </c>
      <c r="K306">
        <v>18.3</v>
      </c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>
        <v>33.269399999999997</v>
      </c>
      <c r="AA306">
        <f t="shared" si="19"/>
        <v>5.8250709171633694</v>
      </c>
    </row>
    <row r="307" spans="1:27" ht="14.5" customHeight="1">
      <c r="A307">
        <v>594800.55050000001</v>
      </c>
      <c r="B307">
        <v>9605430.3120000008</v>
      </c>
      <c r="C307" t="s">
        <v>101</v>
      </c>
      <c r="D307" t="s">
        <v>5305</v>
      </c>
      <c r="E307" t="s">
        <v>24</v>
      </c>
      <c r="F307" t="s">
        <v>6150</v>
      </c>
      <c r="G307">
        <v>13.8</v>
      </c>
      <c r="H307">
        <f t="shared" si="16"/>
        <v>1241.2253910675254</v>
      </c>
      <c r="I307">
        <f t="shared" si="17"/>
        <v>39.753912464507295</v>
      </c>
      <c r="J307">
        <f t="shared" si="18"/>
        <v>2</v>
      </c>
      <c r="K307">
        <v>124.7</v>
      </c>
      <c r="L307">
        <v>6.9</v>
      </c>
      <c r="M307"/>
      <c r="N307"/>
      <c r="O307"/>
      <c r="P307"/>
      <c r="Q307"/>
      <c r="R307"/>
      <c r="S307"/>
      <c r="T307"/>
      <c r="U307"/>
      <c r="V307"/>
      <c r="W307"/>
      <c r="X307"/>
      <c r="Y307"/>
      <c r="Z307">
        <v>33.287500000000001</v>
      </c>
      <c r="AA307">
        <f t="shared" si="19"/>
        <v>39.6932428071187</v>
      </c>
    </row>
    <row r="308" spans="1:27" ht="14.5" customHeight="1">
      <c r="A308">
        <v>594797.39249999996</v>
      </c>
      <c r="B308">
        <v>9605429.3149999995</v>
      </c>
      <c r="C308" t="s">
        <v>27</v>
      </c>
      <c r="D308" t="s">
        <v>5305</v>
      </c>
      <c r="E308" t="s">
        <v>24</v>
      </c>
      <c r="F308" t="s">
        <v>6151</v>
      </c>
      <c r="G308">
        <v>7.2</v>
      </c>
      <c r="H308">
        <f t="shared" si="16"/>
        <v>94.811772244208612</v>
      </c>
      <c r="I308">
        <f t="shared" si="17"/>
        <v>10.987165941997315</v>
      </c>
      <c r="J308">
        <f t="shared" si="18"/>
        <v>2</v>
      </c>
      <c r="K308">
        <v>23.8</v>
      </c>
      <c r="L308">
        <v>25</v>
      </c>
      <c r="M308"/>
      <c r="N308"/>
      <c r="O308"/>
      <c r="P308"/>
      <c r="Q308"/>
      <c r="R308"/>
      <c r="S308"/>
      <c r="T308"/>
      <c r="U308"/>
      <c r="V308"/>
      <c r="W308"/>
      <c r="X308"/>
      <c r="Y308"/>
      <c r="Z308">
        <v>33.168599999999998</v>
      </c>
      <c r="AA308">
        <f t="shared" si="19"/>
        <v>7.9577471545947667</v>
      </c>
    </row>
    <row r="309" spans="1:27" ht="14.5" customHeight="1">
      <c r="A309">
        <v>594796.6459</v>
      </c>
      <c r="B309">
        <v>9605429.9470000006</v>
      </c>
      <c r="C309" t="s">
        <v>71</v>
      </c>
      <c r="D309" t="s">
        <v>5305</v>
      </c>
      <c r="E309" t="s">
        <v>24</v>
      </c>
      <c r="F309" t="s">
        <v>6152</v>
      </c>
      <c r="G309">
        <v>6.6</v>
      </c>
      <c r="H309">
        <f t="shared" si="16"/>
        <v>48.606710035322841</v>
      </c>
      <c r="I309">
        <f t="shared" si="17"/>
        <v>7.8668825233224435</v>
      </c>
      <c r="J309">
        <f t="shared" si="18"/>
        <v>2</v>
      </c>
      <c r="K309">
        <v>16.5</v>
      </c>
      <c r="L309">
        <v>18.399999999999999</v>
      </c>
      <c r="M309"/>
      <c r="N309"/>
      <c r="O309"/>
      <c r="P309"/>
      <c r="Q309"/>
      <c r="R309"/>
      <c r="S309"/>
      <c r="T309"/>
      <c r="U309"/>
      <c r="V309"/>
      <c r="W309"/>
      <c r="X309"/>
      <c r="Y309"/>
      <c r="Z309">
        <v>33.157600000000002</v>
      </c>
      <c r="AA309">
        <f t="shared" si="19"/>
        <v>5.856901905781748</v>
      </c>
    </row>
    <row r="310" spans="1:27" ht="14.5" customHeight="1">
      <c r="A310">
        <v>594728.74060000002</v>
      </c>
      <c r="B310">
        <v>9605375.5989999995</v>
      </c>
      <c r="C310" t="s">
        <v>38</v>
      </c>
      <c r="D310" t="s">
        <v>6267</v>
      </c>
      <c r="E310" t="s">
        <v>24</v>
      </c>
      <c r="F310" t="s">
        <v>53</v>
      </c>
      <c r="G310">
        <v>10</v>
      </c>
      <c r="H310">
        <f t="shared" si="16"/>
        <v>249.55492325072026</v>
      </c>
      <c r="I310">
        <f t="shared" si="17"/>
        <v>17.825331801851306</v>
      </c>
      <c r="J310">
        <f t="shared" si="18"/>
        <v>1</v>
      </c>
      <c r="K310">
        <v>56</v>
      </c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>
        <v>30.863299999999999</v>
      </c>
      <c r="AA310">
        <f t="shared" si="19"/>
        <v>17.82535362629228</v>
      </c>
    </row>
    <row r="311" spans="1:27" ht="14.5" customHeight="1">
      <c r="A311">
        <v>594728.66810000001</v>
      </c>
      <c r="B311">
        <v>9605375.9010000005</v>
      </c>
      <c r="C311" t="s">
        <v>5837</v>
      </c>
      <c r="D311" t="s">
        <v>6267</v>
      </c>
      <c r="E311" t="s">
        <v>24</v>
      </c>
      <c r="F311" t="s">
        <v>51</v>
      </c>
      <c r="G311">
        <v>6</v>
      </c>
      <c r="H311">
        <f t="shared" si="16"/>
        <v>44.321463665089659</v>
      </c>
      <c r="I311">
        <f t="shared" si="17"/>
        <v>7.5121041164944788</v>
      </c>
      <c r="J311">
        <f t="shared" si="18"/>
        <v>1</v>
      </c>
      <c r="K311">
        <v>23.6</v>
      </c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>
        <v>30.858699999999999</v>
      </c>
      <c r="AA311">
        <f t="shared" si="19"/>
        <v>7.5121133139374603</v>
      </c>
    </row>
    <row r="312" spans="1:27" ht="14.5" customHeight="1">
      <c r="A312">
        <v>594728.06740000006</v>
      </c>
      <c r="B312">
        <v>9605378.1060000006</v>
      </c>
      <c r="C312" t="s">
        <v>42</v>
      </c>
      <c r="D312" t="s">
        <v>6267</v>
      </c>
      <c r="E312" t="s">
        <v>24</v>
      </c>
      <c r="F312" t="s">
        <v>50</v>
      </c>
      <c r="G312">
        <v>4</v>
      </c>
      <c r="H312">
        <f t="shared" si="16"/>
        <v>26.941745795843062</v>
      </c>
      <c r="I312">
        <f t="shared" si="17"/>
        <v>5.8568947348939995</v>
      </c>
      <c r="J312">
        <f t="shared" si="18"/>
        <v>1</v>
      </c>
      <c r="K312">
        <v>18.399999999999999</v>
      </c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>
        <v>32.265700000000002</v>
      </c>
      <c r="AA312">
        <f t="shared" si="19"/>
        <v>5.856901905781748</v>
      </c>
    </row>
    <row r="313" spans="1:27" ht="14.5" customHeight="1">
      <c r="A313">
        <v>594726.00910000002</v>
      </c>
      <c r="B313">
        <v>9605380.5840000007</v>
      </c>
      <c r="C313" t="s">
        <v>44</v>
      </c>
      <c r="D313" t="s">
        <v>6267</v>
      </c>
      <c r="E313" t="s">
        <v>24</v>
      </c>
      <c r="F313" t="s">
        <v>39</v>
      </c>
      <c r="G313">
        <v>12</v>
      </c>
      <c r="H313">
        <f t="shared" si="16"/>
        <v>806.78894433492815</v>
      </c>
      <c r="I313">
        <f t="shared" si="17"/>
        <v>32.050478718177274</v>
      </c>
      <c r="J313">
        <f t="shared" si="18"/>
        <v>3</v>
      </c>
      <c r="K313">
        <v>49.5</v>
      </c>
      <c r="L313">
        <v>61.2</v>
      </c>
      <c r="M313">
        <v>44.4</v>
      </c>
      <c r="N313"/>
      <c r="O313"/>
      <c r="P313"/>
      <c r="Q313"/>
      <c r="R313"/>
      <c r="S313"/>
      <c r="T313"/>
      <c r="U313"/>
      <c r="V313"/>
      <c r="W313"/>
      <c r="X313"/>
      <c r="Y313"/>
      <c r="Z313">
        <v>33.100900000000003</v>
      </c>
      <c r="AA313">
        <f t="shared" si="19"/>
        <v>19.480565034447991</v>
      </c>
    </row>
    <row r="314" spans="1:27" ht="14.5" customHeight="1">
      <c r="A314">
        <v>594723.26080000005</v>
      </c>
      <c r="B314">
        <v>9605373.9399999995</v>
      </c>
      <c r="C314" t="s">
        <v>42</v>
      </c>
      <c r="D314" t="s">
        <v>6267</v>
      </c>
      <c r="E314" t="s">
        <v>24</v>
      </c>
      <c r="F314" t="s">
        <v>48</v>
      </c>
      <c r="G314">
        <v>14</v>
      </c>
      <c r="H314">
        <f t="shared" si="16"/>
        <v>703.14646104699113</v>
      </c>
      <c r="I314">
        <f t="shared" si="17"/>
        <v>29.921092667393264</v>
      </c>
      <c r="J314">
        <f t="shared" si="18"/>
        <v>1</v>
      </c>
      <c r="K314">
        <v>94</v>
      </c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>
        <v>32.924199999999999</v>
      </c>
      <c r="AA314">
        <f t="shared" si="19"/>
        <v>29.921129301276324</v>
      </c>
    </row>
    <row r="315" spans="1:27" ht="14.5" customHeight="1">
      <c r="A315">
        <v>594723.11600000004</v>
      </c>
      <c r="B315">
        <v>9605384.5989999995</v>
      </c>
      <c r="C315" t="s">
        <v>36</v>
      </c>
      <c r="D315" t="s">
        <v>6267</v>
      </c>
      <c r="E315" t="s">
        <v>24</v>
      </c>
      <c r="F315" t="s">
        <v>37</v>
      </c>
      <c r="G315">
        <v>12</v>
      </c>
      <c r="H315">
        <f t="shared" si="16"/>
        <v>613.95922387145629</v>
      </c>
      <c r="I315">
        <f t="shared" si="17"/>
        <v>27.959172639717913</v>
      </c>
      <c r="J315">
        <f t="shared" si="18"/>
        <v>2</v>
      </c>
      <c r="K315">
        <v>67</v>
      </c>
      <c r="L315">
        <v>56.8</v>
      </c>
      <c r="M315"/>
      <c r="N315"/>
      <c r="O315"/>
      <c r="P315"/>
      <c r="Q315"/>
      <c r="R315"/>
      <c r="S315"/>
      <c r="T315"/>
      <c r="U315"/>
      <c r="V315"/>
      <c r="W315"/>
      <c r="X315"/>
      <c r="Y315"/>
      <c r="Z315">
        <v>33.2517</v>
      </c>
      <c r="AA315">
        <f t="shared" si="19"/>
        <v>21.326762374313976</v>
      </c>
    </row>
    <row r="316" spans="1:27" ht="14.5" customHeight="1">
      <c r="A316">
        <v>594721.08990000002</v>
      </c>
      <c r="B316">
        <v>9605391.3709999993</v>
      </c>
      <c r="C316" t="s">
        <v>44</v>
      </c>
      <c r="D316" t="s">
        <v>6267</v>
      </c>
      <c r="E316" t="s">
        <v>24</v>
      </c>
      <c r="F316" t="s">
        <v>25</v>
      </c>
      <c r="G316">
        <v>9</v>
      </c>
      <c r="H316">
        <f t="shared" si="16"/>
        <v>76.968117767005467</v>
      </c>
      <c r="I316">
        <f t="shared" si="17"/>
        <v>9.8994253399567071</v>
      </c>
      <c r="J316">
        <f t="shared" si="18"/>
        <v>1</v>
      </c>
      <c r="K316">
        <v>31.1</v>
      </c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>
        <v>33.029800000000002</v>
      </c>
      <c r="AA316">
        <f t="shared" si="19"/>
        <v>9.899437460315891</v>
      </c>
    </row>
    <row r="317" spans="1:27" ht="14.5" customHeight="1">
      <c r="A317">
        <v>594721.06480000005</v>
      </c>
      <c r="B317">
        <v>9605391.0270000007</v>
      </c>
      <c r="C317" t="s">
        <v>44</v>
      </c>
      <c r="D317" t="s">
        <v>6267</v>
      </c>
      <c r="E317" t="s">
        <v>24</v>
      </c>
      <c r="F317" t="s">
        <v>28</v>
      </c>
      <c r="G317">
        <v>9</v>
      </c>
      <c r="H317">
        <f t="shared" si="16"/>
        <v>46.989695991810528</v>
      </c>
      <c r="I317">
        <f t="shared" si="17"/>
        <v>7.7349207640176196</v>
      </c>
      <c r="J317">
        <f t="shared" si="18"/>
        <v>1</v>
      </c>
      <c r="K317">
        <v>24.3</v>
      </c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>
        <v>33.037199999999999</v>
      </c>
      <c r="AA317">
        <f t="shared" si="19"/>
        <v>7.7349302342661135</v>
      </c>
    </row>
    <row r="318" spans="1:27" ht="14.5" customHeight="1">
      <c r="A318">
        <v>594720.66170000006</v>
      </c>
      <c r="B318">
        <v>9605374.7929999996</v>
      </c>
      <c r="C318" t="s">
        <v>52</v>
      </c>
      <c r="D318" t="s">
        <v>6267</v>
      </c>
      <c r="E318" t="s">
        <v>24</v>
      </c>
      <c r="F318" t="s">
        <v>47</v>
      </c>
      <c r="G318">
        <v>4</v>
      </c>
      <c r="H318">
        <f t="shared" si="16"/>
        <v>17.666992509850896</v>
      </c>
      <c r="I318">
        <f t="shared" si="17"/>
        <v>4.7428114972782938</v>
      </c>
      <c r="J318">
        <f t="shared" si="18"/>
        <v>1</v>
      </c>
      <c r="K318">
        <v>14.9</v>
      </c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>
        <v>33.135199999999998</v>
      </c>
      <c r="AA318">
        <f t="shared" si="19"/>
        <v>4.7428173041384811</v>
      </c>
    </row>
    <row r="319" spans="1:27" ht="14.5" customHeight="1">
      <c r="A319">
        <v>594720.42810000002</v>
      </c>
      <c r="B319">
        <v>9605391.0720000006</v>
      </c>
      <c r="C319" t="s">
        <v>44</v>
      </c>
      <c r="D319" t="s">
        <v>6267</v>
      </c>
      <c r="E319" t="s">
        <v>24</v>
      </c>
      <c r="F319" t="s">
        <v>29</v>
      </c>
      <c r="G319">
        <v>9</v>
      </c>
      <c r="H319">
        <f t="shared" si="16"/>
        <v>172.80723505559124</v>
      </c>
      <c r="I319">
        <f t="shared" si="17"/>
        <v>14.833222535111981</v>
      </c>
      <c r="J319">
        <f t="shared" si="18"/>
        <v>1</v>
      </c>
      <c r="K319">
        <v>46.6</v>
      </c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>
        <v>33.035899999999998</v>
      </c>
      <c r="AA319">
        <f t="shared" si="19"/>
        <v>14.833240696164646</v>
      </c>
    </row>
    <row r="320" spans="1:27" ht="14.5" customHeight="1">
      <c r="A320">
        <v>594719.41</v>
      </c>
      <c r="B320">
        <v>9605377.5720000006</v>
      </c>
      <c r="C320" t="s">
        <v>52</v>
      </c>
      <c r="D320" t="s">
        <v>6267</v>
      </c>
      <c r="E320" t="s">
        <v>24</v>
      </c>
      <c r="F320" t="s">
        <v>49</v>
      </c>
      <c r="G320">
        <v>3</v>
      </c>
      <c r="H320">
        <f t="shared" si="16"/>
        <v>18.984795293343218</v>
      </c>
      <c r="I320">
        <f t="shared" si="17"/>
        <v>4.9165166115064398</v>
      </c>
      <c r="J320">
        <f t="shared" si="18"/>
        <v>2</v>
      </c>
      <c r="K320">
        <v>12.1</v>
      </c>
      <c r="L320">
        <v>9.6</v>
      </c>
      <c r="M320"/>
      <c r="N320"/>
      <c r="O320"/>
      <c r="P320"/>
      <c r="Q320"/>
      <c r="R320"/>
      <c r="S320"/>
      <c r="T320"/>
      <c r="U320"/>
      <c r="V320"/>
      <c r="W320"/>
      <c r="X320"/>
      <c r="Y320"/>
      <c r="Z320">
        <v>33.107300000000002</v>
      </c>
      <c r="AA320">
        <f t="shared" si="19"/>
        <v>3.851549622823867</v>
      </c>
    </row>
    <row r="321" spans="1:27" ht="14.5" customHeight="1">
      <c r="A321">
        <v>594718.58169999998</v>
      </c>
      <c r="B321">
        <v>9605376.9419999998</v>
      </c>
      <c r="C321" t="s">
        <v>52</v>
      </c>
      <c r="D321" t="s">
        <v>6267</v>
      </c>
      <c r="E321" t="s">
        <v>24</v>
      </c>
      <c r="F321" t="s">
        <v>45</v>
      </c>
      <c r="G321">
        <v>4</v>
      </c>
      <c r="H321">
        <f t="shared" si="16"/>
        <v>35.093661082132535</v>
      </c>
      <c r="I321">
        <f t="shared" si="17"/>
        <v>6.6844994256942396</v>
      </c>
      <c r="J321">
        <f t="shared" si="18"/>
        <v>1</v>
      </c>
      <c r="K321">
        <v>21</v>
      </c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>
        <v>33.051499999999997</v>
      </c>
      <c r="AA321">
        <f t="shared" si="19"/>
        <v>6.6845076098596046</v>
      </c>
    </row>
    <row r="322" spans="1:27" ht="14.5" customHeight="1">
      <c r="A322">
        <v>594718.20519999997</v>
      </c>
      <c r="B322">
        <v>9605378.1889999993</v>
      </c>
      <c r="C322" t="s">
        <v>52</v>
      </c>
      <c r="D322" t="s">
        <v>6267</v>
      </c>
      <c r="E322" t="s">
        <v>24</v>
      </c>
      <c r="F322" t="s">
        <v>526</v>
      </c>
      <c r="G322">
        <v>3</v>
      </c>
      <c r="H322">
        <f t="shared" ref="H322:H385" si="20">((K322^2)/(4*3.141593)+(L322^2)/(4*3.141593)+(M322^2)/(4*3.141593)+(N322^2)/(4*3.141593)+(O322^2)/(4*3.141593)+(P322^2)/(4*3.141593)+(Q322^2)/(4*3.141593)+(M322^2)/(4*3.141593)+(R322^2)/(4*3.141593)+(S322^2)/(4*3.141593)+(T322^2)/(4*3.141593)+(U322^2)/(4*3.141593)+(V322^2)/(4*3.141593)+(W322^2)/(4*3.141593)+(X322^2)/(4*3.141593)+(Y322^2)/(4*3.141593))</f>
        <v>24.2114430481606</v>
      </c>
      <c r="I322">
        <f t="shared" ref="I322:I385" si="21">2*SQRT(H322/3.1416)</f>
        <v>5.5521972801164097</v>
      </c>
      <c r="J322">
        <f t="shared" ref="J322:J385" si="22">COUNT(K322:Y322)</f>
        <v>2</v>
      </c>
      <c r="K322">
        <v>7.6</v>
      </c>
      <c r="L322">
        <v>15.7</v>
      </c>
      <c r="M322"/>
      <c r="N322"/>
      <c r="O322"/>
      <c r="P322"/>
      <c r="Q322"/>
      <c r="R322"/>
      <c r="S322"/>
      <c r="T322"/>
      <c r="U322"/>
      <c r="V322"/>
      <c r="W322"/>
      <c r="X322"/>
      <c r="Y322"/>
      <c r="Z322">
        <v>33.024299999999997</v>
      </c>
      <c r="AA322">
        <f t="shared" ref="AA322:AA385" si="23">MAX(K322:Y322)/PI()</f>
        <v>4.9974652130855137</v>
      </c>
    </row>
    <row r="323" spans="1:27" ht="14.5" customHeight="1">
      <c r="A323">
        <v>594717.45369999995</v>
      </c>
      <c r="B323">
        <v>9605373.3249999993</v>
      </c>
      <c r="C323" t="s">
        <v>38</v>
      </c>
      <c r="D323" t="s">
        <v>6267</v>
      </c>
      <c r="E323" t="s">
        <v>24</v>
      </c>
      <c r="F323" t="s">
        <v>43</v>
      </c>
      <c r="G323">
        <v>6</v>
      </c>
      <c r="H323">
        <f t="shared" si="20"/>
        <v>34.42839349336468</v>
      </c>
      <c r="I323">
        <f t="shared" si="21"/>
        <v>6.6208375264019139</v>
      </c>
      <c r="J323">
        <f t="shared" si="22"/>
        <v>1</v>
      </c>
      <c r="K323">
        <v>20.8</v>
      </c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>
        <v>33.015599999999999</v>
      </c>
      <c r="AA323">
        <f t="shared" si="23"/>
        <v>6.6208456326228466</v>
      </c>
    </row>
    <row r="324" spans="1:27" ht="14.5" customHeight="1">
      <c r="A324">
        <v>594717.2206</v>
      </c>
      <c r="B324">
        <v>9605373.3729999997</v>
      </c>
      <c r="C324" t="s">
        <v>36</v>
      </c>
      <c r="D324" t="s">
        <v>6267</v>
      </c>
      <c r="E324" t="s">
        <v>24</v>
      </c>
      <c r="F324" t="s">
        <v>41</v>
      </c>
      <c r="G324">
        <v>6</v>
      </c>
      <c r="H324">
        <f t="shared" si="20"/>
        <v>215.17745933352921</v>
      </c>
      <c r="I324">
        <f t="shared" si="21"/>
        <v>16.552093816004785</v>
      </c>
      <c r="J324">
        <f t="shared" si="22"/>
        <v>1</v>
      </c>
      <c r="K324">
        <v>52</v>
      </c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>
        <v>32.995100000000001</v>
      </c>
      <c r="AA324">
        <f t="shared" si="23"/>
        <v>16.552114081557114</v>
      </c>
    </row>
    <row r="325" spans="1:27" ht="14.5" customHeight="1">
      <c r="A325">
        <v>594717.20900000003</v>
      </c>
      <c r="B325">
        <v>9605380.0930000003</v>
      </c>
      <c r="C325" t="s">
        <v>191</v>
      </c>
      <c r="D325" t="s">
        <v>6267</v>
      </c>
      <c r="E325" t="s">
        <v>24</v>
      </c>
      <c r="F325" t="s">
        <v>40</v>
      </c>
      <c r="G325">
        <v>2.2999999999999998</v>
      </c>
      <c r="H325">
        <f t="shared" si="20"/>
        <v>23.816738832815073</v>
      </c>
      <c r="I325">
        <f t="shared" si="21"/>
        <v>5.5067542887862073</v>
      </c>
      <c r="J325">
        <f t="shared" si="22"/>
        <v>1</v>
      </c>
      <c r="K325">
        <v>17.3</v>
      </c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>
        <v>33.018000000000001</v>
      </c>
      <c r="AA325">
        <f t="shared" si="23"/>
        <v>5.5067610309795789</v>
      </c>
    </row>
    <row r="326" spans="1:27" ht="14.5" customHeight="1">
      <c r="A326">
        <v>594716.36120000004</v>
      </c>
      <c r="B326">
        <v>9605372.818</v>
      </c>
      <c r="C326" t="s">
        <v>32</v>
      </c>
      <c r="D326" t="s">
        <v>6267</v>
      </c>
      <c r="E326" t="s">
        <v>24</v>
      </c>
      <c r="F326" t="s">
        <v>46</v>
      </c>
      <c r="G326">
        <v>2.2999999999999998</v>
      </c>
      <c r="H326">
        <f t="shared" si="20"/>
        <v>19.365971340017627</v>
      </c>
      <c r="I326">
        <f t="shared" si="21"/>
        <v>4.9656281448014346</v>
      </c>
      <c r="J326">
        <f t="shared" si="22"/>
        <v>1</v>
      </c>
      <c r="K326">
        <v>15.6</v>
      </c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>
        <v>33.033299999999997</v>
      </c>
      <c r="AA326">
        <f t="shared" si="23"/>
        <v>4.9656342244671343</v>
      </c>
    </row>
    <row r="327" spans="1:27" ht="14.5" customHeight="1">
      <c r="A327">
        <v>594715.12820000004</v>
      </c>
      <c r="B327">
        <v>9605388.8780000005</v>
      </c>
      <c r="C327" t="s">
        <v>22</v>
      </c>
      <c r="D327" t="s">
        <v>6267</v>
      </c>
      <c r="E327" t="s">
        <v>24</v>
      </c>
      <c r="F327" t="s">
        <v>31</v>
      </c>
      <c r="G327">
        <v>6</v>
      </c>
      <c r="H327">
        <f t="shared" si="20"/>
        <v>80.471913452824737</v>
      </c>
      <c r="I327">
        <f t="shared" si="21"/>
        <v>10.122241987479848</v>
      </c>
      <c r="J327">
        <f t="shared" si="22"/>
        <v>1</v>
      </c>
      <c r="K327">
        <v>31.8</v>
      </c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>
        <v>32.849400000000003</v>
      </c>
      <c r="AA327">
        <f t="shared" si="23"/>
        <v>10.122254380644543</v>
      </c>
    </row>
    <row r="328" spans="1:27" ht="14.5" customHeight="1">
      <c r="A328">
        <v>594715.07140000002</v>
      </c>
      <c r="B328">
        <v>9605388.4879999999</v>
      </c>
      <c r="C328" t="s">
        <v>22</v>
      </c>
      <c r="D328" t="s">
        <v>6267</v>
      </c>
      <c r="E328" t="s">
        <v>24</v>
      </c>
      <c r="F328" t="s">
        <v>33</v>
      </c>
      <c r="G328">
        <v>6</v>
      </c>
      <c r="H328">
        <f t="shared" si="20"/>
        <v>117.34174350401214</v>
      </c>
      <c r="I328">
        <f t="shared" si="21"/>
        <v>12.22308466412661</v>
      </c>
      <c r="J328">
        <f t="shared" si="22"/>
        <v>1</v>
      </c>
      <c r="K328">
        <v>38.4</v>
      </c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>
        <v>32.876199999999997</v>
      </c>
      <c r="AA328">
        <f t="shared" si="23"/>
        <v>12.223099629457561</v>
      </c>
    </row>
    <row r="329" spans="1:27" ht="14.5" customHeight="1">
      <c r="A329">
        <v>594713.3236</v>
      </c>
      <c r="B329">
        <v>9605389.4340000004</v>
      </c>
      <c r="C329" t="s">
        <v>22</v>
      </c>
      <c r="D329" t="s">
        <v>6267</v>
      </c>
      <c r="E329" t="s">
        <v>24</v>
      </c>
      <c r="F329" t="s">
        <v>34</v>
      </c>
      <c r="G329">
        <v>6</v>
      </c>
      <c r="H329">
        <f t="shared" si="20"/>
        <v>187.95878396724211</v>
      </c>
      <c r="I329">
        <f t="shared" si="21"/>
        <v>15.469841528035239</v>
      </c>
      <c r="J329">
        <f t="shared" si="22"/>
        <v>1</v>
      </c>
      <c r="K329">
        <v>48.6</v>
      </c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>
        <v>32.818300000000001</v>
      </c>
      <c r="AA329">
        <f t="shared" si="23"/>
        <v>15.469860468532227</v>
      </c>
    </row>
    <row r="330" spans="1:27" ht="14.5" customHeight="1">
      <c r="A330">
        <v>594710.6409</v>
      </c>
      <c r="B330">
        <v>9605383.5549999997</v>
      </c>
      <c r="C330" t="s">
        <v>42</v>
      </c>
      <c r="D330" t="s">
        <v>6267</v>
      </c>
      <c r="E330" t="s">
        <v>24</v>
      </c>
      <c r="F330" t="s">
        <v>35</v>
      </c>
      <c r="G330">
        <v>3</v>
      </c>
      <c r="H330">
        <f t="shared" si="20"/>
        <v>25.213323304450963</v>
      </c>
      <c r="I330">
        <f t="shared" si="21"/>
        <v>5.6659090370170224</v>
      </c>
      <c r="J330">
        <f t="shared" si="22"/>
        <v>1</v>
      </c>
      <c r="K330">
        <v>17.8</v>
      </c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>
        <v>32.835999999999999</v>
      </c>
      <c r="AA330">
        <f t="shared" si="23"/>
        <v>5.6659159740714742</v>
      </c>
    </row>
    <row r="331" spans="1:27" ht="14.5" customHeight="1">
      <c r="A331">
        <v>594637.02</v>
      </c>
      <c r="B331">
        <v>9605342.0730000008</v>
      </c>
      <c r="C331" t="s">
        <v>188</v>
      </c>
      <c r="D331" t="s">
        <v>6867</v>
      </c>
      <c r="E331" t="s">
        <v>24</v>
      </c>
      <c r="F331" t="s">
        <v>670</v>
      </c>
      <c r="G331">
        <v>5</v>
      </c>
      <c r="H331">
        <f t="shared" si="20"/>
        <v>20.371830469446554</v>
      </c>
      <c r="I331">
        <f t="shared" si="21"/>
        <v>5.0929519433860877</v>
      </c>
      <c r="J331">
        <f t="shared" si="22"/>
        <v>1</v>
      </c>
      <c r="K331">
        <v>16</v>
      </c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>
        <v>34.628</v>
      </c>
      <c r="AA331">
        <f t="shared" si="23"/>
        <v>5.0929581789406511</v>
      </c>
    </row>
    <row r="332" spans="1:27" ht="14.5" customHeight="1">
      <c r="A332">
        <v>594635.68599999999</v>
      </c>
      <c r="B332">
        <v>9605331.7870000005</v>
      </c>
      <c r="C332" t="s">
        <v>66</v>
      </c>
      <c r="D332" t="s">
        <v>6867</v>
      </c>
      <c r="E332" t="s">
        <v>24</v>
      </c>
      <c r="F332" t="s">
        <v>637</v>
      </c>
      <c r="G332">
        <v>11</v>
      </c>
      <c r="H332">
        <f t="shared" si="20"/>
        <v>1624.411564451538</v>
      </c>
      <c r="I332">
        <f t="shared" si="21"/>
        <v>45.478128856547798</v>
      </c>
      <c r="J332">
        <f t="shared" si="22"/>
        <v>6</v>
      </c>
      <c r="K332">
        <v>28</v>
      </c>
      <c r="L332">
        <v>41.2</v>
      </c>
      <c r="M332">
        <v>33.4</v>
      </c>
      <c r="N332">
        <v>43.8</v>
      </c>
      <c r="O332">
        <v>96.4</v>
      </c>
      <c r="P332">
        <v>67</v>
      </c>
      <c r="Q332"/>
      <c r="R332"/>
      <c r="S332"/>
      <c r="T332"/>
      <c r="U332"/>
      <c r="V332"/>
      <c r="W332"/>
      <c r="X332"/>
      <c r="Y332"/>
      <c r="Z332">
        <v>34.921999999999997</v>
      </c>
      <c r="AA332">
        <f t="shared" si="23"/>
        <v>30.685073028117422</v>
      </c>
    </row>
    <row r="333" spans="1:27" ht="14.5" customHeight="1">
      <c r="A333">
        <v>594635.67500000005</v>
      </c>
      <c r="B333">
        <v>9605335.659</v>
      </c>
      <c r="C333" t="s">
        <v>36</v>
      </c>
      <c r="D333" t="s">
        <v>6867</v>
      </c>
      <c r="E333" t="s">
        <v>24</v>
      </c>
      <c r="F333" t="s">
        <v>639</v>
      </c>
      <c r="G333">
        <v>8</v>
      </c>
      <c r="H333">
        <f t="shared" si="20"/>
        <v>100.28749745750007</v>
      </c>
      <c r="I333">
        <f t="shared" si="21"/>
        <v>11.299987124387881</v>
      </c>
      <c r="J333">
        <f t="shared" si="22"/>
        <v>1</v>
      </c>
      <c r="K333">
        <v>35.5</v>
      </c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>
        <v>34.743000000000002</v>
      </c>
      <c r="AA333">
        <f t="shared" si="23"/>
        <v>11.300000959524569</v>
      </c>
    </row>
    <row r="334" spans="1:27" ht="14.5" customHeight="1">
      <c r="A334">
        <v>594635.11199999996</v>
      </c>
      <c r="B334">
        <v>9605336.5360000003</v>
      </c>
      <c r="C334" t="s">
        <v>30</v>
      </c>
      <c r="D334" t="s">
        <v>6867</v>
      </c>
      <c r="E334" t="s">
        <v>24</v>
      </c>
      <c r="F334" t="s">
        <v>640</v>
      </c>
      <c r="G334">
        <v>7</v>
      </c>
      <c r="H334">
        <f t="shared" si="20"/>
        <v>229.47673361889977</v>
      </c>
      <c r="I334">
        <f t="shared" si="21"/>
        <v>17.093219959989558</v>
      </c>
      <c r="J334">
        <f t="shared" si="22"/>
        <v>1</v>
      </c>
      <c r="K334">
        <v>53.7</v>
      </c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>
        <v>34.774000000000001</v>
      </c>
      <c r="AA334">
        <f t="shared" si="23"/>
        <v>17.093240888069559</v>
      </c>
    </row>
    <row r="335" spans="1:27" ht="14.5" customHeight="1">
      <c r="A335">
        <v>594634.77899999998</v>
      </c>
      <c r="B335">
        <v>9605331.5979999993</v>
      </c>
      <c r="C335" t="s">
        <v>2093</v>
      </c>
      <c r="D335" t="s">
        <v>6867</v>
      </c>
      <c r="E335" t="s">
        <v>24</v>
      </c>
      <c r="F335" t="s">
        <v>638</v>
      </c>
      <c r="G335">
        <v>3</v>
      </c>
      <c r="H335">
        <f t="shared" si="20"/>
        <v>10.034718055457853</v>
      </c>
      <c r="I335">
        <f t="shared" si="21"/>
        <v>3.5744328181263265</v>
      </c>
      <c r="J335">
        <f t="shared" si="22"/>
        <v>2</v>
      </c>
      <c r="K335">
        <v>9.9</v>
      </c>
      <c r="L335">
        <v>5.3</v>
      </c>
      <c r="M335"/>
      <c r="N335"/>
      <c r="O335"/>
      <c r="P335"/>
      <c r="Q335"/>
      <c r="R335"/>
      <c r="S335"/>
      <c r="T335"/>
      <c r="U335"/>
      <c r="V335"/>
      <c r="W335"/>
      <c r="X335"/>
      <c r="Y335"/>
      <c r="Z335">
        <v>34.845999999999997</v>
      </c>
      <c r="AA335">
        <f t="shared" si="23"/>
        <v>3.1512678732195281</v>
      </c>
    </row>
    <row r="336" spans="1:27" ht="14.5" customHeight="1">
      <c r="A336">
        <v>594634.01199999999</v>
      </c>
      <c r="B336">
        <v>9605340.6799999997</v>
      </c>
      <c r="C336" t="s">
        <v>123</v>
      </c>
      <c r="D336" t="s">
        <v>6867</v>
      </c>
      <c r="E336" t="s">
        <v>24</v>
      </c>
      <c r="F336" t="s">
        <v>669</v>
      </c>
      <c r="G336">
        <v>6</v>
      </c>
      <c r="H336">
        <f t="shared" si="20"/>
        <v>42.096477806004792</v>
      </c>
      <c r="I336">
        <f t="shared" si="21"/>
        <v>7.3211184186175009</v>
      </c>
      <c r="J336">
        <f t="shared" si="22"/>
        <v>1</v>
      </c>
      <c r="K336">
        <v>23</v>
      </c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>
        <v>34.752000000000002</v>
      </c>
      <c r="AA336">
        <f t="shared" si="23"/>
        <v>7.3211273822271856</v>
      </c>
    </row>
    <row r="337" spans="1:27" ht="14.5" customHeight="1">
      <c r="A337">
        <v>594633.54799999995</v>
      </c>
      <c r="B337">
        <v>9605337.5690000001</v>
      </c>
      <c r="C337" t="s">
        <v>129</v>
      </c>
      <c r="D337" t="s">
        <v>6867</v>
      </c>
      <c r="E337" t="s">
        <v>24</v>
      </c>
      <c r="F337" t="s">
        <v>668</v>
      </c>
      <c r="G337">
        <v>6</v>
      </c>
      <c r="H337">
        <f t="shared" si="20"/>
        <v>3.362147802086394</v>
      </c>
      <c r="I337">
        <f t="shared" si="21"/>
        <v>2.0690117270005981</v>
      </c>
      <c r="J337">
        <f t="shared" si="22"/>
        <v>1</v>
      </c>
      <c r="K337">
        <v>6.5</v>
      </c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>
        <v>34.79</v>
      </c>
      <c r="AA337">
        <f t="shared" si="23"/>
        <v>2.0690142601946393</v>
      </c>
    </row>
    <row r="338" spans="1:27" ht="14.5" customHeight="1">
      <c r="A338">
        <v>594632.44799999997</v>
      </c>
      <c r="B338">
        <v>9605337.1769999992</v>
      </c>
      <c r="C338" t="s">
        <v>129</v>
      </c>
      <c r="D338" t="s">
        <v>6867</v>
      </c>
      <c r="E338" t="s">
        <v>24</v>
      </c>
      <c r="F338" t="s">
        <v>641</v>
      </c>
      <c r="G338">
        <v>7</v>
      </c>
      <c r="H338">
        <f t="shared" si="20"/>
        <v>25.213323304450963</v>
      </c>
      <c r="I338">
        <f t="shared" si="21"/>
        <v>5.6659090370170224</v>
      </c>
      <c r="J338">
        <f t="shared" si="22"/>
        <v>1</v>
      </c>
      <c r="K338">
        <v>17.8</v>
      </c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>
        <v>34.851999999999997</v>
      </c>
      <c r="AA338">
        <f t="shared" si="23"/>
        <v>5.6659159740714742</v>
      </c>
    </row>
    <row r="339" spans="1:27" ht="14.5" customHeight="1">
      <c r="A339">
        <v>594632.29799999995</v>
      </c>
      <c r="B339">
        <v>9605331.5289999992</v>
      </c>
      <c r="C339" t="s">
        <v>30</v>
      </c>
      <c r="D339" t="s">
        <v>6867</v>
      </c>
      <c r="E339" t="s">
        <v>24</v>
      </c>
      <c r="F339" t="s">
        <v>642</v>
      </c>
      <c r="G339">
        <v>8</v>
      </c>
      <c r="H339">
        <f t="shared" si="20"/>
        <v>131.81927130599033</v>
      </c>
      <c r="I339">
        <f t="shared" si="21"/>
        <v>12.95519650598836</v>
      </c>
      <c r="J339">
        <f t="shared" si="22"/>
        <v>1</v>
      </c>
      <c r="K339">
        <v>40.700000000000003</v>
      </c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>
        <v>34.863999999999997</v>
      </c>
      <c r="AA339">
        <f t="shared" si="23"/>
        <v>12.955212367680282</v>
      </c>
    </row>
    <row r="340" spans="1:27" ht="14.5" customHeight="1">
      <c r="A340">
        <v>594631.83100000001</v>
      </c>
      <c r="B340">
        <v>9605345.9309999999</v>
      </c>
      <c r="C340" t="s">
        <v>129</v>
      </c>
      <c r="D340" t="s">
        <v>6867</v>
      </c>
      <c r="E340" t="s">
        <v>24</v>
      </c>
      <c r="F340" t="s">
        <v>671</v>
      </c>
      <c r="G340">
        <v>6</v>
      </c>
      <c r="H340">
        <f t="shared" si="20"/>
        <v>31.830985108510237</v>
      </c>
      <c r="I340">
        <f t="shared" si="21"/>
        <v>6.3661899292326094</v>
      </c>
      <c r="J340">
        <f t="shared" si="22"/>
        <v>1</v>
      </c>
      <c r="K340">
        <v>20</v>
      </c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>
        <v>34.776000000000003</v>
      </c>
      <c r="AA340">
        <f t="shared" si="23"/>
        <v>6.366197723675814</v>
      </c>
    </row>
    <row r="341" spans="1:27" ht="14.5" customHeight="1">
      <c r="A341">
        <v>594631.48199999996</v>
      </c>
      <c r="B341">
        <v>9605338.8890000004</v>
      </c>
      <c r="C341" t="s">
        <v>44</v>
      </c>
      <c r="D341" t="s">
        <v>6867</v>
      </c>
      <c r="E341" t="s">
        <v>24</v>
      </c>
      <c r="F341" t="s">
        <v>666</v>
      </c>
      <c r="G341">
        <v>5.5</v>
      </c>
      <c r="H341">
        <f t="shared" si="20"/>
        <v>13.448591208345576</v>
      </c>
      <c r="I341">
        <f t="shared" si="21"/>
        <v>4.1380234540011962</v>
      </c>
      <c r="J341">
        <f t="shared" si="22"/>
        <v>1</v>
      </c>
      <c r="K341">
        <v>13</v>
      </c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>
        <v>34.914999999999999</v>
      </c>
      <c r="AA341">
        <f t="shared" si="23"/>
        <v>4.1380285203892786</v>
      </c>
    </row>
    <row r="342" spans="1:27" ht="14.5" customHeight="1">
      <c r="A342">
        <v>594630.06000000006</v>
      </c>
      <c r="B342">
        <v>9605333.784</v>
      </c>
      <c r="C342" t="s">
        <v>44</v>
      </c>
      <c r="D342" t="s">
        <v>6867</v>
      </c>
      <c r="E342" t="s">
        <v>24</v>
      </c>
      <c r="F342" t="s">
        <v>643</v>
      </c>
      <c r="G342">
        <v>7</v>
      </c>
      <c r="H342">
        <f t="shared" si="20"/>
        <v>37.818393407421013</v>
      </c>
      <c r="I342">
        <f t="shared" si="21"/>
        <v>6.9391470228635432</v>
      </c>
      <c r="J342">
        <f t="shared" si="22"/>
        <v>1</v>
      </c>
      <c r="K342">
        <v>21.8</v>
      </c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>
        <v>34.9</v>
      </c>
      <c r="AA342">
        <f t="shared" si="23"/>
        <v>6.9391555188066372</v>
      </c>
    </row>
    <row r="343" spans="1:27" ht="14.5" customHeight="1">
      <c r="A343">
        <v>594630.03599999996</v>
      </c>
      <c r="B343">
        <v>9605331.1449999996</v>
      </c>
      <c r="C343" t="s">
        <v>44</v>
      </c>
      <c r="D343" t="s">
        <v>6867</v>
      </c>
      <c r="E343" t="s">
        <v>24</v>
      </c>
      <c r="F343" t="s">
        <v>644</v>
      </c>
      <c r="G343">
        <v>7</v>
      </c>
      <c r="H343">
        <f t="shared" si="20"/>
        <v>50.534871958270848</v>
      </c>
      <c r="I343">
        <f t="shared" si="21"/>
        <v>8.0213993108330861</v>
      </c>
      <c r="J343">
        <f t="shared" si="22"/>
        <v>1</v>
      </c>
      <c r="K343">
        <v>25.2</v>
      </c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>
        <v>34.945999999999998</v>
      </c>
      <c r="AA343">
        <f t="shared" si="23"/>
        <v>8.0214091318315255</v>
      </c>
    </row>
    <row r="344" spans="1:27" ht="14.5" customHeight="1">
      <c r="A344">
        <v>594629.65800000005</v>
      </c>
      <c r="B344">
        <v>9605339.2090000007</v>
      </c>
      <c r="C344" t="s">
        <v>32</v>
      </c>
      <c r="D344" t="s">
        <v>6867</v>
      </c>
      <c r="E344" t="s">
        <v>24</v>
      </c>
      <c r="F344" t="s">
        <v>665</v>
      </c>
      <c r="G344">
        <v>10</v>
      </c>
      <c r="H344">
        <f t="shared" si="20"/>
        <v>175.78661526174778</v>
      </c>
      <c r="I344">
        <f t="shared" si="21"/>
        <v>14.960546333696632</v>
      </c>
      <c r="J344">
        <f t="shared" si="22"/>
        <v>1</v>
      </c>
      <c r="K344">
        <v>47</v>
      </c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>
        <v>34.881</v>
      </c>
      <c r="AA344">
        <f t="shared" si="23"/>
        <v>14.960564650638162</v>
      </c>
    </row>
    <row r="345" spans="1:27" ht="14.5" customHeight="1">
      <c r="A345">
        <v>594629.30299999996</v>
      </c>
      <c r="B345">
        <v>9605330.0360000003</v>
      </c>
      <c r="C345" t="s">
        <v>30</v>
      </c>
      <c r="D345" t="s">
        <v>6867</v>
      </c>
      <c r="E345" t="s">
        <v>24</v>
      </c>
      <c r="F345" t="s">
        <v>645</v>
      </c>
      <c r="G345">
        <v>11</v>
      </c>
      <c r="H345">
        <f t="shared" si="20"/>
        <v>504.21553651284552</v>
      </c>
      <c r="I345">
        <f t="shared" si="21"/>
        <v>25.337435918345783</v>
      </c>
      <c r="J345">
        <f t="shared" si="22"/>
        <v>1</v>
      </c>
      <c r="K345">
        <v>79.599999999999994</v>
      </c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>
        <v>34.981999999999999</v>
      </c>
      <c r="AA345">
        <f t="shared" si="23"/>
        <v>25.337466940229735</v>
      </c>
    </row>
    <row r="346" spans="1:27" ht="14.5" customHeight="1">
      <c r="A346">
        <v>594629.13699999999</v>
      </c>
      <c r="B346">
        <v>9605329.5779999997</v>
      </c>
      <c r="C346" t="s">
        <v>188</v>
      </c>
      <c r="D346" t="s">
        <v>6867</v>
      </c>
      <c r="E346" t="s">
        <v>24</v>
      </c>
      <c r="F346" t="s">
        <v>646</v>
      </c>
      <c r="G346">
        <v>5</v>
      </c>
      <c r="H346">
        <f t="shared" si="20"/>
        <v>35.989703312937095</v>
      </c>
      <c r="I346">
        <f t="shared" si="21"/>
        <v>6.76929880462228</v>
      </c>
      <c r="J346">
        <f t="shared" si="22"/>
        <v>2</v>
      </c>
      <c r="K346">
        <v>7.5</v>
      </c>
      <c r="L346">
        <v>19.899999999999999</v>
      </c>
      <c r="M346"/>
      <c r="N346"/>
      <c r="O346"/>
      <c r="P346"/>
      <c r="Q346"/>
      <c r="R346"/>
      <c r="S346"/>
      <c r="T346"/>
      <c r="U346"/>
      <c r="V346"/>
      <c r="W346"/>
      <c r="X346"/>
      <c r="Y346"/>
      <c r="Z346">
        <v>34.950000000000003</v>
      </c>
      <c r="AA346">
        <f t="shared" si="23"/>
        <v>6.3343667350574338</v>
      </c>
    </row>
    <row r="347" spans="1:27" ht="14.5" customHeight="1">
      <c r="A347">
        <v>594628.94099999999</v>
      </c>
      <c r="B347">
        <v>9605349.1980000008</v>
      </c>
      <c r="C347" t="s">
        <v>27</v>
      </c>
      <c r="D347" t="s">
        <v>6867</v>
      </c>
      <c r="E347" t="s">
        <v>24</v>
      </c>
      <c r="F347" t="s">
        <v>672</v>
      </c>
      <c r="G347">
        <v>5.5</v>
      </c>
      <c r="H347">
        <f t="shared" si="20"/>
        <v>50.173590277289264</v>
      </c>
      <c r="I347">
        <f t="shared" si="21"/>
        <v>7.992674762336609</v>
      </c>
      <c r="J347">
        <f t="shared" si="22"/>
        <v>2</v>
      </c>
      <c r="K347">
        <v>20.5</v>
      </c>
      <c r="L347">
        <v>14.5</v>
      </c>
      <c r="M347"/>
      <c r="N347"/>
      <c r="O347"/>
      <c r="P347"/>
      <c r="Q347"/>
      <c r="R347"/>
      <c r="S347"/>
      <c r="T347"/>
      <c r="U347"/>
      <c r="V347"/>
      <c r="W347"/>
      <c r="X347"/>
      <c r="Y347"/>
      <c r="Z347">
        <v>34.786999999999999</v>
      </c>
      <c r="AA347">
        <f t="shared" si="23"/>
        <v>6.5253526667677093</v>
      </c>
    </row>
    <row r="348" spans="1:27" ht="14.5" customHeight="1">
      <c r="A348">
        <v>594627.86100000003</v>
      </c>
      <c r="B348">
        <v>9605347.7770000007</v>
      </c>
      <c r="C348" t="s">
        <v>129</v>
      </c>
      <c r="D348" t="s">
        <v>6867</v>
      </c>
      <c r="E348" t="s">
        <v>24</v>
      </c>
      <c r="F348" t="s">
        <v>673</v>
      </c>
      <c r="G348">
        <v>6.5</v>
      </c>
      <c r="H348">
        <f t="shared" si="20"/>
        <v>25.783097937893292</v>
      </c>
      <c r="I348">
        <f t="shared" si="21"/>
        <v>5.7295709363093481</v>
      </c>
      <c r="J348">
        <f t="shared" si="22"/>
        <v>1</v>
      </c>
      <c r="K348">
        <v>18</v>
      </c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>
        <v>34.825000000000003</v>
      </c>
      <c r="AA348">
        <f t="shared" si="23"/>
        <v>5.7295779513082321</v>
      </c>
    </row>
    <row r="349" spans="1:27" ht="14.5" customHeight="1">
      <c r="A349">
        <v>594627.53300000005</v>
      </c>
      <c r="B349">
        <v>9605336.25</v>
      </c>
      <c r="C349" t="s">
        <v>44</v>
      </c>
      <c r="D349" t="s">
        <v>6867</v>
      </c>
      <c r="E349" t="s">
        <v>24</v>
      </c>
      <c r="F349" t="s">
        <v>663</v>
      </c>
      <c r="G349">
        <v>8</v>
      </c>
      <c r="H349">
        <f t="shared" si="20"/>
        <v>97.482391894812608</v>
      </c>
      <c r="I349">
        <f t="shared" si="21"/>
        <v>11.140832376157066</v>
      </c>
      <c r="J349">
        <f t="shared" si="22"/>
        <v>1</v>
      </c>
      <c r="K349">
        <v>35</v>
      </c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>
        <v>34.938000000000002</v>
      </c>
      <c r="AA349">
        <f t="shared" si="23"/>
        <v>11.140846016432674</v>
      </c>
    </row>
    <row r="350" spans="1:27" ht="14.5" customHeight="1">
      <c r="A350">
        <v>594626.83100000001</v>
      </c>
      <c r="B350">
        <v>9605335.0840000007</v>
      </c>
      <c r="C350" t="s">
        <v>22</v>
      </c>
      <c r="D350" t="s">
        <v>6867</v>
      </c>
      <c r="E350" t="s">
        <v>24</v>
      </c>
      <c r="F350" t="s">
        <v>662</v>
      </c>
      <c r="G350">
        <v>7.5</v>
      </c>
      <c r="H350">
        <f t="shared" si="20"/>
        <v>62.388730812680066</v>
      </c>
      <c r="I350">
        <f t="shared" si="21"/>
        <v>8.9126659009256528</v>
      </c>
      <c r="J350">
        <f t="shared" si="22"/>
        <v>1</v>
      </c>
      <c r="K350">
        <v>28</v>
      </c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>
        <v>34.966000000000001</v>
      </c>
      <c r="AA350">
        <f t="shared" si="23"/>
        <v>8.91267681314614</v>
      </c>
    </row>
    <row r="351" spans="1:27" ht="14.5" customHeight="1">
      <c r="A351">
        <v>594626.272</v>
      </c>
      <c r="B351">
        <v>9605339.6769999992</v>
      </c>
      <c r="C351" t="s">
        <v>66</v>
      </c>
      <c r="D351" t="s">
        <v>6867</v>
      </c>
      <c r="E351" t="s">
        <v>24</v>
      </c>
      <c r="F351" t="s">
        <v>664</v>
      </c>
      <c r="G351">
        <v>9</v>
      </c>
      <c r="H351">
        <f t="shared" si="20"/>
        <v>375.68520174319212</v>
      </c>
      <c r="I351">
        <f t="shared" si="21"/>
        <v>21.870897024888517</v>
      </c>
      <c r="J351">
        <f t="shared" si="22"/>
        <v>2</v>
      </c>
      <c r="K351">
        <v>64</v>
      </c>
      <c r="L351">
        <v>25</v>
      </c>
      <c r="M351"/>
      <c r="N351"/>
      <c r="O351"/>
      <c r="P351"/>
      <c r="Q351"/>
      <c r="R351"/>
      <c r="S351"/>
      <c r="T351"/>
      <c r="U351"/>
      <c r="V351"/>
      <c r="W351"/>
      <c r="X351"/>
      <c r="Y351"/>
      <c r="Z351">
        <v>34.905999999999999</v>
      </c>
      <c r="AA351">
        <f t="shared" si="23"/>
        <v>20.371832715762604</v>
      </c>
    </row>
    <row r="352" spans="1:27" ht="14.5" customHeight="1">
      <c r="A352">
        <v>594625.81099999999</v>
      </c>
      <c r="B352">
        <v>9605344.8890000004</v>
      </c>
      <c r="C352" t="s">
        <v>129</v>
      </c>
      <c r="D352" t="s">
        <v>6867</v>
      </c>
      <c r="E352" t="s">
        <v>24</v>
      </c>
      <c r="F352" t="s">
        <v>674</v>
      </c>
      <c r="G352">
        <v>4</v>
      </c>
      <c r="H352">
        <f t="shared" si="20"/>
        <v>6.4457744844733229</v>
      </c>
      <c r="I352">
        <f t="shared" si="21"/>
        <v>2.8647854681546741</v>
      </c>
      <c r="J352">
        <f t="shared" si="22"/>
        <v>1</v>
      </c>
      <c r="K352">
        <v>9</v>
      </c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>
        <v>34.889000000000003</v>
      </c>
      <c r="AA352">
        <f t="shared" si="23"/>
        <v>2.8647889756541161</v>
      </c>
    </row>
    <row r="353" spans="1:27" ht="14.5" customHeight="1">
      <c r="A353">
        <v>594625.67500000005</v>
      </c>
      <c r="B353">
        <v>9605343.3059999999</v>
      </c>
      <c r="C353" t="s">
        <v>30</v>
      </c>
      <c r="D353" t="s">
        <v>6867</v>
      </c>
      <c r="E353" t="s">
        <v>24</v>
      </c>
      <c r="F353" t="s">
        <v>675</v>
      </c>
      <c r="G353">
        <v>7</v>
      </c>
      <c r="H353">
        <f t="shared" si="20"/>
        <v>127.32394043404095</v>
      </c>
      <c r="I353">
        <f t="shared" si="21"/>
        <v>12.732379858465219</v>
      </c>
      <c r="J353">
        <f t="shared" si="22"/>
        <v>1</v>
      </c>
      <c r="K353">
        <v>40</v>
      </c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>
        <v>34.959000000000003</v>
      </c>
      <c r="AA353">
        <f t="shared" si="23"/>
        <v>12.732395447351628</v>
      </c>
    </row>
    <row r="354" spans="1:27" ht="14.5" customHeight="1">
      <c r="A354">
        <v>594625.571</v>
      </c>
      <c r="B354">
        <v>9605343.5350000001</v>
      </c>
      <c r="C354" t="s">
        <v>129</v>
      </c>
      <c r="D354" t="s">
        <v>6867</v>
      </c>
      <c r="E354" t="s">
        <v>24</v>
      </c>
      <c r="F354" t="s">
        <v>676</v>
      </c>
      <c r="G354">
        <v>6</v>
      </c>
      <c r="H354">
        <f t="shared" si="20"/>
        <v>7.9577462771275593</v>
      </c>
      <c r="I354">
        <f t="shared" si="21"/>
        <v>3.1830949646163047</v>
      </c>
      <c r="J354">
        <f t="shared" si="22"/>
        <v>1</v>
      </c>
      <c r="K354">
        <v>10</v>
      </c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>
        <v>34.970999999999997</v>
      </c>
      <c r="AA354">
        <f t="shared" si="23"/>
        <v>3.183098861837907</v>
      </c>
    </row>
    <row r="355" spans="1:27" ht="14.5" customHeight="1">
      <c r="A355">
        <v>594625.20200000005</v>
      </c>
      <c r="B355">
        <v>9605328.5519999992</v>
      </c>
      <c r="C355" t="s">
        <v>188</v>
      </c>
      <c r="D355" t="s">
        <v>6867</v>
      </c>
      <c r="E355" t="s">
        <v>24</v>
      </c>
      <c r="F355" t="s">
        <v>647</v>
      </c>
      <c r="G355">
        <v>6</v>
      </c>
      <c r="H355">
        <f t="shared" si="20"/>
        <v>17.904929123537009</v>
      </c>
      <c r="I355">
        <f t="shared" si="21"/>
        <v>4.7746424469244566</v>
      </c>
      <c r="J355">
        <f t="shared" si="22"/>
        <v>1</v>
      </c>
      <c r="K355">
        <v>15</v>
      </c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>
        <v>34.96</v>
      </c>
      <c r="AA355">
        <f t="shared" si="23"/>
        <v>4.7746482927568605</v>
      </c>
    </row>
    <row r="356" spans="1:27" ht="14.5" customHeight="1">
      <c r="A356">
        <v>594624.62300000002</v>
      </c>
      <c r="B356">
        <v>9605340.6989999991</v>
      </c>
      <c r="C356" t="s">
        <v>8036</v>
      </c>
      <c r="D356" t="s">
        <v>6867</v>
      </c>
      <c r="E356" t="s">
        <v>24</v>
      </c>
      <c r="F356" t="s">
        <v>682</v>
      </c>
      <c r="G356">
        <v>4.5</v>
      </c>
      <c r="H356">
        <f t="shared" si="20"/>
        <v>10.393612412556307</v>
      </c>
      <c r="I356">
        <f t="shared" si="21"/>
        <v>3.6377915540301848</v>
      </c>
      <c r="J356">
        <f t="shared" si="22"/>
        <v>2</v>
      </c>
      <c r="K356">
        <v>9.4</v>
      </c>
      <c r="L356">
        <v>6.5</v>
      </c>
      <c r="M356"/>
      <c r="N356"/>
      <c r="O356"/>
      <c r="P356"/>
      <c r="Q356"/>
      <c r="R356"/>
      <c r="S356"/>
      <c r="T356"/>
      <c r="U356"/>
      <c r="V356"/>
      <c r="W356"/>
      <c r="X356"/>
      <c r="Y356"/>
      <c r="Z356">
        <v>34.835999999999999</v>
      </c>
      <c r="AA356">
        <f t="shared" si="23"/>
        <v>2.9921129301276324</v>
      </c>
    </row>
    <row r="357" spans="1:27" ht="14.5" customHeight="1">
      <c r="A357">
        <v>594624.39199999999</v>
      </c>
      <c r="B357">
        <v>9605336.6290000007</v>
      </c>
      <c r="C357" t="s">
        <v>188</v>
      </c>
      <c r="D357" t="s">
        <v>6867</v>
      </c>
      <c r="E357" t="s">
        <v>24</v>
      </c>
      <c r="F357" t="s">
        <v>661</v>
      </c>
      <c r="G357">
        <v>6</v>
      </c>
      <c r="H357">
        <f t="shared" si="20"/>
        <v>10.524119451501198</v>
      </c>
      <c r="I357">
        <f t="shared" si="21"/>
        <v>3.6605592093087505</v>
      </c>
      <c r="J357">
        <f t="shared" si="22"/>
        <v>1</v>
      </c>
      <c r="K357">
        <v>11.5</v>
      </c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>
        <v>34.966000000000001</v>
      </c>
      <c r="AA357">
        <f t="shared" si="23"/>
        <v>3.6605636911135928</v>
      </c>
    </row>
    <row r="358" spans="1:27" ht="14.5" customHeight="1">
      <c r="A358">
        <v>594624.23100000003</v>
      </c>
      <c r="B358">
        <v>9605330.5610000007</v>
      </c>
      <c r="C358" t="s">
        <v>44</v>
      </c>
      <c r="D358" t="s">
        <v>6867</v>
      </c>
      <c r="E358" t="s">
        <v>24</v>
      </c>
      <c r="F358" t="s">
        <v>651</v>
      </c>
      <c r="G358">
        <v>6</v>
      </c>
      <c r="H358">
        <f t="shared" si="20"/>
        <v>45.27957631685581</v>
      </c>
      <c r="I358">
        <f t="shared" si="21"/>
        <v>7.5928658832437357</v>
      </c>
      <c r="J358">
        <f t="shared" si="22"/>
        <v>2</v>
      </c>
      <c r="K358">
        <v>13</v>
      </c>
      <c r="L358">
        <v>20</v>
      </c>
      <c r="M358"/>
      <c r="N358"/>
      <c r="O358"/>
      <c r="P358"/>
      <c r="Q358"/>
      <c r="R358"/>
      <c r="S358"/>
      <c r="T358"/>
      <c r="U358"/>
      <c r="V358"/>
      <c r="W358"/>
      <c r="X358"/>
      <c r="Y358"/>
      <c r="Z358">
        <v>35.015000000000001</v>
      </c>
      <c r="AA358">
        <f t="shared" si="23"/>
        <v>6.366197723675814</v>
      </c>
    </row>
    <row r="359" spans="1:27" ht="14.5" customHeight="1">
      <c r="A359">
        <v>594623.83200000005</v>
      </c>
      <c r="B359">
        <v>9605334.8220000006</v>
      </c>
      <c r="C359" t="s">
        <v>8036</v>
      </c>
      <c r="D359" t="s">
        <v>6867</v>
      </c>
      <c r="E359" t="s">
        <v>24</v>
      </c>
      <c r="F359" t="s">
        <v>656</v>
      </c>
      <c r="G359">
        <v>5</v>
      </c>
      <c r="H359">
        <f t="shared" si="20"/>
        <v>22.958098009513009</v>
      </c>
      <c r="I359">
        <f t="shared" si="21"/>
        <v>5.4065783914240964</v>
      </c>
      <c r="J359">
        <f t="shared" si="22"/>
        <v>2</v>
      </c>
      <c r="K359">
        <v>11.5</v>
      </c>
      <c r="L359">
        <v>12.5</v>
      </c>
      <c r="M359"/>
      <c r="N359"/>
      <c r="O359"/>
      <c r="P359"/>
      <c r="Q359"/>
      <c r="R359"/>
      <c r="S359"/>
      <c r="T359"/>
      <c r="U359"/>
      <c r="V359"/>
      <c r="W359"/>
      <c r="X359"/>
      <c r="Y359"/>
      <c r="Z359">
        <v>34.981000000000002</v>
      </c>
      <c r="AA359">
        <f t="shared" si="23"/>
        <v>3.9788735772973833</v>
      </c>
    </row>
    <row r="360" spans="1:27" ht="14.5" customHeight="1">
      <c r="A360">
        <v>594623.74800000002</v>
      </c>
      <c r="B360">
        <v>9605330.7379999999</v>
      </c>
      <c r="C360" t="s">
        <v>188</v>
      </c>
      <c r="D360" t="s">
        <v>6867</v>
      </c>
      <c r="E360" t="s">
        <v>24</v>
      </c>
      <c r="F360" t="s">
        <v>650</v>
      </c>
      <c r="G360">
        <v>7.5</v>
      </c>
      <c r="H360">
        <f t="shared" si="20"/>
        <v>43.946653815436946</v>
      </c>
      <c r="I360">
        <f t="shared" si="21"/>
        <v>7.480273166848316</v>
      </c>
      <c r="J360">
        <f t="shared" si="22"/>
        <v>1</v>
      </c>
      <c r="K360">
        <v>23.5</v>
      </c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>
        <v>35.006999999999998</v>
      </c>
      <c r="AA360">
        <f t="shared" si="23"/>
        <v>7.4802823253190809</v>
      </c>
    </row>
    <row r="361" spans="1:27" ht="14.5" customHeight="1">
      <c r="A361">
        <v>594623.42700000003</v>
      </c>
      <c r="B361">
        <v>9605332.1429999992</v>
      </c>
      <c r="C361" t="s">
        <v>188</v>
      </c>
      <c r="D361" t="s">
        <v>6867</v>
      </c>
      <c r="E361" t="s">
        <v>24</v>
      </c>
      <c r="F361" t="s">
        <v>652</v>
      </c>
      <c r="G361">
        <v>6.5</v>
      </c>
      <c r="H361">
        <f t="shared" si="20"/>
        <v>18.872591070835721</v>
      </c>
      <c r="I361">
        <f t="shared" si="21"/>
        <v>4.9019662455091089</v>
      </c>
      <c r="J361">
        <f t="shared" si="22"/>
        <v>1</v>
      </c>
      <c r="K361">
        <v>15.4</v>
      </c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>
        <v>35.015000000000001</v>
      </c>
      <c r="AA361">
        <f t="shared" si="23"/>
        <v>4.9019722472303764</v>
      </c>
    </row>
    <row r="362" spans="1:27" ht="14.5" customHeight="1">
      <c r="A362">
        <v>594623.29</v>
      </c>
      <c r="B362">
        <v>9605330.3129999992</v>
      </c>
      <c r="C362" t="s">
        <v>188</v>
      </c>
      <c r="D362" t="s">
        <v>6867</v>
      </c>
      <c r="E362" t="s">
        <v>24</v>
      </c>
      <c r="F362" t="s">
        <v>649</v>
      </c>
      <c r="G362">
        <v>7</v>
      </c>
      <c r="H362">
        <f t="shared" si="20"/>
        <v>40.286090527958272</v>
      </c>
      <c r="I362">
        <f t="shared" si="21"/>
        <v>7.1619636703866858</v>
      </c>
      <c r="J362">
        <f t="shared" si="22"/>
        <v>1</v>
      </c>
      <c r="K362">
        <v>22.5</v>
      </c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>
        <v>35.034999999999997</v>
      </c>
      <c r="AA362">
        <f t="shared" si="23"/>
        <v>7.1619724391352904</v>
      </c>
    </row>
    <row r="363" spans="1:27" ht="14.5" customHeight="1">
      <c r="A363">
        <v>594623.05099999998</v>
      </c>
      <c r="B363">
        <v>9605333.2180000003</v>
      </c>
      <c r="C363" t="s">
        <v>188</v>
      </c>
      <c r="D363" t="s">
        <v>6867</v>
      </c>
      <c r="E363" t="s">
        <v>24</v>
      </c>
      <c r="F363" t="s">
        <v>654</v>
      </c>
      <c r="G363">
        <v>6</v>
      </c>
      <c r="H363">
        <f t="shared" si="20"/>
        <v>13.448591208345576</v>
      </c>
      <c r="I363">
        <f t="shared" si="21"/>
        <v>4.1380234540011962</v>
      </c>
      <c r="J363">
        <f t="shared" si="22"/>
        <v>1</v>
      </c>
      <c r="K363">
        <v>13</v>
      </c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>
        <v>34.991999999999997</v>
      </c>
      <c r="AA363">
        <f t="shared" si="23"/>
        <v>4.1380285203892786</v>
      </c>
    </row>
    <row r="364" spans="1:27" ht="14.5" customHeight="1">
      <c r="A364">
        <v>594622.92200000002</v>
      </c>
      <c r="B364">
        <v>9605332.25</v>
      </c>
      <c r="C364" t="s">
        <v>71</v>
      </c>
      <c r="D364" t="s">
        <v>6867</v>
      </c>
      <c r="E364" t="s">
        <v>24</v>
      </c>
      <c r="F364" t="s">
        <v>653</v>
      </c>
      <c r="G364">
        <v>5</v>
      </c>
      <c r="H364">
        <f t="shared" si="20"/>
        <v>33.251442818977509</v>
      </c>
      <c r="I364">
        <f t="shared" si="21"/>
        <v>6.5066852478362485</v>
      </c>
      <c r="J364">
        <f t="shared" si="22"/>
        <v>2</v>
      </c>
      <c r="K364">
        <v>11.2</v>
      </c>
      <c r="L364">
        <v>17.100000000000001</v>
      </c>
      <c r="M364"/>
      <c r="N364"/>
      <c r="O364"/>
      <c r="P364"/>
      <c r="Q364"/>
      <c r="R364"/>
      <c r="S364"/>
      <c r="T364"/>
      <c r="U364"/>
      <c r="V364"/>
      <c r="W364"/>
      <c r="X364"/>
      <c r="Y364"/>
      <c r="Z364">
        <v>35.048000000000002</v>
      </c>
      <c r="AA364">
        <f t="shared" si="23"/>
        <v>5.443099053742821</v>
      </c>
    </row>
    <row r="365" spans="1:27" ht="14.5" customHeight="1">
      <c r="A365">
        <v>594622.50899999996</v>
      </c>
      <c r="B365">
        <v>9605338.4360000007</v>
      </c>
      <c r="C365" t="s">
        <v>188</v>
      </c>
      <c r="D365" t="s">
        <v>6867</v>
      </c>
      <c r="E365" t="s">
        <v>24</v>
      </c>
      <c r="F365" t="s">
        <v>660</v>
      </c>
      <c r="G365">
        <v>7</v>
      </c>
      <c r="H365">
        <f t="shared" si="20"/>
        <v>76.47394172319585</v>
      </c>
      <c r="I365">
        <f t="shared" si="21"/>
        <v>9.8675943903105452</v>
      </c>
      <c r="J365">
        <f t="shared" si="22"/>
        <v>1</v>
      </c>
      <c r="K365">
        <v>31</v>
      </c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>
        <v>34.92</v>
      </c>
      <c r="AA365">
        <f t="shared" si="23"/>
        <v>9.8676064716975116</v>
      </c>
    </row>
    <row r="366" spans="1:27" ht="14.5" customHeight="1">
      <c r="A366">
        <v>594622.429</v>
      </c>
      <c r="B366">
        <v>9605329.4000000004</v>
      </c>
      <c r="C366" t="s">
        <v>188</v>
      </c>
      <c r="D366" t="s">
        <v>6867</v>
      </c>
      <c r="E366" t="s">
        <v>24</v>
      </c>
      <c r="F366" t="s">
        <v>648</v>
      </c>
      <c r="G366">
        <v>5.5</v>
      </c>
      <c r="H366">
        <f t="shared" si="20"/>
        <v>13.865577113267058</v>
      </c>
      <c r="I366">
        <f t="shared" si="21"/>
        <v>4.2016853532935219</v>
      </c>
      <c r="J366">
        <f t="shared" si="22"/>
        <v>1</v>
      </c>
      <c r="K366">
        <v>13.2</v>
      </c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>
        <v>35.009</v>
      </c>
      <c r="AA366">
        <f t="shared" si="23"/>
        <v>4.2016904976260365</v>
      </c>
    </row>
    <row r="367" spans="1:27" ht="14.5" customHeight="1">
      <c r="A367">
        <v>594622.29399999999</v>
      </c>
      <c r="B367">
        <v>9605336.0690000001</v>
      </c>
      <c r="C367" t="s">
        <v>8036</v>
      </c>
      <c r="D367" t="s">
        <v>6867</v>
      </c>
      <c r="E367" t="s">
        <v>24</v>
      </c>
      <c r="F367" t="s">
        <v>655</v>
      </c>
      <c r="G367">
        <v>6</v>
      </c>
      <c r="H367">
        <f t="shared" si="20"/>
        <v>52.690625424744709</v>
      </c>
      <c r="I367">
        <f t="shared" si="21"/>
        <v>8.190703940904509</v>
      </c>
      <c r="J367">
        <f t="shared" si="22"/>
        <v>4</v>
      </c>
      <c r="K367">
        <v>10.1</v>
      </c>
      <c r="L367">
        <v>16.5</v>
      </c>
      <c r="M367">
        <v>10.3</v>
      </c>
      <c r="N367">
        <v>8.6999999999999993</v>
      </c>
      <c r="O367"/>
      <c r="P367"/>
      <c r="Q367"/>
      <c r="R367"/>
      <c r="S367"/>
      <c r="T367"/>
      <c r="U367"/>
      <c r="V367"/>
      <c r="W367"/>
      <c r="X367"/>
      <c r="Y367"/>
      <c r="Z367">
        <v>34.968000000000004</v>
      </c>
      <c r="AA367">
        <f t="shared" si="23"/>
        <v>5.2521131220325463</v>
      </c>
    </row>
    <row r="368" spans="1:27" ht="14.5" customHeight="1">
      <c r="A368">
        <v>594621.80599999998</v>
      </c>
      <c r="B368">
        <v>9605336.8699999992</v>
      </c>
      <c r="C368" t="s">
        <v>188</v>
      </c>
      <c r="D368" t="s">
        <v>6867</v>
      </c>
      <c r="E368" t="s">
        <v>24</v>
      </c>
      <c r="F368" t="s">
        <v>657</v>
      </c>
      <c r="G368">
        <v>6</v>
      </c>
      <c r="H368">
        <f t="shared" si="20"/>
        <v>31.830985108510237</v>
      </c>
      <c r="I368">
        <f t="shared" si="21"/>
        <v>6.3661899292326094</v>
      </c>
      <c r="J368">
        <f t="shared" si="22"/>
        <v>1</v>
      </c>
      <c r="K368">
        <v>20</v>
      </c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>
        <v>34.945</v>
      </c>
      <c r="AA368">
        <f t="shared" si="23"/>
        <v>6.366197723675814</v>
      </c>
    </row>
    <row r="369" spans="1:27" ht="14.5" customHeight="1">
      <c r="A369">
        <v>594621.25800000003</v>
      </c>
      <c r="B369">
        <v>9605340.852</v>
      </c>
      <c r="C369" t="s">
        <v>188</v>
      </c>
      <c r="D369" t="s">
        <v>6867</v>
      </c>
      <c r="E369" t="s">
        <v>24</v>
      </c>
      <c r="F369" t="s">
        <v>681</v>
      </c>
      <c r="G369">
        <v>4</v>
      </c>
      <c r="H369">
        <f t="shared" si="20"/>
        <v>5.7781195718223213</v>
      </c>
      <c r="I369">
        <f t="shared" si="21"/>
        <v>2.7123630157833327</v>
      </c>
      <c r="J369">
        <f t="shared" si="22"/>
        <v>2</v>
      </c>
      <c r="K369">
        <v>5</v>
      </c>
      <c r="L369">
        <v>6.9</v>
      </c>
      <c r="M369"/>
      <c r="N369"/>
      <c r="O369"/>
      <c r="P369"/>
      <c r="Q369"/>
      <c r="R369"/>
      <c r="S369"/>
      <c r="T369"/>
      <c r="U369"/>
      <c r="V369"/>
      <c r="W369"/>
      <c r="X369"/>
      <c r="Y369"/>
      <c r="Z369">
        <v>34.850999999999999</v>
      </c>
      <c r="AA369">
        <f t="shared" si="23"/>
        <v>2.196338214668156</v>
      </c>
    </row>
    <row r="370" spans="1:27" ht="14.5" customHeight="1">
      <c r="A370">
        <v>594620.74100000004</v>
      </c>
      <c r="B370">
        <v>9605343.9729999993</v>
      </c>
      <c r="C370" t="s">
        <v>394</v>
      </c>
      <c r="D370" t="s">
        <v>6867</v>
      </c>
      <c r="E370" t="s">
        <v>24</v>
      </c>
      <c r="F370" t="s">
        <v>678</v>
      </c>
      <c r="G370">
        <v>4</v>
      </c>
      <c r="H370">
        <f t="shared" si="20"/>
        <v>90.976934313260827</v>
      </c>
      <c r="I370">
        <f t="shared" si="21"/>
        <v>10.762674368084639</v>
      </c>
      <c r="J370">
        <f t="shared" si="22"/>
        <v>3</v>
      </c>
      <c r="K370">
        <v>13</v>
      </c>
      <c r="L370">
        <v>21.5</v>
      </c>
      <c r="M370">
        <v>16</v>
      </c>
      <c r="N370"/>
      <c r="O370"/>
      <c r="P370"/>
      <c r="Q370"/>
      <c r="R370"/>
      <c r="S370"/>
      <c r="T370"/>
      <c r="U370"/>
      <c r="V370"/>
      <c r="W370"/>
      <c r="X370"/>
      <c r="Y370"/>
      <c r="Z370">
        <v>34.896000000000001</v>
      </c>
      <c r="AA370">
        <f t="shared" si="23"/>
        <v>6.8436625529514998</v>
      </c>
    </row>
    <row r="371" spans="1:27" ht="14.5" customHeight="1">
      <c r="A371">
        <v>594619.973</v>
      </c>
      <c r="B371">
        <v>9605337.4350000005</v>
      </c>
      <c r="C371" t="s">
        <v>129</v>
      </c>
      <c r="D371" t="s">
        <v>6867</v>
      </c>
      <c r="E371" t="s">
        <v>24</v>
      </c>
      <c r="F371" t="s">
        <v>659</v>
      </c>
      <c r="G371">
        <v>9</v>
      </c>
      <c r="H371">
        <f t="shared" si="20"/>
        <v>58.011970360259909</v>
      </c>
      <c r="I371">
        <f t="shared" si="21"/>
        <v>8.5943564044640226</v>
      </c>
      <c r="J371">
        <f t="shared" si="22"/>
        <v>1</v>
      </c>
      <c r="K371">
        <v>27</v>
      </c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>
        <v>34.962000000000003</v>
      </c>
      <c r="AA371">
        <f t="shared" si="23"/>
        <v>8.5943669269623477</v>
      </c>
    </row>
    <row r="372" spans="1:27" ht="14.5" customHeight="1">
      <c r="A372">
        <v>594619.59699999995</v>
      </c>
      <c r="B372">
        <v>9605340.9580000006</v>
      </c>
      <c r="C372" t="s">
        <v>8036</v>
      </c>
      <c r="D372" t="s">
        <v>6867</v>
      </c>
      <c r="E372" t="s">
        <v>24</v>
      </c>
      <c r="F372" t="s">
        <v>680</v>
      </c>
      <c r="G372">
        <v>5</v>
      </c>
      <c r="H372">
        <f t="shared" si="20"/>
        <v>5.0929576173616384</v>
      </c>
      <c r="I372">
        <f t="shared" si="21"/>
        <v>2.5464759716930438</v>
      </c>
      <c r="J372">
        <f t="shared" si="22"/>
        <v>1</v>
      </c>
      <c r="K372">
        <v>8</v>
      </c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>
        <v>34.887999999999998</v>
      </c>
      <c r="AA372">
        <f t="shared" si="23"/>
        <v>2.5464790894703255</v>
      </c>
    </row>
    <row r="373" spans="1:27" ht="14.5" customHeight="1">
      <c r="A373">
        <v>594619.49800000002</v>
      </c>
      <c r="B373">
        <v>9605345.7410000004</v>
      </c>
      <c r="C373" t="s">
        <v>129</v>
      </c>
      <c r="D373" t="s">
        <v>6867</v>
      </c>
      <c r="E373" t="s">
        <v>24</v>
      </c>
      <c r="F373" t="s">
        <v>677</v>
      </c>
      <c r="G373">
        <v>7.5</v>
      </c>
      <c r="H373">
        <f t="shared" si="20"/>
        <v>31.830985108510237</v>
      </c>
      <c r="I373">
        <f t="shared" si="21"/>
        <v>6.3661899292326094</v>
      </c>
      <c r="J373">
        <f t="shared" si="22"/>
        <v>1</v>
      </c>
      <c r="K373">
        <v>20</v>
      </c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>
        <v>34.911999999999999</v>
      </c>
      <c r="AA373">
        <f t="shared" si="23"/>
        <v>6.366197723675814</v>
      </c>
    </row>
    <row r="374" spans="1:27" ht="14.5" customHeight="1">
      <c r="A374">
        <v>594617.96299999999</v>
      </c>
      <c r="B374">
        <v>9605341.8699999992</v>
      </c>
      <c r="C374" t="s">
        <v>38</v>
      </c>
      <c r="D374" t="s">
        <v>6867</v>
      </c>
      <c r="E374" t="s">
        <v>24</v>
      </c>
      <c r="F374" t="s">
        <v>679</v>
      </c>
      <c r="G374">
        <v>4</v>
      </c>
      <c r="H374">
        <f t="shared" si="20"/>
        <v>66.924646190642775</v>
      </c>
      <c r="I374">
        <f t="shared" si="21"/>
        <v>9.230975397387283</v>
      </c>
      <c r="J374">
        <f t="shared" si="22"/>
        <v>1</v>
      </c>
      <c r="K374">
        <v>29</v>
      </c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>
        <v>34.909999999999997</v>
      </c>
      <c r="AA374">
        <f t="shared" si="23"/>
        <v>9.2309866993299305</v>
      </c>
    </row>
    <row r="375" spans="1:27" ht="14.5" customHeight="1">
      <c r="A375">
        <v>594903.11899999995</v>
      </c>
      <c r="B375">
        <v>9605233.2919999994</v>
      </c>
      <c r="C375" t="s">
        <v>71</v>
      </c>
      <c r="D375" t="s">
        <v>7154</v>
      </c>
      <c r="E375" t="s">
        <v>24</v>
      </c>
      <c r="F375" t="s">
        <v>7175</v>
      </c>
      <c r="G375">
        <v>7</v>
      </c>
      <c r="H375">
        <f t="shared" si="20"/>
        <v>31.830985108510237</v>
      </c>
      <c r="I375">
        <f t="shared" si="21"/>
        <v>6.3661899292326094</v>
      </c>
      <c r="J375">
        <f t="shared" si="22"/>
        <v>1</v>
      </c>
      <c r="K375">
        <v>20</v>
      </c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>
        <v>34.529200000000003</v>
      </c>
      <c r="AA375">
        <f t="shared" si="23"/>
        <v>6.366197723675814</v>
      </c>
    </row>
    <row r="376" spans="1:27" ht="14.5" customHeight="1">
      <c r="A376">
        <v>594901.054</v>
      </c>
      <c r="B376">
        <v>9605232.5209999997</v>
      </c>
      <c r="C376" t="s">
        <v>44</v>
      </c>
      <c r="D376" t="s">
        <v>7154</v>
      </c>
      <c r="E376" t="s">
        <v>24</v>
      </c>
      <c r="F376" t="s">
        <v>7173</v>
      </c>
      <c r="G376">
        <v>9.5</v>
      </c>
      <c r="H376">
        <f t="shared" si="20"/>
        <v>226.07081821228911</v>
      </c>
      <c r="I376">
        <f t="shared" si="21"/>
        <v>16.965896161404903</v>
      </c>
      <c r="J376">
        <f t="shared" si="22"/>
        <v>1</v>
      </c>
      <c r="K376">
        <v>53.3</v>
      </c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>
        <v>34.8155</v>
      </c>
      <c r="AA376">
        <f t="shared" si="23"/>
        <v>16.965916933596041</v>
      </c>
    </row>
    <row r="377" spans="1:27" ht="14.5" customHeight="1">
      <c r="A377">
        <v>594900.94499999995</v>
      </c>
      <c r="B377">
        <v>9605242.6209999993</v>
      </c>
      <c r="C377" t="s">
        <v>42</v>
      </c>
      <c r="D377" t="s">
        <v>7154</v>
      </c>
      <c r="E377" t="s">
        <v>24</v>
      </c>
      <c r="F377" t="s">
        <v>7155</v>
      </c>
      <c r="G377">
        <v>14</v>
      </c>
      <c r="H377">
        <f t="shared" si="20"/>
        <v>689.74641209093602</v>
      </c>
      <c r="I377">
        <f t="shared" si="21"/>
        <v>29.634614120577794</v>
      </c>
      <c r="J377">
        <f t="shared" si="22"/>
        <v>1</v>
      </c>
      <c r="K377">
        <v>93.1</v>
      </c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>
        <v>34.555599999999998</v>
      </c>
      <c r="AA377">
        <f t="shared" si="23"/>
        <v>29.634650403710911</v>
      </c>
    </row>
    <row r="378" spans="1:27" ht="14.5" customHeight="1">
      <c r="A378">
        <v>594900.15599999996</v>
      </c>
      <c r="B378">
        <v>9605234.7310000006</v>
      </c>
      <c r="C378" t="s">
        <v>36</v>
      </c>
      <c r="D378" t="s">
        <v>7154</v>
      </c>
      <c r="E378" t="s">
        <v>24</v>
      </c>
      <c r="F378" t="s">
        <v>7174</v>
      </c>
      <c r="G378">
        <v>7</v>
      </c>
      <c r="H378">
        <f t="shared" si="20"/>
        <v>36.103499084700026</v>
      </c>
      <c r="I378">
        <f t="shared" si="21"/>
        <v>6.779992274632729</v>
      </c>
      <c r="J378">
        <f t="shared" si="22"/>
        <v>1</v>
      </c>
      <c r="K378">
        <v>21.3</v>
      </c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>
        <v>34.825099999999999</v>
      </c>
      <c r="AA378">
        <f t="shared" si="23"/>
        <v>6.7800005757147419</v>
      </c>
    </row>
    <row r="379" spans="1:27" ht="14.5" customHeight="1">
      <c r="A379">
        <v>594899.06400000001</v>
      </c>
      <c r="B379">
        <v>9605230.9560000002</v>
      </c>
      <c r="C379" t="s">
        <v>22</v>
      </c>
      <c r="D379" t="s">
        <v>7154</v>
      </c>
      <c r="E379" t="s">
        <v>24</v>
      </c>
      <c r="F379" t="s">
        <v>7172</v>
      </c>
      <c r="G379">
        <v>9.5</v>
      </c>
      <c r="H379">
        <f t="shared" si="20"/>
        <v>241.46428261076471</v>
      </c>
      <c r="I379">
        <f t="shared" si="21"/>
        <v>17.533999952377609</v>
      </c>
      <c r="J379">
        <f t="shared" si="22"/>
        <v>2</v>
      </c>
      <c r="K379">
        <v>38.700000000000003</v>
      </c>
      <c r="L379">
        <v>39.200000000000003</v>
      </c>
      <c r="M379"/>
      <c r="N379"/>
      <c r="O379"/>
      <c r="P379"/>
      <c r="Q379"/>
      <c r="R379"/>
      <c r="S379"/>
      <c r="T379"/>
      <c r="U379"/>
      <c r="V379"/>
      <c r="W379"/>
      <c r="X379"/>
      <c r="Y379"/>
      <c r="Z379">
        <v>35.023400000000002</v>
      </c>
      <c r="AA379">
        <f t="shared" si="23"/>
        <v>12.477747538404596</v>
      </c>
    </row>
    <row r="380" spans="1:27" ht="14.5" customHeight="1">
      <c r="A380">
        <v>594898.44400000002</v>
      </c>
      <c r="B380">
        <v>9605242.0580000002</v>
      </c>
      <c r="C380" t="s">
        <v>44</v>
      </c>
      <c r="D380" t="s">
        <v>7154</v>
      </c>
      <c r="E380" t="s">
        <v>24</v>
      </c>
      <c r="F380" t="s">
        <v>7156</v>
      </c>
      <c r="G380">
        <v>7</v>
      </c>
      <c r="H380">
        <f t="shared" si="20"/>
        <v>36.784682166022144</v>
      </c>
      <c r="I380">
        <f t="shared" si="21"/>
        <v>6.8436541739250547</v>
      </c>
      <c r="J380">
        <f t="shared" si="22"/>
        <v>1</v>
      </c>
      <c r="K380">
        <v>21.5</v>
      </c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>
        <v>34.816800000000001</v>
      </c>
      <c r="AA380">
        <f t="shared" si="23"/>
        <v>6.8436625529514998</v>
      </c>
    </row>
    <row r="381" spans="1:27" ht="14.5" customHeight="1">
      <c r="A381">
        <v>594897.08200000005</v>
      </c>
      <c r="B381">
        <v>9605238.6040000003</v>
      </c>
      <c r="C381" t="s">
        <v>22</v>
      </c>
      <c r="D381" t="s">
        <v>7154</v>
      </c>
      <c r="E381" t="s">
        <v>24</v>
      </c>
      <c r="F381" t="s">
        <v>7157</v>
      </c>
      <c r="G381">
        <v>9</v>
      </c>
      <c r="H381">
        <f t="shared" si="20"/>
        <v>135.73448247433706</v>
      </c>
      <c r="I381">
        <f t="shared" si="21"/>
        <v>13.146182203865337</v>
      </c>
      <c r="J381">
        <f t="shared" si="22"/>
        <v>1</v>
      </c>
      <c r="K381">
        <v>41.3</v>
      </c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>
        <v>35.111699999999999</v>
      </c>
      <c r="AA381">
        <f t="shared" si="23"/>
        <v>13.146198299390555</v>
      </c>
    </row>
    <row r="382" spans="1:27" ht="14.5" customHeight="1">
      <c r="A382">
        <v>594894.15500000003</v>
      </c>
      <c r="B382">
        <v>9605230.2829999998</v>
      </c>
      <c r="C382" t="s">
        <v>44</v>
      </c>
      <c r="D382" t="s">
        <v>7154</v>
      </c>
      <c r="E382" t="s">
        <v>24</v>
      </c>
      <c r="F382" t="s">
        <v>7171</v>
      </c>
      <c r="G382">
        <v>12</v>
      </c>
      <c r="H382">
        <f t="shared" si="20"/>
        <v>426.3951441195598</v>
      </c>
      <c r="I382">
        <f t="shared" si="21"/>
        <v>23.30025514099135</v>
      </c>
      <c r="J382">
        <f t="shared" si="22"/>
        <v>1</v>
      </c>
      <c r="K382">
        <v>73.2</v>
      </c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>
        <v>35.563499999999998</v>
      </c>
      <c r="AA382">
        <f t="shared" si="23"/>
        <v>23.300283668653478</v>
      </c>
    </row>
    <row r="383" spans="1:27" ht="14.5" customHeight="1">
      <c r="A383">
        <v>594893.68400000001</v>
      </c>
      <c r="B383">
        <v>9605238.0480000004</v>
      </c>
      <c r="C383" t="s">
        <v>8100</v>
      </c>
      <c r="D383" t="s">
        <v>7154</v>
      </c>
      <c r="E383" t="s">
        <v>24</v>
      </c>
      <c r="F383" t="s">
        <v>7158</v>
      </c>
      <c r="G383">
        <v>4</v>
      </c>
      <c r="H383">
        <f t="shared" si="20"/>
        <v>326.38616778175913</v>
      </c>
      <c r="I383">
        <f t="shared" si="21"/>
        <v>20.385455695135775</v>
      </c>
      <c r="J383">
        <f t="shared" si="22"/>
        <v>9</v>
      </c>
      <c r="K383">
        <v>18</v>
      </c>
      <c r="L383">
        <v>17.399999999999999</v>
      </c>
      <c r="M383">
        <v>27.5</v>
      </c>
      <c r="N383">
        <v>18.7</v>
      </c>
      <c r="O383">
        <v>18.8</v>
      </c>
      <c r="P383">
        <v>19.399999999999999</v>
      </c>
      <c r="Q383">
        <v>16.5</v>
      </c>
      <c r="R383">
        <v>23.2</v>
      </c>
      <c r="S383">
        <v>8.5</v>
      </c>
      <c r="T383"/>
      <c r="U383"/>
      <c r="V383"/>
      <c r="W383"/>
      <c r="X383"/>
      <c r="Y383"/>
      <c r="Z383">
        <v>35.414999999999999</v>
      </c>
      <c r="AA383">
        <f t="shared" si="23"/>
        <v>8.753521870054243</v>
      </c>
    </row>
    <row r="384" spans="1:27" ht="14.5" customHeight="1">
      <c r="A384">
        <v>594893.26</v>
      </c>
      <c r="B384">
        <v>9605241.2650000006</v>
      </c>
      <c r="C384" t="s">
        <v>8100</v>
      </c>
      <c r="D384" t="s">
        <v>7154</v>
      </c>
      <c r="E384" t="s">
        <v>24</v>
      </c>
      <c r="F384" t="s">
        <v>7159</v>
      </c>
      <c r="G384">
        <v>4.5</v>
      </c>
      <c r="H384">
        <f t="shared" si="20"/>
        <v>53.01291414896837</v>
      </c>
      <c r="I384">
        <f t="shared" si="21"/>
        <v>8.2157154792797051</v>
      </c>
      <c r="J384">
        <f t="shared" si="22"/>
        <v>3</v>
      </c>
      <c r="K384">
        <v>17</v>
      </c>
      <c r="L384">
        <v>17.399999999999999</v>
      </c>
      <c r="M384">
        <v>6.1</v>
      </c>
      <c r="N384"/>
      <c r="O384"/>
      <c r="P384"/>
      <c r="Q384"/>
      <c r="R384"/>
      <c r="S384"/>
      <c r="T384"/>
      <c r="U384"/>
      <c r="V384"/>
      <c r="W384"/>
      <c r="X384"/>
      <c r="Y384"/>
      <c r="Z384">
        <v>35.318300000000001</v>
      </c>
      <c r="AA384">
        <f t="shared" si="23"/>
        <v>5.5385920195979574</v>
      </c>
    </row>
    <row r="385" spans="1:27" ht="14.5" customHeight="1">
      <c r="A385">
        <v>594892.22699999996</v>
      </c>
      <c r="B385">
        <v>9605246.6070000008</v>
      </c>
      <c r="C385" t="s">
        <v>36</v>
      </c>
      <c r="D385" t="s">
        <v>7154</v>
      </c>
      <c r="E385" t="s">
        <v>24</v>
      </c>
      <c r="F385" t="s">
        <v>7165</v>
      </c>
      <c r="G385">
        <v>7</v>
      </c>
      <c r="H385">
        <f t="shared" si="20"/>
        <v>584.84740066584061</v>
      </c>
      <c r="I385">
        <f t="shared" si="21"/>
        <v>27.288259322459719</v>
      </c>
      <c r="J385">
        <f t="shared" si="22"/>
        <v>3</v>
      </c>
      <c r="K385">
        <v>41</v>
      </c>
      <c r="L385">
        <v>37.9</v>
      </c>
      <c r="M385">
        <v>46</v>
      </c>
      <c r="N385"/>
      <c r="O385"/>
      <c r="P385"/>
      <c r="Q385"/>
      <c r="R385"/>
      <c r="S385"/>
      <c r="T385"/>
      <c r="U385"/>
      <c r="V385"/>
      <c r="W385"/>
      <c r="X385"/>
      <c r="Y385"/>
      <c r="Z385">
        <v>34.815899999999999</v>
      </c>
      <c r="AA385">
        <f t="shared" si="23"/>
        <v>14.642254764454371</v>
      </c>
    </row>
    <row r="386" spans="1:27" ht="14.5" customHeight="1">
      <c r="A386">
        <v>594892.09199999995</v>
      </c>
      <c r="B386">
        <v>9605243.3939999994</v>
      </c>
      <c r="C386" t="s">
        <v>27</v>
      </c>
      <c r="D386" t="s">
        <v>7154</v>
      </c>
      <c r="E386" t="s">
        <v>24</v>
      </c>
      <c r="F386" t="s">
        <v>7162</v>
      </c>
      <c r="G386">
        <v>10</v>
      </c>
      <c r="H386">
        <f t="shared" ref="H386:H449" si="24">((K386^2)/(4*3.141593)+(L386^2)/(4*3.141593)+(M386^2)/(4*3.141593)+(N386^2)/(4*3.141593)+(O386^2)/(4*3.141593)+(P386^2)/(4*3.141593)+(Q386^2)/(4*3.141593)+(M386^2)/(4*3.141593)+(R386^2)/(4*3.141593)+(S386^2)/(4*3.141593)+(T386^2)/(4*3.141593)+(U386^2)/(4*3.141593)+(V386^2)/(4*3.141593)+(W386^2)/(4*3.141593)+(X386^2)/(4*3.141593)+(Y386^2)/(4*3.141593))</f>
        <v>508.0233181064512</v>
      </c>
      <c r="I386">
        <f t="shared" ref="I386:I449" si="25">2*SQRT(H386/3.1416)</f>
        <v>25.432928767284274</v>
      </c>
      <c r="J386">
        <f t="shared" ref="J386:J449" si="26">COUNT(K386:Y386)</f>
        <v>1</v>
      </c>
      <c r="K386">
        <v>79.900000000000006</v>
      </c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>
        <v>35.231000000000002</v>
      </c>
      <c r="AA386">
        <f t="shared" ref="AA386:AA449" si="27">MAX(K386:Y386)/PI()</f>
        <v>25.432959906084879</v>
      </c>
    </row>
    <row r="387" spans="1:27" ht="14.5" customHeight="1">
      <c r="A387">
        <v>594891.87699999998</v>
      </c>
      <c r="B387">
        <v>9605242.5789999999</v>
      </c>
      <c r="C387" t="s">
        <v>129</v>
      </c>
      <c r="D387" t="s">
        <v>7154</v>
      </c>
      <c r="E387" t="s">
        <v>24</v>
      </c>
      <c r="F387" t="s">
        <v>7161</v>
      </c>
      <c r="G387">
        <v>9</v>
      </c>
      <c r="H387">
        <f t="shared" si="24"/>
        <v>25.213323304450963</v>
      </c>
      <c r="I387">
        <f t="shared" si="25"/>
        <v>5.6659090370170224</v>
      </c>
      <c r="J387">
        <f t="shared" si="26"/>
        <v>1</v>
      </c>
      <c r="K387">
        <v>17.8</v>
      </c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>
        <v>35.272799999999997</v>
      </c>
      <c r="AA387">
        <f t="shared" si="27"/>
        <v>5.6659159740714742</v>
      </c>
    </row>
    <row r="388" spans="1:27" ht="14.5" customHeight="1">
      <c r="A388">
        <v>594891.13300000003</v>
      </c>
      <c r="B388">
        <v>9605245.5260000005</v>
      </c>
      <c r="C388" t="s">
        <v>22</v>
      </c>
      <c r="D388" t="s">
        <v>7154</v>
      </c>
      <c r="E388" t="s">
        <v>24</v>
      </c>
      <c r="F388" t="s">
        <v>7164</v>
      </c>
      <c r="G388">
        <v>7</v>
      </c>
      <c r="H388">
        <f t="shared" si="24"/>
        <v>40.286090527958272</v>
      </c>
      <c r="I388">
        <f t="shared" si="25"/>
        <v>7.1619636703866858</v>
      </c>
      <c r="J388">
        <f t="shared" si="26"/>
        <v>1</v>
      </c>
      <c r="K388">
        <v>22.5</v>
      </c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>
        <v>34.953299999999999</v>
      </c>
      <c r="AA388">
        <f t="shared" si="27"/>
        <v>7.1619724391352904</v>
      </c>
    </row>
    <row r="389" spans="1:27" ht="14.5" customHeight="1">
      <c r="A389">
        <v>594890.87699999998</v>
      </c>
      <c r="B389">
        <v>9605243.8829999994</v>
      </c>
      <c r="C389" t="s">
        <v>27</v>
      </c>
      <c r="D389" t="s">
        <v>7154</v>
      </c>
      <c r="E389" t="s">
        <v>24</v>
      </c>
      <c r="F389" t="s">
        <v>7163</v>
      </c>
      <c r="G389">
        <v>10</v>
      </c>
      <c r="H389">
        <f t="shared" si="24"/>
        <v>394.39863788848533</v>
      </c>
      <c r="I389">
        <f t="shared" si="25"/>
        <v>22.408988550898787</v>
      </c>
      <c r="J389">
        <f t="shared" si="26"/>
        <v>1</v>
      </c>
      <c r="K389">
        <v>70.400000000000006</v>
      </c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>
        <v>35.159300000000002</v>
      </c>
      <c r="AA389">
        <f t="shared" si="27"/>
        <v>22.409015987338865</v>
      </c>
    </row>
    <row r="390" spans="1:27" ht="14.5" customHeight="1">
      <c r="A390">
        <v>594890.23999999999</v>
      </c>
      <c r="B390">
        <v>9605240.8849999998</v>
      </c>
      <c r="C390" t="s">
        <v>66</v>
      </c>
      <c r="D390" t="s">
        <v>7154</v>
      </c>
      <c r="E390" t="s">
        <v>24</v>
      </c>
      <c r="F390" t="s">
        <v>7160</v>
      </c>
      <c r="G390">
        <v>16</v>
      </c>
      <c r="H390">
        <f t="shared" si="24"/>
        <v>1699.9353512692448</v>
      </c>
      <c r="I390">
        <f t="shared" si="25"/>
        <v>46.523325884701471</v>
      </c>
      <c r="J390">
        <f t="shared" si="26"/>
        <v>5</v>
      </c>
      <c r="K390">
        <v>72.5</v>
      </c>
      <c r="L390">
        <v>20.6</v>
      </c>
      <c r="M390">
        <v>78</v>
      </c>
      <c r="N390">
        <v>55</v>
      </c>
      <c r="O390">
        <v>22.1</v>
      </c>
      <c r="P390"/>
      <c r="Q390"/>
      <c r="R390"/>
      <c r="S390"/>
      <c r="T390"/>
      <c r="U390"/>
      <c r="V390"/>
      <c r="W390"/>
      <c r="X390"/>
      <c r="Y390"/>
      <c r="Z390">
        <v>35.552999999999997</v>
      </c>
      <c r="AA390">
        <f t="shared" si="27"/>
        <v>24.828171122335672</v>
      </c>
    </row>
    <row r="391" spans="1:27" ht="14.5" customHeight="1">
      <c r="A391">
        <v>594889.522</v>
      </c>
      <c r="B391">
        <v>9605227.159</v>
      </c>
      <c r="C391" t="s">
        <v>42</v>
      </c>
      <c r="D391" t="s">
        <v>7154</v>
      </c>
      <c r="E391" t="s">
        <v>24</v>
      </c>
      <c r="F391" t="s">
        <v>7170</v>
      </c>
      <c r="G391">
        <v>11</v>
      </c>
      <c r="H391">
        <f t="shared" si="24"/>
        <v>228.62286744336393</v>
      </c>
      <c r="I391">
        <f t="shared" si="25"/>
        <v>17.061389010343394</v>
      </c>
      <c r="J391">
        <f t="shared" si="26"/>
        <v>1</v>
      </c>
      <c r="K391">
        <v>53.6</v>
      </c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>
        <v>35.858400000000003</v>
      </c>
      <c r="AA391">
        <f t="shared" si="27"/>
        <v>17.061409899451181</v>
      </c>
    </row>
    <row r="392" spans="1:27" ht="14.5" customHeight="1">
      <c r="A392">
        <v>594889.47</v>
      </c>
      <c r="B392">
        <v>9605230.1380000003</v>
      </c>
      <c r="C392" t="s">
        <v>32</v>
      </c>
      <c r="D392" t="s">
        <v>7154</v>
      </c>
      <c r="E392" t="s">
        <v>24</v>
      </c>
      <c r="F392" t="s">
        <v>7169</v>
      </c>
      <c r="G392">
        <v>4.5</v>
      </c>
      <c r="H392">
        <f t="shared" si="24"/>
        <v>33.120935780032617</v>
      </c>
      <c r="I392">
        <f t="shared" si="25"/>
        <v>6.4939038012683952</v>
      </c>
      <c r="J392">
        <f t="shared" si="26"/>
        <v>2</v>
      </c>
      <c r="K392">
        <v>18.5</v>
      </c>
      <c r="L392">
        <v>8.6</v>
      </c>
      <c r="M392"/>
      <c r="N392"/>
      <c r="O392"/>
      <c r="P392"/>
      <c r="Q392"/>
      <c r="R392"/>
      <c r="S392"/>
      <c r="T392"/>
      <c r="U392"/>
      <c r="V392"/>
      <c r="W392"/>
      <c r="X392"/>
      <c r="Y392"/>
      <c r="Z392">
        <v>35.7455</v>
      </c>
      <c r="AA392">
        <f t="shared" si="27"/>
        <v>5.8887328944001274</v>
      </c>
    </row>
    <row r="393" spans="1:27" ht="14.5" customHeight="1">
      <c r="A393">
        <v>594888.36</v>
      </c>
      <c r="B393">
        <v>9605231.9859999996</v>
      </c>
      <c r="C393" t="s">
        <v>38</v>
      </c>
      <c r="D393" t="s">
        <v>7154</v>
      </c>
      <c r="E393" t="s">
        <v>24</v>
      </c>
      <c r="F393" t="s">
        <v>7168</v>
      </c>
      <c r="G393">
        <v>7.5</v>
      </c>
      <c r="H393">
        <f t="shared" si="24"/>
        <v>47.101104439690317</v>
      </c>
      <c r="I393">
        <f t="shared" si="25"/>
        <v>7.7440847448477506</v>
      </c>
      <c r="J393">
        <f t="shared" si="26"/>
        <v>2</v>
      </c>
      <c r="K393">
        <v>21.7</v>
      </c>
      <c r="L393">
        <v>11</v>
      </c>
      <c r="M393"/>
      <c r="N393"/>
      <c r="O393"/>
      <c r="P393"/>
      <c r="Q393"/>
      <c r="R393"/>
      <c r="S393"/>
      <c r="T393"/>
      <c r="U393"/>
      <c r="V393"/>
      <c r="W393"/>
      <c r="X393"/>
      <c r="Y393"/>
      <c r="Z393">
        <v>35.783999999999999</v>
      </c>
      <c r="AA393">
        <f t="shared" si="27"/>
        <v>6.9073245301882578</v>
      </c>
    </row>
    <row r="394" spans="1:27" ht="14.5" customHeight="1">
      <c r="A394">
        <v>594886.42599999998</v>
      </c>
      <c r="B394">
        <v>9605232.398</v>
      </c>
      <c r="C394" t="s">
        <v>32</v>
      </c>
      <c r="D394" t="s">
        <v>7154</v>
      </c>
      <c r="E394" t="s">
        <v>24</v>
      </c>
      <c r="F394" t="s">
        <v>7167</v>
      </c>
      <c r="G394">
        <v>9</v>
      </c>
      <c r="H394">
        <f t="shared" si="24"/>
        <v>412.52956700629267</v>
      </c>
      <c r="I394">
        <f t="shared" si="25"/>
        <v>22.918283745237392</v>
      </c>
      <c r="J394">
        <f t="shared" si="26"/>
        <v>1</v>
      </c>
      <c r="K394">
        <v>72</v>
      </c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>
        <v>35.711399999999998</v>
      </c>
      <c r="AA394">
        <f t="shared" si="27"/>
        <v>22.918311805232928</v>
      </c>
    </row>
    <row r="395" spans="1:27" ht="14.5" customHeight="1">
      <c r="A395">
        <v>594885.70400000003</v>
      </c>
      <c r="B395">
        <v>9605244.7300000004</v>
      </c>
      <c r="C395" t="s">
        <v>36</v>
      </c>
      <c r="D395" t="s">
        <v>7154</v>
      </c>
      <c r="E395" t="s">
        <v>24</v>
      </c>
      <c r="F395" t="s">
        <v>7166</v>
      </c>
      <c r="G395">
        <v>5</v>
      </c>
      <c r="H395">
        <f t="shared" si="24"/>
        <v>43.946653815436946</v>
      </c>
      <c r="I395">
        <f t="shared" si="25"/>
        <v>7.480273166848316</v>
      </c>
      <c r="J395">
        <f t="shared" si="26"/>
        <v>1</v>
      </c>
      <c r="K395">
        <v>23.5</v>
      </c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>
        <v>34.960500000000003</v>
      </c>
      <c r="AA395">
        <f t="shared" si="27"/>
        <v>7.4802823253190809</v>
      </c>
    </row>
    <row r="396" spans="1:27" ht="14.5" customHeight="1">
      <c r="A396">
        <v>594812.41</v>
      </c>
      <c r="B396">
        <v>9605195.2459999993</v>
      </c>
      <c r="C396" t="s">
        <v>123</v>
      </c>
      <c r="D396" t="s">
        <v>7682</v>
      </c>
      <c r="E396" t="s">
        <v>24</v>
      </c>
      <c r="F396" t="s">
        <v>7175</v>
      </c>
      <c r="G396">
        <v>7</v>
      </c>
      <c r="H396">
        <f t="shared" si="24"/>
        <v>43.259104537093123</v>
      </c>
      <c r="I396">
        <f t="shared" si="25"/>
        <v>7.4215277246417113</v>
      </c>
      <c r="J396">
        <f t="shared" si="26"/>
        <v>2</v>
      </c>
      <c r="K396">
        <v>21.9</v>
      </c>
      <c r="L396">
        <v>8</v>
      </c>
      <c r="M396"/>
      <c r="N396"/>
      <c r="O396"/>
      <c r="P396"/>
      <c r="Q396"/>
      <c r="R396"/>
      <c r="S396"/>
      <c r="T396"/>
      <c r="U396"/>
      <c r="V396"/>
      <c r="W396"/>
      <c r="X396"/>
      <c r="Y396"/>
      <c r="Z396">
        <v>37.680999999999997</v>
      </c>
      <c r="AA396">
        <f t="shared" si="27"/>
        <v>6.9709865074250157</v>
      </c>
    </row>
    <row r="397" spans="1:27" ht="14.5" customHeight="1">
      <c r="A397">
        <v>594810.78799999994</v>
      </c>
      <c r="B397">
        <v>9605197.6190000009</v>
      </c>
      <c r="C397" t="s">
        <v>71</v>
      </c>
      <c r="D397" t="s">
        <v>7682</v>
      </c>
      <c r="E397" t="s">
        <v>24</v>
      </c>
      <c r="F397" t="s">
        <v>7174</v>
      </c>
      <c r="G397">
        <v>8</v>
      </c>
      <c r="H397">
        <f t="shared" si="24"/>
        <v>350.85385026004332</v>
      </c>
      <c r="I397">
        <f t="shared" si="25"/>
        <v>21.135750565052263</v>
      </c>
      <c r="J397">
        <f t="shared" si="26"/>
        <v>1</v>
      </c>
      <c r="K397">
        <v>66.400000000000006</v>
      </c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>
        <v>37.703600000000002</v>
      </c>
      <c r="AA397">
        <f t="shared" si="27"/>
        <v>21.135776442603703</v>
      </c>
    </row>
    <row r="398" spans="1:27" ht="14.5" customHeight="1">
      <c r="A398">
        <v>594806.90599999996</v>
      </c>
      <c r="B398">
        <v>9605191.8920000009</v>
      </c>
      <c r="C398" t="s">
        <v>191</v>
      </c>
      <c r="D398" t="s">
        <v>7682</v>
      </c>
      <c r="E398" t="s">
        <v>24</v>
      </c>
      <c r="F398" t="s">
        <v>7683</v>
      </c>
      <c r="G398">
        <v>7.5</v>
      </c>
      <c r="H398">
        <f t="shared" si="24"/>
        <v>23.816738832815073</v>
      </c>
      <c r="I398">
        <f t="shared" si="25"/>
        <v>5.5067542887862073</v>
      </c>
      <c r="J398">
        <f t="shared" si="26"/>
        <v>1</v>
      </c>
      <c r="K398">
        <v>17.3</v>
      </c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>
        <v>37.8065</v>
      </c>
      <c r="AA398">
        <f t="shared" si="27"/>
        <v>5.5067610309795789</v>
      </c>
    </row>
    <row r="399" spans="1:27" ht="14.5" customHeight="1">
      <c r="A399">
        <v>594806.83600000001</v>
      </c>
      <c r="B399">
        <v>9605204.4450000003</v>
      </c>
      <c r="C399" t="s">
        <v>36</v>
      </c>
      <c r="D399" t="s">
        <v>7682</v>
      </c>
      <c r="E399" t="s">
        <v>24</v>
      </c>
      <c r="F399" t="s">
        <v>7156</v>
      </c>
      <c r="G399">
        <v>6.5</v>
      </c>
      <c r="H399">
        <f t="shared" si="24"/>
        <v>102.56022979424769</v>
      </c>
      <c r="I399">
        <f t="shared" si="25"/>
        <v>11.427310922972532</v>
      </c>
      <c r="J399">
        <f t="shared" si="26"/>
        <v>1</v>
      </c>
      <c r="K399">
        <v>35.9</v>
      </c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>
        <v>37.6661</v>
      </c>
      <c r="AA399">
        <f t="shared" si="27"/>
        <v>11.427324913998085</v>
      </c>
    </row>
    <row r="400" spans="1:27" ht="14.5" customHeight="1">
      <c r="A400">
        <v>594805.73300000001</v>
      </c>
      <c r="B400">
        <v>9605206.3059999999</v>
      </c>
      <c r="C400" t="s">
        <v>30</v>
      </c>
      <c r="D400" t="s">
        <v>7682</v>
      </c>
      <c r="E400" t="s">
        <v>24</v>
      </c>
      <c r="F400" t="s">
        <v>7155</v>
      </c>
      <c r="G400">
        <v>7</v>
      </c>
      <c r="H400">
        <f t="shared" si="24"/>
        <v>764.26195245533086</v>
      </c>
      <c r="I400">
        <f t="shared" si="25"/>
        <v>31.194330653239785</v>
      </c>
      <c r="J400">
        <f t="shared" si="26"/>
        <v>1</v>
      </c>
      <c r="K400">
        <v>98</v>
      </c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>
        <v>37.713299999999997</v>
      </c>
      <c r="AA400">
        <f t="shared" si="27"/>
        <v>31.194368846011486</v>
      </c>
    </row>
    <row r="401" spans="1:27" ht="14.5" customHeight="1">
      <c r="A401">
        <v>594805.21699999995</v>
      </c>
      <c r="B401">
        <v>9605199.3310000002</v>
      </c>
      <c r="C401" t="s">
        <v>66</v>
      </c>
      <c r="D401" t="s">
        <v>7682</v>
      </c>
      <c r="E401" t="s">
        <v>24</v>
      </c>
      <c r="F401" t="s">
        <v>7173</v>
      </c>
      <c r="G401">
        <v>12</v>
      </c>
      <c r="H401">
        <f t="shared" si="24"/>
        <v>349.63631507964277</v>
      </c>
      <c r="I401">
        <f t="shared" si="25"/>
        <v>21.099045988726147</v>
      </c>
      <c r="J401">
        <f t="shared" si="26"/>
        <v>4</v>
      </c>
      <c r="K401">
        <v>43</v>
      </c>
      <c r="L401">
        <v>39.5</v>
      </c>
      <c r="M401">
        <v>19.600000000000001</v>
      </c>
      <c r="N401">
        <v>14.7</v>
      </c>
      <c r="O401"/>
      <c r="P401"/>
      <c r="Q401"/>
      <c r="R401"/>
      <c r="S401"/>
      <c r="T401"/>
      <c r="U401"/>
      <c r="V401"/>
      <c r="W401"/>
      <c r="X401"/>
      <c r="Y401"/>
      <c r="Z401">
        <v>37.803600000000003</v>
      </c>
      <c r="AA401">
        <f t="shared" si="27"/>
        <v>13.687325105903</v>
      </c>
    </row>
    <row r="402" spans="1:27" ht="14.5" customHeight="1">
      <c r="A402">
        <v>594804.09900000005</v>
      </c>
      <c r="B402">
        <v>9605200.5800000001</v>
      </c>
      <c r="C402" t="s">
        <v>36</v>
      </c>
      <c r="D402" t="s">
        <v>7682</v>
      </c>
      <c r="E402" t="s">
        <v>24</v>
      </c>
      <c r="F402" t="s">
        <v>7172</v>
      </c>
      <c r="G402">
        <v>10</v>
      </c>
      <c r="H402">
        <f t="shared" si="24"/>
        <v>218.50061417885766</v>
      </c>
      <c r="I402">
        <f t="shared" si="25"/>
        <v>16.679417614589436</v>
      </c>
      <c r="J402">
        <f t="shared" si="26"/>
        <v>1</v>
      </c>
      <c r="K402">
        <v>52.4</v>
      </c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>
        <v>37.735199999999999</v>
      </c>
      <c r="AA402">
        <f t="shared" si="27"/>
        <v>16.679438036030632</v>
      </c>
    </row>
    <row r="403" spans="1:27" ht="14.5" customHeight="1">
      <c r="A403">
        <v>594804.06099999999</v>
      </c>
      <c r="B403">
        <v>9605195.0529999994</v>
      </c>
      <c r="C403" t="s">
        <v>71</v>
      </c>
      <c r="D403" t="s">
        <v>7682</v>
      </c>
      <c r="E403" t="s">
        <v>24</v>
      </c>
      <c r="F403" t="s">
        <v>7170</v>
      </c>
      <c r="G403">
        <v>7</v>
      </c>
      <c r="H403">
        <f t="shared" si="24"/>
        <v>147.67110189002841</v>
      </c>
      <c r="I403">
        <f t="shared" si="25"/>
        <v>13.712047508226998</v>
      </c>
      <c r="J403">
        <f t="shared" si="26"/>
        <v>2</v>
      </c>
      <c r="K403">
        <v>21.2</v>
      </c>
      <c r="L403">
        <v>37.5</v>
      </c>
      <c r="M403"/>
      <c r="N403"/>
      <c r="O403"/>
      <c r="P403"/>
      <c r="Q403"/>
      <c r="R403"/>
      <c r="S403"/>
      <c r="T403"/>
      <c r="U403"/>
      <c r="V403"/>
      <c r="W403"/>
      <c r="X403"/>
      <c r="Y403"/>
      <c r="Z403">
        <v>37.897599999999997</v>
      </c>
      <c r="AA403">
        <f t="shared" si="27"/>
        <v>11.93662073189215</v>
      </c>
    </row>
    <row r="404" spans="1:27" ht="14.5" customHeight="1">
      <c r="A404">
        <v>594803.75</v>
      </c>
      <c r="B404">
        <v>9605198.5960000008</v>
      </c>
      <c r="C404" t="s">
        <v>66</v>
      </c>
      <c r="D404" t="s">
        <v>7682</v>
      </c>
      <c r="E404" t="s">
        <v>24</v>
      </c>
      <c r="F404" t="s">
        <v>7171</v>
      </c>
      <c r="G404">
        <v>12</v>
      </c>
      <c r="H404">
        <f t="shared" si="24"/>
        <v>620.30632230209324</v>
      </c>
      <c r="I404">
        <f t="shared" si="25"/>
        <v>28.103321734557184</v>
      </c>
      <c r="J404">
        <f t="shared" si="26"/>
        <v>4</v>
      </c>
      <c r="K404">
        <v>48</v>
      </c>
      <c r="L404">
        <v>40</v>
      </c>
      <c r="M404">
        <v>41</v>
      </c>
      <c r="N404">
        <v>23</v>
      </c>
      <c r="O404"/>
      <c r="P404"/>
      <c r="Q404"/>
      <c r="R404"/>
      <c r="S404"/>
      <c r="T404"/>
      <c r="U404"/>
      <c r="V404"/>
      <c r="W404"/>
      <c r="X404"/>
      <c r="Y404"/>
      <c r="Z404">
        <v>37.779699999999998</v>
      </c>
      <c r="AA404">
        <f t="shared" si="27"/>
        <v>15.278874536821952</v>
      </c>
    </row>
    <row r="405" spans="1:27" ht="14.5" customHeight="1">
      <c r="A405">
        <v>594803.701</v>
      </c>
      <c r="B405">
        <v>9605194.4910000004</v>
      </c>
      <c r="C405" t="s">
        <v>191</v>
      </c>
      <c r="D405" t="s">
        <v>7682</v>
      </c>
      <c r="E405" t="s">
        <v>24</v>
      </c>
      <c r="F405" t="s">
        <v>7169</v>
      </c>
      <c r="G405">
        <v>6</v>
      </c>
      <c r="H405">
        <f t="shared" si="24"/>
        <v>23.816738832815073</v>
      </c>
      <c r="I405">
        <f t="shared" si="25"/>
        <v>5.5067542887862073</v>
      </c>
      <c r="J405">
        <f t="shared" si="26"/>
        <v>1</v>
      </c>
      <c r="K405">
        <v>17.3</v>
      </c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>
        <v>37.819499999999998</v>
      </c>
      <c r="AA405">
        <f t="shared" si="27"/>
        <v>5.5067610309795789</v>
      </c>
    </row>
    <row r="406" spans="1:27" ht="14.5" customHeight="1">
      <c r="A406">
        <v>594801.40399999998</v>
      </c>
      <c r="B406">
        <v>9605188.8499999996</v>
      </c>
      <c r="C406" t="s">
        <v>71</v>
      </c>
      <c r="D406" t="s">
        <v>7682</v>
      </c>
      <c r="E406" t="s">
        <v>24</v>
      </c>
      <c r="F406" t="s">
        <v>7684</v>
      </c>
      <c r="G406">
        <v>5</v>
      </c>
      <c r="H406">
        <f t="shared" si="24"/>
        <v>121.4137222740183</v>
      </c>
      <c r="I406">
        <f t="shared" si="25"/>
        <v>12.433357992829974</v>
      </c>
      <c r="J406">
        <f t="shared" si="26"/>
        <v>6</v>
      </c>
      <c r="K406">
        <v>17.399999999999999</v>
      </c>
      <c r="L406">
        <v>23</v>
      </c>
      <c r="M406">
        <v>14.6</v>
      </c>
      <c r="N406">
        <v>12.6</v>
      </c>
      <c r="O406">
        <v>8</v>
      </c>
      <c r="P406">
        <v>6.7</v>
      </c>
      <c r="Q406"/>
      <c r="R406"/>
      <c r="S406"/>
      <c r="T406"/>
      <c r="U406"/>
      <c r="V406"/>
      <c r="W406"/>
      <c r="X406"/>
      <c r="Y406"/>
      <c r="Z406">
        <v>37.907699999999998</v>
      </c>
      <c r="AA406">
        <f t="shared" si="27"/>
        <v>7.3211273822271856</v>
      </c>
    </row>
    <row r="407" spans="1:27" ht="14.5" customHeight="1">
      <c r="A407">
        <v>594801.31299999997</v>
      </c>
      <c r="B407">
        <v>9605202.3780000005</v>
      </c>
      <c r="C407" t="s">
        <v>71</v>
      </c>
      <c r="D407" t="s">
        <v>7682</v>
      </c>
      <c r="E407" t="s">
        <v>24</v>
      </c>
      <c r="F407" t="s">
        <v>7158</v>
      </c>
      <c r="G407">
        <v>6</v>
      </c>
      <c r="H407">
        <f t="shared" si="24"/>
        <v>35.093661082132535</v>
      </c>
      <c r="I407">
        <f t="shared" si="25"/>
        <v>6.6844994256942396</v>
      </c>
      <c r="J407">
        <f t="shared" si="26"/>
        <v>1</v>
      </c>
      <c r="K407">
        <v>21</v>
      </c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>
        <v>37.7943</v>
      </c>
      <c r="AA407">
        <f t="shared" si="27"/>
        <v>6.6845076098596046</v>
      </c>
    </row>
    <row r="408" spans="1:27" ht="14.5" customHeight="1">
      <c r="A408">
        <v>594800.44400000002</v>
      </c>
      <c r="B408">
        <v>9605197.1099999994</v>
      </c>
      <c r="C408" t="s">
        <v>71</v>
      </c>
      <c r="D408" t="s">
        <v>7682</v>
      </c>
      <c r="E408" t="s">
        <v>24</v>
      </c>
      <c r="F408" t="s">
        <v>7168</v>
      </c>
      <c r="G408">
        <v>5</v>
      </c>
      <c r="H408">
        <f t="shared" si="24"/>
        <v>174.25554487802839</v>
      </c>
      <c r="I408">
        <f t="shared" si="25"/>
        <v>14.895251988568006</v>
      </c>
      <c r="J408">
        <f t="shared" si="26"/>
        <v>4</v>
      </c>
      <c r="K408">
        <v>28.7</v>
      </c>
      <c r="L408">
        <v>31</v>
      </c>
      <c r="M408">
        <v>12.9</v>
      </c>
      <c r="N408">
        <v>8.5</v>
      </c>
      <c r="O408"/>
      <c r="P408"/>
      <c r="Q408"/>
      <c r="R408"/>
      <c r="S408"/>
      <c r="T408"/>
      <c r="U408"/>
      <c r="V408"/>
      <c r="W408"/>
      <c r="X408"/>
      <c r="Y408"/>
      <c r="Z408">
        <v>37.8581</v>
      </c>
      <c r="AA408">
        <f t="shared" si="27"/>
        <v>9.8676064716975116</v>
      </c>
    </row>
    <row r="409" spans="1:27" ht="14.5" customHeight="1">
      <c r="A409">
        <v>594800.41599999997</v>
      </c>
      <c r="B409">
        <v>9605204.6760000009</v>
      </c>
      <c r="C409" t="s">
        <v>30</v>
      </c>
      <c r="D409" t="s">
        <v>7682</v>
      </c>
      <c r="E409" t="s">
        <v>24</v>
      </c>
      <c r="F409" t="s">
        <v>7157</v>
      </c>
      <c r="G409">
        <v>8</v>
      </c>
      <c r="H409">
        <f t="shared" si="24"/>
        <v>191.06548811383271</v>
      </c>
      <c r="I409">
        <f t="shared" si="25"/>
        <v>15.597165326619892</v>
      </c>
      <c r="J409">
        <f t="shared" si="26"/>
        <v>1</v>
      </c>
      <c r="K409">
        <v>49</v>
      </c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>
        <v>37.810600000000001</v>
      </c>
      <c r="AA409">
        <f t="shared" si="27"/>
        <v>15.597184423005743</v>
      </c>
    </row>
    <row r="410" spans="1:27" ht="14.5" customHeight="1">
      <c r="A410">
        <v>594797.93099999998</v>
      </c>
      <c r="B410">
        <v>9605199.8680000007</v>
      </c>
      <c r="C410" t="s">
        <v>27</v>
      </c>
      <c r="D410" t="s">
        <v>7682</v>
      </c>
      <c r="E410" t="s">
        <v>24</v>
      </c>
      <c r="F410" t="s">
        <v>7160</v>
      </c>
      <c r="G410">
        <v>11</v>
      </c>
      <c r="H410">
        <f t="shared" si="24"/>
        <v>511.84542364335556</v>
      </c>
      <c r="I410">
        <f t="shared" si="25"/>
        <v>25.528421616222765</v>
      </c>
      <c r="J410">
        <f t="shared" si="26"/>
        <v>1</v>
      </c>
      <c r="K410">
        <v>80.2</v>
      </c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>
        <v>37.964100000000002</v>
      </c>
      <c r="AA410">
        <f t="shared" si="27"/>
        <v>25.528452871940015</v>
      </c>
    </row>
    <row r="411" spans="1:27" ht="14.5" customHeight="1">
      <c r="A411">
        <v>594797.47600000002</v>
      </c>
      <c r="B411">
        <v>9605202.9859999996</v>
      </c>
      <c r="C411" t="s">
        <v>71</v>
      </c>
      <c r="D411" t="s">
        <v>7682</v>
      </c>
      <c r="E411" t="s">
        <v>24</v>
      </c>
      <c r="F411" t="s">
        <v>7159</v>
      </c>
      <c r="G411">
        <v>8</v>
      </c>
      <c r="H411">
        <f t="shared" si="24"/>
        <v>79.966596564227132</v>
      </c>
      <c r="I411">
        <f t="shared" si="25"/>
        <v>10.090411037833686</v>
      </c>
      <c r="J411">
        <f t="shared" si="26"/>
        <v>1</v>
      </c>
      <c r="K411">
        <v>31.7</v>
      </c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>
        <v>37.9161</v>
      </c>
      <c r="AA411">
        <f t="shared" si="27"/>
        <v>10.090423392026164</v>
      </c>
    </row>
    <row r="412" spans="1:27" ht="14.5" customHeight="1">
      <c r="A412">
        <v>594795.53300000005</v>
      </c>
      <c r="B412">
        <v>9605196.5510000009</v>
      </c>
      <c r="C412" t="s">
        <v>36</v>
      </c>
      <c r="D412" t="s">
        <v>7682</v>
      </c>
      <c r="E412" t="s">
        <v>24</v>
      </c>
      <c r="F412" t="s">
        <v>7163</v>
      </c>
      <c r="G412">
        <v>9</v>
      </c>
      <c r="H412">
        <f t="shared" si="24"/>
        <v>214.35064949533563</v>
      </c>
      <c r="I412">
        <f t="shared" si="25"/>
        <v>16.520262866358621</v>
      </c>
      <c r="J412">
        <f t="shared" si="26"/>
        <v>1</v>
      </c>
      <c r="K412">
        <v>51.9</v>
      </c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>
        <v>38.192100000000003</v>
      </c>
      <c r="AA412">
        <f t="shared" si="27"/>
        <v>16.520283092938737</v>
      </c>
    </row>
    <row r="413" spans="1:27" ht="14.5" customHeight="1">
      <c r="A413">
        <v>594795.46499999997</v>
      </c>
      <c r="B413">
        <v>9605191.8770000003</v>
      </c>
      <c r="C413" t="s">
        <v>71</v>
      </c>
      <c r="D413" t="s">
        <v>7682</v>
      </c>
      <c r="E413" t="s">
        <v>24</v>
      </c>
      <c r="F413" t="s">
        <v>7167</v>
      </c>
      <c r="G413">
        <v>5</v>
      </c>
      <c r="H413">
        <f t="shared" si="24"/>
        <v>191.24055853192954</v>
      </c>
      <c r="I413">
        <f t="shared" si="25"/>
        <v>15.604309413879767</v>
      </c>
      <c r="J413">
        <f t="shared" si="26"/>
        <v>4</v>
      </c>
      <c r="K413">
        <v>25.6</v>
      </c>
      <c r="L413">
        <v>22</v>
      </c>
      <c r="M413">
        <v>22</v>
      </c>
      <c r="N413">
        <v>17.2</v>
      </c>
      <c r="O413"/>
      <c r="P413"/>
      <c r="Q413"/>
      <c r="R413"/>
      <c r="S413"/>
      <c r="T413"/>
      <c r="U413"/>
      <c r="V413"/>
      <c r="W413"/>
      <c r="X413"/>
      <c r="Y413"/>
      <c r="Z413">
        <v>38.001100000000001</v>
      </c>
      <c r="AA413">
        <f t="shared" si="27"/>
        <v>8.1487330863050413</v>
      </c>
    </row>
    <row r="414" spans="1:27" ht="14.5" customHeight="1">
      <c r="A414">
        <v>594795.35800000001</v>
      </c>
      <c r="B414">
        <v>9605195.5730000008</v>
      </c>
      <c r="C414" t="s">
        <v>66</v>
      </c>
      <c r="D414" t="s">
        <v>7682</v>
      </c>
      <c r="E414" t="s">
        <v>24</v>
      </c>
      <c r="F414" t="s">
        <v>7164</v>
      </c>
      <c r="G414">
        <v>12</v>
      </c>
      <c r="H414">
        <f t="shared" si="24"/>
        <v>1706.6198581420317</v>
      </c>
      <c r="I414">
        <f t="shared" si="25"/>
        <v>46.614705940929163</v>
      </c>
      <c r="J414">
        <f t="shared" si="26"/>
        <v>3</v>
      </c>
      <c r="K414">
        <v>23</v>
      </c>
      <c r="L414">
        <v>32.200000000000003</v>
      </c>
      <c r="M414">
        <v>99.7</v>
      </c>
      <c r="N414"/>
      <c r="O414"/>
      <c r="P414"/>
      <c r="Q414"/>
      <c r="R414"/>
      <c r="S414"/>
      <c r="T414"/>
      <c r="U414"/>
      <c r="V414"/>
      <c r="W414"/>
      <c r="X414"/>
      <c r="Y414"/>
      <c r="Z414">
        <v>37.962200000000003</v>
      </c>
      <c r="AA414">
        <f t="shared" si="27"/>
        <v>31.735495652523934</v>
      </c>
    </row>
    <row r="415" spans="1:27" ht="14.5" customHeight="1">
      <c r="A415">
        <v>594794.94099999999</v>
      </c>
      <c r="B415">
        <v>9605197.375</v>
      </c>
      <c r="C415" t="s">
        <v>66</v>
      </c>
      <c r="D415" t="s">
        <v>7682</v>
      </c>
      <c r="E415" t="s">
        <v>24</v>
      </c>
      <c r="F415" t="s">
        <v>7162</v>
      </c>
      <c r="G415">
        <v>7.5</v>
      </c>
      <c r="H415">
        <f t="shared" si="24"/>
        <v>103.13239175157317</v>
      </c>
      <c r="I415">
        <f t="shared" si="25"/>
        <v>11.459141872618696</v>
      </c>
      <c r="J415">
        <f t="shared" si="26"/>
        <v>1</v>
      </c>
      <c r="K415">
        <v>36</v>
      </c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>
        <v>38.137799999999999</v>
      </c>
      <c r="AA415">
        <f t="shared" si="27"/>
        <v>11.459155902616464</v>
      </c>
    </row>
    <row r="416" spans="1:27" ht="14.5" customHeight="1">
      <c r="A416">
        <v>594794.245</v>
      </c>
      <c r="B416">
        <v>9605195.3479999993</v>
      </c>
      <c r="C416" t="s">
        <v>44</v>
      </c>
      <c r="D416" t="s">
        <v>7682</v>
      </c>
      <c r="E416" t="s">
        <v>24</v>
      </c>
      <c r="F416" t="s">
        <v>7165</v>
      </c>
      <c r="G416">
        <v>8</v>
      </c>
      <c r="H416">
        <f t="shared" si="24"/>
        <v>73.542307994702057</v>
      </c>
      <c r="I416">
        <f t="shared" si="25"/>
        <v>9.6766086924335664</v>
      </c>
      <c r="J416">
        <f t="shared" si="26"/>
        <v>1</v>
      </c>
      <c r="K416">
        <v>30.4</v>
      </c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>
        <v>37.9741</v>
      </c>
      <c r="AA416">
        <f t="shared" si="27"/>
        <v>9.6766205399872369</v>
      </c>
    </row>
    <row r="417" spans="1:27" ht="14.5" customHeight="1">
      <c r="A417">
        <v>594793.31299999997</v>
      </c>
      <c r="B417">
        <v>9605199.0869999994</v>
      </c>
      <c r="C417" t="s">
        <v>71</v>
      </c>
      <c r="D417" t="s">
        <v>7682</v>
      </c>
      <c r="E417" t="s">
        <v>24</v>
      </c>
      <c r="F417" t="s">
        <v>7161</v>
      </c>
      <c r="G417">
        <v>8</v>
      </c>
      <c r="H417">
        <f t="shared" si="24"/>
        <v>90.8758709355413</v>
      </c>
      <c r="I417">
        <f t="shared" si="25"/>
        <v>10.756694750958271</v>
      </c>
      <c r="J417">
        <f t="shared" si="26"/>
        <v>3</v>
      </c>
      <c r="K417">
        <v>22.8</v>
      </c>
      <c r="L417">
        <v>14.2</v>
      </c>
      <c r="M417">
        <v>14.5</v>
      </c>
      <c r="N417"/>
      <c r="O417"/>
      <c r="P417"/>
      <c r="Q417"/>
      <c r="R417"/>
      <c r="S417"/>
      <c r="T417"/>
      <c r="U417"/>
      <c r="V417"/>
      <c r="W417"/>
      <c r="X417"/>
      <c r="Y417"/>
      <c r="Z417">
        <v>38.017699999999998</v>
      </c>
      <c r="AA417">
        <f t="shared" si="27"/>
        <v>7.2574654049904277</v>
      </c>
    </row>
    <row r="418" spans="1:27" ht="14.5" customHeight="1">
      <c r="A418">
        <v>594792.51800000004</v>
      </c>
      <c r="B418">
        <v>9605194.352</v>
      </c>
      <c r="C418" t="s">
        <v>71</v>
      </c>
      <c r="D418" t="s">
        <v>7682</v>
      </c>
      <c r="E418" t="s">
        <v>24</v>
      </c>
      <c r="F418" t="s">
        <v>7166</v>
      </c>
      <c r="G418">
        <v>6.5</v>
      </c>
      <c r="H418">
        <f t="shared" si="24"/>
        <v>95.818427148265243</v>
      </c>
      <c r="I418">
        <f t="shared" si="25"/>
        <v>11.045339527218578</v>
      </c>
      <c r="J418">
        <f t="shared" si="26"/>
        <v>1</v>
      </c>
      <c r="K418">
        <v>34.700000000000003</v>
      </c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>
        <v>37.9953</v>
      </c>
      <c r="AA418">
        <f t="shared" si="27"/>
        <v>11.045353050577537</v>
      </c>
    </row>
    <row r="419" spans="1:27" ht="14.5" customHeight="1">
      <c r="A419">
        <v>594717.85499999998</v>
      </c>
      <c r="B419">
        <v>9605156.1870000008</v>
      </c>
      <c r="C419" t="s">
        <v>66</v>
      </c>
      <c r="D419" t="s">
        <v>8021</v>
      </c>
      <c r="E419" t="s">
        <v>24</v>
      </c>
      <c r="F419">
        <v>18</v>
      </c>
      <c r="G419">
        <v>18</v>
      </c>
      <c r="H419">
        <f t="shared" si="24"/>
        <v>2437.0597973703152</v>
      </c>
      <c r="I419">
        <f t="shared" si="25"/>
        <v>55.704161880785335</v>
      </c>
      <c r="J419">
        <f t="shared" si="26"/>
        <v>1</v>
      </c>
      <c r="K419">
        <v>175</v>
      </c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>
        <v>36.451999999999998</v>
      </c>
      <c r="AA419">
        <f t="shared" si="27"/>
        <v>55.70423008216337</v>
      </c>
    </row>
    <row r="420" spans="1:27" ht="14.5" customHeight="1">
      <c r="A420">
        <v>594716.73899999994</v>
      </c>
      <c r="B420">
        <v>9605154.6720000003</v>
      </c>
      <c r="C420" t="s">
        <v>32</v>
      </c>
      <c r="D420" t="s">
        <v>8021</v>
      </c>
      <c r="E420" t="s">
        <v>24</v>
      </c>
      <c r="F420">
        <v>19</v>
      </c>
      <c r="G420">
        <v>9.5</v>
      </c>
      <c r="H420">
        <f t="shared" si="24"/>
        <v>137.0522852578294</v>
      </c>
      <c r="I420">
        <f t="shared" si="25"/>
        <v>13.209844103157664</v>
      </c>
      <c r="J420">
        <f t="shared" si="26"/>
        <v>1</v>
      </c>
      <c r="K420">
        <v>41.5</v>
      </c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>
        <v>36.49</v>
      </c>
      <c r="AA420">
        <f t="shared" si="27"/>
        <v>13.209860276627314</v>
      </c>
    </row>
    <row r="421" spans="1:27" ht="14.5" customHeight="1">
      <c r="A421">
        <v>594715.85699999996</v>
      </c>
      <c r="B421">
        <v>9605154.5810000002</v>
      </c>
      <c r="C421" t="s">
        <v>129</v>
      </c>
      <c r="D421" t="s">
        <v>8021</v>
      </c>
      <c r="E421" t="s">
        <v>24</v>
      </c>
      <c r="F421">
        <v>20</v>
      </c>
      <c r="G421">
        <v>6.5</v>
      </c>
      <c r="H421">
        <f t="shared" si="24"/>
        <v>34.760231513120885</v>
      </c>
      <c r="I421">
        <f t="shared" si="25"/>
        <v>6.6526684760480759</v>
      </c>
      <c r="J421">
        <f t="shared" si="26"/>
        <v>1</v>
      </c>
      <c r="K421">
        <v>20.9</v>
      </c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>
        <v>36.393000000000001</v>
      </c>
      <c r="AA421">
        <f t="shared" si="27"/>
        <v>6.6526766212412252</v>
      </c>
    </row>
    <row r="422" spans="1:27" ht="14.5" customHeight="1">
      <c r="A422">
        <v>594715.52</v>
      </c>
      <c r="B422">
        <v>9605161.4450000003</v>
      </c>
      <c r="C422" t="s">
        <v>71</v>
      </c>
      <c r="D422" t="s">
        <v>8021</v>
      </c>
      <c r="E422" t="s">
        <v>24</v>
      </c>
      <c r="F422">
        <v>17</v>
      </c>
      <c r="G422">
        <v>6</v>
      </c>
      <c r="H422">
        <f t="shared" si="24"/>
        <v>147.06233429982817</v>
      </c>
      <c r="I422">
        <f t="shared" si="25"/>
        <v>13.683754664236391</v>
      </c>
      <c r="J422">
        <f t="shared" si="26"/>
        <v>3</v>
      </c>
      <c r="K422">
        <v>18.899999999999999</v>
      </c>
      <c r="L422">
        <v>30.1</v>
      </c>
      <c r="M422">
        <v>17.100000000000001</v>
      </c>
      <c r="N422"/>
      <c r="O422"/>
      <c r="P422"/>
      <c r="Q422"/>
      <c r="R422"/>
      <c r="S422"/>
      <c r="T422"/>
      <c r="U422"/>
      <c r="V422"/>
      <c r="W422"/>
      <c r="X422"/>
      <c r="Y422"/>
      <c r="Z422">
        <v>36.415999999999997</v>
      </c>
      <c r="AA422">
        <f t="shared" si="27"/>
        <v>9.5811275741321005</v>
      </c>
    </row>
    <row r="423" spans="1:27" ht="14.5" customHeight="1">
      <c r="A423">
        <v>594714.76399999997</v>
      </c>
      <c r="B423">
        <v>9605155.9079999998</v>
      </c>
      <c r="C423" t="s">
        <v>66</v>
      </c>
      <c r="D423" t="s">
        <v>8021</v>
      </c>
      <c r="E423" t="s">
        <v>24</v>
      </c>
      <c r="F423">
        <v>21</v>
      </c>
      <c r="G423">
        <v>10.5</v>
      </c>
      <c r="H423">
        <f t="shared" si="24"/>
        <v>343.78259691818772</v>
      </c>
      <c r="I423">
        <f t="shared" si="25"/>
        <v>20.921677122454376</v>
      </c>
      <c r="J423">
        <f t="shared" si="26"/>
        <v>2</v>
      </c>
      <c r="K423">
        <v>37.9</v>
      </c>
      <c r="L423">
        <v>53.7</v>
      </c>
      <c r="M423"/>
      <c r="N423"/>
      <c r="O423"/>
      <c r="P423"/>
      <c r="Q423"/>
      <c r="R423"/>
      <c r="S423"/>
      <c r="T423"/>
      <c r="U423"/>
      <c r="V423"/>
      <c r="W423"/>
      <c r="X423"/>
      <c r="Y423"/>
      <c r="Z423">
        <v>36.289000000000001</v>
      </c>
      <c r="AA423">
        <f t="shared" si="27"/>
        <v>17.093240888069559</v>
      </c>
    </row>
    <row r="424" spans="1:27" ht="14.5" customHeight="1">
      <c r="A424">
        <v>594714.09600000002</v>
      </c>
      <c r="B424">
        <v>9605160.9639999997</v>
      </c>
      <c r="C424" t="s">
        <v>52</v>
      </c>
      <c r="D424" t="s">
        <v>8021</v>
      </c>
      <c r="E424" t="s">
        <v>24</v>
      </c>
      <c r="F424">
        <v>16</v>
      </c>
      <c r="G424">
        <v>5</v>
      </c>
      <c r="H424">
        <f t="shared" si="24"/>
        <v>34.42839349336468</v>
      </c>
      <c r="I424">
        <f t="shared" si="25"/>
        <v>6.6208375264019139</v>
      </c>
      <c r="J424">
        <f t="shared" si="26"/>
        <v>1</v>
      </c>
      <c r="K424">
        <v>20.8</v>
      </c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>
        <v>36.287999999999997</v>
      </c>
      <c r="AA424">
        <f t="shared" si="27"/>
        <v>6.6208456326228466</v>
      </c>
    </row>
    <row r="425" spans="1:27" ht="14.5" customHeight="1">
      <c r="A425">
        <v>594712.16</v>
      </c>
      <c r="B425">
        <v>9605167.8430000003</v>
      </c>
      <c r="C425" t="s">
        <v>191</v>
      </c>
      <c r="D425" t="s">
        <v>8021</v>
      </c>
      <c r="E425" t="s">
        <v>24</v>
      </c>
      <c r="F425">
        <v>1</v>
      </c>
      <c r="G425">
        <v>2.5</v>
      </c>
      <c r="H425">
        <f t="shared" si="24"/>
        <v>23.816738832815073</v>
      </c>
      <c r="I425">
        <f t="shared" si="25"/>
        <v>5.5067542887862073</v>
      </c>
      <c r="J425">
        <f t="shared" si="26"/>
        <v>1</v>
      </c>
      <c r="K425">
        <v>17.3</v>
      </c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>
        <v>36.045999999999999</v>
      </c>
      <c r="AA425">
        <f t="shared" si="27"/>
        <v>5.5067610309795789</v>
      </c>
    </row>
    <row r="426" spans="1:27" ht="14.5" customHeight="1">
      <c r="A426">
        <v>594710.65800000005</v>
      </c>
      <c r="B426">
        <v>9605160.1710000001</v>
      </c>
      <c r="C426" t="s">
        <v>30</v>
      </c>
      <c r="D426" t="s">
        <v>8021</v>
      </c>
      <c r="E426" t="s">
        <v>24</v>
      </c>
      <c r="F426">
        <v>15</v>
      </c>
      <c r="G426">
        <v>12</v>
      </c>
      <c r="H426">
        <f t="shared" si="24"/>
        <v>420.58996821039517</v>
      </c>
      <c r="I426">
        <f t="shared" si="25"/>
        <v>23.141100392760535</v>
      </c>
      <c r="J426">
        <f t="shared" si="26"/>
        <v>1</v>
      </c>
      <c r="K426">
        <v>72.7</v>
      </c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>
        <v>36.070999999999998</v>
      </c>
      <c r="AA426">
        <f t="shared" si="27"/>
        <v>23.141128725561583</v>
      </c>
    </row>
    <row r="427" spans="1:27" ht="14.5" customHeight="1">
      <c r="A427">
        <v>594710.41799999995</v>
      </c>
      <c r="B427">
        <v>9605156.4719999991</v>
      </c>
      <c r="C427" t="s">
        <v>36</v>
      </c>
      <c r="D427" t="s">
        <v>8021</v>
      </c>
      <c r="E427" t="s">
        <v>24</v>
      </c>
      <c r="F427">
        <v>22</v>
      </c>
      <c r="G427">
        <v>8</v>
      </c>
      <c r="H427">
        <f t="shared" si="24"/>
        <v>257.64078924290953</v>
      </c>
      <c r="I427">
        <f t="shared" si="25"/>
        <v>18.111810348666772</v>
      </c>
      <c r="J427">
        <f t="shared" si="26"/>
        <v>1</v>
      </c>
      <c r="K427">
        <v>56.9</v>
      </c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>
        <v>35.962000000000003</v>
      </c>
      <c r="AA427">
        <f t="shared" si="27"/>
        <v>18.111832523857689</v>
      </c>
    </row>
    <row r="428" spans="1:27" ht="14.5" customHeight="1">
      <c r="A428">
        <v>594710.31200000003</v>
      </c>
      <c r="B428">
        <v>9605167.8579999991</v>
      </c>
      <c r="C428" t="s">
        <v>36</v>
      </c>
      <c r="D428" t="s">
        <v>8021</v>
      </c>
      <c r="E428" t="s">
        <v>24</v>
      </c>
      <c r="F428">
        <v>2</v>
      </c>
      <c r="G428">
        <v>7</v>
      </c>
      <c r="H428">
        <f t="shared" si="24"/>
        <v>106.01707477703191</v>
      </c>
      <c r="I428">
        <f t="shared" si="25"/>
        <v>11.618296620849511</v>
      </c>
      <c r="J428">
        <f t="shared" si="26"/>
        <v>1</v>
      </c>
      <c r="K428">
        <v>36.5</v>
      </c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>
        <v>35.957999999999998</v>
      </c>
      <c r="AA428">
        <f t="shared" si="27"/>
        <v>11.618310845708359</v>
      </c>
    </row>
    <row r="429" spans="1:27" ht="14.5" customHeight="1">
      <c r="A429">
        <v>594710.30299999996</v>
      </c>
      <c r="B429">
        <v>9605153.4350000005</v>
      </c>
      <c r="C429" t="s">
        <v>71</v>
      </c>
      <c r="D429" t="s">
        <v>8021</v>
      </c>
      <c r="E429" t="s">
        <v>24</v>
      </c>
      <c r="F429">
        <v>23</v>
      </c>
      <c r="G429">
        <v>6.5</v>
      </c>
      <c r="H429">
        <f t="shared" si="24"/>
        <v>132.46782762757618</v>
      </c>
      <c r="I429">
        <f t="shared" si="25"/>
        <v>12.987027455634522</v>
      </c>
      <c r="J429">
        <f t="shared" si="26"/>
        <v>1</v>
      </c>
      <c r="K429">
        <v>40.799999999999997</v>
      </c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>
        <v>36.005000000000003</v>
      </c>
      <c r="AA429">
        <f t="shared" si="27"/>
        <v>12.98704335629866</v>
      </c>
    </row>
    <row r="430" spans="1:27" ht="14.5" customHeight="1">
      <c r="A430">
        <v>594709.02500000002</v>
      </c>
      <c r="B430">
        <v>9605159.4829999991</v>
      </c>
      <c r="C430" t="s">
        <v>52</v>
      </c>
      <c r="D430" t="s">
        <v>8021</v>
      </c>
      <c r="E430" t="s">
        <v>24</v>
      </c>
      <c r="F430">
        <v>14</v>
      </c>
      <c r="G430">
        <v>4</v>
      </c>
      <c r="H430">
        <f t="shared" si="24"/>
        <v>35.734259657441307</v>
      </c>
      <c r="I430">
        <f t="shared" si="25"/>
        <v>6.7452328427701262</v>
      </c>
      <c r="J430">
        <f t="shared" si="26"/>
        <v>3</v>
      </c>
      <c r="K430">
        <v>17.100000000000001</v>
      </c>
      <c r="L430">
        <v>9.1999999999999993</v>
      </c>
      <c r="M430">
        <v>6</v>
      </c>
      <c r="N430"/>
      <c r="O430"/>
      <c r="P430"/>
      <c r="Q430"/>
      <c r="R430"/>
      <c r="S430"/>
      <c r="T430"/>
      <c r="U430"/>
      <c r="V430"/>
      <c r="W430"/>
      <c r="X430"/>
      <c r="Y430"/>
      <c r="Z430">
        <v>35.795999999999999</v>
      </c>
      <c r="AA430">
        <f t="shared" si="27"/>
        <v>5.443099053742821</v>
      </c>
    </row>
    <row r="431" spans="1:27" ht="14.5" customHeight="1">
      <c r="A431">
        <v>594708.701</v>
      </c>
      <c r="B431">
        <v>9605165.8310000002</v>
      </c>
      <c r="C431" t="s">
        <v>362</v>
      </c>
      <c r="D431" t="s">
        <v>8021</v>
      </c>
      <c r="E431" t="s">
        <v>24</v>
      </c>
      <c r="F431">
        <v>3</v>
      </c>
      <c r="G431">
        <v>6</v>
      </c>
      <c r="H431">
        <f t="shared" si="24"/>
        <v>151.96828487967733</v>
      </c>
      <c r="I431">
        <f t="shared" si="25"/>
        <v>13.910124995373252</v>
      </c>
      <c r="J431">
        <f t="shared" si="26"/>
        <v>1</v>
      </c>
      <c r="K431">
        <v>43.7</v>
      </c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>
        <v>35.826999999999998</v>
      </c>
      <c r="AA431">
        <f t="shared" si="27"/>
        <v>13.910142026231654</v>
      </c>
    </row>
    <row r="432" spans="1:27" ht="14.5" customHeight="1">
      <c r="A432">
        <v>594708.51599999995</v>
      </c>
      <c r="B432">
        <v>9605153.0710000005</v>
      </c>
      <c r="C432" t="s">
        <v>8100</v>
      </c>
      <c r="D432" t="s">
        <v>8021</v>
      </c>
      <c r="E432" t="s">
        <v>24</v>
      </c>
      <c r="F432">
        <v>24</v>
      </c>
      <c r="G432">
        <v>3.5</v>
      </c>
      <c r="H432">
        <f t="shared" si="24"/>
        <v>211.82008617920911</v>
      </c>
      <c r="I432">
        <f t="shared" si="25"/>
        <v>16.422456558733536</v>
      </c>
      <c r="J432">
        <f t="shared" si="26"/>
        <v>5</v>
      </c>
      <c r="K432">
        <v>33.200000000000003</v>
      </c>
      <c r="L432">
        <v>17</v>
      </c>
      <c r="M432">
        <v>20.399999999999999</v>
      </c>
      <c r="N432">
        <v>13.5</v>
      </c>
      <c r="O432">
        <v>16</v>
      </c>
      <c r="P432"/>
      <c r="Q432"/>
      <c r="R432"/>
      <c r="S432"/>
      <c r="T432"/>
      <c r="U432"/>
      <c r="V432"/>
      <c r="W432"/>
      <c r="X432"/>
      <c r="Y432"/>
      <c r="Z432">
        <v>35.787999999999997</v>
      </c>
      <c r="AA432">
        <f t="shared" si="27"/>
        <v>10.567888221301851</v>
      </c>
    </row>
    <row r="433" spans="1:28" ht="14.5" customHeight="1">
      <c r="A433">
        <v>594707.24899999995</v>
      </c>
      <c r="B433">
        <v>9605161.5399999991</v>
      </c>
      <c r="C433" t="s">
        <v>71</v>
      </c>
      <c r="D433" t="s">
        <v>8021</v>
      </c>
      <c r="E433" t="s">
        <v>24</v>
      </c>
      <c r="F433">
        <v>13</v>
      </c>
      <c r="G433">
        <v>7</v>
      </c>
      <c r="H433">
        <f t="shared" si="24"/>
        <v>164.21127752703805</v>
      </c>
      <c r="I433">
        <f t="shared" si="25"/>
        <v>14.459592086894297</v>
      </c>
      <c r="J433">
        <f t="shared" si="26"/>
        <v>2</v>
      </c>
      <c r="K433">
        <v>42.7</v>
      </c>
      <c r="L433">
        <v>15.5</v>
      </c>
      <c r="M433"/>
      <c r="N433"/>
      <c r="O433"/>
      <c r="P433"/>
      <c r="Q433"/>
      <c r="R433"/>
      <c r="S433"/>
      <c r="T433"/>
      <c r="U433"/>
      <c r="V433"/>
      <c r="W433"/>
      <c r="X433"/>
      <c r="Y433"/>
      <c r="Z433">
        <v>35.698999999999998</v>
      </c>
      <c r="AA433">
        <f t="shared" si="27"/>
        <v>13.591832140047863</v>
      </c>
    </row>
    <row r="434" spans="1:28" ht="14.5" customHeight="1">
      <c r="A434">
        <v>594706.44700000004</v>
      </c>
      <c r="B434">
        <v>9605170.0250000004</v>
      </c>
      <c r="C434" t="s">
        <v>44</v>
      </c>
      <c r="D434" t="s">
        <v>8021</v>
      </c>
      <c r="E434" t="s">
        <v>24</v>
      </c>
      <c r="F434">
        <v>4</v>
      </c>
      <c r="G434">
        <v>7.5</v>
      </c>
      <c r="H434">
        <f t="shared" si="24"/>
        <v>65.549547633955143</v>
      </c>
      <c r="I434">
        <f t="shared" si="25"/>
        <v>9.1356489107823435</v>
      </c>
      <c r="J434">
        <f t="shared" si="26"/>
        <v>3</v>
      </c>
      <c r="K434">
        <v>20.3</v>
      </c>
      <c r="L434">
        <v>10.9</v>
      </c>
      <c r="M434">
        <v>12.1</v>
      </c>
      <c r="N434"/>
      <c r="O434"/>
      <c r="P434"/>
      <c r="Q434"/>
      <c r="R434"/>
      <c r="S434"/>
      <c r="T434"/>
      <c r="U434"/>
      <c r="V434"/>
      <c r="W434"/>
      <c r="X434"/>
      <c r="Y434"/>
      <c r="Z434">
        <v>35.475999999999999</v>
      </c>
      <c r="AA434">
        <f t="shared" si="27"/>
        <v>6.4616906895309514</v>
      </c>
    </row>
    <row r="435" spans="1:28" ht="14.5" customHeight="1">
      <c r="A435">
        <v>594706.44700000004</v>
      </c>
      <c r="B435">
        <v>9605165.0409999993</v>
      </c>
      <c r="C435" t="s">
        <v>36</v>
      </c>
      <c r="D435" t="s">
        <v>8021</v>
      </c>
      <c r="E435" t="s">
        <v>24</v>
      </c>
      <c r="F435">
        <v>5</v>
      </c>
      <c r="G435">
        <v>5.5</v>
      </c>
      <c r="H435">
        <f t="shared" si="24"/>
        <v>74.026934742979122</v>
      </c>
      <c r="I435">
        <f t="shared" si="25"/>
        <v>9.7084396420797283</v>
      </c>
      <c r="J435">
        <f t="shared" si="26"/>
        <v>1</v>
      </c>
      <c r="K435">
        <v>30.5</v>
      </c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>
        <v>35.573999999999998</v>
      </c>
      <c r="AA435">
        <f t="shared" si="27"/>
        <v>9.7084515286056163</v>
      </c>
    </row>
    <row r="436" spans="1:28" ht="14.5" customHeight="1">
      <c r="A436">
        <v>594705.16</v>
      </c>
      <c r="B436">
        <v>9605147.7589999996</v>
      </c>
      <c r="C436" t="s">
        <v>362</v>
      </c>
      <c r="D436" t="s">
        <v>8021</v>
      </c>
      <c r="E436" t="s">
        <v>24</v>
      </c>
      <c r="F436">
        <v>27</v>
      </c>
      <c r="G436">
        <v>5.5</v>
      </c>
      <c r="H436">
        <f t="shared" si="24"/>
        <v>32.150090734223056</v>
      </c>
      <c r="I436">
        <f t="shared" si="25"/>
        <v>6.3980208788787722</v>
      </c>
      <c r="J436">
        <f t="shared" si="26"/>
        <v>1</v>
      </c>
      <c r="K436">
        <v>20.100000000000001</v>
      </c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>
        <v>35.502000000000002</v>
      </c>
      <c r="AA436">
        <f t="shared" si="27"/>
        <v>6.3980287122941935</v>
      </c>
    </row>
    <row r="437" spans="1:28" ht="14.5" customHeight="1">
      <c r="A437">
        <v>594704.93799999997</v>
      </c>
      <c r="B437">
        <v>9605159.3289999999</v>
      </c>
      <c r="C437" t="s">
        <v>42</v>
      </c>
      <c r="D437" t="s">
        <v>8021</v>
      </c>
      <c r="E437" t="s">
        <v>24</v>
      </c>
      <c r="F437">
        <v>12</v>
      </c>
      <c r="G437">
        <v>12</v>
      </c>
      <c r="H437">
        <f t="shared" si="24"/>
        <v>263.10298628752992</v>
      </c>
      <c r="I437">
        <f t="shared" si="25"/>
        <v>18.302796046543751</v>
      </c>
      <c r="J437">
        <f t="shared" si="26"/>
        <v>1</v>
      </c>
      <c r="K437">
        <v>57.5</v>
      </c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>
        <v>35.414999999999999</v>
      </c>
      <c r="AA437">
        <f t="shared" si="27"/>
        <v>18.302818455567966</v>
      </c>
    </row>
    <row r="438" spans="1:28" ht="14.5" customHeight="1">
      <c r="A438">
        <v>594703.95200000005</v>
      </c>
      <c r="B438">
        <v>9605152.7909999993</v>
      </c>
      <c r="C438" t="s">
        <v>8100</v>
      </c>
      <c r="D438" t="s">
        <v>8021</v>
      </c>
      <c r="E438" t="s">
        <v>24</v>
      </c>
      <c r="F438">
        <v>25</v>
      </c>
      <c r="G438">
        <v>3</v>
      </c>
      <c r="H438">
        <f t="shared" si="24"/>
        <v>84.767504893218188</v>
      </c>
      <c r="I438">
        <f t="shared" si="25"/>
        <v>10.38889247963529</v>
      </c>
      <c r="J438">
        <f t="shared" si="26"/>
        <v>3</v>
      </c>
      <c r="K438">
        <v>20.100000000000001</v>
      </c>
      <c r="L438">
        <v>15.7</v>
      </c>
      <c r="M438">
        <v>14.4</v>
      </c>
      <c r="N438"/>
      <c r="O438"/>
      <c r="P438"/>
      <c r="Q438"/>
      <c r="R438"/>
      <c r="S438"/>
      <c r="T438"/>
      <c r="U438"/>
      <c r="V438"/>
      <c r="W438"/>
      <c r="X438"/>
      <c r="Y438"/>
      <c r="Z438">
        <v>35.433</v>
      </c>
      <c r="AA438">
        <f t="shared" si="27"/>
        <v>6.3980287122941935</v>
      </c>
    </row>
    <row r="439" spans="1:28" ht="14.5" customHeight="1">
      <c r="A439">
        <v>594703.71799999999</v>
      </c>
      <c r="B439">
        <v>9605152.2420000006</v>
      </c>
      <c r="C439" t="s">
        <v>22</v>
      </c>
      <c r="D439" t="s">
        <v>8021</v>
      </c>
      <c r="E439" t="s">
        <v>24</v>
      </c>
      <c r="F439">
        <v>26</v>
      </c>
      <c r="G439">
        <v>13</v>
      </c>
      <c r="H439">
        <f t="shared" si="24"/>
        <v>728.80939701609987</v>
      </c>
      <c r="I439">
        <f t="shared" si="25"/>
        <v>30.462218811378037</v>
      </c>
      <c r="J439">
        <f t="shared" si="26"/>
        <v>1</v>
      </c>
      <c r="K439">
        <v>95.7</v>
      </c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>
        <v>35.412999999999997</v>
      </c>
      <c r="AA439">
        <f t="shared" si="27"/>
        <v>30.462256107788768</v>
      </c>
    </row>
    <row r="440" spans="1:28" ht="14.5" customHeight="1">
      <c r="A440">
        <v>594702.91899999999</v>
      </c>
      <c r="B440">
        <v>9605166.1870000008</v>
      </c>
      <c r="C440" t="s">
        <v>250</v>
      </c>
      <c r="D440" t="s">
        <v>8021</v>
      </c>
      <c r="E440" t="s">
        <v>24</v>
      </c>
      <c r="F440">
        <v>6</v>
      </c>
      <c r="G440">
        <v>5</v>
      </c>
      <c r="H440">
        <f t="shared" si="24"/>
        <v>62.111005467608315</v>
      </c>
      <c r="I440">
        <f t="shared" si="25"/>
        <v>8.8928062722909047</v>
      </c>
      <c r="J440">
        <f t="shared" si="26"/>
        <v>4</v>
      </c>
      <c r="K440">
        <v>17.600000000000001</v>
      </c>
      <c r="L440">
        <v>12.9</v>
      </c>
      <c r="M440">
        <v>10.3</v>
      </c>
      <c r="N440">
        <v>9.6</v>
      </c>
      <c r="O440"/>
      <c r="P440"/>
      <c r="Q440"/>
      <c r="R440"/>
      <c r="S440"/>
      <c r="T440"/>
      <c r="U440"/>
      <c r="V440"/>
      <c r="W440"/>
      <c r="X440"/>
      <c r="Y440"/>
      <c r="Z440">
        <v>35.087000000000003</v>
      </c>
      <c r="AA440">
        <f t="shared" si="27"/>
        <v>5.6022539968347163</v>
      </c>
      <c r="AB440" s="2"/>
    </row>
    <row r="441" spans="1:28" ht="14.5" customHeight="1">
      <c r="A441">
        <v>594702.34199999995</v>
      </c>
      <c r="B441">
        <v>9605158.3159999996</v>
      </c>
      <c r="C441" t="s">
        <v>66</v>
      </c>
      <c r="D441" t="s">
        <v>8021</v>
      </c>
      <c r="E441" t="s">
        <v>24</v>
      </c>
      <c r="F441">
        <v>11</v>
      </c>
      <c r="G441">
        <v>12</v>
      </c>
      <c r="H441">
        <f t="shared" si="24"/>
        <v>531.11431047879216</v>
      </c>
      <c r="I441">
        <f t="shared" si="25"/>
        <v>26.004502716774219</v>
      </c>
      <c r="J441">
        <f t="shared" si="26"/>
        <v>6</v>
      </c>
      <c r="K441">
        <v>39</v>
      </c>
      <c r="L441">
        <v>46.2</v>
      </c>
      <c r="M441">
        <v>30.1</v>
      </c>
      <c r="N441">
        <v>10.4</v>
      </c>
      <c r="O441">
        <v>10</v>
      </c>
      <c r="P441">
        <v>31.6</v>
      </c>
      <c r="Q441"/>
      <c r="R441"/>
      <c r="S441"/>
      <c r="T441"/>
      <c r="U441"/>
      <c r="V441"/>
      <c r="W441"/>
      <c r="X441"/>
      <c r="Y441"/>
      <c r="Z441">
        <v>35.090000000000003</v>
      </c>
      <c r="AA441">
        <f t="shared" si="27"/>
        <v>14.70591674169113</v>
      </c>
    </row>
    <row r="442" spans="1:28" ht="14.5" customHeight="1">
      <c r="A442">
        <v>594700.9</v>
      </c>
      <c r="B442">
        <v>9605154.7290000003</v>
      </c>
      <c r="C442" t="s">
        <v>27</v>
      </c>
      <c r="D442" t="s">
        <v>8021</v>
      </c>
      <c r="E442" t="s">
        <v>24</v>
      </c>
      <c r="F442">
        <v>28</v>
      </c>
      <c r="G442">
        <v>8.5</v>
      </c>
      <c r="H442">
        <f t="shared" si="24"/>
        <v>787.83677580132121</v>
      </c>
      <c r="I442">
        <f t="shared" si="25"/>
        <v>31.67179489793223</v>
      </c>
      <c r="J442">
        <f t="shared" si="26"/>
        <v>1</v>
      </c>
      <c r="K442">
        <v>99.5</v>
      </c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>
        <v>34.905999999999999</v>
      </c>
      <c r="AA442">
        <f t="shared" si="27"/>
        <v>31.671833675287171</v>
      </c>
    </row>
    <row r="443" spans="1:28" ht="14.5" customHeight="1">
      <c r="A443">
        <v>594700.55599999998</v>
      </c>
      <c r="B443">
        <v>9605161.2770000007</v>
      </c>
      <c r="C443" t="s">
        <v>66</v>
      </c>
      <c r="D443" t="s">
        <v>8021</v>
      </c>
      <c r="E443" t="s">
        <v>24</v>
      </c>
      <c r="F443">
        <v>10</v>
      </c>
      <c r="G443">
        <v>14</v>
      </c>
      <c r="H443">
        <f t="shared" si="24"/>
        <v>987.51572848551677</v>
      </c>
      <c r="I443">
        <f t="shared" si="25"/>
        <v>35.459006420727526</v>
      </c>
      <c r="J443">
        <f t="shared" si="26"/>
        <v>2</v>
      </c>
      <c r="K443">
        <v>74.3</v>
      </c>
      <c r="L443">
        <v>83</v>
      </c>
      <c r="M443"/>
      <c r="N443"/>
      <c r="O443"/>
      <c r="P443"/>
      <c r="Q443"/>
      <c r="R443"/>
      <c r="S443"/>
      <c r="T443"/>
      <c r="U443"/>
      <c r="V443"/>
      <c r="W443"/>
      <c r="X443"/>
      <c r="Y443"/>
      <c r="Z443">
        <v>34.970999999999997</v>
      </c>
      <c r="AA443">
        <f t="shared" si="27"/>
        <v>26.419720553254628</v>
      </c>
    </row>
    <row r="444" spans="1:28" ht="14.5" customHeight="1">
      <c r="A444">
        <v>594700.55099999998</v>
      </c>
      <c r="B444">
        <v>9605166.443</v>
      </c>
      <c r="C444" t="s">
        <v>22</v>
      </c>
      <c r="D444" t="s">
        <v>8021</v>
      </c>
      <c r="E444" t="s">
        <v>24</v>
      </c>
      <c r="F444">
        <v>7</v>
      </c>
      <c r="G444">
        <v>13</v>
      </c>
      <c r="H444">
        <f t="shared" si="24"/>
        <v>354.00352623653038</v>
      </c>
      <c r="I444">
        <f t="shared" si="25"/>
        <v>21.230408252708838</v>
      </c>
      <c r="J444">
        <f t="shared" si="26"/>
        <v>3</v>
      </c>
      <c r="K444">
        <v>33</v>
      </c>
      <c r="L444">
        <v>45.6</v>
      </c>
      <c r="M444">
        <v>25.3</v>
      </c>
      <c r="N444"/>
      <c r="O444"/>
      <c r="P444"/>
      <c r="Q444"/>
      <c r="R444"/>
      <c r="S444"/>
      <c r="T444"/>
      <c r="U444"/>
      <c r="V444"/>
      <c r="W444"/>
      <c r="X444"/>
      <c r="Y444"/>
      <c r="Z444">
        <v>34.81</v>
      </c>
      <c r="AA444">
        <f t="shared" si="27"/>
        <v>14.514930809980855</v>
      </c>
    </row>
    <row r="445" spans="1:28" ht="14.5" customHeight="1">
      <c r="A445">
        <v>594699.88500000001</v>
      </c>
      <c r="B445">
        <v>9605167.0669999998</v>
      </c>
      <c r="C445" t="s">
        <v>30</v>
      </c>
      <c r="D445" t="s">
        <v>8021</v>
      </c>
      <c r="E445" t="s">
        <v>24</v>
      </c>
      <c r="F445">
        <v>8</v>
      </c>
      <c r="G445">
        <v>8</v>
      </c>
      <c r="H445">
        <f t="shared" si="24"/>
        <v>164.74524230223329</v>
      </c>
      <c r="I445">
        <f t="shared" si="25"/>
        <v>14.483082089004185</v>
      </c>
      <c r="J445">
        <f t="shared" si="26"/>
        <v>1</v>
      </c>
      <c r="K445">
        <v>45.5</v>
      </c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>
        <v>34.771999999999998</v>
      </c>
      <c r="AA445">
        <f t="shared" si="27"/>
        <v>14.483099821362476</v>
      </c>
    </row>
    <row r="446" spans="1:28" ht="14.5" customHeight="1">
      <c r="A446">
        <v>594698.91</v>
      </c>
      <c r="B446">
        <v>9605159.8499999996</v>
      </c>
      <c r="C446" t="s">
        <v>36</v>
      </c>
      <c r="D446" t="s">
        <v>8021</v>
      </c>
      <c r="E446" t="s">
        <v>24</v>
      </c>
      <c r="F446">
        <v>9</v>
      </c>
      <c r="G446">
        <v>7.5</v>
      </c>
      <c r="H446">
        <f t="shared" si="24"/>
        <v>110.715328179048</v>
      </c>
      <c r="I446">
        <f t="shared" si="25"/>
        <v>11.872944218018814</v>
      </c>
      <c r="J446">
        <f t="shared" si="26"/>
        <v>1</v>
      </c>
      <c r="K446">
        <v>37.299999999999997</v>
      </c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>
        <v>34.618000000000002</v>
      </c>
      <c r="AA446">
        <f t="shared" si="27"/>
        <v>11.872958754655391</v>
      </c>
    </row>
    <row r="447" spans="1:28" ht="14.5" customHeight="1">
      <c r="A447">
        <v>594865.17669999995</v>
      </c>
      <c r="B447">
        <v>9605322.2139999997</v>
      </c>
      <c r="C447" t="s">
        <v>30</v>
      </c>
      <c r="D447" t="s">
        <v>23</v>
      </c>
      <c r="E447" t="s">
        <v>63</v>
      </c>
      <c r="F447" t="s">
        <v>64</v>
      </c>
      <c r="G447">
        <v>6.5</v>
      </c>
      <c r="H447">
        <f t="shared" si="24"/>
        <v>154.06196792518955</v>
      </c>
      <c r="I447">
        <f t="shared" si="25"/>
        <v>14.00561784431174</v>
      </c>
      <c r="J447">
        <f t="shared" si="26"/>
        <v>1</v>
      </c>
      <c r="K447">
        <v>44</v>
      </c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>
        <v>34.747700000000002</v>
      </c>
      <c r="AA447">
        <f t="shared" si="27"/>
        <v>14.00563499208679</v>
      </c>
    </row>
    <row r="448" spans="1:28" ht="14.5" customHeight="1">
      <c r="A448">
        <v>594863.18649999995</v>
      </c>
      <c r="B448">
        <v>9605315.6659999993</v>
      </c>
      <c r="C448" t="s">
        <v>52</v>
      </c>
      <c r="D448" t="s">
        <v>23</v>
      </c>
      <c r="E448" t="s">
        <v>63</v>
      </c>
      <c r="F448" t="s">
        <v>77</v>
      </c>
      <c r="G448">
        <v>4.5</v>
      </c>
      <c r="H448">
        <f t="shared" si="24"/>
        <v>63.382653322693301</v>
      </c>
      <c r="I448">
        <f t="shared" si="25"/>
        <v>8.9833797618929712</v>
      </c>
      <c r="J448">
        <f t="shared" si="26"/>
        <v>4</v>
      </c>
      <c r="K448">
        <v>22.1</v>
      </c>
      <c r="L448">
        <v>11.2</v>
      </c>
      <c r="M448">
        <v>7</v>
      </c>
      <c r="N448">
        <v>9.1999999999999993</v>
      </c>
      <c r="O448"/>
      <c r="P448"/>
      <c r="Q448"/>
      <c r="R448"/>
      <c r="S448"/>
      <c r="T448"/>
      <c r="U448"/>
      <c r="V448"/>
      <c r="W448"/>
      <c r="X448"/>
      <c r="Y448"/>
      <c r="Z448">
        <v>34.826000000000001</v>
      </c>
      <c r="AA448">
        <f t="shared" si="27"/>
        <v>7.0346484846617745</v>
      </c>
    </row>
    <row r="449" spans="1:27" ht="14.5" customHeight="1">
      <c r="A449">
        <v>594863.05279999995</v>
      </c>
      <c r="B449">
        <v>9605315.8420000002</v>
      </c>
      <c r="C449" t="s">
        <v>52</v>
      </c>
      <c r="D449" t="s">
        <v>23</v>
      </c>
      <c r="E449" t="s">
        <v>63</v>
      </c>
      <c r="F449" t="s">
        <v>76</v>
      </c>
      <c r="G449">
        <v>5.2</v>
      </c>
      <c r="H449">
        <f t="shared" si="24"/>
        <v>47.919160756979032</v>
      </c>
      <c r="I449">
        <f t="shared" si="25"/>
        <v>7.8110452407287188</v>
      </c>
      <c r="J449">
        <f t="shared" si="26"/>
        <v>2</v>
      </c>
      <c r="K449">
        <v>17.100000000000001</v>
      </c>
      <c r="L449">
        <v>17.600000000000001</v>
      </c>
      <c r="M449"/>
      <c r="N449"/>
      <c r="O449"/>
      <c r="P449"/>
      <c r="Q449"/>
      <c r="R449"/>
      <c r="S449"/>
      <c r="T449"/>
      <c r="U449"/>
      <c r="V449"/>
      <c r="W449"/>
      <c r="X449"/>
      <c r="Y449"/>
      <c r="Z449">
        <v>34.831899999999997</v>
      </c>
      <c r="AA449">
        <f t="shared" si="27"/>
        <v>5.6022539968347163</v>
      </c>
    </row>
    <row r="450" spans="1:27" ht="14.5" customHeight="1">
      <c r="A450">
        <v>594862.88049999997</v>
      </c>
      <c r="B450">
        <v>9605325.0020000003</v>
      </c>
      <c r="C450" t="s">
        <v>30</v>
      </c>
      <c r="D450" t="s">
        <v>23</v>
      </c>
      <c r="E450" t="s">
        <v>63</v>
      </c>
      <c r="F450" t="s">
        <v>75</v>
      </c>
      <c r="G450">
        <v>5.9</v>
      </c>
      <c r="H450">
        <f t="shared" ref="H450:H513" si="28">((K450^2)/(4*3.141593)+(L450^2)/(4*3.141593)+(M450^2)/(4*3.141593)+(N450^2)/(4*3.141593)+(O450^2)/(4*3.141593)+(P450^2)/(4*3.141593)+(Q450^2)/(4*3.141593)+(M450^2)/(4*3.141593)+(R450^2)/(4*3.141593)+(S450^2)/(4*3.141593)+(T450^2)/(4*3.141593)+(U450^2)/(4*3.141593)+(V450^2)/(4*3.141593)+(W450^2)/(4*3.141593)+(X450^2)/(4*3.141593)+(Y450^2)/(4*3.141593))</f>
        <v>62.388730812680066</v>
      </c>
      <c r="I450">
        <f t="shared" ref="I450:I513" si="29">2*SQRT(H450/3.1416)</f>
        <v>8.9126659009256528</v>
      </c>
      <c r="J450">
        <f t="shared" ref="J450:J513" si="30">COUNT(K450:Y450)</f>
        <v>1</v>
      </c>
      <c r="K450">
        <v>28</v>
      </c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>
        <v>34.920200000000001</v>
      </c>
      <c r="AA450">
        <f t="shared" ref="AA450:AA513" si="31">MAX(K450:Y450)/PI()</f>
        <v>8.91267681314614</v>
      </c>
    </row>
    <row r="451" spans="1:27" ht="14.5" customHeight="1">
      <c r="A451">
        <v>594862.63540000003</v>
      </c>
      <c r="B451">
        <v>9605328.0539999995</v>
      </c>
      <c r="C451" t="s">
        <v>52</v>
      </c>
      <c r="D451" t="s">
        <v>23</v>
      </c>
      <c r="E451" t="s">
        <v>63</v>
      </c>
      <c r="F451" t="s">
        <v>73</v>
      </c>
      <c r="G451">
        <v>5.5</v>
      </c>
      <c r="H451">
        <f t="shared" si="28"/>
        <v>84.293223215101392</v>
      </c>
      <c r="I451">
        <f t="shared" si="29"/>
        <v>10.359788326873202</v>
      </c>
      <c r="J451">
        <f t="shared" si="30"/>
        <v>3</v>
      </c>
      <c r="K451">
        <v>19.8</v>
      </c>
      <c r="L451">
        <v>13.2</v>
      </c>
      <c r="M451">
        <v>15.7</v>
      </c>
      <c r="N451"/>
      <c r="O451"/>
      <c r="P451"/>
      <c r="Q451"/>
      <c r="R451"/>
      <c r="S451"/>
      <c r="T451"/>
      <c r="U451"/>
      <c r="V451"/>
      <c r="W451"/>
      <c r="X451"/>
      <c r="Y451"/>
      <c r="Z451">
        <v>34.933399999999999</v>
      </c>
      <c r="AA451">
        <f t="shared" si="31"/>
        <v>6.3025357464390561</v>
      </c>
    </row>
    <row r="452" spans="1:27" ht="14.5" customHeight="1">
      <c r="A452">
        <v>594862.17509999999</v>
      </c>
      <c r="B452">
        <v>9605327.6689999998</v>
      </c>
      <c r="C452" t="s">
        <v>22</v>
      </c>
      <c r="D452" t="s">
        <v>23</v>
      </c>
      <c r="E452" t="s">
        <v>63</v>
      </c>
      <c r="F452" t="s">
        <v>74</v>
      </c>
      <c r="G452">
        <v>6.4</v>
      </c>
      <c r="H452">
        <f t="shared" si="28"/>
        <v>29.641809107672447</v>
      </c>
      <c r="I452">
        <f t="shared" si="29"/>
        <v>6.1433732817094677</v>
      </c>
      <c r="J452">
        <f t="shared" si="30"/>
        <v>1</v>
      </c>
      <c r="K452">
        <v>19.3</v>
      </c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>
        <v>34.970500000000001</v>
      </c>
      <c r="AA452">
        <f t="shared" si="31"/>
        <v>6.1433808033471609</v>
      </c>
    </row>
    <row r="453" spans="1:27" ht="14.5" customHeight="1">
      <c r="A453">
        <v>594861.28579999995</v>
      </c>
      <c r="B453">
        <v>9605306.5460000001</v>
      </c>
      <c r="C453" t="s">
        <v>27</v>
      </c>
      <c r="D453" t="s">
        <v>23</v>
      </c>
      <c r="E453" t="s">
        <v>63</v>
      </c>
      <c r="F453" t="s">
        <v>69</v>
      </c>
      <c r="G453">
        <v>6</v>
      </c>
      <c r="H453">
        <f t="shared" si="28"/>
        <v>584.28001335628142</v>
      </c>
      <c r="I453">
        <f t="shared" si="29"/>
        <v>27.275019314006475</v>
      </c>
      <c r="J453">
        <f t="shared" si="30"/>
        <v>2</v>
      </c>
      <c r="K453">
        <v>57.2</v>
      </c>
      <c r="L453">
        <v>63.8</v>
      </c>
      <c r="M453"/>
      <c r="N453"/>
      <c r="O453"/>
      <c r="P453"/>
      <c r="Q453"/>
      <c r="R453"/>
      <c r="S453"/>
      <c r="T453"/>
      <c r="U453"/>
      <c r="V453"/>
      <c r="W453"/>
      <c r="X453"/>
      <c r="Y453"/>
      <c r="Z453">
        <v>34.9771</v>
      </c>
      <c r="AA453">
        <f t="shared" si="31"/>
        <v>20.308170738525845</v>
      </c>
    </row>
    <row r="454" spans="1:27" ht="14.5" customHeight="1">
      <c r="A454">
        <v>594860.30810000002</v>
      </c>
      <c r="B454">
        <v>9605318.4389999993</v>
      </c>
      <c r="C454" t="s">
        <v>32</v>
      </c>
      <c r="D454" t="s">
        <v>23</v>
      </c>
      <c r="E454" t="s">
        <v>63</v>
      </c>
      <c r="F454" t="s">
        <v>78</v>
      </c>
      <c r="G454">
        <v>4.5</v>
      </c>
      <c r="H454">
        <f t="shared" si="28"/>
        <v>63.732794158886911</v>
      </c>
      <c r="I454">
        <f t="shared" si="29"/>
        <v>9.0081587498641422</v>
      </c>
      <c r="J454">
        <f t="shared" si="30"/>
        <v>1</v>
      </c>
      <c r="K454">
        <v>28.3</v>
      </c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>
        <v>34.964199999999998</v>
      </c>
      <c r="AA454">
        <f t="shared" si="31"/>
        <v>9.0081697790012765</v>
      </c>
    </row>
    <row r="455" spans="1:27" ht="14.5" customHeight="1">
      <c r="A455">
        <v>594860.26150000002</v>
      </c>
      <c r="B455">
        <v>9605320.4379999992</v>
      </c>
      <c r="C455" t="s">
        <v>22</v>
      </c>
      <c r="D455" t="s">
        <v>23</v>
      </c>
      <c r="E455" t="s">
        <v>63</v>
      </c>
      <c r="F455" t="s">
        <v>79</v>
      </c>
      <c r="G455">
        <v>5.3</v>
      </c>
      <c r="H455">
        <f t="shared" si="28"/>
        <v>58.108259090213146</v>
      </c>
      <c r="I455">
        <f t="shared" si="29"/>
        <v>8.6014859378454087</v>
      </c>
      <c r="J455">
        <f t="shared" si="30"/>
        <v>2</v>
      </c>
      <c r="K455">
        <v>21.4</v>
      </c>
      <c r="L455">
        <v>16.5</v>
      </c>
      <c r="M455"/>
      <c r="N455"/>
      <c r="O455"/>
      <c r="P455"/>
      <c r="Q455"/>
      <c r="R455"/>
      <c r="S455"/>
      <c r="T455"/>
      <c r="U455"/>
      <c r="V455"/>
      <c r="W455"/>
      <c r="X455"/>
      <c r="Y455"/>
      <c r="Z455">
        <v>35.017899999999997</v>
      </c>
      <c r="AA455">
        <f t="shared" si="31"/>
        <v>6.8118315643331204</v>
      </c>
    </row>
    <row r="456" spans="1:27" ht="14.5" customHeight="1">
      <c r="A456">
        <v>594858.06209999998</v>
      </c>
      <c r="B456">
        <v>9605319.6370000001</v>
      </c>
      <c r="C456" t="s">
        <v>42</v>
      </c>
      <c r="D456" t="s">
        <v>23</v>
      </c>
      <c r="E456" t="s">
        <v>63</v>
      </c>
      <c r="F456" t="s">
        <v>80</v>
      </c>
      <c r="G456">
        <v>5.2</v>
      </c>
      <c r="H456">
        <f t="shared" si="28"/>
        <v>87.713462565010829</v>
      </c>
      <c r="I456">
        <f t="shared" si="29"/>
        <v>10.567875282526131</v>
      </c>
      <c r="J456">
        <f t="shared" si="30"/>
        <v>1</v>
      </c>
      <c r="K456">
        <v>33.200000000000003</v>
      </c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>
        <v>35.076999999999998</v>
      </c>
      <c r="AA456">
        <f t="shared" si="31"/>
        <v>10.567888221301851</v>
      </c>
    </row>
    <row r="457" spans="1:27" ht="14.5" customHeight="1">
      <c r="A457">
        <v>594857.91079999995</v>
      </c>
      <c r="B457">
        <v>9605311.148</v>
      </c>
      <c r="C457" t="s">
        <v>66</v>
      </c>
      <c r="D457" t="s">
        <v>23</v>
      </c>
      <c r="E457" t="s">
        <v>63</v>
      </c>
      <c r="F457" t="s">
        <v>68</v>
      </c>
      <c r="G457">
        <v>9</v>
      </c>
      <c r="H457">
        <f t="shared" si="28"/>
        <v>836.24135908120502</v>
      </c>
      <c r="I457">
        <f t="shared" si="29"/>
        <v>32.630247892349459</v>
      </c>
      <c r="J457">
        <f t="shared" si="30"/>
        <v>3</v>
      </c>
      <c r="K457">
        <v>79.2</v>
      </c>
      <c r="L457">
        <v>29</v>
      </c>
      <c r="M457">
        <v>41.2</v>
      </c>
      <c r="N457"/>
      <c r="O457"/>
      <c r="P457"/>
      <c r="Q457"/>
      <c r="R457"/>
      <c r="S457"/>
      <c r="T457"/>
      <c r="U457"/>
      <c r="V457"/>
      <c r="W457"/>
      <c r="X457"/>
      <c r="Y457"/>
      <c r="Z457">
        <v>35.248100000000001</v>
      </c>
      <c r="AA457">
        <f t="shared" si="31"/>
        <v>25.210142985756224</v>
      </c>
    </row>
    <row r="458" spans="1:27" ht="14.5" customHeight="1">
      <c r="A458">
        <v>594857.53159999999</v>
      </c>
      <c r="B458">
        <v>9605312.5409999993</v>
      </c>
      <c r="C458" t="s">
        <v>66</v>
      </c>
      <c r="D458" t="s">
        <v>23</v>
      </c>
      <c r="E458" t="s">
        <v>63</v>
      </c>
      <c r="F458" t="s">
        <v>67</v>
      </c>
      <c r="G458">
        <v>9</v>
      </c>
      <c r="H458">
        <f t="shared" si="28"/>
        <v>2593.8242159312172</v>
      </c>
      <c r="I458">
        <f t="shared" si="29"/>
        <v>57.467833098286377</v>
      </c>
      <c r="J458">
        <f t="shared" si="30"/>
        <v>3</v>
      </c>
      <c r="K458">
        <v>62.2</v>
      </c>
      <c r="L458">
        <v>134.19999999999999</v>
      </c>
      <c r="M458">
        <v>73.2</v>
      </c>
      <c r="N458"/>
      <c r="O458"/>
      <c r="P458"/>
      <c r="Q458"/>
      <c r="R458"/>
      <c r="S458"/>
      <c r="T458"/>
      <c r="U458"/>
      <c r="V458"/>
      <c r="W458"/>
      <c r="X458"/>
      <c r="Y458"/>
      <c r="Z458">
        <v>35.147399999999998</v>
      </c>
      <c r="AA458">
        <f t="shared" si="31"/>
        <v>42.717186725864707</v>
      </c>
    </row>
    <row r="459" spans="1:27" ht="14.5" customHeight="1">
      <c r="A459">
        <v>594856.22329999995</v>
      </c>
      <c r="B459">
        <v>9605317.2019999996</v>
      </c>
      <c r="C459" t="s">
        <v>71</v>
      </c>
      <c r="D459" t="s">
        <v>23</v>
      </c>
      <c r="E459" t="s">
        <v>63</v>
      </c>
      <c r="F459" t="s">
        <v>81</v>
      </c>
      <c r="G459">
        <v>5.2</v>
      </c>
      <c r="H459">
        <f t="shared" si="28"/>
        <v>40.644984885056729</v>
      </c>
      <c r="I459">
        <f t="shared" si="29"/>
        <v>7.1937946200328486</v>
      </c>
      <c r="J459">
        <f t="shared" si="30"/>
        <v>1</v>
      </c>
      <c r="K459">
        <v>22.6</v>
      </c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>
        <v>35.170499999999997</v>
      </c>
      <c r="AA459">
        <f t="shared" si="31"/>
        <v>7.1938034277536698</v>
      </c>
    </row>
    <row r="460" spans="1:27" ht="14.5" customHeight="1">
      <c r="A460">
        <v>594854.32700000005</v>
      </c>
      <c r="B460">
        <v>9605321.7850000001</v>
      </c>
      <c r="C460" t="s">
        <v>44</v>
      </c>
      <c r="D460" t="s">
        <v>23</v>
      </c>
      <c r="E460" t="s">
        <v>63</v>
      </c>
      <c r="F460" t="s">
        <v>65</v>
      </c>
      <c r="G460">
        <v>7.5</v>
      </c>
      <c r="H460">
        <f t="shared" si="28"/>
        <v>350.85385026004332</v>
      </c>
      <c r="I460">
        <f t="shared" si="29"/>
        <v>21.135750565052263</v>
      </c>
      <c r="J460">
        <f t="shared" si="30"/>
        <v>1</v>
      </c>
      <c r="K460">
        <v>66.400000000000006</v>
      </c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>
        <v>35.343299999999999</v>
      </c>
      <c r="AA460">
        <f t="shared" si="31"/>
        <v>21.135776442603703</v>
      </c>
    </row>
    <row r="461" spans="1:27" ht="14.5" customHeight="1">
      <c r="A461">
        <v>594852.42299999995</v>
      </c>
      <c r="B461">
        <v>9605314.5730000008</v>
      </c>
      <c r="C461" t="s">
        <v>52</v>
      </c>
      <c r="D461" t="s">
        <v>23</v>
      </c>
      <c r="E461" t="s">
        <v>63</v>
      </c>
      <c r="F461" t="s">
        <v>82</v>
      </c>
      <c r="G461">
        <v>4.5</v>
      </c>
      <c r="H461">
        <f t="shared" si="28"/>
        <v>61.785533644873794</v>
      </c>
      <c r="I461">
        <f t="shared" si="29"/>
        <v>8.8694757889148903</v>
      </c>
      <c r="J461">
        <f t="shared" si="30"/>
        <v>3</v>
      </c>
      <c r="K461">
        <v>17.5</v>
      </c>
      <c r="L461">
        <v>14.5</v>
      </c>
      <c r="M461">
        <v>11.4</v>
      </c>
      <c r="N461"/>
      <c r="O461"/>
      <c r="P461"/>
      <c r="Q461"/>
      <c r="R461"/>
      <c r="S461"/>
      <c r="T461"/>
      <c r="U461"/>
      <c r="V461"/>
      <c r="W461"/>
      <c r="X461"/>
      <c r="Y461"/>
      <c r="Z461">
        <v>35.269100000000002</v>
      </c>
      <c r="AA461">
        <f t="shared" si="31"/>
        <v>5.5704230082163368</v>
      </c>
    </row>
    <row r="462" spans="1:27" ht="14.5" customHeight="1">
      <c r="A462">
        <v>594852.11120000004</v>
      </c>
      <c r="B462">
        <v>9605322.0789999999</v>
      </c>
      <c r="C462" t="s">
        <v>22</v>
      </c>
      <c r="D462" t="s">
        <v>23</v>
      </c>
      <c r="E462" t="s">
        <v>63</v>
      </c>
      <c r="F462" t="s">
        <v>70</v>
      </c>
      <c r="G462">
        <v>6</v>
      </c>
      <c r="H462">
        <f t="shared" si="28"/>
        <v>189.50895294202653</v>
      </c>
      <c r="I462">
        <f t="shared" si="29"/>
        <v>15.533503427327565</v>
      </c>
      <c r="J462">
        <f t="shared" si="30"/>
        <v>1</v>
      </c>
      <c r="K462">
        <v>48.8</v>
      </c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>
        <v>35.421300000000002</v>
      </c>
      <c r="AA462">
        <f t="shared" si="31"/>
        <v>15.533522445768984</v>
      </c>
    </row>
    <row r="463" spans="1:27" ht="14.5" customHeight="1">
      <c r="A463">
        <v>594849.34550000005</v>
      </c>
      <c r="B463">
        <v>9605321.3619999997</v>
      </c>
      <c r="C463" t="s">
        <v>71</v>
      </c>
      <c r="D463" t="s">
        <v>23</v>
      </c>
      <c r="E463" t="s">
        <v>63</v>
      </c>
      <c r="F463" t="s">
        <v>72</v>
      </c>
      <c r="G463">
        <v>5</v>
      </c>
      <c r="H463">
        <f t="shared" si="28"/>
        <v>319.0101327574896</v>
      </c>
      <c r="I463">
        <f t="shared" si="29"/>
        <v>20.153792853538967</v>
      </c>
      <c r="J463">
        <f t="shared" si="30"/>
        <v>3</v>
      </c>
      <c r="K463">
        <v>37.6</v>
      </c>
      <c r="L463">
        <v>36.4</v>
      </c>
      <c r="M463">
        <v>25.2</v>
      </c>
      <c r="N463"/>
      <c r="O463"/>
      <c r="P463"/>
      <c r="Q463"/>
      <c r="R463"/>
      <c r="S463"/>
      <c r="T463"/>
      <c r="U463"/>
      <c r="V463"/>
      <c r="W463"/>
      <c r="X463"/>
      <c r="Y463"/>
      <c r="Z463">
        <v>35.501600000000003</v>
      </c>
      <c r="AA463">
        <f t="shared" si="31"/>
        <v>11.968451720510529</v>
      </c>
    </row>
    <row r="464" spans="1:27" ht="14.5" customHeight="1">
      <c r="A464">
        <v>594782.53099999996</v>
      </c>
      <c r="B464">
        <v>9605265.0150000006</v>
      </c>
      <c r="C464" t="s">
        <v>191</v>
      </c>
      <c r="D464" t="s">
        <v>524</v>
      </c>
      <c r="E464" t="s">
        <v>63</v>
      </c>
      <c r="F464" t="s">
        <v>912</v>
      </c>
      <c r="G464" t="s">
        <v>26</v>
      </c>
      <c r="H464">
        <f t="shared" si="28"/>
        <v>23.816738832815073</v>
      </c>
      <c r="I464">
        <f t="shared" si="29"/>
        <v>5.5067542887862073</v>
      </c>
      <c r="J464">
        <f t="shared" si="30"/>
        <v>1</v>
      </c>
      <c r="K464">
        <v>17.3</v>
      </c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>
        <v>35.059399999999997</v>
      </c>
      <c r="AA464">
        <f t="shared" si="31"/>
        <v>5.5067610309795789</v>
      </c>
    </row>
    <row r="465" spans="1:27" ht="14.5" customHeight="1">
      <c r="A465">
        <v>594781.42299999995</v>
      </c>
      <c r="B465">
        <v>9605266.4010000005</v>
      </c>
      <c r="C465" t="s">
        <v>527</v>
      </c>
      <c r="D465" t="s">
        <v>524</v>
      </c>
      <c r="E465" t="s">
        <v>63</v>
      </c>
      <c r="F465" t="s">
        <v>899</v>
      </c>
      <c r="G465" t="s">
        <v>26</v>
      </c>
      <c r="H465">
        <f t="shared" si="28"/>
        <v>0.97482391894812603</v>
      </c>
      <c r="I465">
        <f t="shared" si="29"/>
        <v>1.1140832376157066</v>
      </c>
      <c r="J465">
        <f t="shared" si="30"/>
        <v>1</v>
      </c>
      <c r="K465">
        <v>3.5</v>
      </c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>
        <v>35.051900000000003</v>
      </c>
      <c r="AA465">
        <f t="shared" si="31"/>
        <v>1.1140846016432675</v>
      </c>
    </row>
    <row r="466" spans="1:27" ht="14.5" customHeight="1">
      <c r="A466">
        <v>594781.38699999999</v>
      </c>
      <c r="B466">
        <v>9605265.2329999991</v>
      </c>
      <c r="C466" t="s">
        <v>106</v>
      </c>
      <c r="D466" t="s">
        <v>524</v>
      </c>
      <c r="E466" t="s">
        <v>63</v>
      </c>
      <c r="F466" t="s">
        <v>901</v>
      </c>
      <c r="G466" t="s">
        <v>26</v>
      </c>
      <c r="H466">
        <f t="shared" si="28"/>
        <v>1.6114436211183307</v>
      </c>
      <c r="I466">
        <f t="shared" si="29"/>
        <v>1.432392734077337</v>
      </c>
      <c r="J466">
        <f t="shared" si="30"/>
        <v>1</v>
      </c>
      <c r="K466">
        <v>4.5</v>
      </c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>
        <v>35.034500000000001</v>
      </c>
      <c r="AA466">
        <f t="shared" si="31"/>
        <v>1.432394487827058</v>
      </c>
    </row>
    <row r="467" spans="1:27" ht="14.5" customHeight="1">
      <c r="A467">
        <v>594781.33499999996</v>
      </c>
      <c r="B467">
        <v>9605267.534</v>
      </c>
      <c r="C467" t="s">
        <v>749</v>
      </c>
      <c r="D467" t="s">
        <v>524</v>
      </c>
      <c r="E467" t="s">
        <v>63</v>
      </c>
      <c r="F467" t="s">
        <v>898</v>
      </c>
      <c r="G467" t="s">
        <v>26</v>
      </c>
      <c r="H467">
        <f t="shared" si="28"/>
        <v>1.6114436211183307</v>
      </c>
      <c r="I467">
        <f t="shared" si="29"/>
        <v>1.432392734077337</v>
      </c>
      <c r="J467">
        <f t="shared" si="30"/>
        <v>1</v>
      </c>
      <c r="K467">
        <v>4.5</v>
      </c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>
        <v>35.148000000000003</v>
      </c>
      <c r="AA467">
        <f t="shared" si="31"/>
        <v>1.432394487827058</v>
      </c>
    </row>
    <row r="468" spans="1:27" ht="14.5" customHeight="1">
      <c r="A468">
        <v>594780.96</v>
      </c>
      <c r="B468">
        <v>9605266.1490000002</v>
      </c>
      <c r="C468" t="s">
        <v>658</v>
      </c>
      <c r="D468" t="s">
        <v>524</v>
      </c>
      <c r="E468" t="s">
        <v>63</v>
      </c>
      <c r="F468" t="s">
        <v>900</v>
      </c>
      <c r="G468" t="s">
        <v>26</v>
      </c>
      <c r="H468">
        <f t="shared" si="28"/>
        <v>0.71619716494148034</v>
      </c>
      <c r="I468">
        <f t="shared" si="29"/>
        <v>0.95492848938489139</v>
      </c>
      <c r="J468">
        <f t="shared" si="30"/>
        <v>1</v>
      </c>
      <c r="K468">
        <v>3</v>
      </c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>
        <v>35.085599999999999</v>
      </c>
      <c r="AA468">
        <f t="shared" si="31"/>
        <v>0.95492965855137202</v>
      </c>
    </row>
    <row r="469" spans="1:27" ht="14.5" customHeight="1">
      <c r="A469">
        <v>594780.91099999996</v>
      </c>
      <c r="B469">
        <v>9605270.5140000004</v>
      </c>
      <c r="C469" t="s">
        <v>36</v>
      </c>
      <c r="D469" t="s">
        <v>524</v>
      </c>
      <c r="E469" t="s">
        <v>63</v>
      </c>
      <c r="F469" t="s">
        <v>891</v>
      </c>
      <c r="G469" t="s">
        <v>26</v>
      </c>
      <c r="H469">
        <f t="shared" si="28"/>
        <v>1.6114436211183307</v>
      </c>
      <c r="I469">
        <f t="shared" si="29"/>
        <v>1.432392734077337</v>
      </c>
      <c r="J469">
        <f t="shared" si="30"/>
        <v>1</v>
      </c>
      <c r="K469">
        <v>4.5</v>
      </c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>
        <v>35.308399999999999</v>
      </c>
      <c r="AA469">
        <f t="shared" si="31"/>
        <v>1.432394487827058</v>
      </c>
    </row>
    <row r="470" spans="1:27" ht="14.5" customHeight="1">
      <c r="A470">
        <v>594780.86</v>
      </c>
      <c r="B470">
        <v>9605269.1980000008</v>
      </c>
      <c r="C470" t="s">
        <v>527</v>
      </c>
      <c r="D470" t="s">
        <v>524</v>
      </c>
      <c r="E470" t="s">
        <v>63</v>
      </c>
      <c r="F470" t="s">
        <v>893</v>
      </c>
      <c r="G470" t="s">
        <v>26</v>
      </c>
      <c r="H470">
        <f t="shared" si="28"/>
        <v>4.8542252290478114</v>
      </c>
      <c r="I470">
        <f t="shared" si="29"/>
        <v>2.4860766415774598</v>
      </c>
      <c r="J470">
        <f t="shared" si="30"/>
        <v>2</v>
      </c>
      <c r="K470">
        <v>5</v>
      </c>
      <c r="L470">
        <v>6</v>
      </c>
      <c r="M470"/>
      <c r="N470"/>
      <c r="O470"/>
      <c r="P470"/>
      <c r="Q470"/>
      <c r="R470"/>
      <c r="S470"/>
      <c r="T470"/>
      <c r="U470"/>
      <c r="V470"/>
      <c r="W470"/>
      <c r="X470"/>
      <c r="Y470"/>
      <c r="Z470">
        <v>35.245100000000001</v>
      </c>
      <c r="AA470">
        <f t="shared" si="31"/>
        <v>1.909859317102744</v>
      </c>
    </row>
    <row r="471" spans="1:27" ht="14.5" customHeight="1">
      <c r="A471">
        <v>594780.71600000001</v>
      </c>
      <c r="B471">
        <v>9605268.0370000005</v>
      </c>
      <c r="C471" t="s">
        <v>52</v>
      </c>
      <c r="D471" t="s">
        <v>524</v>
      </c>
      <c r="E471" t="s">
        <v>63</v>
      </c>
      <c r="F471" t="s">
        <v>896</v>
      </c>
      <c r="G471" t="s">
        <v>26</v>
      </c>
      <c r="H471">
        <f t="shared" si="28"/>
        <v>17.904929123537009</v>
      </c>
      <c r="I471">
        <f t="shared" si="29"/>
        <v>4.7746424469244566</v>
      </c>
      <c r="J471">
        <f t="shared" si="30"/>
        <v>1</v>
      </c>
      <c r="K471">
        <v>15</v>
      </c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>
        <v>35.190399999999997</v>
      </c>
      <c r="AA471">
        <f t="shared" si="31"/>
        <v>4.7746482927568605</v>
      </c>
    </row>
    <row r="472" spans="1:27" ht="14.5" customHeight="1">
      <c r="A472">
        <v>594780.49600000004</v>
      </c>
      <c r="B472">
        <v>9605270.9710000008</v>
      </c>
      <c r="C472" t="s">
        <v>36</v>
      </c>
      <c r="D472" t="s">
        <v>524</v>
      </c>
      <c r="E472" t="s">
        <v>63</v>
      </c>
      <c r="F472" t="s">
        <v>892</v>
      </c>
      <c r="G472" t="s">
        <v>26</v>
      </c>
      <c r="H472">
        <f t="shared" si="28"/>
        <v>4.4762322808842523</v>
      </c>
      <c r="I472">
        <f t="shared" si="29"/>
        <v>2.3873212234622283</v>
      </c>
      <c r="J472">
        <f t="shared" si="30"/>
        <v>1</v>
      </c>
      <c r="K472">
        <v>7.5</v>
      </c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>
        <v>35.372399999999999</v>
      </c>
      <c r="AA472">
        <f t="shared" si="31"/>
        <v>2.3873241463784303</v>
      </c>
    </row>
    <row r="473" spans="1:27" ht="14.5" customHeight="1">
      <c r="A473">
        <v>594780.12</v>
      </c>
      <c r="B473">
        <v>9605269.932</v>
      </c>
      <c r="C473" t="s">
        <v>527</v>
      </c>
      <c r="D473" t="s">
        <v>524</v>
      </c>
      <c r="E473" t="s">
        <v>63</v>
      </c>
      <c r="F473" t="s">
        <v>890</v>
      </c>
      <c r="G473" t="s">
        <v>26</v>
      </c>
      <c r="H473">
        <f t="shared" si="28"/>
        <v>1.9894365692818898</v>
      </c>
      <c r="I473">
        <f t="shared" si="29"/>
        <v>1.5915474823081524</v>
      </c>
      <c r="J473">
        <f t="shared" si="30"/>
        <v>1</v>
      </c>
      <c r="K473">
        <v>5</v>
      </c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>
        <v>35.326000000000001</v>
      </c>
      <c r="AA473">
        <f t="shared" si="31"/>
        <v>1.5915494309189535</v>
      </c>
    </row>
    <row r="474" spans="1:27" ht="14.5" customHeight="1">
      <c r="A474">
        <v>594779.94799999997</v>
      </c>
      <c r="B474">
        <v>9605268.2670000009</v>
      </c>
      <c r="C474" t="s">
        <v>527</v>
      </c>
      <c r="D474" t="s">
        <v>524</v>
      </c>
      <c r="E474" t="s">
        <v>63</v>
      </c>
      <c r="F474" t="s">
        <v>895</v>
      </c>
      <c r="G474" t="s">
        <v>26</v>
      </c>
      <c r="H474">
        <f t="shared" si="28"/>
        <v>3.8992956757925041</v>
      </c>
      <c r="I474">
        <f t="shared" si="29"/>
        <v>2.2281664752314132</v>
      </c>
      <c r="J474">
        <f t="shared" si="30"/>
        <v>1</v>
      </c>
      <c r="K474">
        <v>7</v>
      </c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>
        <v>35.227200000000003</v>
      </c>
      <c r="AA474">
        <f t="shared" si="31"/>
        <v>2.228169203286535</v>
      </c>
    </row>
    <row r="475" spans="1:27" ht="14.5" customHeight="1">
      <c r="A475">
        <v>594779.84900000005</v>
      </c>
      <c r="B475">
        <v>9605267.8670000006</v>
      </c>
      <c r="C475" t="s">
        <v>527</v>
      </c>
      <c r="D475" t="s">
        <v>524</v>
      </c>
      <c r="E475" t="s">
        <v>63</v>
      </c>
      <c r="F475" t="s">
        <v>897</v>
      </c>
      <c r="G475" t="s">
        <v>26</v>
      </c>
      <c r="H475">
        <f t="shared" si="28"/>
        <v>1.9894365692818898</v>
      </c>
      <c r="I475">
        <f t="shared" si="29"/>
        <v>1.5915474823081524</v>
      </c>
      <c r="J475">
        <f t="shared" si="30"/>
        <v>1</v>
      </c>
      <c r="K475">
        <v>5</v>
      </c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>
        <v>35.2164</v>
      </c>
      <c r="AA475">
        <f t="shared" si="31"/>
        <v>1.5915494309189535</v>
      </c>
    </row>
    <row r="476" spans="1:27" ht="14.5" customHeight="1">
      <c r="A476">
        <v>594779.728</v>
      </c>
      <c r="B476">
        <v>9605269.3920000009</v>
      </c>
      <c r="C476" t="s">
        <v>527</v>
      </c>
      <c r="D476" t="s">
        <v>524</v>
      </c>
      <c r="E476" t="s">
        <v>63</v>
      </c>
      <c r="F476" t="s">
        <v>894</v>
      </c>
      <c r="G476" t="s">
        <v>26</v>
      </c>
      <c r="H476">
        <f t="shared" si="28"/>
        <v>1.2732394043404096</v>
      </c>
      <c r="I476">
        <f t="shared" si="29"/>
        <v>1.2732379858465219</v>
      </c>
      <c r="J476">
        <f t="shared" si="30"/>
        <v>1</v>
      </c>
      <c r="K476">
        <v>4</v>
      </c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>
        <v>35.327300000000001</v>
      </c>
      <c r="AA476">
        <f t="shared" si="31"/>
        <v>1.2732395447351628</v>
      </c>
    </row>
    <row r="477" spans="1:27" ht="14.5" customHeight="1">
      <c r="A477">
        <v>594779.61699999997</v>
      </c>
      <c r="B477">
        <v>9605271.9800000004</v>
      </c>
      <c r="C477" t="s">
        <v>527</v>
      </c>
      <c r="D477" t="s">
        <v>524</v>
      </c>
      <c r="E477" t="s">
        <v>63</v>
      </c>
      <c r="F477" t="s">
        <v>779</v>
      </c>
      <c r="G477" t="s">
        <v>26</v>
      </c>
      <c r="H477">
        <f t="shared" si="28"/>
        <v>1.9894365692818898</v>
      </c>
      <c r="I477">
        <f t="shared" si="29"/>
        <v>1.5915474823081524</v>
      </c>
      <c r="J477">
        <f t="shared" si="30"/>
        <v>1</v>
      </c>
      <c r="K477">
        <v>5</v>
      </c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>
        <v>35.414099999999998</v>
      </c>
      <c r="AA477">
        <f t="shared" si="31"/>
        <v>1.5915494309189535</v>
      </c>
    </row>
    <row r="478" spans="1:27" ht="14.5" customHeight="1">
      <c r="A478">
        <v>594779.52800000005</v>
      </c>
      <c r="B478">
        <v>9605268.6789999995</v>
      </c>
      <c r="C478" t="s">
        <v>527</v>
      </c>
      <c r="D478" t="s">
        <v>524</v>
      </c>
      <c r="E478" t="s">
        <v>63</v>
      </c>
      <c r="F478" t="s">
        <v>888</v>
      </c>
      <c r="G478" t="s">
        <v>26</v>
      </c>
      <c r="H478">
        <f t="shared" si="28"/>
        <v>2.4072182488310867</v>
      </c>
      <c r="I478">
        <f t="shared" si="29"/>
        <v>1.7507022305389675</v>
      </c>
      <c r="J478">
        <f t="shared" si="30"/>
        <v>1</v>
      </c>
      <c r="K478">
        <v>5.5</v>
      </c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>
        <v>35.291200000000003</v>
      </c>
      <c r="AA478">
        <f t="shared" si="31"/>
        <v>1.7507043740108488</v>
      </c>
    </row>
    <row r="479" spans="1:27" ht="14.5" customHeight="1">
      <c r="A479">
        <v>594779.14800000004</v>
      </c>
      <c r="B479">
        <v>9605268.9330000002</v>
      </c>
      <c r="C479" t="s">
        <v>527</v>
      </c>
      <c r="D479" t="s">
        <v>524</v>
      </c>
      <c r="E479" t="s">
        <v>63</v>
      </c>
      <c r="F479" t="s">
        <v>887</v>
      </c>
      <c r="G479" t="s">
        <v>26</v>
      </c>
      <c r="H479">
        <f t="shared" si="28"/>
        <v>0.97482391894812603</v>
      </c>
      <c r="I479">
        <f t="shared" si="29"/>
        <v>1.1140832376157066</v>
      </c>
      <c r="J479">
        <f t="shared" si="30"/>
        <v>1</v>
      </c>
      <c r="K479">
        <v>3.5</v>
      </c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>
        <v>35.3142</v>
      </c>
      <c r="AA479">
        <f t="shared" si="31"/>
        <v>1.1140846016432675</v>
      </c>
    </row>
    <row r="480" spans="1:27" ht="14.5" customHeight="1">
      <c r="A480">
        <v>594779.09699999995</v>
      </c>
      <c r="B480">
        <v>9605271.1649999991</v>
      </c>
      <c r="C480" t="s">
        <v>106</v>
      </c>
      <c r="D480" t="s">
        <v>524</v>
      </c>
      <c r="E480" t="s">
        <v>63</v>
      </c>
      <c r="F480" t="s">
        <v>889</v>
      </c>
      <c r="G480" t="s">
        <v>26</v>
      </c>
      <c r="H480">
        <f t="shared" si="28"/>
        <v>0.97482391894812603</v>
      </c>
      <c r="I480">
        <f t="shared" si="29"/>
        <v>1.1140832376157066</v>
      </c>
      <c r="J480">
        <f t="shared" si="30"/>
        <v>1</v>
      </c>
      <c r="K480">
        <v>3.5</v>
      </c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>
        <v>35.392800000000001</v>
      </c>
      <c r="AA480">
        <f t="shared" si="31"/>
        <v>1.1140846016432675</v>
      </c>
    </row>
    <row r="481" spans="1:27" ht="14.5" customHeight="1">
      <c r="A481">
        <v>594778.98600000003</v>
      </c>
      <c r="B481">
        <v>9605264.557</v>
      </c>
      <c r="C481" t="s">
        <v>191</v>
      </c>
      <c r="D481" t="s">
        <v>524</v>
      </c>
      <c r="E481" t="s">
        <v>63</v>
      </c>
      <c r="F481" t="s">
        <v>910</v>
      </c>
      <c r="G481" t="s">
        <v>26</v>
      </c>
      <c r="H481">
        <f t="shared" si="28"/>
        <v>23.816738832815073</v>
      </c>
      <c r="I481">
        <f t="shared" si="29"/>
        <v>5.5067542887862073</v>
      </c>
      <c r="J481">
        <f t="shared" si="30"/>
        <v>1</v>
      </c>
      <c r="K481">
        <v>17.3</v>
      </c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>
        <v>35.017499999999998</v>
      </c>
      <c r="AA481">
        <f t="shared" si="31"/>
        <v>5.5067610309795789</v>
      </c>
    </row>
    <row r="482" spans="1:27" ht="14.5" customHeight="1">
      <c r="A482">
        <v>594778.62899999996</v>
      </c>
      <c r="B482">
        <v>9605271.6129999999</v>
      </c>
      <c r="C482" t="s">
        <v>106</v>
      </c>
      <c r="D482" t="s">
        <v>524</v>
      </c>
      <c r="E482" t="s">
        <v>63</v>
      </c>
      <c r="F482" t="s">
        <v>777</v>
      </c>
      <c r="G482" t="s">
        <v>26</v>
      </c>
      <c r="H482">
        <f t="shared" si="28"/>
        <v>1.2732394043404096</v>
      </c>
      <c r="I482">
        <f t="shared" si="29"/>
        <v>1.2732379858465219</v>
      </c>
      <c r="J482">
        <f t="shared" si="30"/>
        <v>1</v>
      </c>
      <c r="K482">
        <v>4</v>
      </c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>
        <v>35.363</v>
      </c>
      <c r="AA482">
        <f t="shared" si="31"/>
        <v>1.2732395447351628</v>
      </c>
    </row>
    <row r="483" spans="1:27" ht="14.5" customHeight="1">
      <c r="A483">
        <v>594778.37600000005</v>
      </c>
      <c r="B483">
        <v>9605267.6909999996</v>
      </c>
      <c r="C483" t="s">
        <v>106</v>
      </c>
      <c r="D483" t="s">
        <v>524</v>
      </c>
      <c r="E483" t="s">
        <v>63</v>
      </c>
      <c r="F483" t="s">
        <v>903</v>
      </c>
      <c r="G483" t="s">
        <v>26</v>
      </c>
      <c r="H483">
        <f t="shared" si="28"/>
        <v>2.8647886597659213</v>
      </c>
      <c r="I483">
        <f t="shared" si="29"/>
        <v>1.9098569787697828</v>
      </c>
      <c r="J483">
        <f t="shared" si="30"/>
        <v>1</v>
      </c>
      <c r="K483">
        <v>6</v>
      </c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>
        <v>35.256999999999998</v>
      </c>
      <c r="AA483">
        <f t="shared" si="31"/>
        <v>1.909859317102744</v>
      </c>
    </row>
    <row r="484" spans="1:27" ht="14.5" customHeight="1">
      <c r="A484">
        <v>594778.326</v>
      </c>
      <c r="B484">
        <v>9605265.7640000004</v>
      </c>
      <c r="C484" t="s">
        <v>191</v>
      </c>
      <c r="D484" t="s">
        <v>524</v>
      </c>
      <c r="E484" t="s">
        <v>63</v>
      </c>
      <c r="F484" t="s">
        <v>908</v>
      </c>
      <c r="G484" t="s">
        <v>26</v>
      </c>
      <c r="H484">
        <f t="shared" si="28"/>
        <v>23.816738832815073</v>
      </c>
      <c r="I484">
        <f t="shared" si="29"/>
        <v>5.5067542887862073</v>
      </c>
      <c r="J484">
        <f t="shared" si="30"/>
        <v>1</v>
      </c>
      <c r="K484">
        <v>17.3</v>
      </c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>
        <v>35.138800000000003</v>
      </c>
      <c r="AA484">
        <f t="shared" si="31"/>
        <v>5.5067610309795789</v>
      </c>
    </row>
    <row r="485" spans="1:27" ht="14.5" customHeight="1">
      <c r="A485">
        <v>594778.23699999996</v>
      </c>
      <c r="B485">
        <v>9605276.8019999992</v>
      </c>
      <c r="C485" t="s">
        <v>667</v>
      </c>
      <c r="D485" t="s">
        <v>524</v>
      </c>
      <c r="E485" t="s">
        <v>63</v>
      </c>
      <c r="F485" t="s">
        <v>773</v>
      </c>
      <c r="G485" t="s">
        <v>26</v>
      </c>
      <c r="H485">
        <f t="shared" si="28"/>
        <v>42.096477806004792</v>
      </c>
      <c r="I485">
        <f t="shared" si="29"/>
        <v>7.3211184186175009</v>
      </c>
      <c r="J485">
        <f t="shared" si="30"/>
        <v>1</v>
      </c>
      <c r="K485">
        <v>23</v>
      </c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>
        <v>35.5351</v>
      </c>
      <c r="AA485">
        <f t="shared" si="31"/>
        <v>7.3211273822271856</v>
      </c>
    </row>
    <row r="486" spans="1:27" ht="14.5" customHeight="1">
      <c r="A486">
        <v>594778.13199999998</v>
      </c>
      <c r="B486">
        <v>9605267.6459999997</v>
      </c>
      <c r="C486" t="s">
        <v>191</v>
      </c>
      <c r="D486" t="s">
        <v>524</v>
      </c>
      <c r="E486" t="s">
        <v>63</v>
      </c>
      <c r="F486" t="s">
        <v>904</v>
      </c>
      <c r="G486" t="s">
        <v>26</v>
      </c>
      <c r="H486">
        <f t="shared" si="28"/>
        <v>1.2732394043404096</v>
      </c>
      <c r="I486">
        <f t="shared" si="29"/>
        <v>1.2732379858465219</v>
      </c>
      <c r="J486">
        <f t="shared" si="30"/>
        <v>1</v>
      </c>
      <c r="K486">
        <v>4</v>
      </c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>
        <v>35.275700000000001</v>
      </c>
      <c r="AA486">
        <f t="shared" si="31"/>
        <v>1.2732395447351628</v>
      </c>
    </row>
    <row r="487" spans="1:27" ht="14.5" customHeight="1">
      <c r="A487">
        <v>594778.09100000001</v>
      </c>
      <c r="B487">
        <v>9605272.7689999994</v>
      </c>
      <c r="C487" t="s">
        <v>8035</v>
      </c>
      <c r="D487" t="s">
        <v>524</v>
      </c>
      <c r="E487" t="s">
        <v>63</v>
      </c>
      <c r="F487" t="s">
        <v>775</v>
      </c>
      <c r="G487" t="s">
        <v>26</v>
      </c>
      <c r="H487">
        <f t="shared" si="28"/>
        <v>1.6114436211183307</v>
      </c>
      <c r="I487">
        <f t="shared" si="29"/>
        <v>1.432392734077337</v>
      </c>
      <c r="J487">
        <f t="shared" si="30"/>
        <v>1</v>
      </c>
      <c r="K487">
        <v>4.5</v>
      </c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>
        <v>35.445700000000002</v>
      </c>
      <c r="AA487">
        <f t="shared" si="31"/>
        <v>1.432394487827058</v>
      </c>
    </row>
    <row r="488" spans="1:27" ht="14.5" customHeight="1">
      <c r="A488">
        <v>594778.03200000001</v>
      </c>
      <c r="B488">
        <v>9605274.9199999999</v>
      </c>
      <c r="C488" t="s">
        <v>36</v>
      </c>
      <c r="D488" t="s">
        <v>524</v>
      </c>
      <c r="E488" t="s">
        <v>63</v>
      </c>
      <c r="F488" t="s">
        <v>780</v>
      </c>
      <c r="G488" t="s">
        <v>26</v>
      </c>
      <c r="H488">
        <f t="shared" si="28"/>
        <v>0.71619716494148034</v>
      </c>
      <c r="I488">
        <f t="shared" si="29"/>
        <v>0.95492848938489139</v>
      </c>
      <c r="J488">
        <f t="shared" si="30"/>
        <v>1</v>
      </c>
      <c r="K488">
        <v>3</v>
      </c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>
        <v>35.532400000000003</v>
      </c>
      <c r="AA488">
        <f t="shared" si="31"/>
        <v>0.95492965855137202</v>
      </c>
    </row>
    <row r="489" spans="1:27" ht="14.5" customHeight="1">
      <c r="A489">
        <v>594778.02099999995</v>
      </c>
      <c r="B489">
        <v>9605266.7379999999</v>
      </c>
      <c r="C489" t="s">
        <v>527</v>
      </c>
      <c r="D489" t="s">
        <v>524</v>
      </c>
      <c r="E489" t="s">
        <v>63</v>
      </c>
      <c r="F489" t="s">
        <v>905</v>
      </c>
      <c r="G489" t="s">
        <v>26</v>
      </c>
      <c r="H489">
        <f t="shared" si="28"/>
        <v>1.2732394043404096</v>
      </c>
      <c r="I489">
        <f t="shared" si="29"/>
        <v>1.2732379858465219</v>
      </c>
      <c r="J489">
        <f t="shared" si="30"/>
        <v>1</v>
      </c>
      <c r="K489">
        <v>4</v>
      </c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>
        <v>35.203699999999998</v>
      </c>
      <c r="AA489">
        <f t="shared" si="31"/>
        <v>1.2732395447351628</v>
      </c>
    </row>
    <row r="490" spans="1:27" ht="14.5" customHeight="1">
      <c r="A490">
        <v>594777.91</v>
      </c>
      <c r="B490">
        <v>9605265.9649999999</v>
      </c>
      <c r="C490" t="s">
        <v>191</v>
      </c>
      <c r="D490" t="s">
        <v>524</v>
      </c>
      <c r="E490" t="s">
        <v>63</v>
      </c>
      <c r="F490" t="s">
        <v>902</v>
      </c>
      <c r="G490" t="s">
        <v>26</v>
      </c>
      <c r="H490">
        <f t="shared" si="28"/>
        <v>23.816738832815073</v>
      </c>
      <c r="I490">
        <f t="shared" si="29"/>
        <v>5.5067542887862073</v>
      </c>
      <c r="J490">
        <f t="shared" si="30"/>
        <v>1</v>
      </c>
      <c r="K490">
        <v>17.3</v>
      </c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>
        <v>35.14</v>
      </c>
      <c r="AA490">
        <f t="shared" si="31"/>
        <v>5.5067610309795789</v>
      </c>
    </row>
    <row r="491" spans="1:27" ht="14.5" customHeight="1">
      <c r="A491">
        <v>594777.73300000001</v>
      </c>
      <c r="B491">
        <v>9605276.2039999999</v>
      </c>
      <c r="C491" t="s">
        <v>525</v>
      </c>
      <c r="D491" t="s">
        <v>524</v>
      </c>
      <c r="E491" t="s">
        <v>63</v>
      </c>
      <c r="F491" t="s">
        <v>776</v>
      </c>
      <c r="G491">
        <v>2</v>
      </c>
      <c r="H491">
        <f t="shared" si="28"/>
        <v>12.613027849247182</v>
      </c>
      <c r="I491">
        <f t="shared" si="29"/>
        <v>4.0074141641111405</v>
      </c>
      <c r="J491">
        <f t="shared" si="30"/>
        <v>3</v>
      </c>
      <c r="K491">
        <v>5</v>
      </c>
      <c r="L491">
        <v>7</v>
      </c>
      <c r="M491">
        <v>6.5</v>
      </c>
      <c r="N491"/>
      <c r="O491"/>
      <c r="P491"/>
      <c r="Q491"/>
      <c r="R491"/>
      <c r="S491"/>
      <c r="T491"/>
      <c r="U491"/>
      <c r="V491"/>
      <c r="W491"/>
      <c r="X491"/>
      <c r="Y491"/>
      <c r="Z491">
        <v>35.5383</v>
      </c>
      <c r="AA491">
        <f t="shared" si="31"/>
        <v>2.228169203286535</v>
      </c>
    </row>
    <row r="492" spans="1:27" ht="14.5" customHeight="1">
      <c r="A492">
        <v>594777.50800000003</v>
      </c>
      <c r="B492">
        <v>9605266.8949999996</v>
      </c>
      <c r="C492" t="s">
        <v>527</v>
      </c>
      <c r="D492" t="s">
        <v>524</v>
      </c>
      <c r="E492" t="s">
        <v>63</v>
      </c>
      <c r="F492" t="s">
        <v>906</v>
      </c>
      <c r="G492" t="s">
        <v>26</v>
      </c>
      <c r="H492">
        <f t="shared" si="28"/>
        <v>1.9894365692818898</v>
      </c>
      <c r="I492">
        <f t="shared" si="29"/>
        <v>1.5915474823081524</v>
      </c>
      <c r="J492">
        <f t="shared" si="30"/>
        <v>1</v>
      </c>
      <c r="K492">
        <v>5</v>
      </c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>
        <v>35.209400000000002</v>
      </c>
      <c r="AA492">
        <f t="shared" si="31"/>
        <v>1.5915494309189535</v>
      </c>
    </row>
    <row r="493" spans="1:27" ht="14.5" customHeight="1">
      <c r="A493">
        <v>594777.45900000003</v>
      </c>
      <c r="B493">
        <v>9605268.6300000008</v>
      </c>
      <c r="C493" t="s">
        <v>527</v>
      </c>
      <c r="D493" t="s">
        <v>524</v>
      </c>
      <c r="E493" t="s">
        <v>63</v>
      </c>
      <c r="F493" t="s">
        <v>885</v>
      </c>
      <c r="G493" t="s">
        <v>26</v>
      </c>
      <c r="H493">
        <f t="shared" si="28"/>
        <v>2.4072182488310867</v>
      </c>
      <c r="I493">
        <f t="shared" si="29"/>
        <v>1.7507022305389675</v>
      </c>
      <c r="J493">
        <f t="shared" si="30"/>
        <v>1</v>
      </c>
      <c r="K493">
        <v>5.5</v>
      </c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>
        <v>35.321899999999999</v>
      </c>
      <c r="AA493">
        <f t="shared" si="31"/>
        <v>1.7507043740108488</v>
      </c>
    </row>
    <row r="494" spans="1:27" ht="14.5" customHeight="1">
      <c r="A494">
        <v>594777.22499999998</v>
      </c>
      <c r="B494">
        <v>9605269.9910000004</v>
      </c>
      <c r="C494" t="s">
        <v>527</v>
      </c>
      <c r="D494" t="s">
        <v>524</v>
      </c>
      <c r="E494" t="s">
        <v>63</v>
      </c>
      <c r="F494" t="s">
        <v>784</v>
      </c>
      <c r="G494" t="s">
        <v>26</v>
      </c>
      <c r="H494">
        <f t="shared" si="28"/>
        <v>2.4072182488310867</v>
      </c>
      <c r="I494">
        <f t="shared" si="29"/>
        <v>1.7507022305389675</v>
      </c>
      <c r="J494">
        <f t="shared" si="30"/>
        <v>1</v>
      </c>
      <c r="K494">
        <v>5.5</v>
      </c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>
        <v>35.387</v>
      </c>
      <c r="AA494">
        <f t="shared" si="31"/>
        <v>1.7507043740108488</v>
      </c>
    </row>
    <row r="495" spans="1:27" ht="14.5" customHeight="1">
      <c r="A495">
        <v>594777.12800000003</v>
      </c>
      <c r="B495">
        <v>9605277.3269999996</v>
      </c>
      <c r="C495" t="s">
        <v>525</v>
      </c>
      <c r="D495" t="s">
        <v>524</v>
      </c>
      <c r="E495" t="s">
        <v>63</v>
      </c>
      <c r="F495" t="s">
        <v>774</v>
      </c>
      <c r="G495">
        <v>2</v>
      </c>
      <c r="H495">
        <f t="shared" si="28"/>
        <v>1.2732394043404096</v>
      </c>
      <c r="I495">
        <f t="shared" si="29"/>
        <v>1.2732379858465219</v>
      </c>
      <c r="J495">
        <f t="shared" si="30"/>
        <v>1</v>
      </c>
      <c r="K495">
        <v>4</v>
      </c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>
        <v>35.636400000000002</v>
      </c>
      <c r="AA495">
        <f t="shared" si="31"/>
        <v>1.2732395447351628</v>
      </c>
    </row>
    <row r="496" spans="1:27" ht="14.5" customHeight="1">
      <c r="A496">
        <v>594777.10100000002</v>
      </c>
      <c r="B496">
        <v>9605268.966</v>
      </c>
      <c r="C496" t="s">
        <v>762</v>
      </c>
      <c r="D496" t="s">
        <v>524</v>
      </c>
      <c r="E496" t="s">
        <v>63</v>
      </c>
      <c r="F496" t="s">
        <v>884</v>
      </c>
      <c r="G496" t="s">
        <v>26</v>
      </c>
      <c r="H496">
        <f t="shared" si="28"/>
        <v>2.8647886597659213</v>
      </c>
      <c r="I496">
        <f t="shared" si="29"/>
        <v>1.9098569787697828</v>
      </c>
      <c r="J496">
        <f t="shared" si="30"/>
        <v>1</v>
      </c>
      <c r="K496">
        <v>6</v>
      </c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>
        <v>35.341500000000003</v>
      </c>
      <c r="AA496">
        <f t="shared" si="31"/>
        <v>1.909859317102744</v>
      </c>
    </row>
    <row r="497" spans="1:28" ht="14.5" customHeight="1">
      <c r="A497">
        <v>594777.07799999998</v>
      </c>
      <c r="B497">
        <v>9605267.602</v>
      </c>
      <c r="C497" t="s">
        <v>106</v>
      </c>
      <c r="D497" t="s">
        <v>524</v>
      </c>
      <c r="E497" t="s">
        <v>63</v>
      </c>
      <c r="F497" t="s">
        <v>883</v>
      </c>
      <c r="G497" t="s">
        <v>26</v>
      </c>
      <c r="H497">
        <f t="shared" si="28"/>
        <v>2.8647886597659213</v>
      </c>
      <c r="I497">
        <f t="shared" si="29"/>
        <v>1.9098569787697828</v>
      </c>
      <c r="J497">
        <f t="shared" si="30"/>
        <v>1</v>
      </c>
      <c r="K497">
        <v>6</v>
      </c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>
        <v>35.251399999999997</v>
      </c>
      <c r="AA497">
        <f t="shared" si="31"/>
        <v>1.909859317102744</v>
      </c>
    </row>
    <row r="498" spans="1:28" ht="14.5" customHeight="1">
      <c r="A498">
        <v>594777.06099999999</v>
      </c>
      <c r="B498">
        <v>9605263.6999999993</v>
      </c>
      <c r="C498" t="s">
        <v>527</v>
      </c>
      <c r="D498" t="s">
        <v>524</v>
      </c>
      <c r="E498" t="s">
        <v>63</v>
      </c>
      <c r="F498" t="s">
        <v>911</v>
      </c>
      <c r="G498" t="s">
        <v>26</v>
      </c>
      <c r="H498">
        <f t="shared" si="28"/>
        <v>1.2732394043404096</v>
      </c>
      <c r="I498">
        <f t="shared" si="29"/>
        <v>1.2732379858465219</v>
      </c>
      <c r="J498">
        <f t="shared" si="30"/>
        <v>1</v>
      </c>
      <c r="K498">
        <v>4</v>
      </c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>
        <v>35.008200000000002</v>
      </c>
      <c r="AA498">
        <f t="shared" si="31"/>
        <v>1.2732395447351628</v>
      </c>
    </row>
    <row r="499" spans="1:28" ht="14.5" customHeight="1">
      <c r="A499">
        <v>594776.95799999998</v>
      </c>
      <c r="B499">
        <v>9605263.9959999993</v>
      </c>
      <c r="C499" t="s">
        <v>191</v>
      </c>
      <c r="D499" t="s">
        <v>524</v>
      </c>
      <c r="E499" t="s">
        <v>63</v>
      </c>
      <c r="F499" t="s">
        <v>874</v>
      </c>
      <c r="G499" t="s">
        <v>26</v>
      </c>
      <c r="H499">
        <f t="shared" si="28"/>
        <v>23.816738832815073</v>
      </c>
      <c r="I499">
        <f t="shared" si="29"/>
        <v>5.5067542887862073</v>
      </c>
      <c r="J499">
        <f t="shared" si="30"/>
        <v>1</v>
      </c>
      <c r="K499">
        <v>17.3</v>
      </c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>
        <v>35.069299999999998</v>
      </c>
      <c r="AA499">
        <f t="shared" si="31"/>
        <v>5.5067610309795789</v>
      </c>
    </row>
    <row r="500" spans="1:28" ht="14.5" customHeight="1">
      <c r="A500">
        <v>594776.93900000001</v>
      </c>
      <c r="B500">
        <v>9605267.6060000006</v>
      </c>
      <c r="C500" t="s">
        <v>762</v>
      </c>
      <c r="D500" t="s">
        <v>524</v>
      </c>
      <c r="E500" t="s">
        <v>63</v>
      </c>
      <c r="F500" t="s">
        <v>886</v>
      </c>
      <c r="G500" t="s">
        <v>26</v>
      </c>
      <c r="H500">
        <f t="shared" si="28"/>
        <v>1.6114436211183307</v>
      </c>
      <c r="I500">
        <f t="shared" si="29"/>
        <v>1.432392734077337</v>
      </c>
      <c r="J500">
        <f t="shared" si="30"/>
        <v>1</v>
      </c>
      <c r="K500">
        <v>4.5</v>
      </c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>
        <v>35.267099999999999</v>
      </c>
      <c r="AA500">
        <f t="shared" si="31"/>
        <v>1.432394487827058</v>
      </c>
    </row>
    <row r="501" spans="1:28" ht="14.5" customHeight="1">
      <c r="A501">
        <v>594776.93299999996</v>
      </c>
      <c r="B501">
        <v>9605267.7550000008</v>
      </c>
      <c r="C501" t="s">
        <v>527</v>
      </c>
      <c r="D501" t="s">
        <v>524</v>
      </c>
      <c r="E501" t="s">
        <v>63</v>
      </c>
      <c r="F501" t="s">
        <v>882</v>
      </c>
      <c r="G501" t="s">
        <v>26</v>
      </c>
      <c r="H501">
        <f t="shared" si="28"/>
        <v>2.8647886597659213</v>
      </c>
      <c r="I501">
        <f t="shared" si="29"/>
        <v>1.9098569787697828</v>
      </c>
      <c r="J501">
        <f t="shared" si="30"/>
        <v>1</v>
      </c>
      <c r="K501">
        <v>6</v>
      </c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>
        <v>35.2667</v>
      </c>
      <c r="AA501">
        <f t="shared" si="31"/>
        <v>1.909859317102744</v>
      </c>
    </row>
    <row r="502" spans="1:28" ht="14.5" customHeight="1">
      <c r="A502">
        <v>594776.78799999994</v>
      </c>
      <c r="B502">
        <v>9605276.9729999993</v>
      </c>
      <c r="C502" t="s">
        <v>106</v>
      </c>
      <c r="D502" t="s">
        <v>524</v>
      </c>
      <c r="E502" t="s">
        <v>63</v>
      </c>
      <c r="F502" t="s">
        <v>772</v>
      </c>
      <c r="G502" t="s">
        <v>26</v>
      </c>
      <c r="H502">
        <f t="shared" si="28"/>
        <v>1.2732394043404096</v>
      </c>
      <c r="I502">
        <f t="shared" si="29"/>
        <v>1.2732379858465219</v>
      </c>
      <c r="J502">
        <f t="shared" si="30"/>
        <v>1</v>
      </c>
      <c r="K502">
        <v>4</v>
      </c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>
        <v>35.615499999999997</v>
      </c>
      <c r="AA502">
        <f t="shared" si="31"/>
        <v>1.2732395447351628</v>
      </c>
    </row>
    <row r="503" spans="1:28" ht="14.5" customHeight="1">
      <c r="A503">
        <v>594776.43400000001</v>
      </c>
      <c r="B503">
        <v>9605266.5050000008</v>
      </c>
      <c r="C503" t="s">
        <v>528</v>
      </c>
      <c r="D503" t="s">
        <v>524</v>
      </c>
      <c r="E503" t="s">
        <v>63</v>
      </c>
      <c r="F503" t="s">
        <v>907</v>
      </c>
      <c r="G503" t="s">
        <v>26</v>
      </c>
      <c r="H503">
        <f t="shared" si="28"/>
        <v>1.2732394043404096</v>
      </c>
      <c r="I503">
        <f t="shared" si="29"/>
        <v>1.2732379858465219</v>
      </c>
      <c r="J503">
        <f t="shared" si="30"/>
        <v>1</v>
      </c>
      <c r="K503">
        <v>4</v>
      </c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>
        <v>35.207900000000002</v>
      </c>
      <c r="AA503">
        <f t="shared" si="31"/>
        <v>1.2732395447351628</v>
      </c>
    </row>
    <row r="504" spans="1:28" ht="14.5" customHeight="1">
      <c r="A504">
        <v>594776.33900000004</v>
      </c>
      <c r="B504">
        <v>9605265.1099999994</v>
      </c>
      <c r="C504" t="s">
        <v>527</v>
      </c>
      <c r="D504" t="s">
        <v>524</v>
      </c>
      <c r="E504" t="s">
        <v>63</v>
      </c>
      <c r="F504" t="s">
        <v>909</v>
      </c>
      <c r="G504" t="s">
        <v>26</v>
      </c>
      <c r="H504">
        <f t="shared" si="28"/>
        <v>9.6288729953243468</v>
      </c>
      <c r="I504">
        <f t="shared" si="29"/>
        <v>3.5014044610779349</v>
      </c>
      <c r="J504">
        <f t="shared" si="30"/>
        <v>1</v>
      </c>
      <c r="K504">
        <v>11</v>
      </c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>
        <v>35.142699999999998</v>
      </c>
      <c r="AA504">
        <f t="shared" si="31"/>
        <v>3.5014087480216975</v>
      </c>
    </row>
    <row r="505" spans="1:28" ht="14.5" customHeight="1">
      <c r="A505">
        <v>594776.33200000005</v>
      </c>
      <c r="B505">
        <v>9605267.8220000006</v>
      </c>
      <c r="C505" t="s">
        <v>762</v>
      </c>
      <c r="D505" t="s">
        <v>524</v>
      </c>
      <c r="E505" t="s">
        <v>63</v>
      </c>
      <c r="F505" t="s">
        <v>881</v>
      </c>
      <c r="G505" t="s">
        <v>26</v>
      </c>
      <c r="H505">
        <f t="shared" si="28"/>
        <v>1.9894365692818898</v>
      </c>
      <c r="I505">
        <f t="shared" si="29"/>
        <v>1.5915474823081524</v>
      </c>
      <c r="J505">
        <f t="shared" si="30"/>
        <v>1</v>
      </c>
      <c r="K505">
        <v>5</v>
      </c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>
        <v>35.304699999999997</v>
      </c>
      <c r="AA505">
        <f t="shared" si="31"/>
        <v>1.5915494309189535</v>
      </c>
    </row>
    <row r="506" spans="1:28" ht="14.5" customHeight="1">
      <c r="A506">
        <v>594776.07799999998</v>
      </c>
      <c r="B506">
        <v>9605271.7300000004</v>
      </c>
      <c r="C506" t="s">
        <v>129</v>
      </c>
      <c r="D506" t="s">
        <v>524</v>
      </c>
      <c r="E506" t="s">
        <v>63</v>
      </c>
      <c r="F506" t="s">
        <v>782</v>
      </c>
      <c r="G506" t="s">
        <v>26</v>
      </c>
      <c r="H506">
        <f t="shared" si="28"/>
        <v>2.8647886597659213</v>
      </c>
      <c r="I506">
        <f t="shared" si="29"/>
        <v>1.9098569787697828</v>
      </c>
      <c r="J506">
        <f t="shared" si="30"/>
        <v>1</v>
      </c>
      <c r="K506">
        <v>6</v>
      </c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>
        <v>35.407400000000003</v>
      </c>
      <c r="AA506">
        <f t="shared" si="31"/>
        <v>1.909859317102744</v>
      </c>
    </row>
    <row r="507" spans="1:28" ht="14.5" customHeight="1">
      <c r="A507">
        <v>594775.97400000005</v>
      </c>
      <c r="B507">
        <v>9605271.3570000008</v>
      </c>
      <c r="C507" t="s">
        <v>8035</v>
      </c>
      <c r="D507" t="s">
        <v>524</v>
      </c>
      <c r="E507" t="s">
        <v>63</v>
      </c>
      <c r="F507" t="s">
        <v>783</v>
      </c>
      <c r="G507" t="s">
        <v>26</v>
      </c>
      <c r="H507">
        <f t="shared" si="28"/>
        <v>2.8647886597659213</v>
      </c>
      <c r="I507">
        <f t="shared" si="29"/>
        <v>1.9098569787697828</v>
      </c>
      <c r="J507">
        <f t="shared" si="30"/>
        <v>1</v>
      </c>
      <c r="K507">
        <v>6</v>
      </c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>
        <v>35.4041</v>
      </c>
      <c r="AA507">
        <f t="shared" si="31"/>
        <v>1.909859317102744</v>
      </c>
    </row>
    <row r="508" spans="1:28" ht="14.5" customHeight="1">
      <c r="A508">
        <v>594775.78599999996</v>
      </c>
      <c r="B508">
        <v>9605281.2090000007</v>
      </c>
      <c r="C508" t="s">
        <v>527</v>
      </c>
      <c r="D508" t="s">
        <v>524</v>
      </c>
      <c r="E508" t="s">
        <v>63</v>
      </c>
      <c r="F508" t="s">
        <v>64</v>
      </c>
      <c r="G508" t="s">
        <v>26</v>
      </c>
      <c r="H508">
        <f t="shared" si="28"/>
        <v>2.4072182488310867</v>
      </c>
      <c r="I508">
        <f t="shared" si="29"/>
        <v>1.7507022305389675</v>
      </c>
      <c r="J508">
        <f t="shared" si="30"/>
        <v>1</v>
      </c>
      <c r="K508">
        <v>5.5</v>
      </c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>
        <v>35.774299999999997</v>
      </c>
      <c r="AA508">
        <f t="shared" si="31"/>
        <v>1.7507043740108488</v>
      </c>
    </row>
    <row r="509" spans="1:28" ht="14.5" customHeight="1">
      <c r="A509">
        <v>594775.25300000003</v>
      </c>
      <c r="B509">
        <v>9605273.8210000005</v>
      </c>
      <c r="C509" t="s">
        <v>143</v>
      </c>
      <c r="D509" t="s">
        <v>524</v>
      </c>
      <c r="E509" t="s">
        <v>63</v>
      </c>
      <c r="F509" t="s">
        <v>778</v>
      </c>
      <c r="G509" t="s">
        <v>26</v>
      </c>
      <c r="H509">
        <f t="shared" si="28"/>
        <v>13.448591208345576</v>
      </c>
      <c r="I509">
        <f t="shared" si="29"/>
        <v>4.1380234540011962</v>
      </c>
      <c r="J509">
        <f t="shared" si="30"/>
        <v>1</v>
      </c>
      <c r="K509">
        <v>13</v>
      </c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>
        <v>35.511099999999999</v>
      </c>
      <c r="AA509">
        <f t="shared" si="31"/>
        <v>4.1380285203892786</v>
      </c>
    </row>
    <row r="510" spans="1:28" ht="14.5" customHeight="1">
      <c r="A510">
        <v>594775.15099999995</v>
      </c>
      <c r="B510">
        <v>9605264.2799999993</v>
      </c>
      <c r="C510" t="s">
        <v>527</v>
      </c>
      <c r="D510" t="s">
        <v>524</v>
      </c>
      <c r="E510" t="s">
        <v>63</v>
      </c>
      <c r="F510" t="s">
        <v>872</v>
      </c>
      <c r="G510" t="s">
        <v>26</v>
      </c>
      <c r="H510">
        <f t="shared" si="28"/>
        <v>1.2732394043404096</v>
      </c>
      <c r="I510">
        <f t="shared" si="29"/>
        <v>1.2732379858465219</v>
      </c>
      <c r="J510">
        <f t="shared" si="30"/>
        <v>1</v>
      </c>
      <c r="K510">
        <v>4</v>
      </c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>
        <v>35.121400000000001</v>
      </c>
      <c r="AA510">
        <f t="shared" si="31"/>
        <v>1.2732395447351628</v>
      </c>
    </row>
    <row r="511" spans="1:28" ht="14.5" customHeight="1">
      <c r="A511">
        <v>594774.93200000003</v>
      </c>
      <c r="B511">
        <v>9605270.0380000006</v>
      </c>
      <c r="C511" t="s">
        <v>8035</v>
      </c>
      <c r="D511" t="s">
        <v>524</v>
      </c>
      <c r="E511" t="s">
        <v>63</v>
      </c>
      <c r="F511" t="s">
        <v>785</v>
      </c>
      <c r="G511" t="s">
        <v>26</v>
      </c>
      <c r="H511">
        <f t="shared" si="28"/>
        <v>1.2732394043404096</v>
      </c>
      <c r="I511">
        <f t="shared" si="29"/>
        <v>1.2732379858465219</v>
      </c>
      <c r="J511">
        <f t="shared" si="30"/>
        <v>1</v>
      </c>
      <c r="K511">
        <v>4</v>
      </c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>
        <v>35.4069</v>
      </c>
      <c r="AA511">
        <f t="shared" si="31"/>
        <v>1.2732395447351628</v>
      </c>
    </row>
    <row r="512" spans="1:28" ht="14.5" customHeight="1">
      <c r="A512">
        <v>594774.79799999995</v>
      </c>
      <c r="B512">
        <v>9605266.9440000001</v>
      </c>
      <c r="C512" t="s">
        <v>191</v>
      </c>
      <c r="D512" t="s">
        <v>524</v>
      </c>
      <c r="E512" t="s">
        <v>63</v>
      </c>
      <c r="F512" t="s">
        <v>876</v>
      </c>
      <c r="G512" t="s">
        <v>26</v>
      </c>
      <c r="H512">
        <f t="shared" si="28"/>
        <v>23.816738832815073</v>
      </c>
      <c r="I512">
        <f t="shared" si="29"/>
        <v>5.5067542887862073</v>
      </c>
      <c r="J512">
        <f t="shared" si="30"/>
        <v>1</v>
      </c>
      <c r="K512">
        <v>17.3</v>
      </c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>
        <v>35.3399</v>
      </c>
      <c r="AA512">
        <f t="shared" si="31"/>
        <v>5.5067610309795789</v>
      </c>
      <c r="AB512" s="2"/>
    </row>
    <row r="513" spans="1:27" ht="14.5" customHeight="1">
      <c r="A513">
        <v>594774.71100000001</v>
      </c>
      <c r="B513">
        <v>9605281.0470000003</v>
      </c>
      <c r="C513" t="s">
        <v>106</v>
      </c>
      <c r="D513" t="s">
        <v>524</v>
      </c>
      <c r="E513" t="s">
        <v>63</v>
      </c>
      <c r="F513" t="s">
        <v>65</v>
      </c>
      <c r="G513" t="s">
        <v>26</v>
      </c>
      <c r="H513">
        <f t="shared" si="28"/>
        <v>0.97482391894812603</v>
      </c>
      <c r="I513">
        <f t="shared" si="29"/>
        <v>1.1140832376157066</v>
      </c>
      <c r="J513">
        <f t="shared" si="30"/>
        <v>1</v>
      </c>
      <c r="K513">
        <v>3.5</v>
      </c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>
        <v>35.807400000000001</v>
      </c>
      <c r="AA513">
        <f t="shared" si="31"/>
        <v>1.1140846016432675</v>
      </c>
    </row>
    <row r="514" spans="1:27" ht="14.5" customHeight="1">
      <c r="A514">
        <v>594774.70799999998</v>
      </c>
      <c r="B514">
        <v>9605264.9440000001</v>
      </c>
      <c r="C514" t="s">
        <v>8035</v>
      </c>
      <c r="D514" t="s">
        <v>524</v>
      </c>
      <c r="E514" t="s">
        <v>63</v>
      </c>
      <c r="F514" t="s">
        <v>875</v>
      </c>
      <c r="G514" t="s">
        <v>26</v>
      </c>
      <c r="H514">
        <f t="shared" ref="H514:H577" si="32">((K514^2)/(4*3.141593)+(L514^2)/(4*3.141593)+(M514^2)/(4*3.141593)+(N514^2)/(4*3.141593)+(O514^2)/(4*3.141593)+(P514^2)/(4*3.141593)+(Q514^2)/(4*3.141593)+(M514^2)/(4*3.141593)+(R514^2)/(4*3.141593)+(S514^2)/(4*3.141593)+(T514^2)/(4*3.141593)+(U514^2)/(4*3.141593)+(V514^2)/(4*3.141593)+(W514^2)/(4*3.141593)+(X514^2)/(4*3.141593)+(Y514^2)/(4*3.141593))</f>
        <v>1.9894365692818898</v>
      </c>
      <c r="I514">
        <f t="shared" ref="I514:I577" si="33">2*SQRT(H514/3.1416)</f>
        <v>1.5915474823081524</v>
      </c>
      <c r="J514">
        <f t="shared" ref="J514:J577" si="34">COUNT(K514:Y514)</f>
        <v>1</v>
      </c>
      <c r="K514">
        <v>5</v>
      </c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>
        <v>35.163800000000002</v>
      </c>
      <c r="AA514">
        <f t="shared" ref="AA514:AA577" si="35">MAX(K514:Y514)/PI()</f>
        <v>1.5915494309189535</v>
      </c>
    </row>
    <row r="515" spans="1:27" ht="14.5" customHeight="1">
      <c r="A515">
        <v>594774.68200000003</v>
      </c>
      <c r="B515">
        <v>9605263.8389999997</v>
      </c>
      <c r="C515" t="s">
        <v>527</v>
      </c>
      <c r="D515" t="s">
        <v>524</v>
      </c>
      <c r="E515" t="s">
        <v>63</v>
      </c>
      <c r="F515" t="s">
        <v>873</v>
      </c>
      <c r="G515" t="s">
        <v>26</v>
      </c>
      <c r="H515">
        <f t="shared" si="32"/>
        <v>1.2732394043404096</v>
      </c>
      <c r="I515">
        <f t="shared" si="33"/>
        <v>1.2732379858465219</v>
      </c>
      <c r="J515">
        <f t="shared" si="34"/>
        <v>1</v>
      </c>
      <c r="K515">
        <v>4</v>
      </c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>
        <v>35.150100000000002</v>
      </c>
      <c r="AA515">
        <f t="shared" si="35"/>
        <v>1.2732395447351628</v>
      </c>
    </row>
    <row r="516" spans="1:27" ht="14.5" customHeight="1">
      <c r="A516">
        <v>594774.57299999997</v>
      </c>
      <c r="B516">
        <v>9605263.4379999992</v>
      </c>
      <c r="C516" t="s">
        <v>66</v>
      </c>
      <c r="D516" t="s">
        <v>524</v>
      </c>
      <c r="E516" t="s">
        <v>63</v>
      </c>
      <c r="F516" t="s">
        <v>877</v>
      </c>
      <c r="G516" t="s">
        <v>26</v>
      </c>
      <c r="H516">
        <f t="shared" si="32"/>
        <v>93.742251144562644</v>
      </c>
      <c r="I516">
        <f t="shared" si="33"/>
        <v>10.925020002881441</v>
      </c>
      <c r="J516">
        <f t="shared" si="34"/>
        <v>3</v>
      </c>
      <c r="K516">
        <v>26</v>
      </c>
      <c r="L516">
        <v>22</v>
      </c>
      <c r="M516">
        <v>3</v>
      </c>
      <c r="N516"/>
      <c r="O516"/>
      <c r="P516"/>
      <c r="Q516"/>
      <c r="R516"/>
      <c r="S516"/>
      <c r="T516"/>
      <c r="U516"/>
      <c r="V516"/>
      <c r="W516"/>
      <c r="X516"/>
      <c r="Y516"/>
      <c r="Z516">
        <v>35.145499999999998</v>
      </c>
      <c r="AA516">
        <f t="shared" si="35"/>
        <v>8.2760570407785572</v>
      </c>
    </row>
    <row r="517" spans="1:27" ht="14.5" customHeight="1">
      <c r="A517">
        <v>594774.31000000006</v>
      </c>
      <c r="B517">
        <v>9605271.2149999999</v>
      </c>
      <c r="C517" t="s">
        <v>8100</v>
      </c>
      <c r="D517" t="s">
        <v>524</v>
      </c>
      <c r="E517" t="s">
        <v>63</v>
      </c>
      <c r="F517" t="s">
        <v>781</v>
      </c>
      <c r="G517" t="s">
        <v>26</v>
      </c>
      <c r="H517">
        <f t="shared" si="32"/>
        <v>42.335210194318613</v>
      </c>
      <c r="I517">
        <f t="shared" si="33"/>
        <v>7.3418483848437903</v>
      </c>
      <c r="J517">
        <f t="shared" si="34"/>
        <v>3</v>
      </c>
      <c r="K517">
        <v>12</v>
      </c>
      <c r="L517">
        <v>10</v>
      </c>
      <c r="M517">
        <v>12</v>
      </c>
      <c r="N517"/>
      <c r="O517"/>
      <c r="P517"/>
      <c r="Q517"/>
      <c r="R517"/>
      <c r="S517"/>
      <c r="T517"/>
      <c r="U517"/>
      <c r="V517"/>
      <c r="W517"/>
      <c r="X517"/>
      <c r="Y517"/>
      <c r="Z517">
        <v>35.438600000000001</v>
      </c>
      <c r="AA517">
        <f t="shared" si="35"/>
        <v>3.8197186342054881</v>
      </c>
    </row>
    <row r="518" spans="1:27" ht="14.5" customHeight="1">
      <c r="A518">
        <v>594774.19900000002</v>
      </c>
      <c r="B518">
        <v>9605262.5160000008</v>
      </c>
      <c r="C518" t="s">
        <v>527</v>
      </c>
      <c r="D518" t="s">
        <v>524</v>
      </c>
      <c r="E518" t="s">
        <v>63</v>
      </c>
      <c r="F518" t="s">
        <v>871</v>
      </c>
      <c r="G518" t="s">
        <v>26</v>
      </c>
      <c r="H518">
        <f t="shared" si="32"/>
        <v>0.97482391894812603</v>
      </c>
      <c r="I518">
        <f t="shared" si="33"/>
        <v>1.1140832376157066</v>
      </c>
      <c r="J518">
        <f t="shared" si="34"/>
        <v>1</v>
      </c>
      <c r="K518">
        <v>3.5</v>
      </c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>
        <v>35.0871</v>
      </c>
      <c r="AA518">
        <f t="shared" si="35"/>
        <v>1.1140846016432675</v>
      </c>
    </row>
    <row r="519" spans="1:27" ht="14.5" customHeight="1">
      <c r="A519">
        <v>594774.17700000003</v>
      </c>
      <c r="B519">
        <v>9605276.2149999999</v>
      </c>
      <c r="C519" t="s">
        <v>527</v>
      </c>
      <c r="D519" t="s">
        <v>524</v>
      </c>
      <c r="E519" t="s">
        <v>63</v>
      </c>
      <c r="F519" t="s">
        <v>770</v>
      </c>
      <c r="G519" t="s">
        <v>26</v>
      </c>
      <c r="H519">
        <f t="shared" si="32"/>
        <v>1.2732394043404096</v>
      </c>
      <c r="I519">
        <f t="shared" si="33"/>
        <v>1.2732379858465219</v>
      </c>
      <c r="J519">
        <f t="shared" si="34"/>
        <v>1</v>
      </c>
      <c r="K519">
        <v>4</v>
      </c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>
        <v>35.625300000000003</v>
      </c>
      <c r="AA519">
        <f t="shared" si="35"/>
        <v>1.2732395447351628</v>
      </c>
    </row>
    <row r="520" spans="1:27" ht="14.5" customHeight="1">
      <c r="A520">
        <v>594773.99</v>
      </c>
      <c r="B520">
        <v>9605280.7929999996</v>
      </c>
      <c r="C520" t="s">
        <v>527</v>
      </c>
      <c r="D520" t="s">
        <v>524</v>
      </c>
      <c r="E520" t="s">
        <v>63</v>
      </c>
      <c r="F520" t="s">
        <v>67</v>
      </c>
      <c r="G520" t="s">
        <v>26</v>
      </c>
      <c r="H520">
        <f t="shared" si="32"/>
        <v>0.71619716494148034</v>
      </c>
      <c r="I520">
        <f t="shared" si="33"/>
        <v>0.95492848938489139</v>
      </c>
      <c r="J520">
        <f t="shared" si="34"/>
        <v>1</v>
      </c>
      <c r="K520">
        <v>3</v>
      </c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>
        <v>35.785899999999998</v>
      </c>
      <c r="AA520">
        <f t="shared" si="35"/>
        <v>0.95492965855137202</v>
      </c>
    </row>
    <row r="521" spans="1:27" ht="14.5" customHeight="1">
      <c r="A521">
        <v>594773.85199999996</v>
      </c>
      <c r="B521">
        <v>9605276.0309999995</v>
      </c>
      <c r="C521" t="s">
        <v>123</v>
      </c>
      <c r="D521" t="s">
        <v>524</v>
      </c>
      <c r="E521" t="s">
        <v>63</v>
      </c>
      <c r="F521" t="s">
        <v>771</v>
      </c>
      <c r="G521" t="s">
        <v>26</v>
      </c>
      <c r="H521">
        <f t="shared" si="32"/>
        <v>16.731161547660694</v>
      </c>
      <c r="I521">
        <f t="shared" si="33"/>
        <v>4.6154876986936415</v>
      </c>
      <c r="J521">
        <f t="shared" si="34"/>
        <v>1</v>
      </c>
      <c r="K521">
        <v>14.5</v>
      </c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>
        <v>35.6434</v>
      </c>
      <c r="AA521">
        <f t="shared" si="35"/>
        <v>4.6154933496649653</v>
      </c>
    </row>
    <row r="522" spans="1:27" ht="14.5" customHeight="1">
      <c r="A522">
        <v>594773.83100000001</v>
      </c>
      <c r="B522">
        <v>9605269.3560000006</v>
      </c>
      <c r="C522" t="s">
        <v>106</v>
      </c>
      <c r="D522" t="s">
        <v>524</v>
      </c>
      <c r="E522" t="s">
        <v>63</v>
      </c>
      <c r="F522" t="s">
        <v>786</v>
      </c>
      <c r="G522" t="s">
        <v>26</v>
      </c>
      <c r="H522">
        <f t="shared" si="32"/>
        <v>0.71619716494148034</v>
      </c>
      <c r="I522">
        <f t="shared" si="33"/>
        <v>0.95492848938489139</v>
      </c>
      <c r="J522">
        <f t="shared" si="34"/>
        <v>1</v>
      </c>
      <c r="K522">
        <v>3</v>
      </c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>
        <v>35.398000000000003</v>
      </c>
      <c r="AA522">
        <f t="shared" si="35"/>
        <v>0.95492965855137202</v>
      </c>
    </row>
    <row r="523" spans="1:27" ht="14.5" customHeight="1">
      <c r="A523">
        <v>594773.6</v>
      </c>
      <c r="B523">
        <v>9605279.6689999998</v>
      </c>
      <c r="C523" t="s">
        <v>36</v>
      </c>
      <c r="D523" t="s">
        <v>524</v>
      </c>
      <c r="E523" t="s">
        <v>63</v>
      </c>
      <c r="F523" t="s">
        <v>68</v>
      </c>
      <c r="G523" t="s">
        <v>26</v>
      </c>
      <c r="H523">
        <f t="shared" si="32"/>
        <v>1.2732394043404096</v>
      </c>
      <c r="I523">
        <f t="shared" si="33"/>
        <v>1.2732379858465219</v>
      </c>
      <c r="J523">
        <f t="shared" si="34"/>
        <v>1</v>
      </c>
      <c r="K523">
        <v>4</v>
      </c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>
        <v>35.775799999999997</v>
      </c>
      <c r="AA523">
        <f t="shared" si="35"/>
        <v>1.2732395447351628</v>
      </c>
    </row>
    <row r="524" spans="1:27" ht="14.5" customHeight="1">
      <c r="A524">
        <v>594773.451</v>
      </c>
      <c r="B524">
        <v>9605278.8729999997</v>
      </c>
      <c r="C524" t="s">
        <v>527</v>
      </c>
      <c r="D524" t="s">
        <v>524</v>
      </c>
      <c r="E524" t="s">
        <v>63</v>
      </c>
      <c r="F524" t="s">
        <v>77</v>
      </c>
      <c r="G524" t="s">
        <v>26</v>
      </c>
      <c r="H524">
        <f t="shared" si="32"/>
        <v>0.97482391894812603</v>
      </c>
      <c r="I524">
        <f t="shared" si="33"/>
        <v>1.1140832376157066</v>
      </c>
      <c r="J524">
        <f t="shared" si="34"/>
        <v>1</v>
      </c>
      <c r="K524">
        <v>3.5</v>
      </c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>
        <v>35.7151</v>
      </c>
      <c r="AA524">
        <f t="shared" si="35"/>
        <v>1.1140846016432675</v>
      </c>
    </row>
    <row r="525" spans="1:27" ht="14.5" customHeight="1">
      <c r="A525">
        <v>594773.43900000001</v>
      </c>
      <c r="B525">
        <v>9605279.4989999998</v>
      </c>
      <c r="C525" t="s">
        <v>8035</v>
      </c>
      <c r="D525" t="s">
        <v>524</v>
      </c>
      <c r="E525" t="s">
        <v>63</v>
      </c>
      <c r="F525" t="s">
        <v>69</v>
      </c>
      <c r="G525" t="s">
        <v>26</v>
      </c>
      <c r="H525">
        <f t="shared" si="32"/>
        <v>1.2732394043404096</v>
      </c>
      <c r="I525">
        <f t="shared" si="33"/>
        <v>1.2732379858465219</v>
      </c>
      <c r="J525">
        <f t="shared" si="34"/>
        <v>1</v>
      </c>
      <c r="K525">
        <v>4</v>
      </c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>
        <v>35.776400000000002</v>
      </c>
      <c r="AA525">
        <f t="shared" si="35"/>
        <v>1.2732395447351628</v>
      </c>
    </row>
    <row r="526" spans="1:27" ht="14.5" customHeight="1">
      <c r="A526">
        <v>594773.09900000005</v>
      </c>
      <c r="B526">
        <v>9605280.2070000004</v>
      </c>
      <c r="C526" t="s">
        <v>718</v>
      </c>
      <c r="D526" t="s">
        <v>524</v>
      </c>
      <c r="E526" t="s">
        <v>63</v>
      </c>
      <c r="F526" t="s">
        <v>70</v>
      </c>
      <c r="G526" t="s">
        <v>26</v>
      </c>
      <c r="H526">
        <f t="shared" si="32"/>
        <v>0.71619716494148034</v>
      </c>
      <c r="I526">
        <f t="shared" si="33"/>
        <v>0.95492848938489139</v>
      </c>
      <c r="J526">
        <f t="shared" si="34"/>
        <v>1</v>
      </c>
      <c r="K526">
        <v>3</v>
      </c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>
        <v>35.772300000000001</v>
      </c>
      <c r="AA526">
        <f t="shared" si="35"/>
        <v>0.95492965855137202</v>
      </c>
    </row>
    <row r="527" spans="1:27" ht="14.5" customHeight="1">
      <c r="A527">
        <v>594772.68400000001</v>
      </c>
      <c r="B527">
        <v>9605277.7939999998</v>
      </c>
      <c r="C527" t="s">
        <v>106</v>
      </c>
      <c r="D527" t="s">
        <v>524</v>
      </c>
      <c r="E527" t="s">
        <v>63</v>
      </c>
      <c r="F527" t="s">
        <v>80</v>
      </c>
      <c r="G527" t="s">
        <v>26</v>
      </c>
      <c r="H527">
        <f t="shared" si="32"/>
        <v>3.8992956757925041</v>
      </c>
      <c r="I527">
        <f t="shared" si="33"/>
        <v>2.2281664752314132</v>
      </c>
      <c r="J527">
        <f t="shared" si="34"/>
        <v>1</v>
      </c>
      <c r="K527">
        <v>7</v>
      </c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>
        <v>35.722499999999997</v>
      </c>
      <c r="AA527">
        <f t="shared" si="35"/>
        <v>2.228169203286535</v>
      </c>
    </row>
    <row r="528" spans="1:27" ht="14.5" customHeight="1">
      <c r="A528">
        <v>594772.68099999998</v>
      </c>
      <c r="B528">
        <v>9605282.0099999998</v>
      </c>
      <c r="C528" t="s">
        <v>30</v>
      </c>
      <c r="D528" t="s">
        <v>524</v>
      </c>
      <c r="E528" t="s">
        <v>63</v>
      </c>
      <c r="F528" t="s">
        <v>72</v>
      </c>
      <c r="G528" t="s">
        <v>26</v>
      </c>
      <c r="H528">
        <f t="shared" si="32"/>
        <v>2.4072182488310867</v>
      </c>
      <c r="I528">
        <f t="shared" si="33"/>
        <v>1.7507022305389675</v>
      </c>
      <c r="J528">
        <f t="shared" si="34"/>
        <v>1</v>
      </c>
      <c r="K528">
        <v>5.5</v>
      </c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>
        <v>35.860399999999998</v>
      </c>
      <c r="AA528">
        <f t="shared" si="35"/>
        <v>1.7507043740108488</v>
      </c>
    </row>
    <row r="529" spans="1:27" ht="14.5" customHeight="1">
      <c r="A529">
        <v>594772.63100000005</v>
      </c>
      <c r="B529">
        <v>9605263.3230000008</v>
      </c>
      <c r="C529" t="s">
        <v>527</v>
      </c>
      <c r="D529" t="s">
        <v>524</v>
      </c>
      <c r="E529" t="s">
        <v>63</v>
      </c>
      <c r="F529" t="s">
        <v>870</v>
      </c>
      <c r="G529" t="s">
        <v>26</v>
      </c>
      <c r="H529">
        <f t="shared" si="32"/>
        <v>1.2732394043404096</v>
      </c>
      <c r="I529">
        <f t="shared" si="33"/>
        <v>1.2732379858465219</v>
      </c>
      <c r="J529">
        <f t="shared" si="34"/>
        <v>1</v>
      </c>
      <c r="K529">
        <v>4</v>
      </c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>
        <v>35.138300000000001</v>
      </c>
      <c r="AA529">
        <f t="shared" si="35"/>
        <v>1.2732395447351628</v>
      </c>
    </row>
    <row r="530" spans="1:27" ht="14.5" customHeight="1">
      <c r="A530">
        <v>594772.576</v>
      </c>
      <c r="B530">
        <v>9605268.9839999992</v>
      </c>
      <c r="C530" t="s">
        <v>527</v>
      </c>
      <c r="D530" t="s">
        <v>524</v>
      </c>
      <c r="E530" t="s">
        <v>63</v>
      </c>
      <c r="F530" t="s">
        <v>787</v>
      </c>
      <c r="G530" t="s">
        <v>26</v>
      </c>
      <c r="H530">
        <f t="shared" si="32"/>
        <v>0.71619716494148034</v>
      </c>
      <c r="I530">
        <f t="shared" si="33"/>
        <v>0.95492848938489139</v>
      </c>
      <c r="J530">
        <f t="shared" si="34"/>
        <v>1</v>
      </c>
      <c r="K530">
        <v>3</v>
      </c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>
        <v>34.543399999999998</v>
      </c>
      <c r="AA530">
        <f t="shared" si="35"/>
        <v>0.95492965855137202</v>
      </c>
    </row>
    <row r="531" spans="1:27" ht="14.5" customHeight="1">
      <c r="A531">
        <v>594772.53500000003</v>
      </c>
      <c r="B531">
        <v>9605281.7949999999</v>
      </c>
      <c r="C531" t="s">
        <v>527</v>
      </c>
      <c r="D531" t="s">
        <v>524</v>
      </c>
      <c r="E531" t="s">
        <v>63</v>
      </c>
      <c r="F531" t="s">
        <v>74</v>
      </c>
      <c r="G531" t="s">
        <v>26</v>
      </c>
      <c r="H531">
        <f t="shared" si="32"/>
        <v>0.71619716494148034</v>
      </c>
      <c r="I531">
        <f t="shared" si="33"/>
        <v>0.95492848938489139</v>
      </c>
      <c r="J531">
        <f t="shared" si="34"/>
        <v>1</v>
      </c>
      <c r="K531">
        <v>3</v>
      </c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>
        <v>35.851599999999998</v>
      </c>
      <c r="AA531">
        <f t="shared" si="35"/>
        <v>0.95492965855137202</v>
      </c>
    </row>
    <row r="532" spans="1:27" ht="14.5" customHeight="1">
      <c r="A532">
        <v>594772.33299999998</v>
      </c>
      <c r="B532">
        <v>9605266.8910000008</v>
      </c>
      <c r="C532" t="s">
        <v>527</v>
      </c>
      <c r="D532" t="s">
        <v>524</v>
      </c>
      <c r="E532" t="s">
        <v>63</v>
      </c>
      <c r="F532" t="s">
        <v>878</v>
      </c>
      <c r="G532" t="s">
        <v>26</v>
      </c>
      <c r="H532">
        <f t="shared" si="32"/>
        <v>2.4072182488310867</v>
      </c>
      <c r="I532">
        <f t="shared" si="33"/>
        <v>1.7507022305389675</v>
      </c>
      <c r="J532">
        <f t="shared" si="34"/>
        <v>1</v>
      </c>
      <c r="K532">
        <v>5.5</v>
      </c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>
        <v>35.3123</v>
      </c>
      <c r="AA532">
        <f t="shared" si="35"/>
        <v>1.7507043740108488</v>
      </c>
    </row>
    <row r="533" spans="1:27" ht="14.5" customHeight="1">
      <c r="A533">
        <v>594772.19999999995</v>
      </c>
      <c r="B533">
        <v>9605263.8230000008</v>
      </c>
      <c r="C533" t="s">
        <v>191</v>
      </c>
      <c r="D533" t="s">
        <v>524</v>
      </c>
      <c r="E533" t="s">
        <v>63</v>
      </c>
      <c r="F533" t="s">
        <v>869</v>
      </c>
      <c r="G533" t="s">
        <v>26</v>
      </c>
      <c r="H533">
        <f t="shared" si="32"/>
        <v>23.816738832815073</v>
      </c>
      <c r="I533">
        <f t="shared" si="33"/>
        <v>5.5067542887862073</v>
      </c>
      <c r="J533">
        <f t="shared" si="34"/>
        <v>1</v>
      </c>
      <c r="K533">
        <v>17.3</v>
      </c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>
        <v>35.160899999999998</v>
      </c>
      <c r="AA533">
        <f t="shared" si="35"/>
        <v>5.5067610309795789</v>
      </c>
    </row>
    <row r="534" spans="1:27" ht="14.5" customHeight="1">
      <c r="A534">
        <v>594771.995</v>
      </c>
      <c r="B534">
        <v>9605266.4309999999</v>
      </c>
      <c r="C534" t="s">
        <v>191</v>
      </c>
      <c r="D534" t="s">
        <v>524</v>
      </c>
      <c r="E534" t="s">
        <v>63</v>
      </c>
      <c r="F534" t="s">
        <v>879</v>
      </c>
      <c r="G534" t="s">
        <v>26</v>
      </c>
      <c r="H534">
        <f t="shared" si="32"/>
        <v>23.816738832815073</v>
      </c>
      <c r="I534">
        <f t="shared" si="33"/>
        <v>5.5067542887862073</v>
      </c>
      <c r="J534">
        <f t="shared" si="34"/>
        <v>1</v>
      </c>
      <c r="K534">
        <v>17.3</v>
      </c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>
        <v>35.3249</v>
      </c>
      <c r="AA534">
        <f t="shared" si="35"/>
        <v>5.5067610309795789</v>
      </c>
    </row>
    <row r="535" spans="1:27" ht="14.5" customHeight="1">
      <c r="A535">
        <v>594771.83799999999</v>
      </c>
      <c r="B535">
        <v>9605265.6940000001</v>
      </c>
      <c r="C535" t="s">
        <v>563</v>
      </c>
      <c r="D535" t="s">
        <v>524</v>
      </c>
      <c r="E535" t="s">
        <v>63</v>
      </c>
      <c r="F535" t="s">
        <v>866</v>
      </c>
      <c r="G535" t="s">
        <v>26</v>
      </c>
      <c r="H535">
        <f t="shared" si="32"/>
        <v>0.97482391894812603</v>
      </c>
      <c r="I535">
        <f t="shared" si="33"/>
        <v>1.1140832376157066</v>
      </c>
      <c r="J535">
        <f t="shared" si="34"/>
        <v>1</v>
      </c>
      <c r="K535">
        <v>3.5</v>
      </c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>
        <v>35.267600000000002</v>
      </c>
      <c r="AA535">
        <f t="shared" si="35"/>
        <v>1.1140846016432675</v>
      </c>
    </row>
    <row r="536" spans="1:27" ht="14.5" customHeight="1">
      <c r="A536">
        <v>594771.83499999996</v>
      </c>
      <c r="B536">
        <v>9605276.5140000004</v>
      </c>
      <c r="C536" t="s">
        <v>106</v>
      </c>
      <c r="D536" t="s">
        <v>524</v>
      </c>
      <c r="E536" t="s">
        <v>63</v>
      </c>
      <c r="F536" t="s">
        <v>769</v>
      </c>
      <c r="G536" t="s">
        <v>26</v>
      </c>
      <c r="H536">
        <f t="shared" si="32"/>
        <v>1.2732394043404096</v>
      </c>
      <c r="I536">
        <f t="shared" si="33"/>
        <v>1.2732379858465219</v>
      </c>
      <c r="J536">
        <f t="shared" si="34"/>
        <v>1</v>
      </c>
      <c r="K536">
        <v>4</v>
      </c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>
        <v>35.697400000000002</v>
      </c>
      <c r="AA536">
        <f t="shared" si="35"/>
        <v>1.2732395447351628</v>
      </c>
    </row>
    <row r="537" spans="1:27" ht="14.5" customHeight="1">
      <c r="A537">
        <v>594771.68200000003</v>
      </c>
      <c r="B537">
        <v>9605281.3369999994</v>
      </c>
      <c r="C537" t="s">
        <v>527</v>
      </c>
      <c r="D537" t="s">
        <v>524</v>
      </c>
      <c r="E537" t="s">
        <v>63</v>
      </c>
      <c r="F537" t="s">
        <v>75</v>
      </c>
      <c r="G537" t="s">
        <v>26</v>
      </c>
      <c r="H537">
        <f t="shared" si="32"/>
        <v>1.9894365692818898</v>
      </c>
      <c r="I537">
        <f t="shared" si="33"/>
        <v>1.5915474823081524</v>
      </c>
      <c r="J537">
        <f t="shared" si="34"/>
        <v>1</v>
      </c>
      <c r="K537">
        <v>5</v>
      </c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>
        <v>35.853000000000002</v>
      </c>
      <c r="AA537">
        <f t="shared" si="35"/>
        <v>1.5915494309189535</v>
      </c>
    </row>
    <row r="538" spans="1:27" ht="14.5" customHeight="1">
      <c r="A538">
        <v>594771.527</v>
      </c>
      <c r="B538">
        <v>9605279.7349999994</v>
      </c>
      <c r="C538" t="s">
        <v>525</v>
      </c>
      <c r="D538" t="s">
        <v>524</v>
      </c>
      <c r="E538" t="s">
        <v>63</v>
      </c>
      <c r="F538" t="s">
        <v>73</v>
      </c>
      <c r="G538">
        <v>2</v>
      </c>
      <c r="H538">
        <f t="shared" si="32"/>
        <v>17.586619272451909</v>
      </c>
      <c r="I538">
        <f t="shared" si="33"/>
        <v>4.7320108573229351</v>
      </c>
      <c r="J538">
        <f t="shared" si="34"/>
        <v>4</v>
      </c>
      <c r="K538">
        <v>11</v>
      </c>
      <c r="L538">
        <v>5</v>
      </c>
      <c r="M538">
        <v>5</v>
      </c>
      <c r="N538">
        <v>5</v>
      </c>
      <c r="O538"/>
      <c r="P538"/>
      <c r="Q538"/>
      <c r="R538"/>
      <c r="S538"/>
      <c r="T538"/>
      <c r="U538"/>
      <c r="V538"/>
      <c r="W538"/>
      <c r="X538"/>
      <c r="Y538"/>
      <c r="Z538">
        <v>35.813600000000001</v>
      </c>
      <c r="AA538">
        <f t="shared" si="35"/>
        <v>3.5014087480216975</v>
      </c>
    </row>
    <row r="539" spans="1:27" ht="14.5" customHeight="1">
      <c r="A539">
        <v>594771.37199999997</v>
      </c>
      <c r="B539">
        <v>9605271.0059999991</v>
      </c>
      <c r="C539" t="s">
        <v>525</v>
      </c>
      <c r="D539" t="s">
        <v>524</v>
      </c>
      <c r="E539" t="s">
        <v>63</v>
      </c>
      <c r="F539" t="s">
        <v>789</v>
      </c>
      <c r="G539">
        <v>2</v>
      </c>
      <c r="H539">
        <f t="shared" si="32"/>
        <v>91.056511776032096</v>
      </c>
      <c r="I539">
        <f t="shared" si="33"/>
        <v>10.767380391207682</v>
      </c>
      <c r="J539">
        <f t="shared" si="34"/>
        <v>4</v>
      </c>
      <c r="K539">
        <v>11.5</v>
      </c>
      <c r="L539">
        <v>11</v>
      </c>
      <c r="M539">
        <v>19</v>
      </c>
      <c r="N539">
        <v>13</v>
      </c>
      <c r="O539"/>
      <c r="P539"/>
      <c r="Q539"/>
      <c r="R539"/>
      <c r="S539"/>
      <c r="T539"/>
      <c r="U539"/>
      <c r="V539"/>
      <c r="W539"/>
      <c r="X539"/>
      <c r="Y539"/>
      <c r="Z539">
        <v>35.447499999999998</v>
      </c>
      <c r="AA539">
        <f t="shared" si="35"/>
        <v>6.0478878374920226</v>
      </c>
    </row>
    <row r="540" spans="1:27" ht="14.5" customHeight="1">
      <c r="A540">
        <v>594771.32400000002</v>
      </c>
      <c r="B540">
        <v>9605263.1060000006</v>
      </c>
      <c r="C540" t="s">
        <v>191</v>
      </c>
      <c r="D540" t="s">
        <v>524</v>
      </c>
      <c r="E540" t="s">
        <v>63</v>
      </c>
      <c r="F540" t="s">
        <v>867</v>
      </c>
      <c r="G540" t="s">
        <v>26</v>
      </c>
      <c r="H540">
        <f t="shared" si="32"/>
        <v>23.816738832815073</v>
      </c>
      <c r="I540">
        <f t="shared" si="33"/>
        <v>5.5067542887862073</v>
      </c>
      <c r="J540">
        <f t="shared" si="34"/>
        <v>1</v>
      </c>
      <c r="K540">
        <v>17.3</v>
      </c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>
        <v>35.1982</v>
      </c>
      <c r="AA540">
        <f t="shared" si="35"/>
        <v>5.5067610309795789</v>
      </c>
    </row>
    <row r="541" spans="1:27" ht="14.5" customHeight="1">
      <c r="A541">
        <v>594771.25300000003</v>
      </c>
      <c r="B541">
        <v>9605264.1689999998</v>
      </c>
      <c r="C541" t="s">
        <v>527</v>
      </c>
      <c r="D541" t="s">
        <v>524</v>
      </c>
      <c r="E541" t="s">
        <v>63</v>
      </c>
      <c r="F541" t="s">
        <v>865</v>
      </c>
      <c r="G541" t="s">
        <v>26</v>
      </c>
      <c r="H541">
        <f t="shared" si="32"/>
        <v>0.71619716494148034</v>
      </c>
      <c r="I541">
        <f t="shared" si="33"/>
        <v>0.95492848938489139</v>
      </c>
      <c r="J541">
        <f t="shared" si="34"/>
        <v>1</v>
      </c>
      <c r="K541">
        <v>3</v>
      </c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>
        <v>35.279400000000003</v>
      </c>
      <c r="AA541">
        <f t="shared" si="35"/>
        <v>0.95492965855137202</v>
      </c>
    </row>
    <row r="542" spans="1:27" ht="14.5" customHeight="1">
      <c r="A542">
        <v>594771.19799999997</v>
      </c>
      <c r="B542">
        <v>9605270.7320000008</v>
      </c>
      <c r="C542" t="s">
        <v>71</v>
      </c>
      <c r="D542" t="s">
        <v>524</v>
      </c>
      <c r="E542" t="s">
        <v>63</v>
      </c>
      <c r="F542" t="s">
        <v>791</v>
      </c>
      <c r="G542" t="s">
        <v>26</v>
      </c>
      <c r="H542">
        <f t="shared" si="32"/>
        <v>25.783097937893292</v>
      </c>
      <c r="I542">
        <f t="shared" si="33"/>
        <v>5.7295709363093481</v>
      </c>
      <c r="J542">
        <f t="shared" si="34"/>
        <v>1</v>
      </c>
      <c r="K542">
        <v>18</v>
      </c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>
        <v>35.412500000000001</v>
      </c>
      <c r="AA542">
        <f t="shared" si="35"/>
        <v>5.7295779513082321</v>
      </c>
    </row>
    <row r="543" spans="1:27" ht="14.5" customHeight="1">
      <c r="A543">
        <v>594771.15</v>
      </c>
      <c r="B543">
        <v>9605265.8210000005</v>
      </c>
      <c r="C543" t="s">
        <v>191</v>
      </c>
      <c r="D543" t="s">
        <v>524</v>
      </c>
      <c r="E543" t="s">
        <v>63</v>
      </c>
      <c r="F543" t="s">
        <v>880</v>
      </c>
      <c r="G543" t="s">
        <v>26</v>
      </c>
      <c r="H543">
        <f t="shared" si="32"/>
        <v>23.816738832815073</v>
      </c>
      <c r="I543">
        <f t="shared" si="33"/>
        <v>5.5067542887862073</v>
      </c>
      <c r="J543">
        <f t="shared" si="34"/>
        <v>1</v>
      </c>
      <c r="K543">
        <v>17.3</v>
      </c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>
        <v>35.283299999999997</v>
      </c>
      <c r="AA543">
        <f t="shared" si="35"/>
        <v>5.5067610309795789</v>
      </c>
    </row>
    <row r="544" spans="1:27" ht="14.5" customHeight="1">
      <c r="A544">
        <v>594771.12300000002</v>
      </c>
      <c r="B544">
        <v>9605265.9020000007</v>
      </c>
      <c r="C544" t="s">
        <v>8035</v>
      </c>
      <c r="D544" t="s">
        <v>524</v>
      </c>
      <c r="E544" t="s">
        <v>63</v>
      </c>
      <c r="F544" t="s">
        <v>863</v>
      </c>
      <c r="G544" t="s">
        <v>26</v>
      </c>
      <c r="H544">
        <f t="shared" si="32"/>
        <v>1.2732394043404096</v>
      </c>
      <c r="I544">
        <f t="shared" si="33"/>
        <v>1.2732379858465219</v>
      </c>
      <c r="J544">
        <f t="shared" si="34"/>
        <v>1</v>
      </c>
      <c r="K544">
        <v>4</v>
      </c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>
        <v>35.316200000000002</v>
      </c>
      <c r="AA544">
        <f t="shared" si="35"/>
        <v>1.2732395447351628</v>
      </c>
    </row>
    <row r="545" spans="1:27" ht="14.5" customHeight="1">
      <c r="A545">
        <v>594771.06799999997</v>
      </c>
      <c r="B545">
        <v>9605277.8220000006</v>
      </c>
      <c r="C545" t="s">
        <v>106</v>
      </c>
      <c r="D545" t="s">
        <v>524</v>
      </c>
      <c r="E545" t="s">
        <v>63</v>
      </c>
      <c r="F545" t="s">
        <v>719</v>
      </c>
      <c r="G545" t="s">
        <v>26</v>
      </c>
      <c r="H545">
        <f t="shared" si="32"/>
        <v>0.71619716494148034</v>
      </c>
      <c r="I545">
        <f t="shared" si="33"/>
        <v>0.95492848938489139</v>
      </c>
      <c r="J545">
        <f t="shared" si="34"/>
        <v>1</v>
      </c>
      <c r="K545">
        <v>3</v>
      </c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>
        <v>35.759300000000003</v>
      </c>
      <c r="AA545">
        <f t="shared" si="35"/>
        <v>0.95492965855137202</v>
      </c>
    </row>
    <row r="546" spans="1:27" ht="14.5" customHeight="1">
      <c r="A546">
        <v>594771.06799999997</v>
      </c>
      <c r="B546">
        <v>9605262.5150000006</v>
      </c>
      <c r="C546" t="s">
        <v>71</v>
      </c>
      <c r="D546" t="s">
        <v>524</v>
      </c>
      <c r="E546" t="s">
        <v>63</v>
      </c>
      <c r="F546" t="s">
        <v>868</v>
      </c>
      <c r="G546" t="s">
        <v>26</v>
      </c>
      <c r="H546">
        <f t="shared" si="32"/>
        <v>243.06936003486129</v>
      </c>
      <c r="I546">
        <f t="shared" si="33"/>
        <v>17.592180012715094</v>
      </c>
      <c r="J546">
        <f t="shared" si="34"/>
        <v>2</v>
      </c>
      <c r="K546">
        <v>48.5</v>
      </c>
      <c r="L546">
        <v>26.5</v>
      </c>
      <c r="M546"/>
      <c r="N546"/>
      <c r="O546"/>
      <c r="P546"/>
      <c r="Q546"/>
      <c r="R546"/>
      <c r="S546"/>
      <c r="T546"/>
      <c r="U546"/>
      <c r="V546"/>
      <c r="W546"/>
      <c r="X546"/>
      <c r="Y546"/>
      <c r="Z546">
        <v>35.110100000000003</v>
      </c>
      <c r="AA546">
        <f t="shared" si="35"/>
        <v>15.438029479913848</v>
      </c>
    </row>
    <row r="547" spans="1:27" ht="14.5" customHeight="1">
      <c r="A547">
        <v>594771.03899999999</v>
      </c>
      <c r="B547">
        <v>9605269.9309999999</v>
      </c>
      <c r="C547" t="s">
        <v>8035</v>
      </c>
      <c r="D547" t="s">
        <v>524</v>
      </c>
      <c r="E547" t="s">
        <v>63</v>
      </c>
      <c r="F547" t="s">
        <v>788</v>
      </c>
      <c r="G547" t="s">
        <v>26</v>
      </c>
      <c r="H547">
        <f t="shared" si="32"/>
        <v>1.6114436211183307</v>
      </c>
      <c r="I547">
        <f t="shared" si="33"/>
        <v>1.432392734077337</v>
      </c>
      <c r="J547">
        <f t="shared" si="34"/>
        <v>1</v>
      </c>
      <c r="K547">
        <v>4.5</v>
      </c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>
        <v>35.418100000000003</v>
      </c>
      <c r="AA547">
        <f t="shared" si="35"/>
        <v>1.432394487827058</v>
      </c>
    </row>
    <row r="548" spans="1:27" ht="14.5" customHeight="1">
      <c r="A548">
        <v>594770.98</v>
      </c>
      <c r="B548">
        <v>9605274.2569999993</v>
      </c>
      <c r="C548" t="s">
        <v>525</v>
      </c>
      <c r="D548" t="s">
        <v>524</v>
      </c>
      <c r="E548" t="s">
        <v>63</v>
      </c>
      <c r="F548" t="s">
        <v>792</v>
      </c>
      <c r="G548">
        <v>2</v>
      </c>
      <c r="H548">
        <f t="shared" si="32"/>
        <v>30.677111898326739</v>
      </c>
      <c r="I548">
        <f t="shared" si="33"/>
        <v>6.2497376464749834</v>
      </c>
      <c r="J548">
        <f t="shared" si="34"/>
        <v>5</v>
      </c>
      <c r="K548">
        <v>10</v>
      </c>
      <c r="L548">
        <v>6.5</v>
      </c>
      <c r="M548">
        <v>10</v>
      </c>
      <c r="N548"/>
      <c r="O548">
        <v>6.5</v>
      </c>
      <c r="P548"/>
      <c r="Q548"/>
      <c r="R548"/>
      <c r="S548"/>
      <c r="T548"/>
      <c r="U548"/>
      <c r="V548">
        <v>1</v>
      </c>
      <c r="W548"/>
      <c r="X548"/>
      <c r="Y548"/>
      <c r="Z548">
        <v>35.539000000000001</v>
      </c>
      <c r="AA548">
        <f t="shared" si="35"/>
        <v>3.183098861837907</v>
      </c>
    </row>
    <row r="549" spans="1:27" ht="14.5" customHeight="1">
      <c r="A549">
        <v>594770.83200000005</v>
      </c>
      <c r="B549">
        <v>9605278.4859999996</v>
      </c>
      <c r="C549" t="s">
        <v>8035</v>
      </c>
      <c r="D549" t="s">
        <v>524</v>
      </c>
      <c r="E549" t="s">
        <v>63</v>
      </c>
      <c r="F549" t="s">
        <v>76</v>
      </c>
      <c r="G549" t="s">
        <v>26</v>
      </c>
      <c r="H549">
        <f t="shared" si="32"/>
        <v>1.6114436211183307</v>
      </c>
      <c r="I549">
        <f t="shared" si="33"/>
        <v>1.432392734077337</v>
      </c>
      <c r="J549">
        <f t="shared" si="34"/>
        <v>1</v>
      </c>
      <c r="K549">
        <v>4.5</v>
      </c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>
        <v>35.755000000000003</v>
      </c>
      <c r="AA549">
        <f t="shared" si="35"/>
        <v>1.432394487827058</v>
      </c>
    </row>
    <row r="550" spans="1:27" ht="14.5" customHeight="1">
      <c r="A550">
        <v>594770.69200000004</v>
      </c>
      <c r="B550">
        <v>9605278.8530000001</v>
      </c>
      <c r="C550" t="s">
        <v>191</v>
      </c>
      <c r="D550" t="s">
        <v>524</v>
      </c>
      <c r="E550" t="s">
        <v>63</v>
      </c>
      <c r="F550" t="s">
        <v>720</v>
      </c>
      <c r="G550" t="s">
        <v>26</v>
      </c>
      <c r="H550">
        <f t="shared" si="32"/>
        <v>23.816738832815073</v>
      </c>
      <c r="I550">
        <f t="shared" si="33"/>
        <v>5.5067542887862073</v>
      </c>
      <c r="J550">
        <f t="shared" si="34"/>
        <v>1</v>
      </c>
      <c r="K550">
        <v>17.3</v>
      </c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>
        <v>35.738900000000001</v>
      </c>
      <c r="AA550">
        <f t="shared" si="35"/>
        <v>5.5067610309795789</v>
      </c>
    </row>
    <row r="551" spans="1:27" ht="14.5" customHeight="1">
      <c r="A551">
        <v>594770.63699999999</v>
      </c>
      <c r="B551">
        <v>9605275.0960000008</v>
      </c>
      <c r="C551" t="s">
        <v>362</v>
      </c>
      <c r="D551" t="s">
        <v>524</v>
      </c>
      <c r="E551" t="s">
        <v>63</v>
      </c>
      <c r="F551" t="s">
        <v>767</v>
      </c>
      <c r="G551" t="s">
        <v>26</v>
      </c>
      <c r="H551">
        <f t="shared" si="32"/>
        <v>1615.9198533992151</v>
      </c>
      <c r="I551">
        <f t="shared" si="33"/>
        <v>45.359103245782336</v>
      </c>
      <c r="J551">
        <f t="shared" si="34"/>
        <v>1</v>
      </c>
      <c r="K551">
        <v>142.5</v>
      </c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>
        <v>35.572000000000003</v>
      </c>
      <c r="AA551">
        <f t="shared" si="35"/>
        <v>45.359158781190175</v>
      </c>
    </row>
    <row r="552" spans="1:27" ht="14.5" customHeight="1">
      <c r="A552">
        <v>594770.45400000003</v>
      </c>
      <c r="B552">
        <v>9605261.9619999994</v>
      </c>
      <c r="C552" t="s">
        <v>527</v>
      </c>
      <c r="D552" t="s">
        <v>524</v>
      </c>
      <c r="E552" t="s">
        <v>63</v>
      </c>
      <c r="F552" t="s">
        <v>854</v>
      </c>
      <c r="G552" t="s">
        <v>26</v>
      </c>
      <c r="H552">
        <f t="shared" si="32"/>
        <v>0.97482391894812603</v>
      </c>
      <c r="I552">
        <f t="shared" si="33"/>
        <v>1.1140832376157066</v>
      </c>
      <c r="J552">
        <f t="shared" si="34"/>
        <v>1</v>
      </c>
      <c r="K552">
        <v>3.5</v>
      </c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>
        <v>35.160299999999999</v>
      </c>
      <c r="AA552">
        <f t="shared" si="35"/>
        <v>1.1140846016432675</v>
      </c>
    </row>
    <row r="553" spans="1:27" ht="14.5" customHeight="1">
      <c r="A553">
        <v>594770.36899999995</v>
      </c>
      <c r="B553">
        <v>9605265.9820000008</v>
      </c>
      <c r="C553" t="s">
        <v>527</v>
      </c>
      <c r="D553" t="s">
        <v>524</v>
      </c>
      <c r="E553" t="s">
        <v>63</v>
      </c>
      <c r="F553" t="s">
        <v>862</v>
      </c>
      <c r="G553" t="s">
        <v>26</v>
      </c>
      <c r="H553">
        <f t="shared" si="32"/>
        <v>0.97482391894812603</v>
      </c>
      <c r="I553">
        <f t="shared" si="33"/>
        <v>1.1140832376157066</v>
      </c>
      <c r="J553">
        <f t="shared" si="34"/>
        <v>1</v>
      </c>
      <c r="K553">
        <v>3.5</v>
      </c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>
        <v>35.309699999999999</v>
      </c>
      <c r="AA553">
        <f t="shared" si="35"/>
        <v>1.1140846016432675</v>
      </c>
    </row>
    <row r="554" spans="1:27" ht="14.5" customHeight="1">
      <c r="A554">
        <v>594770.326</v>
      </c>
      <c r="B554">
        <v>9605265.3159999996</v>
      </c>
      <c r="C554" t="s">
        <v>106</v>
      </c>
      <c r="D554" t="s">
        <v>524</v>
      </c>
      <c r="E554" t="s">
        <v>63</v>
      </c>
      <c r="F554" t="s">
        <v>864</v>
      </c>
      <c r="G554" t="s">
        <v>26</v>
      </c>
      <c r="H554">
        <f t="shared" si="32"/>
        <v>1.6114436211183307</v>
      </c>
      <c r="I554">
        <f t="shared" si="33"/>
        <v>1.432392734077337</v>
      </c>
      <c r="J554">
        <f t="shared" si="34"/>
        <v>1</v>
      </c>
      <c r="K554">
        <v>4.5</v>
      </c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>
        <v>35.282299999999999</v>
      </c>
      <c r="AA554">
        <f t="shared" si="35"/>
        <v>1.432394487827058</v>
      </c>
    </row>
    <row r="555" spans="1:27" ht="14.5" customHeight="1">
      <c r="A555">
        <v>594770.27099999995</v>
      </c>
      <c r="B555">
        <v>9605272.6079999991</v>
      </c>
      <c r="C555" t="s">
        <v>8035</v>
      </c>
      <c r="D555" t="s">
        <v>524</v>
      </c>
      <c r="E555" t="s">
        <v>63</v>
      </c>
      <c r="F555" t="s">
        <v>790</v>
      </c>
      <c r="G555" t="s">
        <v>26</v>
      </c>
      <c r="H555">
        <f t="shared" si="32"/>
        <v>1.2732394043404096</v>
      </c>
      <c r="I555">
        <f t="shared" si="33"/>
        <v>1.2732379858465219</v>
      </c>
      <c r="J555">
        <f t="shared" si="34"/>
        <v>1</v>
      </c>
      <c r="K555">
        <v>4</v>
      </c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>
        <v>35.508299999999998</v>
      </c>
      <c r="AA555">
        <f t="shared" si="35"/>
        <v>1.2732395447351628</v>
      </c>
    </row>
    <row r="556" spans="1:27" ht="14.5" customHeight="1">
      <c r="A556">
        <v>594770.19799999997</v>
      </c>
      <c r="B556">
        <v>9605278.6860000007</v>
      </c>
      <c r="C556" t="s">
        <v>106</v>
      </c>
      <c r="D556" t="s">
        <v>524</v>
      </c>
      <c r="E556" t="s">
        <v>63</v>
      </c>
      <c r="F556" t="s">
        <v>82</v>
      </c>
      <c r="G556" t="s">
        <v>26</v>
      </c>
      <c r="H556">
        <f t="shared" si="32"/>
        <v>0.58011970360259912</v>
      </c>
      <c r="I556">
        <f t="shared" si="33"/>
        <v>0.85943564044640219</v>
      </c>
      <c r="J556">
        <f t="shared" si="34"/>
        <v>1</v>
      </c>
      <c r="K556">
        <v>2.7</v>
      </c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>
        <v>35.7654</v>
      </c>
      <c r="AA556">
        <f t="shared" si="35"/>
        <v>0.85943669269623491</v>
      </c>
    </row>
    <row r="557" spans="1:27" ht="14.5" customHeight="1">
      <c r="A557">
        <v>594770.14899999998</v>
      </c>
      <c r="B557">
        <v>9605266.6469999999</v>
      </c>
      <c r="C557" t="s">
        <v>8035</v>
      </c>
      <c r="D557" t="s">
        <v>524</v>
      </c>
      <c r="E557" t="s">
        <v>63</v>
      </c>
      <c r="F557" t="s">
        <v>861</v>
      </c>
      <c r="G557" t="s">
        <v>26</v>
      </c>
      <c r="H557">
        <f t="shared" si="32"/>
        <v>1.2732394043404096</v>
      </c>
      <c r="I557">
        <f t="shared" si="33"/>
        <v>1.2732379858465219</v>
      </c>
      <c r="J557">
        <f t="shared" si="34"/>
        <v>1</v>
      </c>
      <c r="K557">
        <v>4</v>
      </c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>
        <v>35.3474</v>
      </c>
      <c r="AA557">
        <f t="shared" si="35"/>
        <v>1.2732395447351628</v>
      </c>
    </row>
    <row r="558" spans="1:27" ht="14.5" customHeight="1">
      <c r="A558">
        <v>594769.94200000004</v>
      </c>
      <c r="B558">
        <v>9605269.3120000008</v>
      </c>
      <c r="C558" t="s">
        <v>8035</v>
      </c>
      <c r="D558" t="s">
        <v>524</v>
      </c>
      <c r="E558" t="s">
        <v>63</v>
      </c>
      <c r="F558" t="s">
        <v>798</v>
      </c>
      <c r="G558" t="s">
        <v>26</v>
      </c>
      <c r="H558">
        <f t="shared" si="32"/>
        <v>0.71619716494148034</v>
      </c>
      <c r="I558">
        <f t="shared" si="33"/>
        <v>0.95492848938489139</v>
      </c>
      <c r="J558">
        <f t="shared" si="34"/>
        <v>1</v>
      </c>
      <c r="K558">
        <v>3</v>
      </c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>
        <v>35.39</v>
      </c>
      <c r="AA558">
        <f t="shared" si="35"/>
        <v>0.95492965855137202</v>
      </c>
    </row>
    <row r="559" spans="1:27" ht="14.5" customHeight="1">
      <c r="A559">
        <v>594769.93700000003</v>
      </c>
      <c r="B559">
        <v>9605270.6510000005</v>
      </c>
      <c r="C559" t="s">
        <v>106</v>
      </c>
      <c r="D559" t="s">
        <v>524</v>
      </c>
      <c r="E559" t="s">
        <v>63</v>
      </c>
      <c r="F559" t="s">
        <v>796</v>
      </c>
      <c r="G559" t="s">
        <v>26</v>
      </c>
      <c r="H559">
        <f t="shared" si="32"/>
        <v>1.2732394043404096</v>
      </c>
      <c r="I559">
        <f t="shared" si="33"/>
        <v>1.2732379858465219</v>
      </c>
      <c r="J559">
        <f t="shared" si="34"/>
        <v>1</v>
      </c>
      <c r="K559">
        <v>4</v>
      </c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>
        <v>35.442900000000002</v>
      </c>
      <c r="AA559">
        <f t="shared" si="35"/>
        <v>1.2732395447351628</v>
      </c>
    </row>
    <row r="560" spans="1:27" ht="14.5" customHeight="1">
      <c r="A560">
        <v>594769.78799999994</v>
      </c>
      <c r="B560">
        <v>9605267.3049999997</v>
      </c>
      <c r="C560" t="s">
        <v>8035</v>
      </c>
      <c r="D560" t="s">
        <v>524</v>
      </c>
      <c r="E560" t="s">
        <v>63</v>
      </c>
      <c r="F560" t="s">
        <v>860</v>
      </c>
      <c r="G560" t="s">
        <v>26</v>
      </c>
      <c r="H560">
        <f t="shared" si="32"/>
        <v>1.2732394043404096</v>
      </c>
      <c r="I560">
        <f t="shared" si="33"/>
        <v>1.2732379858465219</v>
      </c>
      <c r="J560">
        <f t="shared" si="34"/>
        <v>1</v>
      </c>
      <c r="K560">
        <v>4</v>
      </c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>
        <v>35.393099999999997</v>
      </c>
      <c r="AA560">
        <f t="shared" si="35"/>
        <v>1.2732395447351628</v>
      </c>
    </row>
    <row r="561" spans="1:27" ht="14.5" customHeight="1">
      <c r="A561">
        <v>594769.64599999995</v>
      </c>
      <c r="B561">
        <v>9605280.1710000001</v>
      </c>
      <c r="C561" t="s">
        <v>66</v>
      </c>
      <c r="D561" t="s">
        <v>524</v>
      </c>
      <c r="E561" t="s">
        <v>63</v>
      </c>
      <c r="F561" t="s">
        <v>79</v>
      </c>
      <c r="G561" t="s">
        <v>26</v>
      </c>
      <c r="H561">
        <f t="shared" si="32"/>
        <v>396.13183502764366</v>
      </c>
      <c r="I561">
        <f t="shared" si="33"/>
        <v>22.458173074636392</v>
      </c>
      <c r="J561">
        <f t="shared" si="34"/>
        <v>2</v>
      </c>
      <c r="K561">
        <v>36.299999999999997</v>
      </c>
      <c r="L561">
        <v>60.5</v>
      </c>
      <c r="M561"/>
      <c r="N561"/>
      <c r="O561"/>
      <c r="P561"/>
      <c r="Q561"/>
      <c r="R561"/>
      <c r="S561"/>
      <c r="T561"/>
      <c r="U561"/>
      <c r="V561"/>
      <c r="W561"/>
      <c r="X561"/>
      <c r="Y561"/>
      <c r="Z561">
        <v>35.871099999999998</v>
      </c>
      <c r="AA561">
        <f t="shared" si="35"/>
        <v>19.257748114119337</v>
      </c>
    </row>
    <row r="562" spans="1:27" ht="14.5" customHeight="1">
      <c r="A562">
        <v>594769.48600000003</v>
      </c>
      <c r="B562">
        <v>9605280.6009999998</v>
      </c>
      <c r="C562" t="s">
        <v>38</v>
      </c>
      <c r="D562" t="s">
        <v>524</v>
      </c>
      <c r="E562" t="s">
        <v>63</v>
      </c>
      <c r="F562" t="s">
        <v>78</v>
      </c>
      <c r="G562" t="s">
        <v>26</v>
      </c>
      <c r="H562">
        <f t="shared" si="32"/>
        <v>58.011970360259909</v>
      </c>
      <c r="I562">
        <f t="shared" si="33"/>
        <v>8.5943564044640226</v>
      </c>
      <c r="J562">
        <f t="shared" si="34"/>
        <v>1</v>
      </c>
      <c r="K562">
        <v>27</v>
      </c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>
        <v>35.857199999999999</v>
      </c>
      <c r="AA562">
        <f t="shared" si="35"/>
        <v>8.5943669269623477</v>
      </c>
    </row>
    <row r="563" spans="1:27" ht="14.5" customHeight="1">
      <c r="A563">
        <v>594769.46499999997</v>
      </c>
      <c r="B563">
        <v>9605263.1989999991</v>
      </c>
      <c r="C563" t="s">
        <v>8035</v>
      </c>
      <c r="D563" t="s">
        <v>524</v>
      </c>
      <c r="E563" t="s">
        <v>63</v>
      </c>
      <c r="F563" t="s">
        <v>855</v>
      </c>
      <c r="G563" t="s">
        <v>26</v>
      </c>
      <c r="H563">
        <f t="shared" si="32"/>
        <v>0.71619716494148034</v>
      </c>
      <c r="I563">
        <f t="shared" si="33"/>
        <v>0.95492848938489139</v>
      </c>
      <c r="J563">
        <f t="shared" si="34"/>
        <v>1</v>
      </c>
      <c r="K563">
        <v>3</v>
      </c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>
        <v>35.227899999999998</v>
      </c>
      <c r="AA563">
        <f t="shared" si="35"/>
        <v>0.95492965855137202</v>
      </c>
    </row>
    <row r="564" spans="1:27" ht="14.5" customHeight="1">
      <c r="A564">
        <v>594769.429</v>
      </c>
      <c r="B564">
        <v>9605263.9810000006</v>
      </c>
      <c r="C564" t="s">
        <v>527</v>
      </c>
      <c r="D564" t="s">
        <v>524</v>
      </c>
      <c r="E564" t="s">
        <v>63</v>
      </c>
      <c r="F564" t="s">
        <v>857</v>
      </c>
      <c r="G564" t="s">
        <v>26</v>
      </c>
      <c r="H564">
        <f t="shared" si="32"/>
        <v>1.2732394043404096</v>
      </c>
      <c r="I564">
        <f t="shared" si="33"/>
        <v>1.2732379858465219</v>
      </c>
      <c r="J564">
        <f t="shared" si="34"/>
        <v>1</v>
      </c>
      <c r="K564">
        <v>4</v>
      </c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>
        <v>35.237000000000002</v>
      </c>
      <c r="AA564">
        <f t="shared" si="35"/>
        <v>1.2732395447351628</v>
      </c>
    </row>
    <row r="565" spans="1:27" ht="14.5" customHeight="1">
      <c r="A565">
        <v>594769.33900000004</v>
      </c>
      <c r="B565">
        <v>9605272.8619999997</v>
      </c>
      <c r="C565" t="s">
        <v>106</v>
      </c>
      <c r="D565" t="s">
        <v>524</v>
      </c>
      <c r="E565" t="s">
        <v>63</v>
      </c>
      <c r="F565" t="s">
        <v>793</v>
      </c>
      <c r="G565" t="s">
        <v>26</v>
      </c>
      <c r="H565">
        <f t="shared" si="32"/>
        <v>1.2732394043404096</v>
      </c>
      <c r="I565">
        <f t="shared" si="33"/>
        <v>1.2732379858465219</v>
      </c>
      <c r="J565">
        <f t="shared" si="34"/>
        <v>1</v>
      </c>
      <c r="K565">
        <v>4</v>
      </c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>
        <v>35.487000000000002</v>
      </c>
      <c r="AA565">
        <f t="shared" si="35"/>
        <v>1.2732395447351628</v>
      </c>
    </row>
    <row r="566" spans="1:27" ht="14.5" customHeight="1">
      <c r="A566">
        <v>594769.33100000001</v>
      </c>
      <c r="B566">
        <v>9605270.0109999999</v>
      </c>
      <c r="C566" t="s">
        <v>527</v>
      </c>
      <c r="D566" t="s">
        <v>524</v>
      </c>
      <c r="E566" t="s">
        <v>63</v>
      </c>
      <c r="F566" t="s">
        <v>797</v>
      </c>
      <c r="G566" t="s">
        <v>26</v>
      </c>
      <c r="H566">
        <f t="shared" si="32"/>
        <v>1.2732394043404096</v>
      </c>
      <c r="I566">
        <f t="shared" si="33"/>
        <v>1.2732379858465219</v>
      </c>
      <c r="J566">
        <f t="shared" si="34"/>
        <v>1</v>
      </c>
      <c r="K566">
        <v>4</v>
      </c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>
        <v>35.440399999999997</v>
      </c>
      <c r="AA566">
        <f t="shared" si="35"/>
        <v>1.2732395447351628</v>
      </c>
    </row>
    <row r="567" spans="1:27" ht="14.5" customHeight="1">
      <c r="A567">
        <v>594769.12199999997</v>
      </c>
      <c r="B567">
        <v>9605275.0979999993</v>
      </c>
      <c r="C567" t="s">
        <v>8035</v>
      </c>
      <c r="D567" t="s">
        <v>524</v>
      </c>
      <c r="E567" t="s">
        <v>63</v>
      </c>
      <c r="F567" t="s">
        <v>768</v>
      </c>
      <c r="G567" t="s">
        <v>26</v>
      </c>
      <c r="H567">
        <f t="shared" si="32"/>
        <v>2.8647886597659213</v>
      </c>
      <c r="I567">
        <f t="shared" si="33"/>
        <v>1.9098569787697828</v>
      </c>
      <c r="J567">
        <f t="shared" si="34"/>
        <v>1</v>
      </c>
      <c r="K567">
        <v>6</v>
      </c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>
        <v>35.603200000000001</v>
      </c>
      <c r="AA567">
        <f t="shared" si="35"/>
        <v>1.909859317102744</v>
      </c>
    </row>
    <row r="568" spans="1:27" ht="14.5" customHeight="1">
      <c r="A568">
        <v>594769.01800000004</v>
      </c>
      <c r="B568">
        <v>9605279.2760000005</v>
      </c>
      <c r="C568" t="s">
        <v>191</v>
      </c>
      <c r="D568" t="s">
        <v>524</v>
      </c>
      <c r="E568" t="s">
        <v>63</v>
      </c>
      <c r="F568" t="s">
        <v>81</v>
      </c>
      <c r="G568" t="s">
        <v>26</v>
      </c>
      <c r="H568">
        <f t="shared" si="32"/>
        <v>23.816738832815073</v>
      </c>
      <c r="I568">
        <f t="shared" si="33"/>
        <v>5.5067542887862073</v>
      </c>
      <c r="J568">
        <f t="shared" si="34"/>
        <v>1</v>
      </c>
      <c r="K568">
        <v>17.3</v>
      </c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>
        <v>35.792000000000002</v>
      </c>
      <c r="AA568">
        <f t="shared" si="35"/>
        <v>5.5067610309795789</v>
      </c>
    </row>
    <row r="569" spans="1:27" ht="14.5" customHeight="1">
      <c r="A569">
        <v>594768.772</v>
      </c>
      <c r="B569">
        <v>9605264.6740000006</v>
      </c>
      <c r="C569" t="s">
        <v>527</v>
      </c>
      <c r="D569" t="s">
        <v>524</v>
      </c>
      <c r="E569" t="s">
        <v>63</v>
      </c>
      <c r="F569" t="s">
        <v>858</v>
      </c>
      <c r="G569" t="s">
        <v>26</v>
      </c>
      <c r="H569">
        <f t="shared" si="32"/>
        <v>1.2732394043404096</v>
      </c>
      <c r="I569">
        <f t="shared" si="33"/>
        <v>1.2732379858465219</v>
      </c>
      <c r="J569">
        <f t="shared" si="34"/>
        <v>1</v>
      </c>
      <c r="K569">
        <v>4</v>
      </c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>
        <v>35.244199999999999</v>
      </c>
      <c r="AA569">
        <f t="shared" si="35"/>
        <v>1.2732395447351628</v>
      </c>
    </row>
    <row r="570" spans="1:27" ht="14.5" customHeight="1">
      <c r="A570">
        <v>594768.571</v>
      </c>
      <c r="B570">
        <v>9605263.4069999997</v>
      </c>
      <c r="C570" t="s">
        <v>527</v>
      </c>
      <c r="D570" t="s">
        <v>524</v>
      </c>
      <c r="E570" t="s">
        <v>63</v>
      </c>
      <c r="F570" t="s">
        <v>856</v>
      </c>
      <c r="G570" t="s">
        <v>26</v>
      </c>
      <c r="H570">
        <f t="shared" si="32"/>
        <v>0.71619716494148034</v>
      </c>
      <c r="I570">
        <f t="shared" si="33"/>
        <v>0.95492848938489139</v>
      </c>
      <c r="J570">
        <f t="shared" si="34"/>
        <v>1</v>
      </c>
      <c r="K570">
        <v>3</v>
      </c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>
        <v>35.2789</v>
      </c>
      <c r="AA570">
        <f t="shared" si="35"/>
        <v>0.95492965855137202</v>
      </c>
    </row>
    <row r="571" spans="1:27" ht="14.5" customHeight="1">
      <c r="A571">
        <v>594768.45200000005</v>
      </c>
      <c r="B571">
        <v>9605274.2050000001</v>
      </c>
      <c r="C571" t="s">
        <v>8035</v>
      </c>
      <c r="D571" t="s">
        <v>524</v>
      </c>
      <c r="E571" t="s">
        <v>63</v>
      </c>
      <c r="F571" t="s">
        <v>765</v>
      </c>
      <c r="G571" t="s">
        <v>26</v>
      </c>
      <c r="H571">
        <f t="shared" si="32"/>
        <v>2.4072182488310867</v>
      </c>
      <c r="I571">
        <f t="shared" si="33"/>
        <v>1.7507022305389675</v>
      </c>
      <c r="J571">
        <f t="shared" si="34"/>
        <v>1</v>
      </c>
      <c r="K571">
        <v>5.5</v>
      </c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>
        <v>35.602600000000002</v>
      </c>
      <c r="AA571">
        <f t="shared" si="35"/>
        <v>1.7507043740108488</v>
      </c>
    </row>
    <row r="572" spans="1:27" ht="14.5" customHeight="1">
      <c r="A572">
        <v>594768.43200000003</v>
      </c>
      <c r="B572">
        <v>9605262.9379999992</v>
      </c>
      <c r="C572" t="s">
        <v>527</v>
      </c>
      <c r="D572" t="s">
        <v>524</v>
      </c>
      <c r="E572" t="s">
        <v>63</v>
      </c>
      <c r="F572" t="s">
        <v>853</v>
      </c>
      <c r="G572" t="s">
        <v>26</v>
      </c>
      <c r="H572">
        <f t="shared" si="32"/>
        <v>1.6114436211183307</v>
      </c>
      <c r="I572">
        <f t="shared" si="33"/>
        <v>1.432392734077337</v>
      </c>
      <c r="J572">
        <f t="shared" si="34"/>
        <v>1</v>
      </c>
      <c r="K572">
        <v>4.5</v>
      </c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>
        <v>35.264600000000002</v>
      </c>
      <c r="AA572">
        <f t="shared" si="35"/>
        <v>1.432394487827058</v>
      </c>
    </row>
    <row r="573" spans="1:27" ht="14.5" customHeight="1">
      <c r="A573">
        <v>594768.42000000004</v>
      </c>
      <c r="B573">
        <v>9605275.0160000008</v>
      </c>
      <c r="C573" t="s">
        <v>8035</v>
      </c>
      <c r="D573" t="s">
        <v>524</v>
      </c>
      <c r="E573" t="s">
        <v>63</v>
      </c>
      <c r="F573" t="s">
        <v>766</v>
      </c>
      <c r="G573" t="s">
        <v>26</v>
      </c>
      <c r="H573">
        <f t="shared" si="32"/>
        <v>1.0894154653387631</v>
      </c>
      <c r="I573">
        <f t="shared" si="33"/>
        <v>1.1777451369080327</v>
      </c>
      <c r="J573">
        <f t="shared" si="34"/>
        <v>1</v>
      </c>
      <c r="K573">
        <v>3.7</v>
      </c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>
        <v>35.651699999999998</v>
      </c>
      <c r="AA573">
        <f t="shared" si="35"/>
        <v>1.1777465788800257</v>
      </c>
    </row>
    <row r="574" spans="1:27" ht="14.5" customHeight="1">
      <c r="A574">
        <v>594768.27099999995</v>
      </c>
      <c r="B574">
        <v>9605270.7280000001</v>
      </c>
      <c r="C574" t="s">
        <v>106</v>
      </c>
      <c r="D574" t="s">
        <v>524</v>
      </c>
      <c r="E574" t="s">
        <v>63</v>
      </c>
      <c r="F574" t="s">
        <v>794</v>
      </c>
      <c r="G574" t="s">
        <v>26</v>
      </c>
      <c r="H574">
        <f t="shared" si="32"/>
        <v>1.2732394043404096</v>
      </c>
      <c r="I574">
        <f t="shared" si="33"/>
        <v>1.2732379858465219</v>
      </c>
      <c r="J574">
        <f t="shared" si="34"/>
        <v>1</v>
      </c>
      <c r="K574">
        <v>4</v>
      </c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>
        <v>31.518999999999998</v>
      </c>
      <c r="AA574">
        <f t="shared" si="35"/>
        <v>1.2732395447351628</v>
      </c>
    </row>
    <row r="575" spans="1:27" ht="14.5" customHeight="1">
      <c r="A575">
        <v>594768.174</v>
      </c>
      <c r="B575">
        <v>9605258.7870000005</v>
      </c>
      <c r="C575" t="s">
        <v>191</v>
      </c>
      <c r="D575" t="s">
        <v>524</v>
      </c>
      <c r="E575" t="s">
        <v>63</v>
      </c>
      <c r="F575" t="s">
        <v>851</v>
      </c>
      <c r="G575" t="s">
        <v>26</v>
      </c>
      <c r="H575">
        <f t="shared" si="32"/>
        <v>23.816738832815073</v>
      </c>
      <c r="I575">
        <f t="shared" si="33"/>
        <v>5.5067542887862073</v>
      </c>
      <c r="J575">
        <f t="shared" si="34"/>
        <v>1</v>
      </c>
      <c r="K575">
        <v>17.3</v>
      </c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>
        <v>35.097900000000003</v>
      </c>
      <c r="AA575">
        <f t="shared" si="35"/>
        <v>5.5067610309795789</v>
      </c>
    </row>
    <row r="576" spans="1:27" ht="14.5" customHeight="1">
      <c r="A576">
        <v>594768.16</v>
      </c>
      <c r="B576">
        <v>9605279.8579999991</v>
      </c>
      <c r="C576" t="s">
        <v>250</v>
      </c>
      <c r="D576" t="s">
        <v>524</v>
      </c>
      <c r="E576" t="s">
        <v>63</v>
      </c>
      <c r="F576" t="s">
        <v>722</v>
      </c>
      <c r="G576" t="s">
        <v>26</v>
      </c>
      <c r="H576">
        <f t="shared" si="32"/>
        <v>0.71619716494148034</v>
      </c>
      <c r="I576">
        <f t="shared" si="33"/>
        <v>0.95492848938489139</v>
      </c>
      <c r="J576">
        <f t="shared" si="34"/>
        <v>1</v>
      </c>
      <c r="K576">
        <v>3</v>
      </c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>
        <v>35.788400000000003</v>
      </c>
      <c r="AA576">
        <f t="shared" si="35"/>
        <v>0.95492965855137202</v>
      </c>
    </row>
    <row r="577" spans="1:27" ht="14.5" customHeight="1">
      <c r="A577">
        <v>594768.03899999999</v>
      </c>
      <c r="B577">
        <v>9605268.1520000007</v>
      </c>
      <c r="C577" t="s">
        <v>527</v>
      </c>
      <c r="D577" t="s">
        <v>524</v>
      </c>
      <c r="E577" t="s">
        <v>63</v>
      </c>
      <c r="F577" t="s">
        <v>799</v>
      </c>
      <c r="G577" t="s">
        <v>26</v>
      </c>
      <c r="H577">
        <f t="shared" si="32"/>
        <v>0.71619716494148034</v>
      </c>
      <c r="I577">
        <f t="shared" si="33"/>
        <v>0.95492848938489139</v>
      </c>
      <c r="J577">
        <f t="shared" si="34"/>
        <v>1</v>
      </c>
      <c r="K577">
        <v>3</v>
      </c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>
        <v>35.375999999999998</v>
      </c>
      <c r="AA577">
        <f t="shared" si="35"/>
        <v>0.95492965855137202</v>
      </c>
    </row>
    <row r="578" spans="1:27" ht="14.5" customHeight="1">
      <c r="A578">
        <v>594767.87399999995</v>
      </c>
      <c r="B578">
        <v>9605272.6060000006</v>
      </c>
      <c r="C578" t="s">
        <v>36</v>
      </c>
      <c r="D578" t="s">
        <v>524</v>
      </c>
      <c r="E578" t="s">
        <v>63</v>
      </c>
      <c r="F578" t="s">
        <v>764</v>
      </c>
      <c r="G578" t="s">
        <v>26</v>
      </c>
      <c r="H578">
        <f t="shared" ref="H578:H641" si="36">((K578^2)/(4*3.141593)+(L578^2)/(4*3.141593)+(M578^2)/(4*3.141593)+(N578^2)/(4*3.141593)+(O578^2)/(4*3.141593)+(P578^2)/(4*3.141593)+(Q578^2)/(4*3.141593)+(M578^2)/(4*3.141593)+(R578^2)/(4*3.141593)+(S578^2)/(4*3.141593)+(T578^2)/(4*3.141593)+(U578^2)/(4*3.141593)+(V578^2)/(4*3.141593)+(W578^2)/(4*3.141593)+(X578^2)/(4*3.141593)+(Y578^2)/(4*3.141593))</f>
        <v>114.90985624172195</v>
      </c>
      <c r="I578">
        <f t="shared" ref="I578:I641" si="37">2*SQRT(H578/3.1416)</f>
        <v>12.095760865541957</v>
      </c>
      <c r="J578">
        <f t="shared" ref="J578:J641" si="38">COUNT(K578:Y578)</f>
        <v>1</v>
      </c>
      <c r="K578">
        <v>38</v>
      </c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>
        <v>35.585999999999999</v>
      </c>
      <c r="AA578">
        <f t="shared" ref="AA578:AA641" si="39">MAX(K578:Y578)/PI()</f>
        <v>12.095775674984045</v>
      </c>
    </row>
    <row r="579" spans="1:27" ht="14.5" customHeight="1">
      <c r="A579">
        <v>594767.86899999995</v>
      </c>
      <c r="B579">
        <v>9605279.1070000008</v>
      </c>
      <c r="C579" t="s">
        <v>525</v>
      </c>
      <c r="D579" t="s">
        <v>524</v>
      </c>
      <c r="E579" t="s">
        <v>63</v>
      </c>
      <c r="F579" t="s">
        <v>721</v>
      </c>
      <c r="G579">
        <v>2</v>
      </c>
      <c r="H579">
        <f t="shared" si="36"/>
        <v>0.71619716494148034</v>
      </c>
      <c r="I579">
        <f t="shared" si="37"/>
        <v>0.95492848938489139</v>
      </c>
      <c r="J579">
        <f t="shared" si="38"/>
        <v>1</v>
      </c>
      <c r="K579">
        <v>3</v>
      </c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>
        <v>35.814</v>
      </c>
      <c r="AA579">
        <f t="shared" si="39"/>
        <v>0.95492965855137202</v>
      </c>
    </row>
    <row r="580" spans="1:27" ht="14.5" customHeight="1">
      <c r="A580">
        <v>594767.74100000004</v>
      </c>
      <c r="B580">
        <v>9605268.8880000003</v>
      </c>
      <c r="C580" t="s">
        <v>527</v>
      </c>
      <c r="D580" t="s">
        <v>524</v>
      </c>
      <c r="E580" t="s">
        <v>63</v>
      </c>
      <c r="F580" t="s">
        <v>800</v>
      </c>
      <c r="G580" t="s">
        <v>26</v>
      </c>
      <c r="H580">
        <f t="shared" si="36"/>
        <v>0.97482391894812603</v>
      </c>
      <c r="I580">
        <f t="shared" si="37"/>
        <v>1.1140832376157066</v>
      </c>
      <c r="J580">
        <f t="shared" si="38"/>
        <v>1</v>
      </c>
      <c r="K580">
        <v>3.5</v>
      </c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>
        <v>35.426900000000003</v>
      </c>
      <c r="AA580">
        <f t="shared" si="39"/>
        <v>1.1140846016432675</v>
      </c>
    </row>
    <row r="581" spans="1:27" ht="14.5" customHeight="1">
      <c r="A581">
        <v>594767.71799999999</v>
      </c>
      <c r="B581">
        <v>9605276.2449999992</v>
      </c>
      <c r="C581" t="s">
        <v>8035</v>
      </c>
      <c r="D581" t="s">
        <v>524</v>
      </c>
      <c r="E581" t="s">
        <v>63</v>
      </c>
      <c r="F581" t="s">
        <v>723</v>
      </c>
      <c r="G581" t="s">
        <v>26</v>
      </c>
      <c r="H581">
        <f t="shared" si="36"/>
        <v>0.97482391894812603</v>
      </c>
      <c r="I581">
        <f t="shared" si="37"/>
        <v>1.1140832376157066</v>
      </c>
      <c r="J581">
        <f t="shared" si="38"/>
        <v>1</v>
      </c>
      <c r="K581">
        <v>3.5</v>
      </c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>
        <v>35.718400000000003</v>
      </c>
      <c r="AA581">
        <f t="shared" si="39"/>
        <v>1.1140846016432675</v>
      </c>
    </row>
    <row r="582" spans="1:27" ht="14.5" customHeight="1">
      <c r="A582">
        <v>594767.65500000003</v>
      </c>
      <c r="B582">
        <v>9605270.9210000001</v>
      </c>
      <c r="C582" t="s">
        <v>527</v>
      </c>
      <c r="D582" t="s">
        <v>524</v>
      </c>
      <c r="E582" t="s">
        <v>63</v>
      </c>
      <c r="F582" t="s">
        <v>795</v>
      </c>
      <c r="G582" t="s">
        <v>26</v>
      </c>
      <c r="H582">
        <f t="shared" si="36"/>
        <v>1.6114436211183307</v>
      </c>
      <c r="I582">
        <f t="shared" si="37"/>
        <v>1.432392734077337</v>
      </c>
      <c r="J582">
        <f t="shared" si="38"/>
        <v>1</v>
      </c>
      <c r="K582">
        <v>4.5</v>
      </c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>
        <v>35.494999999999997</v>
      </c>
      <c r="AA582">
        <f t="shared" si="39"/>
        <v>1.432394487827058</v>
      </c>
    </row>
    <row r="583" spans="1:27" ht="14.5" customHeight="1">
      <c r="A583">
        <v>594767.56700000004</v>
      </c>
      <c r="B583">
        <v>9605266.8369999994</v>
      </c>
      <c r="C583" t="s">
        <v>66</v>
      </c>
      <c r="D583" t="s">
        <v>524</v>
      </c>
      <c r="E583" t="s">
        <v>63</v>
      </c>
      <c r="F583" t="s">
        <v>802</v>
      </c>
      <c r="G583" t="s">
        <v>26</v>
      </c>
      <c r="H583">
        <f t="shared" si="36"/>
        <v>420.36794708926334</v>
      </c>
      <c r="I583">
        <f t="shared" si="37"/>
        <v>23.134991722014334</v>
      </c>
      <c r="J583">
        <f t="shared" si="38"/>
        <v>2</v>
      </c>
      <c r="K583">
        <v>64.5</v>
      </c>
      <c r="L583">
        <v>33.5</v>
      </c>
      <c r="M583"/>
      <c r="N583"/>
      <c r="O583"/>
      <c r="P583"/>
      <c r="Q583"/>
      <c r="R583"/>
      <c r="S583"/>
      <c r="T583"/>
      <c r="U583"/>
      <c r="V583"/>
      <c r="W583"/>
      <c r="X583"/>
      <c r="Y583"/>
      <c r="Z583">
        <v>35.369</v>
      </c>
      <c r="AA583">
        <f t="shared" si="39"/>
        <v>20.5309876588545</v>
      </c>
    </row>
    <row r="584" spans="1:27" ht="14.5" customHeight="1">
      <c r="A584">
        <v>594767.55700000003</v>
      </c>
      <c r="B584">
        <v>9605267.1960000005</v>
      </c>
      <c r="C584" t="s">
        <v>66</v>
      </c>
      <c r="D584" t="s">
        <v>524</v>
      </c>
      <c r="E584" t="s">
        <v>63</v>
      </c>
      <c r="F584" t="s">
        <v>803</v>
      </c>
      <c r="G584" t="s">
        <v>26</v>
      </c>
      <c r="H584">
        <f t="shared" si="36"/>
        <v>1.6114436211183307</v>
      </c>
      <c r="I584">
        <f t="shared" si="37"/>
        <v>1.432392734077337</v>
      </c>
      <c r="J584">
        <f t="shared" si="38"/>
        <v>1</v>
      </c>
      <c r="K584">
        <v>4.5</v>
      </c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>
        <v>35.358199999999997</v>
      </c>
      <c r="AA584">
        <f t="shared" si="39"/>
        <v>1.432394487827058</v>
      </c>
    </row>
    <row r="585" spans="1:27" ht="14.5" customHeight="1">
      <c r="A585">
        <v>594767.34</v>
      </c>
      <c r="B585">
        <v>9605262.3660000004</v>
      </c>
      <c r="C585" t="s">
        <v>527</v>
      </c>
      <c r="D585" t="s">
        <v>524</v>
      </c>
      <c r="E585" t="s">
        <v>63</v>
      </c>
      <c r="F585" t="s">
        <v>852</v>
      </c>
      <c r="G585" t="s">
        <v>26</v>
      </c>
      <c r="H585">
        <f t="shared" si="36"/>
        <v>1.2732394043404096</v>
      </c>
      <c r="I585">
        <f t="shared" si="37"/>
        <v>1.2732379858465219</v>
      </c>
      <c r="J585">
        <f t="shared" si="38"/>
        <v>1</v>
      </c>
      <c r="K585">
        <v>4</v>
      </c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>
        <v>35.255099999999999</v>
      </c>
      <c r="AA585">
        <f t="shared" si="39"/>
        <v>1.2732395447351628</v>
      </c>
    </row>
    <row r="586" spans="1:27" ht="14.5" customHeight="1">
      <c r="A586">
        <v>594767.32900000003</v>
      </c>
      <c r="B586">
        <v>9605260.4269999992</v>
      </c>
      <c r="C586" t="s">
        <v>191</v>
      </c>
      <c r="D586" t="s">
        <v>524</v>
      </c>
      <c r="E586" t="s">
        <v>63</v>
      </c>
      <c r="F586" t="s">
        <v>850</v>
      </c>
      <c r="G586" t="s">
        <v>26</v>
      </c>
      <c r="H586">
        <f t="shared" si="36"/>
        <v>23.816738832815073</v>
      </c>
      <c r="I586">
        <f t="shared" si="37"/>
        <v>5.5067542887862073</v>
      </c>
      <c r="J586">
        <f t="shared" si="38"/>
        <v>1</v>
      </c>
      <c r="K586">
        <v>17.3</v>
      </c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>
        <v>35.178100000000001</v>
      </c>
      <c r="AA586">
        <f t="shared" si="39"/>
        <v>5.5067610309795789</v>
      </c>
    </row>
    <row r="587" spans="1:27" ht="14.5" customHeight="1">
      <c r="A587">
        <v>594767.16599999997</v>
      </c>
      <c r="B587">
        <v>9605257.5889999997</v>
      </c>
      <c r="C587" t="s">
        <v>106</v>
      </c>
      <c r="D587" t="s">
        <v>524</v>
      </c>
      <c r="E587" t="s">
        <v>63</v>
      </c>
      <c r="F587" t="s">
        <v>848</v>
      </c>
      <c r="G587" t="s">
        <v>26</v>
      </c>
      <c r="H587">
        <f t="shared" si="36"/>
        <v>0.97482391894812603</v>
      </c>
      <c r="I587">
        <f t="shared" si="37"/>
        <v>1.1140832376157066</v>
      </c>
      <c r="J587">
        <f t="shared" si="38"/>
        <v>1</v>
      </c>
      <c r="K587">
        <v>3.5</v>
      </c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>
        <v>35.087000000000003</v>
      </c>
      <c r="AA587">
        <f t="shared" si="39"/>
        <v>1.1140846016432675</v>
      </c>
    </row>
    <row r="588" spans="1:27" ht="14.5" customHeight="1">
      <c r="A588">
        <v>594767.04500000004</v>
      </c>
      <c r="B588">
        <v>9605264.1809999999</v>
      </c>
      <c r="C588" t="s">
        <v>106</v>
      </c>
      <c r="D588" t="s">
        <v>524</v>
      </c>
      <c r="E588" t="s">
        <v>63</v>
      </c>
      <c r="F588" t="s">
        <v>859</v>
      </c>
      <c r="G588" t="s">
        <v>26</v>
      </c>
      <c r="H588">
        <f t="shared" si="36"/>
        <v>1.2732394043404096</v>
      </c>
      <c r="I588">
        <f t="shared" si="37"/>
        <v>1.2732379858465219</v>
      </c>
      <c r="J588">
        <f t="shared" si="38"/>
        <v>1</v>
      </c>
      <c r="K588">
        <v>4</v>
      </c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>
        <v>35.323700000000002</v>
      </c>
      <c r="AA588">
        <f t="shared" si="39"/>
        <v>1.2732395447351628</v>
      </c>
    </row>
    <row r="589" spans="1:27" ht="14.5" customHeight="1">
      <c r="A589">
        <v>594766.86899999995</v>
      </c>
      <c r="B589">
        <v>9605279.8739999998</v>
      </c>
      <c r="C589" t="s">
        <v>191</v>
      </c>
      <c r="D589" t="s">
        <v>524</v>
      </c>
      <c r="E589" t="s">
        <v>63</v>
      </c>
      <c r="F589" t="s">
        <v>727</v>
      </c>
      <c r="G589" t="s">
        <v>26</v>
      </c>
      <c r="H589">
        <f t="shared" si="36"/>
        <v>23.816738832815073</v>
      </c>
      <c r="I589">
        <f t="shared" si="37"/>
        <v>5.5067542887862073</v>
      </c>
      <c r="J589">
        <f t="shared" si="38"/>
        <v>1</v>
      </c>
      <c r="K589">
        <v>17.3</v>
      </c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>
        <v>35.8934</v>
      </c>
      <c r="AA589">
        <f t="shared" si="39"/>
        <v>5.5067610309795789</v>
      </c>
    </row>
    <row r="590" spans="1:27" ht="14.5" customHeight="1">
      <c r="A590">
        <v>594766.73300000001</v>
      </c>
      <c r="B590">
        <v>9605276.1129999999</v>
      </c>
      <c r="C590" t="s">
        <v>106</v>
      </c>
      <c r="D590" t="s">
        <v>524</v>
      </c>
      <c r="E590" t="s">
        <v>63</v>
      </c>
      <c r="F590" t="s">
        <v>728</v>
      </c>
      <c r="G590" t="s">
        <v>26</v>
      </c>
      <c r="H590">
        <f t="shared" si="36"/>
        <v>1.2732394043404096</v>
      </c>
      <c r="I590">
        <f t="shared" si="37"/>
        <v>1.2732379858465219</v>
      </c>
      <c r="J590">
        <f t="shared" si="38"/>
        <v>1</v>
      </c>
      <c r="K590">
        <v>4</v>
      </c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>
        <v>35.704799999999999</v>
      </c>
      <c r="AA590">
        <f t="shared" si="39"/>
        <v>1.2732395447351628</v>
      </c>
    </row>
    <row r="591" spans="1:27" ht="14.5" customHeight="1">
      <c r="A591">
        <v>594766.72100000002</v>
      </c>
      <c r="B591">
        <v>9605271.5399999991</v>
      </c>
      <c r="C591" t="s">
        <v>762</v>
      </c>
      <c r="D591" t="s">
        <v>524</v>
      </c>
      <c r="E591" t="s">
        <v>63</v>
      </c>
      <c r="F591" t="s">
        <v>763</v>
      </c>
      <c r="G591" t="s">
        <v>26</v>
      </c>
      <c r="H591">
        <f t="shared" si="36"/>
        <v>0.49735914232047246</v>
      </c>
      <c r="I591">
        <f t="shared" si="37"/>
        <v>0.79577374115407618</v>
      </c>
      <c r="J591">
        <f t="shared" si="38"/>
        <v>1</v>
      </c>
      <c r="K591">
        <v>2.5</v>
      </c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>
        <v>35.5259</v>
      </c>
      <c r="AA591">
        <f t="shared" si="39"/>
        <v>0.79577471545947676</v>
      </c>
    </row>
    <row r="592" spans="1:27" ht="14.5" customHeight="1">
      <c r="A592">
        <v>594766.67000000004</v>
      </c>
      <c r="B592">
        <v>9605268.25</v>
      </c>
      <c r="C592" t="s">
        <v>106</v>
      </c>
      <c r="D592" t="s">
        <v>524</v>
      </c>
      <c r="E592" t="s">
        <v>63</v>
      </c>
      <c r="F592" t="s">
        <v>810</v>
      </c>
      <c r="G592" t="s">
        <v>26</v>
      </c>
      <c r="H592">
        <f t="shared" si="36"/>
        <v>1.2732394043404096</v>
      </c>
      <c r="I592">
        <f t="shared" si="37"/>
        <v>1.2732379858465219</v>
      </c>
      <c r="J592">
        <f t="shared" si="38"/>
        <v>1</v>
      </c>
      <c r="K592">
        <v>4</v>
      </c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>
        <v>35.422899999999998</v>
      </c>
      <c r="AA592">
        <f t="shared" si="39"/>
        <v>1.2732395447351628</v>
      </c>
    </row>
    <row r="593" spans="1:27" ht="14.5" customHeight="1">
      <c r="A593">
        <v>594766.60800000001</v>
      </c>
      <c r="B593">
        <v>9605266.1950000003</v>
      </c>
      <c r="C593" t="s">
        <v>191</v>
      </c>
      <c r="D593" t="s">
        <v>524</v>
      </c>
      <c r="E593" t="s">
        <v>63</v>
      </c>
      <c r="F593" t="s">
        <v>805</v>
      </c>
      <c r="G593" t="s">
        <v>26</v>
      </c>
      <c r="H593">
        <f t="shared" si="36"/>
        <v>23.816738832815073</v>
      </c>
      <c r="I593">
        <f t="shared" si="37"/>
        <v>5.5067542887862073</v>
      </c>
      <c r="J593">
        <f t="shared" si="38"/>
        <v>1</v>
      </c>
      <c r="K593">
        <v>17.3</v>
      </c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>
        <v>35.348199999999999</v>
      </c>
      <c r="AA593">
        <f t="shared" si="39"/>
        <v>5.5067610309795789</v>
      </c>
    </row>
    <row r="594" spans="1:27" ht="14.5" customHeight="1">
      <c r="A594">
        <v>594766.60100000002</v>
      </c>
      <c r="B594">
        <v>9605261.1290000007</v>
      </c>
      <c r="C594" t="s">
        <v>565</v>
      </c>
      <c r="D594" t="s">
        <v>524</v>
      </c>
      <c r="E594" t="s">
        <v>63</v>
      </c>
      <c r="F594" t="s">
        <v>842</v>
      </c>
      <c r="G594" t="s">
        <v>26</v>
      </c>
      <c r="H594">
        <f t="shared" si="36"/>
        <v>0.97482391894812603</v>
      </c>
      <c r="I594">
        <f t="shared" si="37"/>
        <v>1.1140832376157066</v>
      </c>
      <c r="J594">
        <f t="shared" si="38"/>
        <v>1</v>
      </c>
      <c r="K594">
        <v>3.5</v>
      </c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>
        <v>35.232199999999999</v>
      </c>
      <c r="AA594">
        <f t="shared" si="39"/>
        <v>1.1140846016432675</v>
      </c>
    </row>
    <row r="595" spans="1:27" ht="14.5" customHeight="1">
      <c r="A595">
        <v>594766.55900000001</v>
      </c>
      <c r="B595">
        <v>9605263.8450000007</v>
      </c>
      <c r="C595" t="s">
        <v>106</v>
      </c>
      <c r="D595" t="s">
        <v>524</v>
      </c>
      <c r="E595" t="s">
        <v>63</v>
      </c>
      <c r="F595" t="s">
        <v>836</v>
      </c>
      <c r="G595" t="s">
        <v>26</v>
      </c>
      <c r="H595">
        <f t="shared" si="36"/>
        <v>1.6114436211183307</v>
      </c>
      <c r="I595">
        <f t="shared" si="37"/>
        <v>1.432392734077337</v>
      </c>
      <c r="J595">
        <f t="shared" si="38"/>
        <v>1</v>
      </c>
      <c r="K595">
        <v>4.5</v>
      </c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>
        <v>35.336100000000002</v>
      </c>
      <c r="AA595">
        <f t="shared" si="39"/>
        <v>1.432394487827058</v>
      </c>
    </row>
    <row r="596" spans="1:27" ht="14.5" customHeight="1">
      <c r="A596">
        <v>594766.51100000006</v>
      </c>
      <c r="B596">
        <v>9605260.1569999997</v>
      </c>
      <c r="C596" t="s">
        <v>527</v>
      </c>
      <c r="D596" t="s">
        <v>524</v>
      </c>
      <c r="E596" t="s">
        <v>63</v>
      </c>
      <c r="F596" t="s">
        <v>844</v>
      </c>
      <c r="G596" t="s">
        <v>26</v>
      </c>
      <c r="H596">
        <f t="shared" si="36"/>
        <v>1.6114436211183307</v>
      </c>
      <c r="I596">
        <f t="shared" si="37"/>
        <v>1.432392734077337</v>
      </c>
      <c r="J596">
        <f t="shared" si="38"/>
        <v>1</v>
      </c>
      <c r="K596">
        <v>4.5</v>
      </c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>
        <v>35.189599999999999</v>
      </c>
      <c r="AA596">
        <f t="shared" si="39"/>
        <v>1.432394487827058</v>
      </c>
    </row>
    <row r="597" spans="1:27" ht="14.5" customHeight="1">
      <c r="A597">
        <v>594766.36</v>
      </c>
      <c r="B597">
        <v>9605279.2650000006</v>
      </c>
      <c r="C597" t="s">
        <v>191</v>
      </c>
      <c r="D597" t="s">
        <v>524</v>
      </c>
      <c r="E597" t="s">
        <v>63</v>
      </c>
      <c r="F597" t="s">
        <v>726</v>
      </c>
      <c r="G597" t="s">
        <v>26</v>
      </c>
      <c r="H597">
        <f t="shared" si="36"/>
        <v>23.816738832815073</v>
      </c>
      <c r="I597">
        <f t="shared" si="37"/>
        <v>5.5067542887862073</v>
      </c>
      <c r="J597">
        <f t="shared" si="38"/>
        <v>1</v>
      </c>
      <c r="K597">
        <v>17.3</v>
      </c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>
        <v>35.863399999999999</v>
      </c>
      <c r="AA597">
        <f t="shared" si="39"/>
        <v>5.5067610309795789</v>
      </c>
    </row>
    <row r="598" spans="1:27" ht="14.5" customHeight="1">
      <c r="A598">
        <v>594766.31599999999</v>
      </c>
      <c r="B598">
        <v>9605275.8929999992</v>
      </c>
      <c r="C598" t="s">
        <v>106</v>
      </c>
      <c r="D598" t="s">
        <v>524</v>
      </c>
      <c r="E598" t="s">
        <v>63</v>
      </c>
      <c r="F598" t="s">
        <v>725</v>
      </c>
      <c r="G598" t="s">
        <v>26</v>
      </c>
      <c r="H598">
        <f t="shared" si="36"/>
        <v>0.97482391894812603</v>
      </c>
      <c r="I598">
        <f t="shared" si="37"/>
        <v>1.1140832376157066</v>
      </c>
      <c r="J598">
        <f t="shared" si="38"/>
        <v>1</v>
      </c>
      <c r="K598">
        <v>3.5</v>
      </c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>
        <v>35.689100000000003</v>
      </c>
      <c r="AA598">
        <f t="shared" si="39"/>
        <v>1.1140846016432675</v>
      </c>
    </row>
    <row r="599" spans="1:27" ht="14.5" customHeight="1">
      <c r="A599">
        <v>594766.24600000004</v>
      </c>
      <c r="B599">
        <v>9605259.7850000001</v>
      </c>
      <c r="C599" t="s">
        <v>527</v>
      </c>
      <c r="D599" t="s">
        <v>524</v>
      </c>
      <c r="E599" t="s">
        <v>63</v>
      </c>
      <c r="F599" t="s">
        <v>845</v>
      </c>
      <c r="G599" t="s">
        <v>26</v>
      </c>
      <c r="H599">
        <f t="shared" si="36"/>
        <v>1.2732394043404096</v>
      </c>
      <c r="I599">
        <f t="shared" si="37"/>
        <v>1.2732379858465219</v>
      </c>
      <c r="J599">
        <f t="shared" si="38"/>
        <v>1</v>
      </c>
      <c r="K599">
        <v>4</v>
      </c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>
        <v>35.185600000000001</v>
      </c>
      <c r="AA599">
        <f t="shared" si="39"/>
        <v>1.2732395447351628</v>
      </c>
    </row>
    <row r="600" spans="1:27" ht="14.5" customHeight="1">
      <c r="A600">
        <v>594766.19900000002</v>
      </c>
      <c r="B600">
        <v>9605270.7719999999</v>
      </c>
      <c r="C600" t="s">
        <v>8100</v>
      </c>
      <c r="D600" t="s">
        <v>524</v>
      </c>
      <c r="E600" t="s">
        <v>63</v>
      </c>
      <c r="F600" t="s">
        <v>761</v>
      </c>
      <c r="G600" t="s">
        <v>26</v>
      </c>
      <c r="H600">
        <f t="shared" si="36"/>
        <v>109.76437749893128</v>
      </c>
      <c r="I600">
        <f t="shared" si="37"/>
        <v>11.821845000866466</v>
      </c>
      <c r="J600">
        <f t="shared" si="38"/>
        <v>6</v>
      </c>
      <c r="K600">
        <v>7.8</v>
      </c>
      <c r="L600">
        <v>12</v>
      </c>
      <c r="M600">
        <v>16</v>
      </c>
      <c r="N600">
        <v>18</v>
      </c>
      <c r="O600">
        <v>13.5</v>
      </c>
      <c r="P600"/>
      <c r="Q600"/>
      <c r="R600"/>
      <c r="S600"/>
      <c r="T600"/>
      <c r="U600"/>
      <c r="V600">
        <v>12.5</v>
      </c>
      <c r="W600"/>
      <c r="X600"/>
      <c r="Y600"/>
      <c r="Z600">
        <v>35.553400000000003</v>
      </c>
      <c r="AA600">
        <f t="shared" si="39"/>
        <v>5.7295779513082321</v>
      </c>
    </row>
    <row r="601" spans="1:27" ht="14.5" customHeight="1">
      <c r="A601">
        <v>594766.18000000005</v>
      </c>
      <c r="B601">
        <v>9605258.966</v>
      </c>
      <c r="C601" t="s">
        <v>527</v>
      </c>
      <c r="D601" t="s">
        <v>524</v>
      </c>
      <c r="E601" t="s">
        <v>63</v>
      </c>
      <c r="F601" t="s">
        <v>849</v>
      </c>
      <c r="G601" t="s">
        <v>26</v>
      </c>
      <c r="H601">
        <f t="shared" si="36"/>
        <v>1.9894365692818898</v>
      </c>
      <c r="I601">
        <f t="shared" si="37"/>
        <v>1.5915474823081524</v>
      </c>
      <c r="J601">
        <f t="shared" si="38"/>
        <v>1</v>
      </c>
      <c r="K601">
        <v>5</v>
      </c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>
        <v>35.1584</v>
      </c>
      <c r="AA601">
        <f t="shared" si="39"/>
        <v>1.5915494309189535</v>
      </c>
    </row>
    <row r="602" spans="1:27" ht="14.5" customHeight="1">
      <c r="A602">
        <v>594766.00699999998</v>
      </c>
      <c r="B602">
        <v>9605278.6079999991</v>
      </c>
      <c r="C602" t="s">
        <v>602</v>
      </c>
      <c r="D602" t="s">
        <v>524</v>
      </c>
      <c r="E602" t="s">
        <v>63</v>
      </c>
      <c r="F602" t="s">
        <v>724</v>
      </c>
      <c r="G602" t="s">
        <v>26</v>
      </c>
      <c r="H602">
        <f t="shared" si="36"/>
        <v>1.2732394043404096</v>
      </c>
      <c r="I602">
        <f t="shared" si="37"/>
        <v>1.2732379858465219</v>
      </c>
      <c r="J602">
        <f t="shared" si="38"/>
        <v>1</v>
      </c>
      <c r="K602">
        <v>4</v>
      </c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>
        <v>35.838000000000001</v>
      </c>
      <c r="AA602">
        <f t="shared" si="39"/>
        <v>1.2732395447351628</v>
      </c>
    </row>
    <row r="603" spans="1:27" ht="14.5" customHeight="1">
      <c r="A603">
        <v>594766.00699999998</v>
      </c>
      <c r="B603">
        <v>9605266.7670000009</v>
      </c>
      <c r="C603" t="s">
        <v>8035</v>
      </c>
      <c r="D603" t="s">
        <v>524</v>
      </c>
      <c r="E603" t="s">
        <v>63</v>
      </c>
      <c r="F603" t="s">
        <v>801</v>
      </c>
      <c r="G603" t="s">
        <v>26</v>
      </c>
      <c r="H603">
        <f t="shared" si="36"/>
        <v>3.362147802086394</v>
      </c>
      <c r="I603">
        <f t="shared" si="37"/>
        <v>2.0690117270005981</v>
      </c>
      <c r="J603">
        <f t="shared" si="38"/>
        <v>1</v>
      </c>
      <c r="K603">
        <v>6.5</v>
      </c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>
        <v>35.380099999999999</v>
      </c>
      <c r="AA603">
        <f t="shared" si="39"/>
        <v>2.0690142601946393</v>
      </c>
    </row>
    <row r="604" spans="1:27" ht="14.5" customHeight="1">
      <c r="A604">
        <v>594765.99600000004</v>
      </c>
      <c r="B604">
        <v>9605266.3709999993</v>
      </c>
      <c r="C604" t="s">
        <v>527</v>
      </c>
      <c r="D604" t="s">
        <v>524</v>
      </c>
      <c r="E604" t="s">
        <v>63</v>
      </c>
      <c r="F604" t="s">
        <v>804</v>
      </c>
      <c r="G604" t="s">
        <v>26</v>
      </c>
      <c r="H604">
        <f t="shared" si="36"/>
        <v>1.6114436211183307</v>
      </c>
      <c r="I604">
        <f t="shared" si="37"/>
        <v>1.432392734077337</v>
      </c>
      <c r="J604">
        <f t="shared" si="38"/>
        <v>1</v>
      </c>
      <c r="K604">
        <v>4.5</v>
      </c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>
        <v>35.361699999999999</v>
      </c>
      <c r="AA604">
        <f t="shared" si="39"/>
        <v>1.432394487827058</v>
      </c>
    </row>
    <row r="605" spans="1:27" ht="14.5" customHeight="1">
      <c r="A605">
        <v>594765.96</v>
      </c>
      <c r="B605">
        <v>9605278.1079999991</v>
      </c>
      <c r="C605" t="s">
        <v>191</v>
      </c>
      <c r="D605" t="s">
        <v>524</v>
      </c>
      <c r="E605" t="s">
        <v>63</v>
      </c>
      <c r="F605" t="s">
        <v>729</v>
      </c>
      <c r="G605" t="s">
        <v>26</v>
      </c>
      <c r="H605">
        <f t="shared" si="36"/>
        <v>23.816738832815073</v>
      </c>
      <c r="I605">
        <f t="shared" si="37"/>
        <v>5.5067542887862073</v>
      </c>
      <c r="J605">
        <f t="shared" si="38"/>
        <v>1</v>
      </c>
      <c r="K605">
        <v>17.3</v>
      </c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>
        <v>35.797699999999999</v>
      </c>
      <c r="AA605">
        <f t="shared" si="39"/>
        <v>5.5067610309795789</v>
      </c>
    </row>
    <row r="606" spans="1:27" ht="14.5" customHeight="1">
      <c r="A606">
        <v>594765.94299999997</v>
      </c>
      <c r="B606">
        <v>9605267.1329999994</v>
      </c>
      <c r="C606" t="s">
        <v>527</v>
      </c>
      <c r="D606" t="s">
        <v>524</v>
      </c>
      <c r="E606" t="s">
        <v>63</v>
      </c>
      <c r="F606" t="s">
        <v>807</v>
      </c>
      <c r="G606" t="s">
        <v>26</v>
      </c>
      <c r="H606">
        <f t="shared" si="36"/>
        <v>1.6114436211183307</v>
      </c>
      <c r="I606">
        <f t="shared" si="37"/>
        <v>1.432392734077337</v>
      </c>
      <c r="J606">
        <f t="shared" si="38"/>
        <v>1</v>
      </c>
      <c r="K606">
        <v>4.5</v>
      </c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>
        <v>35.381399999999999</v>
      </c>
      <c r="AA606">
        <f t="shared" si="39"/>
        <v>1.432394487827058</v>
      </c>
    </row>
    <row r="607" spans="1:27" ht="14.5" customHeight="1">
      <c r="A607">
        <v>594765.902</v>
      </c>
      <c r="B607">
        <v>9605256.8340000007</v>
      </c>
      <c r="C607" t="s">
        <v>8100</v>
      </c>
      <c r="D607" t="s">
        <v>524</v>
      </c>
      <c r="E607" t="s">
        <v>63</v>
      </c>
      <c r="F607" t="s">
        <v>847</v>
      </c>
      <c r="G607" t="s">
        <v>26</v>
      </c>
      <c r="H607">
        <f t="shared" si="36"/>
        <v>5.0929576173616384</v>
      </c>
      <c r="I607">
        <f t="shared" si="37"/>
        <v>2.5464759716930438</v>
      </c>
      <c r="J607">
        <f t="shared" si="38"/>
        <v>1</v>
      </c>
      <c r="K607">
        <v>8</v>
      </c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>
        <v>35.134099999999997</v>
      </c>
      <c r="AA607">
        <f t="shared" si="39"/>
        <v>2.5464790894703255</v>
      </c>
    </row>
    <row r="608" spans="1:27" ht="14.5" customHeight="1">
      <c r="A608">
        <v>594765.89099999995</v>
      </c>
      <c r="B608">
        <v>9605266.9299999997</v>
      </c>
      <c r="C608" t="s">
        <v>527</v>
      </c>
      <c r="D608" t="s">
        <v>524</v>
      </c>
      <c r="E608" t="s">
        <v>63</v>
      </c>
      <c r="F608" t="s">
        <v>806</v>
      </c>
      <c r="G608" t="s">
        <v>26</v>
      </c>
      <c r="H608">
        <f t="shared" si="36"/>
        <v>1.6114436211183307</v>
      </c>
      <c r="I608">
        <f t="shared" si="37"/>
        <v>1.432392734077337</v>
      </c>
      <c r="J608">
        <f t="shared" si="38"/>
        <v>1</v>
      </c>
      <c r="K608">
        <v>4.5</v>
      </c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>
        <v>35.391399999999997</v>
      </c>
      <c r="AA608">
        <f t="shared" si="39"/>
        <v>1.432394487827058</v>
      </c>
    </row>
    <row r="609" spans="1:27" ht="14.5" customHeight="1">
      <c r="A609">
        <v>594765.86499999999</v>
      </c>
      <c r="B609">
        <v>9605262.4949999992</v>
      </c>
      <c r="C609" t="s">
        <v>106</v>
      </c>
      <c r="D609" t="s">
        <v>524</v>
      </c>
      <c r="E609" t="s">
        <v>63</v>
      </c>
      <c r="F609" t="s">
        <v>840</v>
      </c>
      <c r="G609" t="s">
        <v>26</v>
      </c>
      <c r="H609">
        <f t="shared" si="36"/>
        <v>1.2732394043404096</v>
      </c>
      <c r="I609">
        <f t="shared" si="37"/>
        <v>1.2732379858465219</v>
      </c>
      <c r="J609">
        <f t="shared" si="38"/>
        <v>1</v>
      </c>
      <c r="K609">
        <v>4</v>
      </c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>
        <v>35.289499999999997</v>
      </c>
      <c r="AA609">
        <f t="shared" si="39"/>
        <v>1.2732395447351628</v>
      </c>
    </row>
    <row r="610" spans="1:27" ht="14.5" customHeight="1">
      <c r="A610">
        <v>594765.83700000006</v>
      </c>
      <c r="B610">
        <v>9605273.3300000001</v>
      </c>
      <c r="C610" t="s">
        <v>8035</v>
      </c>
      <c r="D610" t="s">
        <v>524</v>
      </c>
      <c r="E610" t="s">
        <v>63</v>
      </c>
      <c r="F610" t="s">
        <v>758</v>
      </c>
      <c r="G610" t="s">
        <v>26</v>
      </c>
      <c r="H610">
        <f t="shared" si="36"/>
        <v>2.5854717654387445</v>
      </c>
      <c r="I610">
        <f t="shared" si="37"/>
        <v>1.8143641298312938</v>
      </c>
      <c r="J610">
        <f t="shared" si="38"/>
        <v>1</v>
      </c>
      <c r="K610">
        <v>5.7</v>
      </c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>
        <v>35.636499999999998</v>
      </c>
      <c r="AA610">
        <f t="shared" si="39"/>
        <v>1.8143663512476069</v>
      </c>
    </row>
    <row r="611" spans="1:27" ht="14.5" customHeight="1">
      <c r="A611">
        <v>594765.79799999995</v>
      </c>
      <c r="B611">
        <v>9605261.9969999995</v>
      </c>
      <c r="C611" t="s">
        <v>527</v>
      </c>
      <c r="D611" t="s">
        <v>524</v>
      </c>
      <c r="E611" t="s">
        <v>63</v>
      </c>
      <c r="F611" t="s">
        <v>841</v>
      </c>
      <c r="G611" t="s">
        <v>26</v>
      </c>
      <c r="H611">
        <f t="shared" si="36"/>
        <v>1.2732394043404096</v>
      </c>
      <c r="I611">
        <f t="shared" si="37"/>
        <v>1.2732379858465219</v>
      </c>
      <c r="J611">
        <f t="shared" si="38"/>
        <v>1</v>
      </c>
      <c r="K611">
        <v>4</v>
      </c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>
        <v>35.290100000000002</v>
      </c>
      <c r="AA611">
        <f t="shared" si="39"/>
        <v>1.2732395447351628</v>
      </c>
    </row>
    <row r="612" spans="1:27" ht="14.5" customHeight="1">
      <c r="A612">
        <v>594765.73600000003</v>
      </c>
      <c r="B612">
        <v>9605264.9340000004</v>
      </c>
      <c r="C612" t="s">
        <v>527</v>
      </c>
      <c r="D612" t="s">
        <v>524</v>
      </c>
      <c r="E612" t="s">
        <v>63</v>
      </c>
      <c r="F612" t="s">
        <v>831</v>
      </c>
      <c r="G612" t="s">
        <v>26</v>
      </c>
      <c r="H612">
        <f t="shared" si="36"/>
        <v>1.2732394043404096</v>
      </c>
      <c r="I612">
        <f t="shared" si="37"/>
        <v>1.2732379858465219</v>
      </c>
      <c r="J612">
        <f t="shared" si="38"/>
        <v>1</v>
      </c>
      <c r="K612">
        <v>4</v>
      </c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>
        <v>35.334899999999998</v>
      </c>
      <c r="AA612">
        <f t="shared" si="39"/>
        <v>1.2732395447351628</v>
      </c>
    </row>
    <row r="613" spans="1:27" ht="14.5" customHeight="1">
      <c r="A613">
        <v>594765.66099999996</v>
      </c>
      <c r="B613">
        <v>9605275.0759999994</v>
      </c>
      <c r="C613" t="s">
        <v>191</v>
      </c>
      <c r="D613" t="s">
        <v>524</v>
      </c>
      <c r="E613" t="s">
        <v>63</v>
      </c>
      <c r="F613" t="s">
        <v>733</v>
      </c>
      <c r="G613" t="s">
        <v>26</v>
      </c>
      <c r="H613">
        <f t="shared" si="36"/>
        <v>23.816738832815073</v>
      </c>
      <c r="I613">
        <f t="shared" si="37"/>
        <v>5.5067542887862073</v>
      </c>
      <c r="J613">
        <f t="shared" si="38"/>
        <v>1</v>
      </c>
      <c r="K613">
        <v>17.3</v>
      </c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>
        <v>35.700499999999998</v>
      </c>
      <c r="AA613">
        <f t="shared" si="39"/>
        <v>5.5067610309795789</v>
      </c>
    </row>
    <row r="614" spans="1:27" ht="14.5" customHeight="1">
      <c r="A614">
        <v>594765.64399999997</v>
      </c>
      <c r="B614">
        <v>9605267.443</v>
      </c>
      <c r="C614" t="s">
        <v>129</v>
      </c>
      <c r="D614" t="s">
        <v>524</v>
      </c>
      <c r="E614" t="s">
        <v>63</v>
      </c>
      <c r="F614" t="s">
        <v>808</v>
      </c>
      <c r="G614" t="s">
        <v>26</v>
      </c>
      <c r="H614">
        <f t="shared" si="36"/>
        <v>6.4457744844733229</v>
      </c>
      <c r="I614">
        <f t="shared" si="37"/>
        <v>2.8647854681546741</v>
      </c>
      <c r="J614">
        <f t="shared" si="38"/>
        <v>1</v>
      </c>
      <c r="K614">
        <v>9</v>
      </c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>
        <v>35.412700000000001</v>
      </c>
      <c r="AA614">
        <f t="shared" si="39"/>
        <v>2.8647889756541161</v>
      </c>
    </row>
    <row r="615" spans="1:27" ht="14.5" customHeight="1">
      <c r="A615">
        <v>594765.52500000002</v>
      </c>
      <c r="B615">
        <v>9605275.5370000005</v>
      </c>
      <c r="C615" t="s">
        <v>106</v>
      </c>
      <c r="D615" t="s">
        <v>524</v>
      </c>
      <c r="E615" t="s">
        <v>63</v>
      </c>
      <c r="F615" t="s">
        <v>731</v>
      </c>
      <c r="G615" t="s">
        <v>26</v>
      </c>
      <c r="H615">
        <f t="shared" si="36"/>
        <v>1.2732394043404096</v>
      </c>
      <c r="I615">
        <f t="shared" si="37"/>
        <v>1.2732379858465219</v>
      </c>
      <c r="J615">
        <f t="shared" si="38"/>
        <v>1</v>
      </c>
      <c r="K615">
        <v>4</v>
      </c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>
        <v>35.712499999999999</v>
      </c>
      <c r="AA615">
        <f t="shared" si="39"/>
        <v>1.2732395447351628</v>
      </c>
    </row>
    <row r="616" spans="1:27" ht="14.5" customHeight="1">
      <c r="A616">
        <v>594765.44400000002</v>
      </c>
      <c r="B616">
        <v>9605267.7359999996</v>
      </c>
      <c r="C616" t="s">
        <v>525</v>
      </c>
      <c r="D616" t="s">
        <v>524</v>
      </c>
      <c r="E616" t="s">
        <v>63</v>
      </c>
      <c r="F616" t="s">
        <v>809</v>
      </c>
      <c r="G616">
        <v>2</v>
      </c>
      <c r="H616">
        <f t="shared" si="36"/>
        <v>1.2732394043404096</v>
      </c>
      <c r="I616">
        <f t="shared" si="37"/>
        <v>1.2732379858465219</v>
      </c>
      <c r="J616">
        <f t="shared" si="38"/>
        <v>1</v>
      </c>
      <c r="K616">
        <v>4</v>
      </c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>
        <v>35.431100000000001</v>
      </c>
      <c r="AA616">
        <f t="shared" si="39"/>
        <v>1.2732395447351628</v>
      </c>
    </row>
    <row r="617" spans="1:27" ht="14.5" customHeight="1">
      <c r="A617">
        <v>594765.28700000001</v>
      </c>
      <c r="B617">
        <v>9605260.2339999992</v>
      </c>
      <c r="C617" t="s">
        <v>762</v>
      </c>
      <c r="D617" t="s">
        <v>524</v>
      </c>
      <c r="E617" t="s">
        <v>63</v>
      </c>
      <c r="F617" t="s">
        <v>843</v>
      </c>
      <c r="G617" t="s">
        <v>26</v>
      </c>
      <c r="H617">
        <f t="shared" si="36"/>
        <v>1.2732394043404096</v>
      </c>
      <c r="I617">
        <f t="shared" si="37"/>
        <v>1.2732379858465219</v>
      </c>
      <c r="J617">
        <f t="shared" si="38"/>
        <v>1</v>
      </c>
      <c r="K617">
        <v>4</v>
      </c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>
        <v>35.2087</v>
      </c>
      <c r="AA617">
        <f t="shared" si="39"/>
        <v>1.2732395447351628</v>
      </c>
    </row>
    <row r="618" spans="1:27" ht="14.5" customHeight="1">
      <c r="A618">
        <v>594765.26199999999</v>
      </c>
      <c r="B618">
        <v>9605258.6150000002</v>
      </c>
      <c r="C618" t="s">
        <v>52</v>
      </c>
      <c r="D618" t="s">
        <v>524</v>
      </c>
      <c r="E618" t="s">
        <v>63</v>
      </c>
      <c r="F618" t="s">
        <v>846</v>
      </c>
      <c r="G618" t="s">
        <v>26</v>
      </c>
      <c r="H618">
        <f t="shared" si="36"/>
        <v>14.323943298829608</v>
      </c>
      <c r="I618">
        <f t="shared" si="37"/>
        <v>4.2705700318316069</v>
      </c>
      <c r="J618">
        <f t="shared" si="38"/>
        <v>3</v>
      </c>
      <c r="K618">
        <v>9</v>
      </c>
      <c r="L618">
        <v>7</v>
      </c>
      <c r="M618">
        <v>5</v>
      </c>
      <c r="N618"/>
      <c r="O618"/>
      <c r="P618"/>
      <c r="Q618"/>
      <c r="R618"/>
      <c r="S618"/>
      <c r="T618"/>
      <c r="U618"/>
      <c r="V618"/>
      <c r="W618"/>
      <c r="X618"/>
      <c r="Y618"/>
      <c r="Z618">
        <v>35.159799999999997</v>
      </c>
      <c r="AA618">
        <f t="shared" si="39"/>
        <v>2.8647889756541161</v>
      </c>
    </row>
    <row r="619" spans="1:27" ht="14.5" customHeight="1">
      <c r="A619">
        <v>594765.15800000005</v>
      </c>
      <c r="B619">
        <v>9605275.7039999999</v>
      </c>
      <c r="C619" t="s">
        <v>8035</v>
      </c>
      <c r="D619" t="s">
        <v>524</v>
      </c>
      <c r="E619" t="s">
        <v>63</v>
      </c>
      <c r="F619" t="s">
        <v>730</v>
      </c>
      <c r="G619" t="s">
        <v>26</v>
      </c>
      <c r="H619">
        <f t="shared" si="36"/>
        <v>0.97482391894812603</v>
      </c>
      <c r="I619">
        <f t="shared" si="37"/>
        <v>1.1140832376157066</v>
      </c>
      <c r="J619">
        <f t="shared" si="38"/>
        <v>1</v>
      </c>
      <c r="K619">
        <v>3.5</v>
      </c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>
        <v>35.709299999999999</v>
      </c>
      <c r="AA619">
        <f t="shared" si="39"/>
        <v>1.1140846016432675</v>
      </c>
    </row>
    <row r="620" spans="1:27" ht="14.5" customHeight="1">
      <c r="A620">
        <v>594765.12</v>
      </c>
      <c r="B620">
        <v>9605269.0810000002</v>
      </c>
      <c r="C620" t="s">
        <v>8035</v>
      </c>
      <c r="D620" t="s">
        <v>524</v>
      </c>
      <c r="E620" t="s">
        <v>63</v>
      </c>
      <c r="F620" t="s">
        <v>812</v>
      </c>
      <c r="G620" t="s">
        <v>26</v>
      </c>
      <c r="H620">
        <f t="shared" si="36"/>
        <v>2.8647886597659213</v>
      </c>
      <c r="I620">
        <f t="shared" si="37"/>
        <v>1.9098569787697828</v>
      </c>
      <c r="J620">
        <f t="shared" si="38"/>
        <v>1</v>
      </c>
      <c r="K620">
        <v>6</v>
      </c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>
        <v>35.528100000000002</v>
      </c>
      <c r="AA620">
        <f t="shared" si="39"/>
        <v>1.909859317102744</v>
      </c>
    </row>
    <row r="621" spans="1:27" ht="14.5" customHeight="1">
      <c r="A621">
        <v>594764.97199999995</v>
      </c>
      <c r="B621">
        <v>9605268.3330000006</v>
      </c>
      <c r="C621" t="s">
        <v>8035</v>
      </c>
      <c r="D621" t="s">
        <v>524</v>
      </c>
      <c r="E621" t="s">
        <v>63</v>
      </c>
      <c r="F621" t="s">
        <v>811</v>
      </c>
      <c r="G621" t="s">
        <v>26</v>
      </c>
      <c r="H621">
        <f t="shared" si="36"/>
        <v>4.4762322808842523</v>
      </c>
      <c r="I621">
        <f t="shared" si="37"/>
        <v>2.3873212234622283</v>
      </c>
      <c r="J621">
        <f t="shared" si="38"/>
        <v>1</v>
      </c>
      <c r="K621">
        <v>7.5</v>
      </c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>
        <v>35.465299999999999</v>
      </c>
      <c r="AA621">
        <f t="shared" si="39"/>
        <v>2.3873241463784303</v>
      </c>
    </row>
    <row r="622" spans="1:27" ht="14.5" customHeight="1">
      <c r="A622">
        <v>594764.723</v>
      </c>
      <c r="B622">
        <v>9605270.523</v>
      </c>
      <c r="C622" t="s">
        <v>191</v>
      </c>
      <c r="D622" t="s">
        <v>524</v>
      </c>
      <c r="E622" t="s">
        <v>63</v>
      </c>
      <c r="F622" t="s">
        <v>760</v>
      </c>
      <c r="G622" t="s">
        <v>26</v>
      </c>
      <c r="H622">
        <f t="shared" si="36"/>
        <v>23.816738832815073</v>
      </c>
      <c r="I622">
        <f t="shared" si="37"/>
        <v>5.5067542887862073</v>
      </c>
      <c r="J622">
        <f t="shared" si="38"/>
        <v>1</v>
      </c>
      <c r="K622">
        <v>17.3</v>
      </c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>
        <v>35.580500000000001</v>
      </c>
      <c r="AA622">
        <f t="shared" si="39"/>
        <v>5.5067610309795789</v>
      </c>
    </row>
    <row r="623" spans="1:27" ht="14.5" customHeight="1">
      <c r="A623">
        <v>594764.54799999995</v>
      </c>
      <c r="B623">
        <v>9605267.6980000008</v>
      </c>
      <c r="C623" t="s">
        <v>527</v>
      </c>
      <c r="D623" t="s">
        <v>524</v>
      </c>
      <c r="E623" t="s">
        <v>63</v>
      </c>
      <c r="F623" t="s">
        <v>827</v>
      </c>
      <c r="G623" t="s">
        <v>26</v>
      </c>
      <c r="H623">
        <f t="shared" si="36"/>
        <v>1.9894365692818898</v>
      </c>
      <c r="I623">
        <f t="shared" si="37"/>
        <v>1.5915474823081524</v>
      </c>
      <c r="J623">
        <f t="shared" si="38"/>
        <v>1</v>
      </c>
      <c r="K623">
        <v>5</v>
      </c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>
        <v>35.464599999999997</v>
      </c>
      <c r="AA623">
        <f t="shared" si="39"/>
        <v>1.5915494309189535</v>
      </c>
    </row>
    <row r="624" spans="1:27" ht="14.5" customHeight="1">
      <c r="A624">
        <v>594764.50600000005</v>
      </c>
      <c r="B624">
        <v>9605268.6270000003</v>
      </c>
      <c r="C624" t="s">
        <v>602</v>
      </c>
      <c r="D624" t="s">
        <v>524</v>
      </c>
      <c r="E624" t="s">
        <v>63</v>
      </c>
      <c r="F624" t="s">
        <v>813</v>
      </c>
      <c r="G624" t="s">
        <v>26</v>
      </c>
      <c r="H624">
        <f t="shared" si="36"/>
        <v>2.8647886597659213</v>
      </c>
      <c r="I624">
        <f t="shared" si="37"/>
        <v>1.9098569787697828</v>
      </c>
      <c r="J624">
        <f t="shared" si="38"/>
        <v>1</v>
      </c>
      <c r="K624">
        <v>6</v>
      </c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>
        <v>35.529699999999998</v>
      </c>
      <c r="AA624">
        <f t="shared" si="39"/>
        <v>1.909859317102744</v>
      </c>
    </row>
    <row r="625" spans="1:27" ht="14.5" customHeight="1">
      <c r="A625">
        <v>594764.37399999995</v>
      </c>
      <c r="B625">
        <v>9605266.2719999999</v>
      </c>
      <c r="C625" t="s">
        <v>527</v>
      </c>
      <c r="D625" t="s">
        <v>524</v>
      </c>
      <c r="E625" t="s">
        <v>63</v>
      </c>
      <c r="F625" t="s">
        <v>825</v>
      </c>
      <c r="G625" t="s">
        <v>26</v>
      </c>
      <c r="H625">
        <f t="shared" si="36"/>
        <v>1.2732394043404096</v>
      </c>
      <c r="I625">
        <f t="shared" si="37"/>
        <v>1.2732379858465219</v>
      </c>
      <c r="J625">
        <f t="shared" si="38"/>
        <v>1</v>
      </c>
      <c r="K625">
        <v>4</v>
      </c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>
        <v>35.406700000000001</v>
      </c>
      <c r="AA625">
        <f t="shared" si="39"/>
        <v>1.2732395447351628</v>
      </c>
    </row>
    <row r="626" spans="1:27" ht="14.5" customHeight="1">
      <c r="A626">
        <v>594764.33100000001</v>
      </c>
      <c r="B626">
        <v>9605270.4529999997</v>
      </c>
      <c r="C626" t="s">
        <v>129</v>
      </c>
      <c r="D626" t="s">
        <v>524</v>
      </c>
      <c r="E626" t="s">
        <v>63</v>
      </c>
      <c r="F626" t="s">
        <v>759</v>
      </c>
      <c r="G626" t="s">
        <v>26</v>
      </c>
      <c r="H626">
        <f t="shared" si="36"/>
        <v>0.97482391894812603</v>
      </c>
      <c r="I626">
        <f t="shared" si="37"/>
        <v>1.1140832376157066</v>
      </c>
      <c r="J626">
        <f t="shared" si="38"/>
        <v>1</v>
      </c>
      <c r="K626">
        <v>3.5</v>
      </c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>
        <v>35.5974</v>
      </c>
      <c r="AA626">
        <f t="shared" si="39"/>
        <v>1.1140846016432675</v>
      </c>
    </row>
    <row r="627" spans="1:27" ht="14.5" customHeight="1">
      <c r="A627">
        <v>594764.24800000002</v>
      </c>
      <c r="B627">
        <v>9605266.1439999994</v>
      </c>
      <c r="C627" t="s">
        <v>527</v>
      </c>
      <c r="D627" t="s">
        <v>524</v>
      </c>
      <c r="E627" t="s">
        <v>63</v>
      </c>
      <c r="F627" t="s">
        <v>826</v>
      </c>
      <c r="G627" t="s">
        <v>26</v>
      </c>
      <c r="H627">
        <f t="shared" si="36"/>
        <v>1.6114436211183307</v>
      </c>
      <c r="I627">
        <f t="shared" si="37"/>
        <v>1.432392734077337</v>
      </c>
      <c r="J627">
        <f t="shared" si="38"/>
        <v>1</v>
      </c>
      <c r="K627">
        <v>4.5</v>
      </c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>
        <v>35.432499999999997</v>
      </c>
      <c r="AA627">
        <f t="shared" si="39"/>
        <v>1.432394487827058</v>
      </c>
    </row>
    <row r="628" spans="1:27" ht="14.5" customHeight="1">
      <c r="A628">
        <v>594764.23899999994</v>
      </c>
      <c r="B628">
        <v>9605265.4079999998</v>
      </c>
      <c r="C628" t="s">
        <v>106</v>
      </c>
      <c r="D628" t="s">
        <v>524</v>
      </c>
      <c r="E628" t="s">
        <v>63</v>
      </c>
      <c r="F628" t="s">
        <v>833</v>
      </c>
      <c r="G628" t="s">
        <v>26</v>
      </c>
      <c r="H628">
        <f t="shared" si="36"/>
        <v>3.8992956757925041</v>
      </c>
      <c r="I628">
        <f t="shared" si="37"/>
        <v>2.2281664752314132</v>
      </c>
      <c r="J628">
        <f t="shared" si="38"/>
        <v>1</v>
      </c>
      <c r="K628">
        <v>7</v>
      </c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>
        <v>35.4163</v>
      </c>
      <c r="AA628">
        <f t="shared" si="39"/>
        <v>2.228169203286535</v>
      </c>
    </row>
    <row r="629" spans="1:27" ht="14.5" customHeight="1">
      <c r="A629">
        <v>594764.23400000005</v>
      </c>
      <c r="B629">
        <v>9605276.2019999996</v>
      </c>
      <c r="C629" t="s">
        <v>602</v>
      </c>
      <c r="D629" t="s">
        <v>524</v>
      </c>
      <c r="E629" t="s">
        <v>63</v>
      </c>
      <c r="F629" t="s">
        <v>732</v>
      </c>
      <c r="G629" t="s">
        <v>26</v>
      </c>
      <c r="H629">
        <f t="shared" si="36"/>
        <v>2.5862675400664568</v>
      </c>
      <c r="I629">
        <f t="shared" si="37"/>
        <v>1.8146433272061602</v>
      </c>
      <c r="J629">
        <f t="shared" si="38"/>
        <v>2</v>
      </c>
      <c r="K629">
        <v>3.5</v>
      </c>
      <c r="L629">
        <v>4.5</v>
      </c>
      <c r="M629"/>
      <c r="N629"/>
      <c r="O629"/>
      <c r="P629"/>
      <c r="Q629"/>
      <c r="R629"/>
      <c r="S629"/>
      <c r="T629"/>
      <c r="U629"/>
      <c r="V629"/>
      <c r="W629"/>
      <c r="X629"/>
      <c r="Y629"/>
      <c r="Z629">
        <v>35.799599999999998</v>
      </c>
      <c r="AA629">
        <f t="shared" si="39"/>
        <v>1.432394487827058</v>
      </c>
    </row>
    <row r="630" spans="1:27" ht="14.5" customHeight="1">
      <c r="A630">
        <v>594764.16</v>
      </c>
      <c r="B630">
        <v>9605265.8019999992</v>
      </c>
      <c r="C630" t="s">
        <v>528</v>
      </c>
      <c r="D630" t="s">
        <v>524</v>
      </c>
      <c r="E630" t="s">
        <v>63</v>
      </c>
      <c r="F630" t="s">
        <v>835</v>
      </c>
      <c r="G630" t="s">
        <v>26</v>
      </c>
      <c r="H630">
        <f t="shared" si="36"/>
        <v>1.9894365692818898</v>
      </c>
      <c r="I630">
        <f t="shared" si="37"/>
        <v>1.5915474823081524</v>
      </c>
      <c r="J630">
        <f t="shared" si="38"/>
        <v>1</v>
      </c>
      <c r="K630">
        <v>5</v>
      </c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>
        <v>35.424100000000003</v>
      </c>
      <c r="AA630">
        <f t="shared" si="39"/>
        <v>1.5915494309189535</v>
      </c>
    </row>
    <row r="631" spans="1:27" ht="14.5" customHeight="1">
      <c r="A631">
        <v>594763.83600000001</v>
      </c>
      <c r="B631">
        <v>9605265.1559999995</v>
      </c>
      <c r="C631" t="s">
        <v>106</v>
      </c>
      <c r="D631" t="s">
        <v>524</v>
      </c>
      <c r="E631" t="s">
        <v>63</v>
      </c>
      <c r="F631" t="s">
        <v>834</v>
      </c>
      <c r="G631" t="s">
        <v>26</v>
      </c>
      <c r="H631">
        <f t="shared" si="36"/>
        <v>1.6114436211183307</v>
      </c>
      <c r="I631">
        <f t="shared" si="37"/>
        <v>1.432392734077337</v>
      </c>
      <c r="J631">
        <f t="shared" si="38"/>
        <v>1</v>
      </c>
      <c r="K631">
        <v>4.5</v>
      </c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>
        <v>35.4009</v>
      </c>
      <c r="AA631">
        <f t="shared" si="39"/>
        <v>1.432394487827058</v>
      </c>
    </row>
    <row r="632" spans="1:27" ht="14.5" customHeight="1">
      <c r="A632">
        <v>594763.79</v>
      </c>
      <c r="B632">
        <v>9605265.9560000002</v>
      </c>
      <c r="C632" t="s">
        <v>8035</v>
      </c>
      <c r="D632" t="s">
        <v>524</v>
      </c>
      <c r="E632" t="s">
        <v>63</v>
      </c>
      <c r="F632" t="s">
        <v>832</v>
      </c>
      <c r="G632" t="s">
        <v>26</v>
      </c>
      <c r="H632">
        <f t="shared" si="36"/>
        <v>7.9577462771275593</v>
      </c>
      <c r="I632">
        <f t="shared" si="37"/>
        <v>3.1830949646163047</v>
      </c>
      <c r="J632">
        <f t="shared" si="38"/>
        <v>1</v>
      </c>
      <c r="K632">
        <v>10</v>
      </c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>
        <v>35.433700000000002</v>
      </c>
      <c r="AA632">
        <f t="shared" si="39"/>
        <v>3.183098861837907</v>
      </c>
    </row>
    <row r="633" spans="1:27" ht="14.5" customHeight="1">
      <c r="A633">
        <v>594763.67099999997</v>
      </c>
      <c r="B633">
        <v>9605269.7719999999</v>
      </c>
      <c r="C633" t="s">
        <v>749</v>
      </c>
      <c r="D633" t="s">
        <v>524</v>
      </c>
      <c r="E633" t="s">
        <v>63</v>
      </c>
      <c r="F633" t="s">
        <v>750</v>
      </c>
      <c r="G633" t="s">
        <v>26</v>
      </c>
      <c r="H633">
        <f t="shared" si="36"/>
        <v>0.71619716494148034</v>
      </c>
      <c r="I633">
        <f t="shared" si="37"/>
        <v>0.95492848938489139</v>
      </c>
      <c r="J633">
        <f t="shared" si="38"/>
        <v>1</v>
      </c>
      <c r="K633">
        <v>3</v>
      </c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>
        <v>35.593699999999998</v>
      </c>
      <c r="AA633">
        <f t="shared" si="39"/>
        <v>0.95492965855137202</v>
      </c>
    </row>
    <row r="634" spans="1:27" ht="14.5" customHeight="1">
      <c r="A634">
        <v>594763.46699999995</v>
      </c>
      <c r="B634">
        <v>9605266.9189999998</v>
      </c>
      <c r="C634" t="s">
        <v>527</v>
      </c>
      <c r="D634" t="s">
        <v>524</v>
      </c>
      <c r="E634" t="s">
        <v>63</v>
      </c>
      <c r="F634" t="s">
        <v>815</v>
      </c>
      <c r="G634" t="s">
        <v>26</v>
      </c>
      <c r="H634">
        <f t="shared" si="36"/>
        <v>4.4762322808842523</v>
      </c>
      <c r="I634">
        <f t="shared" si="37"/>
        <v>2.3873212234622283</v>
      </c>
      <c r="J634">
        <f t="shared" si="38"/>
        <v>1</v>
      </c>
      <c r="K634">
        <v>7.5</v>
      </c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>
        <v>35.497</v>
      </c>
      <c r="AA634">
        <f t="shared" si="39"/>
        <v>2.3873241463784303</v>
      </c>
    </row>
    <row r="635" spans="1:27" ht="14.5" customHeight="1">
      <c r="A635">
        <v>594763.30200000003</v>
      </c>
      <c r="B635">
        <v>9605266.4399999995</v>
      </c>
      <c r="C635" t="s">
        <v>191</v>
      </c>
      <c r="D635" t="s">
        <v>524</v>
      </c>
      <c r="E635" t="s">
        <v>63</v>
      </c>
      <c r="F635" t="s">
        <v>817</v>
      </c>
      <c r="G635" t="s">
        <v>26</v>
      </c>
      <c r="H635">
        <f t="shared" si="36"/>
        <v>23.816738832815073</v>
      </c>
      <c r="I635">
        <f t="shared" si="37"/>
        <v>5.5067542887862073</v>
      </c>
      <c r="J635">
        <f t="shared" si="38"/>
        <v>1</v>
      </c>
      <c r="K635">
        <v>17.3</v>
      </c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>
        <v>35.434399999999997</v>
      </c>
      <c r="AA635">
        <f t="shared" si="39"/>
        <v>5.5067610309795789</v>
      </c>
    </row>
    <row r="636" spans="1:27" ht="14.5" customHeight="1">
      <c r="A636">
        <v>594763.23400000005</v>
      </c>
      <c r="B636">
        <v>9605264.9260000009</v>
      </c>
      <c r="C636" t="s">
        <v>527</v>
      </c>
      <c r="D636" t="s">
        <v>524</v>
      </c>
      <c r="E636" t="s">
        <v>63</v>
      </c>
      <c r="F636" t="s">
        <v>828</v>
      </c>
      <c r="G636" t="s">
        <v>26</v>
      </c>
      <c r="H636">
        <f t="shared" si="36"/>
        <v>1.9894365692818898</v>
      </c>
      <c r="I636">
        <f t="shared" si="37"/>
        <v>1.5915474823081524</v>
      </c>
      <c r="J636">
        <f t="shared" si="38"/>
        <v>1</v>
      </c>
      <c r="K636">
        <v>5</v>
      </c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>
        <v>35.449100000000001</v>
      </c>
      <c r="AA636">
        <f t="shared" si="39"/>
        <v>1.5915494309189535</v>
      </c>
    </row>
    <row r="637" spans="1:27" ht="14.5" customHeight="1">
      <c r="A637">
        <v>594763.20700000005</v>
      </c>
      <c r="B637">
        <v>9605264.7770000007</v>
      </c>
      <c r="C637" t="s">
        <v>762</v>
      </c>
      <c r="D637" t="s">
        <v>524</v>
      </c>
      <c r="E637" t="s">
        <v>63</v>
      </c>
      <c r="F637" t="s">
        <v>830</v>
      </c>
      <c r="G637" t="s">
        <v>26</v>
      </c>
      <c r="H637">
        <f t="shared" si="36"/>
        <v>1.6114436211183307</v>
      </c>
      <c r="I637">
        <f t="shared" si="37"/>
        <v>1.432392734077337</v>
      </c>
      <c r="J637">
        <f t="shared" si="38"/>
        <v>1</v>
      </c>
      <c r="K637">
        <v>4.5</v>
      </c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>
        <v>35.4163</v>
      </c>
      <c r="AA637">
        <f t="shared" si="39"/>
        <v>1.432394487827058</v>
      </c>
    </row>
    <row r="638" spans="1:27" ht="14.5" customHeight="1">
      <c r="A638">
        <v>594763.18099999998</v>
      </c>
      <c r="B638">
        <v>9605267.1050000004</v>
      </c>
      <c r="C638" t="s">
        <v>527</v>
      </c>
      <c r="D638" t="s">
        <v>524</v>
      </c>
      <c r="E638" t="s">
        <v>63</v>
      </c>
      <c r="F638" t="s">
        <v>818</v>
      </c>
      <c r="G638" t="s">
        <v>26</v>
      </c>
      <c r="H638">
        <f t="shared" si="36"/>
        <v>1.6114436211183307</v>
      </c>
      <c r="I638">
        <f t="shared" si="37"/>
        <v>1.432392734077337</v>
      </c>
      <c r="J638">
        <f t="shared" si="38"/>
        <v>1</v>
      </c>
      <c r="K638">
        <v>4.5</v>
      </c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>
        <v>35.491900000000001</v>
      </c>
      <c r="AA638">
        <f t="shared" si="39"/>
        <v>1.432394487827058</v>
      </c>
    </row>
    <row r="639" spans="1:27" ht="14.5" customHeight="1">
      <c r="A639">
        <v>594763.11800000002</v>
      </c>
      <c r="B639">
        <v>9605272.8990000002</v>
      </c>
      <c r="C639" t="s">
        <v>8035</v>
      </c>
      <c r="D639" t="s">
        <v>524</v>
      </c>
      <c r="E639" t="s">
        <v>63</v>
      </c>
      <c r="F639" t="s">
        <v>754</v>
      </c>
      <c r="G639" t="s">
        <v>26</v>
      </c>
      <c r="H639">
        <f t="shared" si="36"/>
        <v>2.4072182488310867</v>
      </c>
      <c r="I639">
        <f t="shared" si="37"/>
        <v>1.7507022305389675</v>
      </c>
      <c r="J639">
        <f t="shared" si="38"/>
        <v>1</v>
      </c>
      <c r="K639">
        <v>5.5</v>
      </c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>
        <v>35.682899999999997</v>
      </c>
      <c r="AA639">
        <f t="shared" si="39"/>
        <v>1.7507043740108488</v>
      </c>
    </row>
    <row r="640" spans="1:27" ht="14.5" customHeight="1">
      <c r="A640">
        <v>594763.08400000003</v>
      </c>
      <c r="B640">
        <v>9605263.0999999996</v>
      </c>
      <c r="C640" t="s">
        <v>527</v>
      </c>
      <c r="D640" t="s">
        <v>524</v>
      </c>
      <c r="E640" t="s">
        <v>63</v>
      </c>
      <c r="F640" t="s">
        <v>838</v>
      </c>
      <c r="G640" t="s">
        <v>26</v>
      </c>
      <c r="H640">
        <f t="shared" si="36"/>
        <v>2.1517745933352925</v>
      </c>
      <c r="I640">
        <f t="shared" si="37"/>
        <v>1.6552093816004785</v>
      </c>
      <c r="J640">
        <f t="shared" si="38"/>
        <v>1</v>
      </c>
      <c r="K640">
        <v>5.2</v>
      </c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>
        <v>35.371000000000002</v>
      </c>
      <c r="AA640">
        <f t="shared" si="39"/>
        <v>1.6552114081557117</v>
      </c>
    </row>
    <row r="641" spans="1:27" ht="14.5" customHeight="1">
      <c r="A641">
        <v>594763.02300000004</v>
      </c>
      <c r="B641">
        <v>9605263.3739999998</v>
      </c>
      <c r="C641" t="s">
        <v>762</v>
      </c>
      <c r="D641" t="s">
        <v>524</v>
      </c>
      <c r="E641" t="s">
        <v>63</v>
      </c>
      <c r="F641" t="s">
        <v>839</v>
      </c>
      <c r="G641" t="s">
        <v>26</v>
      </c>
      <c r="H641">
        <f t="shared" si="36"/>
        <v>2.7700914790681037</v>
      </c>
      <c r="I641">
        <f t="shared" si="37"/>
        <v>1.8780260291236197</v>
      </c>
      <c r="J641">
        <f t="shared" si="38"/>
        <v>1</v>
      </c>
      <c r="K641">
        <v>5.9</v>
      </c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>
        <v>35.375900000000001</v>
      </c>
      <c r="AA641">
        <f t="shared" si="39"/>
        <v>1.8780283284843651</v>
      </c>
    </row>
    <row r="642" spans="1:27" ht="14.5" customHeight="1">
      <c r="A642">
        <v>594762.98899999994</v>
      </c>
      <c r="B642">
        <v>9605265.0250000004</v>
      </c>
      <c r="C642" t="s">
        <v>762</v>
      </c>
      <c r="D642" t="s">
        <v>524</v>
      </c>
      <c r="E642" t="s">
        <v>63</v>
      </c>
      <c r="F642" t="s">
        <v>829</v>
      </c>
      <c r="G642" t="s">
        <v>26</v>
      </c>
      <c r="H642">
        <f t="shared" ref="H642:H705" si="40">((K642^2)/(4*3.141593)+(L642^2)/(4*3.141593)+(M642^2)/(4*3.141593)+(N642^2)/(4*3.141593)+(O642^2)/(4*3.141593)+(P642^2)/(4*3.141593)+(Q642^2)/(4*3.141593)+(M642^2)/(4*3.141593)+(R642^2)/(4*3.141593)+(S642^2)/(4*3.141593)+(T642^2)/(4*3.141593)+(U642^2)/(4*3.141593)+(V642^2)/(4*3.141593)+(W642^2)/(4*3.141593)+(X642^2)/(4*3.141593)+(Y642^2)/(4*3.141593))</f>
        <v>1.2732394043404096</v>
      </c>
      <c r="I642">
        <f t="shared" ref="I642:I705" si="41">2*SQRT(H642/3.1416)</f>
        <v>1.2732379858465219</v>
      </c>
      <c r="J642">
        <f t="shared" ref="J642:J705" si="42">COUNT(K642:Y642)</f>
        <v>1</v>
      </c>
      <c r="K642">
        <v>4</v>
      </c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>
        <v>35.466299999999997</v>
      </c>
      <c r="AA642">
        <f t="shared" ref="AA642:AA705" si="43">MAX(K642:Y642)/PI()</f>
        <v>1.2732395447351628</v>
      </c>
    </row>
    <row r="643" spans="1:27" ht="14.5" customHeight="1">
      <c r="A643">
        <v>594762.86699999997</v>
      </c>
      <c r="B643">
        <v>9605263.9609999992</v>
      </c>
      <c r="C643" t="s">
        <v>527</v>
      </c>
      <c r="D643" t="s">
        <v>524</v>
      </c>
      <c r="E643" t="s">
        <v>63</v>
      </c>
      <c r="F643" t="s">
        <v>822</v>
      </c>
      <c r="G643" t="s">
        <v>26</v>
      </c>
      <c r="H643">
        <f t="shared" si="40"/>
        <v>1.6114436211183307</v>
      </c>
      <c r="I643">
        <f t="shared" si="41"/>
        <v>1.432392734077337</v>
      </c>
      <c r="J643">
        <f t="shared" si="42"/>
        <v>1</v>
      </c>
      <c r="K643">
        <v>4.5</v>
      </c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>
        <v>35.3994</v>
      </c>
      <c r="AA643">
        <f t="shared" si="43"/>
        <v>1.432394487827058</v>
      </c>
    </row>
    <row r="644" spans="1:27" ht="14.5" customHeight="1">
      <c r="A644">
        <v>594762.84299999999</v>
      </c>
      <c r="B644">
        <v>9605273.9199999999</v>
      </c>
      <c r="C644" t="s">
        <v>129</v>
      </c>
      <c r="D644" t="s">
        <v>524</v>
      </c>
      <c r="E644" t="s">
        <v>63</v>
      </c>
      <c r="F644" t="s">
        <v>757</v>
      </c>
      <c r="G644" t="s">
        <v>26</v>
      </c>
      <c r="H644">
        <f t="shared" si="40"/>
        <v>0.71619716494148034</v>
      </c>
      <c r="I644">
        <f t="shared" si="41"/>
        <v>0.95492848938489139</v>
      </c>
      <c r="J644">
        <f t="shared" si="42"/>
        <v>1</v>
      </c>
      <c r="K644">
        <v>3</v>
      </c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>
        <v>35.729500000000002</v>
      </c>
      <c r="AA644">
        <f t="shared" si="43"/>
        <v>0.95492965855137202</v>
      </c>
    </row>
    <row r="645" spans="1:27" ht="14.5" customHeight="1">
      <c r="A645">
        <v>594762.82499999995</v>
      </c>
      <c r="B645">
        <v>9605269.0150000006</v>
      </c>
      <c r="C645" t="s">
        <v>749</v>
      </c>
      <c r="D645" t="s">
        <v>524</v>
      </c>
      <c r="E645" t="s">
        <v>63</v>
      </c>
      <c r="F645" t="s">
        <v>814</v>
      </c>
      <c r="G645" t="s">
        <v>26</v>
      </c>
      <c r="H645">
        <f t="shared" si="40"/>
        <v>1.2732394043404096</v>
      </c>
      <c r="I645">
        <f t="shared" si="41"/>
        <v>1.2732379858465219</v>
      </c>
      <c r="J645">
        <f t="shared" si="42"/>
        <v>1</v>
      </c>
      <c r="K645">
        <v>4</v>
      </c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>
        <v>35.555500000000002</v>
      </c>
      <c r="AA645">
        <f t="shared" si="43"/>
        <v>1.2732395447351628</v>
      </c>
    </row>
    <row r="646" spans="1:27" ht="14.5" customHeight="1">
      <c r="A646">
        <v>594762.78099999996</v>
      </c>
      <c r="B646">
        <v>9605272.0130000003</v>
      </c>
      <c r="C646" t="s">
        <v>749</v>
      </c>
      <c r="D646" t="s">
        <v>524</v>
      </c>
      <c r="E646" t="s">
        <v>63</v>
      </c>
      <c r="F646" t="s">
        <v>756</v>
      </c>
      <c r="G646" t="s">
        <v>26</v>
      </c>
      <c r="H646">
        <f t="shared" si="40"/>
        <v>1.2732394043404096</v>
      </c>
      <c r="I646">
        <f t="shared" si="41"/>
        <v>1.2732379858465219</v>
      </c>
      <c r="J646">
        <f t="shared" si="42"/>
        <v>1</v>
      </c>
      <c r="K646">
        <v>4</v>
      </c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>
        <v>35.698900000000002</v>
      </c>
      <c r="AA646">
        <f t="shared" si="43"/>
        <v>1.2732395447351628</v>
      </c>
    </row>
    <row r="647" spans="1:27" ht="14.5" customHeight="1">
      <c r="A647">
        <v>594762.74100000004</v>
      </c>
      <c r="B647">
        <v>9605272.4519999996</v>
      </c>
      <c r="C647" t="s">
        <v>527</v>
      </c>
      <c r="D647" t="s">
        <v>524</v>
      </c>
      <c r="E647" t="s">
        <v>63</v>
      </c>
      <c r="F647" t="s">
        <v>752</v>
      </c>
      <c r="G647" t="s">
        <v>26</v>
      </c>
      <c r="H647">
        <f t="shared" si="40"/>
        <v>2.8846830254587403</v>
      </c>
      <c r="I647">
        <f t="shared" si="41"/>
        <v>1.9164769534852373</v>
      </c>
      <c r="J647">
        <f t="shared" si="42"/>
        <v>2</v>
      </c>
      <c r="K647">
        <v>4.5</v>
      </c>
      <c r="L647">
        <v>4</v>
      </c>
      <c r="M647"/>
      <c r="N647"/>
      <c r="O647"/>
      <c r="P647"/>
      <c r="Q647"/>
      <c r="R647"/>
      <c r="S647"/>
      <c r="T647"/>
      <c r="U647"/>
      <c r="V647"/>
      <c r="W647"/>
      <c r="X647"/>
      <c r="Y647"/>
      <c r="Z647">
        <v>35.672499999999999</v>
      </c>
      <c r="AA647">
        <f t="shared" si="43"/>
        <v>1.432394487827058</v>
      </c>
    </row>
    <row r="648" spans="1:27" ht="14.5" customHeight="1">
      <c r="A648">
        <v>594762.68500000006</v>
      </c>
      <c r="B648">
        <v>9605264.0739999991</v>
      </c>
      <c r="C648" t="s">
        <v>527</v>
      </c>
      <c r="D648" t="s">
        <v>524</v>
      </c>
      <c r="E648" t="s">
        <v>63</v>
      </c>
      <c r="F648" t="s">
        <v>823</v>
      </c>
      <c r="G648" t="s">
        <v>26</v>
      </c>
      <c r="H648">
        <f t="shared" si="40"/>
        <v>4.3871055225804234</v>
      </c>
      <c r="I648">
        <f t="shared" si="41"/>
        <v>2.3634346143253073</v>
      </c>
      <c r="J648">
        <f t="shared" si="42"/>
        <v>2</v>
      </c>
      <c r="K648">
        <v>5.3</v>
      </c>
      <c r="L648">
        <v>5.2</v>
      </c>
      <c r="M648"/>
      <c r="N648"/>
      <c r="O648"/>
      <c r="P648"/>
      <c r="Q648"/>
      <c r="R648"/>
      <c r="S648"/>
      <c r="T648"/>
      <c r="U648"/>
      <c r="V648"/>
      <c r="W648"/>
      <c r="X648"/>
      <c r="Y648"/>
      <c r="Z648">
        <v>35.415799999999997</v>
      </c>
      <c r="AA648">
        <f t="shared" si="43"/>
        <v>1.6870423967740906</v>
      </c>
    </row>
    <row r="649" spans="1:27" ht="14.5" customHeight="1">
      <c r="A649">
        <v>594762.61499999999</v>
      </c>
      <c r="B649">
        <v>9605273.0700000003</v>
      </c>
      <c r="C649" t="s">
        <v>106</v>
      </c>
      <c r="D649" t="s">
        <v>524</v>
      </c>
      <c r="E649" t="s">
        <v>63</v>
      </c>
      <c r="F649" t="s">
        <v>755</v>
      </c>
      <c r="G649" t="s">
        <v>26</v>
      </c>
      <c r="H649">
        <f t="shared" si="40"/>
        <v>0.97482391894812603</v>
      </c>
      <c r="I649">
        <f t="shared" si="41"/>
        <v>1.1140832376157066</v>
      </c>
      <c r="J649">
        <f t="shared" si="42"/>
        <v>1</v>
      </c>
      <c r="K649">
        <v>3.5</v>
      </c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>
        <v>35.718699999999998</v>
      </c>
      <c r="AA649">
        <f t="shared" si="43"/>
        <v>1.1140846016432675</v>
      </c>
    </row>
    <row r="650" spans="1:27" ht="14.5" customHeight="1">
      <c r="A650">
        <v>594762.45600000001</v>
      </c>
      <c r="B650">
        <v>9605268.7200000007</v>
      </c>
      <c r="C650" t="s">
        <v>42</v>
      </c>
      <c r="D650" t="s">
        <v>524</v>
      </c>
      <c r="E650" t="s">
        <v>63</v>
      </c>
      <c r="F650" t="s">
        <v>748</v>
      </c>
      <c r="G650" t="s">
        <v>26</v>
      </c>
      <c r="H650">
        <f t="shared" si="40"/>
        <v>389.92956757925043</v>
      </c>
      <c r="I650">
        <f t="shared" si="41"/>
        <v>22.281664752314132</v>
      </c>
      <c r="J650">
        <f t="shared" si="42"/>
        <v>1</v>
      </c>
      <c r="K650">
        <v>70</v>
      </c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>
        <v>35.537399999999998</v>
      </c>
      <c r="AA650">
        <f t="shared" si="43"/>
        <v>22.281692032865347</v>
      </c>
    </row>
    <row r="651" spans="1:27" ht="14.5" customHeight="1">
      <c r="A651">
        <v>594762.24100000004</v>
      </c>
      <c r="B651">
        <v>9605264.3880000003</v>
      </c>
      <c r="C651" t="s">
        <v>191</v>
      </c>
      <c r="D651" t="s">
        <v>524</v>
      </c>
      <c r="E651" t="s">
        <v>63</v>
      </c>
      <c r="F651" t="s">
        <v>837</v>
      </c>
      <c r="G651" t="s">
        <v>26</v>
      </c>
      <c r="H651">
        <f t="shared" si="40"/>
        <v>23.816738832815073</v>
      </c>
      <c r="I651">
        <f t="shared" si="41"/>
        <v>5.5067542887862073</v>
      </c>
      <c r="J651">
        <f t="shared" si="42"/>
        <v>1</v>
      </c>
      <c r="K651">
        <v>17.3</v>
      </c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>
        <v>35.427</v>
      </c>
      <c r="AA651">
        <f t="shared" si="43"/>
        <v>5.5067610309795789</v>
      </c>
    </row>
    <row r="652" spans="1:27" ht="14.5" customHeight="1">
      <c r="A652">
        <v>594762.21100000001</v>
      </c>
      <c r="B652">
        <v>9605264.9299999997</v>
      </c>
      <c r="C652" t="s">
        <v>527</v>
      </c>
      <c r="D652" t="s">
        <v>524</v>
      </c>
      <c r="E652" t="s">
        <v>63</v>
      </c>
      <c r="F652" t="s">
        <v>821</v>
      </c>
      <c r="G652" t="s">
        <v>26</v>
      </c>
      <c r="H652">
        <f t="shared" si="40"/>
        <v>1.9894365692818898</v>
      </c>
      <c r="I652">
        <f t="shared" si="41"/>
        <v>1.5915474823081524</v>
      </c>
      <c r="J652">
        <f t="shared" si="42"/>
        <v>1</v>
      </c>
      <c r="K652">
        <v>5</v>
      </c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>
        <v>35.440800000000003</v>
      </c>
      <c r="AA652">
        <f t="shared" si="43"/>
        <v>1.5915494309189535</v>
      </c>
    </row>
    <row r="653" spans="1:27" ht="14.5" customHeight="1">
      <c r="A653">
        <v>594762.15800000005</v>
      </c>
      <c r="B653">
        <v>9605271.3550000004</v>
      </c>
      <c r="C653" t="s">
        <v>32</v>
      </c>
      <c r="D653" t="s">
        <v>524</v>
      </c>
      <c r="E653" t="s">
        <v>63</v>
      </c>
      <c r="F653" t="s">
        <v>745</v>
      </c>
      <c r="G653" t="s">
        <v>26</v>
      </c>
      <c r="H653">
        <f t="shared" si="40"/>
        <v>2.4072182488310867</v>
      </c>
      <c r="I653">
        <f t="shared" si="41"/>
        <v>1.7507022305389675</v>
      </c>
      <c r="J653">
        <f t="shared" si="42"/>
        <v>1</v>
      </c>
      <c r="K653">
        <v>5.5</v>
      </c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>
        <v>35.677500000000002</v>
      </c>
      <c r="AA653">
        <f t="shared" si="43"/>
        <v>1.7507043740108488</v>
      </c>
    </row>
    <row r="654" spans="1:27" ht="14.5" customHeight="1">
      <c r="A654">
        <v>594762.152</v>
      </c>
      <c r="B654">
        <v>9605268.1520000007</v>
      </c>
      <c r="C654" t="s">
        <v>658</v>
      </c>
      <c r="D654" t="s">
        <v>524</v>
      </c>
      <c r="E654" t="s">
        <v>63</v>
      </c>
      <c r="F654" t="s">
        <v>819</v>
      </c>
      <c r="G654" t="s">
        <v>26</v>
      </c>
      <c r="H654">
        <f t="shared" si="40"/>
        <v>3.8992956757925041</v>
      </c>
      <c r="I654">
        <f t="shared" si="41"/>
        <v>2.2281664752314132</v>
      </c>
      <c r="J654">
        <f t="shared" si="42"/>
        <v>1</v>
      </c>
      <c r="K654">
        <v>7</v>
      </c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>
        <v>35.589399999999998</v>
      </c>
      <c r="AA654">
        <f t="shared" si="43"/>
        <v>2.228169203286535</v>
      </c>
    </row>
    <row r="655" spans="1:27" ht="14.5" customHeight="1">
      <c r="A655">
        <v>594762.06499999994</v>
      </c>
      <c r="B655">
        <v>9605265.7599999998</v>
      </c>
      <c r="C655" t="s">
        <v>527</v>
      </c>
      <c r="D655" t="s">
        <v>524</v>
      </c>
      <c r="E655" t="s">
        <v>63</v>
      </c>
      <c r="F655" t="s">
        <v>820</v>
      </c>
      <c r="G655" t="s">
        <v>26</v>
      </c>
      <c r="H655">
        <f t="shared" si="40"/>
        <v>4.3966548181129763</v>
      </c>
      <c r="I655">
        <f t="shared" si="41"/>
        <v>2.3660054286614676</v>
      </c>
      <c r="J655">
        <f t="shared" si="42"/>
        <v>2</v>
      </c>
      <c r="K655">
        <v>5.5</v>
      </c>
      <c r="L655">
        <v>5</v>
      </c>
      <c r="M655"/>
      <c r="N655"/>
      <c r="O655"/>
      <c r="P655"/>
      <c r="Q655"/>
      <c r="R655"/>
      <c r="S655"/>
      <c r="T655"/>
      <c r="U655"/>
      <c r="V655"/>
      <c r="W655"/>
      <c r="X655"/>
      <c r="Y655"/>
      <c r="Z655">
        <v>35.495899999999999</v>
      </c>
      <c r="AA655">
        <f t="shared" si="43"/>
        <v>1.7507043740108488</v>
      </c>
    </row>
    <row r="656" spans="1:27" ht="14.5" customHeight="1">
      <c r="A656">
        <v>594761.978</v>
      </c>
      <c r="B656">
        <v>9605264.8420000002</v>
      </c>
      <c r="C656" t="s">
        <v>762</v>
      </c>
      <c r="D656" t="s">
        <v>524</v>
      </c>
      <c r="E656" t="s">
        <v>63</v>
      </c>
      <c r="F656" t="s">
        <v>824</v>
      </c>
      <c r="G656" t="s">
        <v>26</v>
      </c>
      <c r="H656">
        <f t="shared" si="40"/>
        <v>2.4072182488310867</v>
      </c>
      <c r="I656">
        <f t="shared" si="41"/>
        <v>1.7507022305389675</v>
      </c>
      <c r="J656">
        <f t="shared" si="42"/>
        <v>1</v>
      </c>
      <c r="K656">
        <v>5.5</v>
      </c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>
        <v>35.453400000000002</v>
      </c>
      <c r="AA656">
        <f t="shared" si="43"/>
        <v>1.7507043740108488</v>
      </c>
    </row>
    <row r="657" spans="1:27" ht="14.5" customHeight="1">
      <c r="A657">
        <v>594761.90700000001</v>
      </c>
      <c r="B657">
        <v>9605277.0329999998</v>
      </c>
      <c r="C657" t="s">
        <v>525</v>
      </c>
      <c r="D657" t="s">
        <v>524</v>
      </c>
      <c r="E657" t="s">
        <v>63</v>
      </c>
      <c r="F657" t="s">
        <v>734</v>
      </c>
      <c r="G657">
        <v>3</v>
      </c>
      <c r="H657">
        <f t="shared" si="40"/>
        <v>2.4072182488310867</v>
      </c>
      <c r="I657">
        <f t="shared" si="41"/>
        <v>1.7507022305389675</v>
      </c>
      <c r="J657">
        <f t="shared" si="42"/>
        <v>1</v>
      </c>
      <c r="K657">
        <v>5.5</v>
      </c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>
        <v>35.8354</v>
      </c>
      <c r="AA657">
        <f t="shared" si="43"/>
        <v>1.7507043740108488</v>
      </c>
    </row>
    <row r="658" spans="1:27" ht="14.5" customHeight="1">
      <c r="A658">
        <v>594761.78700000001</v>
      </c>
      <c r="B658">
        <v>9605268.6999999993</v>
      </c>
      <c r="C658" t="s">
        <v>602</v>
      </c>
      <c r="D658" t="s">
        <v>524</v>
      </c>
      <c r="E658" t="s">
        <v>63</v>
      </c>
      <c r="F658" t="s">
        <v>747</v>
      </c>
      <c r="G658" t="s">
        <v>26</v>
      </c>
      <c r="H658">
        <f t="shared" si="40"/>
        <v>1.9894365692818898</v>
      </c>
      <c r="I658">
        <f t="shared" si="41"/>
        <v>1.5915474823081524</v>
      </c>
      <c r="J658">
        <f t="shared" si="42"/>
        <v>1</v>
      </c>
      <c r="K658">
        <v>5</v>
      </c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>
        <v>35.610100000000003</v>
      </c>
      <c r="AA658">
        <f t="shared" si="43"/>
        <v>1.5915494309189535</v>
      </c>
    </row>
    <row r="659" spans="1:27" ht="14.5" customHeight="1">
      <c r="A659">
        <v>594761.61699999997</v>
      </c>
      <c r="B659">
        <v>9605274.625</v>
      </c>
      <c r="C659" t="s">
        <v>188</v>
      </c>
      <c r="D659" t="s">
        <v>524</v>
      </c>
      <c r="E659" t="s">
        <v>63</v>
      </c>
      <c r="F659" t="s">
        <v>735</v>
      </c>
      <c r="G659" t="s">
        <v>26</v>
      </c>
      <c r="H659">
        <f t="shared" si="40"/>
        <v>3.362147802086394</v>
      </c>
      <c r="I659">
        <f t="shared" si="41"/>
        <v>2.0690117270005981</v>
      </c>
      <c r="J659">
        <f t="shared" si="42"/>
        <v>1</v>
      </c>
      <c r="K659">
        <v>6.5</v>
      </c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>
        <v>35.764800000000001</v>
      </c>
      <c r="AA659">
        <f t="shared" si="43"/>
        <v>2.0690142601946393</v>
      </c>
    </row>
    <row r="660" spans="1:27" ht="14.5" customHeight="1">
      <c r="A660">
        <v>594761.41799999995</v>
      </c>
      <c r="B660">
        <v>9605272.7530000005</v>
      </c>
      <c r="C660" t="s">
        <v>188</v>
      </c>
      <c r="D660" t="s">
        <v>524</v>
      </c>
      <c r="E660" t="s">
        <v>63</v>
      </c>
      <c r="F660" t="s">
        <v>743</v>
      </c>
      <c r="G660" t="s">
        <v>26</v>
      </c>
      <c r="H660">
        <f t="shared" si="40"/>
        <v>0.97482391894812603</v>
      </c>
      <c r="I660">
        <f t="shared" si="41"/>
        <v>1.1140832376157066</v>
      </c>
      <c r="J660">
        <f t="shared" si="42"/>
        <v>1</v>
      </c>
      <c r="K660">
        <v>3.5</v>
      </c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>
        <v>35.705300000000001</v>
      </c>
      <c r="AA660">
        <f t="shared" si="43"/>
        <v>1.1140846016432675</v>
      </c>
    </row>
    <row r="661" spans="1:27" ht="14.5" customHeight="1">
      <c r="A661">
        <v>594761.41599999997</v>
      </c>
      <c r="B661">
        <v>9605273.6799999997</v>
      </c>
      <c r="C661" t="s">
        <v>188</v>
      </c>
      <c r="D661" t="s">
        <v>524</v>
      </c>
      <c r="E661" t="s">
        <v>63</v>
      </c>
      <c r="F661" t="s">
        <v>753</v>
      </c>
      <c r="G661" t="s">
        <v>26</v>
      </c>
      <c r="H661">
        <f t="shared" si="40"/>
        <v>0.97482391894812603</v>
      </c>
      <c r="I661">
        <f t="shared" si="41"/>
        <v>1.1140832376157066</v>
      </c>
      <c r="J661">
        <f t="shared" si="42"/>
        <v>1</v>
      </c>
      <c r="K661">
        <v>3.5</v>
      </c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>
        <v>35.713500000000003</v>
      </c>
      <c r="AA661">
        <f t="shared" si="43"/>
        <v>1.1140846016432675</v>
      </c>
    </row>
    <row r="662" spans="1:27" ht="14.5" customHeight="1">
      <c r="A662">
        <v>594761.38500000001</v>
      </c>
      <c r="B662">
        <v>9605266.8379999995</v>
      </c>
      <c r="C662" t="s">
        <v>527</v>
      </c>
      <c r="D662" t="s">
        <v>524</v>
      </c>
      <c r="E662" t="s">
        <v>63</v>
      </c>
      <c r="F662" t="s">
        <v>816</v>
      </c>
      <c r="G662" t="s">
        <v>26</v>
      </c>
      <c r="H662">
        <f t="shared" si="40"/>
        <v>3.8992956757925041</v>
      </c>
      <c r="I662">
        <f t="shared" si="41"/>
        <v>2.2281664752314132</v>
      </c>
      <c r="J662">
        <f t="shared" si="42"/>
        <v>1</v>
      </c>
      <c r="K662">
        <v>7</v>
      </c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>
        <v>35.537599999999998</v>
      </c>
      <c r="AA662">
        <f t="shared" si="43"/>
        <v>2.228169203286535</v>
      </c>
    </row>
    <row r="663" spans="1:27" ht="14.5" customHeight="1">
      <c r="A663">
        <v>594761.33299999998</v>
      </c>
      <c r="B663">
        <v>9605270.5030000005</v>
      </c>
      <c r="C663" t="s">
        <v>188</v>
      </c>
      <c r="D663" t="s">
        <v>524</v>
      </c>
      <c r="E663" t="s">
        <v>63</v>
      </c>
      <c r="F663" t="s">
        <v>742</v>
      </c>
      <c r="G663" t="s">
        <v>26</v>
      </c>
      <c r="H663">
        <f t="shared" si="40"/>
        <v>0.71619716494148034</v>
      </c>
      <c r="I663">
        <f t="shared" si="41"/>
        <v>0.95492848938489139</v>
      </c>
      <c r="J663">
        <f t="shared" si="42"/>
        <v>1</v>
      </c>
      <c r="K663">
        <v>3</v>
      </c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>
        <v>35.669499999999999</v>
      </c>
      <c r="AA663">
        <f t="shared" si="43"/>
        <v>0.95492965855137202</v>
      </c>
    </row>
    <row r="664" spans="1:27" ht="14.5" customHeight="1">
      <c r="A664">
        <v>594761.27</v>
      </c>
      <c r="B664">
        <v>9605269.6040000003</v>
      </c>
      <c r="C664" t="s">
        <v>129</v>
      </c>
      <c r="D664" t="s">
        <v>524</v>
      </c>
      <c r="E664" t="s">
        <v>63</v>
      </c>
      <c r="F664" t="s">
        <v>741</v>
      </c>
      <c r="G664" t="s">
        <v>26</v>
      </c>
      <c r="H664">
        <f t="shared" si="40"/>
        <v>2.4072182488310867</v>
      </c>
      <c r="I664">
        <f t="shared" si="41"/>
        <v>1.7507022305389675</v>
      </c>
      <c r="J664">
        <f t="shared" si="42"/>
        <v>1</v>
      </c>
      <c r="K664">
        <v>5.5</v>
      </c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>
        <v>35.645200000000003</v>
      </c>
      <c r="AA664">
        <f t="shared" si="43"/>
        <v>1.7507043740108488</v>
      </c>
    </row>
    <row r="665" spans="1:27" ht="14.5" customHeight="1">
      <c r="A665">
        <v>594760.83299999998</v>
      </c>
      <c r="B665">
        <v>9605267.7239999995</v>
      </c>
      <c r="C665" t="s">
        <v>106</v>
      </c>
      <c r="D665" t="s">
        <v>524</v>
      </c>
      <c r="E665" t="s">
        <v>63</v>
      </c>
      <c r="F665" t="s">
        <v>751</v>
      </c>
      <c r="G665" t="s">
        <v>26</v>
      </c>
      <c r="H665">
        <f t="shared" si="40"/>
        <v>5.0929576173616384</v>
      </c>
      <c r="I665">
        <f t="shared" si="41"/>
        <v>2.5464759716930438</v>
      </c>
      <c r="J665">
        <f t="shared" si="42"/>
        <v>1</v>
      </c>
      <c r="K665">
        <v>8</v>
      </c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>
        <v>35.589700000000001</v>
      </c>
      <c r="AA665">
        <f t="shared" si="43"/>
        <v>2.5464790894703255</v>
      </c>
    </row>
    <row r="666" spans="1:27" ht="14.5" customHeight="1">
      <c r="A666">
        <v>594760.65</v>
      </c>
      <c r="B666">
        <v>9605271.0209999997</v>
      </c>
      <c r="C666" t="s">
        <v>188</v>
      </c>
      <c r="D666" t="s">
        <v>524</v>
      </c>
      <c r="E666" t="s">
        <v>63</v>
      </c>
      <c r="F666" t="s">
        <v>744</v>
      </c>
      <c r="G666" t="s">
        <v>26</v>
      </c>
      <c r="H666">
        <f t="shared" si="40"/>
        <v>0.71619716494148034</v>
      </c>
      <c r="I666">
        <f t="shared" si="41"/>
        <v>0.95492848938489139</v>
      </c>
      <c r="J666">
        <f t="shared" si="42"/>
        <v>1</v>
      </c>
      <c r="K666">
        <v>3</v>
      </c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>
        <v>35.708799999999997</v>
      </c>
      <c r="AA666">
        <f t="shared" si="43"/>
        <v>0.95492965855137202</v>
      </c>
    </row>
    <row r="667" spans="1:27" ht="14.5" customHeight="1">
      <c r="A667">
        <v>594760.59699999995</v>
      </c>
      <c r="B667">
        <v>9605268.1520000007</v>
      </c>
      <c r="C667" t="s">
        <v>391</v>
      </c>
      <c r="D667" t="s">
        <v>524</v>
      </c>
      <c r="E667" t="s">
        <v>63</v>
      </c>
      <c r="F667" t="s">
        <v>746</v>
      </c>
      <c r="G667" t="s">
        <v>26</v>
      </c>
      <c r="H667">
        <f t="shared" si="40"/>
        <v>1.2732394043404096</v>
      </c>
      <c r="I667">
        <f t="shared" si="41"/>
        <v>1.2732379858465219</v>
      </c>
      <c r="J667">
        <f t="shared" si="42"/>
        <v>1</v>
      </c>
      <c r="K667">
        <v>4</v>
      </c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>
        <v>35.606000000000002</v>
      </c>
      <c r="AA667">
        <f t="shared" si="43"/>
        <v>1.2732395447351628</v>
      </c>
    </row>
    <row r="668" spans="1:27" ht="14.5" customHeight="1">
      <c r="A668">
        <v>594760.54799999995</v>
      </c>
      <c r="B668">
        <v>9605275.3090000004</v>
      </c>
      <c r="C668" t="s">
        <v>8100</v>
      </c>
      <c r="D668" t="s">
        <v>524</v>
      </c>
      <c r="E668" t="s">
        <v>63</v>
      </c>
      <c r="F668" t="s">
        <v>736</v>
      </c>
      <c r="G668" t="s">
        <v>26</v>
      </c>
      <c r="H668">
        <f t="shared" si="40"/>
        <v>48.243836805085834</v>
      </c>
      <c r="I668">
        <f t="shared" si="41"/>
        <v>7.837462419029797</v>
      </c>
      <c r="J668">
        <f t="shared" si="42"/>
        <v>4</v>
      </c>
      <c r="K668">
        <v>8</v>
      </c>
      <c r="L668">
        <v>6</v>
      </c>
      <c r="M668">
        <v>15</v>
      </c>
      <c r="N668">
        <v>7.5</v>
      </c>
      <c r="O668"/>
      <c r="P668"/>
      <c r="Q668"/>
      <c r="R668"/>
      <c r="S668"/>
      <c r="T668"/>
      <c r="U668"/>
      <c r="V668"/>
      <c r="W668"/>
      <c r="X668"/>
      <c r="Y668"/>
      <c r="Z668">
        <v>35.791499999999999</v>
      </c>
      <c r="AA668">
        <f t="shared" si="43"/>
        <v>4.7746482927568605</v>
      </c>
    </row>
    <row r="669" spans="1:27" ht="14.5" customHeight="1">
      <c r="A669">
        <v>594760.08400000003</v>
      </c>
      <c r="B669">
        <v>9605274.9529999997</v>
      </c>
      <c r="C669" t="s">
        <v>8100</v>
      </c>
      <c r="D669" t="s">
        <v>524</v>
      </c>
      <c r="E669" t="s">
        <v>63</v>
      </c>
      <c r="F669" t="s">
        <v>737</v>
      </c>
      <c r="G669" t="s">
        <v>26</v>
      </c>
      <c r="H669">
        <f t="shared" si="40"/>
        <v>20.371830469446554</v>
      </c>
      <c r="I669">
        <f t="shared" si="41"/>
        <v>5.0929519433860877</v>
      </c>
      <c r="J669">
        <f t="shared" si="42"/>
        <v>1</v>
      </c>
      <c r="K669">
        <v>16</v>
      </c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>
        <v>35.808500000000002</v>
      </c>
      <c r="AA669">
        <f t="shared" si="43"/>
        <v>5.0929581789406511</v>
      </c>
    </row>
    <row r="670" spans="1:27" ht="14.5" customHeight="1">
      <c r="A670">
        <v>594760.07400000002</v>
      </c>
      <c r="B670">
        <v>9605269.6860000007</v>
      </c>
      <c r="C670" t="s">
        <v>527</v>
      </c>
      <c r="D670" t="s">
        <v>524</v>
      </c>
      <c r="E670" t="s">
        <v>63</v>
      </c>
      <c r="F670" t="s">
        <v>740</v>
      </c>
      <c r="G670" t="s">
        <v>26</v>
      </c>
      <c r="H670">
        <f t="shared" si="40"/>
        <v>4.8144364976621734</v>
      </c>
      <c r="I670">
        <f t="shared" si="41"/>
        <v>2.4758668381050368</v>
      </c>
      <c r="J670">
        <f t="shared" si="42"/>
        <v>2</v>
      </c>
      <c r="K670">
        <v>5.5</v>
      </c>
      <c r="L670">
        <v>5.5</v>
      </c>
      <c r="M670"/>
      <c r="N670"/>
      <c r="O670"/>
      <c r="P670"/>
      <c r="Q670"/>
      <c r="R670"/>
      <c r="S670"/>
      <c r="T670"/>
      <c r="U670"/>
      <c r="V670"/>
      <c r="W670"/>
      <c r="X670"/>
      <c r="Y670"/>
      <c r="Z670">
        <v>35.702500000000001</v>
      </c>
      <c r="AA670">
        <f t="shared" si="43"/>
        <v>1.7507043740108488</v>
      </c>
    </row>
    <row r="671" spans="1:27" ht="14.5" customHeight="1">
      <c r="A671">
        <v>594759.79299999995</v>
      </c>
      <c r="B671">
        <v>9605271.3450000007</v>
      </c>
      <c r="C671" t="s">
        <v>527</v>
      </c>
      <c r="D671" t="s">
        <v>524</v>
      </c>
      <c r="E671" t="s">
        <v>63</v>
      </c>
      <c r="F671" t="s">
        <v>739</v>
      </c>
      <c r="G671" t="s">
        <v>26</v>
      </c>
      <c r="H671">
        <f t="shared" si="40"/>
        <v>0.97482391894812603</v>
      </c>
      <c r="I671">
        <f t="shared" si="41"/>
        <v>1.1140832376157066</v>
      </c>
      <c r="J671">
        <f t="shared" si="42"/>
        <v>1</v>
      </c>
      <c r="K671">
        <v>3.5</v>
      </c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>
        <v>35.7393</v>
      </c>
      <c r="AA671">
        <f t="shared" si="43"/>
        <v>1.1140846016432675</v>
      </c>
    </row>
    <row r="672" spans="1:27" ht="14.5" customHeight="1">
      <c r="A672">
        <v>594759.21400000004</v>
      </c>
      <c r="B672">
        <v>9605272.9749999996</v>
      </c>
      <c r="C672" t="s">
        <v>129</v>
      </c>
      <c r="D672" t="s">
        <v>524</v>
      </c>
      <c r="E672" t="s">
        <v>63</v>
      </c>
      <c r="F672" t="s">
        <v>738</v>
      </c>
      <c r="G672" t="s">
        <v>26</v>
      </c>
      <c r="H672">
        <f t="shared" si="40"/>
        <v>23.928147280694859</v>
      </c>
      <c r="I672">
        <f t="shared" si="41"/>
        <v>5.5196188370953658</v>
      </c>
      <c r="J672">
        <f t="shared" si="42"/>
        <v>2</v>
      </c>
      <c r="K672">
        <v>13.8</v>
      </c>
      <c r="L672">
        <v>10.5</v>
      </c>
      <c r="M672"/>
      <c r="N672"/>
      <c r="O672"/>
      <c r="P672"/>
      <c r="Q672"/>
      <c r="R672"/>
      <c r="S672"/>
      <c r="T672"/>
      <c r="U672"/>
      <c r="V672"/>
      <c r="W672"/>
      <c r="X672"/>
      <c r="Y672"/>
      <c r="Z672">
        <v>35.758099999999999</v>
      </c>
      <c r="AA672">
        <f t="shared" si="43"/>
        <v>4.3926764293363121</v>
      </c>
    </row>
    <row r="673" spans="1:27" ht="14.5" customHeight="1">
      <c r="A673">
        <v>594687.41249999998</v>
      </c>
      <c r="B673">
        <v>9605236.9759999998</v>
      </c>
      <c r="C673" t="s">
        <v>30</v>
      </c>
      <c r="D673" t="s">
        <v>4708</v>
      </c>
      <c r="E673" t="s">
        <v>63</v>
      </c>
      <c r="F673" t="s">
        <v>756</v>
      </c>
      <c r="G673" t="s">
        <v>26</v>
      </c>
      <c r="H673">
        <f t="shared" si="40"/>
        <v>53.794364833382303</v>
      </c>
      <c r="I673">
        <f t="shared" si="41"/>
        <v>8.2760469080023924</v>
      </c>
      <c r="J673">
        <f t="shared" si="42"/>
        <v>1</v>
      </c>
      <c r="K673">
        <v>26</v>
      </c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>
        <v>34.564799999999998</v>
      </c>
      <c r="AA673">
        <f t="shared" si="43"/>
        <v>8.2760570407785572</v>
      </c>
    </row>
    <row r="674" spans="1:27" ht="14.5" customHeight="1">
      <c r="A674">
        <v>594687.28989999997</v>
      </c>
      <c r="B674">
        <v>9605234.9820000008</v>
      </c>
      <c r="C674" t="s">
        <v>362</v>
      </c>
      <c r="D674" t="s">
        <v>4708</v>
      </c>
      <c r="E674" t="s">
        <v>63</v>
      </c>
      <c r="F674" t="s">
        <v>757</v>
      </c>
      <c r="G674" t="s">
        <v>26</v>
      </c>
      <c r="H674">
        <f t="shared" si="40"/>
        <v>118.56723643068979</v>
      </c>
      <c r="I674">
        <f t="shared" si="41"/>
        <v>12.286746563418935</v>
      </c>
      <c r="J674">
        <f t="shared" si="42"/>
        <v>1</v>
      </c>
      <c r="K674">
        <v>38.6</v>
      </c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>
        <v>34.585799999999999</v>
      </c>
      <c r="AA674">
        <f t="shared" si="43"/>
        <v>12.286761606694322</v>
      </c>
    </row>
    <row r="675" spans="1:27" ht="14.5" customHeight="1">
      <c r="A675">
        <v>594686.34149999998</v>
      </c>
      <c r="B675">
        <v>9605231.1329999994</v>
      </c>
      <c r="C675" t="s">
        <v>22</v>
      </c>
      <c r="D675" t="s">
        <v>4708</v>
      </c>
      <c r="E675" t="s">
        <v>63</v>
      </c>
      <c r="F675" t="s">
        <v>763</v>
      </c>
      <c r="G675" t="s">
        <v>26</v>
      </c>
      <c r="H675">
        <f t="shared" si="40"/>
        <v>28.12585844187965</v>
      </c>
      <c r="I675">
        <f t="shared" si="41"/>
        <v>5.9842185334786535</v>
      </c>
      <c r="J675">
        <f t="shared" si="42"/>
        <v>1</v>
      </c>
      <c r="K675">
        <v>18.8</v>
      </c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>
        <v>34.644100000000002</v>
      </c>
      <c r="AA675">
        <f t="shared" si="43"/>
        <v>5.9842258602552647</v>
      </c>
    </row>
    <row r="676" spans="1:27" ht="14.5" customHeight="1">
      <c r="A676">
        <v>594686.18169999996</v>
      </c>
      <c r="B676">
        <v>9605234.8540000003</v>
      </c>
      <c r="C676" t="s">
        <v>30</v>
      </c>
      <c r="D676" t="s">
        <v>4708</v>
      </c>
      <c r="E676" t="s">
        <v>63</v>
      </c>
      <c r="F676" t="s">
        <v>758</v>
      </c>
      <c r="G676" t="s">
        <v>26</v>
      </c>
      <c r="H676">
        <f t="shared" si="40"/>
        <v>219.33538176332837</v>
      </c>
      <c r="I676">
        <f t="shared" si="41"/>
        <v>16.7112485642356</v>
      </c>
      <c r="J676">
        <f t="shared" si="42"/>
        <v>1</v>
      </c>
      <c r="K676">
        <v>52.5</v>
      </c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>
        <v>34.695300000000003</v>
      </c>
      <c r="AA676">
        <f t="shared" si="43"/>
        <v>16.71126902464901</v>
      </c>
    </row>
    <row r="677" spans="1:27" ht="14.5" customHeight="1">
      <c r="A677">
        <v>594685.82720000006</v>
      </c>
      <c r="B677">
        <v>9605234.6710000001</v>
      </c>
      <c r="C677" t="s">
        <v>8100</v>
      </c>
      <c r="D677" t="s">
        <v>4708</v>
      </c>
      <c r="E677" t="s">
        <v>63</v>
      </c>
      <c r="F677" t="s">
        <v>759</v>
      </c>
      <c r="G677" t="s">
        <v>26</v>
      </c>
      <c r="H677">
        <f t="shared" si="40"/>
        <v>41.692224295126714</v>
      </c>
      <c r="I677">
        <f t="shared" si="41"/>
        <v>7.285881178477255</v>
      </c>
      <c r="J677">
        <f t="shared" si="42"/>
        <v>4</v>
      </c>
      <c r="K677">
        <v>9.8000000000000007</v>
      </c>
      <c r="L677">
        <v>14.3</v>
      </c>
      <c r="M677">
        <v>9.3000000000000007</v>
      </c>
      <c r="N677">
        <v>7.1</v>
      </c>
      <c r="O677"/>
      <c r="P677"/>
      <c r="Q677"/>
      <c r="R677"/>
      <c r="S677"/>
      <c r="T677"/>
      <c r="U677"/>
      <c r="V677"/>
      <c r="W677"/>
      <c r="X677"/>
      <c r="Y677"/>
      <c r="Z677">
        <v>34.707700000000003</v>
      </c>
      <c r="AA677">
        <f t="shared" si="43"/>
        <v>4.5518313724282073</v>
      </c>
    </row>
    <row r="678" spans="1:27" ht="14.5" customHeight="1">
      <c r="A678">
        <v>594685.64709999994</v>
      </c>
      <c r="B678">
        <v>9605226.5989999995</v>
      </c>
      <c r="C678" t="s">
        <v>362</v>
      </c>
      <c r="D678" t="s">
        <v>4708</v>
      </c>
      <c r="E678" t="s">
        <v>63</v>
      </c>
      <c r="F678" t="s">
        <v>766</v>
      </c>
      <c r="G678" t="s">
        <v>26</v>
      </c>
      <c r="H678">
        <f t="shared" si="40"/>
        <v>154.06196792518955</v>
      </c>
      <c r="I678">
        <f t="shared" si="41"/>
        <v>14.00561784431174</v>
      </c>
      <c r="J678">
        <f t="shared" si="42"/>
        <v>1</v>
      </c>
      <c r="K678">
        <v>44</v>
      </c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>
        <v>34.651600000000002</v>
      </c>
      <c r="AA678">
        <f t="shared" si="43"/>
        <v>14.00563499208679</v>
      </c>
    </row>
    <row r="679" spans="1:27" ht="14.5" customHeight="1">
      <c r="A679">
        <v>594685.35129999998</v>
      </c>
      <c r="B679">
        <v>9605242.5820000004</v>
      </c>
      <c r="C679" t="s">
        <v>362</v>
      </c>
      <c r="D679" t="s">
        <v>4708</v>
      </c>
      <c r="E679" t="s">
        <v>63</v>
      </c>
      <c r="F679" t="s">
        <v>739</v>
      </c>
      <c r="G679" t="s">
        <v>26</v>
      </c>
      <c r="H679">
        <f t="shared" si="40"/>
        <v>124.16073628888275</v>
      </c>
      <c r="I679">
        <f t="shared" si="41"/>
        <v>12.573225110234402</v>
      </c>
      <c r="J679">
        <f t="shared" si="42"/>
        <v>1</v>
      </c>
      <c r="K679">
        <v>39.5</v>
      </c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>
        <v>34.490299999999998</v>
      </c>
      <c r="AA679">
        <f t="shared" si="43"/>
        <v>12.573240504259733</v>
      </c>
    </row>
    <row r="680" spans="1:27" ht="14.5" customHeight="1">
      <c r="A680">
        <v>594685.11470000003</v>
      </c>
      <c r="B680">
        <v>9605228.8149999995</v>
      </c>
      <c r="C680" t="s">
        <v>22</v>
      </c>
      <c r="D680" t="s">
        <v>4708</v>
      </c>
      <c r="E680" t="s">
        <v>63</v>
      </c>
      <c r="F680" t="s">
        <v>765</v>
      </c>
      <c r="G680" t="s">
        <v>26</v>
      </c>
      <c r="H680">
        <f t="shared" si="40"/>
        <v>82.254448618901307</v>
      </c>
      <c r="I680">
        <f t="shared" si="41"/>
        <v>10.233736942541737</v>
      </c>
      <c r="J680">
        <f t="shared" si="42"/>
        <v>2</v>
      </c>
      <c r="K680">
        <v>15.8</v>
      </c>
      <c r="L680">
        <v>28</v>
      </c>
      <c r="M680"/>
      <c r="N680"/>
      <c r="O680"/>
      <c r="P680"/>
      <c r="Q680"/>
      <c r="R680"/>
      <c r="S680"/>
      <c r="T680"/>
      <c r="U680"/>
      <c r="V680"/>
      <c r="W680"/>
      <c r="X680"/>
      <c r="Y680"/>
      <c r="Z680">
        <v>34.757199999999997</v>
      </c>
      <c r="AA680">
        <f t="shared" si="43"/>
        <v>8.91267681314614</v>
      </c>
    </row>
    <row r="681" spans="1:27" ht="14.5" customHeight="1">
      <c r="A681">
        <v>594684.75349999999</v>
      </c>
      <c r="B681">
        <v>9605228.7909999993</v>
      </c>
      <c r="C681" t="s">
        <v>143</v>
      </c>
      <c r="D681" t="s">
        <v>4708</v>
      </c>
      <c r="E681" t="s">
        <v>63</v>
      </c>
      <c r="F681" t="s">
        <v>764</v>
      </c>
      <c r="G681" t="s">
        <v>26</v>
      </c>
      <c r="H681">
        <f t="shared" si="40"/>
        <v>38.964308871327383</v>
      </c>
      <c r="I681">
        <f t="shared" si="41"/>
        <v>7.0434922358627077</v>
      </c>
      <c r="J681">
        <f t="shared" si="42"/>
        <v>2</v>
      </c>
      <c r="K681">
        <v>19.2</v>
      </c>
      <c r="L681">
        <v>11</v>
      </c>
      <c r="M681"/>
      <c r="N681"/>
      <c r="O681"/>
      <c r="P681"/>
      <c r="Q681"/>
      <c r="R681"/>
      <c r="S681"/>
      <c r="T681"/>
      <c r="U681"/>
      <c r="V681"/>
      <c r="W681"/>
      <c r="X681"/>
      <c r="Y681"/>
      <c r="Z681">
        <v>34.769199999999998</v>
      </c>
      <c r="AA681">
        <f t="shared" si="43"/>
        <v>6.1115498147287806</v>
      </c>
    </row>
    <row r="682" spans="1:27" ht="14.5" customHeight="1">
      <c r="A682">
        <v>594684.10699999996</v>
      </c>
      <c r="B682">
        <v>9605230.6870000008</v>
      </c>
      <c r="C682" t="s">
        <v>8036</v>
      </c>
      <c r="D682" t="s">
        <v>4708</v>
      </c>
      <c r="E682" t="s">
        <v>63</v>
      </c>
      <c r="F682" t="s">
        <v>761</v>
      </c>
      <c r="G682" t="s">
        <v>26</v>
      </c>
      <c r="H682">
        <f t="shared" si="40"/>
        <v>27.235386633469073</v>
      </c>
      <c r="I682">
        <f t="shared" si="41"/>
        <v>5.8887256845401632</v>
      </c>
      <c r="J682">
        <f t="shared" si="42"/>
        <v>1</v>
      </c>
      <c r="K682">
        <v>18.5</v>
      </c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>
        <v>34.839700000000001</v>
      </c>
      <c r="AA682">
        <f t="shared" si="43"/>
        <v>5.8887328944001274</v>
      </c>
    </row>
    <row r="683" spans="1:27" ht="14.5" customHeight="1">
      <c r="A683">
        <v>594683.78700000001</v>
      </c>
      <c r="B683">
        <v>9605225.8990000002</v>
      </c>
      <c r="C683" t="s">
        <v>66</v>
      </c>
      <c r="D683" t="s">
        <v>4708</v>
      </c>
      <c r="E683" t="s">
        <v>63</v>
      </c>
      <c r="F683" t="s">
        <v>767</v>
      </c>
      <c r="G683" t="s">
        <v>26</v>
      </c>
      <c r="H683">
        <f t="shared" si="40"/>
        <v>918.54514572702476</v>
      </c>
      <c r="I683">
        <f t="shared" si="41"/>
        <v>34.198322594907395</v>
      </c>
      <c r="J683">
        <f t="shared" si="42"/>
        <v>4</v>
      </c>
      <c r="K683">
        <v>66.2</v>
      </c>
      <c r="L683">
        <v>70</v>
      </c>
      <c r="M683">
        <v>29.5</v>
      </c>
      <c r="N683">
        <v>22.8</v>
      </c>
      <c r="O683"/>
      <c r="P683"/>
      <c r="Q683"/>
      <c r="R683"/>
      <c r="S683"/>
      <c r="T683"/>
      <c r="U683"/>
      <c r="V683"/>
      <c r="W683"/>
      <c r="X683"/>
      <c r="Y683"/>
      <c r="Z683">
        <v>34.800199999999997</v>
      </c>
      <c r="AA683">
        <f t="shared" si="43"/>
        <v>22.281692032865347</v>
      </c>
    </row>
    <row r="684" spans="1:27" ht="14.5" customHeight="1">
      <c r="A684">
        <v>594683.299</v>
      </c>
      <c r="B684">
        <v>9605234.9039999992</v>
      </c>
      <c r="C684" t="s">
        <v>8100</v>
      </c>
      <c r="D684" t="s">
        <v>4708</v>
      </c>
      <c r="E684" t="s">
        <v>63</v>
      </c>
      <c r="F684" t="s">
        <v>760</v>
      </c>
      <c r="G684" t="s">
        <v>26</v>
      </c>
      <c r="H684">
        <f t="shared" si="40"/>
        <v>58.9096041403199</v>
      </c>
      <c r="I684">
        <f t="shared" si="41"/>
        <v>8.6605924831859245</v>
      </c>
      <c r="J684">
        <f t="shared" si="42"/>
        <v>5</v>
      </c>
      <c r="K684">
        <v>9.3000000000000007</v>
      </c>
      <c r="L684">
        <v>13.4</v>
      </c>
      <c r="M684">
        <v>10.7</v>
      </c>
      <c r="N684">
        <v>9.3000000000000007</v>
      </c>
      <c r="O684"/>
      <c r="P684">
        <v>12.6</v>
      </c>
      <c r="Q684"/>
      <c r="R684"/>
      <c r="S684"/>
      <c r="T684"/>
      <c r="U684"/>
      <c r="V684"/>
      <c r="W684"/>
      <c r="X684"/>
      <c r="Y684"/>
      <c r="Z684">
        <v>34.812399999999997</v>
      </c>
      <c r="AA684">
        <f t="shared" si="43"/>
        <v>4.2653524748627953</v>
      </c>
    </row>
    <row r="685" spans="1:27" ht="14.5" customHeight="1">
      <c r="A685">
        <v>594682.65789999999</v>
      </c>
      <c r="B685">
        <v>9605239.9749999996</v>
      </c>
      <c r="C685" t="s">
        <v>129</v>
      </c>
      <c r="D685" t="s">
        <v>4708</v>
      </c>
      <c r="E685" t="s">
        <v>63</v>
      </c>
      <c r="F685" t="s">
        <v>740</v>
      </c>
      <c r="G685" t="s">
        <v>26</v>
      </c>
      <c r="H685">
        <f t="shared" si="40"/>
        <v>22.997886740898647</v>
      </c>
      <c r="I685">
        <f t="shared" si="41"/>
        <v>5.4112614398477179</v>
      </c>
      <c r="J685">
        <f t="shared" si="42"/>
        <v>1</v>
      </c>
      <c r="K685">
        <v>17</v>
      </c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>
        <v>34.740900000000003</v>
      </c>
      <c r="AA685">
        <f t="shared" si="43"/>
        <v>5.4112680651244416</v>
      </c>
    </row>
    <row r="686" spans="1:27" ht="14.5" customHeight="1">
      <c r="A686">
        <v>594682.28799999994</v>
      </c>
      <c r="B686">
        <v>9605238.0350000001</v>
      </c>
      <c r="C686" t="s">
        <v>32</v>
      </c>
      <c r="D686" t="s">
        <v>4708</v>
      </c>
      <c r="E686" t="s">
        <v>63</v>
      </c>
      <c r="F686" t="s">
        <v>755</v>
      </c>
      <c r="G686" t="s">
        <v>26</v>
      </c>
      <c r="H686">
        <f t="shared" si="40"/>
        <v>424.06829910812763</v>
      </c>
      <c r="I686">
        <f t="shared" si="41"/>
        <v>23.236593241699023</v>
      </c>
      <c r="J686">
        <f t="shared" si="42"/>
        <v>1</v>
      </c>
      <c r="K686">
        <v>73</v>
      </c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>
        <v>34.718299999999999</v>
      </c>
      <c r="AA686">
        <f t="shared" si="43"/>
        <v>23.236621691416719</v>
      </c>
    </row>
    <row r="687" spans="1:27" ht="14.5" customHeight="1">
      <c r="A687">
        <v>594681.19940000004</v>
      </c>
      <c r="B687">
        <v>9605242.659</v>
      </c>
      <c r="C687" t="s">
        <v>129</v>
      </c>
      <c r="D687" t="s">
        <v>4708</v>
      </c>
      <c r="E687" t="s">
        <v>63</v>
      </c>
      <c r="F687" t="s">
        <v>741</v>
      </c>
      <c r="G687" t="s">
        <v>26</v>
      </c>
      <c r="H687">
        <f t="shared" si="40"/>
        <v>22.997886740898647</v>
      </c>
      <c r="I687">
        <f t="shared" si="41"/>
        <v>5.4112614398477179</v>
      </c>
      <c r="J687">
        <f t="shared" si="42"/>
        <v>1</v>
      </c>
      <c r="K687">
        <v>17</v>
      </c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>
        <v>34.739899999999999</v>
      </c>
      <c r="AA687">
        <f t="shared" si="43"/>
        <v>5.4112680651244416</v>
      </c>
    </row>
    <row r="688" spans="1:27" ht="14.5" customHeight="1">
      <c r="A688">
        <v>594679.98300000001</v>
      </c>
      <c r="B688">
        <v>9605243.5510000009</v>
      </c>
      <c r="C688" t="s">
        <v>129</v>
      </c>
      <c r="D688" t="s">
        <v>4708</v>
      </c>
      <c r="E688" t="s">
        <v>63</v>
      </c>
      <c r="F688" t="s">
        <v>742</v>
      </c>
      <c r="G688" t="s">
        <v>26</v>
      </c>
      <c r="H688">
        <f t="shared" si="40"/>
        <v>20.62727412494235</v>
      </c>
      <c r="I688">
        <f t="shared" si="41"/>
        <v>5.1247828930322505</v>
      </c>
      <c r="J688">
        <f t="shared" si="42"/>
        <v>1</v>
      </c>
      <c r="K688">
        <v>16.100000000000001</v>
      </c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>
        <v>34.7926</v>
      </c>
      <c r="AA688">
        <f t="shared" si="43"/>
        <v>5.1247891675590305</v>
      </c>
    </row>
    <row r="689" spans="1:27" ht="14.5" customHeight="1">
      <c r="A689">
        <v>594679.78170000005</v>
      </c>
      <c r="B689">
        <v>9605242.9120000005</v>
      </c>
      <c r="C689" t="s">
        <v>129</v>
      </c>
      <c r="D689" t="s">
        <v>4708</v>
      </c>
      <c r="E689" t="s">
        <v>63</v>
      </c>
      <c r="F689" t="s">
        <v>743</v>
      </c>
      <c r="G689" t="s">
        <v>26</v>
      </c>
      <c r="H689">
        <f t="shared" si="40"/>
        <v>28.12585844187965</v>
      </c>
      <c r="I689">
        <f t="shared" si="41"/>
        <v>5.9842185334786535</v>
      </c>
      <c r="J689">
        <f t="shared" si="42"/>
        <v>1</v>
      </c>
      <c r="K689">
        <v>18.8</v>
      </c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>
        <v>34.865499999999997</v>
      </c>
      <c r="AA689">
        <f t="shared" si="43"/>
        <v>5.9842258602552647</v>
      </c>
    </row>
    <row r="690" spans="1:27" ht="14.5" customHeight="1">
      <c r="A690">
        <v>594679.15269999998</v>
      </c>
      <c r="B690">
        <v>9605228.3849999998</v>
      </c>
      <c r="C690" t="s">
        <v>123</v>
      </c>
      <c r="D690" t="s">
        <v>4708</v>
      </c>
      <c r="E690" t="s">
        <v>63</v>
      </c>
      <c r="F690" t="s">
        <v>768</v>
      </c>
      <c r="G690" t="s">
        <v>26</v>
      </c>
      <c r="H690">
        <f t="shared" si="40"/>
        <v>42.096477806004792</v>
      </c>
      <c r="I690">
        <f t="shared" si="41"/>
        <v>7.3211184186175009</v>
      </c>
      <c r="J690">
        <f t="shared" si="42"/>
        <v>1</v>
      </c>
      <c r="K690">
        <v>23</v>
      </c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>
        <v>35.103200000000001</v>
      </c>
      <c r="AA690">
        <f t="shared" si="43"/>
        <v>7.3211273822271856</v>
      </c>
    </row>
    <row r="691" spans="1:27" ht="14.5" customHeight="1">
      <c r="A691">
        <v>594679.01240000001</v>
      </c>
      <c r="B691">
        <v>9605237.8039999995</v>
      </c>
      <c r="C691" t="s">
        <v>250</v>
      </c>
      <c r="D691" t="s">
        <v>4708</v>
      </c>
      <c r="E691" t="s">
        <v>63</v>
      </c>
      <c r="F691" t="s">
        <v>754</v>
      </c>
      <c r="G691" t="s">
        <v>26</v>
      </c>
      <c r="H691">
        <f t="shared" si="40"/>
        <v>33.165499159184535</v>
      </c>
      <c r="I691">
        <f t="shared" si="41"/>
        <v>6.4982710242055317</v>
      </c>
      <c r="J691">
        <f t="shared" si="42"/>
        <v>5</v>
      </c>
      <c r="K691">
        <v>10.3</v>
      </c>
      <c r="L691">
        <v>9.6</v>
      </c>
      <c r="M691">
        <v>7.3</v>
      </c>
      <c r="N691">
        <v>6.3</v>
      </c>
      <c r="O691"/>
      <c r="P691">
        <v>8.5</v>
      </c>
      <c r="Q691"/>
      <c r="R691"/>
      <c r="S691"/>
      <c r="T691"/>
      <c r="U691"/>
      <c r="V691"/>
      <c r="W691"/>
      <c r="X691"/>
      <c r="Y691"/>
      <c r="Z691">
        <v>34.965200000000003</v>
      </c>
      <c r="AA691">
        <f t="shared" si="43"/>
        <v>3.2785918276930444</v>
      </c>
    </row>
    <row r="692" spans="1:27" ht="14.5" customHeight="1">
      <c r="A692">
        <v>594677.90529999998</v>
      </c>
      <c r="B692">
        <v>9605229.0960000008</v>
      </c>
      <c r="C692" t="s">
        <v>362</v>
      </c>
      <c r="D692" t="s">
        <v>4708</v>
      </c>
      <c r="E692" t="s">
        <v>63</v>
      </c>
      <c r="F692" t="s">
        <v>769</v>
      </c>
      <c r="G692" t="s">
        <v>26</v>
      </c>
      <c r="H692">
        <f t="shared" si="40"/>
        <v>232.04788144103964</v>
      </c>
      <c r="I692">
        <f t="shared" si="41"/>
        <v>17.188712808928045</v>
      </c>
      <c r="J692">
        <f t="shared" si="42"/>
        <v>1</v>
      </c>
      <c r="K692">
        <v>54</v>
      </c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>
        <v>35.1462</v>
      </c>
      <c r="AA692">
        <f t="shared" si="43"/>
        <v>17.188733853924695</v>
      </c>
    </row>
    <row r="693" spans="1:27" ht="14.5" customHeight="1">
      <c r="A693">
        <v>594677.03229999996</v>
      </c>
      <c r="B693">
        <v>9605237.8949999996</v>
      </c>
      <c r="C693" t="s">
        <v>66</v>
      </c>
      <c r="D693" t="s">
        <v>4708</v>
      </c>
      <c r="E693" t="s">
        <v>63</v>
      </c>
      <c r="F693" t="s">
        <v>753</v>
      </c>
      <c r="G693" t="s">
        <v>26</v>
      </c>
      <c r="H693">
        <f t="shared" si="40"/>
        <v>1494.2260184562419</v>
      </c>
      <c r="I693">
        <f t="shared" si="41"/>
        <v>43.617693733054942</v>
      </c>
      <c r="J693">
        <f t="shared" si="42"/>
        <v>3</v>
      </c>
      <c r="K693">
        <v>32</v>
      </c>
      <c r="L693">
        <v>105</v>
      </c>
      <c r="M693">
        <v>58</v>
      </c>
      <c r="N693"/>
      <c r="O693"/>
      <c r="P693"/>
      <c r="Q693"/>
      <c r="R693"/>
      <c r="S693"/>
      <c r="T693"/>
      <c r="U693"/>
      <c r="V693"/>
      <c r="W693"/>
      <c r="X693"/>
      <c r="Y693"/>
      <c r="Z693">
        <v>35.039400000000001</v>
      </c>
      <c r="AA693">
        <f t="shared" si="43"/>
        <v>33.422538049298019</v>
      </c>
    </row>
    <row r="694" spans="1:27" ht="14.5" customHeight="1">
      <c r="A694">
        <v>594676.45799999998</v>
      </c>
      <c r="B694">
        <v>9605235.6769999992</v>
      </c>
      <c r="C694" t="s">
        <v>38</v>
      </c>
      <c r="D694" t="s">
        <v>4708</v>
      </c>
      <c r="E694" t="s">
        <v>63</v>
      </c>
      <c r="F694" t="s">
        <v>752</v>
      </c>
      <c r="G694" t="s">
        <v>26</v>
      </c>
      <c r="H694">
        <f t="shared" si="40"/>
        <v>52.151886001783183</v>
      </c>
      <c r="I694">
        <f t="shared" si="41"/>
        <v>8.148723109417741</v>
      </c>
      <c r="J694">
        <f t="shared" si="42"/>
        <v>1</v>
      </c>
      <c r="K694">
        <v>25.6</v>
      </c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>
        <v>35.075600000000001</v>
      </c>
      <c r="AA694">
        <f t="shared" si="43"/>
        <v>8.1487330863050413</v>
      </c>
    </row>
    <row r="695" spans="1:27" ht="14.5" customHeight="1">
      <c r="A695">
        <v>594672.65020000003</v>
      </c>
      <c r="B695">
        <v>9605234.6960000005</v>
      </c>
      <c r="C695" t="s">
        <v>362</v>
      </c>
      <c r="D695" t="s">
        <v>4708</v>
      </c>
      <c r="E695" t="s">
        <v>63</v>
      </c>
      <c r="F695" t="s">
        <v>751</v>
      </c>
      <c r="G695" t="s">
        <v>26</v>
      </c>
      <c r="H695">
        <f t="shared" si="40"/>
        <v>173.54969278324725</v>
      </c>
      <c r="I695">
        <f t="shared" si="41"/>
        <v>14.865053484758144</v>
      </c>
      <c r="J695">
        <f t="shared" si="42"/>
        <v>1</v>
      </c>
      <c r="K695">
        <v>46.7</v>
      </c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>
        <v>35.362099999999998</v>
      </c>
      <c r="AA695">
        <f t="shared" si="43"/>
        <v>14.865071684783025</v>
      </c>
    </row>
    <row r="696" spans="1:27" ht="14.5" customHeight="1">
      <c r="A696">
        <v>594672.52879999997</v>
      </c>
      <c r="B696">
        <v>9605235.2029999997</v>
      </c>
      <c r="C696" t="s">
        <v>8036</v>
      </c>
      <c r="D696" t="s">
        <v>4708</v>
      </c>
      <c r="E696" t="s">
        <v>63</v>
      </c>
      <c r="F696" t="s">
        <v>750</v>
      </c>
      <c r="G696" t="s">
        <v>26</v>
      </c>
      <c r="H696">
        <f t="shared" si="40"/>
        <v>26.359238768357326</v>
      </c>
      <c r="I696">
        <f t="shared" si="41"/>
        <v>5.7932328356016738</v>
      </c>
      <c r="J696">
        <f t="shared" si="42"/>
        <v>1</v>
      </c>
      <c r="K696">
        <v>18.2</v>
      </c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>
        <v>35.319499999999998</v>
      </c>
      <c r="AA696">
        <f t="shared" si="43"/>
        <v>5.79323992854499</v>
      </c>
    </row>
    <row r="697" spans="1:27" ht="14.5" customHeight="1">
      <c r="A697">
        <v>594669.25399999996</v>
      </c>
      <c r="B697">
        <v>9605232.7589999996</v>
      </c>
      <c r="C697" t="s">
        <v>38</v>
      </c>
      <c r="D697" t="s">
        <v>4708</v>
      </c>
      <c r="E697" t="s">
        <v>63</v>
      </c>
      <c r="F697" t="s">
        <v>747</v>
      </c>
      <c r="G697" t="s">
        <v>26</v>
      </c>
      <c r="H697">
        <f t="shared" si="40"/>
        <v>99.160680584658778</v>
      </c>
      <c r="I697">
        <f t="shared" si="41"/>
        <v>11.236325225095554</v>
      </c>
      <c r="J697">
        <f t="shared" si="42"/>
        <v>1</v>
      </c>
      <c r="K697">
        <v>35.299999999999997</v>
      </c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>
        <v>35.415199999999999</v>
      </c>
      <c r="AA697">
        <f t="shared" si="43"/>
        <v>11.23633898228781</v>
      </c>
    </row>
    <row r="698" spans="1:27" ht="14.5" customHeight="1">
      <c r="A698">
        <v>594668.94949999999</v>
      </c>
      <c r="B698">
        <v>9605230.9419999998</v>
      </c>
      <c r="C698" t="s">
        <v>391</v>
      </c>
      <c r="D698" t="s">
        <v>4708</v>
      </c>
      <c r="E698" t="s">
        <v>63</v>
      </c>
      <c r="F698" t="s">
        <v>748</v>
      </c>
      <c r="G698" t="s">
        <v>26</v>
      </c>
      <c r="H698">
        <f t="shared" si="40"/>
        <v>50.534871958270848</v>
      </c>
      <c r="I698">
        <f t="shared" si="41"/>
        <v>8.0213993108330861</v>
      </c>
      <c r="J698">
        <f t="shared" si="42"/>
        <v>1</v>
      </c>
      <c r="K698">
        <v>25.2</v>
      </c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>
        <v>35.477800000000002</v>
      </c>
      <c r="AA698">
        <f t="shared" si="43"/>
        <v>8.0214091318315255</v>
      </c>
    </row>
    <row r="699" spans="1:27" ht="14.5" customHeight="1">
      <c r="A699">
        <v>594668.77579999994</v>
      </c>
      <c r="B699">
        <v>9605232.4890000001</v>
      </c>
      <c r="C699" t="s">
        <v>22</v>
      </c>
      <c r="D699" t="s">
        <v>4708</v>
      </c>
      <c r="E699" t="s">
        <v>63</v>
      </c>
      <c r="F699" t="s">
        <v>746</v>
      </c>
      <c r="G699" t="s">
        <v>26</v>
      </c>
      <c r="H699">
        <f t="shared" si="40"/>
        <v>61.963787161481463</v>
      </c>
      <c r="I699">
        <f t="shared" si="41"/>
        <v>8.8822609546078866</v>
      </c>
      <c r="J699">
        <f t="shared" si="42"/>
        <v>3</v>
      </c>
      <c r="K699">
        <v>11.3</v>
      </c>
      <c r="L699">
        <v>9.3000000000000007</v>
      </c>
      <c r="M699">
        <v>16.8</v>
      </c>
      <c r="N699"/>
      <c r="O699"/>
      <c r="P699"/>
      <c r="Q699"/>
      <c r="R699"/>
      <c r="S699"/>
      <c r="T699"/>
      <c r="U699"/>
      <c r="V699"/>
      <c r="W699"/>
      <c r="X699"/>
      <c r="Y699"/>
      <c r="Z699">
        <v>35.440399999999997</v>
      </c>
      <c r="AA699">
        <f t="shared" si="43"/>
        <v>5.3476060878876837</v>
      </c>
    </row>
    <row r="700" spans="1:27" ht="14.5" customHeight="1">
      <c r="A700">
        <v>594667.8064</v>
      </c>
      <c r="B700">
        <v>9605237.6229999997</v>
      </c>
      <c r="C700" t="s">
        <v>8100</v>
      </c>
      <c r="D700" t="s">
        <v>4708</v>
      </c>
      <c r="E700" t="s">
        <v>63</v>
      </c>
      <c r="F700" t="s">
        <v>744</v>
      </c>
      <c r="G700" t="s">
        <v>26</v>
      </c>
      <c r="H700">
        <f t="shared" si="40"/>
        <v>43.946653815436946</v>
      </c>
      <c r="I700">
        <f t="shared" si="41"/>
        <v>7.480273166848316</v>
      </c>
      <c r="J700">
        <f t="shared" si="42"/>
        <v>1</v>
      </c>
      <c r="K700">
        <v>23.5</v>
      </c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>
        <v>35.329099999999997</v>
      </c>
      <c r="AA700">
        <f t="shared" si="43"/>
        <v>7.4802823253190809</v>
      </c>
    </row>
    <row r="701" spans="1:27" ht="14.5" customHeight="1">
      <c r="A701">
        <v>594667.15179999999</v>
      </c>
      <c r="B701">
        <v>9605237.8969999999</v>
      </c>
      <c r="C701" t="s">
        <v>129</v>
      </c>
      <c r="D701" t="s">
        <v>4708</v>
      </c>
      <c r="E701" t="s">
        <v>63</v>
      </c>
      <c r="F701" t="s">
        <v>745</v>
      </c>
      <c r="G701" t="s">
        <v>26</v>
      </c>
      <c r="H701">
        <f t="shared" si="40"/>
        <v>38.991365208669613</v>
      </c>
      <c r="I701">
        <f t="shared" si="41"/>
        <v>7.0459372687202544</v>
      </c>
      <c r="J701">
        <f t="shared" si="42"/>
        <v>4</v>
      </c>
      <c r="K701">
        <v>13</v>
      </c>
      <c r="L701">
        <v>12.5</v>
      </c>
      <c r="M701">
        <v>6.8</v>
      </c>
      <c r="N701">
        <v>8.5</v>
      </c>
      <c r="O701"/>
      <c r="P701"/>
      <c r="Q701"/>
      <c r="R701"/>
      <c r="S701"/>
      <c r="T701"/>
      <c r="U701"/>
      <c r="V701"/>
      <c r="W701"/>
      <c r="X701"/>
      <c r="Y701"/>
      <c r="Z701">
        <v>35.471699999999998</v>
      </c>
      <c r="AA701">
        <f t="shared" si="43"/>
        <v>4.1380285203892786</v>
      </c>
    </row>
    <row r="702" spans="1:27" ht="14.5" customHeight="1">
      <c r="A702">
        <v>594828.14439999999</v>
      </c>
      <c r="B702">
        <v>9605401.9869999997</v>
      </c>
      <c r="C702" t="s">
        <v>525</v>
      </c>
      <c r="D702" t="s">
        <v>5305</v>
      </c>
      <c r="E702" t="s">
        <v>63</v>
      </c>
      <c r="F702" t="s">
        <v>6040</v>
      </c>
      <c r="G702">
        <v>2</v>
      </c>
      <c r="H702">
        <f t="shared" si="40"/>
        <v>44.983548155346675</v>
      </c>
      <c r="I702">
        <f t="shared" si="41"/>
        <v>7.5680049181225169</v>
      </c>
      <c r="J702">
        <f t="shared" si="42"/>
        <v>5</v>
      </c>
      <c r="K702">
        <v>10.1</v>
      </c>
      <c r="L702">
        <v>10.4</v>
      </c>
      <c r="M702">
        <v>10.1</v>
      </c>
      <c r="N702">
        <v>9.5</v>
      </c>
      <c r="O702">
        <v>7.8</v>
      </c>
      <c r="P702"/>
      <c r="Q702"/>
      <c r="R702"/>
      <c r="S702"/>
      <c r="T702"/>
      <c r="U702"/>
      <c r="V702"/>
      <c r="W702"/>
      <c r="X702"/>
      <c r="Y702"/>
      <c r="Z702">
        <v>34.8857</v>
      </c>
      <c r="AA702">
        <f t="shared" si="43"/>
        <v>3.3104228163114233</v>
      </c>
    </row>
    <row r="703" spans="1:27" ht="14.5" customHeight="1">
      <c r="A703">
        <v>594826.30980000005</v>
      </c>
      <c r="B703">
        <v>9605401.7520000003</v>
      </c>
      <c r="C703" t="s">
        <v>362</v>
      </c>
      <c r="D703" t="s">
        <v>5305</v>
      </c>
      <c r="E703" t="s">
        <v>63</v>
      </c>
      <c r="F703" t="s">
        <v>6041</v>
      </c>
      <c r="G703">
        <v>9</v>
      </c>
      <c r="H703">
        <f t="shared" si="40"/>
        <v>9.281915257641586</v>
      </c>
      <c r="I703">
        <f t="shared" si="41"/>
        <v>3.4377425617856088</v>
      </c>
      <c r="J703">
        <f t="shared" si="42"/>
        <v>1</v>
      </c>
      <c r="K703">
        <v>10.8</v>
      </c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>
        <v>34.685099999999998</v>
      </c>
      <c r="AA703">
        <f t="shared" si="43"/>
        <v>3.4377467707849396</v>
      </c>
    </row>
    <row r="704" spans="1:27" ht="14.5" customHeight="1">
      <c r="A704">
        <v>594826.20530000003</v>
      </c>
      <c r="B704">
        <v>9605406.1050000004</v>
      </c>
      <c r="C704" t="s">
        <v>131</v>
      </c>
      <c r="D704" t="s">
        <v>5305</v>
      </c>
      <c r="E704" t="s">
        <v>63</v>
      </c>
      <c r="F704" t="s">
        <v>6051</v>
      </c>
      <c r="G704">
        <v>5</v>
      </c>
      <c r="H704">
        <f t="shared" si="40"/>
        <v>26.649696507472488</v>
      </c>
      <c r="I704">
        <f t="shared" si="41"/>
        <v>5.8250637852478375</v>
      </c>
      <c r="J704">
        <f t="shared" si="42"/>
        <v>1</v>
      </c>
      <c r="K704">
        <v>18.3</v>
      </c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>
        <v>34.652900000000002</v>
      </c>
      <c r="AA704">
        <f t="shared" si="43"/>
        <v>5.8250709171633694</v>
      </c>
    </row>
    <row r="705" spans="1:27" ht="14.5" customHeight="1">
      <c r="A705">
        <v>594826.19469999999</v>
      </c>
      <c r="B705">
        <v>9605405.1559999995</v>
      </c>
      <c r="C705" t="s">
        <v>143</v>
      </c>
      <c r="D705" t="s">
        <v>5305</v>
      </c>
      <c r="E705" t="s">
        <v>63</v>
      </c>
      <c r="F705" t="s">
        <v>6052</v>
      </c>
      <c r="G705">
        <v>1.5</v>
      </c>
      <c r="H705">
        <f t="shared" si="40"/>
        <v>0.91991546963594573</v>
      </c>
      <c r="I705">
        <f t="shared" si="41"/>
        <v>1.0822522879695435</v>
      </c>
      <c r="J705">
        <f t="shared" si="42"/>
        <v>1</v>
      </c>
      <c r="K705">
        <v>3.4</v>
      </c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>
        <v>34.638800000000003</v>
      </c>
      <c r="AA705">
        <f t="shared" si="43"/>
        <v>1.0822536130248883</v>
      </c>
    </row>
    <row r="706" spans="1:27" ht="14.5" customHeight="1">
      <c r="A706">
        <v>594825.92020000005</v>
      </c>
      <c r="B706">
        <v>9605405.3010000009</v>
      </c>
      <c r="C706" t="s">
        <v>42</v>
      </c>
      <c r="D706" t="s">
        <v>5305</v>
      </c>
      <c r="E706" t="s">
        <v>63</v>
      </c>
      <c r="F706" t="s">
        <v>6050</v>
      </c>
      <c r="G706">
        <v>4.5</v>
      </c>
      <c r="H706">
        <f t="shared" ref="H706:H769" si="44">((K706^2)/(4*3.141593)+(L706^2)/(4*3.141593)+(M706^2)/(4*3.141593)+(N706^2)/(4*3.141593)+(O706^2)/(4*3.141593)+(P706^2)/(4*3.141593)+(Q706^2)/(4*3.141593)+(M706^2)/(4*3.141593)+(R706^2)/(4*3.141593)+(S706^2)/(4*3.141593)+(T706^2)/(4*3.141593)+(U706^2)/(4*3.141593)+(V706^2)/(4*3.141593)+(W706^2)/(4*3.141593)+(X706^2)/(4*3.141593)+(Y706^2)/(4*3.141593))</f>
        <v>32.793076633414962</v>
      </c>
      <c r="I706">
        <f t="shared" ref="I706:I769" si="45">2*SQRT(H706/3.1416)</f>
        <v>6.4616827781710988</v>
      </c>
      <c r="J706">
        <f t="shared" ref="J706:J769" si="46">COUNT(K706:Y706)</f>
        <v>1</v>
      </c>
      <c r="K706">
        <v>20.3</v>
      </c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>
        <v>34.627899999999997</v>
      </c>
      <c r="AA706">
        <f t="shared" ref="AA706:AA769" si="47">MAX(K706:Y706)/PI()</f>
        <v>6.4616906895309514</v>
      </c>
    </row>
    <row r="707" spans="1:27" ht="14.5" customHeight="1">
      <c r="A707">
        <v>594824.50780000002</v>
      </c>
      <c r="B707">
        <v>9605410.8359999992</v>
      </c>
      <c r="C707" t="s">
        <v>22</v>
      </c>
      <c r="D707" t="s">
        <v>5305</v>
      </c>
      <c r="E707" t="s">
        <v>63</v>
      </c>
      <c r="F707" t="s">
        <v>6055</v>
      </c>
      <c r="G707">
        <v>13</v>
      </c>
      <c r="H707">
        <f t="shared" si="44"/>
        <v>982.80155959094645</v>
      </c>
      <c r="I707">
        <f t="shared" si="45"/>
        <v>35.374268672637534</v>
      </c>
      <c r="J707">
        <f t="shared" si="46"/>
        <v>3</v>
      </c>
      <c r="K707">
        <v>36</v>
      </c>
      <c r="L707">
        <v>42.5</v>
      </c>
      <c r="M707">
        <v>68</v>
      </c>
      <c r="N707"/>
      <c r="O707"/>
      <c r="P707"/>
      <c r="Q707"/>
      <c r="R707"/>
      <c r="S707"/>
      <c r="T707"/>
      <c r="U707"/>
      <c r="V707"/>
      <c r="W707"/>
      <c r="X707"/>
      <c r="Y707"/>
      <c r="Z707">
        <v>34.653799999999997</v>
      </c>
      <c r="AA707">
        <f t="shared" si="47"/>
        <v>21.645072260497766</v>
      </c>
    </row>
    <row r="708" spans="1:27" ht="14.5" customHeight="1">
      <c r="A708">
        <v>594823.75349999999</v>
      </c>
      <c r="B708">
        <v>9605410.8019999992</v>
      </c>
      <c r="C708" t="s">
        <v>8100</v>
      </c>
      <c r="D708" t="s">
        <v>5305</v>
      </c>
      <c r="E708" t="s">
        <v>63</v>
      </c>
      <c r="F708" t="s">
        <v>6056</v>
      </c>
      <c r="G708">
        <v>3</v>
      </c>
      <c r="H708">
        <f t="shared" si="44"/>
        <v>80.300026133238774</v>
      </c>
      <c r="I708">
        <f t="shared" si="45"/>
        <v>10.111425697315816</v>
      </c>
      <c r="J708">
        <f t="shared" si="46"/>
        <v>3</v>
      </c>
      <c r="K708">
        <v>17.5</v>
      </c>
      <c r="L708">
        <v>19.5</v>
      </c>
      <c r="M708">
        <v>12.7</v>
      </c>
      <c r="N708"/>
      <c r="O708"/>
      <c r="P708"/>
      <c r="Q708"/>
      <c r="R708"/>
      <c r="S708"/>
      <c r="T708"/>
      <c r="U708"/>
      <c r="V708"/>
      <c r="W708"/>
      <c r="X708"/>
      <c r="Y708"/>
      <c r="Z708">
        <v>34.721200000000003</v>
      </c>
      <c r="AA708">
        <f t="shared" si="47"/>
        <v>6.2070427805839179</v>
      </c>
    </row>
    <row r="709" spans="1:27" ht="14.5" customHeight="1">
      <c r="A709">
        <v>594823.43279999995</v>
      </c>
      <c r="B709">
        <v>9605408.6579999998</v>
      </c>
      <c r="C709" t="s">
        <v>8100</v>
      </c>
      <c r="D709" t="s">
        <v>5305</v>
      </c>
      <c r="E709" t="s">
        <v>63</v>
      </c>
      <c r="F709" t="s">
        <v>6054</v>
      </c>
      <c r="G709">
        <v>3</v>
      </c>
      <c r="H709">
        <f t="shared" si="44"/>
        <v>45.744308699440069</v>
      </c>
      <c r="I709">
        <f t="shared" si="45"/>
        <v>7.6317315587268002</v>
      </c>
      <c r="J709">
        <f t="shared" si="46"/>
        <v>3</v>
      </c>
      <c r="K709">
        <v>12.8</v>
      </c>
      <c r="L709">
        <v>13</v>
      </c>
      <c r="M709">
        <v>11</v>
      </c>
      <c r="N709"/>
      <c r="O709"/>
      <c r="P709"/>
      <c r="Q709"/>
      <c r="R709"/>
      <c r="S709"/>
      <c r="T709"/>
      <c r="U709"/>
      <c r="V709"/>
      <c r="W709"/>
      <c r="X709"/>
      <c r="Y709"/>
      <c r="Z709">
        <v>34.470300000000002</v>
      </c>
      <c r="AA709">
        <f t="shared" si="47"/>
        <v>4.1380285203892786</v>
      </c>
    </row>
    <row r="710" spans="1:27" ht="14.5" customHeight="1">
      <c r="A710">
        <v>594823.19180000003</v>
      </c>
      <c r="B710">
        <v>9605408.0429999996</v>
      </c>
      <c r="C710" t="s">
        <v>378</v>
      </c>
      <c r="D710" t="s">
        <v>5305</v>
      </c>
      <c r="E710" t="s">
        <v>63</v>
      </c>
      <c r="F710" t="s">
        <v>6053</v>
      </c>
      <c r="G710">
        <v>15</v>
      </c>
      <c r="H710">
        <f t="shared" si="44"/>
        <v>220.59051729488831</v>
      </c>
      <c r="I710">
        <f t="shared" si="45"/>
        <v>16.758994988704845</v>
      </c>
      <c r="J710">
        <f t="shared" si="46"/>
        <v>1</v>
      </c>
      <c r="K710">
        <v>52.65</v>
      </c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>
        <v>34.496000000000002</v>
      </c>
      <c r="AA710">
        <f t="shared" si="47"/>
        <v>16.759015507576578</v>
      </c>
    </row>
    <row r="711" spans="1:27" ht="14.5" customHeight="1">
      <c r="A711">
        <v>594822.80870000005</v>
      </c>
      <c r="B711">
        <v>9605406.6339999996</v>
      </c>
      <c r="C711" t="s">
        <v>52</v>
      </c>
      <c r="D711" t="s">
        <v>5305</v>
      </c>
      <c r="E711" t="s">
        <v>63</v>
      </c>
      <c r="F711" t="s">
        <v>6049</v>
      </c>
      <c r="G711">
        <v>4.5</v>
      </c>
      <c r="H711">
        <f t="shared" si="44"/>
        <v>19.865717806221241</v>
      </c>
      <c r="I711">
        <f t="shared" si="45"/>
        <v>5.0292900440937611</v>
      </c>
      <c r="J711">
        <f t="shared" si="46"/>
        <v>1</v>
      </c>
      <c r="K711">
        <v>15.8</v>
      </c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>
        <v>34.481699999999996</v>
      </c>
      <c r="AA711">
        <f t="shared" si="47"/>
        <v>5.0292962017038931</v>
      </c>
    </row>
    <row r="712" spans="1:27" ht="14.5" customHeight="1">
      <c r="A712">
        <v>594822.29850000003</v>
      </c>
      <c r="B712">
        <v>9605400.4470000006</v>
      </c>
      <c r="C712" t="s">
        <v>8100</v>
      </c>
      <c r="D712" t="s">
        <v>5305</v>
      </c>
      <c r="E712" t="s">
        <v>63</v>
      </c>
      <c r="F712" t="s">
        <v>6042</v>
      </c>
      <c r="G712">
        <v>2.5</v>
      </c>
      <c r="H712">
        <f t="shared" si="44"/>
        <v>50.807026880948612</v>
      </c>
      <c r="I712">
        <f t="shared" si="45"/>
        <v>8.0429698807948</v>
      </c>
      <c r="J712">
        <f t="shared" si="46"/>
        <v>3</v>
      </c>
      <c r="K712">
        <v>15</v>
      </c>
      <c r="L712">
        <v>16.399999999999999</v>
      </c>
      <c r="M712">
        <v>8.5</v>
      </c>
      <c r="N712"/>
      <c r="O712"/>
      <c r="P712"/>
      <c r="Q712"/>
      <c r="R712"/>
      <c r="S712"/>
      <c r="T712"/>
      <c r="U712"/>
      <c r="V712"/>
      <c r="W712"/>
      <c r="X712"/>
      <c r="Y712"/>
      <c r="Z712">
        <v>34.4786</v>
      </c>
      <c r="AA712">
        <f t="shared" si="47"/>
        <v>5.2202821334141669</v>
      </c>
    </row>
    <row r="713" spans="1:27" ht="14.5" customHeight="1">
      <c r="A713">
        <v>594821.87919999997</v>
      </c>
      <c r="B713">
        <v>9605399.8110000007</v>
      </c>
      <c r="C713" t="s">
        <v>36</v>
      </c>
      <c r="D713" t="s">
        <v>5305</v>
      </c>
      <c r="E713" t="s">
        <v>63</v>
      </c>
      <c r="F713" t="s">
        <v>6043</v>
      </c>
      <c r="G713">
        <v>4</v>
      </c>
      <c r="H713">
        <f t="shared" si="44"/>
        <v>38.515491981297387</v>
      </c>
      <c r="I713">
        <f t="shared" si="45"/>
        <v>7.0028089221558698</v>
      </c>
      <c r="J713">
        <f t="shared" si="46"/>
        <v>1</v>
      </c>
      <c r="K713">
        <v>22</v>
      </c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>
        <v>34.370399999999997</v>
      </c>
      <c r="AA713">
        <f t="shared" si="47"/>
        <v>7.0028174960433951</v>
      </c>
    </row>
    <row r="714" spans="1:27" ht="14.5" customHeight="1">
      <c r="A714">
        <v>594821.29500000004</v>
      </c>
      <c r="B714">
        <v>9605410.9210000001</v>
      </c>
      <c r="C714" t="s">
        <v>250</v>
      </c>
      <c r="D714" t="s">
        <v>5305</v>
      </c>
      <c r="E714" t="s">
        <v>63</v>
      </c>
      <c r="F714" t="s">
        <v>6057</v>
      </c>
      <c r="G714">
        <v>4.5</v>
      </c>
      <c r="H714">
        <f t="shared" si="44"/>
        <v>57.296568969946144</v>
      </c>
      <c r="I714">
        <f t="shared" si="45"/>
        <v>8.5411993769299297</v>
      </c>
      <c r="J714">
        <f t="shared" si="46"/>
        <v>3</v>
      </c>
      <c r="K714">
        <v>19.899999999999999</v>
      </c>
      <c r="L714">
        <v>14</v>
      </c>
      <c r="M714">
        <v>8</v>
      </c>
      <c r="N714"/>
      <c r="O714"/>
      <c r="P714"/>
      <c r="Q714"/>
      <c r="R714"/>
      <c r="S714"/>
      <c r="T714"/>
      <c r="U714"/>
      <c r="V714"/>
      <c r="W714"/>
      <c r="X714"/>
      <c r="Y714"/>
      <c r="Z714">
        <v>34.368600000000001</v>
      </c>
      <c r="AA714">
        <f t="shared" si="47"/>
        <v>6.3343667350574338</v>
      </c>
    </row>
    <row r="715" spans="1:27" ht="14.5" customHeight="1">
      <c r="A715">
        <v>594820.8358</v>
      </c>
      <c r="B715">
        <v>9605401.3680000007</v>
      </c>
      <c r="C715" t="s">
        <v>250</v>
      </c>
      <c r="D715" t="s">
        <v>5305</v>
      </c>
      <c r="E715" t="s">
        <v>63</v>
      </c>
      <c r="F715" t="s">
        <v>6045</v>
      </c>
      <c r="G715">
        <v>5</v>
      </c>
      <c r="H715">
        <f t="shared" si="44"/>
        <v>40.021097576929925</v>
      </c>
      <c r="I715">
        <f t="shared" si="45"/>
        <v>7.1383699049992027</v>
      </c>
      <c r="J715">
        <f t="shared" si="46"/>
        <v>3</v>
      </c>
      <c r="K715">
        <v>16.5</v>
      </c>
      <c r="L715">
        <v>8.5</v>
      </c>
      <c r="M715">
        <v>8.9</v>
      </c>
      <c r="N715"/>
      <c r="O715"/>
      <c r="P715"/>
      <c r="Q715"/>
      <c r="R715"/>
      <c r="S715"/>
      <c r="T715"/>
      <c r="U715"/>
      <c r="V715"/>
      <c r="W715"/>
      <c r="X715"/>
      <c r="Y715"/>
      <c r="Z715">
        <v>34.411099999999998</v>
      </c>
      <c r="AA715">
        <f t="shared" si="47"/>
        <v>5.2521131220325463</v>
      </c>
    </row>
    <row r="716" spans="1:27" ht="14.5" customHeight="1">
      <c r="A716">
        <v>594820.51199999999</v>
      </c>
      <c r="B716">
        <v>9605401.6180000007</v>
      </c>
      <c r="C716" t="s">
        <v>30</v>
      </c>
      <c r="D716" t="s">
        <v>5305</v>
      </c>
      <c r="E716" t="s">
        <v>63</v>
      </c>
      <c r="F716" t="s">
        <v>6046</v>
      </c>
      <c r="G716">
        <v>9</v>
      </c>
      <c r="H716">
        <f t="shared" si="44"/>
        <v>206.98098066808782</v>
      </c>
      <c r="I716">
        <f t="shared" si="45"/>
        <v>16.233784319543151</v>
      </c>
      <c r="J716">
        <f t="shared" si="46"/>
        <v>1</v>
      </c>
      <c r="K716">
        <v>51</v>
      </c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>
        <v>34.389800000000001</v>
      </c>
      <c r="AA716">
        <f t="shared" si="47"/>
        <v>16.233804195373324</v>
      </c>
    </row>
    <row r="717" spans="1:27" ht="14.5" customHeight="1">
      <c r="A717">
        <v>594820.06389999995</v>
      </c>
      <c r="B717">
        <v>9605398.9609999992</v>
      </c>
      <c r="C717" t="s">
        <v>71</v>
      </c>
      <c r="D717" t="s">
        <v>5305</v>
      </c>
      <c r="E717" t="s">
        <v>63</v>
      </c>
      <c r="F717" t="s">
        <v>6044</v>
      </c>
      <c r="G717">
        <v>2.5</v>
      </c>
      <c r="H717">
        <f t="shared" si="44"/>
        <v>32.197041437258108</v>
      </c>
      <c r="I717">
        <f t="shared" si="45"/>
        <v>6.4026908810699208</v>
      </c>
      <c r="J717">
        <f t="shared" si="46"/>
        <v>3</v>
      </c>
      <c r="K717">
        <v>11.7</v>
      </c>
      <c r="L717">
        <v>11.1</v>
      </c>
      <c r="M717">
        <v>8.5</v>
      </c>
      <c r="N717"/>
      <c r="O717"/>
      <c r="P717"/>
      <c r="Q717"/>
      <c r="R717"/>
      <c r="S717"/>
      <c r="T717"/>
      <c r="U717"/>
      <c r="V717"/>
      <c r="W717"/>
      <c r="X717"/>
      <c r="Y717"/>
      <c r="Z717">
        <v>34.3645</v>
      </c>
      <c r="AA717">
        <f t="shared" si="47"/>
        <v>3.7242256683503507</v>
      </c>
    </row>
    <row r="718" spans="1:27" ht="14.5" customHeight="1">
      <c r="A718">
        <v>594819.80070000002</v>
      </c>
      <c r="B718">
        <v>9605405.1469999999</v>
      </c>
      <c r="C718" t="s">
        <v>36</v>
      </c>
      <c r="D718" t="s">
        <v>5305</v>
      </c>
      <c r="E718" t="s">
        <v>63</v>
      </c>
      <c r="F718" t="s">
        <v>6048</v>
      </c>
      <c r="G718">
        <v>4</v>
      </c>
      <c r="H718">
        <f t="shared" si="44"/>
        <v>71.619716494148037</v>
      </c>
      <c r="I718">
        <f t="shared" si="45"/>
        <v>9.5492848938489132</v>
      </c>
      <c r="J718">
        <f t="shared" si="46"/>
        <v>1</v>
      </c>
      <c r="K718">
        <v>30</v>
      </c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>
        <v>34.370199999999997</v>
      </c>
      <c r="AA718">
        <f t="shared" si="47"/>
        <v>9.5492965855137211</v>
      </c>
    </row>
    <row r="719" spans="1:27" ht="14.5" customHeight="1">
      <c r="A719">
        <v>594819.62659999996</v>
      </c>
      <c r="B719">
        <v>9605418.6640000008</v>
      </c>
      <c r="C719" t="s">
        <v>129</v>
      </c>
      <c r="D719" t="s">
        <v>5305</v>
      </c>
      <c r="E719" t="s">
        <v>63</v>
      </c>
      <c r="F719" t="s">
        <v>6070</v>
      </c>
      <c r="G719">
        <v>4</v>
      </c>
      <c r="H719">
        <f t="shared" si="44"/>
        <v>4.4762322808842523</v>
      </c>
      <c r="I719">
        <f t="shared" si="45"/>
        <v>2.3873212234622283</v>
      </c>
      <c r="J719">
        <f t="shared" si="46"/>
        <v>1</v>
      </c>
      <c r="K719">
        <v>7.5</v>
      </c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>
        <v>34.142600000000002</v>
      </c>
      <c r="AA719">
        <f t="shared" si="47"/>
        <v>2.3873241463784303</v>
      </c>
    </row>
    <row r="720" spans="1:27" ht="14.5" customHeight="1">
      <c r="A720">
        <v>594819.41310000001</v>
      </c>
      <c r="B720">
        <v>9605416.273</v>
      </c>
      <c r="C720" t="s">
        <v>8036</v>
      </c>
      <c r="D720" t="s">
        <v>5305</v>
      </c>
      <c r="E720" t="s">
        <v>63</v>
      </c>
      <c r="F720" t="s">
        <v>6069</v>
      </c>
      <c r="G720">
        <v>3.3</v>
      </c>
      <c r="H720">
        <f t="shared" si="44"/>
        <v>21.088027634388034</v>
      </c>
      <c r="I720">
        <f t="shared" si="45"/>
        <v>5.1817031869337162</v>
      </c>
      <c r="J720">
        <f t="shared" si="46"/>
        <v>2</v>
      </c>
      <c r="K720">
        <v>12</v>
      </c>
      <c r="L720">
        <v>11</v>
      </c>
      <c r="M720"/>
      <c r="N720"/>
      <c r="O720"/>
      <c r="P720"/>
      <c r="Q720"/>
      <c r="R720"/>
      <c r="S720"/>
      <c r="T720"/>
      <c r="U720"/>
      <c r="V720"/>
      <c r="W720"/>
      <c r="X720"/>
      <c r="Y720"/>
      <c r="Z720">
        <v>34.184600000000003</v>
      </c>
      <c r="AA720">
        <f t="shared" si="47"/>
        <v>3.8197186342054881</v>
      </c>
    </row>
    <row r="721" spans="1:27" ht="14.5" customHeight="1">
      <c r="A721">
        <v>594819.2452</v>
      </c>
      <c r="B721">
        <v>9605405.0429999996</v>
      </c>
      <c r="C721" t="s">
        <v>30</v>
      </c>
      <c r="D721" t="s">
        <v>5305</v>
      </c>
      <c r="E721" t="s">
        <v>63</v>
      </c>
      <c r="F721" t="s">
        <v>6047</v>
      </c>
      <c r="G721">
        <v>10</v>
      </c>
      <c r="H721">
        <f t="shared" si="44"/>
        <v>267.6985847625711</v>
      </c>
      <c r="I721">
        <f t="shared" si="45"/>
        <v>18.461950794774566</v>
      </c>
      <c r="J721">
        <f t="shared" si="46"/>
        <v>1</v>
      </c>
      <c r="K721">
        <v>58</v>
      </c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>
        <v>34.362299999999998</v>
      </c>
      <c r="AA721">
        <f t="shared" si="47"/>
        <v>18.461973398659861</v>
      </c>
    </row>
    <row r="722" spans="1:27" ht="14.5" customHeight="1">
      <c r="A722">
        <v>594818.91890000005</v>
      </c>
      <c r="B722">
        <v>9605410.7740000002</v>
      </c>
      <c r="C722" t="s">
        <v>129</v>
      </c>
      <c r="D722" t="s">
        <v>5305</v>
      </c>
      <c r="E722" t="s">
        <v>63</v>
      </c>
      <c r="F722" t="s">
        <v>6058</v>
      </c>
      <c r="G722">
        <v>5</v>
      </c>
      <c r="H722">
        <f t="shared" si="44"/>
        <v>16.045999593200008</v>
      </c>
      <c r="I722">
        <f t="shared" si="45"/>
        <v>4.5199948497551521</v>
      </c>
      <c r="J722">
        <f t="shared" si="46"/>
        <v>1</v>
      </c>
      <c r="K722">
        <v>14.2</v>
      </c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>
        <v>34.1922</v>
      </c>
      <c r="AA722">
        <f t="shared" si="47"/>
        <v>4.520000383809827</v>
      </c>
    </row>
    <row r="723" spans="1:27" ht="14.5" customHeight="1">
      <c r="A723">
        <v>594818.47880000004</v>
      </c>
      <c r="B723">
        <v>9605413.4700000007</v>
      </c>
      <c r="C723" t="s">
        <v>30</v>
      </c>
      <c r="D723" t="s">
        <v>5305</v>
      </c>
      <c r="E723" t="s">
        <v>63</v>
      </c>
      <c r="F723" t="s">
        <v>6066</v>
      </c>
      <c r="G723">
        <v>10</v>
      </c>
      <c r="H723">
        <f t="shared" si="44"/>
        <v>338.28697733920342</v>
      </c>
      <c r="I723">
        <f t="shared" si="45"/>
        <v>20.753779169298305</v>
      </c>
      <c r="J723">
        <f t="shared" si="46"/>
        <v>1</v>
      </c>
      <c r="K723">
        <v>65.2</v>
      </c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>
        <v>34.140300000000003</v>
      </c>
      <c r="AA723">
        <f t="shared" si="47"/>
        <v>20.753804579183154</v>
      </c>
    </row>
    <row r="724" spans="1:27" ht="14.5" customHeight="1">
      <c r="A724">
        <v>594817.90910000005</v>
      </c>
      <c r="B724">
        <v>9605409.0170000009</v>
      </c>
      <c r="C724" t="s">
        <v>30</v>
      </c>
      <c r="D724" t="s">
        <v>5305</v>
      </c>
      <c r="E724" t="s">
        <v>63</v>
      </c>
      <c r="F724" t="s">
        <v>6059</v>
      </c>
      <c r="G724">
        <v>4</v>
      </c>
      <c r="H724">
        <f t="shared" si="44"/>
        <v>30.259330218777546</v>
      </c>
      <c r="I724">
        <f t="shared" si="45"/>
        <v>6.2070351810017943</v>
      </c>
      <c r="J724">
        <f t="shared" si="46"/>
        <v>1</v>
      </c>
      <c r="K724">
        <v>19.5</v>
      </c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>
        <v>34.163699999999999</v>
      </c>
      <c r="AA724">
        <f t="shared" si="47"/>
        <v>6.2070427805839179</v>
      </c>
    </row>
    <row r="725" spans="1:27" ht="14.5" customHeight="1">
      <c r="A725">
        <v>594817.68700000003</v>
      </c>
      <c r="B725">
        <v>9605402.2229999993</v>
      </c>
      <c r="C725" t="s">
        <v>667</v>
      </c>
      <c r="D725" t="s">
        <v>5305</v>
      </c>
      <c r="E725" t="s">
        <v>63</v>
      </c>
      <c r="F725" t="s">
        <v>6090</v>
      </c>
      <c r="G725">
        <v>1.5</v>
      </c>
      <c r="H725">
        <f t="shared" si="44"/>
        <v>8.4423730254046294</v>
      </c>
      <c r="I725">
        <f t="shared" si="45"/>
        <v>3.2785878135547937</v>
      </c>
      <c r="J725">
        <f t="shared" si="46"/>
        <v>1</v>
      </c>
      <c r="K725">
        <v>10.3</v>
      </c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>
        <v>34.284100000000002</v>
      </c>
      <c r="AA725">
        <f t="shared" si="47"/>
        <v>3.2785918276930444</v>
      </c>
    </row>
    <row r="726" spans="1:27" ht="14.5" customHeight="1">
      <c r="A726">
        <v>594817.47239999997</v>
      </c>
      <c r="B726">
        <v>9605401.1600000001</v>
      </c>
      <c r="C726" t="s">
        <v>71</v>
      </c>
      <c r="D726" t="s">
        <v>5305</v>
      </c>
      <c r="E726" t="s">
        <v>63</v>
      </c>
      <c r="F726" t="s">
        <v>6094</v>
      </c>
      <c r="G726">
        <v>3.7</v>
      </c>
      <c r="H726">
        <f t="shared" si="44"/>
        <v>12.83504897037904</v>
      </c>
      <c r="I726">
        <f t="shared" si="45"/>
        <v>4.0425306050627068</v>
      </c>
      <c r="J726">
        <f t="shared" si="46"/>
        <v>1</v>
      </c>
      <c r="K726">
        <v>12.7</v>
      </c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>
        <v>34.353299999999997</v>
      </c>
      <c r="AA726">
        <f t="shared" si="47"/>
        <v>4.0425355545341413</v>
      </c>
    </row>
    <row r="727" spans="1:27" ht="14.5" customHeight="1">
      <c r="A727">
        <v>594817.46409999998</v>
      </c>
      <c r="B727">
        <v>9605400.0810000002</v>
      </c>
      <c r="C727" t="s">
        <v>8100</v>
      </c>
      <c r="D727" t="s">
        <v>5305</v>
      </c>
      <c r="E727" t="s">
        <v>63</v>
      </c>
      <c r="F727" t="s">
        <v>6093</v>
      </c>
      <c r="G727">
        <v>3.8</v>
      </c>
      <c r="H727">
        <f t="shared" si="44"/>
        <v>68.376934886218564</v>
      </c>
      <c r="I727">
        <f t="shared" si="45"/>
        <v>9.3305955791005939</v>
      </c>
      <c r="J727">
        <f t="shared" si="46"/>
        <v>4</v>
      </c>
      <c r="K727">
        <v>17</v>
      </c>
      <c r="L727">
        <v>14</v>
      </c>
      <c r="M727">
        <v>11</v>
      </c>
      <c r="N727">
        <v>11.5</v>
      </c>
      <c r="O727"/>
      <c r="P727"/>
      <c r="Q727"/>
      <c r="R727"/>
      <c r="S727"/>
      <c r="T727"/>
      <c r="U727"/>
      <c r="V727"/>
      <c r="W727"/>
      <c r="X727"/>
      <c r="Y727"/>
      <c r="Z727">
        <v>34.331000000000003</v>
      </c>
      <c r="AA727">
        <f t="shared" si="47"/>
        <v>5.4112680651244416</v>
      </c>
    </row>
    <row r="728" spans="1:27" ht="14.5" customHeight="1">
      <c r="A728">
        <v>594817.29720000003</v>
      </c>
      <c r="B728">
        <v>9605415.6809999999</v>
      </c>
      <c r="C728" t="s">
        <v>129</v>
      </c>
      <c r="D728" t="s">
        <v>5305</v>
      </c>
      <c r="E728" t="s">
        <v>63</v>
      </c>
      <c r="F728" t="s">
        <v>6068</v>
      </c>
      <c r="G728">
        <v>6</v>
      </c>
      <c r="H728">
        <f t="shared" si="44"/>
        <v>19.118485430798962</v>
      </c>
      <c r="I728">
        <f t="shared" si="45"/>
        <v>4.9337971951552726</v>
      </c>
      <c r="J728">
        <f t="shared" si="46"/>
        <v>1</v>
      </c>
      <c r="K728">
        <v>15.5</v>
      </c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>
        <v>34.040799999999997</v>
      </c>
      <c r="AA728">
        <f t="shared" si="47"/>
        <v>4.9338032358487558</v>
      </c>
    </row>
    <row r="729" spans="1:27" ht="14.5" customHeight="1">
      <c r="A729">
        <v>594816.89800000004</v>
      </c>
      <c r="B729">
        <v>9605396.6649999991</v>
      </c>
      <c r="C729" t="s">
        <v>191</v>
      </c>
      <c r="D729" t="s">
        <v>5305</v>
      </c>
      <c r="E729" t="s">
        <v>63</v>
      </c>
      <c r="F729" t="s">
        <v>6095</v>
      </c>
      <c r="G729">
        <v>5</v>
      </c>
      <c r="H729">
        <f t="shared" si="44"/>
        <v>23.816738832815073</v>
      </c>
      <c r="I729">
        <f t="shared" si="45"/>
        <v>5.5067542887862073</v>
      </c>
      <c r="J729">
        <f t="shared" si="46"/>
        <v>1</v>
      </c>
      <c r="K729">
        <v>17.3</v>
      </c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>
        <v>34.222200000000001</v>
      </c>
      <c r="AA729">
        <f t="shared" si="47"/>
        <v>5.5067610309795789</v>
      </c>
    </row>
    <row r="730" spans="1:27" ht="14.5" customHeight="1">
      <c r="A730">
        <v>594816.36199999996</v>
      </c>
      <c r="B730">
        <v>9605394.8890000004</v>
      </c>
      <c r="C730" t="s">
        <v>8036</v>
      </c>
      <c r="D730" t="s">
        <v>5305</v>
      </c>
      <c r="E730" t="s">
        <v>63</v>
      </c>
      <c r="F730" t="s">
        <v>6096</v>
      </c>
      <c r="G730">
        <v>4.5</v>
      </c>
      <c r="H730">
        <f t="shared" si="44"/>
        <v>38.193203257073726</v>
      </c>
      <c r="I730">
        <f t="shared" si="45"/>
        <v>6.9734484303892543</v>
      </c>
      <c r="J730">
        <f t="shared" si="46"/>
        <v>4</v>
      </c>
      <c r="K730">
        <v>12.9</v>
      </c>
      <c r="L730">
        <v>11.5</v>
      </c>
      <c r="M730">
        <v>8</v>
      </c>
      <c r="N730">
        <v>7.3</v>
      </c>
      <c r="O730"/>
      <c r="P730"/>
      <c r="Q730"/>
      <c r="R730"/>
      <c r="S730"/>
      <c r="T730"/>
      <c r="U730"/>
      <c r="V730"/>
      <c r="W730"/>
      <c r="X730"/>
      <c r="Y730"/>
      <c r="Z730">
        <v>34.128999999999998</v>
      </c>
      <c r="AA730">
        <f t="shared" si="47"/>
        <v>4.1061975317709001</v>
      </c>
    </row>
    <row r="731" spans="1:27" ht="14.5" customHeight="1">
      <c r="A731">
        <v>594816.21250000002</v>
      </c>
      <c r="B731">
        <v>9605414.1239999998</v>
      </c>
      <c r="C731" t="s">
        <v>8035</v>
      </c>
      <c r="D731" t="s">
        <v>5305</v>
      </c>
      <c r="E731" t="s">
        <v>63</v>
      </c>
      <c r="F731" t="s">
        <v>6067</v>
      </c>
      <c r="G731">
        <v>3.2</v>
      </c>
      <c r="H731">
        <f t="shared" si="44"/>
        <v>6.4457744844733229</v>
      </c>
      <c r="I731">
        <f t="shared" si="45"/>
        <v>2.8647854681546741</v>
      </c>
      <c r="J731">
        <f t="shared" si="46"/>
        <v>1</v>
      </c>
      <c r="K731">
        <v>9</v>
      </c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>
        <v>33.991599999999998</v>
      </c>
      <c r="AA731">
        <f t="shared" si="47"/>
        <v>2.8647889756541161</v>
      </c>
    </row>
    <row r="732" spans="1:27" ht="14.5" customHeight="1">
      <c r="A732">
        <v>594815.92189999996</v>
      </c>
      <c r="B732">
        <v>9605405.4179999996</v>
      </c>
      <c r="C732" t="s">
        <v>38</v>
      </c>
      <c r="D732" t="s">
        <v>5305</v>
      </c>
      <c r="E732" t="s">
        <v>63</v>
      </c>
      <c r="F732" t="s">
        <v>6060</v>
      </c>
      <c r="G732">
        <v>7</v>
      </c>
      <c r="H732">
        <f t="shared" si="44"/>
        <v>9.1108237126833416</v>
      </c>
      <c r="I732">
        <f t="shared" si="45"/>
        <v>3.4059116121394455</v>
      </c>
      <c r="J732">
        <f t="shared" si="46"/>
        <v>1</v>
      </c>
      <c r="K732">
        <v>10.7</v>
      </c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>
        <v>34.1693</v>
      </c>
      <c r="AA732">
        <f t="shared" si="47"/>
        <v>3.4059157821665602</v>
      </c>
    </row>
    <row r="733" spans="1:27" ht="14.5" customHeight="1">
      <c r="A733">
        <v>594815.44149999996</v>
      </c>
      <c r="B733">
        <v>9605411.5539999995</v>
      </c>
      <c r="C733" t="s">
        <v>129</v>
      </c>
      <c r="D733" t="s">
        <v>5305</v>
      </c>
      <c r="E733" t="s">
        <v>63</v>
      </c>
      <c r="F733" t="s">
        <v>6065</v>
      </c>
      <c r="G733">
        <v>2</v>
      </c>
      <c r="H733">
        <f t="shared" si="44"/>
        <v>10.524119451501198</v>
      </c>
      <c r="I733">
        <f t="shared" si="45"/>
        <v>3.6605592093087505</v>
      </c>
      <c r="J733">
        <f t="shared" si="46"/>
        <v>1</v>
      </c>
      <c r="K733">
        <v>11.5</v>
      </c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>
        <v>33.981699999999996</v>
      </c>
      <c r="AA733">
        <f t="shared" si="47"/>
        <v>3.6605636911135928</v>
      </c>
    </row>
    <row r="734" spans="1:27" ht="14.5" customHeight="1">
      <c r="A734">
        <v>594815.21189999999</v>
      </c>
      <c r="B734">
        <v>9605404.6999999993</v>
      </c>
      <c r="C734" t="s">
        <v>42</v>
      </c>
      <c r="D734" t="s">
        <v>5305</v>
      </c>
      <c r="E734" t="s">
        <v>63</v>
      </c>
      <c r="F734" t="s">
        <v>6083</v>
      </c>
      <c r="G734">
        <v>7</v>
      </c>
      <c r="H734">
        <f t="shared" si="44"/>
        <v>64.183998372800033</v>
      </c>
      <c r="I734">
        <f t="shared" si="45"/>
        <v>9.0399896995103042</v>
      </c>
      <c r="J734">
        <f t="shared" si="46"/>
        <v>1</v>
      </c>
      <c r="K734">
        <v>28.4</v>
      </c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>
        <v>34.148800000000001</v>
      </c>
      <c r="AA734">
        <f t="shared" si="47"/>
        <v>9.0400007676196541</v>
      </c>
    </row>
    <row r="735" spans="1:27" ht="14.5" customHeight="1">
      <c r="A735">
        <v>594815.12210000004</v>
      </c>
      <c r="B735">
        <v>9605399.2980000004</v>
      </c>
      <c r="C735" t="s">
        <v>250</v>
      </c>
      <c r="D735" t="s">
        <v>5305</v>
      </c>
      <c r="E735" t="s">
        <v>63</v>
      </c>
      <c r="F735" t="s">
        <v>6092</v>
      </c>
      <c r="G735">
        <v>5</v>
      </c>
      <c r="H735">
        <f t="shared" si="44"/>
        <v>7.64261952455331</v>
      </c>
      <c r="I735">
        <f t="shared" si="45"/>
        <v>3.1194330653239786</v>
      </c>
      <c r="J735">
        <f t="shared" si="46"/>
        <v>1</v>
      </c>
      <c r="K735">
        <v>9.8000000000000007</v>
      </c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>
        <v>34.177799999999998</v>
      </c>
      <c r="AA735">
        <f t="shared" si="47"/>
        <v>3.1194368846011491</v>
      </c>
    </row>
    <row r="736" spans="1:27" ht="14.5" customHeight="1">
      <c r="A736">
        <v>594814.89560000005</v>
      </c>
      <c r="B736">
        <v>9605404.4829999991</v>
      </c>
      <c r="C736" t="s">
        <v>8100</v>
      </c>
      <c r="D736" t="s">
        <v>5305</v>
      </c>
      <c r="E736" t="s">
        <v>63</v>
      </c>
      <c r="F736" t="s">
        <v>6084</v>
      </c>
      <c r="G736">
        <v>3.5</v>
      </c>
      <c r="H736">
        <f t="shared" si="44"/>
        <v>23.215928988891942</v>
      </c>
      <c r="I736">
        <f t="shared" si="45"/>
        <v>5.4368529255218938</v>
      </c>
      <c r="J736">
        <f t="shared" si="46"/>
        <v>3</v>
      </c>
      <c r="K736">
        <v>14.4</v>
      </c>
      <c r="L736">
        <v>9</v>
      </c>
      <c r="M736">
        <v>1.3</v>
      </c>
      <c r="N736"/>
      <c r="O736"/>
      <c r="P736"/>
      <c r="Q736"/>
      <c r="R736"/>
      <c r="S736"/>
      <c r="T736"/>
      <c r="U736"/>
      <c r="V736"/>
      <c r="W736"/>
      <c r="X736"/>
      <c r="Y736"/>
      <c r="Z736">
        <v>34.103499999999997</v>
      </c>
      <c r="AA736">
        <f t="shared" si="47"/>
        <v>4.5836623610465859</v>
      </c>
    </row>
    <row r="737" spans="1:27" ht="14.5" customHeight="1">
      <c r="A737">
        <v>594814.86029999994</v>
      </c>
      <c r="B737">
        <v>9605404.7559999991</v>
      </c>
      <c r="C737" t="s">
        <v>8100</v>
      </c>
      <c r="D737" t="s">
        <v>5305</v>
      </c>
      <c r="E737" t="s">
        <v>63</v>
      </c>
      <c r="F737" t="s">
        <v>6082</v>
      </c>
      <c r="G737">
        <v>3.7</v>
      </c>
      <c r="H737">
        <f t="shared" si="44"/>
        <v>53.078167668440813</v>
      </c>
      <c r="I737">
        <f t="shared" si="45"/>
        <v>8.2207702804309672</v>
      </c>
      <c r="J737">
        <f t="shared" si="46"/>
        <v>3</v>
      </c>
      <c r="K737">
        <v>16</v>
      </c>
      <c r="L737">
        <v>13</v>
      </c>
      <c r="M737">
        <v>11</v>
      </c>
      <c r="N737"/>
      <c r="O737"/>
      <c r="P737"/>
      <c r="Q737"/>
      <c r="R737"/>
      <c r="S737"/>
      <c r="T737"/>
      <c r="U737"/>
      <c r="V737"/>
      <c r="W737"/>
      <c r="X737"/>
      <c r="Y737"/>
      <c r="Z737">
        <v>34.073999999999998</v>
      </c>
      <c r="AA737">
        <f t="shared" si="47"/>
        <v>5.0929581789406511</v>
      </c>
    </row>
    <row r="738" spans="1:27" ht="14.5" customHeight="1">
      <c r="A738">
        <v>594814.3088</v>
      </c>
      <c r="B738">
        <v>9605399.1150000002</v>
      </c>
      <c r="C738" t="s">
        <v>38</v>
      </c>
      <c r="D738" t="s">
        <v>5305</v>
      </c>
      <c r="E738" t="s">
        <v>63</v>
      </c>
      <c r="F738" t="s">
        <v>6091</v>
      </c>
      <c r="G738">
        <v>5</v>
      </c>
      <c r="H738">
        <f t="shared" si="44"/>
        <v>60.001406929541801</v>
      </c>
      <c r="I738">
        <f t="shared" si="45"/>
        <v>8.7404797005309263</v>
      </c>
      <c r="J738">
        <f t="shared" si="46"/>
        <v>2</v>
      </c>
      <c r="K738">
        <v>27</v>
      </c>
      <c r="L738">
        <v>5</v>
      </c>
      <c r="M738"/>
      <c r="N738"/>
      <c r="O738"/>
      <c r="P738"/>
      <c r="Q738"/>
      <c r="R738"/>
      <c r="S738"/>
      <c r="T738"/>
      <c r="U738"/>
      <c r="V738"/>
      <c r="W738"/>
      <c r="X738"/>
      <c r="Y738"/>
      <c r="Z738">
        <v>34.110799999999998</v>
      </c>
      <c r="AA738">
        <f t="shared" si="47"/>
        <v>8.5943669269623477</v>
      </c>
    </row>
    <row r="739" spans="1:27" ht="14.5" customHeight="1">
      <c r="A739">
        <v>594814.26969999995</v>
      </c>
      <c r="B739">
        <v>9605405.0769999996</v>
      </c>
      <c r="C739" t="s">
        <v>8100</v>
      </c>
      <c r="D739" t="s">
        <v>5305</v>
      </c>
      <c r="E739" t="s">
        <v>63</v>
      </c>
      <c r="F739" t="s">
        <v>6081</v>
      </c>
      <c r="G739">
        <v>3.7</v>
      </c>
      <c r="H739">
        <f t="shared" si="44"/>
        <v>76.847160023593119</v>
      </c>
      <c r="I739">
        <f t="shared" si="45"/>
        <v>9.8916436571158233</v>
      </c>
      <c r="J739">
        <f t="shared" si="46"/>
        <v>4</v>
      </c>
      <c r="K739">
        <v>14.6</v>
      </c>
      <c r="L739">
        <v>11.5</v>
      </c>
      <c r="M739">
        <v>12.6</v>
      </c>
      <c r="N739">
        <v>17.399999999999999</v>
      </c>
      <c r="O739"/>
      <c r="P739"/>
      <c r="Q739"/>
      <c r="R739"/>
      <c r="S739"/>
      <c r="T739"/>
      <c r="U739"/>
      <c r="V739"/>
      <c r="W739"/>
      <c r="X739"/>
      <c r="Y739"/>
      <c r="Z739">
        <v>34.0822</v>
      </c>
      <c r="AA739">
        <f t="shared" si="47"/>
        <v>5.5385920195979574</v>
      </c>
    </row>
    <row r="740" spans="1:27" ht="14.5" customHeight="1">
      <c r="A740">
        <v>594814.11549999996</v>
      </c>
      <c r="B740">
        <v>9605417.3609999996</v>
      </c>
      <c r="C740" t="s">
        <v>129</v>
      </c>
      <c r="D740" t="s">
        <v>5305</v>
      </c>
      <c r="E740" t="s">
        <v>63</v>
      </c>
      <c r="F740" t="s">
        <v>6071</v>
      </c>
      <c r="G740">
        <v>7.6</v>
      </c>
      <c r="H740">
        <f t="shared" si="44"/>
        <v>15.820795373557301</v>
      </c>
      <c r="I740">
        <f t="shared" si="45"/>
        <v>4.4881639001089892</v>
      </c>
      <c r="J740">
        <f t="shared" si="46"/>
        <v>1</v>
      </c>
      <c r="K740">
        <v>14.1</v>
      </c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>
        <v>33.889600000000002</v>
      </c>
      <c r="AA740">
        <f t="shared" si="47"/>
        <v>4.4881693951914485</v>
      </c>
    </row>
    <row r="741" spans="1:27" ht="14.5" customHeight="1">
      <c r="A741">
        <v>594813.97089999996</v>
      </c>
      <c r="B741">
        <v>9605411.4600000009</v>
      </c>
      <c r="C741" t="s">
        <v>8036</v>
      </c>
      <c r="D741" t="s">
        <v>5305</v>
      </c>
      <c r="E741" t="s">
        <v>63</v>
      </c>
      <c r="F741" t="s">
        <v>6064</v>
      </c>
      <c r="G741">
        <v>3.5</v>
      </c>
      <c r="H741">
        <f t="shared" si="44"/>
        <v>10.443746214102209</v>
      </c>
      <c r="I741">
        <f t="shared" si="45"/>
        <v>3.6465544805970018</v>
      </c>
      <c r="J741">
        <f t="shared" si="46"/>
        <v>2</v>
      </c>
      <c r="K741">
        <v>8.1999999999999993</v>
      </c>
      <c r="L741">
        <v>8</v>
      </c>
      <c r="M741"/>
      <c r="N741"/>
      <c r="O741"/>
      <c r="P741"/>
      <c r="Q741"/>
      <c r="R741"/>
      <c r="S741"/>
      <c r="T741"/>
      <c r="U741"/>
      <c r="V741"/>
      <c r="W741"/>
      <c r="X741"/>
      <c r="Y741"/>
      <c r="Z741">
        <v>33.926699999999997</v>
      </c>
      <c r="AA741">
        <f t="shared" si="47"/>
        <v>2.6101410667070835</v>
      </c>
    </row>
    <row r="742" spans="1:27" ht="14.5" customHeight="1">
      <c r="A742">
        <v>594813.95649999997</v>
      </c>
      <c r="B742">
        <v>9605415.1559999995</v>
      </c>
      <c r="C742" t="s">
        <v>131</v>
      </c>
      <c r="D742" t="s">
        <v>5305</v>
      </c>
      <c r="E742" t="s">
        <v>63</v>
      </c>
      <c r="F742" t="s">
        <v>6073</v>
      </c>
      <c r="G742">
        <v>2.5</v>
      </c>
      <c r="H742">
        <f t="shared" si="44"/>
        <v>0.13448591208345578</v>
      </c>
      <c r="I742">
        <f t="shared" si="45"/>
        <v>0.41380234540011962</v>
      </c>
      <c r="J742">
        <f t="shared" si="46"/>
        <v>1</v>
      </c>
      <c r="K742">
        <v>1.3</v>
      </c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>
        <v>33.852699999999999</v>
      </c>
      <c r="AA742">
        <f t="shared" si="47"/>
        <v>0.41380285203892792</v>
      </c>
    </row>
    <row r="743" spans="1:27" ht="14.5" customHeight="1">
      <c r="A743">
        <v>594813.64229999995</v>
      </c>
      <c r="B743">
        <v>9605406.3010000009</v>
      </c>
      <c r="C743" t="s">
        <v>129</v>
      </c>
      <c r="D743" t="s">
        <v>5305</v>
      </c>
      <c r="E743" t="s">
        <v>63</v>
      </c>
      <c r="F743" t="s">
        <v>6080</v>
      </c>
      <c r="G743">
        <v>4</v>
      </c>
      <c r="H743">
        <f t="shared" si="44"/>
        <v>5.0929576173616384</v>
      </c>
      <c r="I743">
        <f t="shared" si="45"/>
        <v>2.5464759716930438</v>
      </c>
      <c r="J743">
        <f t="shared" si="46"/>
        <v>1</v>
      </c>
      <c r="K743">
        <v>8</v>
      </c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>
        <v>34.023000000000003</v>
      </c>
      <c r="AA743">
        <f t="shared" si="47"/>
        <v>2.5464790894703255</v>
      </c>
    </row>
    <row r="744" spans="1:27" ht="14.5" customHeight="1">
      <c r="A744">
        <v>594813.47149999999</v>
      </c>
      <c r="B744">
        <v>9605397.375</v>
      </c>
      <c r="C744" t="s">
        <v>8036</v>
      </c>
      <c r="D744" t="s">
        <v>5305</v>
      </c>
      <c r="E744" t="s">
        <v>63</v>
      </c>
      <c r="F744" t="s">
        <v>6097</v>
      </c>
      <c r="G744">
        <v>4.5</v>
      </c>
      <c r="H744">
        <f t="shared" si="44"/>
        <v>28.114717597091669</v>
      </c>
      <c r="I744">
        <f t="shared" si="45"/>
        <v>5.9830332211558153</v>
      </c>
      <c r="J744">
        <f t="shared" si="46"/>
        <v>2</v>
      </c>
      <c r="K744">
        <v>16.100000000000001</v>
      </c>
      <c r="L744">
        <v>9.6999999999999993</v>
      </c>
      <c r="M744"/>
      <c r="N744"/>
      <c r="O744"/>
      <c r="P744"/>
      <c r="Q744"/>
      <c r="R744"/>
      <c r="S744"/>
      <c r="T744"/>
      <c r="U744"/>
      <c r="V744"/>
      <c r="W744"/>
      <c r="X744"/>
      <c r="Y744"/>
      <c r="Z744">
        <v>34.053899999999999</v>
      </c>
      <c r="AA744">
        <f t="shared" si="47"/>
        <v>5.1247891675590305</v>
      </c>
    </row>
    <row r="745" spans="1:27" ht="14.5" customHeight="1">
      <c r="A745">
        <v>594813.26930000004</v>
      </c>
      <c r="B745">
        <v>9605417.0299999993</v>
      </c>
      <c r="C745" t="s">
        <v>129</v>
      </c>
      <c r="D745" t="s">
        <v>5305</v>
      </c>
      <c r="E745" t="s">
        <v>63</v>
      </c>
      <c r="F745" t="s">
        <v>6072</v>
      </c>
      <c r="G745">
        <v>7</v>
      </c>
      <c r="H745">
        <f t="shared" si="44"/>
        <v>32.793076633414962</v>
      </c>
      <c r="I745">
        <f t="shared" si="45"/>
        <v>6.4616827781710988</v>
      </c>
      <c r="J745">
        <f t="shared" si="46"/>
        <v>1</v>
      </c>
      <c r="K745">
        <v>20.3</v>
      </c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>
        <v>33.817900000000002</v>
      </c>
      <c r="AA745">
        <f t="shared" si="47"/>
        <v>6.4616906895309514</v>
      </c>
    </row>
    <row r="746" spans="1:27" ht="14.5" customHeight="1">
      <c r="A746">
        <v>594813.16689999995</v>
      </c>
      <c r="B746">
        <v>9605410.1669999994</v>
      </c>
      <c r="C746" t="s">
        <v>8036</v>
      </c>
      <c r="D746" t="s">
        <v>5305</v>
      </c>
      <c r="E746" t="s">
        <v>63</v>
      </c>
      <c r="F746" t="s">
        <v>6061</v>
      </c>
      <c r="G746">
        <v>3</v>
      </c>
      <c r="H746">
        <f t="shared" si="44"/>
        <v>13.500316559146903</v>
      </c>
      <c r="I746">
        <f t="shared" si="45"/>
        <v>4.1459735544216221</v>
      </c>
      <c r="J746">
        <f t="shared" si="46"/>
        <v>2</v>
      </c>
      <c r="K746">
        <v>8.1</v>
      </c>
      <c r="L746">
        <v>10.199999999999999</v>
      </c>
      <c r="M746"/>
      <c r="N746"/>
      <c r="O746"/>
      <c r="P746"/>
      <c r="Q746"/>
      <c r="R746"/>
      <c r="S746"/>
      <c r="T746"/>
      <c r="U746"/>
      <c r="V746"/>
      <c r="W746"/>
      <c r="X746"/>
      <c r="Y746"/>
      <c r="Z746">
        <v>33.952100000000002</v>
      </c>
      <c r="AA746">
        <f t="shared" si="47"/>
        <v>3.246760839074665</v>
      </c>
    </row>
    <row r="747" spans="1:27" ht="14.5" customHeight="1">
      <c r="A747">
        <v>594813.05630000005</v>
      </c>
      <c r="B747">
        <v>9605395.068</v>
      </c>
      <c r="C747" t="s">
        <v>8036</v>
      </c>
      <c r="D747" t="s">
        <v>5305</v>
      </c>
      <c r="E747" t="s">
        <v>63</v>
      </c>
      <c r="F747" t="s">
        <v>6099</v>
      </c>
      <c r="G747">
        <v>5</v>
      </c>
      <c r="H747">
        <f t="shared" si="44"/>
        <v>27.945217601388848</v>
      </c>
      <c r="I747">
        <f t="shared" si="45"/>
        <v>5.9649704888422468</v>
      </c>
      <c r="J747">
        <f t="shared" si="46"/>
        <v>2</v>
      </c>
      <c r="K747">
        <v>13.4</v>
      </c>
      <c r="L747">
        <v>13.1</v>
      </c>
      <c r="M747"/>
      <c r="N747"/>
      <c r="O747"/>
      <c r="P747"/>
      <c r="Q747"/>
      <c r="R747"/>
      <c r="S747"/>
      <c r="T747"/>
      <c r="U747"/>
      <c r="V747"/>
      <c r="W747"/>
      <c r="X747"/>
      <c r="Y747"/>
      <c r="Z747">
        <v>33.929699999999997</v>
      </c>
      <c r="AA747">
        <f t="shared" si="47"/>
        <v>4.2653524748627953</v>
      </c>
    </row>
    <row r="748" spans="1:27" ht="14.5" customHeight="1">
      <c r="A748">
        <v>594812.8247</v>
      </c>
      <c r="B748">
        <v>9605397.1769999992</v>
      </c>
      <c r="C748" t="s">
        <v>129</v>
      </c>
      <c r="D748" t="s">
        <v>5305</v>
      </c>
      <c r="E748" t="s">
        <v>63</v>
      </c>
      <c r="F748" t="s">
        <v>6098</v>
      </c>
      <c r="G748">
        <v>4.5</v>
      </c>
      <c r="H748">
        <f t="shared" si="44"/>
        <v>11.080365916272415</v>
      </c>
      <c r="I748">
        <f t="shared" si="45"/>
        <v>3.7560520582472394</v>
      </c>
      <c r="J748">
        <f t="shared" si="46"/>
        <v>1</v>
      </c>
      <c r="K748">
        <v>11.8</v>
      </c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>
        <v>34.032899999999998</v>
      </c>
      <c r="AA748">
        <f t="shared" si="47"/>
        <v>3.7560566569687301</v>
      </c>
    </row>
    <row r="749" spans="1:27" ht="14.5" customHeight="1">
      <c r="A749">
        <v>594812.72010000004</v>
      </c>
      <c r="B749">
        <v>9605401.5010000002</v>
      </c>
      <c r="C749" t="s">
        <v>8036</v>
      </c>
      <c r="D749" t="s">
        <v>5305</v>
      </c>
      <c r="E749" t="s">
        <v>63</v>
      </c>
      <c r="F749" t="s">
        <v>6089</v>
      </c>
      <c r="G749">
        <v>3.5</v>
      </c>
      <c r="H749">
        <f t="shared" si="44"/>
        <v>21.709527618631697</v>
      </c>
      <c r="I749">
        <f t="shared" si="45"/>
        <v>5.257505532477178</v>
      </c>
      <c r="J749">
        <f t="shared" si="46"/>
        <v>4</v>
      </c>
      <c r="K749">
        <v>9.8000000000000007</v>
      </c>
      <c r="L749">
        <v>7</v>
      </c>
      <c r="M749">
        <v>7.6</v>
      </c>
      <c r="N749">
        <v>3.5</v>
      </c>
      <c r="O749"/>
      <c r="P749"/>
      <c r="Q749"/>
      <c r="R749"/>
      <c r="S749"/>
      <c r="T749"/>
      <c r="U749"/>
      <c r="V749"/>
      <c r="W749"/>
      <c r="X749"/>
      <c r="Y749"/>
      <c r="Z749">
        <v>34.077399999999997</v>
      </c>
      <c r="AA749">
        <f t="shared" si="47"/>
        <v>3.1194368846011491</v>
      </c>
    </row>
    <row r="750" spans="1:27" ht="14.5" customHeight="1">
      <c r="A750">
        <v>594812.64789999998</v>
      </c>
      <c r="B750">
        <v>9605403.1359999999</v>
      </c>
      <c r="C750" t="s">
        <v>8036</v>
      </c>
      <c r="D750" t="s">
        <v>5305</v>
      </c>
      <c r="E750" t="s">
        <v>63</v>
      </c>
      <c r="F750" t="s">
        <v>6085</v>
      </c>
      <c r="G750">
        <v>3</v>
      </c>
      <c r="H750">
        <f t="shared" si="44"/>
        <v>14.403520761600882</v>
      </c>
      <c r="I750">
        <f t="shared" si="45"/>
        <v>4.2824162960081154</v>
      </c>
      <c r="J750">
        <f t="shared" si="46"/>
        <v>2</v>
      </c>
      <c r="K750">
        <v>10</v>
      </c>
      <c r="L750">
        <v>9</v>
      </c>
      <c r="M750"/>
      <c r="N750"/>
      <c r="O750"/>
      <c r="P750"/>
      <c r="Q750"/>
      <c r="R750"/>
      <c r="S750"/>
      <c r="T750"/>
      <c r="U750"/>
      <c r="V750"/>
      <c r="W750"/>
      <c r="X750"/>
      <c r="Y750"/>
      <c r="Z750">
        <v>34.041800000000002</v>
      </c>
      <c r="AA750">
        <f t="shared" si="47"/>
        <v>3.183098861837907</v>
      </c>
    </row>
    <row r="751" spans="1:27" ht="14.5" customHeight="1">
      <c r="A751">
        <v>594812.56429999997</v>
      </c>
      <c r="B751">
        <v>9605410.5889999997</v>
      </c>
      <c r="C751" t="s">
        <v>129</v>
      </c>
      <c r="D751" t="s">
        <v>5305</v>
      </c>
      <c r="E751" t="s">
        <v>63</v>
      </c>
      <c r="F751" t="s">
        <v>6063</v>
      </c>
      <c r="G751">
        <v>8</v>
      </c>
      <c r="H751">
        <f t="shared" si="44"/>
        <v>33.769492101618518</v>
      </c>
      <c r="I751">
        <f t="shared" si="45"/>
        <v>6.5571756271095873</v>
      </c>
      <c r="J751">
        <f t="shared" si="46"/>
        <v>1</v>
      </c>
      <c r="K751">
        <v>20.6</v>
      </c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>
        <v>33.895899999999997</v>
      </c>
      <c r="AA751">
        <f t="shared" si="47"/>
        <v>6.5571836553860887</v>
      </c>
    </row>
    <row r="752" spans="1:27" ht="14.5" customHeight="1">
      <c r="A752">
        <v>594812.34450000001</v>
      </c>
      <c r="B752">
        <v>9605403.7699999996</v>
      </c>
      <c r="C752" t="s">
        <v>8036</v>
      </c>
      <c r="D752" t="s">
        <v>5305</v>
      </c>
      <c r="E752" t="s">
        <v>63</v>
      </c>
      <c r="F752" t="s">
        <v>6086</v>
      </c>
      <c r="G752">
        <v>3.5</v>
      </c>
      <c r="H752">
        <f t="shared" si="44"/>
        <v>47.091555144157759</v>
      </c>
      <c r="I752">
        <f t="shared" si="45"/>
        <v>7.7432996857359928</v>
      </c>
      <c r="J752">
        <f t="shared" si="46"/>
        <v>4</v>
      </c>
      <c r="K752">
        <v>14</v>
      </c>
      <c r="L752">
        <v>12.4</v>
      </c>
      <c r="M752">
        <v>8.6</v>
      </c>
      <c r="N752">
        <v>9.6999999999999993</v>
      </c>
      <c r="O752"/>
      <c r="P752"/>
      <c r="Q752"/>
      <c r="R752"/>
      <c r="S752"/>
      <c r="T752"/>
      <c r="U752"/>
      <c r="V752"/>
      <c r="W752"/>
      <c r="X752"/>
      <c r="Y752"/>
      <c r="Z752">
        <v>34.071199999999997</v>
      </c>
      <c r="AA752">
        <f t="shared" si="47"/>
        <v>4.45633840657307</v>
      </c>
    </row>
    <row r="753" spans="1:27" ht="14.5" customHeight="1">
      <c r="A753">
        <v>594811.83310000005</v>
      </c>
      <c r="B753">
        <v>9605406.2449999992</v>
      </c>
      <c r="C753" t="s">
        <v>8036</v>
      </c>
      <c r="D753" t="s">
        <v>5305</v>
      </c>
      <c r="E753" t="s">
        <v>63</v>
      </c>
      <c r="F753" t="s">
        <v>6079</v>
      </c>
      <c r="G753">
        <v>4</v>
      </c>
      <c r="H753">
        <f t="shared" si="44"/>
        <v>8.6070983733411701</v>
      </c>
      <c r="I753">
        <f t="shared" si="45"/>
        <v>3.310418763200957</v>
      </c>
      <c r="J753">
        <f t="shared" si="46"/>
        <v>1</v>
      </c>
      <c r="K753">
        <v>10.4</v>
      </c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>
        <v>34.013199999999998</v>
      </c>
      <c r="AA753">
        <f t="shared" si="47"/>
        <v>3.3104228163114233</v>
      </c>
    </row>
    <row r="754" spans="1:27" ht="14.5" customHeight="1">
      <c r="A754">
        <v>594811.77300000004</v>
      </c>
      <c r="B754">
        <v>9605409.0160000008</v>
      </c>
      <c r="C754" t="s">
        <v>129</v>
      </c>
      <c r="D754" t="s">
        <v>5305</v>
      </c>
      <c r="E754" t="s">
        <v>63</v>
      </c>
      <c r="F754" t="s">
        <v>6062</v>
      </c>
      <c r="G754">
        <v>2.5</v>
      </c>
      <c r="H754">
        <f t="shared" si="44"/>
        <v>15.052872857814492</v>
      </c>
      <c r="I754">
        <f t="shared" si="45"/>
        <v>4.3778839827367682</v>
      </c>
      <c r="J754">
        <f t="shared" si="46"/>
        <v>2</v>
      </c>
      <c r="K754">
        <v>10.4</v>
      </c>
      <c r="L754">
        <v>9</v>
      </c>
      <c r="M754"/>
      <c r="N754"/>
      <c r="O754"/>
      <c r="P754"/>
      <c r="Q754"/>
      <c r="R754"/>
      <c r="S754"/>
      <c r="T754"/>
      <c r="U754"/>
      <c r="V754"/>
      <c r="W754"/>
      <c r="X754"/>
      <c r="Y754"/>
      <c r="Z754">
        <v>33.943899999999999</v>
      </c>
      <c r="AA754">
        <f t="shared" si="47"/>
        <v>3.3104228163114233</v>
      </c>
    </row>
    <row r="755" spans="1:27" ht="14.5" customHeight="1">
      <c r="A755">
        <v>594811.76359999995</v>
      </c>
      <c r="B755">
        <v>9605394.7520000003</v>
      </c>
      <c r="C755" t="s">
        <v>129</v>
      </c>
      <c r="D755" t="s">
        <v>5305</v>
      </c>
      <c r="E755" t="s">
        <v>63</v>
      </c>
      <c r="F755" t="s">
        <v>6101</v>
      </c>
      <c r="G755">
        <v>5</v>
      </c>
      <c r="H755">
        <f t="shared" si="44"/>
        <v>32.150090734223056</v>
      </c>
      <c r="I755">
        <f t="shared" si="45"/>
        <v>6.3980208788787722</v>
      </c>
      <c r="J755">
        <f t="shared" si="46"/>
        <v>1</v>
      </c>
      <c r="K755">
        <v>20.100000000000001</v>
      </c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>
        <v>33.916600000000003</v>
      </c>
      <c r="AA755">
        <f t="shared" si="47"/>
        <v>6.3980287122941935</v>
      </c>
    </row>
    <row r="756" spans="1:27" ht="14.5" customHeight="1">
      <c r="A756">
        <v>594811.49190000002</v>
      </c>
      <c r="B756">
        <v>9605395.3589999992</v>
      </c>
      <c r="C756" t="s">
        <v>129</v>
      </c>
      <c r="D756" t="s">
        <v>5305</v>
      </c>
      <c r="E756" t="s">
        <v>63</v>
      </c>
      <c r="F756" t="s">
        <v>6100</v>
      </c>
      <c r="G756">
        <v>5</v>
      </c>
      <c r="H756">
        <f t="shared" si="44"/>
        <v>9.6288729953243468</v>
      </c>
      <c r="I756">
        <f t="shared" si="45"/>
        <v>3.5014044610779349</v>
      </c>
      <c r="J756">
        <f t="shared" si="46"/>
        <v>1</v>
      </c>
      <c r="K756">
        <v>11</v>
      </c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>
        <v>33.9161</v>
      </c>
      <c r="AA756">
        <f t="shared" si="47"/>
        <v>3.5014087480216975</v>
      </c>
    </row>
    <row r="757" spans="1:27" ht="14.5" customHeight="1">
      <c r="A757">
        <v>594810.83440000005</v>
      </c>
      <c r="B757">
        <v>9605411.4169999994</v>
      </c>
      <c r="C757" t="s">
        <v>42</v>
      </c>
      <c r="D757" t="s">
        <v>5305</v>
      </c>
      <c r="E757" t="s">
        <v>63</v>
      </c>
      <c r="F757" t="s">
        <v>6075</v>
      </c>
      <c r="G757">
        <v>12</v>
      </c>
      <c r="H757">
        <f t="shared" si="44"/>
        <v>1537.5161582038158</v>
      </c>
      <c r="I757">
        <f t="shared" si="45"/>
        <v>44.245020008166634</v>
      </c>
      <c r="J757">
        <f t="shared" si="46"/>
        <v>1</v>
      </c>
      <c r="K757">
        <v>139</v>
      </c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>
        <v>33.907899999999998</v>
      </c>
      <c r="AA757">
        <f t="shared" si="47"/>
        <v>44.245074179546904</v>
      </c>
    </row>
    <row r="758" spans="1:27" ht="14.5" customHeight="1">
      <c r="A758">
        <v>594810.12990000006</v>
      </c>
      <c r="B758">
        <v>9605397.1809999999</v>
      </c>
      <c r="C758" t="s">
        <v>8036</v>
      </c>
      <c r="D758" t="s">
        <v>5305</v>
      </c>
      <c r="E758" t="s">
        <v>63</v>
      </c>
      <c r="F758" t="s">
        <v>6088</v>
      </c>
      <c r="G758">
        <v>3.5</v>
      </c>
      <c r="H758">
        <f t="shared" si="44"/>
        <v>41.093006000459006</v>
      </c>
      <c r="I758">
        <f t="shared" si="45"/>
        <v>7.2333338027696854</v>
      </c>
      <c r="J758">
        <f t="shared" si="46"/>
        <v>4</v>
      </c>
      <c r="K758">
        <v>9.5</v>
      </c>
      <c r="L758">
        <v>11.4</v>
      </c>
      <c r="M758">
        <v>10.1</v>
      </c>
      <c r="N758">
        <v>9.6</v>
      </c>
      <c r="O758"/>
      <c r="P758"/>
      <c r="Q758"/>
      <c r="R758"/>
      <c r="S758"/>
      <c r="T758"/>
      <c r="U758"/>
      <c r="V758"/>
      <c r="W758"/>
      <c r="X758"/>
      <c r="Y758"/>
      <c r="Z758">
        <v>34.019399999999997</v>
      </c>
      <c r="AA758">
        <f t="shared" si="47"/>
        <v>3.6287327024952138</v>
      </c>
    </row>
    <row r="759" spans="1:27" ht="14.5" customHeight="1">
      <c r="A759">
        <v>594809.33649999998</v>
      </c>
      <c r="B759">
        <v>9605406.2919999994</v>
      </c>
      <c r="C759" t="s">
        <v>8036</v>
      </c>
      <c r="D759" t="s">
        <v>5305</v>
      </c>
      <c r="E759" t="s">
        <v>63</v>
      </c>
      <c r="F759" t="s">
        <v>6078</v>
      </c>
      <c r="G759">
        <v>4</v>
      </c>
      <c r="H759">
        <f t="shared" si="44"/>
        <v>37.739611719277448</v>
      </c>
      <c r="I759">
        <f t="shared" si="45"/>
        <v>6.9319155850842344</v>
      </c>
      <c r="J759">
        <f t="shared" si="46"/>
        <v>4</v>
      </c>
      <c r="K759">
        <v>7</v>
      </c>
      <c r="L759">
        <v>7.5</v>
      </c>
      <c r="M759">
        <v>12</v>
      </c>
      <c r="N759">
        <v>9</v>
      </c>
      <c r="O759"/>
      <c r="P759"/>
      <c r="Q759"/>
      <c r="R759"/>
      <c r="S759"/>
      <c r="T759"/>
      <c r="U759"/>
      <c r="V759"/>
      <c r="W759"/>
      <c r="X759"/>
      <c r="Y759"/>
      <c r="Z759">
        <v>34.046399999999998</v>
      </c>
      <c r="AA759">
        <f t="shared" si="47"/>
        <v>3.8197186342054881</v>
      </c>
    </row>
    <row r="760" spans="1:27" ht="14.5" customHeight="1">
      <c r="A760">
        <v>594809.25179999997</v>
      </c>
      <c r="B760">
        <v>9605409.2630000003</v>
      </c>
      <c r="C760" t="s">
        <v>8036</v>
      </c>
      <c r="D760" t="s">
        <v>5305</v>
      </c>
      <c r="E760" t="s">
        <v>63</v>
      </c>
      <c r="F760" t="s">
        <v>6076</v>
      </c>
      <c r="G760">
        <v>4.5</v>
      </c>
      <c r="H760">
        <f t="shared" si="44"/>
        <v>48.612280457716835</v>
      </c>
      <c r="I760">
        <f t="shared" si="45"/>
        <v>7.8673332903369326</v>
      </c>
      <c r="J760">
        <f t="shared" si="46"/>
        <v>4</v>
      </c>
      <c r="K760">
        <v>11.4</v>
      </c>
      <c r="L760">
        <v>11</v>
      </c>
      <c r="M760">
        <v>11.4</v>
      </c>
      <c r="N760">
        <v>10</v>
      </c>
      <c r="O760"/>
      <c r="P760"/>
      <c r="Q760"/>
      <c r="R760"/>
      <c r="S760"/>
      <c r="T760"/>
      <c r="U760"/>
      <c r="V760"/>
      <c r="W760"/>
      <c r="X760"/>
      <c r="Y760"/>
      <c r="Z760">
        <v>33.951599999999999</v>
      </c>
      <c r="AA760">
        <f t="shared" si="47"/>
        <v>3.6287327024952138</v>
      </c>
    </row>
    <row r="761" spans="1:27" ht="14.5" customHeight="1">
      <c r="A761">
        <v>594809.17799999996</v>
      </c>
      <c r="B761">
        <v>9605401.8819999993</v>
      </c>
      <c r="C761" t="s">
        <v>8036</v>
      </c>
      <c r="D761" t="s">
        <v>5305</v>
      </c>
      <c r="E761" t="s">
        <v>63</v>
      </c>
      <c r="F761" t="s">
        <v>6087</v>
      </c>
      <c r="G761">
        <v>4</v>
      </c>
      <c r="H761">
        <f t="shared" si="44"/>
        <v>7.6020350185399561</v>
      </c>
      <c r="I761">
        <f t="shared" si="45"/>
        <v>3.1111394973405395</v>
      </c>
      <c r="J761">
        <f t="shared" si="46"/>
        <v>2</v>
      </c>
      <c r="K761">
        <v>9.1999999999999993</v>
      </c>
      <c r="L761">
        <v>3.3</v>
      </c>
      <c r="M761"/>
      <c r="N761"/>
      <c r="O761"/>
      <c r="P761"/>
      <c r="Q761"/>
      <c r="R761"/>
      <c r="S761"/>
      <c r="T761"/>
      <c r="U761"/>
      <c r="V761"/>
      <c r="W761"/>
      <c r="X761"/>
      <c r="Y761"/>
      <c r="Z761">
        <v>34.121299999999998</v>
      </c>
      <c r="AA761">
        <f t="shared" si="47"/>
        <v>2.928450952890874</v>
      </c>
    </row>
    <row r="762" spans="1:27" ht="14.5" customHeight="1">
      <c r="A762">
        <v>594808.17669999995</v>
      </c>
      <c r="B762">
        <v>9605414.0449999999</v>
      </c>
      <c r="C762" t="s">
        <v>129</v>
      </c>
      <c r="D762" t="s">
        <v>5305</v>
      </c>
      <c r="E762" t="s">
        <v>63</v>
      </c>
      <c r="F762" t="s">
        <v>6074</v>
      </c>
      <c r="G762">
        <v>5</v>
      </c>
      <c r="H762">
        <f t="shared" si="44"/>
        <v>18.385576998675514</v>
      </c>
      <c r="I762">
        <f t="shared" si="45"/>
        <v>4.8383043462167832</v>
      </c>
      <c r="J762">
        <f t="shared" si="46"/>
        <v>1</v>
      </c>
      <c r="K762">
        <v>15.2</v>
      </c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>
        <v>33.794400000000003</v>
      </c>
      <c r="AA762">
        <f t="shared" si="47"/>
        <v>4.8383102699936185</v>
      </c>
    </row>
    <row r="763" spans="1:27" ht="14.5" customHeight="1">
      <c r="A763">
        <v>594806.19099999999</v>
      </c>
      <c r="B763">
        <v>9605410.0199999996</v>
      </c>
      <c r="C763" t="s">
        <v>191</v>
      </c>
      <c r="D763" t="s">
        <v>5305</v>
      </c>
      <c r="E763" t="s">
        <v>63</v>
      </c>
      <c r="F763" t="s">
        <v>6077</v>
      </c>
      <c r="G763">
        <v>2</v>
      </c>
      <c r="H763">
        <f t="shared" si="44"/>
        <v>23.816738832815073</v>
      </c>
      <c r="I763">
        <f t="shared" si="45"/>
        <v>5.5067542887862073</v>
      </c>
      <c r="J763">
        <f t="shared" si="46"/>
        <v>1</v>
      </c>
      <c r="K763">
        <v>17.3</v>
      </c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>
        <v>33.977200000000003</v>
      </c>
      <c r="AA763">
        <f t="shared" si="47"/>
        <v>5.5067610309795789</v>
      </c>
    </row>
    <row r="764" spans="1:27" ht="14.5" customHeight="1">
      <c r="A764">
        <v>594740.63749999995</v>
      </c>
      <c r="B764">
        <v>9605357.8090000004</v>
      </c>
      <c r="C764" t="s">
        <v>131</v>
      </c>
      <c r="D764" t="s">
        <v>6267</v>
      </c>
      <c r="E764" t="s">
        <v>63</v>
      </c>
      <c r="F764" t="s">
        <v>748</v>
      </c>
      <c r="G764">
        <v>5</v>
      </c>
      <c r="H764">
        <f t="shared" si="44"/>
        <v>68.115920808328752</v>
      </c>
      <c r="I764">
        <f t="shared" si="45"/>
        <v>9.3127697916445893</v>
      </c>
      <c r="J764">
        <f t="shared" si="46"/>
        <v>2</v>
      </c>
      <c r="K764">
        <v>21.9</v>
      </c>
      <c r="L764">
        <v>19.399999999999999</v>
      </c>
      <c r="M764"/>
      <c r="N764"/>
      <c r="O764"/>
      <c r="P764"/>
      <c r="Q764"/>
      <c r="R764"/>
      <c r="S764"/>
      <c r="T764"/>
      <c r="U764"/>
      <c r="V764"/>
      <c r="W764"/>
      <c r="X764"/>
      <c r="Y764"/>
      <c r="Z764">
        <v>31.394600000000001</v>
      </c>
      <c r="AA764">
        <f t="shared" si="47"/>
        <v>6.9709865074250157</v>
      </c>
    </row>
    <row r="765" spans="1:27" ht="14.5" customHeight="1">
      <c r="A765">
        <v>594736.62760000001</v>
      </c>
      <c r="B765">
        <v>9605358.5850000009</v>
      </c>
      <c r="C765" t="s">
        <v>36</v>
      </c>
      <c r="D765" t="s">
        <v>6267</v>
      </c>
      <c r="E765" t="s">
        <v>63</v>
      </c>
      <c r="F765" t="s">
        <v>750</v>
      </c>
      <c r="G765">
        <v>3</v>
      </c>
      <c r="H765">
        <f t="shared" si="44"/>
        <v>17.788746027890948</v>
      </c>
      <c r="I765">
        <f t="shared" si="45"/>
        <v>4.7591261729531595</v>
      </c>
      <c r="J765">
        <f t="shared" si="46"/>
        <v>2</v>
      </c>
      <c r="K765">
        <v>12.3</v>
      </c>
      <c r="L765">
        <v>8.5</v>
      </c>
      <c r="M765"/>
      <c r="N765"/>
      <c r="O765"/>
      <c r="P765"/>
      <c r="Q765"/>
      <c r="R765"/>
      <c r="S765"/>
      <c r="T765"/>
      <c r="U765"/>
      <c r="V765"/>
      <c r="W765"/>
      <c r="X765"/>
      <c r="Y765"/>
      <c r="Z765">
        <v>31.158100000000001</v>
      </c>
      <c r="AA765">
        <f t="shared" si="47"/>
        <v>3.9152116000606259</v>
      </c>
    </row>
    <row r="766" spans="1:27" ht="14.5" customHeight="1">
      <c r="A766">
        <v>594735.19759999996</v>
      </c>
      <c r="B766">
        <v>9605357.3959999997</v>
      </c>
      <c r="C766" t="s">
        <v>42</v>
      </c>
      <c r="D766" t="s">
        <v>6267</v>
      </c>
      <c r="E766" t="s">
        <v>63</v>
      </c>
      <c r="F766" t="s">
        <v>751</v>
      </c>
      <c r="G766">
        <v>4.5</v>
      </c>
      <c r="H766">
        <f t="shared" si="44"/>
        <v>36.443294850733366</v>
      </c>
      <c r="I766">
        <f t="shared" si="45"/>
        <v>6.811823224278891</v>
      </c>
      <c r="J766">
        <f t="shared" si="46"/>
        <v>1</v>
      </c>
      <c r="K766">
        <v>21.4</v>
      </c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>
        <v>32.3307</v>
      </c>
      <c r="AA766">
        <f t="shared" si="47"/>
        <v>6.8118315643331204</v>
      </c>
    </row>
    <row r="767" spans="1:27" ht="14.5" customHeight="1">
      <c r="A767">
        <v>594734.23100000003</v>
      </c>
      <c r="B767">
        <v>9605372.4839999992</v>
      </c>
      <c r="C767" t="s">
        <v>36</v>
      </c>
      <c r="D767" t="s">
        <v>6267</v>
      </c>
      <c r="E767" t="s">
        <v>63</v>
      </c>
      <c r="F767" t="s">
        <v>745</v>
      </c>
      <c r="G767">
        <v>8</v>
      </c>
      <c r="H767">
        <f t="shared" si="44"/>
        <v>349.79785732906839</v>
      </c>
      <c r="I767">
        <f t="shared" si="45"/>
        <v>21.103919615406099</v>
      </c>
      <c r="J767">
        <f t="shared" si="46"/>
        <v>1</v>
      </c>
      <c r="K767">
        <v>66.3</v>
      </c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>
        <v>32.0779</v>
      </c>
      <c r="AA767">
        <f t="shared" si="47"/>
        <v>21.103945453985322</v>
      </c>
    </row>
    <row r="768" spans="1:27" ht="14.5" customHeight="1">
      <c r="A768">
        <v>594733.91099999996</v>
      </c>
      <c r="B768">
        <v>9605367.1760000009</v>
      </c>
      <c r="C768" t="s">
        <v>66</v>
      </c>
      <c r="D768" t="s">
        <v>6267</v>
      </c>
      <c r="E768" t="s">
        <v>63</v>
      </c>
      <c r="F768" t="s">
        <v>747</v>
      </c>
      <c r="G768">
        <v>8</v>
      </c>
      <c r="H768">
        <f t="shared" si="44"/>
        <v>87.713462565010829</v>
      </c>
      <c r="I768">
        <f t="shared" si="45"/>
        <v>10.567875282526131</v>
      </c>
      <c r="J768">
        <f t="shared" si="46"/>
        <v>1</v>
      </c>
      <c r="K768">
        <v>33.200000000000003</v>
      </c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>
        <v>31.729199999999999</v>
      </c>
      <c r="AA768">
        <f t="shared" si="47"/>
        <v>10.567888221301851</v>
      </c>
    </row>
    <row r="769" spans="1:27" ht="14.5" customHeight="1">
      <c r="A769">
        <v>594733.76899999997</v>
      </c>
      <c r="B769">
        <v>9605367.3440000005</v>
      </c>
      <c r="C769" t="s">
        <v>4904</v>
      </c>
      <c r="D769" t="s">
        <v>6267</v>
      </c>
      <c r="E769" t="s">
        <v>63</v>
      </c>
      <c r="F769" t="s">
        <v>746</v>
      </c>
      <c r="G769">
        <v>14</v>
      </c>
      <c r="H769">
        <f t="shared" si="44"/>
        <v>948.02143371213288</v>
      </c>
      <c r="I769">
        <f t="shared" si="45"/>
        <v>34.742705076574808</v>
      </c>
      <c r="J769">
        <f t="shared" si="46"/>
        <v>4</v>
      </c>
      <c r="K769">
        <v>50.5</v>
      </c>
      <c r="L769">
        <v>51</v>
      </c>
      <c r="M769">
        <v>55.7</v>
      </c>
      <c r="N769">
        <v>23.6</v>
      </c>
      <c r="O769"/>
      <c r="P769"/>
      <c r="Q769"/>
      <c r="R769"/>
      <c r="S769"/>
      <c r="T769"/>
      <c r="U769"/>
      <c r="V769"/>
      <c r="W769"/>
      <c r="X769"/>
      <c r="Y769"/>
      <c r="Z769">
        <v>31.762599999999999</v>
      </c>
      <c r="AA769">
        <f t="shared" si="47"/>
        <v>17.729860660437144</v>
      </c>
    </row>
    <row r="770" spans="1:27" ht="14.5" customHeight="1">
      <c r="A770">
        <v>594728.72649999999</v>
      </c>
      <c r="B770">
        <v>9605372.6239999998</v>
      </c>
      <c r="C770" t="s">
        <v>250</v>
      </c>
      <c r="D770" t="s">
        <v>6267</v>
      </c>
      <c r="E770" t="s">
        <v>63</v>
      </c>
      <c r="F770" t="s">
        <v>723</v>
      </c>
      <c r="G770">
        <v>4</v>
      </c>
      <c r="H770">
        <f t="shared" ref="H770:H833" si="48">((K770^2)/(4*3.141593)+(L770^2)/(4*3.141593)+(M770^2)/(4*3.141593)+(N770^2)/(4*3.141593)+(O770^2)/(4*3.141593)+(P770^2)/(4*3.141593)+(Q770^2)/(4*3.141593)+(M770^2)/(4*3.141593)+(R770^2)/(4*3.141593)+(S770^2)/(4*3.141593)+(T770^2)/(4*3.141593)+(U770^2)/(4*3.141593)+(V770^2)/(4*3.141593)+(W770^2)/(4*3.141593)+(X770^2)/(4*3.141593)+(Y770^2)/(4*3.141593))</f>
        <v>26.359238768357326</v>
      </c>
      <c r="I770">
        <f t="shared" ref="I770:I833" si="49">2*SQRT(H770/3.1416)</f>
        <v>5.7932328356016738</v>
      </c>
      <c r="J770">
        <f t="shared" ref="J770:J833" si="50">COUNT(K770:Y770)</f>
        <v>1</v>
      </c>
      <c r="K770">
        <v>18.2</v>
      </c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>
        <v>31.6617</v>
      </c>
      <c r="AA770">
        <f t="shared" ref="AA770:AA833" si="51">MAX(K770:Y770)/PI()</f>
        <v>5.79323992854499</v>
      </c>
    </row>
    <row r="771" spans="1:27" ht="14.5" customHeight="1">
      <c r="A771">
        <v>594728.72199999995</v>
      </c>
      <c r="B771">
        <v>9605372.8039999995</v>
      </c>
      <c r="C771" t="s">
        <v>250</v>
      </c>
      <c r="D771" t="s">
        <v>6267</v>
      </c>
      <c r="E771" t="s">
        <v>63</v>
      </c>
      <c r="F771" t="s">
        <v>724</v>
      </c>
      <c r="G771">
        <v>4</v>
      </c>
      <c r="H771">
        <f t="shared" si="48"/>
        <v>9.6288729953243468</v>
      </c>
      <c r="I771">
        <f t="shared" si="49"/>
        <v>3.5014044610779349</v>
      </c>
      <c r="J771">
        <f t="shared" si="50"/>
        <v>1</v>
      </c>
      <c r="K771">
        <v>11</v>
      </c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>
        <v>31.4983</v>
      </c>
      <c r="AA771">
        <f t="shared" si="51"/>
        <v>3.5014087480216975</v>
      </c>
    </row>
    <row r="772" spans="1:27" ht="14.5" customHeight="1">
      <c r="A772">
        <v>594728.54280000005</v>
      </c>
      <c r="B772">
        <v>9605372.5789999999</v>
      </c>
      <c r="C772" t="s">
        <v>250</v>
      </c>
      <c r="D772" t="s">
        <v>6267</v>
      </c>
      <c r="E772" t="s">
        <v>63</v>
      </c>
      <c r="F772" t="s">
        <v>725</v>
      </c>
      <c r="G772">
        <v>4</v>
      </c>
      <c r="H772">
        <f t="shared" si="48"/>
        <v>7.4874434721493195</v>
      </c>
      <c r="I772">
        <f t="shared" si="49"/>
        <v>3.0876021156778153</v>
      </c>
      <c r="J772">
        <f t="shared" si="50"/>
        <v>1</v>
      </c>
      <c r="K772">
        <v>9.6999999999999993</v>
      </c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>
        <v>31.496400000000001</v>
      </c>
      <c r="AA772">
        <f t="shared" si="51"/>
        <v>3.0876058959827692</v>
      </c>
    </row>
    <row r="773" spans="1:27" ht="14.5" customHeight="1">
      <c r="A773">
        <v>594728.45640000002</v>
      </c>
      <c r="B773">
        <v>9605367.1260000002</v>
      </c>
      <c r="C773" t="s">
        <v>38</v>
      </c>
      <c r="D773" t="s">
        <v>6267</v>
      </c>
      <c r="E773" t="s">
        <v>63</v>
      </c>
      <c r="F773" t="s">
        <v>744</v>
      </c>
      <c r="G773">
        <v>13</v>
      </c>
      <c r="H773">
        <f t="shared" si="48"/>
        <v>315.84294973919282</v>
      </c>
      <c r="I773">
        <f t="shared" si="49"/>
        <v>20.053498277082717</v>
      </c>
      <c r="J773">
        <f t="shared" si="50"/>
        <v>1</v>
      </c>
      <c r="K773">
        <v>63</v>
      </c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>
        <v>31.194400000000002</v>
      </c>
      <c r="AA773">
        <f t="shared" si="51"/>
        <v>20.053522829578814</v>
      </c>
    </row>
    <row r="774" spans="1:27" ht="14.5" customHeight="1">
      <c r="A774">
        <v>594728.21629999997</v>
      </c>
      <c r="B774">
        <v>9605357.909</v>
      </c>
      <c r="C774" t="s">
        <v>525</v>
      </c>
      <c r="D774" t="s">
        <v>6267</v>
      </c>
      <c r="E774" t="s">
        <v>63</v>
      </c>
      <c r="F774" t="s">
        <v>737</v>
      </c>
      <c r="G774">
        <v>3</v>
      </c>
      <c r="H774">
        <f t="shared" si="48"/>
        <v>96.157427139670872</v>
      </c>
      <c r="I774">
        <f t="shared" si="49"/>
        <v>11.064861158502058</v>
      </c>
      <c r="J774">
        <f t="shared" si="50"/>
        <v>3</v>
      </c>
      <c r="K774">
        <v>14.3</v>
      </c>
      <c r="L774">
        <v>15.6</v>
      </c>
      <c r="M774">
        <v>19.5</v>
      </c>
      <c r="N774"/>
      <c r="O774"/>
      <c r="P774"/>
      <c r="Q774"/>
      <c r="R774"/>
      <c r="S774"/>
      <c r="T774"/>
      <c r="U774"/>
      <c r="V774"/>
      <c r="W774"/>
      <c r="X774"/>
      <c r="Y774"/>
      <c r="Z774">
        <v>33.161700000000003</v>
      </c>
      <c r="AA774">
        <f t="shared" si="51"/>
        <v>6.2070427805839179</v>
      </c>
    </row>
    <row r="775" spans="1:27" ht="14.5" customHeight="1">
      <c r="A775">
        <v>594728.11419999995</v>
      </c>
      <c r="B775">
        <v>9605367.0960000008</v>
      </c>
      <c r="C775" t="s">
        <v>8100</v>
      </c>
      <c r="D775" t="s">
        <v>6267</v>
      </c>
      <c r="E775" t="s">
        <v>63</v>
      </c>
      <c r="F775" t="s">
        <v>743</v>
      </c>
      <c r="G775">
        <v>3</v>
      </c>
      <c r="H775">
        <f t="shared" si="48"/>
        <v>40.250280669711195</v>
      </c>
      <c r="I775">
        <f t="shared" si="49"/>
        <v>7.1587798677530774</v>
      </c>
      <c r="J775">
        <f t="shared" si="50"/>
        <v>2</v>
      </c>
      <c r="K775">
        <v>15.6</v>
      </c>
      <c r="L775">
        <v>16.2</v>
      </c>
      <c r="M775"/>
      <c r="N775"/>
      <c r="O775"/>
      <c r="P775"/>
      <c r="Q775"/>
      <c r="R775"/>
      <c r="S775"/>
      <c r="T775"/>
      <c r="U775"/>
      <c r="V775"/>
      <c r="W775"/>
      <c r="X775"/>
      <c r="Y775"/>
      <c r="Z775">
        <v>31.660499999999999</v>
      </c>
      <c r="AA775">
        <f t="shared" si="51"/>
        <v>5.156620156177409</v>
      </c>
    </row>
    <row r="776" spans="1:27" ht="14.5" customHeight="1">
      <c r="A776">
        <v>594728.05070000002</v>
      </c>
      <c r="B776">
        <v>9605356.5769999996</v>
      </c>
      <c r="C776" t="s">
        <v>36</v>
      </c>
      <c r="D776" t="s">
        <v>6267</v>
      </c>
      <c r="E776" t="s">
        <v>63</v>
      </c>
      <c r="F776" t="s">
        <v>736</v>
      </c>
      <c r="G776">
        <v>3.5</v>
      </c>
      <c r="H776">
        <f t="shared" si="48"/>
        <v>34.028118855625159</v>
      </c>
      <c r="I776">
        <f t="shared" si="49"/>
        <v>6.5822371003525388</v>
      </c>
      <c r="J776">
        <f t="shared" si="50"/>
        <v>2</v>
      </c>
      <c r="K776">
        <v>13.1</v>
      </c>
      <c r="L776">
        <v>16</v>
      </c>
      <c r="M776"/>
      <c r="N776"/>
      <c r="O776"/>
      <c r="P776"/>
      <c r="Q776"/>
      <c r="R776"/>
      <c r="S776"/>
      <c r="T776"/>
      <c r="U776"/>
      <c r="V776"/>
      <c r="W776"/>
      <c r="X776"/>
      <c r="Y776"/>
      <c r="Z776">
        <v>33.150700000000001</v>
      </c>
      <c r="AA776">
        <f t="shared" si="51"/>
        <v>5.0929581789406511</v>
      </c>
    </row>
    <row r="777" spans="1:27" ht="14.5" customHeight="1">
      <c r="A777">
        <v>594727.77260000003</v>
      </c>
      <c r="B777">
        <v>9605364.3829999994</v>
      </c>
      <c r="C777" t="s">
        <v>8036</v>
      </c>
      <c r="D777" t="s">
        <v>6267</v>
      </c>
      <c r="E777" t="s">
        <v>63</v>
      </c>
      <c r="F777" t="s">
        <v>740</v>
      </c>
      <c r="G777">
        <v>3</v>
      </c>
      <c r="H777">
        <f t="shared" si="48"/>
        <v>46.45573121661527</v>
      </c>
      <c r="I777">
        <f t="shared" si="49"/>
        <v>7.6908475312005278</v>
      </c>
      <c r="J777">
        <f t="shared" si="50"/>
        <v>2</v>
      </c>
      <c r="K777">
        <v>18.7</v>
      </c>
      <c r="L777">
        <v>15.3</v>
      </c>
      <c r="M777"/>
      <c r="N777"/>
      <c r="O777"/>
      <c r="P777"/>
      <c r="Q777"/>
      <c r="R777"/>
      <c r="S777"/>
      <c r="T777"/>
      <c r="U777"/>
      <c r="V777"/>
      <c r="W777"/>
      <c r="X777"/>
      <c r="Y777"/>
      <c r="Z777">
        <v>32.720999999999997</v>
      </c>
      <c r="AA777">
        <f t="shared" si="51"/>
        <v>5.9523948716368853</v>
      </c>
    </row>
    <row r="778" spans="1:27" ht="14.5" customHeight="1">
      <c r="A778">
        <v>594727.19480000006</v>
      </c>
      <c r="B778">
        <v>9605366.7060000002</v>
      </c>
      <c r="C778" t="s">
        <v>131</v>
      </c>
      <c r="D778" t="s">
        <v>6267</v>
      </c>
      <c r="E778" t="s">
        <v>63</v>
      </c>
      <c r="F778" t="s">
        <v>742</v>
      </c>
      <c r="G778">
        <v>3</v>
      </c>
      <c r="H778">
        <f t="shared" si="48"/>
        <v>20.230978360341396</v>
      </c>
      <c r="I778">
        <f t="shared" si="49"/>
        <v>5.0753149105980091</v>
      </c>
      <c r="J778">
        <f t="shared" si="50"/>
        <v>3</v>
      </c>
      <c r="K778">
        <v>5</v>
      </c>
      <c r="L778">
        <v>7.5</v>
      </c>
      <c r="M778">
        <v>9.3000000000000007</v>
      </c>
      <c r="N778"/>
      <c r="O778"/>
      <c r="P778"/>
      <c r="Q778"/>
      <c r="R778"/>
      <c r="S778"/>
      <c r="T778"/>
      <c r="U778"/>
      <c r="V778"/>
      <c r="W778"/>
      <c r="X778"/>
      <c r="Y778"/>
      <c r="Z778">
        <v>32.229900000000001</v>
      </c>
      <c r="AA778">
        <f t="shared" si="51"/>
        <v>2.9602819415092534</v>
      </c>
    </row>
    <row r="779" spans="1:27" ht="14.5" customHeight="1">
      <c r="A779">
        <v>594727.15300000005</v>
      </c>
      <c r="B779">
        <v>9605354.0319999997</v>
      </c>
      <c r="C779" t="s">
        <v>525</v>
      </c>
      <c r="D779" t="s">
        <v>6267</v>
      </c>
      <c r="E779" t="s">
        <v>63</v>
      </c>
      <c r="F779" t="s">
        <v>735</v>
      </c>
      <c r="G779">
        <v>2</v>
      </c>
      <c r="H779">
        <f t="shared" si="48"/>
        <v>71.645977056862549</v>
      </c>
      <c r="I779">
        <f t="shared" si="49"/>
        <v>9.5510354356278295</v>
      </c>
      <c r="J779">
        <f t="shared" si="50"/>
        <v>3</v>
      </c>
      <c r="K779">
        <v>16.5</v>
      </c>
      <c r="L779">
        <v>16.399999999999999</v>
      </c>
      <c r="M779">
        <v>13.4</v>
      </c>
      <c r="N779"/>
      <c r="O779"/>
      <c r="P779"/>
      <c r="Q779"/>
      <c r="R779"/>
      <c r="S779"/>
      <c r="T779"/>
      <c r="U779"/>
      <c r="V779"/>
      <c r="W779"/>
      <c r="X779"/>
      <c r="Y779"/>
      <c r="Z779">
        <v>33.140900000000002</v>
      </c>
      <c r="AA779">
        <f t="shared" si="51"/>
        <v>5.2521131220325463</v>
      </c>
    </row>
    <row r="780" spans="1:27" ht="14.5" customHeight="1">
      <c r="A780">
        <v>594727.01939999999</v>
      </c>
      <c r="B780">
        <v>9605366.0840000007</v>
      </c>
      <c r="C780" t="s">
        <v>131</v>
      </c>
      <c r="D780" t="s">
        <v>6267</v>
      </c>
      <c r="E780" t="s">
        <v>63</v>
      </c>
      <c r="F780" t="s">
        <v>741</v>
      </c>
      <c r="G780">
        <v>3</v>
      </c>
      <c r="H780">
        <f t="shared" si="48"/>
        <v>29.126942923542295</v>
      </c>
      <c r="I780">
        <f t="shared" si="49"/>
        <v>6.0897856140830697</v>
      </c>
      <c r="J780">
        <f t="shared" si="50"/>
        <v>3</v>
      </c>
      <c r="K780">
        <v>9</v>
      </c>
      <c r="L780">
        <v>9</v>
      </c>
      <c r="M780">
        <v>10.1</v>
      </c>
      <c r="N780"/>
      <c r="O780"/>
      <c r="P780"/>
      <c r="Q780"/>
      <c r="R780"/>
      <c r="S780"/>
      <c r="T780"/>
      <c r="U780"/>
      <c r="V780"/>
      <c r="W780"/>
      <c r="X780"/>
      <c r="Y780"/>
      <c r="Z780">
        <v>32.372599999999998</v>
      </c>
      <c r="AA780">
        <f t="shared" si="51"/>
        <v>3.214929850456286</v>
      </c>
    </row>
    <row r="781" spans="1:27" ht="14.5" customHeight="1">
      <c r="A781">
        <v>594726.57479999994</v>
      </c>
      <c r="B781">
        <v>9605354.4680000003</v>
      </c>
      <c r="C781" t="s">
        <v>52</v>
      </c>
      <c r="D781" t="s">
        <v>6267</v>
      </c>
      <c r="E781" t="s">
        <v>63</v>
      </c>
      <c r="F781" t="s">
        <v>734</v>
      </c>
      <c r="G781">
        <v>3.5</v>
      </c>
      <c r="H781">
        <f t="shared" si="48"/>
        <v>24.24327403326911</v>
      </c>
      <c r="I781">
        <f t="shared" si="49"/>
        <v>5.5558458412330989</v>
      </c>
      <c r="J781">
        <f t="shared" si="50"/>
        <v>2</v>
      </c>
      <c r="K781">
        <v>15.9</v>
      </c>
      <c r="L781">
        <v>7.2</v>
      </c>
      <c r="M781"/>
      <c r="N781"/>
      <c r="O781"/>
      <c r="P781"/>
      <c r="Q781"/>
      <c r="R781"/>
      <c r="S781"/>
      <c r="T781"/>
      <c r="U781"/>
      <c r="V781"/>
      <c r="W781"/>
      <c r="X781"/>
      <c r="Y781"/>
      <c r="Z781">
        <v>33.14</v>
      </c>
      <c r="AA781">
        <f t="shared" si="51"/>
        <v>5.0611271903222717</v>
      </c>
    </row>
    <row r="782" spans="1:27" ht="14.5" customHeight="1">
      <c r="A782">
        <v>594726.02780000004</v>
      </c>
      <c r="B782">
        <v>9605358.8719999995</v>
      </c>
      <c r="C782" t="s">
        <v>525</v>
      </c>
      <c r="D782" t="s">
        <v>6267</v>
      </c>
      <c r="E782" t="s">
        <v>63</v>
      </c>
      <c r="F782" t="s">
        <v>738</v>
      </c>
      <c r="G782">
        <v>3</v>
      </c>
      <c r="H782">
        <f t="shared" si="48"/>
        <v>41.397787682872988</v>
      </c>
      <c r="I782">
        <f t="shared" si="49"/>
        <v>7.2601086138844906</v>
      </c>
      <c r="J782">
        <f t="shared" si="50"/>
        <v>3</v>
      </c>
      <c r="K782">
        <v>11</v>
      </c>
      <c r="L782">
        <v>11.2</v>
      </c>
      <c r="M782">
        <v>11.7</v>
      </c>
      <c r="N782"/>
      <c r="O782"/>
      <c r="P782"/>
      <c r="Q782"/>
      <c r="R782"/>
      <c r="S782"/>
      <c r="T782"/>
      <c r="U782"/>
      <c r="V782"/>
      <c r="W782"/>
      <c r="X782"/>
      <c r="Y782"/>
      <c r="Z782">
        <v>33.119</v>
      </c>
      <c r="AA782">
        <f t="shared" si="51"/>
        <v>3.7242256683503507</v>
      </c>
    </row>
    <row r="783" spans="1:27" ht="14.5" customHeight="1">
      <c r="A783">
        <v>594725.16570000001</v>
      </c>
      <c r="B783">
        <v>9605371.682</v>
      </c>
      <c r="C783" t="s">
        <v>52</v>
      </c>
      <c r="D783" t="s">
        <v>6267</v>
      </c>
      <c r="E783" t="s">
        <v>63</v>
      </c>
      <c r="F783" t="s">
        <v>726</v>
      </c>
      <c r="G783">
        <v>4</v>
      </c>
      <c r="H783">
        <f t="shared" si="48"/>
        <v>49.219456498661671</v>
      </c>
      <c r="I783">
        <f t="shared" si="49"/>
        <v>7.9163130205542069</v>
      </c>
      <c r="J783">
        <f t="shared" si="50"/>
        <v>4</v>
      </c>
      <c r="K783">
        <v>11.7</v>
      </c>
      <c r="L783">
        <v>12</v>
      </c>
      <c r="M783">
        <v>10.9</v>
      </c>
      <c r="N783">
        <v>10</v>
      </c>
      <c r="O783"/>
      <c r="P783"/>
      <c r="Q783"/>
      <c r="R783"/>
      <c r="S783"/>
      <c r="T783"/>
      <c r="U783"/>
      <c r="V783"/>
      <c r="W783"/>
      <c r="X783"/>
      <c r="Y783"/>
      <c r="Z783">
        <v>31.525200000000002</v>
      </c>
      <c r="AA783">
        <f t="shared" si="51"/>
        <v>3.8197186342054881</v>
      </c>
    </row>
    <row r="784" spans="1:27" ht="14.5" customHeight="1">
      <c r="A784">
        <v>594722.83360000001</v>
      </c>
      <c r="B784">
        <v>9605362.0260000005</v>
      </c>
      <c r="C784" t="s">
        <v>8035</v>
      </c>
      <c r="D784" t="s">
        <v>6267</v>
      </c>
      <c r="E784" t="s">
        <v>63</v>
      </c>
      <c r="F784" t="s">
        <v>739</v>
      </c>
      <c r="G784">
        <v>3.5</v>
      </c>
      <c r="H784">
        <f t="shared" si="48"/>
        <v>11.857041952920063</v>
      </c>
      <c r="I784">
        <f t="shared" si="49"/>
        <v>3.8854625715750823</v>
      </c>
      <c r="J784">
        <f t="shared" si="50"/>
        <v>2</v>
      </c>
      <c r="K784">
        <v>10</v>
      </c>
      <c r="L784">
        <v>7</v>
      </c>
      <c r="M784"/>
      <c r="N784"/>
      <c r="O784"/>
      <c r="P784"/>
      <c r="Q784"/>
      <c r="R784"/>
      <c r="S784"/>
      <c r="T784"/>
      <c r="U784"/>
      <c r="V784"/>
      <c r="W784"/>
      <c r="X784"/>
      <c r="Y784"/>
      <c r="Z784">
        <v>32.914700000000003</v>
      </c>
      <c r="AA784">
        <f t="shared" si="51"/>
        <v>3.183098861837907</v>
      </c>
    </row>
    <row r="785" spans="1:27" ht="14.5" customHeight="1">
      <c r="A785">
        <v>594721.62719999999</v>
      </c>
      <c r="B785">
        <v>9605356.3269999996</v>
      </c>
      <c r="C785" t="s">
        <v>52</v>
      </c>
      <c r="D785" t="s">
        <v>6267</v>
      </c>
      <c r="E785" t="s">
        <v>63</v>
      </c>
      <c r="F785" t="s">
        <v>731</v>
      </c>
      <c r="G785">
        <v>2.5</v>
      </c>
      <c r="H785">
        <f t="shared" si="48"/>
        <v>20.690140320531654</v>
      </c>
      <c r="I785">
        <f t="shared" si="49"/>
        <v>5.1325864084095798</v>
      </c>
      <c r="J785">
        <f t="shared" si="50"/>
        <v>2</v>
      </c>
      <c r="K785">
        <v>14</v>
      </c>
      <c r="L785">
        <v>8</v>
      </c>
      <c r="M785"/>
      <c r="N785"/>
      <c r="O785"/>
      <c r="P785"/>
      <c r="Q785"/>
      <c r="R785"/>
      <c r="S785"/>
      <c r="T785"/>
      <c r="U785"/>
      <c r="V785"/>
      <c r="W785"/>
      <c r="X785"/>
      <c r="Y785"/>
      <c r="Z785">
        <v>33.020099999999999</v>
      </c>
      <c r="AA785">
        <f t="shared" si="51"/>
        <v>4.45633840657307</v>
      </c>
    </row>
    <row r="786" spans="1:27" ht="14.5" customHeight="1">
      <c r="A786">
        <v>594720.99979999999</v>
      </c>
      <c r="B786">
        <v>9605367.8699999992</v>
      </c>
      <c r="C786" t="s">
        <v>101</v>
      </c>
      <c r="D786" t="s">
        <v>6267</v>
      </c>
      <c r="E786" t="s">
        <v>63</v>
      </c>
      <c r="F786" t="s">
        <v>727</v>
      </c>
      <c r="G786">
        <v>3</v>
      </c>
      <c r="H786">
        <f t="shared" si="48"/>
        <v>85.524286564173011</v>
      </c>
      <c r="I786">
        <f t="shared" si="49"/>
        <v>10.4351640643732</v>
      </c>
      <c r="J786">
        <f t="shared" si="50"/>
        <v>2</v>
      </c>
      <c r="K786">
        <v>27.2</v>
      </c>
      <c r="L786">
        <v>18.3</v>
      </c>
      <c r="M786"/>
      <c r="N786"/>
      <c r="O786"/>
      <c r="P786"/>
      <c r="Q786"/>
      <c r="R786"/>
      <c r="S786"/>
      <c r="T786"/>
      <c r="U786"/>
      <c r="V786"/>
      <c r="W786"/>
      <c r="X786"/>
      <c r="Y786"/>
      <c r="Z786">
        <v>32.978099999999998</v>
      </c>
      <c r="AA786">
        <f t="shared" si="51"/>
        <v>8.6580289041991065</v>
      </c>
    </row>
    <row r="787" spans="1:27" ht="14.5" customHeight="1">
      <c r="A787">
        <v>594720.37840000005</v>
      </c>
      <c r="B787">
        <v>9605355.1390000004</v>
      </c>
      <c r="C787" t="s">
        <v>762</v>
      </c>
      <c r="D787" t="s">
        <v>6267</v>
      </c>
      <c r="E787" t="s">
        <v>63</v>
      </c>
      <c r="F787" t="s">
        <v>730</v>
      </c>
      <c r="G787">
        <v>7</v>
      </c>
      <c r="H787">
        <f t="shared" si="48"/>
        <v>13.414372899353928</v>
      </c>
      <c r="I787">
        <f t="shared" si="49"/>
        <v>4.1327557517451714</v>
      </c>
      <c r="J787">
        <f t="shared" si="50"/>
        <v>2</v>
      </c>
      <c r="K787">
        <v>8.4</v>
      </c>
      <c r="L787">
        <v>9.9</v>
      </c>
      <c r="M787"/>
      <c r="N787"/>
      <c r="O787"/>
      <c r="P787"/>
      <c r="Q787"/>
      <c r="R787"/>
      <c r="S787"/>
      <c r="T787"/>
      <c r="U787"/>
      <c r="V787"/>
      <c r="W787"/>
      <c r="X787"/>
      <c r="Y787"/>
      <c r="Z787">
        <v>33.045200000000001</v>
      </c>
      <c r="AA787">
        <f t="shared" si="51"/>
        <v>3.1512678732195281</v>
      </c>
    </row>
    <row r="788" spans="1:27" ht="14.5" customHeight="1">
      <c r="A788">
        <v>594720.37710000004</v>
      </c>
      <c r="B788">
        <v>9605351.5270000007</v>
      </c>
      <c r="C788" t="s">
        <v>525</v>
      </c>
      <c r="D788" t="s">
        <v>6267</v>
      </c>
      <c r="E788" t="s">
        <v>63</v>
      </c>
      <c r="F788" t="s">
        <v>732</v>
      </c>
      <c r="G788">
        <v>3</v>
      </c>
      <c r="H788">
        <f t="shared" si="48"/>
        <v>54.81613945536548</v>
      </c>
      <c r="I788">
        <f t="shared" si="49"/>
        <v>8.3542751472380576</v>
      </c>
      <c r="J788">
        <f t="shared" si="50"/>
        <v>4</v>
      </c>
      <c r="K788">
        <v>12</v>
      </c>
      <c r="L788">
        <v>11</v>
      </c>
      <c r="M788">
        <v>8</v>
      </c>
      <c r="N788">
        <v>17.2</v>
      </c>
      <c r="O788"/>
      <c r="P788"/>
      <c r="Q788"/>
      <c r="R788"/>
      <c r="S788"/>
      <c r="T788"/>
      <c r="U788"/>
      <c r="V788"/>
      <c r="W788"/>
      <c r="X788"/>
      <c r="Y788"/>
      <c r="Z788">
        <v>33.133899999999997</v>
      </c>
      <c r="AA788">
        <f t="shared" si="51"/>
        <v>5.4749300423611995</v>
      </c>
    </row>
    <row r="789" spans="1:27" ht="14.5" customHeight="1">
      <c r="A789">
        <v>594720.2905</v>
      </c>
      <c r="B789">
        <v>9605350.2750000004</v>
      </c>
      <c r="C789" t="s">
        <v>36</v>
      </c>
      <c r="D789" t="s">
        <v>6267</v>
      </c>
      <c r="E789" t="s">
        <v>63</v>
      </c>
      <c r="F789" t="s">
        <v>733</v>
      </c>
      <c r="G789">
        <v>6</v>
      </c>
      <c r="H789">
        <f t="shared" si="48"/>
        <v>53.381357801599378</v>
      </c>
      <c r="I789">
        <f t="shared" si="49"/>
        <v>8.2442159583562287</v>
      </c>
      <c r="J789">
        <f t="shared" si="50"/>
        <v>1</v>
      </c>
      <c r="K789">
        <v>25.9</v>
      </c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>
        <v>33.092599999999997</v>
      </c>
      <c r="AA789">
        <f t="shared" si="51"/>
        <v>8.2442260521601778</v>
      </c>
    </row>
    <row r="790" spans="1:27" ht="14.5" customHeight="1">
      <c r="A790">
        <v>594718.09900000005</v>
      </c>
      <c r="B790">
        <v>9605360.9710000008</v>
      </c>
      <c r="C790" t="s">
        <v>32</v>
      </c>
      <c r="D790" t="s">
        <v>6267</v>
      </c>
      <c r="E790" t="s">
        <v>63</v>
      </c>
      <c r="F790" t="s">
        <v>729</v>
      </c>
      <c r="G790">
        <v>2.5</v>
      </c>
      <c r="H790">
        <f t="shared" si="48"/>
        <v>55.883273231128285</v>
      </c>
      <c r="I790">
        <f t="shared" si="49"/>
        <v>8.4352016562332075</v>
      </c>
      <c r="J790">
        <f t="shared" si="50"/>
        <v>1</v>
      </c>
      <c r="K790">
        <v>26.5</v>
      </c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>
        <v>32.967100000000002</v>
      </c>
      <c r="AA790">
        <f t="shared" si="51"/>
        <v>8.4352119838704525</v>
      </c>
    </row>
    <row r="791" spans="1:27" ht="14.5" customHeight="1">
      <c r="A791">
        <v>594717.99800000002</v>
      </c>
      <c r="B791">
        <v>9605367.2689999994</v>
      </c>
      <c r="C791" t="s">
        <v>8100</v>
      </c>
      <c r="D791" t="s">
        <v>6267</v>
      </c>
      <c r="E791" t="s">
        <v>63</v>
      </c>
      <c r="F791" t="s">
        <v>728</v>
      </c>
      <c r="G791">
        <v>2.5</v>
      </c>
      <c r="H791">
        <f t="shared" si="48"/>
        <v>84.330624622603892</v>
      </c>
      <c r="I791">
        <f t="shared" si="49"/>
        <v>10.362086422015645</v>
      </c>
      <c r="J791">
        <f t="shared" si="50"/>
        <v>5</v>
      </c>
      <c r="K791">
        <v>16.600000000000001</v>
      </c>
      <c r="L791">
        <v>16</v>
      </c>
      <c r="M791">
        <v>10.199999999999999</v>
      </c>
      <c r="N791">
        <v>12.5</v>
      </c>
      <c r="O791">
        <v>12.8</v>
      </c>
      <c r="P791"/>
      <c r="Q791"/>
      <c r="R791"/>
      <c r="S791"/>
      <c r="T791"/>
      <c r="U791"/>
      <c r="V791"/>
      <c r="W791"/>
      <c r="X791"/>
      <c r="Y791"/>
      <c r="Z791">
        <v>32.966299999999997</v>
      </c>
      <c r="AA791">
        <f t="shared" si="51"/>
        <v>5.2839441106509257</v>
      </c>
    </row>
    <row r="792" spans="1:27" ht="14.5" customHeight="1">
      <c r="A792">
        <v>594647.24100000004</v>
      </c>
      <c r="B792">
        <v>9605315.9680000003</v>
      </c>
      <c r="C792" t="s">
        <v>527</v>
      </c>
      <c r="D792" t="s">
        <v>6867</v>
      </c>
      <c r="E792" t="s">
        <v>63</v>
      </c>
      <c r="F792" t="s">
        <v>810</v>
      </c>
      <c r="G792">
        <v>5</v>
      </c>
      <c r="H792">
        <f t="shared" si="48"/>
        <v>6.0232181571578485</v>
      </c>
      <c r="I792">
        <f t="shared" si="49"/>
        <v>2.7692926192161846</v>
      </c>
      <c r="J792">
        <f t="shared" si="50"/>
        <v>1</v>
      </c>
      <c r="K792">
        <v>8.6999999999999993</v>
      </c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>
        <v>33.08</v>
      </c>
      <c r="AA792">
        <f t="shared" si="51"/>
        <v>2.7692960097989787</v>
      </c>
    </row>
    <row r="793" spans="1:27" ht="14.5" customHeight="1">
      <c r="A793">
        <v>594642.88</v>
      </c>
      <c r="B793">
        <v>9605317.9550000001</v>
      </c>
      <c r="C793" t="s">
        <v>32</v>
      </c>
      <c r="D793" t="s">
        <v>6867</v>
      </c>
      <c r="E793" t="s">
        <v>63</v>
      </c>
      <c r="F793" t="s">
        <v>811</v>
      </c>
      <c r="G793">
        <v>10</v>
      </c>
      <c r="H793">
        <f t="shared" si="48"/>
        <v>218.50061417885766</v>
      </c>
      <c r="I793">
        <f t="shared" si="49"/>
        <v>16.679417614589436</v>
      </c>
      <c r="J793">
        <f t="shared" si="50"/>
        <v>1</v>
      </c>
      <c r="K793">
        <v>52.4</v>
      </c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>
        <v>33.338000000000001</v>
      </c>
      <c r="AA793">
        <f t="shared" si="51"/>
        <v>16.679438036030632</v>
      </c>
    </row>
    <row r="794" spans="1:27" ht="14.5" customHeight="1">
      <c r="A794">
        <v>594642.00600000005</v>
      </c>
      <c r="B794">
        <v>9605321.8670000006</v>
      </c>
      <c r="C794" t="s">
        <v>27</v>
      </c>
      <c r="D794" t="s">
        <v>6867</v>
      </c>
      <c r="E794" t="s">
        <v>63</v>
      </c>
      <c r="F794" t="s">
        <v>812</v>
      </c>
      <c r="G794">
        <v>10</v>
      </c>
      <c r="H794">
        <f t="shared" si="48"/>
        <v>279.8333520605629</v>
      </c>
      <c r="I794">
        <f t="shared" si="49"/>
        <v>18.875753140174687</v>
      </c>
      <c r="J794">
        <f t="shared" si="50"/>
        <v>1</v>
      </c>
      <c r="K794">
        <v>59.3</v>
      </c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>
        <v>33.845999999999997</v>
      </c>
      <c r="AA794">
        <f t="shared" si="51"/>
        <v>18.875776250698788</v>
      </c>
    </row>
    <row r="795" spans="1:27" ht="14.5" customHeight="1">
      <c r="A795">
        <v>594641.14800000004</v>
      </c>
      <c r="B795">
        <v>9605323.8760000002</v>
      </c>
      <c r="C795" t="s">
        <v>52</v>
      </c>
      <c r="D795" t="s">
        <v>6867</v>
      </c>
      <c r="E795" t="s">
        <v>63</v>
      </c>
      <c r="F795" t="s">
        <v>813</v>
      </c>
      <c r="G795">
        <v>6</v>
      </c>
      <c r="H795">
        <f t="shared" si="48"/>
        <v>38.400900434906745</v>
      </c>
      <c r="I795">
        <f t="shared" si="49"/>
        <v>6.9923837604247394</v>
      </c>
      <c r="J795">
        <f t="shared" si="50"/>
        <v>2</v>
      </c>
      <c r="K795">
        <v>18.399999999999999</v>
      </c>
      <c r="L795">
        <v>12</v>
      </c>
      <c r="M795"/>
      <c r="N795"/>
      <c r="O795"/>
      <c r="P795"/>
      <c r="Q795"/>
      <c r="R795"/>
      <c r="S795"/>
      <c r="T795"/>
      <c r="U795"/>
      <c r="V795"/>
      <c r="W795"/>
      <c r="X795"/>
      <c r="Y795"/>
      <c r="Z795">
        <v>34.033999999999999</v>
      </c>
      <c r="AA795">
        <f t="shared" si="51"/>
        <v>5.856901905781748</v>
      </c>
    </row>
    <row r="796" spans="1:27" ht="14.5" customHeight="1">
      <c r="A796">
        <v>594638.11499999999</v>
      </c>
      <c r="B796">
        <v>9605319.1380000003</v>
      </c>
      <c r="C796" t="s">
        <v>32</v>
      </c>
      <c r="D796" t="s">
        <v>6867</v>
      </c>
      <c r="E796" t="s">
        <v>63</v>
      </c>
      <c r="F796" t="s">
        <v>816</v>
      </c>
      <c r="G796">
        <v>11</v>
      </c>
      <c r="H796">
        <f t="shared" si="48"/>
        <v>609.2649493425788</v>
      </c>
      <c r="I796">
        <f t="shared" si="49"/>
        <v>27.852080940392668</v>
      </c>
      <c r="J796">
        <f t="shared" si="50"/>
        <v>1</v>
      </c>
      <c r="K796">
        <v>87.5</v>
      </c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>
        <v>33.89</v>
      </c>
      <c r="AA796">
        <f t="shared" si="51"/>
        <v>27.852115041081685</v>
      </c>
    </row>
    <row r="797" spans="1:27" ht="14.5" customHeight="1">
      <c r="A797">
        <v>594638.10100000002</v>
      </c>
      <c r="B797">
        <v>9605323.1370000001</v>
      </c>
      <c r="C797" t="s">
        <v>129</v>
      </c>
      <c r="D797" t="s">
        <v>6867</v>
      </c>
      <c r="E797" t="s">
        <v>63</v>
      </c>
      <c r="F797" t="s">
        <v>815</v>
      </c>
      <c r="G797">
        <v>7.5</v>
      </c>
      <c r="H797">
        <f t="shared" si="48"/>
        <v>23.542196586254171</v>
      </c>
      <c r="I797">
        <f t="shared" si="49"/>
        <v>5.4749233391400436</v>
      </c>
      <c r="J797">
        <f t="shared" si="50"/>
        <v>1</v>
      </c>
      <c r="K797">
        <v>17.2</v>
      </c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>
        <v>34.192999999999998</v>
      </c>
      <c r="AA797">
        <f t="shared" si="51"/>
        <v>5.4749300423611995</v>
      </c>
    </row>
    <row r="798" spans="1:27" ht="14.5" customHeight="1">
      <c r="A798">
        <v>594638.07200000004</v>
      </c>
      <c r="B798">
        <v>9605323.159</v>
      </c>
      <c r="C798" t="s">
        <v>143</v>
      </c>
      <c r="D798" t="s">
        <v>6867</v>
      </c>
      <c r="E798" t="s">
        <v>63</v>
      </c>
      <c r="F798" t="s">
        <v>814</v>
      </c>
      <c r="G798">
        <v>7</v>
      </c>
      <c r="H798">
        <f t="shared" si="48"/>
        <v>111.9058070221063</v>
      </c>
      <c r="I798">
        <f t="shared" si="49"/>
        <v>11.936606117311142</v>
      </c>
      <c r="J798">
        <f t="shared" si="50"/>
        <v>1</v>
      </c>
      <c r="K798">
        <v>37.5</v>
      </c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>
        <v>34.194000000000003</v>
      </c>
      <c r="AA798">
        <f t="shared" si="51"/>
        <v>11.93662073189215</v>
      </c>
    </row>
    <row r="799" spans="1:27" ht="14.5" customHeight="1">
      <c r="A799">
        <v>594636.85100000002</v>
      </c>
      <c r="B799">
        <v>9605318.3399999999</v>
      </c>
      <c r="C799" t="s">
        <v>27</v>
      </c>
      <c r="D799" t="s">
        <v>6867</v>
      </c>
      <c r="E799" t="s">
        <v>63</v>
      </c>
      <c r="F799" t="s">
        <v>817</v>
      </c>
      <c r="G799">
        <v>5</v>
      </c>
      <c r="H799">
        <f t="shared" si="48"/>
        <v>18.385576998675514</v>
      </c>
      <c r="I799">
        <f t="shared" si="49"/>
        <v>4.8383043462167832</v>
      </c>
      <c r="J799">
        <f t="shared" si="50"/>
        <v>1</v>
      </c>
      <c r="K799">
        <v>15.2</v>
      </c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>
        <v>33.845999999999997</v>
      </c>
      <c r="AA799">
        <f t="shared" si="51"/>
        <v>4.8383102699936185</v>
      </c>
    </row>
    <row r="800" spans="1:27" ht="14.5" customHeight="1">
      <c r="A800">
        <v>594636.43299999996</v>
      </c>
      <c r="B800">
        <v>9605318.4489999991</v>
      </c>
      <c r="C800" t="s">
        <v>129</v>
      </c>
      <c r="D800" t="s">
        <v>6867</v>
      </c>
      <c r="E800" t="s">
        <v>63</v>
      </c>
      <c r="F800" t="s">
        <v>818</v>
      </c>
      <c r="G800">
        <v>5</v>
      </c>
      <c r="H800">
        <f t="shared" si="48"/>
        <v>35.093661082132535</v>
      </c>
      <c r="I800">
        <f t="shared" si="49"/>
        <v>6.6844994256942396</v>
      </c>
      <c r="J800">
        <f t="shared" si="50"/>
        <v>1</v>
      </c>
      <c r="K800">
        <v>21</v>
      </c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>
        <v>33.871000000000002</v>
      </c>
      <c r="AA800">
        <f t="shared" si="51"/>
        <v>6.6845076098596046</v>
      </c>
    </row>
    <row r="801" spans="1:27" ht="14.5" customHeight="1">
      <c r="A801">
        <v>594635.91299999994</v>
      </c>
      <c r="B801">
        <v>9605327.7909999993</v>
      </c>
      <c r="C801" t="s">
        <v>129</v>
      </c>
      <c r="D801" t="s">
        <v>6867</v>
      </c>
      <c r="E801" t="s">
        <v>63</v>
      </c>
      <c r="F801" t="s">
        <v>837</v>
      </c>
      <c r="G801">
        <v>4.5</v>
      </c>
      <c r="H801">
        <f t="shared" si="48"/>
        <v>2.9610773897191645</v>
      </c>
      <c r="I801">
        <f t="shared" si="49"/>
        <v>1.9416879284159456</v>
      </c>
      <c r="J801">
        <f t="shared" si="50"/>
        <v>1</v>
      </c>
      <c r="K801">
        <v>6.1</v>
      </c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>
        <v>34.652000000000001</v>
      </c>
      <c r="AA801">
        <f t="shared" si="51"/>
        <v>1.941690305721123</v>
      </c>
    </row>
    <row r="802" spans="1:27" ht="14.5" customHeight="1">
      <c r="A802">
        <v>594635.19099999999</v>
      </c>
      <c r="B802">
        <v>9605327.6170000006</v>
      </c>
      <c r="C802" t="s">
        <v>2093</v>
      </c>
      <c r="D802" t="s">
        <v>6867</v>
      </c>
      <c r="E802" t="s">
        <v>63</v>
      </c>
      <c r="F802" t="s">
        <v>836</v>
      </c>
      <c r="G802">
        <v>3.5</v>
      </c>
      <c r="H802">
        <f t="shared" si="48"/>
        <v>20.771309332558356</v>
      </c>
      <c r="I802">
        <f t="shared" si="49"/>
        <v>5.1426443192232494</v>
      </c>
      <c r="J802">
        <f t="shared" si="50"/>
        <v>4</v>
      </c>
      <c r="K802">
        <v>6.4</v>
      </c>
      <c r="L802">
        <v>6.2</v>
      </c>
      <c r="M802">
        <v>5.7</v>
      </c>
      <c r="N802">
        <v>10.8</v>
      </c>
      <c r="O802"/>
      <c r="P802"/>
      <c r="Q802"/>
      <c r="R802"/>
      <c r="S802"/>
      <c r="T802"/>
      <c r="U802"/>
      <c r="V802"/>
      <c r="W802"/>
      <c r="X802"/>
      <c r="Y802"/>
      <c r="Z802">
        <v>34.677999999999997</v>
      </c>
      <c r="AA802">
        <f t="shared" si="51"/>
        <v>3.4377467707849396</v>
      </c>
    </row>
    <row r="803" spans="1:27" ht="14.5" customHeight="1">
      <c r="A803">
        <v>594634.22600000002</v>
      </c>
      <c r="B803">
        <v>9605328.6960000005</v>
      </c>
      <c r="C803" t="s">
        <v>667</v>
      </c>
      <c r="D803" t="s">
        <v>6867</v>
      </c>
      <c r="E803" t="s">
        <v>63</v>
      </c>
      <c r="F803" t="s">
        <v>835</v>
      </c>
      <c r="G803">
        <v>5</v>
      </c>
      <c r="H803">
        <f t="shared" si="48"/>
        <v>14.288929215210246</v>
      </c>
      <c r="I803">
        <f t="shared" si="49"/>
        <v>4.2653472525858485</v>
      </c>
      <c r="J803">
        <f t="shared" si="50"/>
        <v>1</v>
      </c>
      <c r="K803">
        <v>13.4</v>
      </c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>
        <v>34.779000000000003</v>
      </c>
      <c r="AA803">
        <f t="shared" si="51"/>
        <v>4.2653524748627953</v>
      </c>
    </row>
    <row r="804" spans="1:27" ht="14.5" customHeight="1">
      <c r="A804">
        <v>594633.29099999997</v>
      </c>
      <c r="B804">
        <v>9605321.3139999993</v>
      </c>
      <c r="C804" t="s">
        <v>131</v>
      </c>
      <c r="D804" t="s">
        <v>6867</v>
      </c>
      <c r="E804" t="s">
        <v>63</v>
      </c>
      <c r="F804" t="s">
        <v>819</v>
      </c>
      <c r="G804">
        <v>4.5</v>
      </c>
      <c r="H804">
        <f t="shared" si="48"/>
        <v>18.552689670495191</v>
      </c>
      <c r="I804">
        <f t="shared" si="49"/>
        <v>4.8602430917855628</v>
      </c>
      <c r="J804">
        <f t="shared" si="50"/>
        <v>2</v>
      </c>
      <c r="K804">
        <v>13.3</v>
      </c>
      <c r="L804">
        <v>7.5</v>
      </c>
      <c r="M804"/>
      <c r="N804"/>
      <c r="O804"/>
      <c r="P804"/>
      <c r="Q804"/>
      <c r="R804"/>
      <c r="S804"/>
      <c r="T804"/>
      <c r="U804"/>
      <c r="V804"/>
      <c r="W804"/>
      <c r="X804"/>
      <c r="Y804"/>
      <c r="Z804">
        <v>34.387</v>
      </c>
      <c r="AA804">
        <f t="shared" si="51"/>
        <v>4.2335214862444159</v>
      </c>
    </row>
    <row r="805" spans="1:27" ht="14.5" customHeight="1">
      <c r="A805">
        <v>594632.652</v>
      </c>
      <c r="B805">
        <v>9605328.2390000001</v>
      </c>
      <c r="C805" t="s">
        <v>143</v>
      </c>
      <c r="D805" t="s">
        <v>6867</v>
      </c>
      <c r="E805" t="s">
        <v>63</v>
      </c>
      <c r="F805" t="s">
        <v>834</v>
      </c>
      <c r="G805">
        <v>5</v>
      </c>
      <c r="H805">
        <f t="shared" si="48"/>
        <v>131.52960934150289</v>
      </c>
      <c r="I805">
        <f t="shared" si="49"/>
        <v>12.94095469057117</v>
      </c>
      <c r="J805">
        <f t="shared" si="50"/>
        <v>2</v>
      </c>
      <c r="K805">
        <v>36.6</v>
      </c>
      <c r="L805">
        <v>17.7</v>
      </c>
      <c r="M805"/>
      <c r="N805"/>
      <c r="O805"/>
      <c r="P805"/>
      <c r="Q805"/>
      <c r="R805"/>
      <c r="S805"/>
      <c r="T805"/>
      <c r="U805"/>
      <c r="V805"/>
      <c r="W805"/>
      <c r="X805"/>
      <c r="Y805"/>
      <c r="Z805">
        <v>34.828000000000003</v>
      </c>
      <c r="AA805">
        <f t="shared" si="51"/>
        <v>11.650141834326739</v>
      </c>
    </row>
    <row r="806" spans="1:27" ht="14.5" customHeight="1">
      <c r="A806">
        <v>594632.22499999998</v>
      </c>
      <c r="B806">
        <v>9605320.9360000007</v>
      </c>
      <c r="C806" t="s">
        <v>525</v>
      </c>
      <c r="D806" t="s">
        <v>6867</v>
      </c>
      <c r="E806" t="s">
        <v>63</v>
      </c>
      <c r="F806" t="s">
        <v>820</v>
      </c>
      <c r="G806">
        <v>1.8</v>
      </c>
      <c r="H806">
        <f t="shared" si="48"/>
        <v>9.807922286559716</v>
      </c>
      <c r="I806">
        <f t="shared" si="49"/>
        <v>3.5338088948068753</v>
      </c>
      <c r="J806">
        <f t="shared" si="50"/>
        <v>2</v>
      </c>
      <c r="K806">
        <v>9</v>
      </c>
      <c r="L806">
        <v>6.5</v>
      </c>
      <c r="M806"/>
      <c r="N806"/>
      <c r="O806"/>
      <c r="P806"/>
      <c r="Q806"/>
      <c r="R806"/>
      <c r="S806"/>
      <c r="T806"/>
      <c r="U806"/>
      <c r="V806"/>
      <c r="W806"/>
      <c r="X806"/>
      <c r="Y806"/>
      <c r="Z806">
        <v>34.426000000000002</v>
      </c>
      <c r="AA806">
        <f t="shared" si="51"/>
        <v>2.8647889756541161</v>
      </c>
    </row>
    <row r="807" spans="1:27" ht="14.5" customHeight="1">
      <c r="A807">
        <v>594631.54099999997</v>
      </c>
      <c r="B807">
        <v>9605328.0800000001</v>
      </c>
      <c r="C807" t="s">
        <v>2093</v>
      </c>
      <c r="D807" t="s">
        <v>6867</v>
      </c>
      <c r="E807" t="s">
        <v>63</v>
      </c>
      <c r="F807" t="s">
        <v>833</v>
      </c>
      <c r="G807">
        <v>3</v>
      </c>
      <c r="H807">
        <f t="shared" si="48"/>
        <v>26.786569743439077</v>
      </c>
      <c r="I807">
        <f t="shared" si="49"/>
        <v>5.8400034341882563</v>
      </c>
      <c r="J807">
        <f t="shared" si="50"/>
        <v>3</v>
      </c>
      <c r="K807">
        <v>8.5</v>
      </c>
      <c r="L807">
        <v>12.2</v>
      </c>
      <c r="M807">
        <v>7.6</v>
      </c>
      <c r="N807"/>
      <c r="O807"/>
      <c r="P807"/>
      <c r="Q807"/>
      <c r="R807"/>
      <c r="S807"/>
      <c r="T807"/>
      <c r="U807"/>
      <c r="V807"/>
      <c r="W807"/>
      <c r="X807"/>
      <c r="Y807"/>
      <c r="Z807">
        <v>34.856999999999999</v>
      </c>
      <c r="AA807">
        <f t="shared" si="51"/>
        <v>3.883380611442246</v>
      </c>
    </row>
    <row r="808" spans="1:27" ht="14.5" customHeight="1">
      <c r="A808">
        <v>594630.95400000003</v>
      </c>
      <c r="B808">
        <v>9605322.8709999993</v>
      </c>
      <c r="C808" t="s">
        <v>250</v>
      </c>
      <c r="D808" t="s">
        <v>6867</v>
      </c>
      <c r="E808" t="s">
        <v>63</v>
      </c>
      <c r="F808" t="s">
        <v>821</v>
      </c>
      <c r="G808">
        <v>4.5</v>
      </c>
      <c r="H808">
        <f t="shared" si="48"/>
        <v>13.05468276762776</v>
      </c>
      <c r="I808">
        <f t="shared" si="49"/>
        <v>4.0769718511356672</v>
      </c>
      <c r="J808">
        <f t="shared" si="50"/>
        <v>2</v>
      </c>
      <c r="K808">
        <v>9.4</v>
      </c>
      <c r="L808">
        <v>8.6999999999999993</v>
      </c>
      <c r="M808"/>
      <c r="N808"/>
      <c r="O808"/>
      <c r="P808"/>
      <c r="Q808"/>
      <c r="R808"/>
      <c r="S808"/>
      <c r="T808"/>
      <c r="U808"/>
      <c r="V808"/>
      <c r="W808"/>
      <c r="X808"/>
      <c r="Y808"/>
      <c r="Z808">
        <v>34.613999999999997</v>
      </c>
      <c r="AA808">
        <f t="shared" si="51"/>
        <v>2.9921129301276324</v>
      </c>
    </row>
    <row r="809" spans="1:27" ht="14.5" customHeight="1">
      <c r="A809">
        <v>594630.86600000004</v>
      </c>
      <c r="B809">
        <v>9605322.4189999998</v>
      </c>
      <c r="C809" t="s">
        <v>129</v>
      </c>
      <c r="D809" t="s">
        <v>6867</v>
      </c>
      <c r="E809" t="s">
        <v>63</v>
      </c>
      <c r="F809" t="s">
        <v>822</v>
      </c>
      <c r="G809">
        <v>5</v>
      </c>
      <c r="H809">
        <f t="shared" si="48"/>
        <v>11.080365916272415</v>
      </c>
      <c r="I809">
        <f t="shared" si="49"/>
        <v>3.7560520582472394</v>
      </c>
      <c r="J809">
        <f t="shared" si="50"/>
        <v>1</v>
      </c>
      <c r="K809">
        <v>11.8</v>
      </c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>
        <v>34.636000000000003</v>
      </c>
      <c r="AA809">
        <f t="shared" si="51"/>
        <v>3.7560566569687301</v>
      </c>
    </row>
    <row r="810" spans="1:27" ht="14.5" customHeight="1">
      <c r="A810">
        <v>594630.84299999999</v>
      </c>
      <c r="B810">
        <v>9605323.5280000009</v>
      </c>
      <c r="C810" t="s">
        <v>32</v>
      </c>
      <c r="D810" t="s">
        <v>6867</v>
      </c>
      <c r="E810" t="s">
        <v>63</v>
      </c>
      <c r="F810" t="s">
        <v>824</v>
      </c>
      <c r="G810">
        <v>12</v>
      </c>
      <c r="H810">
        <f t="shared" si="48"/>
        <v>756.48325546943863</v>
      </c>
      <c r="I810">
        <f t="shared" si="49"/>
        <v>31.03517590500897</v>
      </c>
      <c r="J810">
        <f t="shared" si="50"/>
        <v>1</v>
      </c>
      <c r="K810">
        <v>97.5</v>
      </c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>
        <v>34.591000000000001</v>
      </c>
      <c r="AA810">
        <f t="shared" si="51"/>
        <v>31.03521390291959</v>
      </c>
    </row>
    <row r="811" spans="1:27" ht="14.5" customHeight="1">
      <c r="A811">
        <v>594630.005</v>
      </c>
      <c r="B811">
        <v>9605323.3910000008</v>
      </c>
      <c r="C811" t="s">
        <v>129</v>
      </c>
      <c r="D811" t="s">
        <v>6867</v>
      </c>
      <c r="E811" t="s">
        <v>63</v>
      </c>
      <c r="F811" t="s">
        <v>823</v>
      </c>
      <c r="G811">
        <v>5</v>
      </c>
      <c r="H811">
        <f t="shared" si="48"/>
        <v>9.9821969300288096</v>
      </c>
      <c r="I811">
        <f t="shared" si="49"/>
        <v>3.565066360370261</v>
      </c>
      <c r="J811">
        <f t="shared" si="50"/>
        <v>1</v>
      </c>
      <c r="K811">
        <v>11.2</v>
      </c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>
        <v>34.695999999999998</v>
      </c>
      <c r="AA811">
        <f t="shared" si="51"/>
        <v>3.5650707252584555</v>
      </c>
    </row>
    <row r="812" spans="1:27" ht="14.5" customHeight="1">
      <c r="A812">
        <v>594629.85400000005</v>
      </c>
      <c r="B812">
        <v>9605325.1290000007</v>
      </c>
      <c r="C812" t="s">
        <v>129</v>
      </c>
      <c r="D812" t="s">
        <v>6867</v>
      </c>
      <c r="E812" t="s">
        <v>63</v>
      </c>
      <c r="F812" t="s">
        <v>827</v>
      </c>
      <c r="G812">
        <v>6.5</v>
      </c>
      <c r="H812">
        <f t="shared" si="48"/>
        <v>22.728119142104021</v>
      </c>
      <c r="I812">
        <f t="shared" si="49"/>
        <v>5.3794304902015542</v>
      </c>
      <c r="J812">
        <f t="shared" si="50"/>
        <v>1</v>
      </c>
      <c r="K812">
        <v>16.899999999999999</v>
      </c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>
        <v>34.741999999999997</v>
      </c>
      <c r="AA812">
        <f t="shared" si="51"/>
        <v>5.3794370765060622</v>
      </c>
    </row>
    <row r="813" spans="1:27" ht="14.5" customHeight="1">
      <c r="A813">
        <v>594629.80099999998</v>
      </c>
      <c r="B813">
        <v>9605324.9829999991</v>
      </c>
      <c r="C813" t="s">
        <v>129</v>
      </c>
      <c r="D813" t="s">
        <v>6867</v>
      </c>
      <c r="E813" t="s">
        <v>63</v>
      </c>
      <c r="F813" t="s">
        <v>826</v>
      </c>
      <c r="G813">
        <v>6.5</v>
      </c>
      <c r="H813">
        <f t="shared" si="48"/>
        <v>18.872591070835721</v>
      </c>
      <c r="I813">
        <f t="shared" si="49"/>
        <v>4.9019662455091089</v>
      </c>
      <c r="J813">
        <f t="shared" si="50"/>
        <v>1</v>
      </c>
      <c r="K813">
        <v>15.4</v>
      </c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>
        <v>34.700000000000003</v>
      </c>
      <c r="AA813">
        <f t="shared" si="51"/>
        <v>4.9019722472303764</v>
      </c>
    </row>
    <row r="814" spans="1:27" ht="14.5" customHeight="1">
      <c r="A814">
        <v>594629.43799999997</v>
      </c>
      <c r="B814">
        <v>9605327.7899999991</v>
      </c>
      <c r="C814" t="s">
        <v>188</v>
      </c>
      <c r="D814" t="s">
        <v>6867</v>
      </c>
      <c r="E814" t="s">
        <v>63</v>
      </c>
      <c r="F814" t="s">
        <v>832</v>
      </c>
      <c r="G814">
        <v>5</v>
      </c>
      <c r="H814">
        <f t="shared" si="48"/>
        <v>12.875633476392391</v>
      </c>
      <c r="I814">
        <f t="shared" si="49"/>
        <v>4.048916814407634</v>
      </c>
      <c r="J814">
        <f t="shared" si="50"/>
        <v>2</v>
      </c>
      <c r="K814">
        <v>10.199999999999999</v>
      </c>
      <c r="L814">
        <v>7.6</v>
      </c>
      <c r="M814"/>
      <c r="N814"/>
      <c r="O814"/>
      <c r="P814"/>
      <c r="Q814"/>
      <c r="R814"/>
      <c r="S814"/>
      <c r="T814"/>
      <c r="U814"/>
      <c r="V814"/>
      <c r="W814"/>
      <c r="X814"/>
      <c r="Y814"/>
      <c r="Z814">
        <v>34.863999999999997</v>
      </c>
      <c r="AA814">
        <f t="shared" si="51"/>
        <v>3.246760839074665</v>
      </c>
    </row>
    <row r="815" spans="1:27" ht="14.5" customHeight="1">
      <c r="A815">
        <v>594629.07299999997</v>
      </c>
      <c r="B815">
        <v>9605324.1630000006</v>
      </c>
      <c r="C815" t="s">
        <v>188</v>
      </c>
      <c r="D815" t="s">
        <v>6867</v>
      </c>
      <c r="E815" t="s">
        <v>63</v>
      </c>
      <c r="F815" t="s">
        <v>825</v>
      </c>
      <c r="G815">
        <v>5</v>
      </c>
      <c r="H815">
        <f t="shared" si="48"/>
        <v>10.161246221264182</v>
      </c>
      <c r="I815">
        <f t="shared" si="49"/>
        <v>3.5968973100164243</v>
      </c>
      <c r="J815">
        <f t="shared" si="50"/>
        <v>1</v>
      </c>
      <c r="K815">
        <v>11.3</v>
      </c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>
        <v>34.692999999999998</v>
      </c>
      <c r="AA815">
        <f t="shared" si="51"/>
        <v>3.5969017138768349</v>
      </c>
    </row>
    <row r="816" spans="1:27" ht="14.5" customHeight="1">
      <c r="A816">
        <v>594628.29500000004</v>
      </c>
      <c r="B816">
        <v>9605316.6079999991</v>
      </c>
      <c r="C816" t="s">
        <v>52</v>
      </c>
      <c r="D816" t="s">
        <v>6867</v>
      </c>
      <c r="E816" t="s">
        <v>63</v>
      </c>
      <c r="F816" t="s">
        <v>830</v>
      </c>
      <c r="G816">
        <v>4.5</v>
      </c>
      <c r="H816">
        <f t="shared" si="48"/>
        <v>21.338696642117554</v>
      </c>
      <c r="I816">
        <f t="shared" si="49"/>
        <v>5.2124091228934297</v>
      </c>
      <c r="J816">
        <f t="shared" si="50"/>
        <v>3</v>
      </c>
      <c r="K816">
        <v>7.4</v>
      </c>
      <c r="L816">
        <v>8.3000000000000007</v>
      </c>
      <c r="M816">
        <v>8.5</v>
      </c>
      <c r="N816"/>
      <c r="O816"/>
      <c r="P816"/>
      <c r="Q816"/>
      <c r="R816"/>
      <c r="S816"/>
      <c r="T816"/>
      <c r="U816"/>
      <c r="V816"/>
      <c r="W816"/>
      <c r="X816"/>
      <c r="Y816"/>
      <c r="Z816">
        <v>33.988999999999997</v>
      </c>
      <c r="AA816">
        <f t="shared" si="51"/>
        <v>2.7056340325622208</v>
      </c>
    </row>
    <row r="817" spans="1:27" ht="14.5" customHeight="1">
      <c r="A817">
        <v>594627.59</v>
      </c>
      <c r="B817">
        <v>9605323.7589999996</v>
      </c>
      <c r="C817" t="s">
        <v>2093</v>
      </c>
      <c r="D817" t="s">
        <v>6867</v>
      </c>
      <c r="E817" t="s">
        <v>63</v>
      </c>
      <c r="F817" t="s">
        <v>828</v>
      </c>
      <c r="G817">
        <v>3.5</v>
      </c>
      <c r="H817">
        <f t="shared" si="48"/>
        <v>4.2406829910812762</v>
      </c>
      <c r="I817">
        <f t="shared" si="49"/>
        <v>2.3236593241699022</v>
      </c>
      <c r="J817">
        <f t="shared" si="50"/>
        <v>1</v>
      </c>
      <c r="K817">
        <v>7.3</v>
      </c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>
        <v>34.695</v>
      </c>
      <c r="AA817">
        <f t="shared" si="51"/>
        <v>2.3236621691416719</v>
      </c>
    </row>
    <row r="818" spans="1:27" ht="14.5" customHeight="1">
      <c r="A818">
        <v>594626.67599999998</v>
      </c>
      <c r="B818">
        <v>9605324.6089999992</v>
      </c>
      <c r="C818" t="s">
        <v>2093</v>
      </c>
      <c r="D818" t="s">
        <v>6867</v>
      </c>
      <c r="E818" t="s">
        <v>63</v>
      </c>
      <c r="F818" t="s">
        <v>829</v>
      </c>
      <c r="G818">
        <v>2.5</v>
      </c>
      <c r="H818">
        <f t="shared" si="48"/>
        <v>8.3524504924730874</v>
      </c>
      <c r="I818">
        <f t="shared" si="49"/>
        <v>3.2610804028776186</v>
      </c>
      <c r="J818">
        <f t="shared" si="50"/>
        <v>2</v>
      </c>
      <c r="K818">
        <v>8</v>
      </c>
      <c r="L818">
        <v>6.4</v>
      </c>
      <c r="M818"/>
      <c r="N818"/>
      <c r="O818"/>
      <c r="P818"/>
      <c r="Q818"/>
      <c r="R818"/>
      <c r="S818"/>
      <c r="T818"/>
      <c r="U818"/>
      <c r="V818"/>
      <c r="W818"/>
      <c r="X818"/>
      <c r="Y818"/>
      <c r="Z818">
        <v>34.896999999999998</v>
      </c>
      <c r="AA818">
        <f t="shared" si="51"/>
        <v>2.5464790894703255</v>
      </c>
    </row>
    <row r="819" spans="1:27" ht="14.5" customHeight="1">
      <c r="A819">
        <v>594626.13899999997</v>
      </c>
      <c r="B819">
        <v>9605323.5470000003</v>
      </c>
      <c r="C819" t="s">
        <v>66</v>
      </c>
      <c r="D819" t="s">
        <v>6867</v>
      </c>
      <c r="E819" t="s">
        <v>63</v>
      </c>
      <c r="F819" t="s">
        <v>831</v>
      </c>
      <c r="G819">
        <v>12.5</v>
      </c>
      <c r="H819">
        <f t="shared" si="48"/>
        <v>1674.4657885346701</v>
      </c>
      <c r="I819">
        <f t="shared" si="49"/>
        <v>46.173488851785407</v>
      </c>
      <c r="J819">
        <f t="shared" si="50"/>
        <v>2</v>
      </c>
      <c r="K819">
        <v>73.599999999999994</v>
      </c>
      <c r="L819">
        <v>125</v>
      </c>
      <c r="M819"/>
      <c r="N819"/>
      <c r="O819"/>
      <c r="P819"/>
      <c r="Q819"/>
      <c r="R819"/>
      <c r="S819"/>
      <c r="T819"/>
      <c r="U819"/>
      <c r="V819"/>
      <c r="W819"/>
      <c r="X819"/>
      <c r="Y819"/>
      <c r="Z819">
        <v>35.07</v>
      </c>
      <c r="AA819">
        <f t="shared" si="51"/>
        <v>39.788735772973837</v>
      </c>
    </row>
    <row r="820" spans="1:27" ht="14.5" customHeight="1">
      <c r="A820">
        <v>594911.85100000002</v>
      </c>
      <c r="B820">
        <v>9605219.2860000003</v>
      </c>
      <c r="C820" t="s">
        <v>22</v>
      </c>
      <c r="D820" t="s">
        <v>7154</v>
      </c>
      <c r="E820" t="s">
        <v>63</v>
      </c>
      <c r="F820" t="s">
        <v>7201</v>
      </c>
      <c r="G820">
        <v>10</v>
      </c>
      <c r="H820">
        <f t="shared" si="48"/>
        <v>50.534871958270848</v>
      </c>
      <c r="I820">
        <f t="shared" si="49"/>
        <v>8.0213993108330861</v>
      </c>
      <c r="J820">
        <f t="shared" si="50"/>
        <v>1</v>
      </c>
      <c r="K820">
        <v>25.2</v>
      </c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>
        <v>34.043999999999997</v>
      </c>
      <c r="AA820">
        <f t="shared" si="51"/>
        <v>8.0214091318315255</v>
      </c>
    </row>
    <row r="821" spans="1:27" ht="14.5" customHeight="1">
      <c r="A821">
        <v>594910.95299999998</v>
      </c>
      <c r="B821">
        <v>9605218.1960000005</v>
      </c>
      <c r="C821" t="s">
        <v>36</v>
      </c>
      <c r="D821" t="s">
        <v>7154</v>
      </c>
      <c r="E821" t="s">
        <v>63</v>
      </c>
      <c r="F821" t="s">
        <v>7200</v>
      </c>
      <c r="G821">
        <v>6.5</v>
      </c>
      <c r="H821">
        <f t="shared" si="48"/>
        <v>34.098147022863877</v>
      </c>
      <c r="I821">
        <f t="shared" si="49"/>
        <v>6.5890065767557502</v>
      </c>
      <c r="J821">
        <f t="shared" si="50"/>
        <v>1</v>
      </c>
      <c r="K821">
        <v>20.7</v>
      </c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>
        <v>34.185099999999998</v>
      </c>
      <c r="AA821">
        <f t="shared" si="51"/>
        <v>6.5890146440044672</v>
      </c>
    </row>
    <row r="822" spans="1:27" ht="14.5" customHeight="1">
      <c r="A822">
        <v>594910.277</v>
      </c>
      <c r="B822">
        <v>9605218.4120000005</v>
      </c>
      <c r="C822" t="s">
        <v>38</v>
      </c>
      <c r="D822" t="s">
        <v>7154</v>
      </c>
      <c r="E822" t="s">
        <v>63</v>
      </c>
      <c r="F822" t="s">
        <v>7199</v>
      </c>
      <c r="G822">
        <v>7.5</v>
      </c>
      <c r="H822">
        <f t="shared" si="48"/>
        <v>205.29234690808136</v>
      </c>
      <c r="I822">
        <f t="shared" si="49"/>
        <v>16.167427843702786</v>
      </c>
      <c r="J822">
        <f t="shared" si="50"/>
        <v>3</v>
      </c>
      <c r="K822">
        <v>17.100000000000001</v>
      </c>
      <c r="L822">
        <v>7.5</v>
      </c>
      <c r="M822">
        <v>33.4</v>
      </c>
      <c r="N822"/>
      <c r="O822"/>
      <c r="P822"/>
      <c r="Q822"/>
      <c r="R822"/>
      <c r="S822"/>
      <c r="T822"/>
      <c r="U822"/>
      <c r="V822"/>
      <c r="W822"/>
      <c r="X822"/>
      <c r="Y822"/>
      <c r="Z822">
        <v>34.196899999999999</v>
      </c>
      <c r="AA822">
        <f t="shared" si="51"/>
        <v>10.631550198538608</v>
      </c>
    </row>
    <row r="823" spans="1:27" ht="14.5" customHeight="1">
      <c r="A823">
        <v>594909.39500000002</v>
      </c>
      <c r="B823">
        <v>9605221.9069999997</v>
      </c>
      <c r="C823" t="s">
        <v>22</v>
      </c>
      <c r="D823" t="s">
        <v>7154</v>
      </c>
      <c r="E823" t="s">
        <v>63</v>
      </c>
      <c r="F823" t="s">
        <v>7198</v>
      </c>
      <c r="G823">
        <v>10</v>
      </c>
      <c r="H823">
        <f t="shared" si="48"/>
        <v>89.305807595064039</v>
      </c>
      <c r="I823">
        <f t="shared" si="49"/>
        <v>10.663368131464621</v>
      </c>
      <c r="J823">
        <f t="shared" si="50"/>
        <v>1</v>
      </c>
      <c r="K823">
        <v>33.5</v>
      </c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>
        <v>34.134500000000003</v>
      </c>
      <c r="AA823">
        <f t="shared" si="51"/>
        <v>10.663381187156988</v>
      </c>
    </row>
    <row r="824" spans="1:27" ht="14.5" customHeight="1">
      <c r="A824">
        <v>594908.28099999996</v>
      </c>
      <c r="B824">
        <v>9605216.4739999995</v>
      </c>
      <c r="C824" t="s">
        <v>66</v>
      </c>
      <c r="D824" t="s">
        <v>7154</v>
      </c>
      <c r="E824" t="s">
        <v>63</v>
      </c>
      <c r="F824" t="s">
        <v>7197</v>
      </c>
      <c r="G824">
        <v>11</v>
      </c>
      <c r="H824">
        <f t="shared" si="48"/>
        <v>588.5549146563543</v>
      </c>
      <c r="I824">
        <f t="shared" si="49"/>
        <v>27.374616695700219</v>
      </c>
      <c r="J824">
        <f t="shared" si="50"/>
        <v>1</v>
      </c>
      <c r="K824">
        <v>86</v>
      </c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>
        <v>34.477499999999999</v>
      </c>
      <c r="AA824">
        <f t="shared" si="51"/>
        <v>27.374650211805999</v>
      </c>
    </row>
    <row r="825" spans="1:27" ht="14.5" customHeight="1">
      <c r="A825">
        <v>594906.973</v>
      </c>
      <c r="B825">
        <v>9605221.7300000004</v>
      </c>
      <c r="C825" t="s">
        <v>22</v>
      </c>
      <c r="D825" t="s">
        <v>7154</v>
      </c>
      <c r="E825" t="s">
        <v>63</v>
      </c>
      <c r="F825" t="s">
        <v>7196</v>
      </c>
      <c r="G825">
        <v>7</v>
      </c>
      <c r="H825">
        <f t="shared" si="48"/>
        <v>114.3257576649808</v>
      </c>
      <c r="I825">
        <f t="shared" si="49"/>
        <v>12.064979703651801</v>
      </c>
      <c r="J825">
        <f t="shared" si="50"/>
        <v>2</v>
      </c>
      <c r="K825">
        <v>26.5</v>
      </c>
      <c r="L825">
        <v>27.1</v>
      </c>
      <c r="M825"/>
      <c r="N825"/>
      <c r="O825"/>
      <c r="P825"/>
      <c r="Q825"/>
      <c r="R825"/>
      <c r="S825"/>
      <c r="T825"/>
      <c r="U825"/>
      <c r="V825"/>
      <c r="W825"/>
      <c r="X825"/>
      <c r="Y825"/>
      <c r="Z825">
        <v>34.342500000000001</v>
      </c>
      <c r="AA825">
        <f t="shared" si="51"/>
        <v>8.6261979155807271</v>
      </c>
    </row>
    <row r="826" spans="1:27" ht="14.5" customHeight="1">
      <c r="A826">
        <v>594905.99300000002</v>
      </c>
      <c r="B826">
        <v>9605226.2290000003</v>
      </c>
      <c r="C826" t="s">
        <v>22</v>
      </c>
      <c r="D826" t="s">
        <v>7154</v>
      </c>
      <c r="E826" t="s">
        <v>63</v>
      </c>
      <c r="F826" t="s">
        <v>7178</v>
      </c>
      <c r="G826">
        <v>12</v>
      </c>
      <c r="H826">
        <f t="shared" si="48"/>
        <v>233.76993773541005</v>
      </c>
      <c r="I826">
        <f t="shared" si="49"/>
        <v>17.252374708220373</v>
      </c>
      <c r="J826">
        <f t="shared" si="50"/>
        <v>1</v>
      </c>
      <c r="K826">
        <v>54.2</v>
      </c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>
        <v>34.317399999999999</v>
      </c>
      <c r="AA826">
        <f t="shared" si="51"/>
        <v>17.252395831161454</v>
      </c>
    </row>
    <row r="827" spans="1:27" ht="14.5" customHeight="1">
      <c r="A827">
        <v>594905.12300000002</v>
      </c>
      <c r="B827">
        <v>9605214.1760000009</v>
      </c>
      <c r="C827" t="s">
        <v>22</v>
      </c>
      <c r="D827" t="s">
        <v>7154</v>
      </c>
      <c r="E827" t="s">
        <v>63</v>
      </c>
      <c r="F827" t="s">
        <v>7194</v>
      </c>
      <c r="G827">
        <v>9.5</v>
      </c>
      <c r="H827">
        <f t="shared" si="48"/>
        <v>194.98467815531802</v>
      </c>
      <c r="I827">
        <f t="shared" si="49"/>
        <v>15.756320074850708</v>
      </c>
      <c r="J827">
        <f t="shared" si="50"/>
        <v>1</v>
      </c>
      <c r="K827">
        <v>49.5</v>
      </c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>
        <v>34.886400000000002</v>
      </c>
      <c r="AA827">
        <f t="shared" si="51"/>
        <v>15.756339366097638</v>
      </c>
    </row>
    <row r="828" spans="1:27" ht="14.5" customHeight="1">
      <c r="A828">
        <v>594904.18799999997</v>
      </c>
      <c r="B828">
        <v>9605221.8389999997</v>
      </c>
      <c r="C828" t="s">
        <v>42</v>
      </c>
      <c r="D828" t="s">
        <v>7154</v>
      </c>
      <c r="E828" t="s">
        <v>63</v>
      </c>
      <c r="F828" t="s">
        <v>7195</v>
      </c>
      <c r="G828">
        <v>12</v>
      </c>
      <c r="H828">
        <f t="shared" si="48"/>
        <v>273.26582405804953</v>
      </c>
      <c r="I828">
        <f t="shared" si="49"/>
        <v>18.652936492651545</v>
      </c>
      <c r="J828">
        <f t="shared" si="50"/>
        <v>1</v>
      </c>
      <c r="K828">
        <v>58.6</v>
      </c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>
        <v>34.609900000000003</v>
      </c>
      <c r="AA828">
        <f t="shared" si="51"/>
        <v>18.652959330370134</v>
      </c>
    </row>
    <row r="829" spans="1:27" ht="14.5" customHeight="1">
      <c r="A829">
        <v>594903.70600000001</v>
      </c>
      <c r="B829">
        <v>9605223.9179999996</v>
      </c>
      <c r="C829" t="s">
        <v>42</v>
      </c>
      <c r="D829" t="s">
        <v>7154</v>
      </c>
      <c r="E829" t="s">
        <v>63</v>
      </c>
      <c r="F829" t="s">
        <v>7179</v>
      </c>
      <c r="G829">
        <v>14</v>
      </c>
      <c r="H829">
        <f t="shared" si="48"/>
        <v>638.86060352184381</v>
      </c>
      <c r="I829">
        <f t="shared" si="49"/>
        <v>28.520530882962088</v>
      </c>
      <c r="J829">
        <f t="shared" si="50"/>
        <v>1</v>
      </c>
      <c r="K829">
        <v>89.6</v>
      </c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>
        <v>34.635300000000001</v>
      </c>
      <c r="AA829">
        <f t="shared" si="51"/>
        <v>28.520565802067644</v>
      </c>
    </row>
    <row r="830" spans="1:27" ht="14.5" customHeight="1">
      <c r="A830">
        <v>594903.46100000001</v>
      </c>
      <c r="B830">
        <v>9605228.6030000001</v>
      </c>
      <c r="C830" t="s">
        <v>38</v>
      </c>
      <c r="D830" t="s">
        <v>7154</v>
      </c>
      <c r="E830" t="s">
        <v>63</v>
      </c>
      <c r="F830" t="s">
        <v>7177</v>
      </c>
      <c r="G830">
        <v>8.5</v>
      </c>
      <c r="H830">
        <f t="shared" si="48"/>
        <v>87.185863986837262</v>
      </c>
      <c r="I830">
        <f t="shared" si="49"/>
        <v>10.536044332879968</v>
      </c>
      <c r="J830">
        <f t="shared" si="50"/>
        <v>1</v>
      </c>
      <c r="K830">
        <v>33.1</v>
      </c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>
        <v>34.586500000000001</v>
      </c>
      <c r="AA830">
        <f t="shared" si="51"/>
        <v>10.536057232683472</v>
      </c>
    </row>
    <row r="831" spans="1:27" ht="14.5" customHeight="1">
      <c r="A831">
        <v>594903.23199999996</v>
      </c>
      <c r="B831">
        <v>9605231.0069999993</v>
      </c>
      <c r="C831" t="s">
        <v>36</v>
      </c>
      <c r="D831" t="s">
        <v>7154</v>
      </c>
      <c r="E831" t="s">
        <v>63</v>
      </c>
      <c r="F831" t="s">
        <v>7176</v>
      </c>
      <c r="G831">
        <v>5</v>
      </c>
      <c r="H831">
        <f t="shared" si="48"/>
        <v>31.830985108510237</v>
      </c>
      <c r="I831">
        <f t="shared" si="49"/>
        <v>6.3661899292326094</v>
      </c>
      <c r="J831">
        <f t="shared" si="50"/>
        <v>1</v>
      </c>
      <c r="K831">
        <v>20</v>
      </c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>
        <v>34.581099999999999</v>
      </c>
      <c r="AA831">
        <f t="shared" si="51"/>
        <v>6.366197723675814</v>
      </c>
    </row>
    <row r="832" spans="1:27" ht="14.5" customHeight="1">
      <c r="A832">
        <v>594902.25600000005</v>
      </c>
      <c r="B832">
        <v>9605217.0899999999</v>
      </c>
      <c r="C832" t="s">
        <v>22</v>
      </c>
      <c r="D832" t="s">
        <v>7154</v>
      </c>
      <c r="E832" t="s">
        <v>63</v>
      </c>
      <c r="F832" t="s">
        <v>7193</v>
      </c>
      <c r="G832">
        <v>9</v>
      </c>
      <c r="H832">
        <f t="shared" si="48"/>
        <v>116.11068015494048</v>
      </c>
      <c r="I832">
        <f t="shared" si="49"/>
        <v>12.158797795573356</v>
      </c>
      <c r="J832">
        <f t="shared" si="50"/>
        <v>2</v>
      </c>
      <c r="K832">
        <v>37.799999999999997</v>
      </c>
      <c r="L832">
        <v>5.5</v>
      </c>
      <c r="M832"/>
      <c r="N832"/>
      <c r="O832"/>
      <c r="P832"/>
      <c r="Q832"/>
      <c r="R832"/>
      <c r="S832"/>
      <c r="T832"/>
      <c r="U832"/>
      <c r="V832"/>
      <c r="W832"/>
      <c r="X832"/>
      <c r="Y832"/>
      <c r="Z832">
        <v>35.03</v>
      </c>
      <c r="AA832">
        <f t="shared" si="51"/>
        <v>12.032113697747286</v>
      </c>
    </row>
    <row r="833" spans="1:27" ht="14.5" customHeight="1">
      <c r="A833">
        <v>594901.72199999995</v>
      </c>
      <c r="B833">
        <v>9605211.2689999994</v>
      </c>
      <c r="C833" t="s">
        <v>44</v>
      </c>
      <c r="D833" t="s">
        <v>7154</v>
      </c>
      <c r="E833" t="s">
        <v>63</v>
      </c>
      <c r="F833" t="s">
        <v>7191</v>
      </c>
      <c r="G833">
        <v>7</v>
      </c>
      <c r="H833">
        <f t="shared" si="48"/>
        <v>73.173864342071056</v>
      </c>
      <c r="I833">
        <f t="shared" si="49"/>
        <v>9.6523385692246357</v>
      </c>
      <c r="J833">
        <f t="shared" si="50"/>
        <v>2</v>
      </c>
      <c r="K833">
        <v>27.3</v>
      </c>
      <c r="L833">
        <v>13.2</v>
      </c>
      <c r="M833"/>
      <c r="N833"/>
      <c r="O833"/>
      <c r="P833"/>
      <c r="Q833"/>
      <c r="R833"/>
      <c r="S833"/>
      <c r="T833"/>
      <c r="U833"/>
      <c r="V833"/>
      <c r="W833"/>
      <c r="X833"/>
      <c r="Y833"/>
      <c r="Z833">
        <v>35.296900000000001</v>
      </c>
      <c r="AA833">
        <f t="shared" si="51"/>
        <v>8.6898598928174859</v>
      </c>
    </row>
    <row r="834" spans="1:27" ht="14.5" customHeight="1">
      <c r="A834">
        <v>594901.42599999998</v>
      </c>
      <c r="B834">
        <v>9605215.8300000001</v>
      </c>
      <c r="C834" t="s">
        <v>22</v>
      </c>
      <c r="D834" t="s">
        <v>7154</v>
      </c>
      <c r="E834" t="s">
        <v>63</v>
      </c>
      <c r="F834" t="s">
        <v>7192</v>
      </c>
      <c r="G834">
        <v>5</v>
      </c>
      <c r="H834">
        <f t="shared" ref="H834:H897" si="52">((K834^2)/(4*3.141593)+(L834^2)/(4*3.141593)+(M834^2)/(4*3.141593)+(N834^2)/(4*3.141593)+(O834^2)/(4*3.141593)+(P834^2)/(4*3.141593)+(Q834^2)/(4*3.141593)+(M834^2)/(4*3.141593)+(R834^2)/(4*3.141593)+(S834^2)/(4*3.141593)+(T834^2)/(4*3.141593)+(U834^2)/(4*3.141593)+(V834^2)/(4*3.141593)+(W834^2)/(4*3.141593)+(X834^2)/(4*3.141593)+(Y834^2)/(4*3.141593))</f>
        <v>25.783097937893292</v>
      </c>
      <c r="I834">
        <f t="shared" ref="I834:I897" si="53">2*SQRT(H834/3.1416)</f>
        <v>5.7295709363093481</v>
      </c>
      <c r="J834">
        <f t="shared" ref="J834:J897" si="54">COUNT(K834:Y834)</f>
        <v>1</v>
      </c>
      <c r="K834">
        <v>18</v>
      </c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>
        <v>35.100099999999998</v>
      </c>
      <c r="AA834">
        <f t="shared" ref="AA834:AA897" si="55">MAX(K834:Y834)/PI()</f>
        <v>5.7295779513082321</v>
      </c>
    </row>
    <row r="835" spans="1:27" ht="14.5" customHeight="1">
      <c r="A835">
        <v>594897.26899999997</v>
      </c>
      <c r="B835">
        <v>9605220.3800000008</v>
      </c>
      <c r="C835" t="s">
        <v>71</v>
      </c>
      <c r="D835" t="s">
        <v>7154</v>
      </c>
      <c r="E835" t="s">
        <v>63</v>
      </c>
      <c r="F835" t="s">
        <v>7190</v>
      </c>
      <c r="G835">
        <v>8</v>
      </c>
      <c r="H835">
        <f t="shared" si="52"/>
        <v>100.28749745750007</v>
      </c>
      <c r="I835">
        <f t="shared" si="53"/>
        <v>11.299987124387881</v>
      </c>
      <c r="J835">
        <f t="shared" si="54"/>
        <v>1</v>
      </c>
      <c r="K835">
        <v>35.5</v>
      </c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>
        <v>35.415700000000001</v>
      </c>
      <c r="AA835">
        <f t="shared" si="55"/>
        <v>11.300000959524569</v>
      </c>
    </row>
    <row r="836" spans="1:27" ht="14.5" customHeight="1">
      <c r="A836">
        <v>594896.57799999998</v>
      </c>
      <c r="B836">
        <v>9605227.6659999993</v>
      </c>
      <c r="C836" t="s">
        <v>131</v>
      </c>
      <c r="D836" t="s">
        <v>7154</v>
      </c>
      <c r="E836" t="s">
        <v>63</v>
      </c>
      <c r="F836" t="s">
        <v>7180</v>
      </c>
      <c r="G836">
        <v>5.5</v>
      </c>
      <c r="H836">
        <f t="shared" si="52"/>
        <v>125.93770103256533</v>
      </c>
      <c r="I836">
        <f t="shared" si="53"/>
        <v>12.662878273251495</v>
      </c>
      <c r="J836">
        <f t="shared" si="54"/>
        <v>4</v>
      </c>
      <c r="K836">
        <v>22.5</v>
      </c>
      <c r="L836">
        <v>9.5</v>
      </c>
      <c r="M836">
        <v>20.399999999999999</v>
      </c>
      <c r="N836">
        <v>12.4</v>
      </c>
      <c r="O836"/>
      <c r="P836"/>
      <c r="Q836"/>
      <c r="R836"/>
      <c r="S836"/>
      <c r="T836"/>
      <c r="U836"/>
      <c r="V836"/>
      <c r="W836"/>
      <c r="X836"/>
      <c r="Y836"/>
      <c r="Z836">
        <v>35.405799999999999</v>
      </c>
      <c r="AA836">
        <f t="shared" si="55"/>
        <v>7.1619724391352904</v>
      </c>
    </row>
    <row r="837" spans="1:27" ht="14.5" customHeight="1">
      <c r="A837">
        <v>594895.59499999997</v>
      </c>
      <c r="B837">
        <v>9605217.2899999991</v>
      </c>
      <c r="C837" t="s">
        <v>129</v>
      </c>
      <c r="D837" t="s">
        <v>7154</v>
      </c>
      <c r="E837" t="s">
        <v>63</v>
      </c>
      <c r="F837" t="s">
        <v>7189</v>
      </c>
      <c r="G837">
        <v>8</v>
      </c>
      <c r="H837">
        <f t="shared" si="52"/>
        <v>50.134597320531348</v>
      </c>
      <c r="I837">
        <f t="shared" si="53"/>
        <v>7.989568361186925</v>
      </c>
      <c r="J837">
        <f t="shared" si="54"/>
        <v>1</v>
      </c>
      <c r="K837">
        <v>25.1</v>
      </c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>
        <v>35.5854</v>
      </c>
      <c r="AA837">
        <f t="shared" si="55"/>
        <v>7.989578143213147</v>
      </c>
    </row>
    <row r="838" spans="1:27" ht="14.5" customHeight="1">
      <c r="A838">
        <v>594895.58400000003</v>
      </c>
      <c r="B838">
        <v>9605223.6290000007</v>
      </c>
      <c r="C838" t="s">
        <v>44</v>
      </c>
      <c r="D838" t="s">
        <v>7154</v>
      </c>
      <c r="E838" t="s">
        <v>63</v>
      </c>
      <c r="F838" t="s">
        <v>7183</v>
      </c>
      <c r="G838">
        <v>8</v>
      </c>
      <c r="H838">
        <f t="shared" si="52"/>
        <v>384.37903955095396</v>
      </c>
      <c r="I838">
        <f t="shared" si="53"/>
        <v>22.122510004083317</v>
      </c>
      <c r="J838">
        <f t="shared" si="54"/>
        <v>1</v>
      </c>
      <c r="K838">
        <v>69.5</v>
      </c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>
        <v>35.530200000000001</v>
      </c>
      <c r="AA838">
        <f t="shared" si="55"/>
        <v>22.122537089773452</v>
      </c>
    </row>
    <row r="839" spans="1:27" ht="14.5" customHeight="1">
      <c r="A839">
        <v>594895.495</v>
      </c>
      <c r="B839">
        <v>9605227.7489999998</v>
      </c>
      <c r="C839" t="s">
        <v>71</v>
      </c>
      <c r="D839" t="s">
        <v>7154</v>
      </c>
      <c r="E839" t="s">
        <v>63</v>
      </c>
      <c r="F839" t="s">
        <v>7181</v>
      </c>
      <c r="G839">
        <v>6</v>
      </c>
      <c r="H839">
        <f t="shared" si="52"/>
        <v>124.79019401940354</v>
      </c>
      <c r="I839">
        <f t="shared" si="53"/>
        <v>12.605056059880567</v>
      </c>
      <c r="J839">
        <f t="shared" si="54"/>
        <v>1</v>
      </c>
      <c r="K839">
        <v>39.6</v>
      </c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>
        <v>35.495100000000001</v>
      </c>
      <c r="AA839">
        <f t="shared" si="55"/>
        <v>12.605071492878112</v>
      </c>
    </row>
    <row r="840" spans="1:27" ht="14.5" customHeight="1">
      <c r="A840">
        <v>594894.91599999997</v>
      </c>
      <c r="B840">
        <v>9605227.8440000005</v>
      </c>
      <c r="C840" t="s">
        <v>71</v>
      </c>
      <c r="D840" t="s">
        <v>7154</v>
      </c>
      <c r="E840" t="s">
        <v>63</v>
      </c>
      <c r="F840" t="s">
        <v>7182</v>
      </c>
      <c r="G840">
        <v>5</v>
      </c>
      <c r="H840">
        <f t="shared" si="52"/>
        <v>55.883273231128285</v>
      </c>
      <c r="I840">
        <f t="shared" si="53"/>
        <v>8.4352016562332075</v>
      </c>
      <c r="J840">
        <f t="shared" si="54"/>
        <v>1</v>
      </c>
      <c r="K840">
        <v>26.5</v>
      </c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>
        <v>35.538499999999999</v>
      </c>
      <c r="AA840">
        <f t="shared" si="55"/>
        <v>8.4352119838704525</v>
      </c>
    </row>
    <row r="841" spans="1:27" ht="14.5" customHeight="1">
      <c r="A841">
        <v>594894.68400000001</v>
      </c>
      <c r="B841">
        <v>9605222.1549999993</v>
      </c>
      <c r="C841" t="s">
        <v>27</v>
      </c>
      <c r="D841" t="s">
        <v>7154</v>
      </c>
      <c r="E841" t="s">
        <v>63</v>
      </c>
      <c r="F841" t="s">
        <v>7184</v>
      </c>
      <c r="G841">
        <v>7</v>
      </c>
      <c r="H841">
        <f t="shared" si="52"/>
        <v>88.773434369124203</v>
      </c>
      <c r="I841">
        <f t="shared" si="53"/>
        <v>10.631537181818457</v>
      </c>
      <c r="J841">
        <f t="shared" si="54"/>
        <v>1</v>
      </c>
      <c r="K841">
        <v>33.4</v>
      </c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>
        <v>35.588500000000003</v>
      </c>
      <c r="AA841">
        <f t="shared" si="55"/>
        <v>10.631550198538608</v>
      </c>
    </row>
    <row r="842" spans="1:27" ht="14.5" customHeight="1">
      <c r="A842">
        <v>594894.09900000005</v>
      </c>
      <c r="B842">
        <v>9605221.0189999994</v>
      </c>
      <c r="C842" t="s">
        <v>32</v>
      </c>
      <c r="D842" t="s">
        <v>7154</v>
      </c>
      <c r="E842" t="s">
        <v>63</v>
      </c>
      <c r="F842" t="s">
        <v>7185</v>
      </c>
      <c r="G842">
        <v>7.5</v>
      </c>
      <c r="H842">
        <f t="shared" si="52"/>
        <v>218.50061417885766</v>
      </c>
      <c r="I842">
        <f t="shared" si="53"/>
        <v>16.679417614589436</v>
      </c>
      <c r="J842">
        <f t="shared" si="54"/>
        <v>1</v>
      </c>
      <c r="K842">
        <v>52.4</v>
      </c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>
        <v>35.631599999999999</v>
      </c>
      <c r="AA842">
        <f t="shared" si="55"/>
        <v>16.679438036030632</v>
      </c>
    </row>
    <row r="843" spans="1:27" ht="14.5" customHeight="1">
      <c r="A843">
        <v>594893.99899999995</v>
      </c>
      <c r="B843">
        <v>9605218.7459999993</v>
      </c>
      <c r="C843" t="s">
        <v>52</v>
      </c>
      <c r="D843" t="s">
        <v>7154</v>
      </c>
      <c r="E843" t="s">
        <v>63</v>
      </c>
      <c r="F843" t="s">
        <v>7187</v>
      </c>
      <c r="G843">
        <v>5</v>
      </c>
      <c r="H843">
        <f t="shared" si="52"/>
        <v>66.829949009944954</v>
      </c>
      <c r="I843">
        <f t="shared" si="53"/>
        <v>9.2244422527261509</v>
      </c>
      <c r="J843">
        <f t="shared" si="54"/>
        <v>2</v>
      </c>
      <c r="K843">
        <v>25.9</v>
      </c>
      <c r="L843">
        <v>13</v>
      </c>
      <c r="M843"/>
      <c r="N843"/>
      <c r="O843"/>
      <c r="P843"/>
      <c r="Q843"/>
      <c r="R843"/>
      <c r="S843"/>
      <c r="T843"/>
      <c r="U843"/>
      <c r="V843"/>
      <c r="W843"/>
      <c r="X843"/>
      <c r="Y843"/>
      <c r="Z843">
        <v>35.646099999999997</v>
      </c>
      <c r="AA843">
        <f t="shared" si="55"/>
        <v>8.2442260521601778</v>
      </c>
    </row>
    <row r="844" spans="1:27" ht="14.5" customHeight="1">
      <c r="A844">
        <v>594893.38100000005</v>
      </c>
      <c r="B844">
        <v>9605216.6870000008</v>
      </c>
      <c r="C844" t="s">
        <v>36</v>
      </c>
      <c r="D844" t="s">
        <v>7154</v>
      </c>
      <c r="E844" t="s">
        <v>63</v>
      </c>
      <c r="F844" t="s">
        <v>7188</v>
      </c>
      <c r="G844">
        <v>4</v>
      </c>
      <c r="H844">
        <f t="shared" si="52"/>
        <v>47.766372028458179</v>
      </c>
      <c r="I844">
        <f t="shared" si="53"/>
        <v>7.7985826633099462</v>
      </c>
      <c r="J844">
        <f t="shared" si="54"/>
        <v>1</v>
      </c>
      <c r="K844">
        <v>24.5</v>
      </c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>
        <v>35.773800000000001</v>
      </c>
      <c r="AA844">
        <f t="shared" si="55"/>
        <v>7.7985922115028714</v>
      </c>
    </row>
    <row r="845" spans="1:27" ht="14.5" customHeight="1">
      <c r="A845">
        <v>594891.66399999999</v>
      </c>
      <c r="B845">
        <v>9605219.1040000003</v>
      </c>
      <c r="C845" t="s">
        <v>8036</v>
      </c>
      <c r="D845" t="s">
        <v>7154</v>
      </c>
      <c r="E845" t="s">
        <v>63</v>
      </c>
      <c r="F845" t="s">
        <v>7186</v>
      </c>
      <c r="G845">
        <v>4</v>
      </c>
      <c r="H845">
        <f t="shared" si="52"/>
        <v>47.651780482067537</v>
      </c>
      <c r="I845">
        <f t="shared" si="53"/>
        <v>7.7892226447383202</v>
      </c>
      <c r="J845">
        <f t="shared" si="54"/>
        <v>2</v>
      </c>
      <c r="K845">
        <v>20</v>
      </c>
      <c r="L845">
        <v>14.1</v>
      </c>
      <c r="M845"/>
      <c r="N845"/>
      <c r="O845"/>
      <c r="P845"/>
      <c r="Q845"/>
      <c r="R845"/>
      <c r="S845"/>
      <c r="T845"/>
      <c r="U845"/>
      <c r="V845"/>
      <c r="W845"/>
      <c r="X845"/>
      <c r="Y845"/>
      <c r="Z845">
        <v>35.805300000000003</v>
      </c>
      <c r="AA845">
        <f t="shared" si="55"/>
        <v>6.366197723675814</v>
      </c>
    </row>
    <row r="846" spans="1:27" ht="14.5" customHeight="1">
      <c r="A846">
        <v>594821.75699999998</v>
      </c>
      <c r="B846">
        <v>9605175.1219999995</v>
      </c>
      <c r="C846" t="s">
        <v>32</v>
      </c>
      <c r="D846" t="s">
        <v>7682</v>
      </c>
      <c r="E846" t="s">
        <v>63</v>
      </c>
      <c r="F846" t="s">
        <v>7183</v>
      </c>
      <c r="G846">
        <v>2.5</v>
      </c>
      <c r="H846">
        <f t="shared" si="52"/>
        <v>63.283181494229204</v>
      </c>
      <c r="I846">
        <f t="shared" si="53"/>
        <v>8.9763278002179785</v>
      </c>
      <c r="J846">
        <f t="shared" si="54"/>
        <v>1</v>
      </c>
      <c r="K846">
        <v>28.2</v>
      </c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>
        <v>37.755099999999999</v>
      </c>
      <c r="AA846">
        <f t="shared" si="55"/>
        <v>8.9763387903828971</v>
      </c>
    </row>
    <row r="847" spans="1:27" ht="14.5" customHeight="1">
      <c r="A847">
        <v>594816.68799999997</v>
      </c>
      <c r="B847">
        <v>9605173.3239999991</v>
      </c>
      <c r="C847" t="s">
        <v>36</v>
      </c>
      <c r="D847" t="s">
        <v>7682</v>
      </c>
      <c r="E847" t="s">
        <v>63</v>
      </c>
      <c r="F847" t="s">
        <v>7184</v>
      </c>
      <c r="G847">
        <v>9</v>
      </c>
      <c r="H847">
        <f t="shared" si="52"/>
        <v>256.73599349120013</v>
      </c>
      <c r="I847">
        <f t="shared" si="53"/>
        <v>18.079979399020608</v>
      </c>
      <c r="J847">
        <f t="shared" si="54"/>
        <v>1</v>
      </c>
      <c r="K847">
        <v>56.8</v>
      </c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>
        <v>38.081400000000002</v>
      </c>
      <c r="AA847">
        <f t="shared" si="55"/>
        <v>18.080001535239308</v>
      </c>
    </row>
    <row r="848" spans="1:27" ht="14.5" customHeight="1">
      <c r="A848">
        <v>594816.50800000003</v>
      </c>
      <c r="B848">
        <v>9605173.6150000002</v>
      </c>
      <c r="C848" t="s">
        <v>66</v>
      </c>
      <c r="D848" t="s">
        <v>7682</v>
      </c>
      <c r="E848" t="s">
        <v>63</v>
      </c>
      <c r="F848" t="s">
        <v>7185</v>
      </c>
      <c r="G848">
        <v>12</v>
      </c>
      <c r="H848">
        <f t="shared" si="52"/>
        <v>1157.630062200928</v>
      </c>
      <c r="I848">
        <f t="shared" si="53"/>
        <v>38.39188620871284</v>
      </c>
      <c r="J848">
        <f t="shared" si="54"/>
        <v>5</v>
      </c>
      <c r="K848">
        <v>40</v>
      </c>
      <c r="L848">
        <v>50</v>
      </c>
      <c r="M848">
        <v>23</v>
      </c>
      <c r="N848">
        <v>16.399999999999999</v>
      </c>
      <c r="O848">
        <v>95.5</v>
      </c>
      <c r="P848"/>
      <c r="Q848"/>
      <c r="R848"/>
      <c r="S848"/>
      <c r="T848"/>
      <c r="U848"/>
      <c r="V848"/>
      <c r="W848"/>
      <c r="X848"/>
      <c r="Y848"/>
      <c r="Z848">
        <v>38.197899999999997</v>
      </c>
      <c r="AA848">
        <f t="shared" si="55"/>
        <v>30.398594130552009</v>
      </c>
    </row>
    <row r="849" spans="1:27" ht="14.5" customHeight="1">
      <c r="A849">
        <v>594815.41399999999</v>
      </c>
      <c r="B849">
        <v>9605184.9570000004</v>
      </c>
      <c r="C849" t="s">
        <v>250</v>
      </c>
      <c r="D849" t="s">
        <v>7682</v>
      </c>
      <c r="E849" t="s">
        <v>63</v>
      </c>
      <c r="F849" t="s">
        <v>7182</v>
      </c>
      <c r="G849">
        <v>4</v>
      </c>
      <c r="H849">
        <f t="shared" si="52"/>
        <v>70.009864422285133</v>
      </c>
      <c r="I849">
        <f t="shared" si="53"/>
        <v>9.4413515694504397</v>
      </c>
      <c r="J849">
        <f t="shared" si="54"/>
        <v>4</v>
      </c>
      <c r="K849">
        <v>17.2</v>
      </c>
      <c r="L849">
        <v>15.1</v>
      </c>
      <c r="M849">
        <v>11.8</v>
      </c>
      <c r="N849">
        <v>8.8000000000000007</v>
      </c>
      <c r="O849"/>
      <c r="P849"/>
      <c r="Q849"/>
      <c r="R849"/>
      <c r="S849"/>
      <c r="T849"/>
      <c r="U849"/>
      <c r="V849"/>
      <c r="W849"/>
      <c r="X849"/>
      <c r="Y849"/>
      <c r="Z849">
        <v>37.776600000000002</v>
      </c>
      <c r="AA849">
        <f t="shared" si="55"/>
        <v>5.4749300423611995</v>
      </c>
    </row>
    <row r="850" spans="1:27" ht="14.5" customHeight="1">
      <c r="A850">
        <v>594811.92200000002</v>
      </c>
      <c r="B850">
        <v>9605173.6079999991</v>
      </c>
      <c r="C850" t="s">
        <v>71</v>
      </c>
      <c r="D850" t="s">
        <v>7682</v>
      </c>
      <c r="E850" t="s">
        <v>63</v>
      </c>
      <c r="F850" t="s">
        <v>7186</v>
      </c>
      <c r="G850">
        <v>4</v>
      </c>
      <c r="H850">
        <f t="shared" si="52"/>
        <v>182.38279115085885</v>
      </c>
      <c r="I850">
        <f t="shared" si="53"/>
        <v>15.238649511994169</v>
      </c>
      <c r="J850">
        <f t="shared" si="54"/>
        <v>2</v>
      </c>
      <c r="K850">
        <v>34.200000000000003</v>
      </c>
      <c r="L850">
        <v>33.5</v>
      </c>
      <c r="M850"/>
      <c r="N850"/>
      <c r="O850"/>
      <c r="P850"/>
      <c r="Q850"/>
      <c r="R850"/>
      <c r="S850"/>
      <c r="T850"/>
      <c r="U850"/>
      <c r="V850"/>
      <c r="W850"/>
      <c r="X850"/>
      <c r="Y850"/>
      <c r="Z850">
        <v>37.869900000000001</v>
      </c>
      <c r="AA850">
        <f t="shared" si="55"/>
        <v>10.886198107485642</v>
      </c>
    </row>
    <row r="851" spans="1:27" ht="14.5" customHeight="1">
      <c r="A851">
        <v>594810.19700000004</v>
      </c>
      <c r="B851">
        <v>9605176.1980000008</v>
      </c>
      <c r="C851" t="s">
        <v>66</v>
      </c>
      <c r="D851" t="s">
        <v>7682</v>
      </c>
      <c r="E851" t="s">
        <v>63</v>
      </c>
      <c r="F851" t="s">
        <v>7187</v>
      </c>
      <c r="G851">
        <v>12</v>
      </c>
      <c r="H851">
        <f t="shared" si="52"/>
        <v>807.0515499620733</v>
      </c>
      <c r="I851">
        <f t="shared" si="53"/>
        <v>32.055694426288888</v>
      </c>
      <c r="J851">
        <f t="shared" si="54"/>
        <v>7</v>
      </c>
      <c r="K851">
        <v>14</v>
      </c>
      <c r="L851">
        <v>17.5</v>
      </c>
      <c r="M851">
        <v>48</v>
      </c>
      <c r="N851">
        <v>47.5</v>
      </c>
      <c r="O851">
        <v>23</v>
      </c>
      <c r="P851">
        <v>31.4</v>
      </c>
      <c r="Q851">
        <v>35.5</v>
      </c>
      <c r="R851"/>
      <c r="S851"/>
      <c r="T851"/>
      <c r="U851"/>
      <c r="V851"/>
      <c r="W851"/>
      <c r="X851"/>
      <c r="Y851"/>
      <c r="Z851">
        <v>37.963700000000003</v>
      </c>
      <c r="AA851">
        <f t="shared" si="55"/>
        <v>15.278874536821952</v>
      </c>
    </row>
    <row r="852" spans="1:27" ht="14.5" customHeight="1">
      <c r="A852">
        <v>594808.54099999997</v>
      </c>
      <c r="B852">
        <v>9605185.0920000002</v>
      </c>
      <c r="C852" t="s">
        <v>191</v>
      </c>
      <c r="D852" t="s">
        <v>7682</v>
      </c>
      <c r="E852" t="s">
        <v>63</v>
      </c>
      <c r="F852" t="s">
        <v>7181</v>
      </c>
      <c r="G852">
        <v>6</v>
      </c>
      <c r="H852">
        <f t="shared" si="52"/>
        <v>23.816738832815073</v>
      </c>
      <c r="I852">
        <f t="shared" si="53"/>
        <v>5.5067542887862073</v>
      </c>
      <c r="J852">
        <f t="shared" si="54"/>
        <v>1</v>
      </c>
      <c r="K852">
        <v>17.3</v>
      </c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>
        <v>37.886800000000001</v>
      </c>
      <c r="AA852">
        <f t="shared" si="55"/>
        <v>5.5067610309795789</v>
      </c>
    </row>
    <row r="853" spans="1:27" ht="14.5" customHeight="1">
      <c r="A853">
        <v>594806.81099999999</v>
      </c>
      <c r="B853">
        <v>9605175.2569999993</v>
      </c>
      <c r="C853" t="s">
        <v>27</v>
      </c>
      <c r="D853" t="s">
        <v>7682</v>
      </c>
      <c r="E853" t="s">
        <v>63</v>
      </c>
      <c r="F853" t="s">
        <v>7188</v>
      </c>
      <c r="G853">
        <v>5</v>
      </c>
      <c r="H853">
        <f t="shared" si="52"/>
        <v>286.04914767762727</v>
      </c>
      <c r="I853">
        <f t="shared" si="53"/>
        <v>19.084240484851918</v>
      </c>
      <c r="J853">
        <f t="shared" si="54"/>
        <v>6</v>
      </c>
      <c r="K853">
        <v>32.4</v>
      </c>
      <c r="L853">
        <v>15.4</v>
      </c>
      <c r="M853">
        <v>30.3</v>
      </c>
      <c r="N853">
        <v>9.5</v>
      </c>
      <c r="O853">
        <v>15</v>
      </c>
      <c r="P853">
        <v>12.5</v>
      </c>
      <c r="Q853"/>
      <c r="R853"/>
      <c r="S853"/>
      <c r="T853"/>
      <c r="U853"/>
      <c r="V853"/>
      <c r="W853"/>
      <c r="X853"/>
      <c r="Y853"/>
      <c r="Z853">
        <v>37.912999999999997</v>
      </c>
      <c r="AA853">
        <f t="shared" si="55"/>
        <v>10.313240312354818</v>
      </c>
    </row>
    <row r="854" spans="1:27" ht="14.5" customHeight="1">
      <c r="A854">
        <v>594803.61300000001</v>
      </c>
      <c r="B854">
        <v>9605177.4379999992</v>
      </c>
      <c r="C854" t="s">
        <v>66</v>
      </c>
      <c r="D854" t="s">
        <v>7682</v>
      </c>
      <c r="E854" t="s">
        <v>63</v>
      </c>
      <c r="F854" t="s">
        <v>7189</v>
      </c>
      <c r="G854">
        <v>6</v>
      </c>
      <c r="H854">
        <f t="shared" si="52"/>
        <v>595.60229475937865</v>
      </c>
      <c r="I854">
        <f t="shared" si="53"/>
        <v>27.538021375685734</v>
      </c>
      <c r="J854">
        <f t="shared" si="54"/>
        <v>2</v>
      </c>
      <c r="K854">
        <v>83.4</v>
      </c>
      <c r="L854">
        <v>23</v>
      </c>
      <c r="M854"/>
      <c r="N854"/>
      <c r="O854"/>
      <c r="P854"/>
      <c r="Q854"/>
      <c r="R854"/>
      <c r="S854"/>
      <c r="T854"/>
      <c r="U854"/>
      <c r="V854"/>
      <c r="W854"/>
      <c r="X854"/>
      <c r="Y854"/>
      <c r="Z854">
        <v>38.013399999999997</v>
      </c>
      <c r="AA854">
        <f t="shared" si="55"/>
        <v>26.547044507728145</v>
      </c>
    </row>
    <row r="855" spans="1:27" ht="14.5" customHeight="1">
      <c r="A855">
        <v>594801.76</v>
      </c>
      <c r="B855">
        <v>9605180.3619999997</v>
      </c>
      <c r="C855" t="s">
        <v>71</v>
      </c>
      <c r="D855" t="s">
        <v>7682</v>
      </c>
      <c r="E855" t="s">
        <v>63</v>
      </c>
      <c r="F855" t="s">
        <v>7180</v>
      </c>
      <c r="G855">
        <v>8</v>
      </c>
      <c r="H855">
        <f t="shared" si="52"/>
        <v>788.36437437949485</v>
      </c>
      <c r="I855">
        <f t="shared" si="53"/>
        <v>31.682398107771149</v>
      </c>
      <c r="J855">
        <f t="shared" si="54"/>
        <v>9</v>
      </c>
      <c r="K855">
        <v>35</v>
      </c>
      <c r="L855">
        <v>19.600000000000001</v>
      </c>
      <c r="M855">
        <v>40</v>
      </c>
      <c r="N855">
        <v>14.8</v>
      </c>
      <c r="O855">
        <v>57.3</v>
      </c>
      <c r="P855">
        <v>20.5</v>
      </c>
      <c r="Q855">
        <v>18.3</v>
      </c>
      <c r="R855">
        <v>17.899999999999999</v>
      </c>
      <c r="S855">
        <v>22.8</v>
      </c>
      <c r="T855"/>
      <c r="U855"/>
      <c r="V855"/>
      <c r="W855"/>
      <c r="X855"/>
      <c r="Y855"/>
      <c r="Z855">
        <v>38.053800000000003</v>
      </c>
      <c r="AA855">
        <f t="shared" si="55"/>
        <v>18.239156478331207</v>
      </c>
    </row>
    <row r="856" spans="1:27" ht="14.5" customHeight="1">
      <c r="A856">
        <v>594799.30000000005</v>
      </c>
      <c r="B856">
        <v>9605181.7510000002</v>
      </c>
      <c r="C856" t="s">
        <v>36</v>
      </c>
      <c r="D856" t="s">
        <v>7682</v>
      </c>
      <c r="E856" t="s">
        <v>63</v>
      </c>
      <c r="F856" t="s">
        <v>7179</v>
      </c>
      <c r="G856">
        <v>7.5</v>
      </c>
      <c r="H856">
        <f t="shared" si="52"/>
        <v>429.89734825612356</v>
      </c>
      <c r="I856">
        <f t="shared" si="53"/>
        <v>23.395747989929838</v>
      </c>
      <c r="J856">
        <f t="shared" si="54"/>
        <v>1</v>
      </c>
      <c r="K856">
        <v>73.5</v>
      </c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>
        <v>37.994300000000003</v>
      </c>
      <c r="AA856">
        <f t="shared" si="55"/>
        <v>23.395776634508614</v>
      </c>
    </row>
    <row r="857" spans="1:27" ht="14.5" customHeight="1">
      <c r="A857">
        <v>594798.99699999997</v>
      </c>
      <c r="B857">
        <v>9605185.2200000007</v>
      </c>
      <c r="C857" t="s">
        <v>32</v>
      </c>
      <c r="D857" t="s">
        <v>7682</v>
      </c>
      <c r="E857" t="s">
        <v>63</v>
      </c>
      <c r="F857" t="s">
        <v>7178</v>
      </c>
      <c r="G857">
        <v>7</v>
      </c>
      <c r="H857">
        <f t="shared" si="52"/>
        <v>133.76971491851427</v>
      </c>
      <c r="I857">
        <f t="shared" si="53"/>
        <v>13.050689354926847</v>
      </c>
      <c r="J857">
        <f t="shared" si="54"/>
        <v>1</v>
      </c>
      <c r="K857">
        <v>41</v>
      </c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>
        <v>37.954900000000002</v>
      </c>
      <c r="AA857">
        <f t="shared" si="55"/>
        <v>13.050705333535419</v>
      </c>
    </row>
    <row r="858" spans="1:27" ht="14.5" customHeight="1">
      <c r="A858">
        <v>594728.68400000001</v>
      </c>
      <c r="B858">
        <v>9605136.932</v>
      </c>
      <c r="C858" t="s">
        <v>66</v>
      </c>
      <c r="D858" t="s">
        <v>8021</v>
      </c>
      <c r="E858" t="s">
        <v>63</v>
      </c>
      <c r="F858">
        <v>52</v>
      </c>
      <c r="G858">
        <v>13</v>
      </c>
      <c r="H858">
        <f t="shared" si="52"/>
        <v>1039.7328680067724</v>
      </c>
      <c r="I858">
        <f t="shared" si="53"/>
        <v>36.384418475857153</v>
      </c>
      <c r="J858">
        <f t="shared" si="54"/>
        <v>7</v>
      </c>
      <c r="K858">
        <v>76.8</v>
      </c>
      <c r="L858">
        <v>19.5</v>
      </c>
      <c r="M858">
        <v>17.8</v>
      </c>
      <c r="N858">
        <v>31.5</v>
      </c>
      <c r="O858">
        <v>51.5</v>
      </c>
      <c r="P858">
        <v>41.8</v>
      </c>
      <c r="Q858">
        <v>27.6</v>
      </c>
      <c r="R858"/>
      <c r="S858"/>
      <c r="T858"/>
      <c r="U858"/>
      <c r="V858"/>
      <c r="W858"/>
      <c r="X858"/>
      <c r="Y858"/>
      <c r="Z858">
        <v>37.207000000000001</v>
      </c>
      <c r="AA858">
        <f t="shared" si="55"/>
        <v>24.446199258915122</v>
      </c>
    </row>
    <row r="859" spans="1:27" ht="14.5" customHeight="1">
      <c r="A859">
        <v>594726.04599999997</v>
      </c>
      <c r="B859">
        <v>9605135.9700000007</v>
      </c>
      <c r="C859" t="s">
        <v>66</v>
      </c>
      <c r="D859" t="s">
        <v>8021</v>
      </c>
      <c r="E859" t="s">
        <v>63</v>
      </c>
      <c r="F859">
        <v>50</v>
      </c>
      <c r="G859">
        <v>15</v>
      </c>
      <c r="H859">
        <f t="shared" si="52"/>
        <v>2462.6948812274541</v>
      </c>
      <c r="I859">
        <f t="shared" si="53"/>
        <v>55.996367534107414</v>
      </c>
      <c r="J859">
        <f t="shared" si="54"/>
        <v>6</v>
      </c>
      <c r="K859">
        <v>79.2</v>
      </c>
      <c r="L859">
        <v>75.7</v>
      </c>
      <c r="M859">
        <v>77</v>
      </c>
      <c r="N859">
        <v>42.6</v>
      </c>
      <c r="O859">
        <v>43</v>
      </c>
      <c r="P859">
        <v>58.5</v>
      </c>
      <c r="Q859"/>
      <c r="R859"/>
      <c r="S859"/>
      <c r="T859"/>
      <c r="U859"/>
      <c r="V859"/>
      <c r="W859"/>
      <c r="X859"/>
      <c r="Y859"/>
      <c r="Z859">
        <v>36.965000000000003</v>
      </c>
      <c r="AA859">
        <f t="shared" si="55"/>
        <v>25.210142985756224</v>
      </c>
    </row>
    <row r="860" spans="1:27" ht="14.5" customHeight="1">
      <c r="A860">
        <v>594724.61899999995</v>
      </c>
      <c r="B860">
        <v>9605141.5749999993</v>
      </c>
      <c r="C860" t="s">
        <v>66</v>
      </c>
      <c r="D860" t="s">
        <v>8021</v>
      </c>
      <c r="E860" t="s">
        <v>63</v>
      </c>
      <c r="F860">
        <v>51</v>
      </c>
      <c r="G860">
        <v>13</v>
      </c>
      <c r="H860">
        <f t="shared" si="52"/>
        <v>1566.0351293117856</v>
      </c>
      <c r="I860">
        <f t="shared" si="53"/>
        <v>44.653479062678322</v>
      </c>
      <c r="J860">
        <f t="shared" si="54"/>
        <v>3</v>
      </c>
      <c r="K860">
        <v>78.7</v>
      </c>
      <c r="L860">
        <v>88.7</v>
      </c>
      <c r="M860">
        <v>53</v>
      </c>
      <c r="N860"/>
      <c r="O860"/>
      <c r="P860"/>
      <c r="Q860"/>
      <c r="R860"/>
      <c r="S860"/>
      <c r="T860"/>
      <c r="U860"/>
      <c r="V860"/>
      <c r="W860"/>
      <c r="X860"/>
      <c r="Y860"/>
      <c r="Z860">
        <v>36.798999999999999</v>
      </c>
      <c r="AA860">
        <f t="shared" si="55"/>
        <v>28.234086904502234</v>
      </c>
    </row>
    <row r="861" spans="1:27" ht="14.5" customHeight="1">
      <c r="A861">
        <v>594720.57700000005</v>
      </c>
      <c r="B861">
        <v>9605143.7569999993</v>
      </c>
      <c r="C861" t="s">
        <v>52</v>
      </c>
      <c r="D861" t="s">
        <v>8021</v>
      </c>
      <c r="E861" t="s">
        <v>63</v>
      </c>
      <c r="F861">
        <v>38</v>
      </c>
      <c r="G861">
        <v>4.5</v>
      </c>
      <c r="H861">
        <f t="shared" si="52"/>
        <v>33.247463945838952</v>
      </c>
      <c r="I861">
        <f t="shared" si="53"/>
        <v>6.5062959406741561</v>
      </c>
      <c r="J861">
        <f t="shared" si="54"/>
        <v>2</v>
      </c>
      <c r="K861">
        <v>19.600000000000001</v>
      </c>
      <c r="L861">
        <v>5.8</v>
      </c>
      <c r="M861"/>
      <c r="N861"/>
      <c r="O861"/>
      <c r="P861"/>
      <c r="Q861"/>
      <c r="R861"/>
      <c r="S861"/>
      <c r="T861"/>
      <c r="U861"/>
      <c r="V861"/>
      <c r="W861"/>
      <c r="X861"/>
      <c r="Y861"/>
      <c r="Z861">
        <v>36.649000000000001</v>
      </c>
      <c r="AA861">
        <f t="shared" si="55"/>
        <v>6.2388737692022982</v>
      </c>
    </row>
    <row r="862" spans="1:27" ht="14.5" customHeight="1">
      <c r="A862">
        <v>594720.429</v>
      </c>
      <c r="B862">
        <v>9605150.2699999996</v>
      </c>
      <c r="C862" t="s">
        <v>71</v>
      </c>
      <c r="D862" t="s">
        <v>8021</v>
      </c>
      <c r="E862" t="s">
        <v>63</v>
      </c>
      <c r="F862">
        <v>37</v>
      </c>
      <c r="G862">
        <v>6</v>
      </c>
      <c r="H862">
        <f t="shared" si="52"/>
        <v>46.623639663062654</v>
      </c>
      <c r="I862">
        <f t="shared" si="53"/>
        <v>7.7047337995648943</v>
      </c>
      <c r="J862">
        <f t="shared" si="54"/>
        <v>2</v>
      </c>
      <c r="K862">
        <v>23.5</v>
      </c>
      <c r="L862">
        <v>5.8</v>
      </c>
      <c r="M862"/>
      <c r="N862"/>
      <c r="O862"/>
      <c r="P862"/>
      <c r="Q862"/>
      <c r="R862"/>
      <c r="S862"/>
      <c r="T862"/>
      <c r="U862"/>
      <c r="V862"/>
      <c r="W862"/>
      <c r="X862"/>
      <c r="Y862"/>
      <c r="Z862">
        <v>36.640999999999998</v>
      </c>
      <c r="AA862">
        <f t="shared" si="55"/>
        <v>7.4802823253190809</v>
      </c>
    </row>
    <row r="863" spans="1:27" ht="14.5" customHeight="1">
      <c r="A863">
        <v>594719.799</v>
      </c>
      <c r="B863">
        <v>9605133.8849999998</v>
      </c>
      <c r="C863" t="s">
        <v>52</v>
      </c>
      <c r="D863" t="s">
        <v>8021</v>
      </c>
      <c r="E863" t="s">
        <v>63</v>
      </c>
      <c r="F863">
        <v>49</v>
      </c>
      <c r="G863">
        <v>3.5</v>
      </c>
      <c r="H863">
        <f t="shared" si="52"/>
        <v>49.625301558795172</v>
      </c>
      <c r="I863">
        <f t="shared" si="53"/>
        <v>7.9488834820141951</v>
      </c>
      <c r="J863">
        <f t="shared" si="54"/>
        <v>2</v>
      </c>
      <c r="K863">
        <v>19.5</v>
      </c>
      <c r="L863">
        <v>15.6</v>
      </c>
      <c r="M863"/>
      <c r="N863"/>
      <c r="O863"/>
      <c r="P863"/>
      <c r="Q863"/>
      <c r="R863"/>
      <c r="S863"/>
      <c r="T863"/>
      <c r="U863"/>
      <c r="V863"/>
      <c r="W863"/>
      <c r="X863"/>
      <c r="Y863"/>
      <c r="Z863">
        <v>36.625</v>
      </c>
      <c r="AA863">
        <f t="shared" si="55"/>
        <v>6.2070427805839179</v>
      </c>
    </row>
    <row r="864" spans="1:27" ht="14.5" customHeight="1">
      <c r="A864">
        <v>594717.88600000006</v>
      </c>
      <c r="B864">
        <v>9605135.7290000003</v>
      </c>
      <c r="C864" t="s">
        <v>36</v>
      </c>
      <c r="D864" t="s">
        <v>8021</v>
      </c>
      <c r="E864" t="s">
        <v>63</v>
      </c>
      <c r="F864">
        <v>48</v>
      </c>
      <c r="G864">
        <v>4</v>
      </c>
      <c r="H864">
        <f t="shared" si="52"/>
        <v>25.783097937893292</v>
      </c>
      <c r="I864">
        <f t="shared" si="53"/>
        <v>5.7295709363093481</v>
      </c>
      <c r="J864">
        <f t="shared" si="54"/>
        <v>1</v>
      </c>
      <c r="K864">
        <v>18</v>
      </c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>
        <v>36.494999999999997</v>
      </c>
      <c r="AA864">
        <f t="shared" si="55"/>
        <v>5.7295779513082321</v>
      </c>
    </row>
    <row r="865" spans="1:27" ht="14.5" customHeight="1">
      <c r="A865">
        <v>594717.66200000001</v>
      </c>
      <c r="B865">
        <v>9605147.7430000007</v>
      </c>
      <c r="C865" t="s">
        <v>36</v>
      </c>
      <c r="D865" t="s">
        <v>8021</v>
      </c>
      <c r="E865" t="s">
        <v>63</v>
      </c>
      <c r="F865">
        <v>36</v>
      </c>
      <c r="G865">
        <v>6</v>
      </c>
      <c r="H865">
        <f t="shared" si="52"/>
        <v>91.991546963594587</v>
      </c>
      <c r="I865">
        <f t="shared" si="53"/>
        <v>10.822522879695436</v>
      </c>
      <c r="J865">
        <f t="shared" si="54"/>
        <v>1</v>
      </c>
      <c r="K865">
        <v>34</v>
      </c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>
        <v>36.386000000000003</v>
      </c>
      <c r="AA865">
        <f t="shared" si="55"/>
        <v>10.822536130248883</v>
      </c>
    </row>
    <row r="866" spans="1:27" ht="14.5" customHeight="1">
      <c r="A866">
        <v>594717.07799999998</v>
      </c>
      <c r="B866">
        <v>9605142.5150000006</v>
      </c>
      <c r="C866" t="s">
        <v>52</v>
      </c>
      <c r="D866" t="s">
        <v>8021</v>
      </c>
      <c r="E866" t="s">
        <v>63</v>
      </c>
      <c r="F866">
        <v>39</v>
      </c>
      <c r="G866">
        <v>4</v>
      </c>
      <c r="H866">
        <f t="shared" si="52"/>
        <v>66.082716634522683</v>
      </c>
      <c r="I866">
        <f t="shared" si="53"/>
        <v>9.1727275817600127</v>
      </c>
      <c r="J866">
        <f t="shared" si="54"/>
        <v>2</v>
      </c>
      <c r="K866">
        <v>23.9</v>
      </c>
      <c r="L866">
        <v>16.100000000000001</v>
      </c>
      <c r="M866"/>
      <c r="N866"/>
      <c r="O866"/>
      <c r="P866"/>
      <c r="Q866"/>
      <c r="R866"/>
      <c r="S866"/>
      <c r="T866"/>
      <c r="U866"/>
      <c r="V866"/>
      <c r="W866"/>
      <c r="X866"/>
      <c r="Y866"/>
      <c r="Z866">
        <v>36.448999999999998</v>
      </c>
      <c r="AA866">
        <f t="shared" si="55"/>
        <v>7.6076062797925967</v>
      </c>
    </row>
    <row r="867" spans="1:27" ht="14.5" customHeight="1">
      <c r="A867">
        <v>594716.63100000005</v>
      </c>
      <c r="B867">
        <v>9605134.5270000007</v>
      </c>
      <c r="C867" t="s">
        <v>52</v>
      </c>
      <c r="D867" t="s">
        <v>8021</v>
      </c>
      <c r="E867" t="s">
        <v>63</v>
      </c>
      <c r="F867">
        <v>47</v>
      </c>
      <c r="G867">
        <v>4</v>
      </c>
      <c r="H867">
        <f t="shared" si="52"/>
        <v>63.839427959000432</v>
      </c>
      <c r="I867">
        <f t="shared" si="53"/>
        <v>9.0156915495359744</v>
      </c>
      <c r="J867">
        <f t="shared" si="54"/>
        <v>3</v>
      </c>
      <c r="K867">
        <v>17.3</v>
      </c>
      <c r="L867">
        <v>13.8</v>
      </c>
      <c r="M867">
        <v>12.5</v>
      </c>
      <c r="N867"/>
      <c r="O867"/>
      <c r="P867"/>
      <c r="Q867"/>
      <c r="R867"/>
      <c r="S867"/>
      <c r="T867"/>
      <c r="U867"/>
      <c r="V867"/>
      <c r="W867"/>
      <c r="X867"/>
      <c r="Y867"/>
      <c r="Z867">
        <v>36.417999999999999</v>
      </c>
      <c r="AA867">
        <f t="shared" si="55"/>
        <v>5.5067610309795789</v>
      </c>
    </row>
    <row r="868" spans="1:27" ht="14.5" customHeight="1">
      <c r="A868">
        <v>594715.92500000005</v>
      </c>
      <c r="B868">
        <v>9605149.5889999997</v>
      </c>
      <c r="C868" t="s">
        <v>52</v>
      </c>
      <c r="D868" t="s">
        <v>8021</v>
      </c>
      <c r="E868" t="s">
        <v>63</v>
      </c>
      <c r="F868">
        <v>35</v>
      </c>
      <c r="G868">
        <v>5.5</v>
      </c>
      <c r="H868">
        <f t="shared" si="52"/>
        <v>39.060597601280627</v>
      </c>
      <c r="I868">
        <f t="shared" si="53"/>
        <v>7.0521898165505164</v>
      </c>
      <c r="J868">
        <f t="shared" si="54"/>
        <v>2</v>
      </c>
      <c r="K868">
        <v>20.2</v>
      </c>
      <c r="L868">
        <v>9.1</v>
      </c>
      <c r="M868"/>
      <c r="N868"/>
      <c r="O868"/>
      <c r="P868"/>
      <c r="Q868"/>
      <c r="R868"/>
      <c r="S868"/>
      <c r="T868"/>
      <c r="U868"/>
      <c r="V868"/>
      <c r="W868"/>
      <c r="X868"/>
      <c r="Y868"/>
      <c r="Z868">
        <v>36.387</v>
      </c>
      <c r="AA868">
        <f t="shared" si="55"/>
        <v>6.429859700912572</v>
      </c>
    </row>
    <row r="869" spans="1:27" ht="14.5" customHeight="1">
      <c r="A869">
        <v>594715.89199999999</v>
      </c>
      <c r="B869">
        <v>9605134.3220000006</v>
      </c>
      <c r="C869" t="s">
        <v>36</v>
      </c>
      <c r="D869" t="s">
        <v>8021</v>
      </c>
      <c r="E869" t="s">
        <v>63</v>
      </c>
      <c r="F869">
        <v>46</v>
      </c>
      <c r="G869">
        <v>5.5</v>
      </c>
      <c r="H869">
        <f t="shared" si="52"/>
        <v>623.27058279032326</v>
      </c>
      <c r="I869">
        <f t="shared" si="53"/>
        <v>28.170390436854294</v>
      </c>
      <c r="J869">
        <f t="shared" si="54"/>
        <v>1</v>
      </c>
      <c r="K869">
        <v>88.5</v>
      </c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>
        <v>36.366999999999997</v>
      </c>
      <c r="AA869">
        <f t="shared" si="55"/>
        <v>28.170424927265476</v>
      </c>
    </row>
    <row r="870" spans="1:27" ht="14.5" customHeight="1">
      <c r="A870">
        <v>594714.75199999998</v>
      </c>
      <c r="B870">
        <v>9605137.2300000004</v>
      </c>
      <c r="C870" t="s">
        <v>38</v>
      </c>
      <c r="D870" t="s">
        <v>8021</v>
      </c>
      <c r="E870" t="s">
        <v>63</v>
      </c>
      <c r="F870">
        <v>41</v>
      </c>
      <c r="G870">
        <v>5</v>
      </c>
      <c r="H870">
        <f t="shared" si="52"/>
        <v>188.73307268000661</v>
      </c>
      <c r="I870">
        <f t="shared" si="53"/>
        <v>15.501672477681403</v>
      </c>
      <c r="J870">
        <f t="shared" si="54"/>
        <v>1</v>
      </c>
      <c r="K870">
        <v>48.7</v>
      </c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>
        <v>36.231999999999999</v>
      </c>
      <c r="AA870">
        <f t="shared" si="55"/>
        <v>15.501691457150606</v>
      </c>
    </row>
    <row r="871" spans="1:27" ht="14.5" customHeight="1">
      <c r="A871">
        <v>594714.18000000005</v>
      </c>
      <c r="B871">
        <v>9605139.1199999992</v>
      </c>
      <c r="C871" t="s">
        <v>42</v>
      </c>
      <c r="D871" t="s">
        <v>8021</v>
      </c>
      <c r="E871" t="s">
        <v>63</v>
      </c>
      <c r="F871">
        <v>40</v>
      </c>
      <c r="G871">
        <v>9</v>
      </c>
      <c r="H871">
        <f t="shared" si="52"/>
        <v>600.93796363819251</v>
      </c>
      <c r="I871">
        <f t="shared" si="53"/>
        <v>27.661095242515689</v>
      </c>
      <c r="J871">
        <f t="shared" si="54"/>
        <v>1</v>
      </c>
      <c r="K871">
        <v>86.9</v>
      </c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>
        <v>36.284999999999997</v>
      </c>
      <c r="AA871">
        <f t="shared" si="55"/>
        <v>27.661129109371412</v>
      </c>
    </row>
    <row r="872" spans="1:27" ht="14.5" customHeight="1">
      <c r="A872">
        <v>594714.08900000004</v>
      </c>
      <c r="B872">
        <v>9605148.8910000008</v>
      </c>
      <c r="C872" t="s">
        <v>129</v>
      </c>
      <c r="D872" t="s">
        <v>8021</v>
      </c>
      <c r="E872" t="s">
        <v>63</v>
      </c>
      <c r="F872">
        <v>34</v>
      </c>
      <c r="G872">
        <v>6</v>
      </c>
      <c r="H872">
        <f t="shared" si="52"/>
        <v>30.57047809821324</v>
      </c>
      <c r="I872">
        <f t="shared" si="53"/>
        <v>6.2388661306479571</v>
      </c>
      <c r="J872">
        <f t="shared" si="54"/>
        <v>1</v>
      </c>
      <c r="K872">
        <v>19.600000000000001</v>
      </c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>
        <v>36.292999999999999</v>
      </c>
      <c r="AA872">
        <f t="shared" si="55"/>
        <v>6.2388737692022982</v>
      </c>
    </row>
    <row r="873" spans="1:27" ht="14.5" customHeight="1">
      <c r="A873">
        <v>594713.45400000003</v>
      </c>
      <c r="B873">
        <v>9605132.9149999991</v>
      </c>
      <c r="C873" t="s">
        <v>42</v>
      </c>
      <c r="D873" t="s">
        <v>8021</v>
      </c>
      <c r="E873" t="s">
        <v>63</v>
      </c>
      <c r="F873">
        <v>45</v>
      </c>
      <c r="G873">
        <v>13</v>
      </c>
      <c r="H873">
        <f t="shared" si="52"/>
        <v>989.32691153819098</v>
      </c>
      <c r="I873">
        <f t="shared" si="53"/>
        <v>35.491508855471793</v>
      </c>
      <c r="J873">
        <f t="shared" si="54"/>
        <v>1</v>
      </c>
      <c r="K873">
        <v>111.5</v>
      </c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>
        <v>36.185000000000002</v>
      </c>
      <c r="AA873">
        <f t="shared" si="55"/>
        <v>35.491552309492661</v>
      </c>
    </row>
    <row r="874" spans="1:27" ht="14.5" customHeight="1">
      <c r="A874">
        <v>594713.39399999997</v>
      </c>
      <c r="B874">
        <v>9605138.7880000006</v>
      </c>
      <c r="C874" t="s">
        <v>362</v>
      </c>
      <c r="D874" t="s">
        <v>8021</v>
      </c>
      <c r="E874" t="s">
        <v>63</v>
      </c>
      <c r="F874">
        <v>42</v>
      </c>
      <c r="G874">
        <v>6</v>
      </c>
      <c r="H874">
        <f t="shared" si="52"/>
        <v>63.732794158886911</v>
      </c>
      <c r="I874">
        <f t="shared" si="53"/>
        <v>9.0081587498641422</v>
      </c>
      <c r="J874">
        <f t="shared" si="54"/>
        <v>1</v>
      </c>
      <c r="K874">
        <v>28.3</v>
      </c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>
        <v>36.222000000000001</v>
      </c>
      <c r="AA874">
        <f t="shared" si="55"/>
        <v>9.0081697790012765</v>
      </c>
    </row>
    <row r="875" spans="1:27" ht="14.5" customHeight="1">
      <c r="A875">
        <v>594712.51899999997</v>
      </c>
      <c r="B875">
        <v>9605144.9269999992</v>
      </c>
      <c r="C875" t="s">
        <v>362</v>
      </c>
      <c r="D875" t="s">
        <v>8021</v>
      </c>
      <c r="E875" t="s">
        <v>63</v>
      </c>
      <c r="F875">
        <v>33</v>
      </c>
      <c r="G875">
        <v>5</v>
      </c>
      <c r="H875">
        <f t="shared" si="52"/>
        <v>66.924646190642775</v>
      </c>
      <c r="I875">
        <f t="shared" si="53"/>
        <v>9.230975397387283</v>
      </c>
      <c r="J875">
        <f t="shared" si="54"/>
        <v>1</v>
      </c>
      <c r="K875">
        <v>29</v>
      </c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>
        <v>36.183999999999997</v>
      </c>
      <c r="AA875">
        <f t="shared" si="55"/>
        <v>9.2309866993299305</v>
      </c>
    </row>
    <row r="876" spans="1:27" ht="14.5" customHeight="1">
      <c r="A876">
        <v>594711.91899999999</v>
      </c>
      <c r="B876">
        <v>9605145.2559999991</v>
      </c>
      <c r="C876" t="s">
        <v>8100</v>
      </c>
      <c r="D876" t="s">
        <v>8021</v>
      </c>
      <c r="E876" t="s">
        <v>63</v>
      </c>
      <c r="F876">
        <v>32</v>
      </c>
      <c r="G876">
        <v>3.5</v>
      </c>
      <c r="H876">
        <f t="shared" si="52"/>
        <v>59.145949204750586</v>
      </c>
      <c r="I876">
        <f t="shared" si="53"/>
        <v>8.6779482216917714</v>
      </c>
      <c r="J876">
        <f t="shared" si="54"/>
        <v>4</v>
      </c>
      <c r="K876">
        <v>20.3</v>
      </c>
      <c r="L876">
        <v>11.7</v>
      </c>
      <c r="M876">
        <v>7.7</v>
      </c>
      <c r="N876">
        <v>8.6999999999999993</v>
      </c>
      <c r="O876"/>
      <c r="P876"/>
      <c r="Q876"/>
      <c r="R876"/>
      <c r="S876"/>
      <c r="T876"/>
      <c r="U876"/>
      <c r="V876"/>
      <c r="W876"/>
      <c r="X876"/>
      <c r="Y876"/>
      <c r="Z876">
        <v>36.075000000000003</v>
      </c>
      <c r="AA876">
        <f t="shared" si="55"/>
        <v>6.4616906895309514</v>
      </c>
    </row>
    <row r="877" spans="1:27" ht="14.5" customHeight="1">
      <c r="A877">
        <v>594711.51800000004</v>
      </c>
      <c r="B877">
        <v>9605129.7510000002</v>
      </c>
      <c r="C877" t="s">
        <v>42</v>
      </c>
      <c r="D877" t="s">
        <v>8021</v>
      </c>
      <c r="E877" t="s">
        <v>63</v>
      </c>
      <c r="F877">
        <v>44</v>
      </c>
      <c r="G877">
        <v>10</v>
      </c>
      <c r="H877">
        <f t="shared" si="52"/>
        <v>84.053695052159853</v>
      </c>
      <c r="I877">
        <f t="shared" si="53"/>
        <v>10.34505863500299</v>
      </c>
      <c r="J877">
        <f t="shared" si="54"/>
        <v>1</v>
      </c>
      <c r="K877">
        <v>32.5</v>
      </c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>
        <v>35.92</v>
      </c>
      <c r="AA877">
        <f t="shared" si="55"/>
        <v>10.345071300973197</v>
      </c>
    </row>
    <row r="878" spans="1:27" ht="14.5" customHeight="1">
      <c r="A878">
        <v>594710.74300000002</v>
      </c>
      <c r="B878">
        <v>9605134.4839999992</v>
      </c>
      <c r="C878" t="s">
        <v>22</v>
      </c>
      <c r="D878" t="s">
        <v>8021</v>
      </c>
      <c r="E878" t="s">
        <v>63</v>
      </c>
      <c r="F878">
        <v>43</v>
      </c>
      <c r="G878">
        <v>12</v>
      </c>
      <c r="H878">
        <f t="shared" si="52"/>
        <v>625.17725879832301</v>
      </c>
      <c r="I878">
        <f t="shared" si="53"/>
        <v>28.213446208861019</v>
      </c>
      <c r="J878">
        <f t="shared" si="54"/>
        <v>3</v>
      </c>
      <c r="K878">
        <v>46.1</v>
      </c>
      <c r="L878">
        <v>23</v>
      </c>
      <c r="M878">
        <v>51</v>
      </c>
      <c r="N878"/>
      <c r="O878"/>
      <c r="P878"/>
      <c r="Q878"/>
      <c r="R878"/>
      <c r="S878"/>
      <c r="T878"/>
      <c r="U878"/>
      <c r="V878"/>
      <c r="W878"/>
      <c r="X878"/>
      <c r="Y878"/>
      <c r="Z878">
        <v>35.945</v>
      </c>
      <c r="AA878">
        <f t="shared" si="55"/>
        <v>16.233804195373324</v>
      </c>
    </row>
    <row r="879" spans="1:27" ht="14.5" customHeight="1">
      <c r="A879">
        <v>594707.65399999998</v>
      </c>
      <c r="B879">
        <v>9605141.534</v>
      </c>
      <c r="C879" t="s">
        <v>36</v>
      </c>
      <c r="D879" t="s">
        <v>8021</v>
      </c>
      <c r="E879" t="s">
        <v>63</v>
      </c>
      <c r="F879">
        <v>30</v>
      </c>
      <c r="G879">
        <v>7</v>
      </c>
      <c r="H879">
        <f t="shared" si="52"/>
        <v>127.32394043404095</v>
      </c>
      <c r="I879">
        <f t="shared" si="53"/>
        <v>12.732379858465219</v>
      </c>
      <c r="J879">
        <f t="shared" si="54"/>
        <v>1</v>
      </c>
      <c r="K879">
        <v>40</v>
      </c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>
        <v>35.784999999999997</v>
      </c>
      <c r="AA879">
        <f t="shared" si="55"/>
        <v>12.732395447351628</v>
      </c>
    </row>
    <row r="880" spans="1:27" ht="14.5" customHeight="1">
      <c r="A880">
        <v>594706.47600000002</v>
      </c>
      <c r="B880">
        <v>9605138.3880000003</v>
      </c>
      <c r="C880" t="s">
        <v>52</v>
      </c>
      <c r="D880" t="s">
        <v>8021</v>
      </c>
      <c r="E880" t="s">
        <v>63</v>
      </c>
      <c r="F880">
        <v>31</v>
      </c>
      <c r="G880">
        <v>3</v>
      </c>
      <c r="H880">
        <f t="shared" si="52"/>
        <v>55.809266190751003</v>
      </c>
      <c r="I880">
        <f t="shared" si="53"/>
        <v>8.4296143750037231</v>
      </c>
      <c r="J880">
        <f t="shared" si="54"/>
        <v>2</v>
      </c>
      <c r="K880">
        <v>23.4</v>
      </c>
      <c r="L880">
        <v>12.4</v>
      </c>
      <c r="M880"/>
      <c r="N880"/>
      <c r="O880"/>
      <c r="P880"/>
      <c r="Q880"/>
      <c r="R880"/>
      <c r="S880"/>
      <c r="T880"/>
      <c r="U880"/>
      <c r="V880"/>
      <c r="W880"/>
      <c r="X880"/>
      <c r="Y880"/>
      <c r="Z880">
        <v>35.691000000000003</v>
      </c>
      <c r="AA880">
        <f t="shared" si="55"/>
        <v>7.4484513367007015</v>
      </c>
    </row>
    <row r="881" spans="1:27" ht="14.5" customHeight="1">
      <c r="A881">
        <v>594705.79799999995</v>
      </c>
      <c r="B881">
        <v>9605142.8399999999</v>
      </c>
      <c r="C881" t="s">
        <v>44</v>
      </c>
      <c r="D881" t="s">
        <v>8021</v>
      </c>
      <c r="E881" t="s">
        <v>63</v>
      </c>
      <c r="F881">
        <v>29</v>
      </c>
      <c r="G881">
        <v>8</v>
      </c>
      <c r="H881">
        <f t="shared" si="52"/>
        <v>346.63942783167647</v>
      </c>
      <c r="I881">
        <f t="shared" si="53"/>
        <v>21.008426766467611</v>
      </c>
      <c r="J881">
        <f t="shared" si="54"/>
        <v>1</v>
      </c>
      <c r="K881">
        <v>66</v>
      </c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>
        <v>35.505000000000003</v>
      </c>
      <c r="AA881">
        <f t="shared" si="55"/>
        <v>21.008452488130185</v>
      </c>
    </row>
    <row r="882" spans="1:27" ht="14.5" customHeight="1">
      <c r="A882">
        <v>594878.85490000003</v>
      </c>
      <c r="B882">
        <v>9605297.3249999993</v>
      </c>
      <c r="C882" t="s">
        <v>30</v>
      </c>
      <c r="D882" t="s">
        <v>23</v>
      </c>
      <c r="E882" t="s">
        <v>83</v>
      </c>
      <c r="F882" t="s">
        <v>96</v>
      </c>
      <c r="G882">
        <v>5.5</v>
      </c>
      <c r="H882">
        <f t="shared" si="52"/>
        <v>60.618928040646907</v>
      </c>
      <c r="I882">
        <f t="shared" si="53"/>
        <v>8.7853421023410014</v>
      </c>
      <c r="J882">
        <f t="shared" si="54"/>
        <v>1</v>
      </c>
      <c r="K882">
        <v>27.6</v>
      </c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>
        <v>33.746899999999997</v>
      </c>
      <c r="AA882">
        <f t="shared" si="55"/>
        <v>8.7853528586726242</v>
      </c>
    </row>
    <row r="883" spans="1:27" ht="14.5" customHeight="1">
      <c r="A883">
        <v>594877.16689999995</v>
      </c>
      <c r="B883">
        <v>9605292.1420000009</v>
      </c>
      <c r="C883" t="s">
        <v>22</v>
      </c>
      <c r="D883" t="s">
        <v>23</v>
      </c>
      <c r="E883" t="s">
        <v>83</v>
      </c>
      <c r="F883" t="s">
        <v>97</v>
      </c>
      <c r="G883">
        <v>5.2</v>
      </c>
      <c r="H883">
        <f t="shared" si="52"/>
        <v>62.835160378826934</v>
      </c>
      <c r="I883">
        <f t="shared" si="53"/>
        <v>8.9444968505718165</v>
      </c>
      <c r="J883">
        <f t="shared" si="54"/>
        <v>1</v>
      </c>
      <c r="K883">
        <v>28.1</v>
      </c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>
        <v>33.818899999999999</v>
      </c>
      <c r="AA883">
        <f t="shared" si="55"/>
        <v>8.9445078017645194</v>
      </c>
    </row>
    <row r="884" spans="1:27" ht="14.5" customHeight="1">
      <c r="A884">
        <v>594872.79729999998</v>
      </c>
      <c r="B884">
        <v>9605306.1549999993</v>
      </c>
      <c r="C884" t="s">
        <v>27</v>
      </c>
      <c r="D884" t="s">
        <v>23</v>
      </c>
      <c r="E884" t="s">
        <v>83</v>
      </c>
      <c r="F884" t="s">
        <v>85</v>
      </c>
      <c r="G884">
        <v>7.8</v>
      </c>
      <c r="H884">
        <f t="shared" si="52"/>
        <v>481.66964976048769</v>
      </c>
      <c r="I884">
        <f t="shared" si="53"/>
        <v>24.764478824714846</v>
      </c>
      <c r="J884">
        <f t="shared" si="54"/>
        <v>1</v>
      </c>
      <c r="K884">
        <v>77.8</v>
      </c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>
        <v>34.211100000000002</v>
      </c>
      <c r="AA884">
        <f t="shared" si="55"/>
        <v>24.764509145098913</v>
      </c>
    </row>
    <row r="885" spans="1:27" ht="14.5" customHeight="1">
      <c r="A885">
        <v>594872.43160000001</v>
      </c>
      <c r="B885">
        <v>9605307.9979999997</v>
      </c>
      <c r="C885" t="s">
        <v>22</v>
      </c>
      <c r="D885" t="s">
        <v>23</v>
      </c>
      <c r="E885" t="s">
        <v>83</v>
      </c>
      <c r="F885" t="s">
        <v>84</v>
      </c>
      <c r="G885">
        <v>8</v>
      </c>
      <c r="H885">
        <f t="shared" si="52"/>
        <v>290.31131658365678</v>
      </c>
      <c r="I885">
        <f t="shared" si="53"/>
        <v>19.225893586282478</v>
      </c>
      <c r="J885">
        <f t="shared" si="54"/>
        <v>1</v>
      </c>
      <c r="K885">
        <v>60.4</v>
      </c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>
        <v>34.220199999999998</v>
      </c>
      <c r="AA885">
        <f t="shared" si="55"/>
        <v>19.225917125500956</v>
      </c>
    </row>
    <row r="886" spans="1:27" ht="14.5" customHeight="1">
      <c r="A886">
        <v>594870.51419999998</v>
      </c>
      <c r="B886">
        <v>9605301.6889999993</v>
      </c>
      <c r="C886" t="s">
        <v>71</v>
      </c>
      <c r="D886" t="s">
        <v>23</v>
      </c>
      <c r="E886" t="s">
        <v>83</v>
      </c>
      <c r="F886" t="s">
        <v>86</v>
      </c>
      <c r="G886">
        <v>7</v>
      </c>
      <c r="H886">
        <f t="shared" si="52"/>
        <v>426.71663706915569</v>
      </c>
      <c r="I886">
        <f t="shared" si="53"/>
        <v>23.309037436472273</v>
      </c>
      <c r="J886">
        <f t="shared" si="54"/>
        <v>5</v>
      </c>
      <c r="K886">
        <v>22</v>
      </c>
      <c r="L886">
        <v>20.399999999999999</v>
      </c>
      <c r="M886">
        <v>34</v>
      </c>
      <c r="N886">
        <v>22.4</v>
      </c>
      <c r="O886">
        <v>40.6</v>
      </c>
      <c r="P886"/>
      <c r="Q886"/>
      <c r="R886"/>
      <c r="S886"/>
      <c r="T886"/>
      <c r="U886"/>
      <c r="V886"/>
      <c r="W886"/>
      <c r="X886"/>
      <c r="Y886"/>
      <c r="Z886">
        <v>34.137500000000003</v>
      </c>
      <c r="AA886">
        <f t="shared" si="55"/>
        <v>12.923381379061903</v>
      </c>
    </row>
    <row r="887" spans="1:27" ht="14.5" customHeight="1">
      <c r="A887">
        <v>594870.3003</v>
      </c>
      <c r="B887">
        <v>9605303.4759999998</v>
      </c>
      <c r="C887" t="s">
        <v>27</v>
      </c>
      <c r="D887" t="s">
        <v>23</v>
      </c>
      <c r="E887" t="s">
        <v>83</v>
      </c>
      <c r="F887" t="s">
        <v>87</v>
      </c>
      <c r="G887">
        <v>7.5</v>
      </c>
      <c r="H887">
        <f t="shared" si="52"/>
        <v>148.51064412226538</v>
      </c>
      <c r="I887">
        <f t="shared" si="53"/>
        <v>13.750970247142435</v>
      </c>
      <c r="J887">
        <f t="shared" si="54"/>
        <v>1</v>
      </c>
      <c r="K887">
        <v>43.2</v>
      </c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>
        <v>34.155900000000003</v>
      </c>
      <c r="AA887">
        <f t="shared" si="55"/>
        <v>13.750987083139758</v>
      </c>
    </row>
    <row r="888" spans="1:27" ht="14.5" customHeight="1">
      <c r="A888">
        <v>594869.99860000005</v>
      </c>
      <c r="B888">
        <v>9605306.5189999994</v>
      </c>
      <c r="C888" t="s">
        <v>36</v>
      </c>
      <c r="D888" t="s">
        <v>23</v>
      </c>
      <c r="E888" t="s">
        <v>83</v>
      </c>
      <c r="F888" t="s">
        <v>94</v>
      </c>
      <c r="G888">
        <v>5.2</v>
      </c>
      <c r="H888">
        <f t="shared" si="52"/>
        <v>67.386991249343893</v>
      </c>
      <c r="I888">
        <f t="shared" si="53"/>
        <v>9.2628063470334467</v>
      </c>
      <c r="J888">
        <f t="shared" si="54"/>
        <v>1</v>
      </c>
      <c r="K888">
        <v>29.1</v>
      </c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>
        <v>34.334699999999998</v>
      </c>
      <c r="AA888">
        <f t="shared" si="55"/>
        <v>9.26281768794831</v>
      </c>
    </row>
    <row r="889" spans="1:27" ht="14.5" customHeight="1">
      <c r="A889">
        <v>594869.36470000003</v>
      </c>
      <c r="B889">
        <v>9605305.4370000008</v>
      </c>
      <c r="C889" t="s">
        <v>71</v>
      </c>
      <c r="D889" t="s">
        <v>23</v>
      </c>
      <c r="E889" t="s">
        <v>83</v>
      </c>
      <c r="F889" t="s">
        <v>88</v>
      </c>
      <c r="G889">
        <v>7</v>
      </c>
      <c r="H889">
        <f t="shared" si="52"/>
        <v>175.00834767584473</v>
      </c>
      <c r="I889">
        <f t="shared" si="53"/>
        <v>14.927391863722391</v>
      </c>
      <c r="J889">
        <f t="shared" si="54"/>
        <v>2</v>
      </c>
      <c r="K889">
        <v>31.1</v>
      </c>
      <c r="L889">
        <v>35.1</v>
      </c>
      <c r="M889"/>
      <c r="N889"/>
      <c r="O889"/>
      <c r="P889"/>
      <c r="Q889"/>
      <c r="R889"/>
      <c r="S889"/>
      <c r="T889"/>
      <c r="U889"/>
      <c r="V889"/>
      <c r="W889"/>
      <c r="X889"/>
      <c r="Y889"/>
      <c r="Z889">
        <v>34.385800000000003</v>
      </c>
      <c r="AA889">
        <f t="shared" si="55"/>
        <v>11.172677005051053</v>
      </c>
    </row>
    <row r="890" spans="1:27" ht="14.5" customHeight="1">
      <c r="A890">
        <v>594869.21970000002</v>
      </c>
      <c r="B890">
        <v>9605300.8000000007</v>
      </c>
      <c r="C890" t="s">
        <v>71</v>
      </c>
      <c r="D890" t="s">
        <v>23</v>
      </c>
      <c r="E890" t="s">
        <v>83</v>
      </c>
      <c r="F890" t="s">
        <v>95</v>
      </c>
      <c r="G890">
        <v>7</v>
      </c>
      <c r="H890">
        <f t="shared" si="52"/>
        <v>39.573076461527641</v>
      </c>
      <c r="I890">
        <f t="shared" si="53"/>
        <v>7.0983017710943592</v>
      </c>
      <c r="J890">
        <f t="shared" si="54"/>
        <v>1</v>
      </c>
      <c r="K890">
        <v>22.3</v>
      </c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>
        <v>34.115400000000001</v>
      </c>
      <c r="AA890">
        <f t="shared" si="55"/>
        <v>7.0983104618985324</v>
      </c>
    </row>
    <row r="891" spans="1:27" ht="14.5" customHeight="1">
      <c r="A891">
        <v>594868.22069999995</v>
      </c>
      <c r="B891">
        <v>9605308.8509999998</v>
      </c>
      <c r="C891" t="s">
        <v>42</v>
      </c>
      <c r="D891" t="s">
        <v>23</v>
      </c>
      <c r="E891" t="s">
        <v>83</v>
      </c>
      <c r="F891" t="s">
        <v>89</v>
      </c>
      <c r="G891">
        <v>9</v>
      </c>
      <c r="H891">
        <f t="shared" si="52"/>
        <v>1001.7879464335451</v>
      </c>
      <c r="I891">
        <f t="shared" si="53"/>
        <v>35.714325502994939</v>
      </c>
      <c r="J891">
        <f t="shared" si="54"/>
        <v>1</v>
      </c>
      <c r="K891">
        <v>112.2</v>
      </c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>
        <v>34.575299999999999</v>
      </c>
      <c r="AA891">
        <f t="shared" si="55"/>
        <v>35.714369229821315</v>
      </c>
    </row>
    <row r="892" spans="1:27" ht="14.5" customHeight="1">
      <c r="A892">
        <v>594866.95169999998</v>
      </c>
      <c r="B892">
        <v>9605296.0749999993</v>
      </c>
      <c r="C892" t="s">
        <v>42</v>
      </c>
      <c r="D892" t="s">
        <v>23</v>
      </c>
      <c r="E892" t="s">
        <v>83</v>
      </c>
      <c r="F892" t="s">
        <v>90</v>
      </c>
      <c r="G892">
        <v>8</v>
      </c>
      <c r="H892">
        <f t="shared" si="52"/>
        <v>205.36078352606464</v>
      </c>
      <c r="I892">
        <f t="shared" si="53"/>
        <v>16.170122420250827</v>
      </c>
      <c r="J892">
        <f t="shared" si="54"/>
        <v>1</v>
      </c>
      <c r="K892">
        <v>50.8</v>
      </c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>
        <v>34.401800000000001</v>
      </c>
      <c r="AA892">
        <f t="shared" si="55"/>
        <v>16.170142218136565</v>
      </c>
    </row>
    <row r="893" spans="1:27" ht="14.5" customHeight="1">
      <c r="A893">
        <v>594863.93530000001</v>
      </c>
      <c r="B893">
        <v>9605299.9859999996</v>
      </c>
      <c r="C893" t="s">
        <v>27</v>
      </c>
      <c r="D893" t="s">
        <v>23</v>
      </c>
      <c r="E893" t="s">
        <v>83</v>
      </c>
      <c r="F893" t="s">
        <v>91</v>
      </c>
      <c r="G893">
        <v>7.5</v>
      </c>
      <c r="H893">
        <f t="shared" si="52"/>
        <v>233.76993773541005</v>
      </c>
      <c r="I893">
        <f t="shared" si="53"/>
        <v>17.252374708220373</v>
      </c>
      <c r="J893">
        <f t="shared" si="54"/>
        <v>1</v>
      </c>
      <c r="K893">
        <v>54.2</v>
      </c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>
        <v>34.765500000000003</v>
      </c>
      <c r="AA893">
        <f t="shared" si="55"/>
        <v>17.252395831161454</v>
      </c>
    </row>
    <row r="894" spans="1:27" ht="14.5" customHeight="1">
      <c r="A894">
        <v>594863.53929999995</v>
      </c>
      <c r="B894">
        <v>9605295.3389999997</v>
      </c>
      <c r="C894" t="s">
        <v>30</v>
      </c>
      <c r="D894" t="s">
        <v>23</v>
      </c>
      <c r="E894" t="s">
        <v>83</v>
      </c>
      <c r="F894" t="s">
        <v>93</v>
      </c>
      <c r="G894">
        <v>7.5</v>
      </c>
      <c r="H894">
        <f t="shared" si="52"/>
        <v>301.96145713337154</v>
      </c>
      <c r="I894">
        <f t="shared" si="53"/>
        <v>19.607864982036435</v>
      </c>
      <c r="J894">
        <f t="shared" si="54"/>
        <v>1</v>
      </c>
      <c r="K894">
        <v>61.6</v>
      </c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>
        <v>34.851599999999998</v>
      </c>
      <c r="AA894">
        <f t="shared" si="55"/>
        <v>19.607888988921506</v>
      </c>
    </row>
    <row r="895" spans="1:27" ht="14.5" customHeight="1">
      <c r="A895">
        <v>594862.54059999995</v>
      </c>
      <c r="B895">
        <v>9605299.2630000003</v>
      </c>
      <c r="C895" t="s">
        <v>22</v>
      </c>
      <c r="D895" t="s">
        <v>23</v>
      </c>
      <c r="E895" t="s">
        <v>83</v>
      </c>
      <c r="F895" t="s">
        <v>92</v>
      </c>
      <c r="G895">
        <v>10</v>
      </c>
      <c r="H895">
        <f t="shared" si="52"/>
        <v>2359.2171232874534</v>
      </c>
      <c r="I895">
        <f t="shared" si="53"/>
        <v>54.807312575036931</v>
      </c>
      <c r="J895">
        <f t="shared" si="54"/>
        <v>2</v>
      </c>
      <c r="K895">
        <v>167.8</v>
      </c>
      <c r="L895">
        <v>38.6</v>
      </c>
      <c r="M895"/>
      <c r="N895"/>
      <c r="O895"/>
      <c r="P895"/>
      <c r="Q895"/>
      <c r="R895"/>
      <c r="S895"/>
      <c r="T895"/>
      <c r="U895"/>
      <c r="V895"/>
      <c r="W895"/>
      <c r="X895"/>
      <c r="Y895"/>
      <c r="Z895">
        <v>35.084200000000003</v>
      </c>
      <c r="AA895">
        <f t="shared" si="55"/>
        <v>53.412398901640081</v>
      </c>
    </row>
    <row r="896" spans="1:27" ht="14.5" customHeight="1">
      <c r="A896">
        <v>594789.83299999998</v>
      </c>
      <c r="B896">
        <v>9605247.9360000007</v>
      </c>
      <c r="C896" t="s">
        <v>71</v>
      </c>
      <c r="D896" t="s">
        <v>524</v>
      </c>
      <c r="E896" t="s">
        <v>83</v>
      </c>
      <c r="F896" t="s">
        <v>975</v>
      </c>
      <c r="G896" t="s">
        <v>26</v>
      </c>
      <c r="H896">
        <f t="shared" si="52"/>
        <v>29.621914741979626</v>
      </c>
      <c r="I896">
        <f t="shared" si="53"/>
        <v>6.1413113456766979</v>
      </c>
      <c r="J896">
        <f t="shared" si="54"/>
        <v>3</v>
      </c>
      <c r="K896">
        <v>13.2</v>
      </c>
      <c r="L896">
        <v>10</v>
      </c>
      <c r="M896">
        <v>7</v>
      </c>
      <c r="N896"/>
      <c r="O896"/>
      <c r="P896"/>
      <c r="Q896"/>
      <c r="R896"/>
      <c r="S896"/>
      <c r="T896"/>
      <c r="U896"/>
      <c r="V896"/>
      <c r="W896"/>
      <c r="X896"/>
      <c r="Y896"/>
      <c r="Z896">
        <v>35.9009</v>
      </c>
      <c r="AA896">
        <f t="shared" si="55"/>
        <v>4.2016904976260365</v>
      </c>
    </row>
    <row r="897" spans="1:27" ht="14.5" customHeight="1">
      <c r="A897">
        <v>594787.174</v>
      </c>
      <c r="B897">
        <v>9605250.6490000002</v>
      </c>
      <c r="C897" t="s">
        <v>44</v>
      </c>
      <c r="D897" t="s">
        <v>524</v>
      </c>
      <c r="E897" t="s">
        <v>83</v>
      </c>
      <c r="F897" t="s">
        <v>970</v>
      </c>
      <c r="G897" t="s">
        <v>26</v>
      </c>
      <c r="H897">
        <f t="shared" si="52"/>
        <v>13.448591208345576</v>
      </c>
      <c r="I897">
        <f t="shared" si="53"/>
        <v>4.1380234540011962</v>
      </c>
      <c r="J897">
        <f t="shared" si="54"/>
        <v>1</v>
      </c>
      <c r="K897">
        <v>13</v>
      </c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>
        <v>35.9208</v>
      </c>
      <c r="AA897">
        <f t="shared" si="55"/>
        <v>4.1380285203892786</v>
      </c>
    </row>
    <row r="898" spans="1:27" ht="14.5" customHeight="1">
      <c r="A898">
        <v>594786.90800000005</v>
      </c>
      <c r="B898">
        <v>9605250.1070000008</v>
      </c>
      <c r="C898" t="s">
        <v>191</v>
      </c>
      <c r="D898" t="s">
        <v>524</v>
      </c>
      <c r="E898" t="s">
        <v>83</v>
      </c>
      <c r="F898" t="s">
        <v>972</v>
      </c>
      <c r="G898" t="s">
        <v>26</v>
      </c>
      <c r="H898">
        <f t="shared" ref="H898:H961" si="56">((K898^2)/(4*3.141593)+(L898^2)/(4*3.141593)+(M898^2)/(4*3.141593)+(N898^2)/(4*3.141593)+(O898^2)/(4*3.141593)+(P898^2)/(4*3.141593)+(Q898^2)/(4*3.141593)+(M898^2)/(4*3.141593)+(R898^2)/(4*3.141593)+(S898^2)/(4*3.141593)+(T898^2)/(4*3.141593)+(U898^2)/(4*3.141593)+(V898^2)/(4*3.141593)+(W898^2)/(4*3.141593)+(X898^2)/(4*3.141593)+(Y898^2)/(4*3.141593))</f>
        <v>23.816738832815073</v>
      </c>
      <c r="I898">
        <f t="shared" ref="I898:I961" si="57">2*SQRT(H898/3.1416)</f>
        <v>5.5067542887862073</v>
      </c>
      <c r="J898">
        <f t="shared" ref="J898:J961" si="58">COUNT(K898:Y898)</f>
        <v>1</v>
      </c>
      <c r="K898">
        <v>17.3</v>
      </c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>
        <v>35.9129</v>
      </c>
      <c r="AA898">
        <f t="shared" ref="AA898:AA961" si="59">MAX(K898:Y898)/PI()</f>
        <v>5.5067610309795789</v>
      </c>
    </row>
    <row r="899" spans="1:27" ht="14.5" customHeight="1">
      <c r="A899">
        <v>594786.73499999999</v>
      </c>
      <c r="B899">
        <v>9605248.6129999999</v>
      </c>
      <c r="C899" t="s">
        <v>528</v>
      </c>
      <c r="D899" t="s">
        <v>524</v>
      </c>
      <c r="E899" t="s">
        <v>83</v>
      </c>
      <c r="F899" t="s">
        <v>973</v>
      </c>
      <c r="G899" t="s">
        <v>26</v>
      </c>
      <c r="H899">
        <f t="shared" si="56"/>
        <v>2.3204788144103965</v>
      </c>
      <c r="I899">
        <f t="shared" si="57"/>
        <v>1.7188712808928044</v>
      </c>
      <c r="J899">
        <f t="shared" si="58"/>
        <v>1</v>
      </c>
      <c r="K899">
        <v>5.4</v>
      </c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>
        <v>35.864100000000001</v>
      </c>
      <c r="AA899">
        <f t="shared" si="59"/>
        <v>1.7188733853924698</v>
      </c>
    </row>
    <row r="900" spans="1:27" ht="14.5" customHeight="1">
      <c r="A900">
        <v>594786.42000000004</v>
      </c>
      <c r="B900">
        <v>9605251.375</v>
      </c>
      <c r="C900" t="s">
        <v>66</v>
      </c>
      <c r="D900" t="s">
        <v>524</v>
      </c>
      <c r="E900" t="s">
        <v>83</v>
      </c>
      <c r="F900" t="s">
        <v>971</v>
      </c>
      <c r="G900" t="s">
        <v>26</v>
      </c>
      <c r="H900">
        <f t="shared" si="56"/>
        <v>16.501182680251709</v>
      </c>
      <c r="I900">
        <f t="shared" si="57"/>
        <v>4.5836567490474787</v>
      </c>
      <c r="J900">
        <f t="shared" si="58"/>
        <v>1</v>
      </c>
      <c r="K900">
        <v>14.4</v>
      </c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>
        <v>35.978000000000002</v>
      </c>
      <c r="AA900">
        <f t="shared" si="59"/>
        <v>4.5836623610465859</v>
      </c>
    </row>
    <row r="901" spans="1:27" ht="14.5" customHeight="1">
      <c r="A901">
        <v>594786.353</v>
      </c>
      <c r="B901">
        <v>9605247.8690000009</v>
      </c>
      <c r="C901" t="s">
        <v>658</v>
      </c>
      <c r="D901" t="s">
        <v>524</v>
      </c>
      <c r="E901" t="s">
        <v>83</v>
      </c>
      <c r="F901" t="s">
        <v>974</v>
      </c>
      <c r="G901" t="s">
        <v>26</v>
      </c>
      <c r="H901">
        <f t="shared" si="56"/>
        <v>1.9894365692818898</v>
      </c>
      <c r="I901">
        <f t="shared" si="57"/>
        <v>1.5915474823081524</v>
      </c>
      <c r="J901">
        <f t="shared" si="58"/>
        <v>1</v>
      </c>
      <c r="K901">
        <v>5</v>
      </c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>
        <v>35.8643</v>
      </c>
      <c r="AA901">
        <f t="shared" si="59"/>
        <v>1.5915494309189535</v>
      </c>
    </row>
    <row r="902" spans="1:27" ht="14.5" customHeight="1">
      <c r="A902">
        <v>594785.45600000001</v>
      </c>
      <c r="B902">
        <v>9605257.5360000003</v>
      </c>
      <c r="C902" t="s">
        <v>42</v>
      </c>
      <c r="D902" t="s">
        <v>524</v>
      </c>
      <c r="E902" t="s">
        <v>83</v>
      </c>
      <c r="F902" t="s">
        <v>934</v>
      </c>
      <c r="G902" t="s">
        <v>26</v>
      </c>
      <c r="H902">
        <f t="shared" si="56"/>
        <v>962.88729953243467</v>
      </c>
      <c r="I902">
        <f t="shared" si="57"/>
        <v>35.014044610779351</v>
      </c>
      <c r="J902">
        <f t="shared" si="58"/>
        <v>1</v>
      </c>
      <c r="K902">
        <v>110</v>
      </c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>
        <v>36.2697</v>
      </c>
      <c r="AA902">
        <f t="shared" si="59"/>
        <v>35.014087480216972</v>
      </c>
    </row>
    <row r="903" spans="1:27" ht="14.5" customHeight="1">
      <c r="A903">
        <v>594785.05299999996</v>
      </c>
      <c r="B903">
        <v>9605248.0989999995</v>
      </c>
      <c r="C903" t="s">
        <v>191</v>
      </c>
      <c r="D903" t="s">
        <v>524</v>
      </c>
      <c r="E903" t="s">
        <v>83</v>
      </c>
      <c r="F903" t="s">
        <v>964</v>
      </c>
      <c r="G903" t="s">
        <v>26</v>
      </c>
      <c r="H903">
        <f t="shared" si="56"/>
        <v>23.816738832815073</v>
      </c>
      <c r="I903">
        <f t="shared" si="57"/>
        <v>5.5067542887862073</v>
      </c>
      <c r="J903">
        <f t="shared" si="58"/>
        <v>1</v>
      </c>
      <c r="K903">
        <v>17.3</v>
      </c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>
        <v>35.842100000000002</v>
      </c>
      <c r="AA903">
        <f t="shared" si="59"/>
        <v>5.5067610309795789</v>
      </c>
    </row>
    <row r="904" spans="1:27" ht="14.5" customHeight="1">
      <c r="A904">
        <v>594784.93599999999</v>
      </c>
      <c r="B904">
        <v>9605261.3110000007</v>
      </c>
      <c r="C904" t="s">
        <v>527</v>
      </c>
      <c r="D904" t="s">
        <v>524</v>
      </c>
      <c r="E904" t="s">
        <v>83</v>
      </c>
      <c r="F904" t="s">
        <v>928</v>
      </c>
      <c r="G904" t="s">
        <v>26</v>
      </c>
      <c r="H904">
        <f t="shared" si="56"/>
        <v>1.6114436211183307</v>
      </c>
      <c r="I904">
        <f t="shared" si="57"/>
        <v>1.432392734077337</v>
      </c>
      <c r="J904">
        <f t="shared" si="58"/>
        <v>1</v>
      </c>
      <c r="K904">
        <v>4.5</v>
      </c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>
        <v>36.554200000000002</v>
      </c>
      <c r="AA904">
        <f t="shared" si="59"/>
        <v>1.432394487827058</v>
      </c>
    </row>
    <row r="905" spans="1:27" ht="14.5" customHeight="1">
      <c r="A905">
        <v>594784.89899999998</v>
      </c>
      <c r="B905">
        <v>9605260.7149999999</v>
      </c>
      <c r="C905" t="s">
        <v>191</v>
      </c>
      <c r="D905" t="s">
        <v>524</v>
      </c>
      <c r="E905" t="s">
        <v>83</v>
      </c>
      <c r="F905" t="s">
        <v>929</v>
      </c>
      <c r="G905" t="s">
        <v>26</v>
      </c>
      <c r="H905">
        <f t="shared" si="56"/>
        <v>23.816738832815073</v>
      </c>
      <c r="I905">
        <f t="shared" si="57"/>
        <v>5.5067542887862073</v>
      </c>
      <c r="J905">
        <f t="shared" si="58"/>
        <v>1</v>
      </c>
      <c r="K905">
        <v>17.3</v>
      </c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>
        <v>36.558799999999998</v>
      </c>
      <c r="AA905">
        <f t="shared" si="59"/>
        <v>5.5067610309795789</v>
      </c>
    </row>
    <row r="906" spans="1:27" ht="14.5" customHeight="1">
      <c r="A906">
        <v>594784.70499999996</v>
      </c>
      <c r="B906">
        <v>9605246.1889999993</v>
      </c>
      <c r="C906" t="s">
        <v>658</v>
      </c>
      <c r="D906" t="s">
        <v>524</v>
      </c>
      <c r="E906" t="s">
        <v>83</v>
      </c>
      <c r="F906" t="s">
        <v>967</v>
      </c>
      <c r="G906" t="s">
        <v>26</v>
      </c>
      <c r="H906">
        <f t="shared" si="56"/>
        <v>0.71619716494148034</v>
      </c>
      <c r="I906">
        <f t="shared" si="57"/>
        <v>0.95492848938489139</v>
      </c>
      <c r="J906">
        <f t="shared" si="58"/>
        <v>1</v>
      </c>
      <c r="K906">
        <v>3</v>
      </c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>
        <v>35.807299999999998</v>
      </c>
      <c r="AA906">
        <f t="shared" si="59"/>
        <v>0.95492965855137202</v>
      </c>
    </row>
    <row r="907" spans="1:27" ht="14.5" customHeight="1">
      <c r="A907">
        <v>594783.94900000002</v>
      </c>
      <c r="B907">
        <v>9605245.8230000008</v>
      </c>
      <c r="C907" t="s">
        <v>762</v>
      </c>
      <c r="D907" t="s">
        <v>524</v>
      </c>
      <c r="E907" t="s">
        <v>83</v>
      </c>
      <c r="F907" t="s">
        <v>960</v>
      </c>
      <c r="G907" t="s">
        <v>26</v>
      </c>
      <c r="H907">
        <f t="shared" si="56"/>
        <v>1.2732394043404096</v>
      </c>
      <c r="I907">
        <f t="shared" si="57"/>
        <v>1.2732379858465219</v>
      </c>
      <c r="J907">
        <f t="shared" si="58"/>
        <v>1</v>
      </c>
      <c r="K907">
        <v>4</v>
      </c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>
        <v>35.816299999999998</v>
      </c>
      <c r="AA907">
        <f t="shared" si="59"/>
        <v>1.2732395447351628</v>
      </c>
    </row>
    <row r="908" spans="1:27" ht="14.5" customHeight="1">
      <c r="A908">
        <v>594783.78399999999</v>
      </c>
      <c r="B908">
        <v>9605258.5840000007</v>
      </c>
      <c r="C908" t="s">
        <v>528</v>
      </c>
      <c r="D908" t="s">
        <v>524</v>
      </c>
      <c r="E908" t="s">
        <v>83</v>
      </c>
      <c r="F908" t="s">
        <v>931</v>
      </c>
      <c r="G908" t="s">
        <v>26</v>
      </c>
      <c r="H908">
        <f t="shared" si="56"/>
        <v>0.71619716494148034</v>
      </c>
      <c r="I908">
        <f t="shared" si="57"/>
        <v>0.95492848938489139</v>
      </c>
      <c r="J908">
        <f t="shared" si="58"/>
        <v>1</v>
      </c>
      <c r="K908">
        <v>3</v>
      </c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>
        <v>36.401200000000003</v>
      </c>
      <c r="AA908">
        <f t="shared" si="59"/>
        <v>0.95492965855137202</v>
      </c>
    </row>
    <row r="909" spans="1:27" ht="14.5" customHeight="1">
      <c r="A909">
        <v>594783.69200000004</v>
      </c>
      <c r="B909">
        <v>9605255.7829999998</v>
      </c>
      <c r="C909" t="s">
        <v>131</v>
      </c>
      <c r="D909" t="s">
        <v>524</v>
      </c>
      <c r="E909" t="s">
        <v>83</v>
      </c>
      <c r="F909" t="s">
        <v>936</v>
      </c>
      <c r="G909" t="s">
        <v>26</v>
      </c>
      <c r="H909">
        <f t="shared" si="56"/>
        <v>2.8647886597659213</v>
      </c>
      <c r="I909">
        <f t="shared" si="57"/>
        <v>1.9098569787697828</v>
      </c>
      <c r="J909">
        <f t="shared" si="58"/>
        <v>1</v>
      </c>
      <c r="K909">
        <v>6</v>
      </c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>
        <v>36.209499999999998</v>
      </c>
      <c r="AA909">
        <f t="shared" si="59"/>
        <v>1.909859317102744</v>
      </c>
    </row>
    <row r="910" spans="1:27" ht="14.5" customHeight="1">
      <c r="A910">
        <v>594783.66599999997</v>
      </c>
      <c r="B910">
        <v>9605249.3320000004</v>
      </c>
      <c r="C910" t="s">
        <v>191</v>
      </c>
      <c r="D910" t="s">
        <v>524</v>
      </c>
      <c r="E910" t="s">
        <v>83</v>
      </c>
      <c r="F910" t="s">
        <v>966</v>
      </c>
      <c r="G910" t="s">
        <v>26</v>
      </c>
      <c r="H910">
        <f t="shared" si="56"/>
        <v>23.816738832815073</v>
      </c>
      <c r="I910">
        <f t="shared" si="57"/>
        <v>5.5067542887862073</v>
      </c>
      <c r="J910">
        <f t="shared" si="58"/>
        <v>1</v>
      </c>
      <c r="K910">
        <v>17.3</v>
      </c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>
        <v>35.926099999999998</v>
      </c>
      <c r="AA910">
        <f t="shared" si="59"/>
        <v>5.5067610309795789</v>
      </c>
    </row>
    <row r="911" spans="1:27" ht="14.5" customHeight="1">
      <c r="A911">
        <v>594783.66399999999</v>
      </c>
      <c r="B911">
        <v>9605245.7180000003</v>
      </c>
      <c r="C911" t="s">
        <v>8099</v>
      </c>
      <c r="D911" t="s">
        <v>524</v>
      </c>
      <c r="E911" t="s">
        <v>83</v>
      </c>
      <c r="F911" t="s">
        <v>961</v>
      </c>
      <c r="G911">
        <v>2</v>
      </c>
      <c r="H911">
        <f t="shared" si="56"/>
        <v>1.2732394043404096</v>
      </c>
      <c r="I911">
        <f t="shared" si="57"/>
        <v>1.2732379858465219</v>
      </c>
      <c r="J911">
        <f t="shared" si="58"/>
        <v>1</v>
      </c>
      <c r="K911">
        <v>4</v>
      </c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>
        <v>35.831800000000001</v>
      </c>
      <c r="AA911">
        <f t="shared" si="59"/>
        <v>1.2732395447351628</v>
      </c>
    </row>
    <row r="912" spans="1:27" ht="14.5" customHeight="1">
      <c r="A912">
        <v>594783.58100000001</v>
      </c>
      <c r="B912">
        <v>9605256.2050000001</v>
      </c>
      <c r="C912" t="s">
        <v>762</v>
      </c>
      <c r="D912" t="s">
        <v>524</v>
      </c>
      <c r="E912" t="s">
        <v>83</v>
      </c>
      <c r="F912" t="s">
        <v>935</v>
      </c>
      <c r="G912" t="s">
        <v>26</v>
      </c>
      <c r="H912">
        <f t="shared" si="56"/>
        <v>3.6008801904002206</v>
      </c>
      <c r="I912">
        <f t="shared" si="57"/>
        <v>2.1412081480040577</v>
      </c>
      <c r="J912">
        <f t="shared" si="58"/>
        <v>2</v>
      </c>
      <c r="K912">
        <v>5</v>
      </c>
      <c r="L912">
        <v>4.5</v>
      </c>
      <c r="M912"/>
      <c r="N912"/>
      <c r="O912"/>
      <c r="P912"/>
      <c r="Q912"/>
      <c r="R912"/>
      <c r="S912"/>
      <c r="T912"/>
      <c r="U912"/>
      <c r="V912"/>
      <c r="W912"/>
      <c r="X912"/>
      <c r="Y912"/>
      <c r="Z912">
        <v>36.238100000000003</v>
      </c>
      <c r="AA912">
        <f t="shared" si="59"/>
        <v>1.5915494309189535</v>
      </c>
    </row>
    <row r="913" spans="1:27" ht="14.5" customHeight="1">
      <c r="A913">
        <v>594783.53099999996</v>
      </c>
      <c r="B913">
        <v>9605248.4269999992</v>
      </c>
      <c r="C913" t="s">
        <v>191</v>
      </c>
      <c r="D913" t="s">
        <v>524</v>
      </c>
      <c r="E913" t="s">
        <v>83</v>
      </c>
      <c r="F913" t="s">
        <v>965</v>
      </c>
      <c r="G913" t="s">
        <v>26</v>
      </c>
      <c r="H913">
        <f t="shared" si="56"/>
        <v>23.816738832815073</v>
      </c>
      <c r="I913">
        <f t="shared" si="57"/>
        <v>5.5067542887862073</v>
      </c>
      <c r="J913">
        <f t="shared" si="58"/>
        <v>1</v>
      </c>
      <c r="K913">
        <v>17.3</v>
      </c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>
        <v>35.924799999999998</v>
      </c>
      <c r="AA913">
        <f t="shared" si="59"/>
        <v>5.5067610309795789</v>
      </c>
    </row>
    <row r="914" spans="1:27" ht="14.5" customHeight="1">
      <c r="A914">
        <v>594783.21200000006</v>
      </c>
      <c r="B914">
        <v>9605246.7440000009</v>
      </c>
      <c r="C914" t="s">
        <v>106</v>
      </c>
      <c r="D914" t="s">
        <v>524</v>
      </c>
      <c r="E914" t="s">
        <v>83</v>
      </c>
      <c r="F914" t="s">
        <v>963</v>
      </c>
      <c r="G914" t="s">
        <v>26</v>
      </c>
      <c r="H914">
        <f t="shared" si="56"/>
        <v>2.4072182488310867</v>
      </c>
      <c r="I914">
        <f t="shared" si="57"/>
        <v>1.7507022305389675</v>
      </c>
      <c r="J914">
        <f t="shared" si="58"/>
        <v>1</v>
      </c>
      <c r="K914">
        <v>5.5</v>
      </c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>
        <v>35.833599999999997</v>
      </c>
      <c r="AA914">
        <f t="shared" si="59"/>
        <v>1.7507043740108488</v>
      </c>
    </row>
    <row r="915" spans="1:27" ht="14.5" customHeight="1">
      <c r="A915">
        <v>594783.14899999998</v>
      </c>
      <c r="B915">
        <v>9605265.4210000001</v>
      </c>
      <c r="C915" t="s">
        <v>191</v>
      </c>
      <c r="D915" t="s">
        <v>524</v>
      </c>
      <c r="E915" t="s">
        <v>83</v>
      </c>
      <c r="F915" t="s">
        <v>918</v>
      </c>
      <c r="G915" t="s">
        <v>26</v>
      </c>
      <c r="H915">
        <f t="shared" si="56"/>
        <v>23.816738832815073</v>
      </c>
      <c r="I915">
        <f t="shared" si="57"/>
        <v>5.5067542887862073</v>
      </c>
      <c r="J915">
        <f t="shared" si="58"/>
        <v>1</v>
      </c>
      <c r="K915">
        <v>17.3</v>
      </c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>
        <v>36.7774</v>
      </c>
      <c r="AA915">
        <f t="shared" si="59"/>
        <v>5.5067610309795789</v>
      </c>
    </row>
    <row r="916" spans="1:27" ht="14.5" customHeight="1">
      <c r="A916">
        <v>594783.08900000004</v>
      </c>
      <c r="B916">
        <v>9605259.3619999997</v>
      </c>
      <c r="C916" t="s">
        <v>391</v>
      </c>
      <c r="D916" t="s">
        <v>524</v>
      </c>
      <c r="E916" t="s">
        <v>83</v>
      </c>
      <c r="F916" t="s">
        <v>930</v>
      </c>
      <c r="G916" t="s">
        <v>26</v>
      </c>
      <c r="H916">
        <f t="shared" si="56"/>
        <v>0.97482391894812603</v>
      </c>
      <c r="I916">
        <f t="shared" si="57"/>
        <v>1.1140832376157066</v>
      </c>
      <c r="J916">
        <f t="shared" si="58"/>
        <v>1</v>
      </c>
      <c r="K916">
        <v>3.5</v>
      </c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>
        <v>36.4375</v>
      </c>
      <c r="AA916">
        <f t="shared" si="59"/>
        <v>1.1140846016432675</v>
      </c>
    </row>
    <row r="917" spans="1:27" ht="14.5" customHeight="1">
      <c r="A917">
        <v>594782.98499999999</v>
      </c>
      <c r="B917">
        <v>9605257.9619999994</v>
      </c>
      <c r="C917" t="s">
        <v>762</v>
      </c>
      <c r="D917" t="s">
        <v>524</v>
      </c>
      <c r="E917" t="s">
        <v>83</v>
      </c>
      <c r="F917" t="s">
        <v>933</v>
      </c>
      <c r="G917" t="s">
        <v>26</v>
      </c>
      <c r="H917">
        <f t="shared" si="56"/>
        <v>1.2732394043404096</v>
      </c>
      <c r="I917">
        <f t="shared" si="57"/>
        <v>1.2732379858465219</v>
      </c>
      <c r="J917">
        <f t="shared" si="58"/>
        <v>1</v>
      </c>
      <c r="K917">
        <v>4</v>
      </c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>
        <v>36.401699999999998</v>
      </c>
      <c r="AA917">
        <f t="shared" si="59"/>
        <v>1.2732395447351628</v>
      </c>
    </row>
    <row r="918" spans="1:27" ht="14.5" customHeight="1">
      <c r="A918">
        <v>594782.946</v>
      </c>
      <c r="B918">
        <v>9605245.6040000003</v>
      </c>
      <c r="C918" t="s">
        <v>106</v>
      </c>
      <c r="D918" t="s">
        <v>524</v>
      </c>
      <c r="E918" t="s">
        <v>83</v>
      </c>
      <c r="F918" t="s">
        <v>962</v>
      </c>
      <c r="G918" t="s">
        <v>26</v>
      </c>
      <c r="H918">
        <f t="shared" si="56"/>
        <v>0.97482391894812603</v>
      </c>
      <c r="I918">
        <f t="shared" si="57"/>
        <v>1.1140832376157066</v>
      </c>
      <c r="J918">
        <f t="shared" si="58"/>
        <v>1</v>
      </c>
      <c r="K918">
        <v>3.5</v>
      </c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>
        <v>35.793599999999998</v>
      </c>
      <c r="AA918">
        <f t="shared" si="59"/>
        <v>1.1140846016432675</v>
      </c>
    </row>
    <row r="919" spans="1:27" ht="14.5" customHeight="1">
      <c r="A919">
        <v>594782.84699999995</v>
      </c>
      <c r="B919">
        <v>9605265.8870000001</v>
      </c>
      <c r="C919" t="s">
        <v>658</v>
      </c>
      <c r="D919" t="s">
        <v>524</v>
      </c>
      <c r="E919" t="s">
        <v>83</v>
      </c>
      <c r="F919" t="s">
        <v>916</v>
      </c>
      <c r="G919" t="s">
        <v>26</v>
      </c>
      <c r="H919">
        <f t="shared" si="56"/>
        <v>0.97482391894812603</v>
      </c>
      <c r="I919">
        <f t="shared" si="57"/>
        <v>1.1140832376157066</v>
      </c>
      <c r="J919">
        <f t="shared" si="58"/>
        <v>1</v>
      </c>
      <c r="K919">
        <v>3.5</v>
      </c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>
        <v>36.759099999999997</v>
      </c>
      <c r="AA919">
        <f t="shared" si="59"/>
        <v>1.1140846016432675</v>
      </c>
    </row>
    <row r="920" spans="1:27" ht="14.5" customHeight="1">
      <c r="A920">
        <v>594782.76500000001</v>
      </c>
      <c r="B920">
        <v>9605265.9169999994</v>
      </c>
      <c r="C920" t="s">
        <v>191</v>
      </c>
      <c r="D920" t="s">
        <v>524</v>
      </c>
      <c r="E920" t="s">
        <v>83</v>
      </c>
      <c r="F920" t="s">
        <v>914</v>
      </c>
      <c r="G920" t="s">
        <v>26</v>
      </c>
      <c r="H920">
        <f t="shared" si="56"/>
        <v>23.816738832815073</v>
      </c>
      <c r="I920">
        <f t="shared" si="57"/>
        <v>5.5067542887862073</v>
      </c>
      <c r="J920">
        <f t="shared" si="58"/>
        <v>1</v>
      </c>
      <c r="K920">
        <v>17.3</v>
      </c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>
        <v>36.740499999999997</v>
      </c>
      <c r="AA920">
        <f t="shared" si="59"/>
        <v>5.5067610309795789</v>
      </c>
    </row>
    <row r="921" spans="1:27" ht="14.5" customHeight="1">
      <c r="A921">
        <v>594782.71799999999</v>
      </c>
      <c r="B921">
        <v>9605263.0050000008</v>
      </c>
      <c r="C921" t="s">
        <v>191</v>
      </c>
      <c r="D921" t="s">
        <v>524</v>
      </c>
      <c r="E921" t="s">
        <v>83</v>
      </c>
      <c r="F921" t="s">
        <v>937</v>
      </c>
      <c r="G921" t="s">
        <v>26</v>
      </c>
      <c r="H921">
        <f t="shared" si="56"/>
        <v>23.816738832815073</v>
      </c>
      <c r="I921">
        <f t="shared" si="57"/>
        <v>5.5067542887862073</v>
      </c>
      <c r="J921">
        <f t="shared" si="58"/>
        <v>1</v>
      </c>
      <c r="K921">
        <v>17.3</v>
      </c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>
        <v>36.621499999999997</v>
      </c>
      <c r="AA921">
        <f t="shared" si="59"/>
        <v>5.5067610309795789</v>
      </c>
    </row>
    <row r="922" spans="1:27" ht="14.5" customHeight="1">
      <c r="A922">
        <v>594782.53500000003</v>
      </c>
      <c r="B922">
        <v>9605265.5020000003</v>
      </c>
      <c r="C922" t="s">
        <v>188</v>
      </c>
      <c r="D922" t="s">
        <v>524</v>
      </c>
      <c r="E922" t="s">
        <v>83</v>
      </c>
      <c r="F922" t="s">
        <v>915</v>
      </c>
      <c r="G922" t="s">
        <v>26</v>
      </c>
      <c r="H922">
        <f t="shared" si="56"/>
        <v>0.71619716494148034</v>
      </c>
      <c r="I922">
        <f t="shared" si="57"/>
        <v>0.95492848938489139</v>
      </c>
      <c r="J922">
        <f t="shared" si="58"/>
        <v>1</v>
      </c>
      <c r="K922">
        <v>3</v>
      </c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>
        <v>36.734699999999997</v>
      </c>
      <c r="AA922">
        <f t="shared" si="59"/>
        <v>0.95492965855137202</v>
      </c>
    </row>
    <row r="923" spans="1:27" ht="14.5" customHeight="1">
      <c r="A923">
        <v>594782.39199999999</v>
      </c>
      <c r="B923">
        <v>9605256.9360000007</v>
      </c>
      <c r="C923" t="s">
        <v>191</v>
      </c>
      <c r="D923" t="s">
        <v>524</v>
      </c>
      <c r="E923" t="s">
        <v>83</v>
      </c>
      <c r="F923" t="s">
        <v>932</v>
      </c>
      <c r="G923" t="s">
        <v>26</v>
      </c>
      <c r="H923">
        <f t="shared" si="56"/>
        <v>23.816738832815073</v>
      </c>
      <c r="I923">
        <f t="shared" si="57"/>
        <v>5.5067542887862073</v>
      </c>
      <c r="J923">
        <f t="shared" si="58"/>
        <v>1</v>
      </c>
      <c r="K923">
        <v>17.3</v>
      </c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>
        <v>36.318100000000001</v>
      </c>
      <c r="AA923">
        <f t="shared" si="59"/>
        <v>5.5067610309795789</v>
      </c>
    </row>
    <row r="924" spans="1:27" ht="14.5" customHeight="1">
      <c r="A924">
        <v>594782.07200000004</v>
      </c>
      <c r="B924">
        <v>9605266.1720000003</v>
      </c>
      <c r="C924" t="s">
        <v>106</v>
      </c>
      <c r="D924" t="s">
        <v>524</v>
      </c>
      <c r="E924" t="s">
        <v>83</v>
      </c>
      <c r="F924" t="s">
        <v>917</v>
      </c>
      <c r="G924" t="s">
        <v>26</v>
      </c>
      <c r="H924">
        <f t="shared" si="56"/>
        <v>0.97482391894812603</v>
      </c>
      <c r="I924">
        <f t="shared" si="57"/>
        <v>1.1140832376157066</v>
      </c>
      <c r="J924">
        <f t="shared" si="58"/>
        <v>1</v>
      </c>
      <c r="K924">
        <v>3.5</v>
      </c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>
        <v>36.748399999999997</v>
      </c>
      <c r="AA924">
        <f t="shared" si="59"/>
        <v>1.1140846016432675</v>
      </c>
    </row>
    <row r="925" spans="1:27" ht="14.5" customHeight="1">
      <c r="A925">
        <v>594782.027</v>
      </c>
      <c r="B925">
        <v>9605244.4210000001</v>
      </c>
      <c r="C925" t="s">
        <v>527</v>
      </c>
      <c r="D925" t="s">
        <v>524</v>
      </c>
      <c r="E925" t="s">
        <v>83</v>
      </c>
      <c r="F925" t="s">
        <v>959</v>
      </c>
      <c r="G925" t="s">
        <v>26</v>
      </c>
      <c r="H925">
        <f t="shared" si="56"/>
        <v>0.97482391894812603</v>
      </c>
      <c r="I925">
        <f t="shared" si="57"/>
        <v>1.1140832376157066</v>
      </c>
      <c r="J925">
        <f t="shared" si="58"/>
        <v>1</v>
      </c>
      <c r="K925">
        <v>3.5</v>
      </c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>
        <v>35.784700000000001</v>
      </c>
      <c r="AA925">
        <f t="shared" si="59"/>
        <v>1.1140846016432675</v>
      </c>
    </row>
    <row r="926" spans="1:27" ht="14.5" customHeight="1">
      <c r="A926">
        <v>594781.93200000003</v>
      </c>
      <c r="B926">
        <v>9605252.0979999993</v>
      </c>
      <c r="C926" t="s">
        <v>602</v>
      </c>
      <c r="D926" t="s">
        <v>524</v>
      </c>
      <c r="E926" t="s">
        <v>83</v>
      </c>
      <c r="F926" t="s">
        <v>941</v>
      </c>
      <c r="G926" t="s">
        <v>26</v>
      </c>
      <c r="H926">
        <f t="shared" si="56"/>
        <v>5.0929576173616384</v>
      </c>
      <c r="I926">
        <f t="shared" si="57"/>
        <v>2.5464759716930438</v>
      </c>
      <c r="J926">
        <f t="shared" si="58"/>
        <v>1</v>
      </c>
      <c r="K926">
        <v>8</v>
      </c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>
        <v>35.990600000000001</v>
      </c>
      <c r="AA926">
        <f t="shared" si="59"/>
        <v>2.5464790894703255</v>
      </c>
    </row>
    <row r="927" spans="1:27" ht="14.5" customHeight="1">
      <c r="A927">
        <v>594781.848</v>
      </c>
      <c r="B927">
        <v>9605249.9480000008</v>
      </c>
      <c r="C927" t="s">
        <v>527</v>
      </c>
      <c r="D927" t="s">
        <v>524</v>
      </c>
      <c r="E927" t="s">
        <v>83</v>
      </c>
      <c r="F927" t="s">
        <v>953</v>
      </c>
      <c r="G927" t="s">
        <v>26</v>
      </c>
      <c r="H927">
        <f t="shared" si="56"/>
        <v>0.97482391894812603</v>
      </c>
      <c r="I927">
        <f t="shared" si="57"/>
        <v>1.1140832376157066</v>
      </c>
      <c r="J927">
        <f t="shared" si="58"/>
        <v>1</v>
      </c>
      <c r="K927">
        <v>3.5</v>
      </c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>
        <v>35.9679</v>
      </c>
      <c r="AA927">
        <f t="shared" si="59"/>
        <v>1.1140846016432675</v>
      </c>
    </row>
    <row r="928" spans="1:27" ht="14.5" customHeight="1">
      <c r="A928">
        <v>594781.61</v>
      </c>
      <c r="B928">
        <v>9605251.5309999995</v>
      </c>
      <c r="C928" t="s">
        <v>658</v>
      </c>
      <c r="D928" t="s">
        <v>524</v>
      </c>
      <c r="E928" t="s">
        <v>83</v>
      </c>
      <c r="F928" t="s">
        <v>942</v>
      </c>
      <c r="G928" t="s">
        <v>26</v>
      </c>
      <c r="H928">
        <f t="shared" si="56"/>
        <v>1.2732394043404096</v>
      </c>
      <c r="I928">
        <f t="shared" si="57"/>
        <v>1.2732379858465219</v>
      </c>
      <c r="J928">
        <f t="shared" si="58"/>
        <v>1</v>
      </c>
      <c r="K928">
        <v>4</v>
      </c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>
        <v>35.986899999999999</v>
      </c>
      <c r="AA928">
        <f t="shared" si="59"/>
        <v>1.2732395447351628</v>
      </c>
    </row>
    <row r="929" spans="1:27" ht="14.5" customHeight="1">
      <c r="A929">
        <v>594781.58799999999</v>
      </c>
      <c r="B929">
        <v>9605263.8770000003</v>
      </c>
      <c r="C929" t="s">
        <v>658</v>
      </c>
      <c r="D929" t="s">
        <v>524</v>
      </c>
      <c r="E929" t="s">
        <v>83</v>
      </c>
      <c r="F929" t="s">
        <v>919</v>
      </c>
      <c r="G929" t="s">
        <v>26</v>
      </c>
      <c r="H929">
        <f t="shared" si="56"/>
        <v>1.9894365692818898</v>
      </c>
      <c r="I929">
        <f t="shared" si="57"/>
        <v>1.5915474823081524</v>
      </c>
      <c r="J929">
        <f t="shared" si="58"/>
        <v>1</v>
      </c>
      <c r="K929">
        <v>5</v>
      </c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>
        <v>36.704700000000003</v>
      </c>
      <c r="AA929">
        <f t="shared" si="59"/>
        <v>1.5915494309189535</v>
      </c>
    </row>
    <row r="930" spans="1:27" ht="14.5" customHeight="1">
      <c r="A930">
        <v>594781.45700000005</v>
      </c>
      <c r="B930">
        <v>9605245.8969999999</v>
      </c>
      <c r="C930" t="s">
        <v>8035</v>
      </c>
      <c r="D930" t="s">
        <v>524</v>
      </c>
      <c r="E930" t="s">
        <v>83</v>
      </c>
      <c r="F930" t="s">
        <v>955</v>
      </c>
      <c r="G930" t="s">
        <v>26</v>
      </c>
      <c r="H930">
        <f t="shared" si="56"/>
        <v>1.2732394043404096</v>
      </c>
      <c r="I930">
        <f t="shared" si="57"/>
        <v>1.2732379858465219</v>
      </c>
      <c r="J930">
        <f t="shared" si="58"/>
        <v>1</v>
      </c>
      <c r="K930">
        <v>4</v>
      </c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>
        <v>35.833199999999998</v>
      </c>
      <c r="AA930">
        <f t="shared" si="59"/>
        <v>1.2732395447351628</v>
      </c>
    </row>
    <row r="931" spans="1:27" ht="14.5" customHeight="1">
      <c r="A931">
        <v>594781.446</v>
      </c>
      <c r="B931">
        <v>9605258.7579999994</v>
      </c>
      <c r="C931" t="s">
        <v>191</v>
      </c>
      <c r="D931" t="s">
        <v>524</v>
      </c>
      <c r="E931" t="s">
        <v>83</v>
      </c>
      <c r="F931" t="s">
        <v>927</v>
      </c>
      <c r="G931" t="s">
        <v>26</v>
      </c>
      <c r="H931">
        <f t="shared" si="56"/>
        <v>23.816738832815073</v>
      </c>
      <c r="I931">
        <f t="shared" si="57"/>
        <v>5.5067542887862073</v>
      </c>
      <c r="J931">
        <f t="shared" si="58"/>
        <v>1</v>
      </c>
      <c r="K931">
        <v>17.3</v>
      </c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>
        <v>36.456299999999999</v>
      </c>
      <c r="AA931">
        <f t="shared" si="59"/>
        <v>5.5067610309795789</v>
      </c>
    </row>
    <row r="932" spans="1:27" ht="14.5" customHeight="1">
      <c r="A932">
        <v>594781.19400000002</v>
      </c>
      <c r="B932">
        <v>9605252.2390000001</v>
      </c>
      <c r="C932" t="s">
        <v>658</v>
      </c>
      <c r="D932" t="s">
        <v>524</v>
      </c>
      <c r="E932" t="s">
        <v>83</v>
      </c>
      <c r="F932" t="s">
        <v>940</v>
      </c>
      <c r="G932" t="s">
        <v>26</v>
      </c>
      <c r="H932">
        <f t="shared" si="56"/>
        <v>1.2732394043404096</v>
      </c>
      <c r="I932">
        <f t="shared" si="57"/>
        <v>1.2732379858465219</v>
      </c>
      <c r="J932">
        <f t="shared" si="58"/>
        <v>1</v>
      </c>
      <c r="K932">
        <v>4</v>
      </c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>
        <v>36.002000000000002</v>
      </c>
      <c r="AA932">
        <f t="shared" si="59"/>
        <v>1.2732395447351628</v>
      </c>
    </row>
    <row r="933" spans="1:27" ht="14.5" customHeight="1">
      <c r="A933">
        <v>594781.005</v>
      </c>
      <c r="B933">
        <v>9605250.0840000007</v>
      </c>
      <c r="C933" t="s">
        <v>658</v>
      </c>
      <c r="D933" t="s">
        <v>524</v>
      </c>
      <c r="E933" t="s">
        <v>83</v>
      </c>
      <c r="F933" t="s">
        <v>950</v>
      </c>
      <c r="G933" t="s">
        <v>26</v>
      </c>
      <c r="H933">
        <f t="shared" si="56"/>
        <v>1.9894365692818898</v>
      </c>
      <c r="I933">
        <f t="shared" si="57"/>
        <v>1.5915474823081524</v>
      </c>
      <c r="J933">
        <f t="shared" si="58"/>
        <v>1</v>
      </c>
      <c r="K933">
        <v>5</v>
      </c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>
        <v>35.973500000000001</v>
      </c>
      <c r="AA933">
        <f t="shared" si="59"/>
        <v>1.5915494309189535</v>
      </c>
    </row>
    <row r="934" spans="1:27" ht="14.5" customHeight="1">
      <c r="A934">
        <v>594780.52500000002</v>
      </c>
      <c r="B934">
        <v>9605247.6919999998</v>
      </c>
      <c r="C934" t="s">
        <v>658</v>
      </c>
      <c r="D934" t="s">
        <v>524</v>
      </c>
      <c r="E934" t="s">
        <v>83</v>
      </c>
      <c r="F934" t="s">
        <v>954</v>
      </c>
      <c r="G934" t="s">
        <v>26</v>
      </c>
      <c r="H934">
        <f t="shared" si="56"/>
        <v>1.6114436211183307</v>
      </c>
      <c r="I934">
        <f t="shared" si="57"/>
        <v>1.432392734077337</v>
      </c>
      <c r="J934">
        <f t="shared" si="58"/>
        <v>1</v>
      </c>
      <c r="K934">
        <v>4.5</v>
      </c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>
        <v>35.923200000000001</v>
      </c>
      <c r="AA934">
        <f t="shared" si="59"/>
        <v>1.432394487827058</v>
      </c>
    </row>
    <row r="935" spans="1:27" ht="14.5" customHeight="1">
      <c r="A935">
        <v>594780.522</v>
      </c>
      <c r="B935">
        <v>9605243.0820000004</v>
      </c>
      <c r="C935" t="s">
        <v>8035</v>
      </c>
      <c r="D935" t="s">
        <v>524</v>
      </c>
      <c r="E935" t="s">
        <v>83</v>
      </c>
      <c r="F935" t="s">
        <v>958</v>
      </c>
      <c r="G935" t="s">
        <v>26</v>
      </c>
      <c r="H935">
        <f t="shared" si="56"/>
        <v>1.2732394043404096</v>
      </c>
      <c r="I935">
        <f t="shared" si="57"/>
        <v>1.2732379858465219</v>
      </c>
      <c r="J935">
        <f t="shared" si="58"/>
        <v>1</v>
      </c>
      <c r="K935">
        <v>4</v>
      </c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>
        <v>35.753</v>
      </c>
      <c r="AA935">
        <f t="shared" si="59"/>
        <v>1.2732395447351628</v>
      </c>
    </row>
    <row r="936" spans="1:27" ht="14.5" customHeight="1">
      <c r="A936">
        <v>594780.49699999997</v>
      </c>
      <c r="B936">
        <v>9605244.4790000003</v>
      </c>
      <c r="C936" t="s">
        <v>8035</v>
      </c>
      <c r="D936" t="s">
        <v>524</v>
      </c>
      <c r="E936" t="s">
        <v>83</v>
      </c>
      <c r="F936" t="s">
        <v>957</v>
      </c>
      <c r="G936" t="s">
        <v>26</v>
      </c>
      <c r="H936">
        <f t="shared" si="56"/>
        <v>0.71619716494148034</v>
      </c>
      <c r="I936">
        <f t="shared" si="57"/>
        <v>0.95492848938489139</v>
      </c>
      <c r="J936">
        <f t="shared" si="58"/>
        <v>1</v>
      </c>
      <c r="K936">
        <v>3</v>
      </c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>
        <v>35.804900000000004</v>
      </c>
      <c r="AA936">
        <f t="shared" si="59"/>
        <v>0.95492965855137202</v>
      </c>
    </row>
    <row r="937" spans="1:27" ht="14.5" customHeight="1">
      <c r="A937">
        <v>594780.47</v>
      </c>
      <c r="B937">
        <v>9605250.0979999993</v>
      </c>
      <c r="C937" t="s">
        <v>602</v>
      </c>
      <c r="D937" t="s">
        <v>524</v>
      </c>
      <c r="E937" t="s">
        <v>83</v>
      </c>
      <c r="F937" t="s">
        <v>949</v>
      </c>
      <c r="G937" t="s">
        <v>26</v>
      </c>
      <c r="H937">
        <f t="shared" si="56"/>
        <v>1.2732394043404096</v>
      </c>
      <c r="I937">
        <f t="shared" si="57"/>
        <v>1.2732379858465219</v>
      </c>
      <c r="J937">
        <f t="shared" si="58"/>
        <v>1</v>
      </c>
      <c r="K937">
        <v>4</v>
      </c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>
        <v>35.989600000000003</v>
      </c>
      <c r="AA937">
        <f t="shared" si="59"/>
        <v>1.2732395447351628</v>
      </c>
    </row>
    <row r="938" spans="1:27" ht="14.5" customHeight="1">
      <c r="A938">
        <v>594780.299</v>
      </c>
      <c r="B938">
        <v>9605255.1559999995</v>
      </c>
      <c r="C938" t="s">
        <v>658</v>
      </c>
      <c r="D938" t="s">
        <v>524</v>
      </c>
      <c r="E938" t="s">
        <v>83</v>
      </c>
      <c r="F938" t="s">
        <v>939</v>
      </c>
      <c r="G938" t="s">
        <v>26</v>
      </c>
      <c r="H938">
        <f t="shared" si="56"/>
        <v>1.2732394043404096</v>
      </c>
      <c r="I938">
        <f t="shared" si="57"/>
        <v>1.2732379858465219</v>
      </c>
      <c r="J938">
        <f t="shared" si="58"/>
        <v>1</v>
      </c>
      <c r="K938">
        <v>4</v>
      </c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>
        <v>36.215000000000003</v>
      </c>
      <c r="AA938">
        <f t="shared" si="59"/>
        <v>1.2732395447351628</v>
      </c>
    </row>
    <row r="939" spans="1:27" ht="14.5" customHeight="1">
      <c r="A939">
        <v>594780.03799999994</v>
      </c>
      <c r="B939">
        <v>9605252.3949999996</v>
      </c>
      <c r="C939" t="s">
        <v>191</v>
      </c>
      <c r="D939" t="s">
        <v>524</v>
      </c>
      <c r="E939" t="s">
        <v>83</v>
      </c>
      <c r="F939" t="s">
        <v>952</v>
      </c>
      <c r="G939" t="s">
        <v>26</v>
      </c>
      <c r="H939">
        <f t="shared" si="56"/>
        <v>23.816738832815073</v>
      </c>
      <c r="I939">
        <f t="shared" si="57"/>
        <v>5.5067542887862073</v>
      </c>
      <c r="J939">
        <f t="shared" si="58"/>
        <v>1</v>
      </c>
      <c r="K939">
        <v>17.3</v>
      </c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>
        <v>36.063600000000001</v>
      </c>
      <c r="AA939">
        <f t="shared" si="59"/>
        <v>5.5067610309795789</v>
      </c>
    </row>
    <row r="940" spans="1:27" ht="14.5" customHeight="1">
      <c r="A940">
        <v>594779.46400000004</v>
      </c>
      <c r="B940">
        <v>9605248.0109999999</v>
      </c>
      <c r="C940" t="s">
        <v>8035</v>
      </c>
      <c r="D940" t="s">
        <v>524</v>
      </c>
      <c r="E940" t="s">
        <v>83</v>
      </c>
      <c r="F940" t="s">
        <v>951</v>
      </c>
      <c r="G940" t="s">
        <v>26</v>
      </c>
      <c r="H940">
        <f t="shared" si="56"/>
        <v>0.97482391894812603</v>
      </c>
      <c r="I940">
        <f t="shared" si="57"/>
        <v>1.1140832376157066</v>
      </c>
      <c r="J940">
        <f t="shared" si="58"/>
        <v>1</v>
      </c>
      <c r="K940">
        <v>3.5</v>
      </c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>
        <v>35.9512</v>
      </c>
      <c r="AA940">
        <f t="shared" si="59"/>
        <v>1.1140846016432675</v>
      </c>
    </row>
    <row r="941" spans="1:27" ht="14.5" customHeight="1">
      <c r="A941">
        <v>594778.9</v>
      </c>
      <c r="B941">
        <v>9605261.6270000003</v>
      </c>
      <c r="C941" t="s">
        <v>191</v>
      </c>
      <c r="D941" t="s">
        <v>524</v>
      </c>
      <c r="E941" t="s">
        <v>83</v>
      </c>
      <c r="F941" t="s">
        <v>921</v>
      </c>
      <c r="G941" t="s">
        <v>26</v>
      </c>
      <c r="H941">
        <f t="shared" si="56"/>
        <v>23.816738832815073</v>
      </c>
      <c r="I941">
        <f t="shared" si="57"/>
        <v>5.5067542887862073</v>
      </c>
      <c r="J941">
        <f t="shared" si="58"/>
        <v>1</v>
      </c>
      <c r="K941">
        <v>17.3</v>
      </c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>
        <v>36.6053</v>
      </c>
      <c r="AA941">
        <f t="shared" si="59"/>
        <v>5.5067610309795789</v>
      </c>
    </row>
    <row r="942" spans="1:27" ht="14.5" customHeight="1">
      <c r="A942">
        <v>594778.66700000002</v>
      </c>
      <c r="B942">
        <v>9605259.5010000002</v>
      </c>
      <c r="C942" t="s">
        <v>36</v>
      </c>
      <c r="D942" t="s">
        <v>524</v>
      </c>
      <c r="E942" t="s">
        <v>83</v>
      </c>
      <c r="F942" t="s">
        <v>923</v>
      </c>
      <c r="G942" t="s">
        <v>26</v>
      </c>
      <c r="H942">
        <f t="shared" si="56"/>
        <v>277.00914790681037</v>
      </c>
      <c r="I942">
        <f t="shared" si="57"/>
        <v>18.780260291236196</v>
      </c>
      <c r="J942">
        <f t="shared" si="58"/>
        <v>1</v>
      </c>
      <c r="K942">
        <v>59</v>
      </c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>
        <v>36.5396</v>
      </c>
      <c r="AA942">
        <f t="shared" si="59"/>
        <v>18.780283284843652</v>
      </c>
    </row>
    <row r="943" spans="1:27" ht="14.5" customHeight="1">
      <c r="A943">
        <v>594778.42099999997</v>
      </c>
      <c r="B943">
        <v>9605255.7890000008</v>
      </c>
      <c r="C943" t="s">
        <v>191</v>
      </c>
      <c r="D943" t="s">
        <v>524</v>
      </c>
      <c r="E943" t="s">
        <v>83</v>
      </c>
      <c r="F943" t="s">
        <v>938</v>
      </c>
      <c r="G943" t="s">
        <v>26</v>
      </c>
      <c r="H943">
        <f t="shared" si="56"/>
        <v>23.816738832815073</v>
      </c>
      <c r="I943">
        <f t="shared" si="57"/>
        <v>5.5067542887862073</v>
      </c>
      <c r="J943">
        <f t="shared" si="58"/>
        <v>1</v>
      </c>
      <c r="K943">
        <v>17.3</v>
      </c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>
        <v>36.290799999999997</v>
      </c>
      <c r="AA943">
        <f t="shared" si="59"/>
        <v>5.5067610309795789</v>
      </c>
    </row>
    <row r="944" spans="1:27" ht="14.5" customHeight="1">
      <c r="A944">
        <v>594778.41099999996</v>
      </c>
      <c r="B944">
        <v>9605246.2459999993</v>
      </c>
      <c r="C944" t="s">
        <v>191</v>
      </c>
      <c r="D944" t="s">
        <v>524</v>
      </c>
      <c r="E944" t="s">
        <v>83</v>
      </c>
      <c r="F944" t="s">
        <v>956</v>
      </c>
      <c r="G944" t="s">
        <v>26</v>
      </c>
      <c r="H944">
        <f t="shared" si="56"/>
        <v>23.816738832815073</v>
      </c>
      <c r="I944">
        <f t="shared" si="57"/>
        <v>5.5067542887862073</v>
      </c>
      <c r="J944">
        <f t="shared" si="58"/>
        <v>1</v>
      </c>
      <c r="K944">
        <v>17.3</v>
      </c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>
        <v>35.918300000000002</v>
      </c>
      <c r="AA944">
        <f t="shared" si="59"/>
        <v>5.5067610309795789</v>
      </c>
    </row>
    <row r="945" spans="1:28" ht="14.5" customHeight="1">
      <c r="A945">
        <v>594778.33600000001</v>
      </c>
      <c r="B945">
        <v>9605241.8780000005</v>
      </c>
      <c r="C945" t="s">
        <v>42</v>
      </c>
      <c r="D945" t="s">
        <v>524</v>
      </c>
      <c r="E945" t="s">
        <v>83</v>
      </c>
      <c r="F945" t="s">
        <v>948</v>
      </c>
      <c r="G945" t="s">
        <v>26</v>
      </c>
      <c r="H945">
        <f t="shared" si="56"/>
        <v>528.57340209250538</v>
      </c>
      <c r="I945">
        <f t="shared" si="57"/>
        <v>25.942223961622883</v>
      </c>
      <c r="J945">
        <f t="shared" si="58"/>
        <v>1</v>
      </c>
      <c r="K945">
        <v>81.5</v>
      </c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>
        <v>35.797699999999999</v>
      </c>
      <c r="AA945">
        <f t="shared" si="59"/>
        <v>25.942255723978942</v>
      </c>
    </row>
    <row r="946" spans="1:28" ht="14.5" customHeight="1">
      <c r="A946">
        <v>594778.11</v>
      </c>
      <c r="B946">
        <v>9605258.3859999999</v>
      </c>
      <c r="C946" t="s">
        <v>762</v>
      </c>
      <c r="D946" t="s">
        <v>524</v>
      </c>
      <c r="E946" t="s">
        <v>83</v>
      </c>
      <c r="F946" t="s">
        <v>926</v>
      </c>
      <c r="G946" t="s">
        <v>26</v>
      </c>
      <c r="H946">
        <f t="shared" si="56"/>
        <v>1.2732394043404096</v>
      </c>
      <c r="I946">
        <f t="shared" si="57"/>
        <v>1.2732379858465219</v>
      </c>
      <c r="J946">
        <f t="shared" si="58"/>
        <v>1</v>
      </c>
      <c r="K946">
        <v>4</v>
      </c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>
        <v>36.480499999999999</v>
      </c>
      <c r="AA946">
        <f t="shared" si="59"/>
        <v>1.2732395447351628</v>
      </c>
    </row>
    <row r="947" spans="1:28" ht="14.5" customHeight="1">
      <c r="A947">
        <v>594778.00300000003</v>
      </c>
      <c r="B947">
        <v>9605263.5350000001</v>
      </c>
      <c r="C947" t="s">
        <v>44</v>
      </c>
      <c r="D947" t="s">
        <v>524</v>
      </c>
      <c r="E947" t="s">
        <v>83</v>
      </c>
      <c r="F947" t="s">
        <v>920</v>
      </c>
      <c r="G947" t="s">
        <v>26</v>
      </c>
      <c r="H947">
        <f t="shared" si="56"/>
        <v>27.235386633469073</v>
      </c>
      <c r="I947">
        <f t="shared" si="57"/>
        <v>5.8887256845401632</v>
      </c>
      <c r="J947">
        <f t="shared" si="58"/>
        <v>1</v>
      </c>
      <c r="K947">
        <v>18.5</v>
      </c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>
        <v>36.704300000000003</v>
      </c>
      <c r="AA947">
        <f t="shared" si="59"/>
        <v>5.8887328944001274</v>
      </c>
    </row>
    <row r="948" spans="1:28" ht="14.5" customHeight="1">
      <c r="A948">
        <v>594777.36499999999</v>
      </c>
      <c r="B948">
        <v>9605241.0940000005</v>
      </c>
      <c r="C948" t="s">
        <v>191</v>
      </c>
      <c r="D948" t="s">
        <v>524</v>
      </c>
      <c r="E948" t="s">
        <v>83</v>
      </c>
      <c r="F948" t="s">
        <v>969</v>
      </c>
      <c r="G948" t="s">
        <v>26</v>
      </c>
      <c r="H948">
        <f t="shared" si="56"/>
        <v>23.816738832815073</v>
      </c>
      <c r="I948">
        <f t="shared" si="57"/>
        <v>5.5067542887862073</v>
      </c>
      <c r="J948">
        <f t="shared" si="58"/>
        <v>1</v>
      </c>
      <c r="K948">
        <v>17.3</v>
      </c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>
        <v>35.926299999999998</v>
      </c>
      <c r="AA948">
        <f t="shared" si="59"/>
        <v>5.5067610309795789</v>
      </c>
    </row>
    <row r="949" spans="1:28" ht="14.5" customHeight="1">
      <c r="A949">
        <v>594777.11800000002</v>
      </c>
      <c r="B949">
        <v>9605261.6270000003</v>
      </c>
      <c r="C949" t="s">
        <v>66</v>
      </c>
      <c r="D949" t="s">
        <v>524</v>
      </c>
      <c r="E949" t="s">
        <v>83</v>
      </c>
      <c r="F949" t="s">
        <v>922</v>
      </c>
      <c r="G949" t="s">
        <v>26</v>
      </c>
      <c r="H949">
        <f t="shared" si="56"/>
        <v>967.66194729871131</v>
      </c>
      <c r="I949">
        <f t="shared" si="57"/>
        <v>35.100748939843236</v>
      </c>
      <c r="J949">
        <f t="shared" si="58"/>
        <v>4</v>
      </c>
      <c r="K949">
        <v>53</v>
      </c>
      <c r="L949">
        <v>65</v>
      </c>
      <c r="M949">
        <v>41</v>
      </c>
      <c r="N949">
        <v>42</v>
      </c>
      <c r="O949"/>
      <c r="P949"/>
      <c r="Q949"/>
      <c r="R949"/>
      <c r="S949"/>
      <c r="T949"/>
      <c r="U949"/>
      <c r="V949"/>
      <c r="W949"/>
      <c r="X949"/>
      <c r="Y949"/>
      <c r="Z949">
        <v>36.595300000000002</v>
      </c>
      <c r="AA949">
        <f t="shared" si="59"/>
        <v>20.690142601946395</v>
      </c>
    </row>
    <row r="950" spans="1:28" ht="14.5" customHeight="1">
      <c r="A950">
        <v>594776.64599999995</v>
      </c>
      <c r="B950">
        <v>9605252.8479999993</v>
      </c>
      <c r="C950" t="s">
        <v>8035</v>
      </c>
      <c r="D950" t="s">
        <v>524</v>
      </c>
      <c r="E950" t="s">
        <v>83</v>
      </c>
      <c r="F950" t="s">
        <v>93</v>
      </c>
      <c r="G950" t="s">
        <v>26</v>
      </c>
      <c r="H950">
        <f t="shared" si="56"/>
        <v>3.8992956757925041</v>
      </c>
      <c r="I950">
        <f t="shared" si="57"/>
        <v>2.2281664752314132</v>
      </c>
      <c r="J950">
        <f t="shared" si="58"/>
        <v>1</v>
      </c>
      <c r="K950">
        <v>7</v>
      </c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>
        <v>36.161900000000003</v>
      </c>
      <c r="AA950">
        <f t="shared" si="59"/>
        <v>2.228169203286535</v>
      </c>
    </row>
    <row r="951" spans="1:28" ht="14.5" customHeight="1">
      <c r="A951">
        <v>594776.576</v>
      </c>
      <c r="B951">
        <v>9605251.75</v>
      </c>
      <c r="C951" t="s">
        <v>718</v>
      </c>
      <c r="D951" t="s">
        <v>524</v>
      </c>
      <c r="E951" t="s">
        <v>83</v>
      </c>
      <c r="F951" t="s">
        <v>95</v>
      </c>
      <c r="G951" t="s">
        <v>26</v>
      </c>
      <c r="H951">
        <f t="shared" si="56"/>
        <v>0.97482391894812603</v>
      </c>
      <c r="I951">
        <f t="shared" si="57"/>
        <v>1.1140832376157066</v>
      </c>
      <c r="J951">
        <f t="shared" si="58"/>
        <v>1</v>
      </c>
      <c r="K951">
        <v>3.5</v>
      </c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>
        <v>36.1449</v>
      </c>
      <c r="AA951">
        <f t="shared" si="59"/>
        <v>1.1140846016432675</v>
      </c>
    </row>
    <row r="952" spans="1:28" ht="14.5" customHeight="1">
      <c r="A952">
        <v>594776.18900000001</v>
      </c>
      <c r="B952">
        <v>9605251.5879999995</v>
      </c>
      <c r="C952" t="s">
        <v>191</v>
      </c>
      <c r="D952" t="s">
        <v>524</v>
      </c>
      <c r="E952" t="s">
        <v>83</v>
      </c>
      <c r="F952" t="s">
        <v>94</v>
      </c>
      <c r="G952" t="s">
        <v>26</v>
      </c>
      <c r="H952">
        <f t="shared" si="56"/>
        <v>23.816738832815073</v>
      </c>
      <c r="I952">
        <f t="shared" si="57"/>
        <v>5.5067542887862073</v>
      </c>
      <c r="J952">
        <f t="shared" si="58"/>
        <v>1</v>
      </c>
      <c r="K952">
        <v>17.3</v>
      </c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>
        <v>36.167400000000001</v>
      </c>
      <c r="AA952">
        <f t="shared" si="59"/>
        <v>5.5067610309795789</v>
      </c>
    </row>
    <row r="953" spans="1:28" ht="14.5" customHeight="1">
      <c r="A953">
        <v>594776.17000000004</v>
      </c>
      <c r="B953">
        <v>9605254.7719999999</v>
      </c>
      <c r="C953" t="s">
        <v>8035</v>
      </c>
      <c r="D953" t="s">
        <v>524</v>
      </c>
      <c r="E953" t="s">
        <v>83</v>
      </c>
      <c r="F953" t="s">
        <v>92</v>
      </c>
      <c r="G953" t="s">
        <v>26</v>
      </c>
      <c r="H953">
        <f t="shared" si="56"/>
        <v>2.2480633232885356</v>
      </c>
      <c r="I953">
        <f t="shared" si="57"/>
        <v>1.6918381804826379</v>
      </c>
      <c r="J953">
        <f t="shared" si="58"/>
        <v>2</v>
      </c>
      <c r="K953">
        <v>4</v>
      </c>
      <c r="L953">
        <v>3.5</v>
      </c>
      <c r="M953"/>
      <c r="N953"/>
      <c r="O953"/>
      <c r="P953"/>
      <c r="Q953"/>
      <c r="R953"/>
      <c r="S953"/>
      <c r="T953"/>
      <c r="U953"/>
      <c r="V953"/>
      <c r="W953"/>
      <c r="X953"/>
      <c r="Y953"/>
      <c r="Z953">
        <v>36.297899999999998</v>
      </c>
      <c r="AA953">
        <f t="shared" si="59"/>
        <v>1.2732395447351628</v>
      </c>
    </row>
    <row r="954" spans="1:28" ht="14.5" customHeight="1">
      <c r="A954">
        <v>594776.04299999995</v>
      </c>
      <c r="B954">
        <v>9605248.3399999999</v>
      </c>
      <c r="C954" t="s">
        <v>44</v>
      </c>
      <c r="D954" t="s">
        <v>524</v>
      </c>
      <c r="E954" t="s">
        <v>83</v>
      </c>
      <c r="F954" t="s">
        <v>97</v>
      </c>
      <c r="G954" t="s">
        <v>26</v>
      </c>
      <c r="H954">
        <f t="shared" si="56"/>
        <v>357.22323038025615</v>
      </c>
      <c r="I954">
        <f t="shared" si="57"/>
        <v>21.326736262929241</v>
      </c>
      <c r="J954">
        <f t="shared" si="58"/>
        <v>1</v>
      </c>
      <c r="K954">
        <v>67</v>
      </c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>
        <v>36.072299999999998</v>
      </c>
      <c r="AA954">
        <f t="shared" si="59"/>
        <v>21.326762374313976</v>
      </c>
    </row>
    <row r="955" spans="1:28" ht="14.5" customHeight="1">
      <c r="A955">
        <v>594775.98199999996</v>
      </c>
      <c r="B955">
        <v>9605259.6119999997</v>
      </c>
      <c r="C955" t="s">
        <v>8035</v>
      </c>
      <c r="D955" t="s">
        <v>524</v>
      </c>
      <c r="E955" t="s">
        <v>83</v>
      </c>
      <c r="F955" t="s">
        <v>925</v>
      </c>
      <c r="G955" t="s">
        <v>26</v>
      </c>
      <c r="H955">
        <f t="shared" si="56"/>
        <v>1.2732394043404096</v>
      </c>
      <c r="I955">
        <f t="shared" si="57"/>
        <v>1.2732379858465219</v>
      </c>
      <c r="J955">
        <f t="shared" si="58"/>
        <v>1</v>
      </c>
      <c r="K955">
        <v>4</v>
      </c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>
        <v>36.602600000000002</v>
      </c>
      <c r="AA955">
        <f t="shared" si="59"/>
        <v>1.2732395447351628</v>
      </c>
    </row>
    <row r="956" spans="1:28" ht="14.5" customHeight="1">
      <c r="A956">
        <v>594775.69200000004</v>
      </c>
      <c r="B956">
        <v>9605244.2390000001</v>
      </c>
      <c r="C956" t="s">
        <v>8036</v>
      </c>
      <c r="D956" t="s">
        <v>524</v>
      </c>
      <c r="E956" t="s">
        <v>83</v>
      </c>
      <c r="F956" t="s">
        <v>947</v>
      </c>
      <c r="G956" t="s">
        <v>26</v>
      </c>
      <c r="H956">
        <f t="shared" si="56"/>
        <v>5.0929576173616384</v>
      </c>
      <c r="I956">
        <f t="shared" si="57"/>
        <v>2.5464759716930438</v>
      </c>
      <c r="J956">
        <f t="shared" si="58"/>
        <v>1</v>
      </c>
      <c r="K956">
        <v>8</v>
      </c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>
        <v>35.9452</v>
      </c>
      <c r="AA956">
        <f t="shared" si="59"/>
        <v>2.5464790894703255</v>
      </c>
    </row>
    <row r="957" spans="1:28" ht="14.5" customHeight="1">
      <c r="A957">
        <v>594775.53500000003</v>
      </c>
      <c r="B957">
        <v>9605243.0629999992</v>
      </c>
      <c r="C957" t="s">
        <v>527</v>
      </c>
      <c r="D957" t="s">
        <v>524</v>
      </c>
      <c r="E957" t="s">
        <v>83</v>
      </c>
      <c r="F957" t="s">
        <v>968</v>
      </c>
      <c r="G957" t="s">
        <v>26</v>
      </c>
      <c r="H957">
        <f t="shared" si="56"/>
        <v>0.97482391894812603</v>
      </c>
      <c r="I957">
        <f t="shared" si="57"/>
        <v>1.1140832376157066</v>
      </c>
      <c r="J957">
        <f t="shared" si="58"/>
        <v>1</v>
      </c>
      <c r="K957">
        <v>3.5</v>
      </c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>
        <v>35.921799999999998</v>
      </c>
      <c r="AA957">
        <f t="shared" si="59"/>
        <v>1.1140846016432675</v>
      </c>
    </row>
    <row r="958" spans="1:28" ht="14.5" customHeight="1">
      <c r="A958">
        <v>594774.98699999996</v>
      </c>
      <c r="B958">
        <v>9605260.6030000001</v>
      </c>
      <c r="C958" t="s">
        <v>44</v>
      </c>
      <c r="D958" t="s">
        <v>524</v>
      </c>
      <c r="E958" t="s">
        <v>83</v>
      </c>
      <c r="F958" t="s">
        <v>924</v>
      </c>
      <c r="G958" t="s">
        <v>26</v>
      </c>
      <c r="H958">
        <f t="shared" si="56"/>
        <v>1.6114436211183307</v>
      </c>
      <c r="I958">
        <f t="shared" si="57"/>
        <v>1.432392734077337</v>
      </c>
      <c r="J958">
        <f t="shared" si="58"/>
        <v>1</v>
      </c>
      <c r="K958">
        <v>4.5</v>
      </c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>
        <v>36.604300000000002</v>
      </c>
      <c r="AA958">
        <f t="shared" si="59"/>
        <v>1.432394487827058</v>
      </c>
    </row>
    <row r="959" spans="1:28" ht="14.5" customHeight="1">
      <c r="A959">
        <v>594774.86499999999</v>
      </c>
      <c r="B959">
        <v>9605245.0739999991</v>
      </c>
      <c r="C959" t="s">
        <v>8035</v>
      </c>
      <c r="D959" t="s">
        <v>524</v>
      </c>
      <c r="E959" t="s">
        <v>83</v>
      </c>
      <c r="F959" t="s">
        <v>945</v>
      </c>
      <c r="G959" t="s">
        <v>26</v>
      </c>
      <c r="H959">
        <f t="shared" si="56"/>
        <v>1.6114436211183307</v>
      </c>
      <c r="I959">
        <f t="shared" si="57"/>
        <v>1.432392734077337</v>
      </c>
      <c r="J959">
        <f t="shared" si="58"/>
        <v>1</v>
      </c>
      <c r="K959">
        <v>4.5</v>
      </c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>
        <v>35.991799999999998</v>
      </c>
      <c r="AA959">
        <f t="shared" si="59"/>
        <v>1.432394487827058</v>
      </c>
      <c r="AB959" s="2"/>
    </row>
    <row r="960" spans="1:28" ht="14.5" customHeight="1">
      <c r="A960">
        <v>594774.46600000001</v>
      </c>
      <c r="B960">
        <v>9605251.1530000009</v>
      </c>
      <c r="C960" t="s">
        <v>191</v>
      </c>
      <c r="D960" t="s">
        <v>524</v>
      </c>
      <c r="E960" t="s">
        <v>83</v>
      </c>
      <c r="F960" t="s">
        <v>96</v>
      </c>
      <c r="G960" t="s">
        <v>26</v>
      </c>
      <c r="H960">
        <f t="shared" si="56"/>
        <v>23.816738832815073</v>
      </c>
      <c r="I960">
        <f t="shared" si="57"/>
        <v>5.5067542887862073</v>
      </c>
      <c r="J960">
        <f t="shared" si="58"/>
        <v>1</v>
      </c>
      <c r="K960">
        <v>17.3</v>
      </c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>
        <v>36.236499999999999</v>
      </c>
      <c r="AA960">
        <f t="shared" si="59"/>
        <v>5.5067610309795789</v>
      </c>
    </row>
    <row r="961" spans="1:27" ht="14.5" customHeight="1">
      <c r="A961">
        <v>594773.696</v>
      </c>
      <c r="B961">
        <v>9605241.2640000004</v>
      </c>
      <c r="C961" t="s">
        <v>30</v>
      </c>
      <c r="D961" t="s">
        <v>524</v>
      </c>
      <c r="E961" t="s">
        <v>83</v>
      </c>
      <c r="F961" t="s">
        <v>946</v>
      </c>
      <c r="G961" t="s">
        <v>26</v>
      </c>
      <c r="H961">
        <f t="shared" si="56"/>
        <v>459.63942496688782</v>
      </c>
      <c r="I961">
        <f t="shared" si="57"/>
        <v>24.191521731083913</v>
      </c>
      <c r="J961">
        <f t="shared" si="58"/>
        <v>1</v>
      </c>
      <c r="K961">
        <v>76</v>
      </c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>
        <v>35.877299999999998</v>
      </c>
      <c r="AA961">
        <f t="shared" si="59"/>
        <v>24.191551349968091</v>
      </c>
    </row>
    <row r="962" spans="1:27" ht="14.5" customHeight="1">
      <c r="A962">
        <v>594772.63800000004</v>
      </c>
      <c r="B962">
        <v>9605247.216</v>
      </c>
      <c r="C962" t="s">
        <v>106</v>
      </c>
      <c r="D962" t="s">
        <v>524</v>
      </c>
      <c r="E962" t="s">
        <v>83</v>
      </c>
      <c r="F962" t="s">
        <v>944</v>
      </c>
      <c r="G962" t="s">
        <v>26</v>
      </c>
      <c r="H962">
        <f t="shared" ref="H962:H1025" si="60">((K962^2)/(4*3.141593)+(L962^2)/(4*3.141593)+(M962^2)/(4*3.141593)+(N962^2)/(4*3.141593)+(O962^2)/(4*3.141593)+(P962^2)/(4*3.141593)+(Q962^2)/(4*3.141593)+(M962^2)/(4*3.141593)+(R962^2)/(4*3.141593)+(S962^2)/(4*3.141593)+(T962^2)/(4*3.141593)+(U962^2)/(4*3.141593)+(V962^2)/(4*3.141593)+(W962^2)/(4*3.141593)+(X962^2)/(4*3.141593)+(Y962^2)/(4*3.141593))</f>
        <v>2.8647886597659213</v>
      </c>
      <c r="I962">
        <f t="shared" ref="I962:I1025" si="61">2*SQRT(H962/3.1416)</f>
        <v>1.9098569787697828</v>
      </c>
      <c r="J962">
        <f t="shared" ref="J962:J1025" si="62">COUNT(K962:Y962)</f>
        <v>1</v>
      </c>
      <c r="K962">
        <v>6</v>
      </c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>
        <v>36.165500000000002</v>
      </c>
      <c r="AA962">
        <f t="shared" ref="AA962:AA1025" si="63">MAX(K962:Y962)/PI()</f>
        <v>1.909859317102744</v>
      </c>
    </row>
    <row r="963" spans="1:27" ht="14.5" customHeight="1">
      <c r="A963">
        <v>594772.23600000003</v>
      </c>
      <c r="B963">
        <v>9605255.7090000007</v>
      </c>
      <c r="C963" t="s">
        <v>191</v>
      </c>
      <c r="D963" t="s">
        <v>524</v>
      </c>
      <c r="E963" t="s">
        <v>83</v>
      </c>
      <c r="F963" t="s">
        <v>91</v>
      </c>
      <c r="G963" t="s">
        <v>26</v>
      </c>
      <c r="H963">
        <f t="shared" si="60"/>
        <v>23.816738832815073</v>
      </c>
      <c r="I963">
        <f t="shared" si="61"/>
        <v>5.5067542887862073</v>
      </c>
      <c r="J963">
        <f t="shared" si="62"/>
        <v>1</v>
      </c>
      <c r="K963">
        <v>17.3</v>
      </c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>
        <v>36.520200000000003</v>
      </c>
      <c r="AA963">
        <f t="shared" si="63"/>
        <v>5.5067610309795789</v>
      </c>
    </row>
    <row r="964" spans="1:27" ht="14.5" customHeight="1">
      <c r="A964">
        <v>594772.21200000006</v>
      </c>
      <c r="B964">
        <v>9605249.4979999997</v>
      </c>
      <c r="C964" t="s">
        <v>36</v>
      </c>
      <c r="D964" t="s">
        <v>524</v>
      </c>
      <c r="E964" t="s">
        <v>83</v>
      </c>
      <c r="F964" t="s">
        <v>913</v>
      </c>
      <c r="G964" t="s">
        <v>26</v>
      </c>
      <c r="H964">
        <f t="shared" si="60"/>
        <v>3.8992956757925041</v>
      </c>
      <c r="I964">
        <f t="shared" si="61"/>
        <v>2.2281664752314132</v>
      </c>
      <c r="J964">
        <f t="shared" si="62"/>
        <v>1</v>
      </c>
      <c r="K964">
        <v>7</v>
      </c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>
        <v>36.261499999999998</v>
      </c>
      <c r="AA964">
        <f t="shared" si="63"/>
        <v>2.228169203286535</v>
      </c>
    </row>
    <row r="965" spans="1:27" ht="14.5" customHeight="1">
      <c r="A965">
        <v>594772.05200000003</v>
      </c>
      <c r="B965">
        <v>9605257.8149999995</v>
      </c>
      <c r="C965" t="s">
        <v>106</v>
      </c>
      <c r="D965" t="s">
        <v>524</v>
      </c>
      <c r="E965" t="s">
        <v>83</v>
      </c>
      <c r="F965" t="s">
        <v>90</v>
      </c>
      <c r="G965" t="s">
        <v>26</v>
      </c>
      <c r="H965">
        <f t="shared" si="60"/>
        <v>1.9894365692818898</v>
      </c>
      <c r="I965">
        <f t="shared" si="61"/>
        <v>1.5915474823081524</v>
      </c>
      <c r="J965">
        <f t="shared" si="62"/>
        <v>1</v>
      </c>
      <c r="K965">
        <v>5</v>
      </c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>
        <v>36.655099999999997</v>
      </c>
      <c r="AA965">
        <f t="shared" si="63"/>
        <v>1.5915494309189535</v>
      </c>
    </row>
    <row r="966" spans="1:27" ht="14.5" customHeight="1">
      <c r="A966">
        <v>594771.81000000006</v>
      </c>
      <c r="B966">
        <v>9605256.727</v>
      </c>
      <c r="C966" t="s">
        <v>362</v>
      </c>
      <c r="D966" t="s">
        <v>524</v>
      </c>
      <c r="E966" t="s">
        <v>83</v>
      </c>
      <c r="F966" t="s">
        <v>89</v>
      </c>
      <c r="G966" t="s">
        <v>26</v>
      </c>
      <c r="H966">
        <f t="shared" si="60"/>
        <v>291.27340810856151</v>
      </c>
      <c r="I966">
        <f t="shared" si="61"/>
        <v>19.257724535928642</v>
      </c>
      <c r="J966">
        <f t="shared" si="62"/>
        <v>1</v>
      </c>
      <c r="K966">
        <v>60.5</v>
      </c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>
        <v>36.638199999999998</v>
      </c>
      <c r="AA966">
        <f t="shared" si="63"/>
        <v>19.257748114119337</v>
      </c>
    </row>
    <row r="967" spans="1:27" ht="14.5" customHeight="1">
      <c r="A967">
        <v>594771.36300000001</v>
      </c>
      <c r="B967">
        <v>9605248.5940000005</v>
      </c>
      <c r="C967" t="s">
        <v>8035</v>
      </c>
      <c r="D967" t="s">
        <v>524</v>
      </c>
      <c r="E967" t="s">
        <v>83</v>
      </c>
      <c r="F967" t="s">
        <v>943</v>
      </c>
      <c r="G967" t="s">
        <v>26</v>
      </c>
      <c r="H967">
        <f t="shared" si="60"/>
        <v>1.2732394043404096</v>
      </c>
      <c r="I967">
        <f t="shared" si="61"/>
        <v>1.2732379858465219</v>
      </c>
      <c r="J967">
        <f t="shared" si="62"/>
        <v>1</v>
      </c>
      <c r="K967">
        <v>4</v>
      </c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>
        <v>36.254399999999997</v>
      </c>
      <c r="AA967">
        <f t="shared" si="63"/>
        <v>1.2732395447351628</v>
      </c>
    </row>
    <row r="968" spans="1:27" ht="14.5" customHeight="1">
      <c r="A968">
        <v>594770.84900000005</v>
      </c>
      <c r="B968">
        <v>9605250.9069999997</v>
      </c>
      <c r="C968" t="s">
        <v>762</v>
      </c>
      <c r="D968" t="s">
        <v>524</v>
      </c>
      <c r="E968" t="s">
        <v>83</v>
      </c>
      <c r="F968" t="s">
        <v>88</v>
      </c>
      <c r="G968" t="s">
        <v>26</v>
      </c>
      <c r="H968">
        <f t="shared" si="60"/>
        <v>0.97482391894812603</v>
      </c>
      <c r="I968">
        <f t="shared" si="61"/>
        <v>1.1140832376157066</v>
      </c>
      <c r="J968">
        <f t="shared" si="62"/>
        <v>1</v>
      </c>
      <c r="K968">
        <v>3.5</v>
      </c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>
        <v>36.320599999999999</v>
      </c>
      <c r="AA968">
        <f t="shared" si="63"/>
        <v>1.1140846016432675</v>
      </c>
    </row>
    <row r="969" spans="1:27" ht="14.5" customHeight="1">
      <c r="A969">
        <v>594770.42099999997</v>
      </c>
      <c r="B969">
        <v>9605252.2369999997</v>
      </c>
      <c r="C969" t="s">
        <v>718</v>
      </c>
      <c r="D969" t="s">
        <v>524</v>
      </c>
      <c r="E969" t="s">
        <v>83</v>
      </c>
      <c r="F969" t="s">
        <v>85</v>
      </c>
      <c r="G969" t="s">
        <v>26</v>
      </c>
      <c r="H969">
        <f t="shared" si="60"/>
        <v>1.2732394043404096</v>
      </c>
      <c r="I969">
        <f t="shared" si="61"/>
        <v>1.2732379858465219</v>
      </c>
      <c r="J969">
        <f t="shared" si="62"/>
        <v>1</v>
      </c>
      <c r="K969">
        <v>4</v>
      </c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>
        <v>36.3949</v>
      </c>
      <c r="AA969">
        <f t="shared" si="63"/>
        <v>1.2732395447351628</v>
      </c>
    </row>
    <row r="970" spans="1:27" ht="14.5" customHeight="1">
      <c r="A970">
        <v>594769.60100000002</v>
      </c>
      <c r="B970">
        <v>9605250.8859999999</v>
      </c>
      <c r="C970" t="s">
        <v>66</v>
      </c>
      <c r="D970" t="s">
        <v>524</v>
      </c>
      <c r="E970" t="s">
        <v>83</v>
      </c>
      <c r="F970" t="s">
        <v>87</v>
      </c>
      <c r="G970" t="s">
        <v>26</v>
      </c>
      <c r="H970">
        <f t="shared" si="60"/>
        <v>1720.524428212057</v>
      </c>
      <c r="I970">
        <f t="shared" si="61"/>
        <v>46.804215803982785</v>
      </c>
      <c r="J970">
        <f t="shared" si="62"/>
        <v>4</v>
      </c>
      <c r="K970">
        <v>77</v>
      </c>
      <c r="L970">
        <v>59</v>
      </c>
      <c r="M970">
        <v>69.5</v>
      </c>
      <c r="N970">
        <v>50.5</v>
      </c>
      <c r="O970"/>
      <c r="P970"/>
      <c r="Q970"/>
      <c r="R970"/>
      <c r="S970"/>
      <c r="T970"/>
      <c r="U970"/>
      <c r="V970"/>
      <c r="W970"/>
      <c r="X970"/>
      <c r="Y970"/>
      <c r="Z970">
        <v>36.302399999999999</v>
      </c>
      <c r="AA970">
        <f t="shared" si="63"/>
        <v>24.509861236151881</v>
      </c>
    </row>
    <row r="971" spans="1:27" ht="14.5" customHeight="1">
      <c r="A971">
        <v>594769.40300000005</v>
      </c>
      <c r="B971">
        <v>9605253.4780000001</v>
      </c>
      <c r="C971" t="s">
        <v>106</v>
      </c>
      <c r="D971" t="s">
        <v>524</v>
      </c>
      <c r="E971" t="s">
        <v>83</v>
      </c>
      <c r="F971" t="s">
        <v>84</v>
      </c>
      <c r="G971" t="s">
        <v>26</v>
      </c>
      <c r="H971">
        <f t="shared" si="60"/>
        <v>0.97482391894812603</v>
      </c>
      <c r="I971">
        <f t="shared" si="61"/>
        <v>1.1140832376157066</v>
      </c>
      <c r="J971">
        <f t="shared" si="62"/>
        <v>1</v>
      </c>
      <c r="K971">
        <v>3.5</v>
      </c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>
        <v>36.493400000000001</v>
      </c>
      <c r="AA971">
        <f t="shared" si="63"/>
        <v>1.1140846016432675</v>
      </c>
    </row>
    <row r="972" spans="1:27" ht="14.5" customHeight="1">
      <c r="A972">
        <v>594768.91500000004</v>
      </c>
      <c r="B972">
        <v>9605252.4130000006</v>
      </c>
      <c r="C972" t="s">
        <v>66</v>
      </c>
      <c r="D972" t="s">
        <v>524</v>
      </c>
      <c r="E972" t="s">
        <v>83</v>
      </c>
      <c r="F972" t="s">
        <v>86</v>
      </c>
      <c r="G972" t="s">
        <v>26</v>
      </c>
      <c r="H972">
        <f t="shared" si="60"/>
        <v>371.72622297032109</v>
      </c>
      <c r="I972">
        <f t="shared" si="61"/>
        <v>21.755353826823388</v>
      </c>
      <c r="J972">
        <f t="shared" si="62"/>
        <v>2</v>
      </c>
      <c r="K972">
        <v>63</v>
      </c>
      <c r="L972">
        <v>26.5</v>
      </c>
      <c r="M972"/>
      <c r="N972"/>
      <c r="O972"/>
      <c r="P972"/>
      <c r="Q972"/>
      <c r="R972"/>
      <c r="S972"/>
      <c r="T972"/>
      <c r="U972"/>
      <c r="V972"/>
      <c r="W972"/>
      <c r="X972"/>
      <c r="Y972"/>
      <c r="Z972">
        <v>36.348500000000001</v>
      </c>
      <c r="AA972">
        <f t="shared" si="63"/>
        <v>20.053522829578814</v>
      </c>
    </row>
    <row r="973" spans="1:27" ht="14.5" customHeight="1">
      <c r="A973">
        <v>594696.223</v>
      </c>
      <c r="B973">
        <v>9605216.2390000001</v>
      </c>
      <c r="C973" t="s">
        <v>22</v>
      </c>
      <c r="D973" t="s">
        <v>4708</v>
      </c>
      <c r="E973" t="s">
        <v>83</v>
      </c>
      <c r="F973" t="s">
        <v>4713</v>
      </c>
      <c r="G973" t="s">
        <v>26</v>
      </c>
      <c r="H973">
        <f t="shared" si="60"/>
        <v>528.57340209250538</v>
      </c>
      <c r="I973">
        <f t="shared" si="61"/>
        <v>25.942223961622883</v>
      </c>
      <c r="J973">
        <f t="shared" si="62"/>
        <v>1</v>
      </c>
      <c r="K973">
        <v>81.5</v>
      </c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>
        <v>32.867400000000004</v>
      </c>
      <c r="AA973">
        <f t="shared" si="63"/>
        <v>25.942255723978942</v>
      </c>
    </row>
    <row r="974" spans="1:27" ht="14.5" customHeight="1">
      <c r="A974">
        <v>594694.87179999996</v>
      </c>
      <c r="B974">
        <v>9605215.8300000001</v>
      </c>
      <c r="C974" t="s">
        <v>8100</v>
      </c>
      <c r="D974" t="s">
        <v>4708</v>
      </c>
      <c r="E974" t="s">
        <v>83</v>
      </c>
      <c r="F974" t="s">
        <v>4714</v>
      </c>
      <c r="G974" t="s">
        <v>26</v>
      </c>
      <c r="H974">
        <f t="shared" si="60"/>
        <v>91.92390612023901</v>
      </c>
      <c r="I974">
        <f t="shared" si="61"/>
        <v>10.818543279310953</v>
      </c>
      <c r="J974">
        <f t="shared" si="62"/>
        <v>4</v>
      </c>
      <c r="K974">
        <v>17.5</v>
      </c>
      <c r="L974">
        <v>13.8</v>
      </c>
      <c r="M974">
        <v>9.1</v>
      </c>
      <c r="N974">
        <v>22.2</v>
      </c>
      <c r="O974"/>
      <c r="P974"/>
      <c r="Q974"/>
      <c r="R974"/>
      <c r="S974"/>
      <c r="T974"/>
      <c r="U974"/>
      <c r="V974"/>
      <c r="W974"/>
      <c r="X974"/>
      <c r="Y974"/>
      <c r="Z974">
        <v>32.802599999999998</v>
      </c>
      <c r="AA974">
        <f t="shared" si="63"/>
        <v>7.066479473280153</v>
      </c>
    </row>
    <row r="975" spans="1:27" ht="14.5" customHeight="1">
      <c r="A975">
        <v>594692.40910000005</v>
      </c>
      <c r="B975">
        <v>9605218.8059999999</v>
      </c>
      <c r="C975" t="s">
        <v>52</v>
      </c>
      <c r="D975" t="s">
        <v>4708</v>
      </c>
      <c r="E975" t="s">
        <v>83</v>
      </c>
      <c r="F975" t="s">
        <v>4712</v>
      </c>
      <c r="G975" t="s">
        <v>26</v>
      </c>
      <c r="H975">
        <f t="shared" si="60"/>
        <v>35.661048391691729</v>
      </c>
      <c r="I975">
        <f t="shared" si="61"/>
        <v>6.738319585956881</v>
      </c>
      <c r="J975">
        <f t="shared" si="62"/>
        <v>2</v>
      </c>
      <c r="K975">
        <v>15.7</v>
      </c>
      <c r="L975">
        <v>14.2</v>
      </c>
      <c r="M975"/>
      <c r="N975"/>
      <c r="O975"/>
      <c r="P975"/>
      <c r="Q975"/>
      <c r="R975"/>
      <c r="S975"/>
      <c r="T975"/>
      <c r="U975"/>
      <c r="V975"/>
      <c r="W975"/>
      <c r="X975"/>
      <c r="Y975"/>
      <c r="Z975">
        <v>33.593499999999999</v>
      </c>
      <c r="AA975">
        <f t="shared" si="63"/>
        <v>4.9974652130855137</v>
      </c>
    </row>
    <row r="976" spans="1:27" ht="14.5" customHeight="1">
      <c r="A976">
        <v>594691.56189999997</v>
      </c>
      <c r="B976">
        <v>9605210.977</v>
      </c>
      <c r="C976" t="s">
        <v>8100</v>
      </c>
      <c r="D976" t="s">
        <v>4708</v>
      </c>
      <c r="E976" t="s">
        <v>83</v>
      </c>
      <c r="F976" t="s">
        <v>4715</v>
      </c>
      <c r="G976" t="s">
        <v>26</v>
      </c>
      <c r="H976">
        <f t="shared" si="60"/>
        <v>27.362710573903115</v>
      </c>
      <c r="I976">
        <f t="shared" si="61"/>
        <v>5.9024743696710171</v>
      </c>
      <c r="J976">
        <f t="shared" si="62"/>
        <v>5</v>
      </c>
      <c r="K976">
        <v>9.3000000000000007</v>
      </c>
      <c r="L976">
        <v>7.3</v>
      </c>
      <c r="M976">
        <v>7.9</v>
      </c>
      <c r="N976">
        <v>7</v>
      </c>
      <c r="O976"/>
      <c r="P976">
        <v>5.5</v>
      </c>
      <c r="Q976"/>
      <c r="R976"/>
      <c r="S976"/>
      <c r="T976"/>
      <c r="U976"/>
      <c r="V976"/>
      <c r="W976"/>
      <c r="X976"/>
      <c r="Y976"/>
      <c r="Z976">
        <v>33.065600000000003</v>
      </c>
      <c r="AA976">
        <f t="shared" si="63"/>
        <v>2.9602819415092534</v>
      </c>
    </row>
    <row r="977" spans="1:27" ht="14.5" customHeight="1">
      <c r="A977">
        <v>594691.13580000005</v>
      </c>
      <c r="B977">
        <v>9605208.3829999994</v>
      </c>
      <c r="C977" t="s">
        <v>250</v>
      </c>
      <c r="D977" t="s">
        <v>4708</v>
      </c>
      <c r="E977" t="s">
        <v>83</v>
      </c>
      <c r="F977" t="s">
        <v>4729</v>
      </c>
      <c r="G977" t="s">
        <v>26</v>
      </c>
      <c r="H977">
        <f t="shared" si="60"/>
        <v>39.393231395664557</v>
      </c>
      <c r="I977">
        <f t="shared" si="61"/>
        <v>7.0821538192280329</v>
      </c>
      <c r="J977">
        <f t="shared" si="62"/>
        <v>3</v>
      </c>
      <c r="K977">
        <v>15</v>
      </c>
      <c r="L977">
        <v>11.5</v>
      </c>
      <c r="M977">
        <v>8.3000000000000007</v>
      </c>
      <c r="N977"/>
      <c r="O977"/>
      <c r="P977"/>
      <c r="Q977"/>
      <c r="R977"/>
      <c r="S977"/>
      <c r="T977"/>
      <c r="U977"/>
      <c r="V977"/>
      <c r="W977"/>
      <c r="X977"/>
      <c r="Y977"/>
      <c r="Z977">
        <v>32.976500000000001</v>
      </c>
      <c r="AA977">
        <f t="shared" si="63"/>
        <v>4.7746482927568605</v>
      </c>
    </row>
    <row r="978" spans="1:27" ht="14.5" customHeight="1">
      <c r="A978">
        <v>594689.42649999994</v>
      </c>
      <c r="B978">
        <v>9605221.3920000009</v>
      </c>
      <c r="C978" t="s">
        <v>8100</v>
      </c>
      <c r="D978" t="s">
        <v>4708</v>
      </c>
      <c r="E978" t="s">
        <v>83</v>
      </c>
      <c r="F978" t="s">
        <v>4711</v>
      </c>
      <c r="G978" t="s">
        <v>26</v>
      </c>
      <c r="H978">
        <f t="shared" si="60"/>
        <v>131.96648961211716</v>
      </c>
      <c r="I978">
        <f t="shared" si="61"/>
        <v>12.962428793999898</v>
      </c>
      <c r="J978">
        <f t="shared" si="62"/>
        <v>5</v>
      </c>
      <c r="K978">
        <v>17.5</v>
      </c>
      <c r="L978">
        <v>17.2</v>
      </c>
      <c r="M978">
        <v>21</v>
      </c>
      <c r="N978">
        <v>10.5</v>
      </c>
      <c r="O978"/>
      <c r="P978">
        <v>8</v>
      </c>
      <c r="Q978"/>
      <c r="R978"/>
      <c r="S978"/>
      <c r="T978"/>
      <c r="U978"/>
      <c r="V978"/>
      <c r="W978"/>
      <c r="X978"/>
      <c r="Y978"/>
      <c r="Z978">
        <v>34.197299999999998</v>
      </c>
      <c r="AA978">
        <f t="shared" si="63"/>
        <v>6.6845076098596046</v>
      </c>
    </row>
    <row r="979" spans="1:27" ht="14.5" customHeight="1">
      <c r="A979">
        <v>594688.9841</v>
      </c>
      <c r="B979">
        <v>9605209.9959999993</v>
      </c>
      <c r="C979" t="s">
        <v>131</v>
      </c>
      <c r="D979" t="s">
        <v>4708</v>
      </c>
      <c r="E979" t="s">
        <v>83</v>
      </c>
      <c r="F979" t="s">
        <v>4730</v>
      </c>
      <c r="G979" t="s">
        <v>26</v>
      </c>
      <c r="H979">
        <f t="shared" si="60"/>
        <v>84.269349976269993</v>
      </c>
      <c r="I979">
        <f t="shared" si="61"/>
        <v>10.35832119105007</v>
      </c>
      <c r="J979">
        <f t="shared" si="62"/>
        <v>5</v>
      </c>
      <c r="K979">
        <v>14.7</v>
      </c>
      <c r="L979">
        <v>12.5</v>
      </c>
      <c r="M979">
        <v>10.9</v>
      </c>
      <c r="N979">
        <v>20</v>
      </c>
      <c r="O979"/>
      <c r="P979">
        <v>7</v>
      </c>
      <c r="Q979"/>
      <c r="R979"/>
      <c r="S979"/>
      <c r="T979"/>
      <c r="U979"/>
      <c r="V979"/>
      <c r="W979"/>
      <c r="X979"/>
      <c r="Y979"/>
      <c r="Z979">
        <v>33.640799999999999</v>
      </c>
      <c r="AA979">
        <f t="shared" si="63"/>
        <v>6.366197723675814</v>
      </c>
    </row>
    <row r="980" spans="1:27" ht="14.5" customHeight="1">
      <c r="A980">
        <v>594688.84519999998</v>
      </c>
      <c r="B980">
        <v>9605223.9079999998</v>
      </c>
      <c r="C980" t="s">
        <v>131</v>
      </c>
      <c r="D980" t="s">
        <v>4708</v>
      </c>
      <c r="E980" t="s">
        <v>83</v>
      </c>
      <c r="F980" t="s">
        <v>975</v>
      </c>
      <c r="G980" t="s">
        <v>26</v>
      </c>
      <c r="H980">
        <f t="shared" si="60"/>
        <v>26.101407788978396</v>
      </c>
      <c r="I980">
        <f t="shared" si="61"/>
        <v>5.7648301671733062</v>
      </c>
      <c r="J980">
        <f t="shared" si="62"/>
        <v>2</v>
      </c>
      <c r="K980">
        <v>12.4</v>
      </c>
      <c r="L980">
        <v>13.2</v>
      </c>
      <c r="M980"/>
      <c r="N980"/>
      <c r="O980"/>
      <c r="P980"/>
      <c r="Q980"/>
      <c r="R980"/>
      <c r="S980"/>
      <c r="T980"/>
      <c r="U980"/>
      <c r="V980"/>
      <c r="W980"/>
      <c r="X980"/>
      <c r="Y980"/>
      <c r="Z980">
        <v>34.371499999999997</v>
      </c>
      <c r="AA980">
        <f t="shared" si="63"/>
        <v>4.2016904976260365</v>
      </c>
    </row>
    <row r="981" spans="1:27" ht="14.5" customHeight="1">
      <c r="A981">
        <v>594688.74309999996</v>
      </c>
      <c r="B981">
        <v>9605214.8269999996</v>
      </c>
      <c r="C981" t="s">
        <v>391</v>
      </c>
      <c r="D981" t="s">
        <v>4708</v>
      </c>
      <c r="E981" t="s">
        <v>83</v>
      </c>
      <c r="F981" t="s">
        <v>4716</v>
      </c>
      <c r="G981" t="s">
        <v>26</v>
      </c>
      <c r="H981">
        <f t="shared" si="60"/>
        <v>58.480681615982725</v>
      </c>
      <c r="I981">
        <f t="shared" si="61"/>
        <v>8.6290058707401833</v>
      </c>
      <c r="J981">
        <f t="shared" si="62"/>
        <v>2</v>
      </c>
      <c r="K981">
        <v>18.3</v>
      </c>
      <c r="L981">
        <v>20</v>
      </c>
      <c r="M981"/>
      <c r="N981"/>
      <c r="O981"/>
      <c r="P981"/>
      <c r="Q981"/>
      <c r="R981"/>
      <c r="S981"/>
      <c r="T981"/>
      <c r="U981"/>
      <c r="V981"/>
      <c r="W981"/>
      <c r="X981"/>
      <c r="Y981"/>
      <c r="Z981">
        <v>33.920099999999998</v>
      </c>
      <c r="AA981">
        <f t="shared" si="63"/>
        <v>6.366197723675814</v>
      </c>
    </row>
    <row r="982" spans="1:27" ht="14.5" customHeight="1">
      <c r="A982">
        <v>594688.47730000003</v>
      </c>
      <c r="B982">
        <v>9605221.2009999994</v>
      </c>
      <c r="C982" t="s">
        <v>71</v>
      </c>
      <c r="D982" t="s">
        <v>4708</v>
      </c>
      <c r="E982" t="s">
        <v>83</v>
      </c>
      <c r="F982" t="s">
        <v>4709</v>
      </c>
      <c r="G982" t="s">
        <v>26</v>
      </c>
      <c r="H982">
        <f t="shared" si="60"/>
        <v>84.571744334800854</v>
      </c>
      <c r="I982">
        <f t="shared" si="61"/>
        <v>10.376889584649152</v>
      </c>
      <c r="J982">
        <f t="shared" si="62"/>
        <v>1</v>
      </c>
      <c r="K982">
        <v>32.6</v>
      </c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>
        <v>34.311900000000001</v>
      </c>
      <c r="AA982">
        <f t="shared" si="63"/>
        <v>10.376902289591577</v>
      </c>
    </row>
    <row r="983" spans="1:27" ht="14.5" customHeight="1">
      <c r="A983">
        <v>594688.37439999997</v>
      </c>
      <c r="B983">
        <v>9605224.9030000009</v>
      </c>
      <c r="C983" t="s">
        <v>52</v>
      </c>
      <c r="D983" t="s">
        <v>4708</v>
      </c>
      <c r="E983" t="s">
        <v>83</v>
      </c>
      <c r="F983" t="s">
        <v>974</v>
      </c>
      <c r="G983" t="s">
        <v>26</v>
      </c>
      <c r="H983">
        <f t="shared" si="60"/>
        <v>63.334906845030531</v>
      </c>
      <c r="I983">
        <f t="shared" si="61"/>
        <v>8.9799955114167851</v>
      </c>
      <c r="J983">
        <f t="shared" si="62"/>
        <v>2</v>
      </c>
      <c r="K983">
        <v>24.2</v>
      </c>
      <c r="L983">
        <v>14.5</v>
      </c>
      <c r="M983"/>
      <c r="N983"/>
      <c r="O983"/>
      <c r="P983"/>
      <c r="Q983"/>
      <c r="R983"/>
      <c r="S983"/>
      <c r="T983"/>
      <c r="U983"/>
      <c r="V983"/>
      <c r="W983"/>
      <c r="X983"/>
      <c r="Y983"/>
      <c r="Z983">
        <v>34.467700000000001</v>
      </c>
      <c r="AA983">
        <f t="shared" si="63"/>
        <v>7.7030992456477341</v>
      </c>
    </row>
    <row r="984" spans="1:27" ht="14.5" customHeight="1">
      <c r="A984">
        <v>594688.15619999997</v>
      </c>
      <c r="B984">
        <v>9605213.5500000007</v>
      </c>
      <c r="C984" t="s">
        <v>42</v>
      </c>
      <c r="D984" t="s">
        <v>4708</v>
      </c>
      <c r="E984" t="s">
        <v>83</v>
      </c>
      <c r="F984" t="s">
        <v>4717</v>
      </c>
      <c r="G984" t="s">
        <v>26</v>
      </c>
      <c r="H984">
        <f t="shared" si="60"/>
        <v>568.2029785526006</v>
      </c>
      <c r="I984">
        <f t="shared" si="61"/>
        <v>26.897152451007774</v>
      </c>
      <c r="J984">
        <f t="shared" si="62"/>
        <v>1</v>
      </c>
      <c r="K984">
        <v>84.5</v>
      </c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>
        <v>33.987000000000002</v>
      </c>
      <c r="AA984">
        <f t="shared" si="63"/>
        <v>26.897185382530314</v>
      </c>
    </row>
    <row r="985" spans="1:27" ht="14.5" customHeight="1">
      <c r="A985">
        <v>594687.88630000001</v>
      </c>
      <c r="B985">
        <v>9605220.0150000006</v>
      </c>
      <c r="C985" t="s">
        <v>362</v>
      </c>
      <c r="D985" t="s">
        <v>4708</v>
      </c>
      <c r="E985" t="s">
        <v>83</v>
      </c>
      <c r="F985" t="s">
        <v>4710</v>
      </c>
      <c r="G985" t="s">
        <v>26</v>
      </c>
      <c r="H985">
        <f t="shared" si="60"/>
        <v>72.792688295396644</v>
      </c>
      <c r="I985">
        <f t="shared" si="61"/>
        <v>9.6271653446752499</v>
      </c>
      <c r="J985">
        <f t="shared" si="62"/>
        <v>3</v>
      </c>
      <c r="K985">
        <v>14.3</v>
      </c>
      <c r="L985">
        <v>11.5</v>
      </c>
      <c r="M985">
        <v>17</v>
      </c>
      <c r="N985"/>
      <c r="O985"/>
      <c r="P985"/>
      <c r="Q985"/>
      <c r="R985"/>
      <c r="S985"/>
      <c r="T985"/>
      <c r="U985"/>
      <c r="V985"/>
      <c r="W985"/>
      <c r="X985"/>
      <c r="Y985"/>
      <c r="Z985">
        <v>34.364600000000003</v>
      </c>
      <c r="AA985">
        <f t="shared" si="63"/>
        <v>5.4112680651244416</v>
      </c>
    </row>
    <row r="986" spans="1:27" ht="14.5" customHeight="1">
      <c r="A986">
        <v>594687.84169999999</v>
      </c>
      <c r="B986">
        <v>9605206.2249999996</v>
      </c>
      <c r="C986" t="s">
        <v>27</v>
      </c>
      <c r="D986" t="s">
        <v>4708</v>
      </c>
      <c r="E986" t="s">
        <v>83</v>
      </c>
      <c r="F986" t="s">
        <v>4728</v>
      </c>
      <c r="G986" t="s">
        <v>26</v>
      </c>
      <c r="H986">
        <f t="shared" si="60"/>
        <v>291.27340810856151</v>
      </c>
      <c r="I986">
        <f t="shared" si="61"/>
        <v>19.257724535928642</v>
      </c>
      <c r="J986">
        <f t="shared" si="62"/>
        <v>1</v>
      </c>
      <c r="K986">
        <v>60.5</v>
      </c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>
        <v>33.575200000000002</v>
      </c>
      <c r="AA986">
        <f t="shared" si="63"/>
        <v>19.257748114119337</v>
      </c>
    </row>
    <row r="987" spans="1:27" ht="14.5" customHeight="1">
      <c r="A987">
        <v>594687.67660000001</v>
      </c>
      <c r="B987">
        <v>9605210.9800000004</v>
      </c>
      <c r="C987" t="s">
        <v>362</v>
      </c>
      <c r="D987" t="s">
        <v>4708</v>
      </c>
      <c r="E987" t="s">
        <v>83</v>
      </c>
      <c r="F987" t="s">
        <v>4731</v>
      </c>
      <c r="G987" t="s">
        <v>26</v>
      </c>
      <c r="H987">
        <f t="shared" si="60"/>
        <v>56.590716875164929</v>
      </c>
      <c r="I987">
        <f t="shared" si="61"/>
        <v>8.4884256548696477</v>
      </c>
      <c r="J987">
        <f t="shared" si="62"/>
        <v>2</v>
      </c>
      <c r="K987">
        <v>15.5</v>
      </c>
      <c r="L987">
        <v>21.7</v>
      </c>
      <c r="M987"/>
      <c r="N987"/>
      <c r="O987"/>
      <c r="P987"/>
      <c r="Q987"/>
      <c r="R987"/>
      <c r="S987"/>
      <c r="T987"/>
      <c r="U987"/>
      <c r="V987"/>
      <c r="W987"/>
      <c r="X987"/>
      <c r="Y987"/>
      <c r="Z987">
        <v>33.9133</v>
      </c>
      <c r="AA987">
        <f t="shared" si="63"/>
        <v>6.9073245301882578</v>
      </c>
    </row>
    <row r="988" spans="1:27" ht="14.5" customHeight="1">
      <c r="A988">
        <v>594685.82460000005</v>
      </c>
      <c r="B988">
        <v>9605218.1649999991</v>
      </c>
      <c r="C988" t="s">
        <v>27</v>
      </c>
      <c r="D988" t="s">
        <v>4708</v>
      </c>
      <c r="E988" t="s">
        <v>83</v>
      </c>
      <c r="F988" t="s">
        <v>4718</v>
      </c>
      <c r="G988" t="s">
        <v>26</v>
      </c>
      <c r="H988">
        <f t="shared" si="60"/>
        <v>266.77628196905198</v>
      </c>
      <c r="I988">
        <f t="shared" si="61"/>
        <v>18.430119845128402</v>
      </c>
      <c r="J988">
        <f t="shared" si="62"/>
        <v>1</v>
      </c>
      <c r="K988">
        <v>57.9</v>
      </c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>
        <v>34.483699999999999</v>
      </c>
      <c r="AA988">
        <f t="shared" si="63"/>
        <v>18.43014241004148</v>
      </c>
    </row>
    <row r="989" spans="1:27" ht="14.5" customHeight="1">
      <c r="A989">
        <v>594684.41989999998</v>
      </c>
      <c r="B989">
        <v>9605207.8350000009</v>
      </c>
      <c r="C989" t="s">
        <v>30</v>
      </c>
      <c r="D989" t="s">
        <v>4708</v>
      </c>
      <c r="E989" t="s">
        <v>83</v>
      </c>
      <c r="F989" t="s">
        <v>4722</v>
      </c>
      <c r="G989" t="s">
        <v>26</v>
      </c>
      <c r="H989">
        <f t="shared" si="60"/>
        <v>460.84979817563885</v>
      </c>
      <c r="I989">
        <f t="shared" si="61"/>
        <v>24.223352680730077</v>
      </c>
      <c r="J989">
        <f t="shared" si="62"/>
        <v>1</v>
      </c>
      <c r="K989">
        <v>76.099999999999994</v>
      </c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>
        <v>34.307299999999998</v>
      </c>
      <c r="AA989">
        <f t="shared" si="63"/>
        <v>24.223382338586468</v>
      </c>
    </row>
    <row r="990" spans="1:27" ht="14.5" customHeight="1">
      <c r="A990">
        <v>594684.41469999996</v>
      </c>
      <c r="B990">
        <v>9605208.0580000002</v>
      </c>
      <c r="C990" t="s">
        <v>22</v>
      </c>
      <c r="D990" t="s">
        <v>4708</v>
      </c>
      <c r="E990" t="s">
        <v>83</v>
      </c>
      <c r="F990" t="s">
        <v>4723</v>
      </c>
      <c r="G990" t="s">
        <v>26</v>
      </c>
      <c r="H990">
        <f t="shared" si="60"/>
        <v>68.316456014512383</v>
      </c>
      <c r="I990">
        <f t="shared" si="61"/>
        <v>9.3264682463257724</v>
      </c>
      <c r="J990">
        <f t="shared" si="62"/>
        <v>1</v>
      </c>
      <c r="K990">
        <v>29.3</v>
      </c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>
        <v>34.3035</v>
      </c>
      <c r="AA990">
        <f t="shared" si="63"/>
        <v>9.326479665185067</v>
      </c>
    </row>
    <row r="991" spans="1:27" ht="14.5" customHeight="1">
      <c r="A991">
        <v>594683.13820000004</v>
      </c>
      <c r="B991">
        <v>9605222.7100000009</v>
      </c>
      <c r="C991" t="s">
        <v>362</v>
      </c>
      <c r="D991" t="s">
        <v>4708</v>
      </c>
      <c r="E991" t="s">
        <v>83</v>
      </c>
      <c r="F991" t="s">
        <v>972</v>
      </c>
      <c r="G991" t="s">
        <v>26</v>
      </c>
      <c r="H991">
        <f t="shared" si="60"/>
        <v>95.818427148265243</v>
      </c>
      <c r="I991">
        <f t="shared" si="61"/>
        <v>11.045339527218578</v>
      </c>
      <c r="J991">
        <f t="shared" si="62"/>
        <v>1</v>
      </c>
      <c r="K991">
        <v>34.700000000000003</v>
      </c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>
        <v>34.824800000000003</v>
      </c>
      <c r="AA991">
        <f t="shared" si="63"/>
        <v>11.045353050577537</v>
      </c>
    </row>
    <row r="992" spans="1:27" ht="14.5" customHeight="1">
      <c r="A992">
        <v>594683.01370000001</v>
      </c>
      <c r="B992">
        <v>9605207.1630000006</v>
      </c>
      <c r="C992" t="s">
        <v>143</v>
      </c>
      <c r="D992" t="s">
        <v>4708</v>
      </c>
      <c r="E992" t="s">
        <v>83</v>
      </c>
      <c r="F992" t="s">
        <v>4724</v>
      </c>
      <c r="G992" t="s">
        <v>26</v>
      </c>
      <c r="H992">
        <f t="shared" si="60"/>
        <v>62.388730812680066</v>
      </c>
      <c r="I992">
        <f t="shared" si="61"/>
        <v>8.9126659009256528</v>
      </c>
      <c r="J992">
        <f t="shared" si="62"/>
        <v>1</v>
      </c>
      <c r="K992">
        <v>28</v>
      </c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>
        <v>34.4529</v>
      </c>
      <c r="AA992">
        <f t="shared" si="63"/>
        <v>8.91267681314614</v>
      </c>
    </row>
    <row r="993" spans="1:27" ht="14.5" customHeight="1">
      <c r="A993">
        <v>594682.78670000006</v>
      </c>
      <c r="B993">
        <v>9605204.6109999996</v>
      </c>
      <c r="C993" t="s">
        <v>525</v>
      </c>
      <c r="D993" t="s">
        <v>4708</v>
      </c>
      <c r="E993" t="s">
        <v>83</v>
      </c>
      <c r="F993" t="s">
        <v>4726</v>
      </c>
      <c r="G993">
        <v>3</v>
      </c>
      <c r="H993">
        <f t="shared" si="60"/>
        <v>39.078104643090313</v>
      </c>
      <c r="I993">
        <f t="shared" si="61"/>
        <v>7.0537700426422392</v>
      </c>
      <c r="J993">
        <f t="shared" si="62"/>
        <v>3</v>
      </c>
      <c r="K993">
        <v>7.2</v>
      </c>
      <c r="L993">
        <v>5.5</v>
      </c>
      <c r="M993">
        <v>14.3</v>
      </c>
      <c r="N993"/>
      <c r="O993"/>
      <c r="P993"/>
      <c r="Q993"/>
      <c r="R993"/>
      <c r="S993"/>
      <c r="T993"/>
      <c r="U993"/>
      <c r="V993"/>
      <c r="W993"/>
      <c r="X993"/>
      <c r="Y993"/>
      <c r="Z993">
        <v>34.423900000000003</v>
      </c>
      <c r="AA993">
        <f t="shared" si="63"/>
        <v>4.5518313724282073</v>
      </c>
    </row>
    <row r="994" spans="1:27" ht="14.5" customHeight="1">
      <c r="A994">
        <v>594682.46420000005</v>
      </c>
      <c r="B994">
        <v>9605224.1239999998</v>
      </c>
      <c r="C994" t="s">
        <v>22</v>
      </c>
      <c r="D994" t="s">
        <v>4708</v>
      </c>
      <c r="E994" t="s">
        <v>83</v>
      </c>
      <c r="F994" t="s">
        <v>973</v>
      </c>
      <c r="G994" t="s">
        <v>26</v>
      </c>
      <c r="H994">
        <f t="shared" si="60"/>
        <v>108.94154653387629</v>
      </c>
      <c r="I994">
        <f t="shared" si="61"/>
        <v>11.777451369080326</v>
      </c>
      <c r="J994">
        <f t="shared" si="62"/>
        <v>1</v>
      </c>
      <c r="K994">
        <v>37</v>
      </c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>
        <v>34.897599999999997</v>
      </c>
      <c r="AA994">
        <f t="shared" si="63"/>
        <v>11.777465788800255</v>
      </c>
    </row>
    <row r="995" spans="1:27" ht="14.5" customHeight="1">
      <c r="A995">
        <v>594682.11190000002</v>
      </c>
      <c r="B995">
        <v>9605216.7390000001</v>
      </c>
      <c r="C995" t="s">
        <v>129</v>
      </c>
      <c r="D995" t="s">
        <v>4708</v>
      </c>
      <c r="E995" t="s">
        <v>83</v>
      </c>
      <c r="F995" t="s">
        <v>4719</v>
      </c>
      <c r="G995" t="s">
        <v>26</v>
      </c>
      <c r="H995">
        <f t="shared" si="60"/>
        <v>19.365971340017627</v>
      </c>
      <c r="I995">
        <f t="shared" si="61"/>
        <v>4.9656281448014346</v>
      </c>
      <c r="J995">
        <f t="shared" si="62"/>
        <v>1</v>
      </c>
      <c r="K995">
        <v>15.6</v>
      </c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>
        <v>34.706800000000001</v>
      </c>
      <c r="AA995">
        <f t="shared" si="63"/>
        <v>4.9656342244671343</v>
      </c>
    </row>
    <row r="996" spans="1:27" ht="14.5" customHeight="1">
      <c r="A996">
        <v>594681.72080000001</v>
      </c>
      <c r="B996">
        <v>9605204.7870000005</v>
      </c>
      <c r="C996" t="s">
        <v>525</v>
      </c>
      <c r="D996" t="s">
        <v>4708</v>
      </c>
      <c r="E996" t="s">
        <v>83</v>
      </c>
      <c r="F996" t="s">
        <v>4725</v>
      </c>
      <c r="G996">
        <v>3</v>
      </c>
      <c r="H996">
        <f t="shared" si="60"/>
        <v>36.765583574957041</v>
      </c>
      <c r="I996">
        <f t="shared" si="61"/>
        <v>6.8418773321181954</v>
      </c>
      <c r="J996">
        <f t="shared" si="62"/>
        <v>3</v>
      </c>
      <c r="K996">
        <v>8.8000000000000007</v>
      </c>
      <c r="L996">
        <v>10.3</v>
      </c>
      <c r="M996">
        <v>11.8</v>
      </c>
      <c r="N996"/>
      <c r="O996"/>
      <c r="P996"/>
      <c r="Q996"/>
      <c r="R996"/>
      <c r="S996"/>
      <c r="T996"/>
      <c r="U996"/>
      <c r="V996"/>
      <c r="W996"/>
      <c r="X996"/>
      <c r="Y996"/>
      <c r="Z996">
        <v>34.6066</v>
      </c>
      <c r="AA996">
        <f t="shared" si="63"/>
        <v>3.7560566569687301</v>
      </c>
    </row>
    <row r="997" spans="1:27" ht="14.5" customHeight="1">
      <c r="A997">
        <v>594681.14529999997</v>
      </c>
      <c r="B997">
        <v>9605207.1219999995</v>
      </c>
      <c r="C997" t="s">
        <v>22</v>
      </c>
      <c r="D997" t="s">
        <v>4708</v>
      </c>
      <c r="E997" t="s">
        <v>83</v>
      </c>
      <c r="F997" t="s">
        <v>4727</v>
      </c>
      <c r="G997" t="s">
        <v>26</v>
      </c>
      <c r="H997">
        <f t="shared" si="60"/>
        <v>998.7767352422801</v>
      </c>
      <c r="I997">
        <f t="shared" si="61"/>
        <v>35.66060938813483</v>
      </c>
      <c r="J997">
        <f t="shared" si="62"/>
        <v>4</v>
      </c>
      <c r="K997">
        <v>40</v>
      </c>
      <c r="L997">
        <v>98</v>
      </c>
      <c r="M997">
        <v>23</v>
      </c>
      <c r="N997">
        <v>17</v>
      </c>
      <c r="O997"/>
      <c r="P997"/>
      <c r="Q997"/>
      <c r="R997"/>
      <c r="S997"/>
      <c r="T997"/>
      <c r="U997"/>
      <c r="V997"/>
      <c r="W997"/>
      <c r="X997"/>
      <c r="Y997"/>
      <c r="Z997">
        <v>34.713900000000002</v>
      </c>
      <c r="AA997">
        <f t="shared" si="63"/>
        <v>31.194368846011486</v>
      </c>
    </row>
    <row r="998" spans="1:27" ht="14.5" customHeight="1">
      <c r="A998">
        <v>594680.3798</v>
      </c>
      <c r="B998">
        <v>9605211.8729999997</v>
      </c>
      <c r="C998" t="s">
        <v>30</v>
      </c>
      <c r="D998" t="s">
        <v>4708</v>
      </c>
      <c r="E998" t="s">
        <v>83</v>
      </c>
      <c r="F998" t="s">
        <v>4720</v>
      </c>
      <c r="G998" t="s">
        <v>26</v>
      </c>
      <c r="H998">
        <f t="shared" si="60"/>
        <v>94.717075063510777</v>
      </c>
      <c r="I998">
        <f t="shared" si="61"/>
        <v>10.981677627926251</v>
      </c>
      <c r="J998">
        <f t="shared" si="62"/>
        <v>1</v>
      </c>
      <c r="K998">
        <v>34.5</v>
      </c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>
        <v>34.8018</v>
      </c>
      <c r="AA998">
        <f t="shared" si="63"/>
        <v>10.981691073340778</v>
      </c>
    </row>
    <row r="999" spans="1:27" ht="14.5" customHeight="1">
      <c r="A999">
        <v>594678.91619999998</v>
      </c>
      <c r="B999">
        <v>9605211.3939999994</v>
      </c>
      <c r="C999" t="s">
        <v>36</v>
      </c>
      <c r="D999" t="s">
        <v>4708</v>
      </c>
      <c r="E999" t="s">
        <v>83</v>
      </c>
      <c r="F999" t="s">
        <v>4721</v>
      </c>
      <c r="G999" t="s">
        <v>26</v>
      </c>
      <c r="H999">
        <f t="shared" si="60"/>
        <v>132.46782762757618</v>
      </c>
      <c r="I999">
        <f t="shared" si="61"/>
        <v>12.987027455634522</v>
      </c>
      <c r="J999">
        <f t="shared" si="62"/>
        <v>1</v>
      </c>
      <c r="K999">
        <v>40.799999999999997</v>
      </c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>
        <v>34.900199999999998</v>
      </c>
      <c r="AA999">
        <f t="shared" si="63"/>
        <v>12.98704335629866</v>
      </c>
    </row>
    <row r="1000" spans="1:27" ht="14.5" customHeight="1">
      <c r="A1000">
        <v>594678.5871</v>
      </c>
      <c r="B1000">
        <v>9605218.3780000005</v>
      </c>
      <c r="C1000" t="s">
        <v>38</v>
      </c>
      <c r="D1000" t="s">
        <v>4708</v>
      </c>
      <c r="E1000" t="s">
        <v>83</v>
      </c>
      <c r="F1000" t="s">
        <v>970</v>
      </c>
      <c r="G1000" t="s">
        <v>26</v>
      </c>
      <c r="H1000">
        <f t="shared" si="60"/>
        <v>114.90985624172195</v>
      </c>
      <c r="I1000">
        <f t="shared" si="61"/>
        <v>12.095760865541957</v>
      </c>
      <c r="J1000">
        <f t="shared" si="62"/>
        <v>1</v>
      </c>
      <c r="K1000">
        <v>38</v>
      </c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>
        <v>35.061199999999999</v>
      </c>
      <c r="AA1000">
        <f t="shared" si="63"/>
        <v>12.095775674984045</v>
      </c>
    </row>
    <row r="1001" spans="1:27" ht="14.5" customHeight="1">
      <c r="A1001">
        <v>594678.14170000004</v>
      </c>
      <c r="B1001">
        <v>9605216.7640000004</v>
      </c>
      <c r="C1001" t="s">
        <v>44</v>
      </c>
      <c r="D1001" t="s">
        <v>4708</v>
      </c>
      <c r="E1001" t="s">
        <v>83</v>
      </c>
      <c r="F1001" t="s">
        <v>969</v>
      </c>
      <c r="G1001" t="s">
        <v>26</v>
      </c>
      <c r="H1001">
        <f t="shared" si="60"/>
        <v>19.118485430798962</v>
      </c>
      <c r="I1001">
        <f t="shared" si="61"/>
        <v>4.9337971951552726</v>
      </c>
      <c r="J1001">
        <f t="shared" si="62"/>
        <v>1</v>
      </c>
      <c r="K1001">
        <v>15.5</v>
      </c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>
        <v>35.075899999999997</v>
      </c>
      <c r="AA1001">
        <f t="shared" si="63"/>
        <v>4.9338032358487558</v>
      </c>
    </row>
    <row r="1002" spans="1:27" ht="14.5" customHeight="1">
      <c r="A1002">
        <v>594677.17039999994</v>
      </c>
      <c r="B1002">
        <v>9605220.6659999993</v>
      </c>
      <c r="C1002" t="s">
        <v>71</v>
      </c>
      <c r="D1002" t="s">
        <v>4708</v>
      </c>
      <c r="E1002" t="s">
        <v>83</v>
      </c>
      <c r="F1002" t="s">
        <v>971</v>
      </c>
      <c r="G1002" t="s">
        <v>26</v>
      </c>
      <c r="H1002">
        <f t="shared" si="60"/>
        <v>263.78178204496896</v>
      </c>
      <c r="I1002">
        <f t="shared" si="61"/>
        <v>18.326391098672804</v>
      </c>
      <c r="J1002">
        <f t="shared" si="62"/>
        <v>3</v>
      </c>
      <c r="K1002">
        <v>23</v>
      </c>
      <c r="L1002">
        <v>46</v>
      </c>
      <c r="M1002">
        <v>18.3</v>
      </c>
      <c r="N1002"/>
      <c r="O1002"/>
      <c r="P1002"/>
      <c r="Q1002"/>
      <c r="R1002"/>
      <c r="S1002"/>
      <c r="T1002"/>
      <c r="U1002"/>
      <c r="V1002"/>
      <c r="W1002"/>
      <c r="X1002"/>
      <c r="Y1002"/>
      <c r="Z1002">
        <v>35.165700000000001</v>
      </c>
      <c r="AA1002">
        <f t="shared" si="63"/>
        <v>14.642254764454371</v>
      </c>
    </row>
    <row r="1003" spans="1:27" ht="14.5" customHeight="1">
      <c r="A1003">
        <v>594676.53650000005</v>
      </c>
      <c r="B1003">
        <v>9605215.4450000003</v>
      </c>
      <c r="C1003" t="s">
        <v>44</v>
      </c>
      <c r="D1003" t="s">
        <v>4708</v>
      </c>
      <c r="E1003" t="s">
        <v>83</v>
      </c>
      <c r="F1003" t="s">
        <v>968</v>
      </c>
      <c r="G1003" t="s">
        <v>26</v>
      </c>
      <c r="H1003">
        <f t="shared" si="60"/>
        <v>45.075858012161355</v>
      </c>
      <c r="I1003">
        <f t="shared" si="61"/>
        <v>7.5757660157868054</v>
      </c>
      <c r="J1003">
        <f t="shared" si="62"/>
        <v>1</v>
      </c>
      <c r="K1003">
        <v>23.8</v>
      </c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>
        <v>35.155700000000003</v>
      </c>
      <c r="AA1003">
        <f t="shared" si="63"/>
        <v>7.5757752911742182</v>
      </c>
    </row>
    <row r="1004" spans="1:27" ht="14.5" customHeight="1">
      <c r="A1004">
        <v>594676.049</v>
      </c>
      <c r="B1004">
        <v>9605219.7219999991</v>
      </c>
      <c r="C1004" t="s">
        <v>362</v>
      </c>
      <c r="D1004" t="s">
        <v>4708</v>
      </c>
      <c r="E1004" t="s">
        <v>83</v>
      </c>
      <c r="F1004" t="s">
        <v>965</v>
      </c>
      <c r="G1004" t="s">
        <v>26</v>
      </c>
      <c r="H1004">
        <f t="shared" si="60"/>
        <v>177.28585466035864</v>
      </c>
      <c r="I1004">
        <f t="shared" si="61"/>
        <v>15.024208232988958</v>
      </c>
      <c r="J1004">
        <f t="shared" si="62"/>
        <v>1</v>
      </c>
      <c r="K1004">
        <v>47.2</v>
      </c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>
        <v>35.227899999999998</v>
      </c>
      <c r="AA1004">
        <f t="shared" si="63"/>
        <v>15.024226627874921</v>
      </c>
    </row>
    <row r="1005" spans="1:27" ht="14.5" customHeight="1">
      <c r="A1005">
        <v>594675.35349999997</v>
      </c>
      <c r="B1005">
        <v>9605216.1809999999</v>
      </c>
      <c r="C1005" t="s">
        <v>30</v>
      </c>
      <c r="D1005" t="s">
        <v>4708</v>
      </c>
      <c r="E1005" t="s">
        <v>83</v>
      </c>
      <c r="F1005" t="s">
        <v>967</v>
      </c>
      <c r="G1005" t="s">
        <v>26</v>
      </c>
      <c r="H1005">
        <f t="shared" si="60"/>
        <v>361.50131477884003</v>
      </c>
      <c r="I1005">
        <f t="shared" si="61"/>
        <v>21.454060061513896</v>
      </c>
      <c r="J1005">
        <f t="shared" si="62"/>
        <v>1</v>
      </c>
      <c r="K1005">
        <v>67.400000000000006</v>
      </c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>
        <v>35.31</v>
      </c>
      <c r="AA1005">
        <f t="shared" si="63"/>
        <v>21.454086328787493</v>
      </c>
    </row>
    <row r="1006" spans="1:27" ht="14.5" customHeight="1">
      <c r="A1006">
        <v>594674.70730000001</v>
      </c>
      <c r="B1006">
        <v>9605217.7290000003</v>
      </c>
      <c r="C1006" t="s">
        <v>36</v>
      </c>
      <c r="D1006" t="s">
        <v>4708</v>
      </c>
      <c r="E1006" t="s">
        <v>83</v>
      </c>
      <c r="F1006" t="s">
        <v>966</v>
      </c>
      <c r="G1006" t="s">
        <v>26</v>
      </c>
      <c r="H1006">
        <f t="shared" si="60"/>
        <v>86.659856957919118</v>
      </c>
      <c r="I1006">
        <f t="shared" si="61"/>
        <v>10.504213383233806</v>
      </c>
      <c r="J1006">
        <f t="shared" si="62"/>
        <v>1</v>
      </c>
      <c r="K1006">
        <v>33</v>
      </c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>
        <v>35.302999999999997</v>
      </c>
      <c r="AA1006">
        <f t="shared" si="63"/>
        <v>10.504226244065093</v>
      </c>
    </row>
    <row r="1007" spans="1:27" ht="14.5" customHeight="1">
      <c r="A1007">
        <v>594835.43119999999</v>
      </c>
      <c r="B1007">
        <v>9605385.0969999991</v>
      </c>
      <c r="C1007" t="s">
        <v>38</v>
      </c>
      <c r="D1007" t="s">
        <v>5305</v>
      </c>
      <c r="E1007" t="s">
        <v>83</v>
      </c>
      <c r="F1007" t="s">
        <v>5854</v>
      </c>
      <c r="G1007">
        <v>5</v>
      </c>
      <c r="H1007">
        <f t="shared" si="60"/>
        <v>10.752099671322245</v>
      </c>
      <c r="I1007">
        <f t="shared" si="61"/>
        <v>3.6999954699113773</v>
      </c>
      <c r="J1007">
        <f t="shared" si="62"/>
        <v>1</v>
      </c>
      <c r="K1007">
        <v>11.623892818282224</v>
      </c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>
        <v>34.862499999999997</v>
      </c>
      <c r="AA1007">
        <f t="shared" si="63"/>
        <v>3.6999999999999966</v>
      </c>
    </row>
    <row r="1008" spans="1:27" ht="14.5" customHeight="1">
      <c r="A1008">
        <v>594835.12950000004</v>
      </c>
      <c r="B1008">
        <v>9605389.5490000006</v>
      </c>
      <c r="C1008" t="s">
        <v>250</v>
      </c>
      <c r="D1008" t="s">
        <v>5305</v>
      </c>
      <c r="E1008" t="s">
        <v>83</v>
      </c>
      <c r="F1008" t="s">
        <v>5865</v>
      </c>
      <c r="G1008">
        <v>3</v>
      </c>
      <c r="H1008">
        <f t="shared" si="60"/>
        <v>17.91495220746998</v>
      </c>
      <c r="I1008">
        <f t="shared" si="61"/>
        <v>4.77597866965022</v>
      </c>
      <c r="J1008">
        <f t="shared" si="62"/>
        <v>3</v>
      </c>
      <c r="K1008">
        <v>8.4823164692430009</v>
      </c>
      <c r="L1008">
        <v>6.2831853717957999</v>
      </c>
      <c r="M1008">
        <v>7.5398223686154955</v>
      </c>
      <c r="N1008"/>
      <c r="O1008"/>
      <c r="P1008"/>
      <c r="Q1008"/>
      <c r="R1008"/>
      <c r="S1008"/>
      <c r="T1008"/>
      <c r="U1008"/>
      <c r="V1008"/>
      <c r="W1008"/>
      <c r="X1008"/>
      <c r="Y1008"/>
      <c r="Z1008">
        <v>35.166899999999998</v>
      </c>
      <c r="AA1008">
        <f t="shared" si="63"/>
        <v>2.7000051898996329</v>
      </c>
    </row>
    <row r="1009" spans="1:27" ht="14.5" customHeight="1">
      <c r="A1009">
        <v>594834.27110000001</v>
      </c>
      <c r="B1009">
        <v>9605387.0999999996</v>
      </c>
      <c r="C1009" t="s">
        <v>8100</v>
      </c>
      <c r="D1009" t="s">
        <v>5305</v>
      </c>
      <c r="E1009" t="s">
        <v>83</v>
      </c>
      <c r="F1009" t="s">
        <v>5855</v>
      </c>
      <c r="G1009">
        <v>5</v>
      </c>
      <c r="H1009">
        <f t="shared" si="60"/>
        <v>56.255273088453549</v>
      </c>
      <c r="I1009">
        <f t="shared" si="61"/>
        <v>8.4632305181128391</v>
      </c>
      <c r="J1009">
        <f t="shared" si="62"/>
        <v>4</v>
      </c>
      <c r="K1009">
        <v>11.397335529232</v>
      </c>
      <c r="L1009">
        <v>9.7389372261283498</v>
      </c>
      <c r="M1009">
        <v>12.885298797180999</v>
      </c>
      <c r="N1009">
        <v>12.2522113492</v>
      </c>
      <c r="O1009"/>
      <c r="P1009"/>
      <c r="Q1009"/>
      <c r="R1009"/>
      <c r="S1009"/>
      <c r="T1009"/>
      <c r="U1009"/>
      <c r="V1009"/>
      <c r="W1009"/>
      <c r="X1009"/>
      <c r="Y1009"/>
      <c r="Z1009">
        <v>34.9831</v>
      </c>
      <c r="AA1009">
        <f t="shared" si="63"/>
        <v>4.1015179935748192</v>
      </c>
    </row>
    <row r="1010" spans="1:27" ht="14.5" customHeight="1">
      <c r="A1010">
        <v>594833.98</v>
      </c>
      <c r="B1010">
        <v>9605390.7459999993</v>
      </c>
      <c r="C1010" t="s">
        <v>131</v>
      </c>
      <c r="D1010" t="s">
        <v>5305</v>
      </c>
      <c r="E1010" t="s">
        <v>83</v>
      </c>
      <c r="F1010" t="s">
        <v>5864</v>
      </c>
      <c r="G1010">
        <v>3</v>
      </c>
      <c r="H1010">
        <f t="shared" si="60"/>
        <v>6.3937857021704732</v>
      </c>
      <c r="I1010">
        <f t="shared" si="61"/>
        <v>2.8532090284151965</v>
      </c>
      <c r="J1010">
        <f t="shared" si="62"/>
        <v>2</v>
      </c>
      <c r="K1010">
        <v>7.5398223686154955</v>
      </c>
      <c r="L1010">
        <v>4.8474496667300002</v>
      </c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>
        <v>35.145200000000003</v>
      </c>
      <c r="AA1010">
        <f t="shared" si="63"/>
        <v>2.3999999999999972</v>
      </c>
    </row>
    <row r="1011" spans="1:27" ht="14.5" customHeight="1">
      <c r="A1011">
        <v>594833.82389999996</v>
      </c>
      <c r="B1011">
        <v>9605386.4979999997</v>
      </c>
      <c r="C1011" t="s">
        <v>8100</v>
      </c>
      <c r="D1011" t="s">
        <v>5305</v>
      </c>
      <c r="E1011" t="s">
        <v>83</v>
      </c>
      <c r="F1011" t="s">
        <v>5856</v>
      </c>
      <c r="G1011">
        <v>5</v>
      </c>
      <c r="H1011">
        <f t="shared" si="60"/>
        <v>78.24126618336787</v>
      </c>
      <c r="I1011">
        <f t="shared" si="61"/>
        <v>9.9809639404597945</v>
      </c>
      <c r="J1011">
        <f t="shared" si="62"/>
        <v>4</v>
      </c>
      <c r="K1011">
        <v>20.161929829746999</v>
      </c>
      <c r="L1011">
        <v>9.7389372261283498</v>
      </c>
      <c r="M1011">
        <v>12.566376143592001</v>
      </c>
      <c r="N1011">
        <v>12.885298797180999</v>
      </c>
      <c r="O1011"/>
      <c r="P1011"/>
      <c r="Q1011"/>
      <c r="R1011"/>
      <c r="S1011"/>
      <c r="T1011"/>
      <c r="U1011"/>
      <c r="V1011"/>
      <c r="W1011"/>
      <c r="X1011"/>
      <c r="Y1011"/>
      <c r="Z1011">
        <v>34.897500000000001</v>
      </c>
      <c r="AA1011">
        <f t="shared" si="63"/>
        <v>6.4177415893523415</v>
      </c>
    </row>
    <row r="1012" spans="1:27" ht="14.5" customHeight="1">
      <c r="A1012">
        <v>594831.66</v>
      </c>
      <c r="B1012">
        <v>9605380.9210000001</v>
      </c>
      <c r="C1012" t="s">
        <v>32</v>
      </c>
      <c r="D1012" t="s">
        <v>5305</v>
      </c>
      <c r="E1012" t="s">
        <v>83</v>
      </c>
      <c r="F1012" t="s">
        <v>5857</v>
      </c>
      <c r="G1012">
        <v>8</v>
      </c>
      <c r="H1012">
        <f t="shared" si="60"/>
        <v>193.59639454141413</v>
      </c>
      <c r="I1012">
        <f t="shared" si="61"/>
        <v>15.700127669482892</v>
      </c>
      <c r="J1012">
        <f t="shared" si="62"/>
        <v>1</v>
      </c>
      <c r="K1012">
        <v>49.323466135970001</v>
      </c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>
        <v>34.023800000000001</v>
      </c>
      <c r="AA1012">
        <f t="shared" si="63"/>
        <v>15.700146891930665</v>
      </c>
    </row>
    <row r="1013" spans="1:27" ht="14.5" customHeight="1">
      <c r="A1013">
        <v>594829.19079999998</v>
      </c>
      <c r="B1013">
        <v>9605386.0759999994</v>
      </c>
      <c r="C1013" t="s">
        <v>528</v>
      </c>
      <c r="D1013" t="s">
        <v>5305</v>
      </c>
      <c r="E1013" t="s">
        <v>83</v>
      </c>
      <c r="F1013" t="s">
        <v>5862</v>
      </c>
      <c r="G1013">
        <v>4</v>
      </c>
      <c r="H1013">
        <f t="shared" si="60"/>
        <v>19.580050055436267</v>
      </c>
      <c r="I1013">
        <f t="shared" si="61"/>
        <v>4.9929986702589222</v>
      </c>
      <c r="J1013">
        <f t="shared" si="62"/>
        <v>3</v>
      </c>
      <c r="K1013">
        <v>7.8539816339744748</v>
      </c>
      <c r="L1013">
        <v>9.4247779676937</v>
      </c>
      <c r="M1013">
        <v>6.9115383789753997</v>
      </c>
      <c r="N1013"/>
      <c r="O1013"/>
      <c r="P1013"/>
      <c r="Q1013"/>
      <c r="R1013"/>
      <c r="S1013"/>
      <c r="T1013"/>
      <c r="U1013"/>
      <c r="V1013"/>
      <c r="W1013"/>
      <c r="X1013"/>
      <c r="Y1013"/>
      <c r="Z1013">
        <v>34.3795</v>
      </c>
      <c r="AA1013">
        <f t="shared" si="63"/>
        <v>3.0000000022040796</v>
      </c>
    </row>
    <row r="1014" spans="1:27" ht="14.5" customHeight="1">
      <c r="A1014">
        <v>594828.7916</v>
      </c>
      <c r="B1014">
        <v>9605384.8849999998</v>
      </c>
      <c r="C1014" t="s">
        <v>250</v>
      </c>
      <c r="D1014" t="s">
        <v>5305</v>
      </c>
      <c r="E1014" t="s">
        <v>83</v>
      </c>
      <c r="F1014" t="s">
        <v>5861</v>
      </c>
      <c r="G1014">
        <v>5</v>
      </c>
      <c r="H1014">
        <f t="shared" si="60"/>
        <v>10.337053301135292</v>
      </c>
      <c r="I1014">
        <f t="shared" si="61"/>
        <v>3.6278801333140889</v>
      </c>
      <c r="J1014">
        <f t="shared" si="62"/>
        <v>1</v>
      </c>
      <c r="K1014">
        <v>11.397335529232</v>
      </c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>
        <v>34.190899999999999</v>
      </c>
      <c r="AA1014">
        <f t="shared" si="63"/>
        <v>3.627884575108312</v>
      </c>
    </row>
    <row r="1015" spans="1:27" ht="14.5" customHeight="1">
      <c r="A1015">
        <v>594828.46519999998</v>
      </c>
      <c r="B1015">
        <v>9605386.9279999994</v>
      </c>
      <c r="C1015" t="s">
        <v>32</v>
      </c>
      <c r="D1015" t="s">
        <v>5305</v>
      </c>
      <c r="E1015" t="s">
        <v>83</v>
      </c>
      <c r="F1015" t="s">
        <v>5863</v>
      </c>
      <c r="G1015">
        <v>10</v>
      </c>
      <c r="H1015">
        <f t="shared" si="60"/>
        <v>363.05026604739135</v>
      </c>
      <c r="I1015">
        <f t="shared" si="61"/>
        <v>21.499973826012319</v>
      </c>
      <c r="J1015">
        <f t="shared" si="62"/>
        <v>1</v>
      </c>
      <c r="K1015">
        <v>67.544242521849995</v>
      </c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>
        <v>34.3277</v>
      </c>
      <c r="AA1015">
        <f t="shared" si="63"/>
        <v>21.500000149500426</v>
      </c>
    </row>
    <row r="1016" spans="1:27" ht="14.5" customHeight="1">
      <c r="A1016">
        <v>594828.05539999995</v>
      </c>
      <c r="B1016">
        <v>9605397.9570000004</v>
      </c>
      <c r="C1016" t="s">
        <v>8100</v>
      </c>
      <c r="D1016" t="s">
        <v>5305</v>
      </c>
      <c r="E1016" t="s">
        <v>83</v>
      </c>
      <c r="F1016" t="s">
        <v>5879</v>
      </c>
      <c r="G1016">
        <v>4</v>
      </c>
      <c r="H1016">
        <f t="shared" si="60"/>
        <v>35.353449421178077</v>
      </c>
      <c r="I1016">
        <f t="shared" si="61"/>
        <v>6.7091955244389485</v>
      </c>
      <c r="J1016">
        <f t="shared" si="62"/>
        <v>3</v>
      </c>
      <c r="K1016">
        <v>16.654416425899999</v>
      </c>
      <c r="L1016">
        <v>6.5973445725385593</v>
      </c>
      <c r="M1016">
        <v>7.8539816339744748</v>
      </c>
      <c r="N1016"/>
      <c r="O1016"/>
      <c r="P1016"/>
      <c r="Q1016"/>
      <c r="R1016"/>
      <c r="S1016"/>
      <c r="T1016"/>
      <c r="U1016"/>
      <c r="V1016"/>
      <c r="W1016"/>
      <c r="X1016"/>
      <c r="Y1016"/>
      <c r="Z1016">
        <v>34.823799999999999</v>
      </c>
      <c r="AA1016">
        <f t="shared" si="63"/>
        <v>5.3012653969856824</v>
      </c>
    </row>
    <row r="1017" spans="1:27" ht="14.5" customHeight="1">
      <c r="A1017">
        <v>594827.80079999997</v>
      </c>
      <c r="B1017">
        <v>9605401.0879999995</v>
      </c>
      <c r="C1017" t="s">
        <v>66</v>
      </c>
      <c r="D1017" t="s">
        <v>5305</v>
      </c>
      <c r="E1017" t="s">
        <v>83</v>
      </c>
      <c r="F1017" t="s">
        <v>5880</v>
      </c>
      <c r="G1017">
        <v>6</v>
      </c>
      <c r="H1017">
        <f t="shared" si="60"/>
        <v>197.67097998908156</v>
      </c>
      <c r="I1017">
        <f t="shared" si="61"/>
        <v>15.864486125520795</v>
      </c>
      <c r="J1017">
        <f t="shared" si="62"/>
        <v>2</v>
      </c>
      <c r="K1017">
        <v>41.469232738519999</v>
      </c>
      <c r="L1017">
        <v>27.646153515919998</v>
      </c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>
        <v>34.892200000000003</v>
      </c>
      <c r="AA1017">
        <f t="shared" si="63"/>
        <v>13.200066753127427</v>
      </c>
    </row>
    <row r="1018" spans="1:27" ht="14.5" customHeight="1">
      <c r="A1018">
        <v>594827.67059999995</v>
      </c>
      <c r="B1018">
        <v>9605385.5109999999</v>
      </c>
      <c r="C1018" t="s">
        <v>71</v>
      </c>
      <c r="D1018" t="s">
        <v>5305</v>
      </c>
      <c r="E1018" t="s">
        <v>83</v>
      </c>
      <c r="F1018" t="s">
        <v>5860</v>
      </c>
      <c r="G1018">
        <v>7</v>
      </c>
      <c r="H1018">
        <f t="shared" si="60"/>
        <v>78.539807679490451</v>
      </c>
      <c r="I1018">
        <f t="shared" si="61"/>
        <v>9.9999877565172337</v>
      </c>
      <c r="J1018">
        <f t="shared" si="62"/>
        <v>1</v>
      </c>
      <c r="K1018">
        <v>31.415926535897899</v>
      </c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>
        <v>34.228400000000001</v>
      </c>
      <c r="AA1018">
        <f t="shared" si="63"/>
        <v>9.9999999999999893</v>
      </c>
    </row>
    <row r="1019" spans="1:27" ht="14.5" customHeight="1">
      <c r="A1019">
        <v>594827.54410000006</v>
      </c>
      <c r="B1019">
        <v>9605400.6359999999</v>
      </c>
      <c r="C1019" t="s">
        <v>525</v>
      </c>
      <c r="D1019" t="s">
        <v>5305</v>
      </c>
      <c r="E1019" t="s">
        <v>83</v>
      </c>
      <c r="F1019" t="s">
        <v>5881</v>
      </c>
      <c r="G1019">
        <v>2</v>
      </c>
      <c r="H1019">
        <f t="shared" si="60"/>
        <v>27.960171555692305</v>
      </c>
      <c r="I1019">
        <f t="shared" si="61"/>
        <v>5.9665662532318047</v>
      </c>
      <c r="J1019">
        <f t="shared" si="62"/>
        <v>2</v>
      </c>
      <c r="K1019">
        <v>18.22123739828</v>
      </c>
      <c r="L1019">
        <v>4.3982297152571004</v>
      </c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>
        <v>34.751800000000003</v>
      </c>
      <c r="AA1019">
        <f t="shared" si="63"/>
        <v>5.800000002374337</v>
      </c>
    </row>
    <row r="1020" spans="1:27" ht="14.5" customHeight="1">
      <c r="A1020">
        <v>594827.3615</v>
      </c>
      <c r="B1020">
        <v>9605393.4989999998</v>
      </c>
      <c r="C1020" t="s">
        <v>8100</v>
      </c>
      <c r="D1020" t="s">
        <v>5305</v>
      </c>
      <c r="E1020" t="s">
        <v>83</v>
      </c>
      <c r="F1020" t="s">
        <v>5866</v>
      </c>
      <c r="G1020">
        <v>2.5</v>
      </c>
      <c r="H1020">
        <f t="shared" si="60"/>
        <v>43.841366630503245</v>
      </c>
      <c r="I1020">
        <f t="shared" si="61"/>
        <v>7.4713071919671163</v>
      </c>
      <c r="J1020">
        <f t="shared" si="62"/>
        <v>2</v>
      </c>
      <c r="K1020">
        <v>16.964632938489999</v>
      </c>
      <c r="L1020">
        <v>16.221225333789999</v>
      </c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>
        <v>34.662399999999998</v>
      </c>
      <c r="AA1020">
        <f t="shared" si="63"/>
        <v>5.4000103798005377</v>
      </c>
    </row>
    <row r="1021" spans="1:27" ht="14.5" customHeight="1">
      <c r="A1021">
        <v>594827.32169999997</v>
      </c>
      <c r="B1021">
        <v>9605382.2799999993</v>
      </c>
      <c r="C1021" t="s">
        <v>27</v>
      </c>
      <c r="D1021" t="s">
        <v>5305</v>
      </c>
      <c r="E1021" t="s">
        <v>83</v>
      </c>
      <c r="F1021" t="s">
        <v>5858</v>
      </c>
      <c r="G1021">
        <v>9</v>
      </c>
      <c r="H1021">
        <f t="shared" si="60"/>
        <v>496.31660669875282</v>
      </c>
      <c r="I1021">
        <f t="shared" si="61"/>
        <v>25.138187138972686</v>
      </c>
      <c r="J1021">
        <f t="shared" si="62"/>
        <v>2</v>
      </c>
      <c r="K1021">
        <v>52.778756583849997</v>
      </c>
      <c r="L1021">
        <v>58.747782622129073</v>
      </c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>
        <v>33.893999999999998</v>
      </c>
      <c r="AA1021">
        <f t="shared" si="63"/>
        <v>18.699999999999982</v>
      </c>
    </row>
    <row r="1022" spans="1:27" ht="14.5" customHeight="1">
      <c r="A1022">
        <v>594827.03300000005</v>
      </c>
      <c r="B1022">
        <v>9605384.7949999999</v>
      </c>
      <c r="C1022" t="s">
        <v>71</v>
      </c>
      <c r="D1022" t="s">
        <v>5305</v>
      </c>
      <c r="E1022" t="s">
        <v>83</v>
      </c>
      <c r="F1022" t="s">
        <v>5859</v>
      </c>
      <c r="G1022">
        <v>6</v>
      </c>
      <c r="H1022">
        <f t="shared" si="60"/>
        <v>237.79497571119308</v>
      </c>
      <c r="I1022">
        <f t="shared" si="61"/>
        <v>17.400266049937233</v>
      </c>
      <c r="J1022">
        <f t="shared" si="62"/>
        <v>2</v>
      </c>
      <c r="K1022">
        <v>20.734511513692599</v>
      </c>
      <c r="L1022">
        <v>50.5796417227956</v>
      </c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>
        <v>34.139800000000001</v>
      </c>
      <c r="AA1022">
        <f t="shared" si="63"/>
        <v>16.099999999999977</v>
      </c>
    </row>
    <row r="1023" spans="1:27" ht="14.5" customHeight="1">
      <c r="A1023">
        <v>594826.89529999997</v>
      </c>
      <c r="B1023">
        <v>9605393.7349999994</v>
      </c>
      <c r="C1023" t="s">
        <v>30</v>
      </c>
      <c r="D1023" t="s">
        <v>5305</v>
      </c>
      <c r="E1023" t="s">
        <v>83</v>
      </c>
      <c r="F1023" t="s">
        <v>5867</v>
      </c>
      <c r="G1023">
        <v>12</v>
      </c>
      <c r="H1023">
        <f t="shared" si="60"/>
        <v>452.38929223386509</v>
      </c>
      <c r="I1023">
        <f t="shared" si="61"/>
        <v>23.999970615641363</v>
      </c>
      <c r="J1023">
        <f t="shared" si="62"/>
        <v>1</v>
      </c>
      <c r="K1023">
        <v>75.398223686154964</v>
      </c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>
        <v>34.650199999999998</v>
      </c>
      <c r="AA1023">
        <f t="shared" si="63"/>
        <v>23.999999999999979</v>
      </c>
    </row>
    <row r="1024" spans="1:27" ht="14.5" customHeight="1">
      <c r="A1024">
        <v>594826.29339999997</v>
      </c>
      <c r="B1024">
        <v>9605397.4729999993</v>
      </c>
      <c r="C1024" t="s">
        <v>143</v>
      </c>
      <c r="D1024" t="s">
        <v>5305</v>
      </c>
      <c r="E1024" t="s">
        <v>83</v>
      </c>
      <c r="F1024" t="s">
        <v>5878</v>
      </c>
      <c r="G1024">
        <v>5</v>
      </c>
      <c r="H1024">
        <f t="shared" si="60"/>
        <v>219.03966963733095</v>
      </c>
      <c r="I1024">
        <f t="shared" si="61"/>
        <v>16.699979553383784</v>
      </c>
      <c r="J1024">
        <f t="shared" si="62"/>
        <v>1</v>
      </c>
      <c r="K1024">
        <v>52.464597314949494</v>
      </c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>
        <v>34.638300000000001</v>
      </c>
      <c r="AA1024">
        <f t="shared" si="63"/>
        <v>16.699999999999985</v>
      </c>
    </row>
    <row r="1025" spans="1:27" ht="14.5" customHeight="1">
      <c r="A1025">
        <v>594826.17420000001</v>
      </c>
      <c r="B1025">
        <v>9605388.7060000002</v>
      </c>
      <c r="C1025" t="s">
        <v>250</v>
      </c>
      <c r="D1025" t="s">
        <v>5305</v>
      </c>
      <c r="E1025" t="s">
        <v>83</v>
      </c>
      <c r="F1025" t="s">
        <v>5869</v>
      </c>
      <c r="G1025">
        <v>5</v>
      </c>
      <c r="H1025">
        <f t="shared" si="60"/>
        <v>63.419858696400674</v>
      </c>
      <c r="I1025">
        <f t="shared" si="61"/>
        <v>8.9860159797707091</v>
      </c>
      <c r="J1025">
        <f t="shared" si="62"/>
        <v>4</v>
      </c>
      <c r="K1025">
        <v>10.99</v>
      </c>
      <c r="L1025">
        <v>15.79644737231</v>
      </c>
      <c r="M1025">
        <v>9.4247779676937</v>
      </c>
      <c r="N1025">
        <v>15.779632679489</v>
      </c>
      <c r="O1025"/>
      <c r="P1025"/>
      <c r="Q1025"/>
      <c r="R1025"/>
      <c r="S1025"/>
      <c r="T1025"/>
      <c r="U1025"/>
      <c r="V1025"/>
      <c r="W1025"/>
      <c r="X1025"/>
      <c r="Y1025"/>
      <c r="Z1025">
        <v>34.273099999999999</v>
      </c>
      <c r="AA1025">
        <f t="shared" si="63"/>
        <v>5.0281653651882356</v>
      </c>
    </row>
    <row r="1026" spans="1:27" ht="14.5" customHeight="1">
      <c r="A1026">
        <v>594825.73970000003</v>
      </c>
      <c r="B1026">
        <v>9605395.5360000003</v>
      </c>
      <c r="C1026" t="s">
        <v>8100</v>
      </c>
      <c r="D1026" t="s">
        <v>5305</v>
      </c>
      <c r="E1026" t="s">
        <v>83</v>
      </c>
      <c r="F1026" t="s">
        <v>5877</v>
      </c>
      <c r="G1026">
        <v>4</v>
      </c>
      <c r="H1026">
        <f t="shared" ref="H1026:H1089" si="64">((K1026^2)/(4*3.141593)+(L1026^2)/(4*3.141593)+(M1026^2)/(4*3.141593)+(N1026^2)/(4*3.141593)+(O1026^2)/(4*3.141593)+(P1026^2)/(4*3.141593)+(Q1026^2)/(4*3.141593)+(M1026^2)/(4*3.141593)+(R1026^2)/(4*3.141593)+(S1026^2)/(4*3.141593)+(T1026^2)/(4*3.141593)+(U1026^2)/(4*3.141593)+(V1026^2)/(4*3.141593)+(W1026^2)/(4*3.141593)+(X1026^2)/(4*3.141593)+(Y1026^2)/(4*3.141593))</f>
        <v>9.6113739112609444</v>
      </c>
      <c r="I1026">
        <f t="shared" ref="I1026:I1089" si="65">2*SQRT(H1026/3.1416)</f>
        <v>3.4982213661133188</v>
      </c>
      <c r="J1026">
        <f t="shared" ref="J1026:J1089" si="66">COUNT(K1026:Y1026)</f>
        <v>1</v>
      </c>
      <c r="K1026">
        <v>10.99</v>
      </c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>
        <v>34.576900000000002</v>
      </c>
      <c r="AA1026">
        <f t="shared" ref="AA1026:AA1089" si="67">MAX(K1026:Y1026)/PI()</f>
        <v>3.4982256491598598</v>
      </c>
    </row>
    <row r="1027" spans="1:27" ht="14.5" customHeight="1">
      <c r="A1027">
        <v>594825.65170000005</v>
      </c>
      <c r="B1027">
        <v>9605397.2290000003</v>
      </c>
      <c r="C1027" t="s">
        <v>36</v>
      </c>
      <c r="D1027" t="s">
        <v>5305</v>
      </c>
      <c r="E1027" t="s">
        <v>83</v>
      </c>
      <c r="F1027" t="s">
        <v>5876</v>
      </c>
      <c r="G1027">
        <v>4</v>
      </c>
      <c r="H1027">
        <f t="shared" si="64"/>
        <v>34.197053851342304</v>
      </c>
      <c r="I1027">
        <f t="shared" si="65"/>
        <v>6.5985558616495998</v>
      </c>
      <c r="J1027">
        <f t="shared" si="66"/>
        <v>1</v>
      </c>
      <c r="K1027">
        <v>20.73</v>
      </c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>
        <v>34.634999999999998</v>
      </c>
      <c r="AA1027">
        <f t="shared" si="67"/>
        <v>6.5985639405899814</v>
      </c>
    </row>
    <row r="1028" spans="1:27" ht="14.5" customHeight="1">
      <c r="A1028">
        <v>594825.10430000001</v>
      </c>
      <c r="B1028">
        <v>9605383.3790000007</v>
      </c>
      <c r="C1028" t="s">
        <v>52</v>
      </c>
      <c r="D1028" t="s">
        <v>5305</v>
      </c>
      <c r="E1028" t="s">
        <v>83</v>
      </c>
      <c r="F1028" t="s">
        <v>5897</v>
      </c>
      <c r="G1028">
        <v>10</v>
      </c>
      <c r="H1028">
        <f t="shared" si="64"/>
        <v>104.66853212618415</v>
      </c>
      <c r="I1028">
        <f t="shared" si="65"/>
        <v>11.544167469087887</v>
      </c>
      <c r="J1028">
        <f t="shared" si="66"/>
        <v>2</v>
      </c>
      <c r="K1028">
        <v>21.486777951600001</v>
      </c>
      <c r="L1028">
        <v>29.216811678385049</v>
      </c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>
        <v>33.8643</v>
      </c>
      <c r="AA1028">
        <f t="shared" si="67"/>
        <v>9.2999999999999918</v>
      </c>
    </row>
    <row r="1029" spans="1:27" ht="14.5" customHeight="1">
      <c r="A1029">
        <v>594823.90139999997</v>
      </c>
      <c r="B1029">
        <v>9605396.4570000004</v>
      </c>
      <c r="C1029" t="s">
        <v>30</v>
      </c>
      <c r="D1029" t="s">
        <v>5305</v>
      </c>
      <c r="E1029" t="s">
        <v>83</v>
      </c>
      <c r="F1029" t="s">
        <v>5875</v>
      </c>
      <c r="G1029">
        <v>4.5</v>
      </c>
      <c r="H1029">
        <f t="shared" si="64"/>
        <v>17.349443516399443</v>
      </c>
      <c r="I1029">
        <f t="shared" si="65"/>
        <v>4.6999942455631007</v>
      </c>
      <c r="J1029">
        <f t="shared" si="66"/>
        <v>1</v>
      </c>
      <c r="K1029">
        <v>14.765485471872013</v>
      </c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>
        <v>34.491700000000002</v>
      </c>
      <c r="AA1029">
        <f t="shared" si="67"/>
        <v>4.6999999999999957</v>
      </c>
    </row>
    <row r="1030" spans="1:27" ht="14.5" customHeight="1">
      <c r="A1030">
        <v>594823.66009999998</v>
      </c>
      <c r="B1030">
        <v>9605382.7760000005</v>
      </c>
      <c r="C1030" t="s">
        <v>38</v>
      </c>
      <c r="D1030" t="s">
        <v>5305</v>
      </c>
      <c r="E1030" t="s">
        <v>83</v>
      </c>
      <c r="F1030" t="s">
        <v>5898</v>
      </c>
      <c r="G1030">
        <v>4</v>
      </c>
      <c r="H1030">
        <f t="shared" si="64"/>
        <v>21.237163996534225</v>
      </c>
      <c r="I1030">
        <f t="shared" si="65"/>
        <v>5.1999936333889627</v>
      </c>
      <c r="J1030">
        <f t="shared" si="66"/>
        <v>1</v>
      </c>
      <c r="K1030">
        <v>16.33628179866691</v>
      </c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>
        <v>33.779800000000002</v>
      </c>
      <c r="AA1030">
        <f t="shared" si="67"/>
        <v>5.1999999999999957</v>
      </c>
    </row>
    <row r="1031" spans="1:27" ht="14.5" customHeight="1">
      <c r="A1031">
        <v>594823.53899999999</v>
      </c>
      <c r="B1031">
        <v>9605392.5629999992</v>
      </c>
      <c r="C1031" t="s">
        <v>191</v>
      </c>
      <c r="D1031" t="s">
        <v>5305</v>
      </c>
      <c r="E1031" t="s">
        <v>83</v>
      </c>
      <c r="F1031" t="s">
        <v>5868</v>
      </c>
      <c r="G1031">
        <v>2</v>
      </c>
      <c r="H1031">
        <f t="shared" si="64"/>
        <v>235.06179095959382</v>
      </c>
      <c r="I1031">
        <f t="shared" si="65"/>
        <v>17.299978839221946</v>
      </c>
      <c r="J1031">
        <f t="shared" si="66"/>
        <v>1</v>
      </c>
      <c r="K1031">
        <v>54.349552971340003</v>
      </c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>
        <v>34.358899999999998</v>
      </c>
      <c r="AA1031">
        <f t="shared" si="67"/>
        <v>17.30000002044714</v>
      </c>
    </row>
    <row r="1032" spans="1:27" ht="14.5" customHeight="1">
      <c r="A1032">
        <v>594823.36789999995</v>
      </c>
      <c r="B1032">
        <v>9605389.4949999992</v>
      </c>
      <c r="C1032" t="s">
        <v>27</v>
      </c>
      <c r="D1032" t="s">
        <v>5305</v>
      </c>
      <c r="E1032" t="s">
        <v>83</v>
      </c>
      <c r="F1032" t="s">
        <v>5870</v>
      </c>
      <c r="G1032">
        <v>12</v>
      </c>
      <c r="H1032">
        <f t="shared" si="64"/>
        <v>263.02196199493102</v>
      </c>
      <c r="I1032">
        <f t="shared" si="65"/>
        <v>18.299977596412422</v>
      </c>
      <c r="J1032">
        <f t="shared" si="66"/>
        <v>1</v>
      </c>
      <c r="K1032">
        <v>57.491145566931998</v>
      </c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>
        <v>34.142699999999998</v>
      </c>
      <c r="AA1032">
        <f t="shared" si="67"/>
        <v>18.300000001985868</v>
      </c>
    </row>
    <row r="1033" spans="1:27" ht="14.5" customHeight="1">
      <c r="A1033">
        <v>594823.23609999998</v>
      </c>
      <c r="B1033">
        <v>9605394.8249999993</v>
      </c>
      <c r="C1033" t="s">
        <v>38</v>
      </c>
      <c r="D1033" t="s">
        <v>5305</v>
      </c>
      <c r="E1033" t="s">
        <v>83</v>
      </c>
      <c r="F1033" t="s">
        <v>5874</v>
      </c>
      <c r="G1033">
        <v>4</v>
      </c>
      <c r="H1033">
        <f t="shared" si="64"/>
        <v>7.0685827015406346</v>
      </c>
      <c r="I1033">
        <f t="shared" si="65"/>
        <v>2.9999963291592504</v>
      </c>
      <c r="J1033">
        <f t="shared" si="66"/>
        <v>1</v>
      </c>
      <c r="K1033">
        <v>9.4247779676937</v>
      </c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>
        <v>34.452500000000001</v>
      </c>
      <c r="AA1033">
        <f t="shared" si="67"/>
        <v>3.0000000022040796</v>
      </c>
    </row>
    <row r="1034" spans="1:27" ht="14.5" customHeight="1">
      <c r="A1034">
        <v>594822.01040000003</v>
      </c>
      <c r="B1034">
        <v>9605378.4940000009</v>
      </c>
      <c r="C1034" t="s">
        <v>52</v>
      </c>
      <c r="D1034" t="s">
        <v>5305</v>
      </c>
      <c r="E1034" t="s">
        <v>83</v>
      </c>
      <c r="F1034" t="s">
        <v>5900</v>
      </c>
      <c r="G1034">
        <v>3</v>
      </c>
      <c r="H1034">
        <f t="shared" si="64"/>
        <v>47.848372682293324</v>
      </c>
      <c r="I1034">
        <f t="shared" si="65"/>
        <v>7.8052737163720476</v>
      </c>
      <c r="J1034">
        <f t="shared" si="66"/>
        <v>3</v>
      </c>
      <c r="K1034">
        <v>13.194689145770999</v>
      </c>
      <c r="L1034">
        <v>15.79644737231</v>
      </c>
      <c r="M1034">
        <v>9.4247779676937</v>
      </c>
      <c r="N1034"/>
      <c r="O1034"/>
      <c r="P1034"/>
      <c r="Q1034"/>
      <c r="R1034"/>
      <c r="S1034"/>
      <c r="T1034"/>
      <c r="U1034"/>
      <c r="V1034"/>
      <c r="W1034"/>
      <c r="X1034"/>
      <c r="Y1034"/>
      <c r="Z1034">
        <v>33.629800000000003</v>
      </c>
      <c r="AA1034">
        <f t="shared" si="67"/>
        <v>5.0281653651882356</v>
      </c>
    </row>
    <row r="1035" spans="1:27" ht="14.5" customHeight="1">
      <c r="A1035">
        <v>594821.89749999996</v>
      </c>
      <c r="B1035">
        <v>9605391.0099999998</v>
      </c>
      <c r="C1035" t="s">
        <v>44</v>
      </c>
      <c r="D1035" t="s">
        <v>5305</v>
      </c>
      <c r="E1035" t="s">
        <v>83</v>
      </c>
      <c r="F1035" t="s">
        <v>5871</v>
      </c>
      <c r="G1035">
        <v>10</v>
      </c>
      <c r="H1035">
        <f t="shared" si="64"/>
        <v>204.23491588974696</v>
      </c>
      <c r="I1035">
        <f t="shared" si="65"/>
        <v>16.125736052699676</v>
      </c>
      <c r="J1035">
        <f t="shared" si="66"/>
        <v>3</v>
      </c>
      <c r="K1035">
        <v>24.818581963359343</v>
      </c>
      <c r="L1035">
        <v>34.871678454846666</v>
      </c>
      <c r="M1035">
        <v>19.163715186897718</v>
      </c>
      <c r="N1035"/>
      <c r="O1035"/>
      <c r="P1035"/>
      <c r="Q1035"/>
      <c r="R1035"/>
      <c r="S1035"/>
      <c r="T1035"/>
      <c r="U1035"/>
      <c r="V1035"/>
      <c r="W1035"/>
      <c r="X1035"/>
      <c r="Y1035"/>
      <c r="Z1035">
        <v>34.202399999999997</v>
      </c>
      <c r="AA1035">
        <f t="shared" si="67"/>
        <v>11.099999999999989</v>
      </c>
    </row>
    <row r="1036" spans="1:27" ht="14.5" customHeight="1">
      <c r="A1036">
        <v>594821.82019999996</v>
      </c>
      <c r="B1036">
        <v>9605382.2229999993</v>
      </c>
      <c r="C1036" t="s">
        <v>8100</v>
      </c>
      <c r="D1036" t="s">
        <v>5305</v>
      </c>
      <c r="E1036" t="s">
        <v>83</v>
      </c>
      <c r="F1036" t="s">
        <v>5899</v>
      </c>
      <c r="G1036">
        <v>2.5</v>
      </c>
      <c r="H1036">
        <f t="shared" si="64"/>
        <v>11.977320681508788</v>
      </c>
      <c r="I1036">
        <f t="shared" si="65"/>
        <v>3.9051200584136834</v>
      </c>
      <c r="J1036">
        <f t="shared" si="66"/>
        <v>2</v>
      </c>
      <c r="K1036">
        <v>9.4247779676937</v>
      </c>
      <c r="L1036">
        <v>7.8539816339744748</v>
      </c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>
        <v>33.7483</v>
      </c>
      <c r="AA1036">
        <f t="shared" si="67"/>
        <v>3.0000000022040796</v>
      </c>
    </row>
    <row r="1037" spans="1:27" ht="14.5" customHeight="1">
      <c r="A1037">
        <v>594821.76049999997</v>
      </c>
      <c r="B1037">
        <v>9605391.4499999993</v>
      </c>
      <c r="C1037" t="s">
        <v>362</v>
      </c>
      <c r="D1037" t="s">
        <v>5305</v>
      </c>
      <c r="E1037" t="s">
        <v>83</v>
      </c>
      <c r="F1037" t="s">
        <v>5872</v>
      </c>
      <c r="G1037">
        <v>8</v>
      </c>
      <c r="H1037">
        <f t="shared" si="64"/>
        <v>98.520334766337214</v>
      </c>
      <c r="I1037">
        <f t="shared" si="65"/>
        <v>11.199986288048716</v>
      </c>
      <c r="J1037">
        <f t="shared" si="66"/>
        <v>1</v>
      </c>
      <c r="K1037">
        <v>35.185837722560002</v>
      </c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>
        <v>34.1922</v>
      </c>
      <c r="AA1037">
        <f t="shared" si="67"/>
        <v>11.200000000749403</v>
      </c>
    </row>
    <row r="1038" spans="1:27" ht="14.5" customHeight="1">
      <c r="A1038">
        <v>594821.74659999995</v>
      </c>
      <c r="B1038">
        <v>9605389.0150000006</v>
      </c>
      <c r="C1038" t="s">
        <v>8100</v>
      </c>
      <c r="D1038" t="s">
        <v>5305</v>
      </c>
      <c r="E1038" t="s">
        <v>83</v>
      </c>
      <c r="F1038" t="s">
        <v>5894</v>
      </c>
      <c r="G1038">
        <v>4</v>
      </c>
      <c r="H1038">
        <f t="shared" si="64"/>
        <v>81.353580703436393</v>
      </c>
      <c r="I1038">
        <f t="shared" si="65"/>
        <v>10.17754164014166</v>
      </c>
      <c r="J1038">
        <f t="shared" si="66"/>
        <v>4</v>
      </c>
      <c r="K1038">
        <v>10.53964914873</v>
      </c>
      <c r="L1038">
        <v>17.977812546180001</v>
      </c>
      <c r="M1038">
        <v>15.39384259</v>
      </c>
      <c r="N1038">
        <v>10.681415222529999</v>
      </c>
      <c r="O1038"/>
      <c r="P1038"/>
      <c r="Q1038"/>
      <c r="R1038"/>
      <c r="S1038"/>
      <c r="T1038"/>
      <c r="U1038"/>
      <c r="V1038"/>
      <c r="W1038"/>
      <c r="X1038"/>
      <c r="Y1038"/>
      <c r="Z1038">
        <v>34.0244</v>
      </c>
      <c r="AA1038">
        <f t="shared" si="67"/>
        <v>5.7225154654080805</v>
      </c>
    </row>
    <row r="1039" spans="1:27" ht="14.5" customHeight="1">
      <c r="A1039">
        <v>594821.50100000005</v>
      </c>
      <c r="B1039">
        <v>9605397.6420000009</v>
      </c>
      <c r="C1039" t="s">
        <v>52</v>
      </c>
      <c r="D1039" t="s">
        <v>5305</v>
      </c>
      <c r="E1039" t="s">
        <v>83</v>
      </c>
      <c r="F1039" t="s">
        <v>5882</v>
      </c>
      <c r="G1039">
        <v>5</v>
      </c>
      <c r="H1039">
        <f t="shared" si="64"/>
        <v>38.24198827115822</v>
      </c>
      <c r="I1039">
        <f t="shared" si="65"/>
        <v>6.9779006782247643</v>
      </c>
      <c r="J1039">
        <f t="shared" si="66"/>
        <v>2</v>
      </c>
      <c r="K1039">
        <v>19.792337176157002</v>
      </c>
      <c r="L1039">
        <v>9.4247779676937</v>
      </c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>
        <v>34.382599999999996</v>
      </c>
      <c r="AA1039">
        <f t="shared" si="67"/>
        <v>6.3000965938537448</v>
      </c>
    </row>
    <row r="1040" spans="1:27" ht="14.5" customHeight="1">
      <c r="A1040">
        <v>594821.35349999997</v>
      </c>
      <c r="B1040">
        <v>9605384.0189999994</v>
      </c>
      <c r="C1040" t="s">
        <v>250</v>
      </c>
      <c r="D1040" t="s">
        <v>5305</v>
      </c>
      <c r="E1040" t="s">
        <v>83</v>
      </c>
      <c r="F1040" t="s">
        <v>5896</v>
      </c>
      <c r="G1040">
        <v>7</v>
      </c>
      <c r="H1040">
        <f t="shared" si="64"/>
        <v>193.59639454141413</v>
      </c>
      <c r="I1040">
        <f t="shared" si="65"/>
        <v>15.700127669482892</v>
      </c>
      <c r="J1040">
        <f t="shared" si="66"/>
        <v>1</v>
      </c>
      <c r="K1040">
        <v>49.323466135970001</v>
      </c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>
        <v>33.700099999999999</v>
      </c>
      <c r="AA1040">
        <f t="shared" si="67"/>
        <v>15.700146891930665</v>
      </c>
    </row>
    <row r="1041" spans="1:27" ht="14.5" customHeight="1">
      <c r="A1041">
        <v>594821.26489999995</v>
      </c>
      <c r="B1041">
        <v>9605388.5240000002</v>
      </c>
      <c r="C1041" t="s">
        <v>362</v>
      </c>
      <c r="D1041" t="s">
        <v>5305</v>
      </c>
      <c r="E1041" t="s">
        <v>83</v>
      </c>
      <c r="F1041" t="s">
        <v>5895</v>
      </c>
      <c r="G1041">
        <v>4</v>
      </c>
      <c r="H1041">
        <f t="shared" si="64"/>
        <v>78.565399404927689</v>
      </c>
      <c r="I1041">
        <f t="shared" si="65"/>
        <v>10.001616841848271</v>
      </c>
      <c r="J1041">
        <f t="shared" si="66"/>
        <v>5</v>
      </c>
      <c r="K1041">
        <v>16.221225333789999</v>
      </c>
      <c r="L1041">
        <v>13.823767579509999</v>
      </c>
      <c r="M1041">
        <v>13.194689145770999</v>
      </c>
      <c r="N1041">
        <v>10.3672557568463</v>
      </c>
      <c r="O1041">
        <v>8.7964594351409993</v>
      </c>
      <c r="P1041"/>
      <c r="Q1041"/>
      <c r="R1041"/>
      <c r="S1041"/>
      <c r="T1041"/>
      <c r="U1041"/>
      <c r="V1041"/>
      <c r="W1041"/>
      <c r="X1041"/>
      <c r="Y1041"/>
      <c r="Z1041">
        <v>33.987900000000003</v>
      </c>
      <c r="AA1041">
        <f t="shared" si="67"/>
        <v>5.1633763897603169</v>
      </c>
    </row>
    <row r="1042" spans="1:27" ht="14.5" customHeight="1">
      <c r="A1042">
        <v>594820.94709999999</v>
      </c>
      <c r="B1042">
        <v>9605394.6850000005</v>
      </c>
      <c r="C1042" t="s">
        <v>30</v>
      </c>
      <c r="D1042" t="s">
        <v>5305</v>
      </c>
      <c r="E1042" t="s">
        <v>83</v>
      </c>
      <c r="F1042" t="s">
        <v>5873</v>
      </c>
      <c r="G1042">
        <v>10</v>
      </c>
      <c r="H1042">
        <f t="shared" si="64"/>
        <v>186.30152144201529</v>
      </c>
      <c r="I1042">
        <f t="shared" si="65"/>
        <v>15.401490501042394</v>
      </c>
      <c r="J1042">
        <f t="shared" si="66"/>
        <v>1</v>
      </c>
      <c r="K1042">
        <v>48.385268652828003</v>
      </c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>
        <v>34.334699999999998</v>
      </c>
      <c r="AA1042">
        <f t="shared" si="67"/>
        <v>15.401509357853817</v>
      </c>
    </row>
    <row r="1043" spans="1:27" ht="14.5" customHeight="1">
      <c r="A1043">
        <v>594820.86549999996</v>
      </c>
      <c r="B1043">
        <v>9605389.3010000009</v>
      </c>
      <c r="C1043" t="s">
        <v>52</v>
      </c>
      <c r="D1043" t="s">
        <v>5305</v>
      </c>
      <c r="E1043" t="s">
        <v>83</v>
      </c>
      <c r="F1043" t="s">
        <v>5891</v>
      </c>
      <c r="G1043">
        <v>6</v>
      </c>
      <c r="H1043">
        <f t="shared" si="64"/>
        <v>26.63963666415459</v>
      </c>
      <c r="I1043">
        <f t="shared" si="65"/>
        <v>5.823964246270033</v>
      </c>
      <c r="J1043">
        <f t="shared" si="66"/>
        <v>2</v>
      </c>
      <c r="K1043">
        <v>13.58848414361</v>
      </c>
      <c r="L1043">
        <v>12.2522113492</v>
      </c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>
        <v>34.037199999999999</v>
      </c>
      <c r="AA1043">
        <f t="shared" si="67"/>
        <v>4.325348841162743</v>
      </c>
    </row>
    <row r="1044" spans="1:27" ht="14.5" customHeight="1">
      <c r="A1044">
        <v>594820.41240000003</v>
      </c>
      <c r="B1044">
        <v>9605388.2390000001</v>
      </c>
      <c r="C1044" t="s">
        <v>525</v>
      </c>
      <c r="D1044" t="s">
        <v>5305</v>
      </c>
      <c r="E1044" t="s">
        <v>83</v>
      </c>
      <c r="F1044" t="s">
        <v>5890</v>
      </c>
      <c r="G1044">
        <v>2</v>
      </c>
      <c r="H1044">
        <f t="shared" si="64"/>
        <v>12.762718812533475</v>
      </c>
      <c r="I1044">
        <f t="shared" si="65"/>
        <v>4.0311239488481592</v>
      </c>
      <c r="J1044">
        <f t="shared" si="66"/>
        <v>2</v>
      </c>
      <c r="K1044">
        <v>6.2831853717957999</v>
      </c>
      <c r="L1044">
        <v>10.995574287564301</v>
      </c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>
        <v>33.904899999999998</v>
      </c>
      <c r="AA1044">
        <f t="shared" si="67"/>
        <v>3.500000000000008</v>
      </c>
    </row>
    <row r="1045" spans="1:27" ht="14.5" customHeight="1">
      <c r="A1045">
        <v>594820.37450000003</v>
      </c>
      <c r="B1045">
        <v>9605390.6040000003</v>
      </c>
      <c r="C1045" t="s">
        <v>52</v>
      </c>
      <c r="D1045" t="s">
        <v>5305</v>
      </c>
      <c r="E1045" t="s">
        <v>83</v>
      </c>
      <c r="F1045" t="s">
        <v>5892</v>
      </c>
      <c r="G1045">
        <v>5</v>
      </c>
      <c r="H1045">
        <f t="shared" si="64"/>
        <v>11.945904748440144</v>
      </c>
      <c r="I1045">
        <f t="shared" si="65"/>
        <v>3.8999952251053256</v>
      </c>
      <c r="J1045">
        <f t="shared" si="66"/>
        <v>1</v>
      </c>
      <c r="K1045">
        <v>12.2522113492</v>
      </c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>
        <v>34.103999999999999</v>
      </c>
      <c r="AA1045">
        <f t="shared" si="67"/>
        <v>3.9000000000636001</v>
      </c>
    </row>
    <row r="1046" spans="1:27" ht="14.5" customHeight="1">
      <c r="A1046">
        <v>594819.6666</v>
      </c>
      <c r="B1046">
        <v>9605390.4289999995</v>
      </c>
      <c r="C1046" t="s">
        <v>8100</v>
      </c>
      <c r="D1046" t="s">
        <v>5305</v>
      </c>
      <c r="E1046" t="s">
        <v>83</v>
      </c>
      <c r="F1046" t="s">
        <v>5893</v>
      </c>
      <c r="G1046">
        <v>4</v>
      </c>
      <c r="H1046">
        <f t="shared" si="64"/>
        <v>39.663508169556316</v>
      </c>
      <c r="I1046">
        <f t="shared" si="65"/>
        <v>7.106407600963494</v>
      </c>
      <c r="J1046">
        <f t="shared" si="66"/>
        <v>3</v>
      </c>
      <c r="K1046">
        <v>10.681415222529999</v>
      </c>
      <c r="L1046">
        <v>11.93852836412</v>
      </c>
      <c r="M1046">
        <v>10.995574287564301</v>
      </c>
      <c r="N1046"/>
      <c r="O1046"/>
      <c r="P1046"/>
      <c r="Q1046"/>
      <c r="R1046"/>
      <c r="S1046"/>
      <c r="T1046"/>
      <c r="U1046"/>
      <c r="V1046"/>
      <c r="W1046"/>
      <c r="X1046"/>
      <c r="Y1046"/>
      <c r="Z1046">
        <v>34.0657</v>
      </c>
      <c r="AA1046">
        <f t="shared" si="67"/>
        <v>3.8001516047849937</v>
      </c>
    </row>
    <row r="1047" spans="1:27" ht="14.5" customHeight="1">
      <c r="A1047">
        <v>594818.77399999998</v>
      </c>
      <c r="B1047">
        <v>9605385.7799999993</v>
      </c>
      <c r="C1047" t="s">
        <v>129</v>
      </c>
      <c r="D1047" t="s">
        <v>5305</v>
      </c>
      <c r="E1047" t="s">
        <v>83</v>
      </c>
      <c r="F1047" t="s">
        <v>5889</v>
      </c>
      <c r="G1047">
        <v>5</v>
      </c>
      <c r="H1047">
        <f t="shared" si="64"/>
        <v>8.5529850562964995</v>
      </c>
      <c r="I1047">
        <f t="shared" si="65"/>
        <v>3.2999959596506852</v>
      </c>
      <c r="J1047">
        <f t="shared" si="66"/>
        <v>1</v>
      </c>
      <c r="K1047">
        <v>10.3672557568463</v>
      </c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>
        <v>33.658700000000003</v>
      </c>
      <c r="AA1047">
        <f t="shared" si="67"/>
        <v>3.2999999999999945</v>
      </c>
    </row>
    <row r="1048" spans="1:27" ht="14.5" customHeight="1">
      <c r="A1048">
        <v>594817.03769999999</v>
      </c>
      <c r="B1048">
        <v>9605384.3389999997</v>
      </c>
      <c r="C1048" t="s">
        <v>525</v>
      </c>
      <c r="D1048" t="s">
        <v>5305</v>
      </c>
      <c r="E1048" t="s">
        <v>83</v>
      </c>
      <c r="F1048" t="s">
        <v>5888</v>
      </c>
      <c r="G1048">
        <v>2.5</v>
      </c>
      <c r="H1048">
        <f t="shared" si="64"/>
        <v>22.768977782585853</v>
      </c>
      <c r="I1048">
        <f t="shared" si="65"/>
        <v>5.3842636556974055</v>
      </c>
      <c r="J1048">
        <f t="shared" si="66"/>
        <v>3</v>
      </c>
      <c r="K1048">
        <v>5.6548667764616223</v>
      </c>
      <c r="L1048">
        <v>5.6548667764616223</v>
      </c>
      <c r="M1048">
        <v>10.53964914873</v>
      </c>
      <c r="N1048"/>
      <c r="O1048"/>
      <c r="P1048"/>
      <c r="Q1048"/>
      <c r="R1048"/>
      <c r="S1048"/>
      <c r="T1048"/>
      <c r="U1048"/>
      <c r="V1048"/>
      <c r="W1048"/>
      <c r="X1048"/>
      <c r="Y1048"/>
      <c r="Z1048">
        <v>33.494500000000002</v>
      </c>
      <c r="AA1048">
        <f t="shared" si="67"/>
        <v>3.3548745209493327</v>
      </c>
    </row>
    <row r="1049" spans="1:27" ht="14.5" customHeight="1">
      <c r="A1049">
        <v>594816.61640000006</v>
      </c>
      <c r="B1049">
        <v>9605392.3310000002</v>
      </c>
      <c r="C1049" t="s">
        <v>525</v>
      </c>
      <c r="D1049" t="s">
        <v>5305</v>
      </c>
      <c r="E1049" t="s">
        <v>83</v>
      </c>
      <c r="F1049" t="s">
        <v>5883</v>
      </c>
      <c r="G1049">
        <v>2</v>
      </c>
      <c r="H1049">
        <f t="shared" si="64"/>
        <v>36.569326942733859</v>
      </c>
      <c r="I1049">
        <f t="shared" si="65"/>
        <v>6.8235917453362083</v>
      </c>
      <c r="J1049">
        <f t="shared" si="66"/>
        <v>3</v>
      </c>
      <c r="K1049">
        <v>11.93852836412</v>
      </c>
      <c r="L1049">
        <v>9.7389372261283498</v>
      </c>
      <c r="M1049">
        <v>10.53964914873</v>
      </c>
      <c r="N1049"/>
      <c r="O1049"/>
      <c r="P1049"/>
      <c r="Q1049"/>
      <c r="R1049"/>
      <c r="S1049"/>
      <c r="T1049"/>
      <c r="U1049"/>
      <c r="V1049"/>
      <c r="W1049"/>
      <c r="X1049"/>
      <c r="Y1049"/>
      <c r="Z1049">
        <v>33.975900000000003</v>
      </c>
      <c r="AA1049">
        <f t="shared" si="67"/>
        <v>3.8001516047849937</v>
      </c>
    </row>
    <row r="1050" spans="1:27" ht="14.5" customHeight="1">
      <c r="A1050">
        <v>594816.06339999998</v>
      </c>
      <c r="B1050">
        <v>9605385.5490000006</v>
      </c>
      <c r="C1050" t="s">
        <v>52</v>
      </c>
      <c r="D1050" t="s">
        <v>5305</v>
      </c>
      <c r="E1050" t="s">
        <v>83</v>
      </c>
      <c r="F1050" t="s">
        <v>5887</v>
      </c>
      <c r="G1050">
        <v>4</v>
      </c>
      <c r="H1050">
        <f t="shared" si="64"/>
        <v>69.932825271183688</v>
      </c>
      <c r="I1050">
        <f t="shared" si="65"/>
        <v>9.4361554879974285</v>
      </c>
      <c r="J1050">
        <f t="shared" si="66"/>
        <v>2</v>
      </c>
      <c r="K1050">
        <v>20.423522483336001</v>
      </c>
      <c r="L1050">
        <v>21.486777951600001</v>
      </c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>
        <v>33.501199999999997</v>
      </c>
      <c r="AA1050">
        <f t="shared" si="67"/>
        <v>6.8394538442301789</v>
      </c>
    </row>
    <row r="1051" spans="1:27" ht="14.5" customHeight="1">
      <c r="A1051">
        <v>594816.06220000004</v>
      </c>
      <c r="B1051">
        <v>9605392.6970000006</v>
      </c>
      <c r="C1051" t="s">
        <v>8100</v>
      </c>
      <c r="D1051" t="s">
        <v>5305</v>
      </c>
      <c r="E1051" t="s">
        <v>83</v>
      </c>
      <c r="F1051" t="s">
        <v>5884</v>
      </c>
      <c r="G1051">
        <v>5</v>
      </c>
      <c r="H1051">
        <f t="shared" si="64"/>
        <v>138.95978036790561</v>
      </c>
      <c r="I1051">
        <f t="shared" si="65"/>
        <v>13.301453821140292</v>
      </c>
      <c r="J1051">
        <f t="shared" si="66"/>
        <v>4</v>
      </c>
      <c r="K1051">
        <v>16.221225333789999</v>
      </c>
      <c r="L1051">
        <v>15.779632679489</v>
      </c>
      <c r="M1051">
        <v>21.99114857512853</v>
      </c>
      <c r="N1051">
        <v>16.33628179866691</v>
      </c>
      <c r="O1051"/>
      <c r="P1051"/>
      <c r="Q1051"/>
      <c r="R1051"/>
      <c r="S1051"/>
      <c r="T1051"/>
      <c r="U1051"/>
      <c r="V1051"/>
      <c r="W1051"/>
      <c r="X1051"/>
      <c r="Y1051"/>
      <c r="Z1051">
        <v>33.951900000000002</v>
      </c>
      <c r="AA1051">
        <f t="shared" si="67"/>
        <v>6.9999999999999929</v>
      </c>
    </row>
    <row r="1052" spans="1:27" ht="14.5" customHeight="1">
      <c r="A1052">
        <v>594815.31599999999</v>
      </c>
      <c r="B1052">
        <v>9605386.9000000004</v>
      </c>
      <c r="C1052" t="s">
        <v>52</v>
      </c>
      <c r="D1052" t="s">
        <v>5305</v>
      </c>
      <c r="E1052" t="s">
        <v>83</v>
      </c>
      <c r="F1052" t="s">
        <v>5886</v>
      </c>
      <c r="G1052">
        <v>4</v>
      </c>
      <c r="H1052">
        <f t="shared" si="64"/>
        <v>8.8397991224774355</v>
      </c>
      <c r="I1052">
        <f t="shared" si="65"/>
        <v>3.3548704134144982</v>
      </c>
      <c r="J1052">
        <f t="shared" si="66"/>
        <v>1</v>
      </c>
      <c r="K1052">
        <v>10.53964914873</v>
      </c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>
        <v>33.505400000000002</v>
      </c>
      <c r="AA1052">
        <f t="shared" si="67"/>
        <v>3.3548745209493327</v>
      </c>
    </row>
    <row r="1053" spans="1:27" ht="14.5" customHeight="1">
      <c r="A1053">
        <v>594813.83120000002</v>
      </c>
      <c r="B1053">
        <v>9605389.8839999996</v>
      </c>
      <c r="C1053" t="s">
        <v>52</v>
      </c>
      <c r="D1053" t="s">
        <v>5305</v>
      </c>
      <c r="E1053" t="s">
        <v>83</v>
      </c>
      <c r="F1053" t="s">
        <v>5885</v>
      </c>
      <c r="G1053">
        <v>4.5</v>
      </c>
      <c r="H1053">
        <f t="shared" si="64"/>
        <v>120.08685744883269</v>
      </c>
      <c r="I1053">
        <f t="shared" si="65"/>
        <v>12.365232636813049</v>
      </c>
      <c r="J1053">
        <f t="shared" si="66"/>
        <v>4</v>
      </c>
      <c r="K1053">
        <v>22.3537844875</v>
      </c>
      <c r="L1053">
        <v>18.849555921538741</v>
      </c>
      <c r="M1053">
        <v>14.765485471872013</v>
      </c>
      <c r="N1053">
        <v>14.765485471872013</v>
      </c>
      <c r="O1053"/>
      <c r="P1053"/>
      <c r="Q1053"/>
      <c r="R1053"/>
      <c r="S1053"/>
      <c r="T1053"/>
      <c r="U1053"/>
      <c r="V1053"/>
      <c r="W1053"/>
      <c r="X1053"/>
      <c r="Y1053"/>
      <c r="Z1053">
        <v>33.618099999999998</v>
      </c>
      <c r="AA1053">
        <f t="shared" si="67"/>
        <v>7.1154305959931108</v>
      </c>
    </row>
    <row r="1054" spans="1:27" ht="14.5" customHeight="1">
      <c r="A1054">
        <v>594746.02379999997</v>
      </c>
      <c r="B1054">
        <v>9605347.1510000005</v>
      </c>
      <c r="C1054" t="s">
        <v>8100</v>
      </c>
      <c r="D1054" t="s">
        <v>6267</v>
      </c>
      <c r="E1054" t="s">
        <v>83</v>
      </c>
      <c r="F1054" t="s">
        <v>4715</v>
      </c>
      <c r="G1054">
        <v>4</v>
      </c>
      <c r="H1054">
        <f t="shared" si="64"/>
        <v>32.547182273451718</v>
      </c>
      <c r="I1054">
        <f t="shared" si="65"/>
        <v>6.4374111749135308</v>
      </c>
      <c r="J1054">
        <f t="shared" si="66"/>
        <v>2</v>
      </c>
      <c r="K1054">
        <v>14.2</v>
      </c>
      <c r="L1054">
        <v>14.4</v>
      </c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>
        <v>32.011800000000001</v>
      </c>
      <c r="AA1054">
        <f t="shared" si="67"/>
        <v>4.5836623610465859</v>
      </c>
    </row>
    <row r="1055" spans="1:27" ht="14.5" customHeight="1">
      <c r="A1055">
        <v>594745.89309999999</v>
      </c>
      <c r="B1055">
        <v>9605342.7699999996</v>
      </c>
      <c r="C1055" t="s">
        <v>8100</v>
      </c>
      <c r="D1055" t="s">
        <v>6267</v>
      </c>
      <c r="E1055" t="s">
        <v>83</v>
      </c>
      <c r="F1055" t="s">
        <v>4718</v>
      </c>
      <c r="G1055">
        <v>3.6</v>
      </c>
      <c r="H1055">
        <f t="shared" si="64"/>
        <v>66.685118027701236</v>
      </c>
      <c r="I1055">
        <f t="shared" si="65"/>
        <v>9.2144414248070916</v>
      </c>
      <c r="J1055">
        <f t="shared" si="66"/>
        <v>4</v>
      </c>
      <c r="K1055">
        <v>13.5</v>
      </c>
      <c r="L1055">
        <v>5.4</v>
      </c>
      <c r="M1055">
        <v>16.100000000000001</v>
      </c>
      <c r="N1055">
        <v>10.4</v>
      </c>
      <c r="O1055"/>
      <c r="P1055"/>
      <c r="Q1055"/>
      <c r="R1055"/>
      <c r="S1055"/>
      <c r="T1055"/>
      <c r="U1055"/>
      <c r="V1055"/>
      <c r="W1055"/>
      <c r="X1055"/>
      <c r="Y1055"/>
      <c r="Z1055">
        <v>32.011000000000003</v>
      </c>
      <c r="AA1055">
        <f t="shared" si="67"/>
        <v>5.1247891675590305</v>
      </c>
    </row>
    <row r="1056" spans="1:27" ht="14.5" customHeight="1">
      <c r="A1056">
        <v>594745.81980000006</v>
      </c>
      <c r="B1056">
        <v>9605347.1610000003</v>
      </c>
      <c r="C1056" t="s">
        <v>131</v>
      </c>
      <c r="D1056" t="s">
        <v>6267</v>
      </c>
      <c r="E1056" t="s">
        <v>83</v>
      </c>
      <c r="F1056" t="s">
        <v>4714</v>
      </c>
      <c r="G1056">
        <v>3</v>
      </c>
      <c r="H1056">
        <f t="shared" si="64"/>
        <v>7.0314646104699126</v>
      </c>
      <c r="I1056">
        <f t="shared" si="65"/>
        <v>2.9921092667393268</v>
      </c>
      <c r="J1056">
        <f t="shared" si="66"/>
        <v>1</v>
      </c>
      <c r="K1056">
        <v>9.4</v>
      </c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>
        <v>32.031500000000001</v>
      </c>
      <c r="AA1056">
        <f t="shared" si="67"/>
        <v>2.9921129301276324</v>
      </c>
    </row>
    <row r="1057" spans="1:27" ht="14.5" customHeight="1">
      <c r="A1057">
        <v>594745.74100000004</v>
      </c>
      <c r="B1057">
        <v>9605347.818</v>
      </c>
      <c r="C1057" t="s">
        <v>8100</v>
      </c>
      <c r="D1057" t="s">
        <v>6267</v>
      </c>
      <c r="E1057" t="s">
        <v>83</v>
      </c>
      <c r="F1057" t="s">
        <v>4716</v>
      </c>
      <c r="G1057">
        <v>4</v>
      </c>
      <c r="H1057">
        <f t="shared" si="64"/>
        <v>65.282963133671359</v>
      </c>
      <c r="I1057">
        <f t="shared" si="65"/>
        <v>9.1170530264459604</v>
      </c>
      <c r="J1057">
        <f t="shared" si="66"/>
        <v>3</v>
      </c>
      <c r="K1057">
        <v>12.5</v>
      </c>
      <c r="L1057">
        <v>11.8</v>
      </c>
      <c r="M1057">
        <v>16.2</v>
      </c>
      <c r="N1057"/>
      <c r="O1057"/>
      <c r="P1057"/>
      <c r="Q1057"/>
      <c r="R1057"/>
      <c r="S1057"/>
      <c r="T1057"/>
      <c r="U1057"/>
      <c r="V1057"/>
      <c r="W1057"/>
      <c r="X1057"/>
      <c r="Y1057"/>
      <c r="Z1057">
        <v>32.086399999999998</v>
      </c>
      <c r="AA1057">
        <f t="shared" si="67"/>
        <v>5.156620156177409</v>
      </c>
    </row>
    <row r="1058" spans="1:27" ht="14.5" customHeight="1">
      <c r="A1058">
        <v>594745.5895</v>
      </c>
      <c r="B1058">
        <v>9605344.4159999993</v>
      </c>
      <c r="C1058" t="s">
        <v>8100</v>
      </c>
      <c r="D1058" t="s">
        <v>6267</v>
      </c>
      <c r="E1058" t="s">
        <v>83</v>
      </c>
      <c r="F1058" t="s">
        <v>4717</v>
      </c>
      <c r="G1058">
        <v>3.5</v>
      </c>
      <c r="H1058">
        <f t="shared" si="64"/>
        <v>55.849054922136645</v>
      </c>
      <c r="I1058">
        <f t="shared" si="65"/>
        <v>8.432618749773896</v>
      </c>
      <c r="J1058">
        <f t="shared" si="66"/>
        <v>3</v>
      </c>
      <c r="K1058">
        <v>11.4</v>
      </c>
      <c r="L1058">
        <v>14.4</v>
      </c>
      <c r="M1058">
        <v>13.5</v>
      </c>
      <c r="N1058"/>
      <c r="O1058"/>
      <c r="P1058"/>
      <c r="Q1058"/>
      <c r="R1058"/>
      <c r="S1058"/>
      <c r="T1058"/>
      <c r="U1058"/>
      <c r="V1058"/>
      <c r="W1058"/>
      <c r="X1058"/>
      <c r="Y1058"/>
      <c r="Z1058">
        <v>31.731400000000001</v>
      </c>
      <c r="AA1058">
        <f t="shared" si="67"/>
        <v>4.5836623610465859</v>
      </c>
    </row>
    <row r="1059" spans="1:27" ht="14.5" customHeight="1">
      <c r="A1059">
        <v>594744.68810000003</v>
      </c>
      <c r="B1059">
        <v>9605349.4680000003</v>
      </c>
      <c r="C1059" t="s">
        <v>525</v>
      </c>
      <c r="D1059" t="s">
        <v>6267</v>
      </c>
      <c r="E1059" t="s">
        <v>83</v>
      </c>
      <c r="F1059" t="s">
        <v>4713</v>
      </c>
      <c r="G1059">
        <v>3</v>
      </c>
      <c r="H1059">
        <f t="shared" si="64"/>
        <v>29.587696432987979</v>
      </c>
      <c r="I1059">
        <f t="shared" si="65"/>
        <v>6.1377631953551406</v>
      </c>
      <c r="J1059">
        <f t="shared" si="66"/>
        <v>2</v>
      </c>
      <c r="K1059">
        <v>17</v>
      </c>
      <c r="L1059">
        <v>9.1</v>
      </c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>
        <v>32.073500000000003</v>
      </c>
      <c r="AA1059">
        <f t="shared" si="67"/>
        <v>5.4112680651244416</v>
      </c>
    </row>
    <row r="1060" spans="1:27" ht="14.5" customHeight="1">
      <c r="A1060">
        <v>594743.68969999999</v>
      </c>
      <c r="B1060">
        <v>9605349.5960000008</v>
      </c>
      <c r="C1060" t="s">
        <v>36</v>
      </c>
      <c r="D1060" t="s">
        <v>6267</v>
      </c>
      <c r="E1060" t="s">
        <v>83</v>
      </c>
      <c r="F1060" t="s">
        <v>4712</v>
      </c>
      <c r="G1060">
        <v>4</v>
      </c>
      <c r="H1060">
        <f t="shared" si="64"/>
        <v>13.242485579767971</v>
      </c>
      <c r="I1060">
        <f t="shared" si="65"/>
        <v>4.1061925043550325</v>
      </c>
      <c r="J1060">
        <f t="shared" si="66"/>
        <v>1</v>
      </c>
      <c r="K1060">
        <v>12.9</v>
      </c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>
        <v>31.9406</v>
      </c>
      <c r="AA1060">
        <f t="shared" si="67"/>
        <v>4.1061975317709001</v>
      </c>
    </row>
    <row r="1061" spans="1:27" ht="14.5" customHeight="1">
      <c r="A1061">
        <v>594741.42279999994</v>
      </c>
      <c r="B1061">
        <v>9605351.8959999997</v>
      </c>
      <c r="C1061" t="s">
        <v>66</v>
      </c>
      <c r="D1061" t="s">
        <v>6267</v>
      </c>
      <c r="E1061" t="s">
        <v>83</v>
      </c>
      <c r="F1061" t="s">
        <v>958</v>
      </c>
      <c r="G1061">
        <v>7</v>
      </c>
      <c r="H1061">
        <f t="shared" si="64"/>
        <v>187.18608680373302</v>
      </c>
      <c r="I1061">
        <f t="shared" si="65"/>
        <v>15.438010578389077</v>
      </c>
      <c r="J1061">
        <f t="shared" si="66"/>
        <v>1</v>
      </c>
      <c r="K1061">
        <v>48.5</v>
      </c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>
        <v>31.504100000000001</v>
      </c>
      <c r="AA1061">
        <f t="shared" si="67"/>
        <v>15.438029479913848</v>
      </c>
    </row>
    <row r="1062" spans="1:27" ht="14.5" customHeight="1">
      <c r="A1062">
        <v>594740.88470000005</v>
      </c>
      <c r="B1062">
        <v>9605352.5930000003</v>
      </c>
      <c r="C1062" t="s">
        <v>250</v>
      </c>
      <c r="D1062" t="s">
        <v>6267</v>
      </c>
      <c r="E1062" t="s">
        <v>83</v>
      </c>
      <c r="F1062" t="s">
        <v>959</v>
      </c>
      <c r="G1062">
        <v>4</v>
      </c>
      <c r="H1062">
        <f t="shared" si="64"/>
        <v>19.150316415907476</v>
      </c>
      <c r="I1062">
        <f t="shared" si="65"/>
        <v>4.9379027063255405</v>
      </c>
      <c r="J1062">
        <f t="shared" si="66"/>
        <v>2</v>
      </c>
      <c r="K1062">
        <v>10.3</v>
      </c>
      <c r="L1062">
        <v>11.6</v>
      </c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>
        <v>31.058199999999999</v>
      </c>
      <c r="AA1062">
        <f t="shared" si="67"/>
        <v>3.6923946797319718</v>
      </c>
    </row>
    <row r="1063" spans="1:27" ht="14.5" customHeight="1">
      <c r="A1063">
        <v>594740.76170000003</v>
      </c>
      <c r="B1063">
        <v>9605341.8300000001</v>
      </c>
      <c r="C1063" t="s">
        <v>8100</v>
      </c>
      <c r="D1063" t="s">
        <v>6267</v>
      </c>
      <c r="E1063" t="s">
        <v>83</v>
      </c>
      <c r="F1063" t="s">
        <v>4721</v>
      </c>
      <c r="G1063">
        <v>3.5</v>
      </c>
      <c r="H1063">
        <f t="shared" si="64"/>
        <v>32.620393539201295</v>
      </c>
      <c r="I1063">
        <f t="shared" si="65"/>
        <v>6.4446472281728697</v>
      </c>
      <c r="J1063">
        <f t="shared" si="66"/>
        <v>4</v>
      </c>
      <c r="K1063">
        <v>11.4</v>
      </c>
      <c r="L1063">
        <v>8.9</v>
      </c>
      <c r="M1063">
        <v>8.5</v>
      </c>
      <c r="N1063">
        <v>7.5</v>
      </c>
      <c r="O1063"/>
      <c r="P1063"/>
      <c r="Q1063"/>
      <c r="R1063"/>
      <c r="S1063"/>
      <c r="T1063"/>
      <c r="U1063"/>
      <c r="V1063"/>
      <c r="W1063"/>
      <c r="X1063"/>
      <c r="Y1063"/>
      <c r="Z1063">
        <v>32.3125</v>
      </c>
      <c r="AA1063">
        <f t="shared" si="67"/>
        <v>3.6287327024952138</v>
      </c>
    </row>
    <row r="1064" spans="1:27" ht="14.5" customHeight="1">
      <c r="A1064">
        <v>594740.46719999996</v>
      </c>
      <c r="B1064">
        <v>9605342.3420000002</v>
      </c>
      <c r="C1064" t="s">
        <v>36</v>
      </c>
      <c r="D1064" t="s">
        <v>6267</v>
      </c>
      <c r="E1064" t="s">
        <v>83</v>
      </c>
      <c r="F1064" t="s">
        <v>4722</v>
      </c>
      <c r="G1064">
        <v>6</v>
      </c>
      <c r="H1064">
        <f t="shared" si="64"/>
        <v>126.58068693175724</v>
      </c>
      <c r="I1064">
        <f t="shared" si="65"/>
        <v>12.69516283165872</v>
      </c>
      <c r="J1064">
        <f t="shared" si="66"/>
        <v>2</v>
      </c>
      <c r="K1064">
        <v>28.5</v>
      </c>
      <c r="L1064">
        <v>27.9</v>
      </c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>
        <v>32.357999999999997</v>
      </c>
      <c r="AA1064">
        <f t="shared" si="67"/>
        <v>9.0718317562380353</v>
      </c>
    </row>
    <row r="1065" spans="1:27" ht="14.5" customHeight="1">
      <c r="A1065">
        <v>594739.81740000006</v>
      </c>
      <c r="B1065">
        <v>9605338.6280000005</v>
      </c>
      <c r="C1065" t="s">
        <v>8100</v>
      </c>
      <c r="D1065" t="s">
        <v>6267</v>
      </c>
      <c r="E1065" t="s">
        <v>83</v>
      </c>
      <c r="F1065" t="s">
        <v>4723</v>
      </c>
      <c r="G1065">
        <v>2.5</v>
      </c>
      <c r="H1065">
        <f t="shared" si="64"/>
        <v>10.4994504380421</v>
      </c>
      <c r="I1065">
        <f t="shared" si="65"/>
        <v>3.6562664337871258</v>
      </c>
      <c r="J1065">
        <f t="shared" si="66"/>
        <v>2</v>
      </c>
      <c r="K1065">
        <v>8.6999999999999993</v>
      </c>
      <c r="L1065">
        <v>7.5</v>
      </c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>
        <v>32.144500000000001</v>
      </c>
      <c r="AA1065">
        <f t="shared" si="67"/>
        <v>2.7692960097989787</v>
      </c>
    </row>
    <row r="1066" spans="1:27" ht="14.5" customHeight="1">
      <c r="A1066">
        <v>594739.06830000004</v>
      </c>
      <c r="B1066">
        <v>9605349.375</v>
      </c>
      <c r="C1066" t="s">
        <v>8035</v>
      </c>
      <c r="D1066" t="s">
        <v>6267</v>
      </c>
      <c r="E1066" t="s">
        <v>83</v>
      </c>
      <c r="F1066" t="s">
        <v>4711</v>
      </c>
      <c r="G1066">
        <v>2</v>
      </c>
      <c r="H1066">
        <f t="shared" si="64"/>
        <v>10.361781427447795</v>
      </c>
      <c r="I1066">
        <f t="shared" si="65"/>
        <v>3.6322168184675157</v>
      </c>
      <c r="J1066">
        <f t="shared" si="66"/>
        <v>2</v>
      </c>
      <c r="K1066">
        <v>8.6</v>
      </c>
      <c r="L1066">
        <v>7.5</v>
      </c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>
        <v>32.066499999999998</v>
      </c>
      <c r="AA1066">
        <f t="shared" si="67"/>
        <v>2.7374650211805998</v>
      </c>
    </row>
    <row r="1067" spans="1:27" ht="14.5" customHeight="1">
      <c r="A1067">
        <v>594737.23060000001</v>
      </c>
      <c r="B1067">
        <v>9605353.0089999996</v>
      </c>
      <c r="C1067" t="s">
        <v>143</v>
      </c>
      <c r="D1067" t="s">
        <v>6267</v>
      </c>
      <c r="E1067" t="s">
        <v>83</v>
      </c>
      <c r="F1067" t="s">
        <v>960</v>
      </c>
      <c r="G1067">
        <v>5</v>
      </c>
      <c r="H1067">
        <f t="shared" si="64"/>
        <v>106.59878602988995</v>
      </c>
      <c r="I1067">
        <f t="shared" si="65"/>
        <v>11.650127570495675</v>
      </c>
      <c r="J1067">
        <f t="shared" si="66"/>
        <v>1</v>
      </c>
      <c r="K1067">
        <v>36.6</v>
      </c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>
        <v>31.163599999999999</v>
      </c>
      <c r="AA1067">
        <f t="shared" si="67"/>
        <v>11.650141834326739</v>
      </c>
    </row>
    <row r="1068" spans="1:27" ht="14.5" customHeight="1">
      <c r="A1068">
        <v>594736.92489999998</v>
      </c>
      <c r="B1068">
        <v>9605340.0170000009</v>
      </c>
      <c r="C1068" t="s">
        <v>525</v>
      </c>
      <c r="D1068" t="s">
        <v>6267</v>
      </c>
      <c r="E1068" t="s">
        <v>83</v>
      </c>
      <c r="F1068" t="s">
        <v>4709</v>
      </c>
      <c r="G1068">
        <v>3</v>
      </c>
      <c r="H1068">
        <f t="shared" si="64"/>
        <v>27.718421832490716</v>
      </c>
      <c r="I1068">
        <f t="shared" si="65"/>
        <v>5.9407161408770071</v>
      </c>
      <c r="J1068">
        <f t="shared" si="66"/>
        <v>3</v>
      </c>
      <c r="K1068">
        <v>10</v>
      </c>
      <c r="L1068">
        <v>8</v>
      </c>
      <c r="M1068">
        <v>9.6</v>
      </c>
      <c r="N1068"/>
      <c r="O1068"/>
      <c r="P1068"/>
      <c r="Q1068"/>
      <c r="R1068"/>
      <c r="S1068"/>
      <c r="T1068"/>
      <c r="U1068"/>
      <c r="V1068"/>
      <c r="W1068"/>
      <c r="X1068"/>
      <c r="Y1068"/>
      <c r="Z1068">
        <v>32.394500000000001</v>
      </c>
      <c r="AA1068">
        <f t="shared" si="67"/>
        <v>3.183098861837907</v>
      </c>
    </row>
    <row r="1069" spans="1:27" ht="14.5" customHeight="1">
      <c r="A1069">
        <v>594736.07449999999</v>
      </c>
      <c r="B1069">
        <v>9605354.6809999999</v>
      </c>
      <c r="C1069" t="s">
        <v>525</v>
      </c>
      <c r="D1069" t="s">
        <v>6267</v>
      </c>
      <c r="E1069" t="s">
        <v>83</v>
      </c>
      <c r="F1069" t="s">
        <v>957</v>
      </c>
      <c r="G1069">
        <v>3</v>
      </c>
      <c r="H1069">
        <f t="shared" si="64"/>
        <v>63.089808259695012</v>
      </c>
      <c r="I1069">
        <f t="shared" si="65"/>
        <v>8.9626029089550574</v>
      </c>
      <c r="J1069">
        <f t="shared" si="66"/>
        <v>3</v>
      </c>
      <c r="K1069">
        <v>12</v>
      </c>
      <c r="L1069">
        <v>15.3</v>
      </c>
      <c r="M1069">
        <v>14.4</v>
      </c>
      <c r="N1069"/>
      <c r="O1069"/>
      <c r="P1069"/>
      <c r="Q1069"/>
      <c r="R1069"/>
      <c r="S1069"/>
      <c r="T1069"/>
      <c r="U1069"/>
      <c r="V1069"/>
      <c r="W1069"/>
      <c r="X1069"/>
      <c r="Y1069"/>
      <c r="Z1069">
        <v>31.847000000000001</v>
      </c>
      <c r="AA1069">
        <f t="shared" si="67"/>
        <v>4.8701412586119979</v>
      </c>
    </row>
    <row r="1070" spans="1:27" ht="14.5" customHeight="1">
      <c r="A1070">
        <v>594735.51710000006</v>
      </c>
      <c r="B1070">
        <v>9605352.6649999991</v>
      </c>
      <c r="C1070" t="s">
        <v>38</v>
      </c>
      <c r="D1070" t="s">
        <v>6267</v>
      </c>
      <c r="E1070" t="s">
        <v>83</v>
      </c>
      <c r="F1070" t="s">
        <v>956</v>
      </c>
      <c r="G1070">
        <v>5</v>
      </c>
      <c r="H1070">
        <f t="shared" si="64"/>
        <v>83.537237318774274</v>
      </c>
      <c r="I1070">
        <f t="shared" si="65"/>
        <v>10.313227685356827</v>
      </c>
      <c r="J1070">
        <f t="shared" si="66"/>
        <v>1</v>
      </c>
      <c r="K1070">
        <v>32.4</v>
      </c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>
        <v>31.407599999999999</v>
      </c>
      <c r="AA1070">
        <f t="shared" si="67"/>
        <v>10.313240312354818</v>
      </c>
    </row>
    <row r="1071" spans="1:27" ht="14.5" customHeight="1">
      <c r="A1071">
        <v>594735.00190000003</v>
      </c>
      <c r="B1071">
        <v>9605352.9609999992</v>
      </c>
      <c r="C1071" t="s">
        <v>36</v>
      </c>
      <c r="D1071" t="s">
        <v>6267</v>
      </c>
      <c r="E1071" t="s">
        <v>83</v>
      </c>
      <c r="F1071" t="s">
        <v>955</v>
      </c>
      <c r="G1071">
        <v>5</v>
      </c>
      <c r="H1071">
        <f t="shared" si="64"/>
        <v>83.537237318774274</v>
      </c>
      <c r="I1071">
        <f t="shared" si="65"/>
        <v>10.313227685356827</v>
      </c>
      <c r="J1071">
        <f t="shared" si="66"/>
        <v>1</v>
      </c>
      <c r="K1071">
        <v>32.4</v>
      </c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>
        <v>31.685199999999998</v>
      </c>
      <c r="AA1071">
        <f t="shared" si="67"/>
        <v>10.313240312354818</v>
      </c>
    </row>
    <row r="1072" spans="1:27" ht="14.5" customHeight="1">
      <c r="A1072">
        <v>594734.43279999995</v>
      </c>
      <c r="B1072">
        <v>9605353.1710000001</v>
      </c>
      <c r="C1072" t="s">
        <v>66</v>
      </c>
      <c r="D1072" t="s">
        <v>6267</v>
      </c>
      <c r="E1072" t="s">
        <v>83</v>
      </c>
      <c r="F1072" t="s">
        <v>954</v>
      </c>
      <c r="G1072">
        <v>12</v>
      </c>
      <c r="H1072">
        <f t="shared" si="64"/>
        <v>1205.2006736709689</v>
      </c>
      <c r="I1072">
        <f t="shared" si="65"/>
        <v>39.172765650612561</v>
      </c>
      <c r="J1072">
        <f t="shared" si="66"/>
        <v>2</v>
      </c>
      <c r="K1072">
        <v>51</v>
      </c>
      <c r="L1072">
        <v>112</v>
      </c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>
        <v>31.903600000000001</v>
      </c>
      <c r="AA1072">
        <f t="shared" si="67"/>
        <v>35.65070725258456</v>
      </c>
    </row>
    <row r="1073" spans="1:27" ht="14.5" customHeight="1">
      <c r="A1073">
        <v>594734.429</v>
      </c>
      <c r="B1073">
        <v>9605337.9890000001</v>
      </c>
      <c r="C1073" t="s">
        <v>44</v>
      </c>
      <c r="D1073" t="s">
        <v>6267</v>
      </c>
      <c r="E1073" t="s">
        <v>83</v>
      </c>
      <c r="F1073" t="s">
        <v>975</v>
      </c>
      <c r="G1073">
        <v>6.5</v>
      </c>
      <c r="H1073">
        <f t="shared" si="64"/>
        <v>22.997886740898647</v>
      </c>
      <c r="I1073">
        <f t="shared" si="65"/>
        <v>5.4112614398477179</v>
      </c>
      <c r="J1073">
        <f t="shared" si="66"/>
        <v>1</v>
      </c>
      <c r="K1073">
        <v>17</v>
      </c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>
        <v>32.898099999999999</v>
      </c>
      <c r="AA1073">
        <f t="shared" si="67"/>
        <v>5.4112680651244416</v>
      </c>
    </row>
    <row r="1074" spans="1:27" ht="14.5" customHeight="1">
      <c r="A1074">
        <v>594734.33200000005</v>
      </c>
      <c r="B1074">
        <v>9605338.9580000006</v>
      </c>
      <c r="C1074" t="s">
        <v>22</v>
      </c>
      <c r="D1074" t="s">
        <v>6267</v>
      </c>
      <c r="E1074" t="s">
        <v>83</v>
      </c>
      <c r="F1074" t="s">
        <v>974</v>
      </c>
      <c r="G1074">
        <v>6</v>
      </c>
      <c r="H1074">
        <f t="shared" si="64"/>
        <v>217.67698743917498</v>
      </c>
      <c r="I1074">
        <f t="shared" si="65"/>
        <v>16.647951834356729</v>
      </c>
      <c r="J1074">
        <f t="shared" si="66"/>
        <v>2</v>
      </c>
      <c r="K1074">
        <v>38.5</v>
      </c>
      <c r="L1074">
        <v>35.4</v>
      </c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>
        <v>32.883299999999998</v>
      </c>
      <c r="AA1074">
        <f t="shared" si="67"/>
        <v>12.254930618075941</v>
      </c>
    </row>
    <row r="1075" spans="1:27" ht="14.5" customHeight="1">
      <c r="A1075">
        <v>594734.19059999997</v>
      </c>
      <c r="B1075">
        <v>9605342.8200000003</v>
      </c>
      <c r="C1075" t="s">
        <v>525</v>
      </c>
      <c r="D1075" t="s">
        <v>6267</v>
      </c>
      <c r="E1075" t="s">
        <v>83</v>
      </c>
      <c r="F1075" t="s">
        <v>4710</v>
      </c>
      <c r="G1075">
        <v>2</v>
      </c>
      <c r="H1075">
        <f t="shared" si="64"/>
        <v>39.310470834382436</v>
      </c>
      <c r="I1075">
        <f t="shared" si="65"/>
        <v>7.0747105203143859</v>
      </c>
      <c r="J1075">
        <f t="shared" si="66"/>
        <v>4</v>
      </c>
      <c r="K1075">
        <v>7.6</v>
      </c>
      <c r="L1075">
        <v>8.6999999999999993</v>
      </c>
      <c r="M1075">
        <v>11.5</v>
      </c>
      <c r="N1075">
        <v>9.8000000000000007</v>
      </c>
      <c r="O1075"/>
      <c r="P1075"/>
      <c r="Q1075"/>
      <c r="R1075"/>
      <c r="S1075"/>
      <c r="T1075"/>
      <c r="U1075"/>
      <c r="V1075"/>
      <c r="W1075"/>
      <c r="X1075"/>
      <c r="Y1075"/>
      <c r="Z1075">
        <v>32.656700000000001</v>
      </c>
      <c r="AA1075">
        <f t="shared" si="67"/>
        <v>3.6605636911135928</v>
      </c>
    </row>
    <row r="1076" spans="1:27" ht="14.5" customHeight="1">
      <c r="A1076">
        <v>594733.80180000002</v>
      </c>
      <c r="B1076">
        <v>9605348.0590000004</v>
      </c>
      <c r="C1076" t="s">
        <v>22</v>
      </c>
      <c r="D1076" t="s">
        <v>6267</v>
      </c>
      <c r="E1076" t="s">
        <v>83</v>
      </c>
      <c r="F1076" t="s">
        <v>961</v>
      </c>
      <c r="G1076">
        <v>4</v>
      </c>
      <c r="H1076">
        <f t="shared" si="64"/>
        <v>34.098147022863877</v>
      </c>
      <c r="I1076">
        <f t="shared" si="65"/>
        <v>6.5890065767557502</v>
      </c>
      <c r="J1076">
        <f t="shared" si="66"/>
        <v>1</v>
      </c>
      <c r="K1076">
        <v>20.7</v>
      </c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>
        <v>31.500699999999998</v>
      </c>
      <c r="AA1076">
        <f t="shared" si="67"/>
        <v>6.5890146440044672</v>
      </c>
    </row>
    <row r="1077" spans="1:27" ht="14.5" customHeight="1">
      <c r="A1077">
        <v>594733.32109999994</v>
      </c>
      <c r="B1077">
        <v>9605335.9039999992</v>
      </c>
      <c r="C1077" t="s">
        <v>22</v>
      </c>
      <c r="D1077" t="s">
        <v>6267</v>
      </c>
      <c r="E1077" t="s">
        <v>83</v>
      </c>
      <c r="F1077" t="s">
        <v>973</v>
      </c>
      <c r="G1077">
        <v>6.5</v>
      </c>
      <c r="H1077">
        <f t="shared" si="64"/>
        <v>94.717075063510777</v>
      </c>
      <c r="I1077">
        <f t="shared" si="65"/>
        <v>10.981677627926251</v>
      </c>
      <c r="J1077">
        <f t="shared" si="66"/>
        <v>2</v>
      </c>
      <c r="K1077">
        <v>20.7</v>
      </c>
      <c r="L1077">
        <v>27.6</v>
      </c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>
        <v>32.915100000000002</v>
      </c>
      <c r="AA1077">
        <f t="shared" si="67"/>
        <v>8.7853528586726242</v>
      </c>
    </row>
    <row r="1078" spans="1:27" ht="14.5" customHeight="1">
      <c r="A1078">
        <v>594732.45929999999</v>
      </c>
      <c r="B1078">
        <v>9605352.1089999992</v>
      </c>
      <c r="C1078" t="s">
        <v>36</v>
      </c>
      <c r="D1078" t="s">
        <v>6267</v>
      </c>
      <c r="E1078" t="s">
        <v>83</v>
      </c>
      <c r="F1078" t="s">
        <v>953</v>
      </c>
      <c r="G1078">
        <v>4</v>
      </c>
      <c r="H1078">
        <f t="shared" si="64"/>
        <v>25.497414846544412</v>
      </c>
      <c r="I1078">
        <f t="shared" si="65"/>
        <v>5.6977399866631844</v>
      </c>
      <c r="J1078">
        <f t="shared" si="66"/>
        <v>1</v>
      </c>
      <c r="K1078">
        <v>17.899999999999999</v>
      </c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>
        <v>32.020200000000003</v>
      </c>
      <c r="AA1078">
        <f t="shared" si="67"/>
        <v>5.6977469626898527</v>
      </c>
    </row>
    <row r="1079" spans="1:27" ht="14.5" customHeight="1">
      <c r="A1079">
        <v>594731.41859999998</v>
      </c>
      <c r="B1079">
        <v>9605338.5360000003</v>
      </c>
      <c r="C1079" t="s">
        <v>36</v>
      </c>
      <c r="D1079" t="s">
        <v>6267</v>
      </c>
      <c r="E1079" t="s">
        <v>83</v>
      </c>
      <c r="F1079" t="s">
        <v>972</v>
      </c>
      <c r="G1079">
        <v>6</v>
      </c>
      <c r="H1079">
        <f t="shared" si="64"/>
        <v>66.924646190642775</v>
      </c>
      <c r="I1079">
        <f t="shared" si="65"/>
        <v>9.230975397387283</v>
      </c>
      <c r="J1079">
        <f t="shared" si="66"/>
        <v>1</v>
      </c>
      <c r="K1079">
        <v>29</v>
      </c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>
        <v>32.873800000000003</v>
      </c>
      <c r="AA1079">
        <f t="shared" si="67"/>
        <v>9.2309866993299305</v>
      </c>
    </row>
    <row r="1080" spans="1:27" ht="14.5" customHeight="1">
      <c r="A1080">
        <v>594731.02</v>
      </c>
      <c r="B1080">
        <v>9605349.0700000003</v>
      </c>
      <c r="C1080" t="s">
        <v>250</v>
      </c>
      <c r="D1080" t="s">
        <v>6267</v>
      </c>
      <c r="E1080" t="s">
        <v>83</v>
      </c>
      <c r="F1080" t="s">
        <v>962</v>
      </c>
      <c r="G1080">
        <v>2.5</v>
      </c>
      <c r="H1080">
        <f t="shared" si="64"/>
        <v>39.897752509634451</v>
      </c>
      <c r="I1080">
        <f t="shared" si="65"/>
        <v>7.127361184233262</v>
      </c>
      <c r="J1080">
        <f t="shared" si="66"/>
        <v>4</v>
      </c>
      <c r="K1080">
        <v>11</v>
      </c>
      <c r="L1080">
        <v>9.4</v>
      </c>
      <c r="M1080">
        <v>10.4</v>
      </c>
      <c r="N1080">
        <v>8.6999999999999993</v>
      </c>
      <c r="O1080"/>
      <c r="P1080"/>
      <c r="Q1080"/>
      <c r="R1080"/>
      <c r="S1080"/>
      <c r="T1080"/>
      <c r="U1080"/>
      <c r="V1080"/>
      <c r="W1080"/>
      <c r="X1080"/>
      <c r="Y1080"/>
      <c r="Z1080">
        <v>31.0626</v>
      </c>
      <c r="AA1080">
        <f t="shared" si="67"/>
        <v>3.5014087480216975</v>
      </c>
    </row>
    <row r="1081" spans="1:27" ht="14.5" customHeight="1">
      <c r="A1081">
        <v>594729.79130000004</v>
      </c>
      <c r="B1081">
        <v>9605343.6060000006</v>
      </c>
      <c r="C1081" t="s">
        <v>525</v>
      </c>
      <c r="D1081" t="s">
        <v>6267</v>
      </c>
      <c r="E1081" t="s">
        <v>83</v>
      </c>
      <c r="F1081" t="s">
        <v>963</v>
      </c>
      <c r="G1081">
        <v>1.8</v>
      </c>
      <c r="H1081">
        <f t="shared" si="64"/>
        <v>82.462145796734333</v>
      </c>
      <c r="I1081">
        <f t="shared" si="65"/>
        <v>10.246649181605505</v>
      </c>
      <c r="J1081">
        <f t="shared" si="66"/>
        <v>2</v>
      </c>
      <c r="K1081">
        <v>23.5</v>
      </c>
      <c r="L1081">
        <v>22</v>
      </c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>
        <v>31.672499999999999</v>
      </c>
      <c r="AA1081">
        <f t="shared" si="67"/>
        <v>7.4802823253190809</v>
      </c>
    </row>
    <row r="1082" spans="1:27" ht="14.5" customHeight="1">
      <c r="A1082">
        <v>594729.74780000001</v>
      </c>
      <c r="B1082">
        <v>9605348.9969999995</v>
      </c>
      <c r="C1082" t="s">
        <v>36</v>
      </c>
      <c r="D1082" t="s">
        <v>6267</v>
      </c>
      <c r="E1082" t="s">
        <v>83</v>
      </c>
      <c r="F1082" t="s">
        <v>952</v>
      </c>
      <c r="G1082">
        <v>4</v>
      </c>
      <c r="H1082">
        <f t="shared" si="64"/>
        <v>38.866428592118723</v>
      </c>
      <c r="I1082">
        <f t="shared" si="65"/>
        <v>7.0346398718020335</v>
      </c>
      <c r="J1082">
        <f t="shared" si="66"/>
        <v>1</v>
      </c>
      <c r="K1082">
        <v>22.1</v>
      </c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>
        <v>31.5733</v>
      </c>
      <c r="AA1082">
        <f t="shared" si="67"/>
        <v>7.0346484846617745</v>
      </c>
    </row>
    <row r="1083" spans="1:27" ht="14.5" customHeight="1">
      <c r="A1083">
        <v>594729.54500000004</v>
      </c>
      <c r="B1083">
        <v>9605336.6510000005</v>
      </c>
      <c r="C1083" t="s">
        <v>22</v>
      </c>
      <c r="D1083" t="s">
        <v>6267</v>
      </c>
      <c r="E1083" t="s">
        <v>83</v>
      </c>
      <c r="F1083" t="s">
        <v>971</v>
      </c>
      <c r="G1083">
        <v>7</v>
      </c>
      <c r="H1083">
        <f t="shared" si="64"/>
        <v>136.00265852387625</v>
      </c>
      <c r="I1083">
        <f t="shared" si="65"/>
        <v>13.159162514764668</v>
      </c>
      <c r="J1083">
        <f t="shared" si="66"/>
        <v>2</v>
      </c>
      <c r="K1083">
        <v>35.9</v>
      </c>
      <c r="L1083">
        <v>20.5</v>
      </c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>
        <v>32.479199999999999</v>
      </c>
      <c r="AA1083">
        <f t="shared" si="67"/>
        <v>11.427324913998085</v>
      </c>
    </row>
    <row r="1084" spans="1:27" ht="14.5" customHeight="1">
      <c r="A1084">
        <v>594729.36040000001</v>
      </c>
      <c r="B1084">
        <v>9605338.1779999994</v>
      </c>
      <c r="C1084" t="s">
        <v>22</v>
      </c>
      <c r="D1084" t="s">
        <v>6267</v>
      </c>
      <c r="E1084" t="s">
        <v>83</v>
      </c>
      <c r="F1084" t="s">
        <v>970</v>
      </c>
      <c r="G1084">
        <v>8</v>
      </c>
      <c r="H1084">
        <f t="shared" si="64"/>
        <v>53.794364833382303</v>
      </c>
      <c r="I1084">
        <f t="shared" si="65"/>
        <v>8.2760469080023924</v>
      </c>
      <c r="J1084">
        <f t="shared" si="66"/>
        <v>1</v>
      </c>
      <c r="K1084">
        <v>26</v>
      </c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>
        <v>32.3262</v>
      </c>
      <c r="AA1084">
        <f t="shared" si="67"/>
        <v>8.2760570407785572</v>
      </c>
    </row>
    <row r="1085" spans="1:27" ht="14.5" customHeight="1">
      <c r="A1085">
        <v>594728.55189999996</v>
      </c>
      <c r="B1085">
        <v>9605339.8000000007</v>
      </c>
      <c r="C1085" t="s">
        <v>22</v>
      </c>
      <c r="D1085" t="s">
        <v>6267</v>
      </c>
      <c r="E1085" t="s">
        <v>83</v>
      </c>
      <c r="F1085" t="s">
        <v>969</v>
      </c>
      <c r="G1085">
        <v>7</v>
      </c>
      <c r="H1085">
        <f t="shared" si="64"/>
        <v>56.929716866570566</v>
      </c>
      <c r="I1085">
        <f t="shared" si="65"/>
        <v>8.5138121475423461</v>
      </c>
      <c r="J1085">
        <f t="shared" si="66"/>
        <v>2</v>
      </c>
      <c r="K1085">
        <v>26.6</v>
      </c>
      <c r="L1085">
        <v>2.8</v>
      </c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>
        <v>31.815799999999999</v>
      </c>
      <c r="AA1085">
        <f t="shared" si="67"/>
        <v>8.4670429724888319</v>
      </c>
    </row>
    <row r="1086" spans="1:27" ht="14.5" customHeight="1">
      <c r="A1086">
        <v>594727.44559999998</v>
      </c>
      <c r="B1086">
        <v>9605339.0109999999</v>
      </c>
      <c r="C1086" t="s">
        <v>36</v>
      </c>
      <c r="D1086" t="s">
        <v>6267</v>
      </c>
      <c r="E1086" t="s">
        <v>83</v>
      </c>
      <c r="F1086" t="s">
        <v>968</v>
      </c>
      <c r="G1086">
        <v>8</v>
      </c>
      <c r="H1086">
        <f t="shared" si="64"/>
        <v>107.76698318337225</v>
      </c>
      <c r="I1086">
        <f t="shared" si="65"/>
        <v>11.713789469787999</v>
      </c>
      <c r="J1086">
        <f t="shared" si="66"/>
        <v>1</v>
      </c>
      <c r="K1086">
        <v>36.799999999999997</v>
      </c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>
        <v>31.229900000000001</v>
      </c>
      <c r="AA1086">
        <f t="shared" si="67"/>
        <v>11.713803811563496</v>
      </c>
    </row>
    <row r="1087" spans="1:27" ht="14.5" customHeight="1">
      <c r="A1087">
        <v>594727.3112</v>
      </c>
      <c r="B1087">
        <v>9605350.4350000005</v>
      </c>
      <c r="C1087" t="s">
        <v>131</v>
      </c>
      <c r="D1087" t="s">
        <v>6267</v>
      </c>
      <c r="E1087" t="s">
        <v>83</v>
      </c>
      <c r="F1087" t="s">
        <v>951</v>
      </c>
      <c r="G1087">
        <v>2</v>
      </c>
      <c r="H1087">
        <f t="shared" si="64"/>
        <v>50.213379008674899</v>
      </c>
      <c r="I1087">
        <f t="shared" si="65"/>
        <v>7.9958433153896529</v>
      </c>
      <c r="J1087">
        <f t="shared" si="66"/>
        <v>3</v>
      </c>
      <c r="K1087">
        <v>12.5</v>
      </c>
      <c r="L1087">
        <v>10.5</v>
      </c>
      <c r="M1087">
        <v>13.5</v>
      </c>
      <c r="N1087"/>
      <c r="O1087"/>
      <c r="P1087"/>
      <c r="Q1087"/>
      <c r="R1087"/>
      <c r="S1087"/>
      <c r="T1087"/>
      <c r="U1087"/>
      <c r="V1087"/>
      <c r="W1087"/>
      <c r="X1087"/>
      <c r="Y1087"/>
      <c r="Z1087">
        <v>32.833399999999997</v>
      </c>
      <c r="AA1087">
        <f t="shared" si="67"/>
        <v>4.2971834634811739</v>
      </c>
    </row>
    <row r="1088" spans="1:27" ht="14.5" customHeight="1">
      <c r="A1088">
        <v>594726.0662</v>
      </c>
      <c r="B1088">
        <v>9605344.4869999997</v>
      </c>
      <c r="C1088" t="s">
        <v>22</v>
      </c>
      <c r="D1088" t="s">
        <v>6267</v>
      </c>
      <c r="E1088" t="s">
        <v>83</v>
      </c>
      <c r="F1088" t="s">
        <v>964</v>
      </c>
      <c r="G1088">
        <v>10</v>
      </c>
      <c r="H1088">
        <f t="shared" si="64"/>
        <v>707.0600806660824</v>
      </c>
      <c r="I1088">
        <f t="shared" si="65"/>
        <v>30.004245533265401</v>
      </c>
      <c r="J1088">
        <f t="shared" si="66"/>
        <v>3</v>
      </c>
      <c r="K1088">
        <v>76</v>
      </c>
      <c r="L1088">
        <v>25.4</v>
      </c>
      <c r="M1088">
        <v>35.1</v>
      </c>
      <c r="N1088"/>
      <c r="O1088"/>
      <c r="P1088"/>
      <c r="Q1088"/>
      <c r="R1088"/>
      <c r="S1088"/>
      <c r="T1088"/>
      <c r="U1088"/>
      <c r="V1088"/>
      <c r="W1088"/>
      <c r="X1088"/>
      <c r="Y1088"/>
      <c r="Z1088">
        <v>31.493600000000001</v>
      </c>
      <c r="AA1088">
        <f t="shared" si="67"/>
        <v>24.191551349968091</v>
      </c>
    </row>
    <row r="1089" spans="1:27" ht="14.5" customHeight="1">
      <c r="A1089">
        <v>594725.44850000006</v>
      </c>
      <c r="B1089">
        <v>9605341.0739999991</v>
      </c>
      <c r="C1089" t="s">
        <v>44</v>
      </c>
      <c r="D1089" t="s">
        <v>6267</v>
      </c>
      <c r="E1089" t="s">
        <v>83</v>
      </c>
      <c r="F1089" t="s">
        <v>967</v>
      </c>
      <c r="G1089">
        <v>6</v>
      </c>
      <c r="H1089">
        <f t="shared" si="64"/>
        <v>54.785104244884678</v>
      </c>
      <c r="I1089">
        <f t="shared" si="65"/>
        <v>8.3519098457119227</v>
      </c>
      <c r="J1089">
        <f t="shared" si="66"/>
        <v>2</v>
      </c>
      <c r="K1089">
        <v>18.2</v>
      </c>
      <c r="L1089">
        <v>18.899999999999999</v>
      </c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>
        <v>31.128699999999998</v>
      </c>
      <c r="AA1089">
        <f t="shared" si="67"/>
        <v>6.0160568488736432</v>
      </c>
    </row>
    <row r="1090" spans="1:27" ht="14.5" customHeight="1">
      <c r="A1090">
        <v>594724.73490000004</v>
      </c>
      <c r="B1090">
        <v>9605344.2190000005</v>
      </c>
      <c r="C1090" t="s">
        <v>525</v>
      </c>
      <c r="D1090" t="s">
        <v>6267</v>
      </c>
      <c r="E1090" t="s">
        <v>83</v>
      </c>
      <c r="F1090" t="s">
        <v>965</v>
      </c>
      <c r="G1090">
        <v>3</v>
      </c>
      <c r="H1090">
        <f t="shared" ref="H1090:H1153" si="68">((K1090^2)/(4*3.141593)+(L1090^2)/(4*3.141593)+(M1090^2)/(4*3.141593)+(N1090^2)/(4*3.141593)+(O1090^2)/(4*3.141593)+(P1090^2)/(4*3.141593)+(Q1090^2)/(4*3.141593)+(M1090^2)/(4*3.141593)+(R1090^2)/(4*3.141593)+(S1090^2)/(4*3.141593)+(T1090^2)/(4*3.141593)+(U1090^2)/(4*3.141593)+(V1090^2)/(4*3.141593)+(W1090^2)/(4*3.141593)+(X1090^2)/(4*3.141593)+(Y1090^2)/(4*3.141593))</f>
        <v>33.623069570119362</v>
      </c>
      <c r="I1090">
        <f t="shared" ref="I1090:I1153" si="69">2*SQRT(H1090/3.1416)</f>
        <v>6.5429444200123479</v>
      </c>
      <c r="J1090">
        <f t="shared" ref="J1090:J1153" si="70">COUNT(K1090:Y1090)</f>
        <v>3</v>
      </c>
      <c r="K1090">
        <v>14.4</v>
      </c>
      <c r="L1090">
        <v>8.1999999999999993</v>
      </c>
      <c r="M1090">
        <v>8.6</v>
      </c>
      <c r="N1090"/>
      <c r="O1090"/>
      <c r="P1090"/>
      <c r="Q1090"/>
      <c r="R1090"/>
      <c r="S1090"/>
      <c r="T1090"/>
      <c r="U1090"/>
      <c r="V1090"/>
      <c r="W1090"/>
      <c r="X1090"/>
      <c r="Y1090"/>
      <c r="Z1090">
        <v>32.227200000000003</v>
      </c>
      <c r="AA1090">
        <f t="shared" ref="AA1090:AA1153" si="71">MAX(K1090:Y1090)/PI()</f>
        <v>4.5836623610465859</v>
      </c>
    </row>
    <row r="1091" spans="1:27" ht="14.5" customHeight="1">
      <c r="A1091">
        <v>594724.13359999994</v>
      </c>
      <c r="B1091">
        <v>9605347.4700000007</v>
      </c>
      <c r="C1091" t="s">
        <v>36</v>
      </c>
      <c r="D1091" t="s">
        <v>6267</v>
      </c>
      <c r="E1091" t="s">
        <v>83</v>
      </c>
      <c r="F1091" t="s">
        <v>949</v>
      </c>
      <c r="G1091">
        <v>8</v>
      </c>
      <c r="H1091">
        <f t="shared" si="68"/>
        <v>172.06636887719065</v>
      </c>
      <c r="I1091">
        <f t="shared" si="69"/>
        <v>14.801391585465817</v>
      </c>
      <c r="J1091">
        <f t="shared" si="70"/>
        <v>1</v>
      </c>
      <c r="K1091">
        <v>46.5</v>
      </c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>
        <v>32.850200000000001</v>
      </c>
      <c r="AA1091">
        <f t="shared" si="71"/>
        <v>14.801409707546267</v>
      </c>
    </row>
    <row r="1092" spans="1:27" ht="14.5" customHeight="1">
      <c r="A1092">
        <v>594723.44640000002</v>
      </c>
      <c r="B1092">
        <v>9605348.6630000006</v>
      </c>
      <c r="C1092" t="s">
        <v>52</v>
      </c>
      <c r="D1092" t="s">
        <v>6267</v>
      </c>
      <c r="E1092" t="s">
        <v>83</v>
      </c>
      <c r="F1092" t="s">
        <v>950</v>
      </c>
      <c r="G1092">
        <v>3</v>
      </c>
      <c r="H1092">
        <f t="shared" si="68"/>
        <v>22.943774066214182</v>
      </c>
      <c r="I1092">
        <f t="shared" si="69"/>
        <v>5.4048915006887226</v>
      </c>
      <c r="J1092">
        <f t="shared" si="70"/>
        <v>2</v>
      </c>
      <c r="K1092">
        <v>11.6</v>
      </c>
      <c r="L1092">
        <v>12.4</v>
      </c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>
        <v>32.990099999999998</v>
      </c>
      <c r="AA1092">
        <f t="shared" si="71"/>
        <v>3.9470425886790048</v>
      </c>
    </row>
    <row r="1093" spans="1:27" ht="14.5" customHeight="1">
      <c r="A1093">
        <v>594722.32409999997</v>
      </c>
      <c r="B1093">
        <v>9605343.0969999991</v>
      </c>
      <c r="C1093" t="s">
        <v>36</v>
      </c>
      <c r="D1093" t="s">
        <v>6267</v>
      </c>
      <c r="E1093" t="s">
        <v>83</v>
      </c>
      <c r="F1093" t="s">
        <v>966</v>
      </c>
      <c r="G1093">
        <v>6</v>
      </c>
      <c r="H1093">
        <f t="shared" si="68"/>
        <v>187.18608680373302</v>
      </c>
      <c r="I1093">
        <f t="shared" si="69"/>
        <v>15.438010578389077</v>
      </c>
      <c r="J1093">
        <f t="shared" si="70"/>
        <v>1</v>
      </c>
      <c r="K1093">
        <v>48.5</v>
      </c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>
        <v>32.710099999999997</v>
      </c>
      <c r="AA1093">
        <f t="shared" si="71"/>
        <v>15.438029479913848</v>
      </c>
    </row>
    <row r="1094" spans="1:27" ht="14.5" customHeight="1">
      <c r="A1094">
        <v>594721.19669999997</v>
      </c>
      <c r="B1094">
        <v>9605348.1500000004</v>
      </c>
      <c r="C1094" t="s">
        <v>66</v>
      </c>
      <c r="D1094" t="s">
        <v>6267</v>
      </c>
      <c r="E1094" t="s">
        <v>83</v>
      </c>
      <c r="F1094" t="s">
        <v>948</v>
      </c>
      <c r="G1094" t="s">
        <v>26</v>
      </c>
      <c r="H1094">
        <f t="shared" si="68"/>
        <v>818.40725389953434</v>
      </c>
      <c r="I1094">
        <f t="shared" si="69"/>
        <v>32.280428167123681</v>
      </c>
      <c r="J1094">
        <f t="shared" si="70"/>
        <v>2</v>
      </c>
      <c r="K1094">
        <v>47.5</v>
      </c>
      <c r="L1094">
        <v>89.6</v>
      </c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>
        <v>33.2515</v>
      </c>
      <c r="AA1094">
        <f t="shared" si="71"/>
        <v>28.520565802067644</v>
      </c>
    </row>
    <row r="1095" spans="1:27" ht="14.5" customHeight="1">
      <c r="A1095">
        <v>594655.33400000003</v>
      </c>
      <c r="B1095">
        <v>9605297.1789999995</v>
      </c>
      <c r="C1095" t="s">
        <v>525</v>
      </c>
      <c r="D1095" t="s">
        <v>6867</v>
      </c>
      <c r="E1095" t="s">
        <v>83</v>
      </c>
      <c r="F1095" t="s">
        <v>972</v>
      </c>
      <c r="G1095">
        <v>1.8</v>
      </c>
      <c r="H1095">
        <f t="shared" si="68"/>
        <v>53.610540894380662</v>
      </c>
      <c r="I1095">
        <f t="shared" si="69"/>
        <v>8.2618945201669067</v>
      </c>
      <c r="J1095">
        <f t="shared" si="70"/>
        <v>4</v>
      </c>
      <c r="K1095">
        <v>12.8</v>
      </c>
      <c r="L1095">
        <v>14.7</v>
      </c>
      <c r="M1095">
        <v>10.4</v>
      </c>
      <c r="N1095">
        <v>8.8000000000000007</v>
      </c>
      <c r="O1095"/>
      <c r="P1095"/>
      <c r="Q1095"/>
      <c r="R1095"/>
      <c r="S1095"/>
      <c r="T1095"/>
      <c r="U1095"/>
      <c r="V1095"/>
      <c r="W1095"/>
      <c r="X1095"/>
      <c r="Y1095"/>
      <c r="Z1095">
        <v>31.882000000000001</v>
      </c>
      <c r="AA1095">
        <f t="shared" si="71"/>
        <v>4.6791553269017232</v>
      </c>
    </row>
    <row r="1096" spans="1:27" ht="14.5" customHeight="1">
      <c r="A1096">
        <v>594655.125</v>
      </c>
      <c r="B1096">
        <v>9605302.2709999997</v>
      </c>
      <c r="C1096" t="s">
        <v>8100</v>
      </c>
      <c r="D1096" t="s">
        <v>6867</v>
      </c>
      <c r="E1096" t="s">
        <v>83</v>
      </c>
      <c r="F1096" t="s">
        <v>974</v>
      </c>
      <c r="G1096">
        <v>3.5</v>
      </c>
      <c r="H1096">
        <f t="shared" si="68"/>
        <v>4.8414928350044066</v>
      </c>
      <c r="I1096">
        <f t="shared" si="69"/>
        <v>2.4828140724007173</v>
      </c>
      <c r="J1096">
        <f t="shared" si="70"/>
        <v>1</v>
      </c>
      <c r="K1096">
        <v>7.8</v>
      </c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>
        <v>31.547999999999998</v>
      </c>
      <c r="AA1096">
        <f t="shared" si="71"/>
        <v>2.4828171122335672</v>
      </c>
    </row>
    <row r="1097" spans="1:27" ht="14.5" customHeight="1">
      <c r="A1097">
        <v>594654.23600000003</v>
      </c>
      <c r="B1097">
        <v>9605298.7410000004</v>
      </c>
      <c r="C1097" t="s">
        <v>250</v>
      </c>
      <c r="D1097" t="s">
        <v>6867</v>
      </c>
      <c r="E1097" t="s">
        <v>83</v>
      </c>
      <c r="F1097" t="s">
        <v>973</v>
      </c>
      <c r="G1097">
        <v>4</v>
      </c>
      <c r="H1097">
        <f t="shared" si="68"/>
        <v>5.8855491465635428</v>
      </c>
      <c r="I1097">
        <f t="shared" si="69"/>
        <v>2.7374616695700218</v>
      </c>
      <c r="J1097">
        <f t="shared" si="70"/>
        <v>1</v>
      </c>
      <c r="K1097">
        <v>8.6</v>
      </c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>
        <v>31.157</v>
      </c>
      <c r="AA1097">
        <f t="shared" si="71"/>
        <v>2.7374650211805998</v>
      </c>
    </row>
    <row r="1098" spans="1:27" ht="14.5" customHeight="1">
      <c r="A1098">
        <v>594652.39399999997</v>
      </c>
      <c r="B1098">
        <v>9605295.6050000004</v>
      </c>
      <c r="C1098" t="s">
        <v>36</v>
      </c>
      <c r="D1098" t="s">
        <v>6867</v>
      </c>
      <c r="E1098" t="s">
        <v>83</v>
      </c>
      <c r="F1098" t="s">
        <v>4716</v>
      </c>
      <c r="G1098">
        <v>10</v>
      </c>
      <c r="H1098">
        <f t="shared" si="68"/>
        <v>820.22480314923041</v>
      </c>
      <c r="I1098">
        <f t="shared" si="69"/>
        <v>32.316253075202148</v>
      </c>
      <c r="J1098">
        <f t="shared" si="70"/>
        <v>2</v>
      </c>
      <c r="K1098">
        <v>99</v>
      </c>
      <c r="L1098">
        <v>22.5</v>
      </c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>
        <v>32.823</v>
      </c>
      <c r="AA1098">
        <f t="shared" si="71"/>
        <v>31.512678732195276</v>
      </c>
    </row>
    <row r="1099" spans="1:27" ht="14.5" customHeight="1">
      <c r="A1099">
        <v>594652.17599999998</v>
      </c>
      <c r="B1099">
        <v>9605302.8550000004</v>
      </c>
      <c r="C1099" t="s">
        <v>38</v>
      </c>
      <c r="D1099" t="s">
        <v>6867</v>
      </c>
      <c r="E1099" t="s">
        <v>83</v>
      </c>
      <c r="F1099" t="s">
        <v>975</v>
      </c>
      <c r="G1099">
        <v>6</v>
      </c>
      <c r="H1099">
        <f t="shared" si="68"/>
        <v>39.21895675219546</v>
      </c>
      <c r="I1099">
        <f t="shared" si="69"/>
        <v>7.0664708214481955</v>
      </c>
      <c r="J1099">
        <f t="shared" si="70"/>
        <v>1</v>
      </c>
      <c r="K1099">
        <v>22.2</v>
      </c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>
        <v>31.251000000000001</v>
      </c>
      <c r="AA1099">
        <f t="shared" si="71"/>
        <v>7.066479473280153</v>
      </c>
    </row>
    <row r="1100" spans="1:27" ht="14.5" customHeight="1">
      <c r="A1100">
        <v>594650.66299999994</v>
      </c>
      <c r="B1100">
        <v>9605298.8320000004</v>
      </c>
      <c r="C1100" t="s">
        <v>52</v>
      </c>
      <c r="D1100" t="s">
        <v>6867</v>
      </c>
      <c r="E1100" t="s">
        <v>83</v>
      </c>
      <c r="F1100" t="s">
        <v>4714</v>
      </c>
      <c r="G1100">
        <v>4.5</v>
      </c>
      <c r="H1100">
        <f t="shared" si="68"/>
        <v>9.4545983518552532</v>
      </c>
      <c r="I1100">
        <f t="shared" si="69"/>
        <v>3.4695735114317716</v>
      </c>
      <c r="J1100">
        <f t="shared" si="70"/>
        <v>1</v>
      </c>
      <c r="K1100">
        <v>10.9</v>
      </c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>
        <v>32.374000000000002</v>
      </c>
      <c r="AA1100">
        <f t="shared" si="71"/>
        <v>3.4695777594033186</v>
      </c>
    </row>
    <row r="1101" spans="1:27" ht="14.5" customHeight="1">
      <c r="A1101">
        <v>594650.19799999997</v>
      </c>
      <c r="B1101">
        <v>9605305.523</v>
      </c>
      <c r="C1101" t="s">
        <v>38</v>
      </c>
      <c r="D1101" t="s">
        <v>6867</v>
      </c>
      <c r="E1101" t="s">
        <v>83</v>
      </c>
      <c r="F1101" t="s">
        <v>4711</v>
      </c>
      <c r="G1101">
        <v>7</v>
      </c>
      <c r="H1101">
        <f t="shared" si="68"/>
        <v>32.470787909191294</v>
      </c>
      <c r="I1101">
        <f t="shared" si="69"/>
        <v>6.4298518285249351</v>
      </c>
      <c r="J1101">
        <f t="shared" si="70"/>
        <v>1</v>
      </c>
      <c r="K1101">
        <v>20.2</v>
      </c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>
        <v>31.847999999999999</v>
      </c>
      <c r="AA1101">
        <f t="shared" si="71"/>
        <v>6.429859700912572</v>
      </c>
    </row>
    <row r="1102" spans="1:27" ht="14.5" customHeight="1">
      <c r="A1102">
        <v>594649.93599999999</v>
      </c>
      <c r="B1102">
        <v>9605298.2740000002</v>
      </c>
      <c r="C1102" t="s">
        <v>131</v>
      </c>
      <c r="D1102" t="s">
        <v>6867</v>
      </c>
      <c r="E1102" t="s">
        <v>83</v>
      </c>
      <c r="F1102" t="s">
        <v>4715</v>
      </c>
      <c r="G1102">
        <v>5</v>
      </c>
      <c r="H1102">
        <f t="shared" si="68"/>
        <v>194.50880492794579</v>
      </c>
      <c r="I1102">
        <f t="shared" si="69"/>
        <v>15.737081149521604</v>
      </c>
      <c r="J1102">
        <f t="shared" si="70"/>
        <v>11</v>
      </c>
      <c r="K1102">
        <v>9.5</v>
      </c>
      <c r="L1102">
        <v>13.5</v>
      </c>
      <c r="M1102">
        <v>13.7</v>
      </c>
      <c r="N1102">
        <v>14.9</v>
      </c>
      <c r="O1102">
        <v>14.3</v>
      </c>
      <c r="P1102">
        <v>17.399999999999999</v>
      </c>
      <c r="Q1102">
        <v>18.8</v>
      </c>
      <c r="R1102">
        <v>12</v>
      </c>
      <c r="S1102">
        <v>8.1999999999999993</v>
      </c>
      <c r="T1102">
        <v>15.8</v>
      </c>
      <c r="U1102">
        <v>15.9</v>
      </c>
      <c r="V1102"/>
      <c r="W1102"/>
      <c r="X1102"/>
      <c r="Y1102"/>
      <c r="Z1102">
        <v>32.542000000000002</v>
      </c>
      <c r="AA1102">
        <f t="shared" si="71"/>
        <v>5.9842258602552647</v>
      </c>
    </row>
    <row r="1103" spans="1:27" ht="14.5" customHeight="1">
      <c r="A1103">
        <v>594649.39899999998</v>
      </c>
      <c r="B1103">
        <v>9605306.3460000008</v>
      </c>
      <c r="C1103" t="s">
        <v>52</v>
      </c>
      <c r="D1103" t="s">
        <v>6867</v>
      </c>
      <c r="E1103" t="s">
        <v>83</v>
      </c>
      <c r="F1103" t="s">
        <v>4712</v>
      </c>
      <c r="G1103">
        <v>6.5</v>
      </c>
      <c r="H1103">
        <f t="shared" si="68"/>
        <v>101.69840587243479</v>
      </c>
      <c r="I1103">
        <f t="shared" si="69"/>
        <v>11.379197212387812</v>
      </c>
      <c r="J1103">
        <f t="shared" si="70"/>
        <v>3</v>
      </c>
      <c r="K1103">
        <v>12.2</v>
      </c>
      <c r="L1103">
        <v>10.8</v>
      </c>
      <c r="M1103">
        <v>22.5</v>
      </c>
      <c r="N1103"/>
      <c r="O1103"/>
      <c r="P1103"/>
      <c r="Q1103"/>
      <c r="R1103"/>
      <c r="S1103"/>
      <c r="T1103"/>
      <c r="U1103"/>
      <c r="V1103"/>
      <c r="W1103"/>
      <c r="X1103"/>
      <c r="Y1103"/>
      <c r="Z1103">
        <v>31.945</v>
      </c>
      <c r="AA1103">
        <f t="shared" si="71"/>
        <v>7.1619724391352904</v>
      </c>
    </row>
    <row r="1104" spans="1:27" ht="14.5" customHeight="1">
      <c r="A1104">
        <v>594649.37</v>
      </c>
      <c r="B1104">
        <v>9605305.6769999992</v>
      </c>
      <c r="C1104" t="s">
        <v>131</v>
      </c>
      <c r="D1104" t="s">
        <v>6867</v>
      </c>
      <c r="E1104" t="s">
        <v>83</v>
      </c>
      <c r="F1104" t="s">
        <v>4710</v>
      </c>
      <c r="G1104">
        <v>8</v>
      </c>
      <c r="H1104">
        <f t="shared" si="68"/>
        <v>63.550561769140693</v>
      </c>
      <c r="I1104">
        <f t="shared" si="69"/>
        <v>8.9952709309043417</v>
      </c>
      <c r="J1104">
        <f t="shared" si="70"/>
        <v>3</v>
      </c>
      <c r="K1104">
        <v>14.7</v>
      </c>
      <c r="L1104">
        <v>10.1</v>
      </c>
      <c r="M1104">
        <v>15.5</v>
      </c>
      <c r="N1104"/>
      <c r="O1104"/>
      <c r="P1104"/>
      <c r="Q1104"/>
      <c r="R1104"/>
      <c r="S1104"/>
      <c r="T1104"/>
      <c r="U1104"/>
      <c r="V1104"/>
      <c r="W1104"/>
      <c r="X1104"/>
      <c r="Y1104"/>
      <c r="Z1104">
        <v>31.584</v>
      </c>
      <c r="AA1104">
        <f t="shared" si="71"/>
        <v>4.9338032358487558</v>
      </c>
    </row>
    <row r="1105" spans="1:27" ht="14.5" customHeight="1">
      <c r="A1105">
        <v>594648.72600000002</v>
      </c>
      <c r="B1105">
        <v>9605301.7060000002</v>
      </c>
      <c r="C1105" t="s">
        <v>525</v>
      </c>
      <c r="D1105" t="s">
        <v>6867</v>
      </c>
      <c r="E1105" t="s">
        <v>83</v>
      </c>
      <c r="F1105" t="s">
        <v>4709</v>
      </c>
      <c r="G1105">
        <v>1.8</v>
      </c>
      <c r="H1105">
        <f t="shared" si="68"/>
        <v>49.057118474608274</v>
      </c>
      <c r="I1105">
        <f t="shared" si="69"/>
        <v>7.9032472522944168</v>
      </c>
      <c r="J1105">
        <f t="shared" si="70"/>
        <v>3</v>
      </c>
      <c r="K1105">
        <v>13.8</v>
      </c>
      <c r="L1105">
        <v>8.5</v>
      </c>
      <c r="M1105">
        <v>13.3</v>
      </c>
      <c r="N1105"/>
      <c r="O1105"/>
      <c r="P1105"/>
      <c r="Q1105"/>
      <c r="R1105"/>
      <c r="S1105"/>
      <c r="T1105"/>
      <c r="U1105"/>
      <c r="V1105"/>
      <c r="W1105"/>
      <c r="X1105"/>
      <c r="Y1105"/>
      <c r="Z1105">
        <v>31.7</v>
      </c>
      <c r="AA1105">
        <f t="shared" si="71"/>
        <v>4.3926764293363121</v>
      </c>
    </row>
    <row r="1106" spans="1:27" ht="14.5" customHeight="1">
      <c r="A1106">
        <v>594648.62100000004</v>
      </c>
      <c r="B1106">
        <v>9605306.7259999998</v>
      </c>
      <c r="C1106" t="s">
        <v>27</v>
      </c>
      <c r="D1106" t="s">
        <v>6867</v>
      </c>
      <c r="E1106" t="s">
        <v>83</v>
      </c>
      <c r="F1106" t="s">
        <v>4713</v>
      </c>
      <c r="G1106">
        <v>10</v>
      </c>
      <c r="H1106">
        <f t="shared" si="68"/>
        <v>194.98467815531802</v>
      </c>
      <c r="I1106">
        <f t="shared" si="69"/>
        <v>15.756320074850708</v>
      </c>
      <c r="J1106">
        <f t="shared" si="70"/>
        <v>1</v>
      </c>
      <c r="K1106">
        <v>49.5</v>
      </c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>
        <v>31.885000000000002</v>
      </c>
      <c r="AA1106">
        <f t="shared" si="71"/>
        <v>15.756339366097638</v>
      </c>
    </row>
    <row r="1107" spans="1:27" ht="14.5" customHeight="1">
      <c r="A1107">
        <v>594648.06099999999</v>
      </c>
      <c r="B1107">
        <v>9605297.2970000003</v>
      </c>
      <c r="C1107" t="s">
        <v>66</v>
      </c>
      <c r="D1107" t="s">
        <v>6867</v>
      </c>
      <c r="E1107" t="s">
        <v>83</v>
      </c>
      <c r="F1107" t="s">
        <v>4717</v>
      </c>
      <c r="G1107">
        <v>12</v>
      </c>
      <c r="H1107">
        <f t="shared" si="68"/>
        <v>496.89838881102673</v>
      </c>
      <c r="I1107">
        <f t="shared" si="69"/>
        <v>25.152916309915067</v>
      </c>
      <c r="J1107">
        <f t="shared" si="70"/>
        <v>5</v>
      </c>
      <c r="K1107">
        <v>56</v>
      </c>
      <c r="L1107">
        <v>31.2</v>
      </c>
      <c r="M1107">
        <v>18.399999999999999</v>
      </c>
      <c r="N1107">
        <v>35.4</v>
      </c>
      <c r="O1107">
        <v>14.3</v>
      </c>
      <c r="P1107"/>
      <c r="Q1107"/>
      <c r="R1107"/>
      <c r="S1107"/>
      <c r="T1107"/>
      <c r="U1107"/>
      <c r="V1107"/>
      <c r="W1107"/>
      <c r="X1107"/>
      <c r="Y1107"/>
      <c r="Z1107">
        <v>32.244999999999997</v>
      </c>
      <c r="AA1107">
        <f t="shared" si="71"/>
        <v>17.82535362629228</v>
      </c>
    </row>
    <row r="1108" spans="1:27" ht="14.5" customHeight="1">
      <c r="A1108">
        <v>594647.50399999996</v>
      </c>
      <c r="B1108">
        <v>9605309.2689999994</v>
      </c>
      <c r="C1108" t="s">
        <v>22</v>
      </c>
      <c r="D1108" t="s">
        <v>6867</v>
      </c>
      <c r="E1108" t="s">
        <v>83</v>
      </c>
      <c r="F1108" t="s">
        <v>4722</v>
      </c>
      <c r="G1108">
        <v>10</v>
      </c>
      <c r="H1108">
        <f t="shared" si="68"/>
        <v>238.71965591978338</v>
      </c>
      <c r="I1108">
        <f t="shared" si="69"/>
        <v>17.434064221038195</v>
      </c>
      <c r="J1108">
        <f t="shared" si="70"/>
        <v>2</v>
      </c>
      <c r="K1108">
        <v>52</v>
      </c>
      <c r="L1108">
        <v>17.2</v>
      </c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>
        <v>32.994999999999997</v>
      </c>
      <c r="AA1108">
        <f t="shared" si="71"/>
        <v>16.552114081557114</v>
      </c>
    </row>
    <row r="1109" spans="1:27" ht="14.5" customHeight="1">
      <c r="A1109">
        <v>594646.75600000005</v>
      </c>
      <c r="B1109">
        <v>9605298.9829999991</v>
      </c>
      <c r="C1109" t="s">
        <v>52</v>
      </c>
      <c r="D1109" t="s">
        <v>6867</v>
      </c>
      <c r="E1109" t="s">
        <v>83</v>
      </c>
      <c r="F1109" t="s">
        <v>4718</v>
      </c>
      <c r="G1109">
        <v>5.5</v>
      </c>
      <c r="H1109">
        <f t="shared" si="68"/>
        <v>14.563471461771147</v>
      </c>
      <c r="I1109">
        <f t="shared" si="69"/>
        <v>4.3061287036904226</v>
      </c>
      <c r="J1109">
        <f t="shared" si="70"/>
        <v>2</v>
      </c>
      <c r="K1109">
        <v>10.1</v>
      </c>
      <c r="L1109">
        <v>9</v>
      </c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>
        <v>32.378999999999998</v>
      </c>
      <c r="AA1109">
        <f t="shared" si="71"/>
        <v>3.214929850456286</v>
      </c>
    </row>
    <row r="1110" spans="1:27" ht="14.5" customHeight="1">
      <c r="A1110">
        <v>594646.11300000001</v>
      </c>
      <c r="B1110">
        <v>9605307.5099999998</v>
      </c>
      <c r="C1110" t="s">
        <v>131</v>
      </c>
      <c r="D1110" t="s">
        <v>6867</v>
      </c>
      <c r="E1110" t="s">
        <v>83</v>
      </c>
      <c r="F1110" t="s">
        <v>4725</v>
      </c>
      <c r="G1110">
        <v>6</v>
      </c>
      <c r="H1110">
        <f t="shared" si="68"/>
        <v>56.34402674057398</v>
      </c>
      <c r="I1110">
        <f t="shared" si="69"/>
        <v>8.4699040843496256</v>
      </c>
      <c r="J1110">
        <f t="shared" si="70"/>
        <v>3</v>
      </c>
      <c r="K1110">
        <v>19</v>
      </c>
      <c r="L1110">
        <v>14.8</v>
      </c>
      <c r="M1110">
        <v>8</v>
      </c>
      <c r="N1110"/>
      <c r="O1110"/>
      <c r="P1110"/>
      <c r="Q1110"/>
      <c r="R1110"/>
      <c r="S1110"/>
      <c r="T1110"/>
      <c r="U1110"/>
      <c r="V1110"/>
      <c r="W1110"/>
      <c r="X1110"/>
      <c r="Y1110"/>
      <c r="Z1110">
        <v>31.815999999999999</v>
      </c>
      <c r="AA1110">
        <f t="shared" si="71"/>
        <v>6.0478878374920226</v>
      </c>
    </row>
    <row r="1111" spans="1:27" ht="14.5" customHeight="1">
      <c r="A1111">
        <v>594644.86800000002</v>
      </c>
      <c r="B1111">
        <v>9605307.8599999994</v>
      </c>
      <c r="C1111" t="s">
        <v>42</v>
      </c>
      <c r="D1111" t="s">
        <v>6867</v>
      </c>
      <c r="E1111" t="s">
        <v>83</v>
      </c>
      <c r="F1111" t="s">
        <v>4723</v>
      </c>
      <c r="G1111">
        <v>12</v>
      </c>
      <c r="H1111">
        <f t="shared" si="68"/>
        <v>341.40720965446513</v>
      </c>
      <c r="I1111">
        <f t="shared" si="69"/>
        <v>20.849272018236796</v>
      </c>
      <c r="J1111">
        <f t="shared" si="70"/>
        <v>1</v>
      </c>
      <c r="K1111">
        <v>65.5</v>
      </c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>
        <v>31.844000000000001</v>
      </c>
      <c r="AA1111">
        <f t="shared" si="71"/>
        <v>20.84929754503829</v>
      </c>
    </row>
    <row r="1112" spans="1:27" ht="14.5" customHeight="1">
      <c r="A1112">
        <v>594644.59400000004</v>
      </c>
      <c r="B1112">
        <v>9605307.6989999991</v>
      </c>
      <c r="C1112" t="s">
        <v>36</v>
      </c>
      <c r="D1112" t="s">
        <v>6867</v>
      </c>
      <c r="E1112" t="s">
        <v>83</v>
      </c>
      <c r="F1112" t="s">
        <v>4724</v>
      </c>
      <c r="G1112">
        <v>7</v>
      </c>
      <c r="H1112">
        <f t="shared" si="68"/>
        <v>198.943656928189</v>
      </c>
      <c r="I1112">
        <f t="shared" si="69"/>
        <v>15.915474823081523</v>
      </c>
      <c r="J1112">
        <f t="shared" si="70"/>
        <v>1</v>
      </c>
      <c r="K1112">
        <v>50</v>
      </c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>
        <v>31.577000000000002</v>
      </c>
      <c r="AA1112">
        <f t="shared" si="71"/>
        <v>15.915494309189533</v>
      </c>
    </row>
    <row r="1113" spans="1:27" ht="14.5" customHeight="1">
      <c r="A1113">
        <v>594643.68299999996</v>
      </c>
      <c r="B1113">
        <v>9605295.9450000003</v>
      </c>
      <c r="C1113" t="s">
        <v>525</v>
      </c>
      <c r="D1113" t="s">
        <v>6867</v>
      </c>
      <c r="E1113" t="s">
        <v>83</v>
      </c>
      <c r="F1113" t="s">
        <v>4719</v>
      </c>
      <c r="G1113">
        <v>3</v>
      </c>
      <c r="H1113">
        <f t="shared" si="68"/>
        <v>23.874830380638102</v>
      </c>
      <c r="I1113">
        <f t="shared" si="69"/>
        <v>5.5134659770427321</v>
      </c>
      <c r="J1113">
        <f t="shared" si="70"/>
        <v>3</v>
      </c>
      <c r="K1113">
        <v>8</v>
      </c>
      <c r="L1113">
        <v>9.1999999999999993</v>
      </c>
      <c r="M1113">
        <v>8.6999999999999993</v>
      </c>
      <c r="N1113"/>
      <c r="O1113"/>
      <c r="P1113"/>
      <c r="Q1113"/>
      <c r="R1113"/>
      <c r="S1113"/>
      <c r="T1113"/>
      <c r="U1113"/>
      <c r="V1113"/>
      <c r="W1113"/>
      <c r="X1113"/>
      <c r="Y1113"/>
      <c r="Z1113">
        <v>32.39</v>
      </c>
      <c r="AA1113">
        <f t="shared" si="71"/>
        <v>2.928450952890874</v>
      </c>
    </row>
    <row r="1114" spans="1:27" ht="14.5" customHeight="1">
      <c r="A1114">
        <v>594642.35900000005</v>
      </c>
      <c r="B1114">
        <v>9605302.6329999994</v>
      </c>
      <c r="C1114" t="s">
        <v>36</v>
      </c>
      <c r="D1114" t="s">
        <v>6867</v>
      </c>
      <c r="E1114" t="s">
        <v>83</v>
      </c>
      <c r="F1114" t="s">
        <v>4728</v>
      </c>
      <c r="G1114">
        <v>8.5</v>
      </c>
      <c r="H1114">
        <f t="shared" si="68"/>
        <v>60.180456220777167</v>
      </c>
      <c r="I1114">
        <f t="shared" si="69"/>
        <v>8.7535111526948377</v>
      </c>
      <c r="J1114">
        <f t="shared" si="70"/>
        <v>1</v>
      </c>
      <c r="K1114">
        <v>27.5</v>
      </c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>
        <v>31.350999999999999</v>
      </c>
      <c r="AA1114">
        <f t="shared" si="71"/>
        <v>8.753521870054243</v>
      </c>
    </row>
    <row r="1115" spans="1:27" ht="14.5" customHeight="1">
      <c r="A1115">
        <v>594641.85800000001</v>
      </c>
      <c r="B1115">
        <v>9605302.2540000007</v>
      </c>
      <c r="C1115" t="s">
        <v>22</v>
      </c>
      <c r="D1115" t="s">
        <v>6867</v>
      </c>
      <c r="E1115" t="s">
        <v>83</v>
      </c>
      <c r="F1115" t="s">
        <v>4729</v>
      </c>
      <c r="G1115">
        <v>10</v>
      </c>
      <c r="H1115">
        <f t="shared" si="68"/>
        <v>179.59439685535332</v>
      </c>
      <c r="I1115">
        <f t="shared" si="69"/>
        <v>15.12171132405855</v>
      </c>
      <c r="J1115">
        <f t="shared" si="70"/>
        <v>2</v>
      </c>
      <c r="K1115">
        <v>41.4</v>
      </c>
      <c r="L1115">
        <v>23.3</v>
      </c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>
        <v>31.414000000000001</v>
      </c>
      <c r="AA1115">
        <f t="shared" si="71"/>
        <v>13.178029288008934</v>
      </c>
    </row>
    <row r="1116" spans="1:27" ht="14.5" customHeight="1">
      <c r="A1116">
        <v>594641.353</v>
      </c>
      <c r="B1116">
        <v>9605296.023</v>
      </c>
      <c r="C1116" t="s">
        <v>131</v>
      </c>
      <c r="D1116" t="s">
        <v>6867</v>
      </c>
      <c r="E1116" t="s">
        <v>83</v>
      </c>
      <c r="F1116" t="s">
        <v>4721</v>
      </c>
      <c r="G1116">
        <v>5</v>
      </c>
      <c r="H1116">
        <f t="shared" si="68"/>
        <v>76.246350179670003</v>
      </c>
      <c r="I1116">
        <f t="shared" si="69"/>
        <v>9.8529001403673231</v>
      </c>
      <c r="J1116">
        <f t="shared" si="70"/>
        <v>7</v>
      </c>
      <c r="K1116">
        <v>17.3</v>
      </c>
      <c r="L1116">
        <v>11.8</v>
      </c>
      <c r="M1116">
        <v>9</v>
      </c>
      <c r="N1116">
        <v>10.199999999999999</v>
      </c>
      <c r="O1116">
        <v>8.4</v>
      </c>
      <c r="P1116">
        <v>9</v>
      </c>
      <c r="Q1116">
        <v>10.1</v>
      </c>
      <c r="R1116"/>
      <c r="S1116"/>
      <c r="T1116"/>
      <c r="U1116"/>
      <c r="V1116"/>
      <c r="W1116"/>
      <c r="X1116"/>
      <c r="Y1116"/>
      <c r="Z1116">
        <v>32.344000000000001</v>
      </c>
      <c r="AA1116">
        <f t="shared" si="71"/>
        <v>5.5067610309795789</v>
      </c>
    </row>
    <row r="1117" spans="1:27" ht="14.5" customHeight="1">
      <c r="A1117">
        <v>594641.23400000005</v>
      </c>
      <c r="B1117">
        <v>9605306.9529999997</v>
      </c>
      <c r="C1117" t="s">
        <v>52</v>
      </c>
      <c r="D1117" t="s">
        <v>6867</v>
      </c>
      <c r="E1117" t="s">
        <v>83</v>
      </c>
      <c r="F1117" t="s">
        <v>4726</v>
      </c>
      <c r="G1117">
        <v>5.5</v>
      </c>
      <c r="H1117">
        <f t="shared" si="68"/>
        <v>49.914963523282623</v>
      </c>
      <c r="I1117">
        <f t="shared" si="69"/>
        <v>7.9720484704996117</v>
      </c>
      <c r="J1117">
        <f t="shared" si="70"/>
        <v>2</v>
      </c>
      <c r="K1117">
        <v>16.2</v>
      </c>
      <c r="L1117">
        <v>19.100000000000001</v>
      </c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>
        <v>31.981000000000002</v>
      </c>
      <c r="AA1117">
        <f t="shared" si="71"/>
        <v>6.0797188261104029</v>
      </c>
    </row>
    <row r="1118" spans="1:27" ht="14.5" customHeight="1">
      <c r="A1118">
        <v>594641.19900000002</v>
      </c>
      <c r="B1118">
        <v>9605294.2359999996</v>
      </c>
      <c r="C1118" t="s">
        <v>66</v>
      </c>
      <c r="D1118" t="s">
        <v>6867</v>
      </c>
      <c r="E1118" t="s">
        <v>83</v>
      </c>
      <c r="F1118" t="s">
        <v>4720</v>
      </c>
      <c r="G1118">
        <v>14</v>
      </c>
      <c r="H1118">
        <f t="shared" si="68"/>
        <v>2254.2719569339502</v>
      </c>
      <c r="I1118">
        <f t="shared" si="69"/>
        <v>53.57444809169246</v>
      </c>
      <c r="J1118">
        <f t="shared" si="70"/>
        <v>4</v>
      </c>
      <c r="K1118">
        <v>54.4</v>
      </c>
      <c r="L1118">
        <v>23.7</v>
      </c>
      <c r="M1118">
        <v>104.8</v>
      </c>
      <c r="N1118">
        <v>53.3</v>
      </c>
      <c r="O1118"/>
      <c r="P1118"/>
      <c r="Q1118"/>
      <c r="R1118"/>
      <c r="S1118"/>
      <c r="T1118"/>
      <c r="U1118"/>
      <c r="V1118"/>
      <c r="W1118"/>
      <c r="X1118"/>
      <c r="Y1118"/>
      <c r="Z1118">
        <v>32.231000000000002</v>
      </c>
      <c r="AA1118">
        <f t="shared" si="71"/>
        <v>33.358876072061264</v>
      </c>
    </row>
    <row r="1119" spans="1:27" ht="14.5" customHeight="1">
      <c r="A1119">
        <v>594640.38899999997</v>
      </c>
      <c r="B1119">
        <v>9605311.1659999993</v>
      </c>
      <c r="C1119" t="s">
        <v>52</v>
      </c>
      <c r="D1119" t="s">
        <v>6867</v>
      </c>
      <c r="E1119" t="s">
        <v>83</v>
      </c>
      <c r="F1119" t="s">
        <v>6895</v>
      </c>
      <c r="G1119">
        <v>4.5</v>
      </c>
      <c r="H1119">
        <f t="shared" si="68"/>
        <v>42.110801749303619</v>
      </c>
      <c r="I1119">
        <f t="shared" si="69"/>
        <v>7.322363871579805</v>
      </c>
      <c r="J1119">
        <f t="shared" si="70"/>
        <v>3</v>
      </c>
      <c r="K1119">
        <v>10.4</v>
      </c>
      <c r="L1119">
        <v>15</v>
      </c>
      <c r="M1119">
        <v>9.9</v>
      </c>
      <c r="N1119"/>
      <c r="O1119"/>
      <c r="P1119"/>
      <c r="Q1119"/>
      <c r="R1119"/>
      <c r="S1119"/>
      <c r="T1119"/>
      <c r="U1119"/>
      <c r="V1119"/>
      <c r="W1119"/>
      <c r="X1119"/>
      <c r="Y1119"/>
      <c r="Z1119">
        <v>33.011000000000003</v>
      </c>
      <c r="AA1119">
        <f t="shared" si="71"/>
        <v>4.7746482927568605</v>
      </c>
    </row>
    <row r="1120" spans="1:27" ht="14.5" customHeight="1">
      <c r="A1120">
        <v>594640.24399999995</v>
      </c>
      <c r="B1120">
        <v>9605305.5639999993</v>
      </c>
      <c r="C1120" t="s">
        <v>8100</v>
      </c>
      <c r="D1120" t="s">
        <v>6867</v>
      </c>
      <c r="E1120" t="s">
        <v>83</v>
      </c>
      <c r="F1120" t="s">
        <v>4727</v>
      </c>
      <c r="G1120">
        <v>4.2</v>
      </c>
      <c r="H1120">
        <f t="shared" si="68"/>
        <v>44.101034093213229</v>
      </c>
      <c r="I1120">
        <f t="shared" si="69"/>
        <v>7.4934003807092804</v>
      </c>
      <c r="J1120">
        <f t="shared" si="70"/>
        <v>4</v>
      </c>
      <c r="K1120">
        <v>13.5</v>
      </c>
      <c r="L1120">
        <v>13.7</v>
      </c>
      <c r="M1120">
        <v>8</v>
      </c>
      <c r="N1120">
        <v>7.5</v>
      </c>
      <c r="O1120"/>
      <c r="P1120"/>
      <c r="Q1120"/>
      <c r="R1120"/>
      <c r="S1120"/>
      <c r="T1120"/>
      <c r="U1120"/>
      <c r="V1120"/>
      <c r="W1120"/>
      <c r="X1120"/>
      <c r="Y1120"/>
      <c r="Z1120">
        <v>31.696999999999999</v>
      </c>
      <c r="AA1120">
        <f t="shared" si="71"/>
        <v>4.3608454407179318</v>
      </c>
    </row>
    <row r="1121" spans="1:27" ht="14.5" customHeight="1">
      <c r="A1121">
        <v>594639.42500000005</v>
      </c>
      <c r="B1121">
        <v>9605301.4250000007</v>
      </c>
      <c r="C1121" t="s">
        <v>250</v>
      </c>
      <c r="D1121" t="s">
        <v>6867</v>
      </c>
      <c r="E1121" t="s">
        <v>83</v>
      </c>
      <c r="F1121" t="s">
        <v>4730</v>
      </c>
      <c r="G1121">
        <v>7.5</v>
      </c>
      <c r="H1121">
        <f t="shared" si="68"/>
        <v>30.534668239966159</v>
      </c>
      <c r="I1121">
        <f t="shared" si="69"/>
        <v>6.2352109968431915</v>
      </c>
      <c r="J1121">
        <f t="shared" si="70"/>
        <v>3</v>
      </c>
      <c r="K1121">
        <v>8.8000000000000007</v>
      </c>
      <c r="L1121">
        <v>10.5</v>
      </c>
      <c r="M1121">
        <v>9.9</v>
      </c>
      <c r="N1121"/>
      <c r="O1121"/>
      <c r="P1121"/>
      <c r="Q1121"/>
      <c r="R1121"/>
      <c r="S1121"/>
      <c r="T1121"/>
      <c r="U1121"/>
      <c r="V1121"/>
      <c r="W1121"/>
      <c r="X1121"/>
      <c r="Y1121"/>
      <c r="Z1121">
        <v>31.225999999999999</v>
      </c>
      <c r="AA1121">
        <f t="shared" si="71"/>
        <v>3.3422538049298023</v>
      </c>
    </row>
    <row r="1122" spans="1:27" ht="14.5" customHeight="1">
      <c r="A1122">
        <v>594638.098</v>
      </c>
      <c r="B1122">
        <v>9605303.7019999996</v>
      </c>
      <c r="C1122" t="s">
        <v>22</v>
      </c>
      <c r="D1122" t="s">
        <v>6867</v>
      </c>
      <c r="E1122" t="s">
        <v>83</v>
      </c>
      <c r="F1122" t="s">
        <v>6893</v>
      </c>
      <c r="G1122">
        <v>10</v>
      </c>
      <c r="H1122">
        <f t="shared" si="68"/>
        <v>82.509096499769399</v>
      </c>
      <c r="I1122">
        <f t="shared" si="69"/>
        <v>10.249565786064501</v>
      </c>
      <c r="J1122">
        <f t="shared" si="70"/>
        <v>1</v>
      </c>
      <c r="K1122">
        <v>32.200000000000003</v>
      </c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>
        <v>31.905000000000001</v>
      </c>
      <c r="AA1122">
        <f t="shared" si="71"/>
        <v>10.249578335118061</v>
      </c>
    </row>
    <row r="1123" spans="1:27" ht="14.5" customHeight="1">
      <c r="A1123">
        <v>594637.50300000003</v>
      </c>
      <c r="B1123">
        <v>9605306.9389999993</v>
      </c>
      <c r="C1123" t="s">
        <v>22</v>
      </c>
      <c r="D1123" t="s">
        <v>6867</v>
      </c>
      <c r="E1123" t="s">
        <v>83</v>
      </c>
      <c r="F1123" t="s">
        <v>6894</v>
      </c>
      <c r="G1123">
        <v>10</v>
      </c>
      <c r="H1123">
        <f t="shared" si="68"/>
        <v>76.397547358935427</v>
      </c>
      <c r="I1123">
        <f t="shared" si="69"/>
        <v>9.8626644956407183</v>
      </c>
      <c r="J1123">
        <f t="shared" si="70"/>
        <v>2</v>
      </c>
      <c r="K1123">
        <v>27</v>
      </c>
      <c r="L1123">
        <v>15.2</v>
      </c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>
        <v>32.496000000000002</v>
      </c>
      <c r="AA1123">
        <f t="shared" si="71"/>
        <v>8.5943669269623477</v>
      </c>
    </row>
    <row r="1124" spans="1:27" ht="14.5" customHeight="1">
      <c r="A1124">
        <v>594637.12300000002</v>
      </c>
      <c r="B1124">
        <v>9605301.8479999993</v>
      </c>
      <c r="C1124" t="s">
        <v>131</v>
      </c>
      <c r="D1124" t="s">
        <v>6867</v>
      </c>
      <c r="E1124" t="s">
        <v>83</v>
      </c>
      <c r="F1124" t="s">
        <v>4731</v>
      </c>
      <c r="G1124">
        <v>8.1999999999999993</v>
      </c>
      <c r="H1124">
        <f t="shared" si="68"/>
        <v>122.0551166239548</v>
      </c>
      <c r="I1124">
        <f t="shared" si="69"/>
        <v>12.46615569124269</v>
      </c>
      <c r="J1124">
        <f t="shared" si="70"/>
        <v>9</v>
      </c>
      <c r="K1124">
        <v>11.2</v>
      </c>
      <c r="L1124">
        <v>11.6</v>
      </c>
      <c r="M1124">
        <v>12.7</v>
      </c>
      <c r="N1124">
        <v>11.4</v>
      </c>
      <c r="O1124">
        <v>8.5</v>
      </c>
      <c r="P1124">
        <v>14</v>
      </c>
      <c r="Q1124">
        <v>12</v>
      </c>
      <c r="R1124">
        <v>9.6</v>
      </c>
      <c r="S1124">
        <v>17.8</v>
      </c>
      <c r="T1124"/>
      <c r="U1124"/>
      <c r="V1124"/>
      <c r="W1124"/>
      <c r="X1124"/>
      <c r="Y1124"/>
      <c r="Z1124">
        <v>31.373000000000001</v>
      </c>
      <c r="AA1124">
        <f t="shared" si="71"/>
        <v>5.6659159740714742</v>
      </c>
    </row>
    <row r="1125" spans="1:27" ht="14.5" customHeight="1">
      <c r="A1125">
        <v>594918.75899999996</v>
      </c>
      <c r="B1125">
        <v>9605199.2919999994</v>
      </c>
      <c r="C1125" t="s">
        <v>8100</v>
      </c>
      <c r="D1125" t="s">
        <v>7154</v>
      </c>
      <c r="E1125" t="s">
        <v>83</v>
      </c>
      <c r="F1125" t="s">
        <v>7223</v>
      </c>
      <c r="G1125">
        <v>4.5</v>
      </c>
      <c r="H1125">
        <f t="shared" si="68"/>
        <v>28.727464060430489</v>
      </c>
      <c r="I1125">
        <f t="shared" si="69"/>
        <v>6.0478804327709783</v>
      </c>
      <c r="J1125">
        <f t="shared" si="70"/>
        <v>1</v>
      </c>
      <c r="K1125">
        <v>19</v>
      </c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>
        <v>34.117600000000003</v>
      </c>
      <c r="AA1125">
        <f t="shared" si="71"/>
        <v>6.0478878374920226</v>
      </c>
    </row>
    <row r="1126" spans="1:27" ht="14.5" customHeight="1">
      <c r="A1126">
        <v>594916.38600000006</v>
      </c>
      <c r="B1126">
        <v>9605201.8310000002</v>
      </c>
      <c r="C1126" t="s">
        <v>22</v>
      </c>
      <c r="D1126" t="s">
        <v>7154</v>
      </c>
      <c r="E1126" t="s">
        <v>83</v>
      </c>
      <c r="F1126" t="s">
        <v>7222</v>
      </c>
      <c r="G1126">
        <v>8</v>
      </c>
      <c r="H1126">
        <f t="shared" si="68"/>
        <v>120.62351806869955</v>
      </c>
      <c r="I1126">
        <f t="shared" si="69"/>
        <v>12.392831560542573</v>
      </c>
      <c r="J1126">
        <f t="shared" si="70"/>
        <v>4</v>
      </c>
      <c r="K1126">
        <v>10.1</v>
      </c>
      <c r="L1126">
        <v>15.2</v>
      </c>
      <c r="M1126">
        <v>20.5</v>
      </c>
      <c r="N1126">
        <v>18.5</v>
      </c>
      <c r="O1126"/>
      <c r="P1126"/>
      <c r="Q1126"/>
      <c r="R1126"/>
      <c r="S1126"/>
      <c r="T1126"/>
      <c r="U1126"/>
      <c r="V1126"/>
      <c r="W1126"/>
      <c r="X1126"/>
      <c r="Y1126"/>
      <c r="Z1126">
        <v>34.422400000000003</v>
      </c>
      <c r="AA1126">
        <f t="shared" si="71"/>
        <v>6.5253526667677093</v>
      </c>
    </row>
    <row r="1127" spans="1:27" ht="14.5" customHeight="1">
      <c r="A1127">
        <v>594915.696</v>
      </c>
      <c r="B1127">
        <v>9605197.5480000004</v>
      </c>
      <c r="C1127" t="s">
        <v>38</v>
      </c>
      <c r="D1127" t="s">
        <v>7154</v>
      </c>
      <c r="E1127" t="s">
        <v>83</v>
      </c>
      <c r="F1127" t="s">
        <v>7220</v>
      </c>
      <c r="G1127">
        <v>9</v>
      </c>
      <c r="H1127">
        <f t="shared" si="68"/>
        <v>166.19673522318138</v>
      </c>
      <c r="I1127">
        <f t="shared" si="69"/>
        <v>14.546743988296512</v>
      </c>
      <c r="J1127">
        <f t="shared" si="70"/>
        <v>1</v>
      </c>
      <c r="K1127">
        <v>45.7</v>
      </c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>
        <v>34.579099999999997</v>
      </c>
      <c r="AA1127">
        <f t="shared" si="71"/>
        <v>14.546761798599235</v>
      </c>
    </row>
    <row r="1128" spans="1:27" ht="14.5" customHeight="1">
      <c r="A1128">
        <v>594915.53200000001</v>
      </c>
      <c r="B1128">
        <v>9605199.8780000005</v>
      </c>
      <c r="C1128" t="s">
        <v>71</v>
      </c>
      <c r="D1128" t="s">
        <v>7154</v>
      </c>
      <c r="E1128" t="s">
        <v>83</v>
      </c>
      <c r="F1128" t="s">
        <v>7221</v>
      </c>
      <c r="G1128">
        <v>7.5</v>
      </c>
      <c r="H1128">
        <f t="shared" si="68"/>
        <v>104.94039170573657</v>
      </c>
      <c r="I1128">
        <f t="shared" si="69"/>
        <v>11.559149800578705</v>
      </c>
      <c r="J1128">
        <f t="shared" si="70"/>
        <v>2</v>
      </c>
      <c r="K1128">
        <v>23.6</v>
      </c>
      <c r="L1128">
        <v>27.6</v>
      </c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>
        <v>34.576300000000003</v>
      </c>
      <c r="AA1128">
        <f t="shared" si="71"/>
        <v>8.7853528586726242</v>
      </c>
    </row>
    <row r="1129" spans="1:27" ht="14.5" customHeight="1">
      <c r="A1129">
        <v>594915.48899999994</v>
      </c>
      <c r="B1129">
        <v>9605210.7219999991</v>
      </c>
      <c r="C1129" t="s">
        <v>42</v>
      </c>
      <c r="D1129" t="s">
        <v>7154</v>
      </c>
      <c r="E1129" t="s">
        <v>83</v>
      </c>
      <c r="F1129" t="s">
        <v>7202</v>
      </c>
      <c r="G1129">
        <v>12</v>
      </c>
      <c r="H1129">
        <f t="shared" si="68"/>
        <v>725.7663548397262</v>
      </c>
      <c r="I1129">
        <f t="shared" si="69"/>
        <v>30.398556912085709</v>
      </c>
      <c r="J1129">
        <f t="shared" si="70"/>
        <v>1</v>
      </c>
      <c r="K1129">
        <v>95.5</v>
      </c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>
        <v>34.224200000000003</v>
      </c>
      <c r="AA1129">
        <f t="shared" si="71"/>
        <v>30.398594130552009</v>
      </c>
    </row>
    <row r="1130" spans="1:27" ht="14.5" customHeight="1">
      <c r="A1130">
        <v>594913.571</v>
      </c>
      <c r="B1130">
        <v>9605214.4000000004</v>
      </c>
      <c r="C1130" t="s">
        <v>8100</v>
      </c>
      <c r="D1130" t="s">
        <v>7154</v>
      </c>
      <c r="E1130" t="s">
        <v>83</v>
      </c>
      <c r="F1130" t="s">
        <v>7203</v>
      </c>
      <c r="G1130">
        <v>4</v>
      </c>
      <c r="H1130">
        <f t="shared" si="68"/>
        <v>63.157449103050595</v>
      </c>
      <c r="I1130">
        <f t="shared" si="69"/>
        <v>8.9674061856713418</v>
      </c>
      <c r="J1130">
        <f t="shared" si="70"/>
        <v>3</v>
      </c>
      <c r="K1130">
        <v>17.8</v>
      </c>
      <c r="L1130">
        <v>13.2</v>
      </c>
      <c r="M1130">
        <v>12.3</v>
      </c>
      <c r="N1130"/>
      <c r="O1130"/>
      <c r="P1130"/>
      <c r="Q1130"/>
      <c r="R1130"/>
      <c r="S1130"/>
      <c r="T1130"/>
      <c r="U1130"/>
      <c r="V1130"/>
      <c r="W1130"/>
      <c r="X1130"/>
      <c r="Y1130"/>
      <c r="Z1130">
        <v>34.136299999999999</v>
      </c>
      <c r="AA1130">
        <f t="shared" si="71"/>
        <v>5.6659159740714742</v>
      </c>
    </row>
    <row r="1131" spans="1:27" ht="14.5" customHeight="1">
      <c r="A1131">
        <v>594911.04200000002</v>
      </c>
      <c r="B1131">
        <v>9605213.8100000005</v>
      </c>
      <c r="C1131" t="s">
        <v>38</v>
      </c>
      <c r="D1131" t="s">
        <v>7154</v>
      </c>
      <c r="E1131" t="s">
        <v>83</v>
      </c>
      <c r="F1131" t="s">
        <v>7204</v>
      </c>
      <c r="G1131">
        <v>7.5</v>
      </c>
      <c r="H1131">
        <f t="shared" si="68"/>
        <v>54.208963414420651</v>
      </c>
      <c r="I1131">
        <f t="shared" si="69"/>
        <v>8.3078778576485544</v>
      </c>
      <c r="J1131">
        <f t="shared" si="70"/>
        <v>1</v>
      </c>
      <c r="K1131">
        <v>26.1</v>
      </c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>
        <v>34.3172</v>
      </c>
      <c r="AA1131">
        <f t="shared" si="71"/>
        <v>8.3078880293969366</v>
      </c>
    </row>
    <row r="1132" spans="1:27" ht="14.5" customHeight="1">
      <c r="A1132">
        <v>594910.33900000004</v>
      </c>
      <c r="B1132">
        <v>9605195.0549999997</v>
      </c>
      <c r="C1132" t="s">
        <v>8100</v>
      </c>
      <c r="D1132" t="s">
        <v>7154</v>
      </c>
      <c r="E1132" t="s">
        <v>83</v>
      </c>
      <c r="F1132" t="s">
        <v>7219</v>
      </c>
      <c r="G1132">
        <v>4.5</v>
      </c>
      <c r="H1132">
        <f t="shared" si="68"/>
        <v>58.105871766330019</v>
      </c>
      <c r="I1132">
        <f t="shared" si="69"/>
        <v>8.6013092439980436</v>
      </c>
      <c r="J1132">
        <f t="shared" si="70"/>
        <v>5</v>
      </c>
      <c r="K1132">
        <v>20.100000000000001</v>
      </c>
      <c r="L1132">
        <v>9</v>
      </c>
      <c r="M1132">
        <v>8.6</v>
      </c>
      <c r="N1132">
        <v>8.5</v>
      </c>
      <c r="O1132">
        <v>5</v>
      </c>
      <c r="P1132"/>
      <c r="Q1132"/>
      <c r="R1132"/>
      <c r="S1132"/>
      <c r="T1132"/>
      <c r="U1132"/>
      <c r="V1132"/>
      <c r="W1132"/>
      <c r="X1132"/>
      <c r="Y1132"/>
      <c r="Z1132">
        <v>35.122399999999999</v>
      </c>
      <c r="AA1132">
        <f t="shared" si="71"/>
        <v>6.3980287122941935</v>
      </c>
    </row>
    <row r="1133" spans="1:27" ht="14.5" customHeight="1">
      <c r="A1133">
        <v>594908.95799999998</v>
      </c>
      <c r="B1133">
        <v>9605194.8760000002</v>
      </c>
      <c r="C1133" t="s">
        <v>143</v>
      </c>
      <c r="D1133" t="s">
        <v>7154</v>
      </c>
      <c r="E1133" t="s">
        <v>83</v>
      </c>
      <c r="F1133" t="s">
        <v>7218</v>
      </c>
      <c r="G1133">
        <v>1.8</v>
      </c>
      <c r="H1133">
        <f t="shared" si="68"/>
        <v>30.57047809821324</v>
      </c>
      <c r="I1133">
        <f t="shared" si="69"/>
        <v>6.2388661306479571</v>
      </c>
      <c r="J1133">
        <f t="shared" si="70"/>
        <v>1</v>
      </c>
      <c r="K1133">
        <v>19.600000000000001</v>
      </c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>
        <v>35.247700000000002</v>
      </c>
      <c r="AA1133">
        <f t="shared" si="71"/>
        <v>6.2388737692022982</v>
      </c>
    </row>
    <row r="1134" spans="1:27" ht="14.5" customHeight="1">
      <c r="A1134">
        <v>594907.13</v>
      </c>
      <c r="B1134">
        <v>9605208.7239999995</v>
      </c>
      <c r="C1134" t="s">
        <v>52</v>
      </c>
      <c r="D1134" t="s">
        <v>7154</v>
      </c>
      <c r="E1134" t="s">
        <v>83</v>
      </c>
      <c r="F1134" t="s">
        <v>7206</v>
      </c>
      <c r="G1134">
        <v>4.5</v>
      </c>
      <c r="H1134">
        <f t="shared" si="68"/>
        <v>31.830985108510237</v>
      </c>
      <c r="I1134">
        <f t="shared" si="69"/>
        <v>6.3661899292326094</v>
      </c>
      <c r="J1134">
        <f t="shared" si="70"/>
        <v>1</v>
      </c>
      <c r="K1134">
        <v>20</v>
      </c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>
        <v>34.881300000000003</v>
      </c>
      <c r="AA1134">
        <f t="shared" si="71"/>
        <v>6.366197723675814</v>
      </c>
    </row>
    <row r="1135" spans="1:27" ht="14.5" customHeight="1">
      <c r="A1135">
        <v>594907.05099999998</v>
      </c>
      <c r="B1135">
        <v>9605197.2180000003</v>
      </c>
      <c r="C1135" t="s">
        <v>8100</v>
      </c>
      <c r="D1135" t="s">
        <v>7154</v>
      </c>
      <c r="E1135" t="s">
        <v>83</v>
      </c>
      <c r="F1135" t="s">
        <v>7217</v>
      </c>
      <c r="G1135">
        <v>3</v>
      </c>
      <c r="H1135">
        <f t="shared" si="68"/>
        <v>184.15418547214742</v>
      </c>
      <c r="I1135">
        <f t="shared" si="69"/>
        <v>15.312473444041245</v>
      </c>
      <c r="J1135">
        <f t="shared" si="70"/>
        <v>6</v>
      </c>
      <c r="K1135">
        <v>21</v>
      </c>
      <c r="L1135">
        <v>20.100000000000001</v>
      </c>
      <c r="M1135">
        <v>17.2</v>
      </c>
      <c r="N1135">
        <v>17.899999999999999</v>
      </c>
      <c r="O1135">
        <v>14.4</v>
      </c>
      <c r="P1135">
        <v>18.7</v>
      </c>
      <c r="Q1135"/>
      <c r="R1135"/>
      <c r="S1135"/>
      <c r="T1135"/>
      <c r="U1135"/>
      <c r="V1135"/>
      <c r="W1135"/>
      <c r="X1135"/>
      <c r="Y1135"/>
      <c r="Z1135">
        <v>35.358400000000003</v>
      </c>
      <c r="AA1135">
        <f t="shared" si="71"/>
        <v>6.6845076098596046</v>
      </c>
    </row>
    <row r="1136" spans="1:27" ht="14.5" customHeight="1">
      <c r="A1136">
        <v>594906.94499999995</v>
      </c>
      <c r="B1136">
        <v>9605212.4550000001</v>
      </c>
      <c r="C1136" t="s">
        <v>27</v>
      </c>
      <c r="D1136" t="s">
        <v>7154</v>
      </c>
      <c r="E1136" t="s">
        <v>83</v>
      </c>
      <c r="F1136" t="s">
        <v>7205</v>
      </c>
      <c r="G1136">
        <v>13</v>
      </c>
      <c r="H1136">
        <f t="shared" si="68"/>
        <v>232.04788144103964</v>
      </c>
      <c r="I1136">
        <f t="shared" si="69"/>
        <v>17.188712808928045</v>
      </c>
      <c r="J1136">
        <f t="shared" si="70"/>
        <v>1</v>
      </c>
      <c r="K1136">
        <v>54</v>
      </c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>
        <v>34.796999999999997</v>
      </c>
      <c r="AA1136">
        <f t="shared" si="71"/>
        <v>17.188733853924695</v>
      </c>
    </row>
    <row r="1137" spans="1:27" ht="14.5" customHeight="1">
      <c r="A1137">
        <v>594906.71100000001</v>
      </c>
      <c r="B1137">
        <v>9605206.5089999996</v>
      </c>
      <c r="C1137" t="s">
        <v>66</v>
      </c>
      <c r="D1137" t="s">
        <v>7154</v>
      </c>
      <c r="E1137" t="s">
        <v>83</v>
      </c>
      <c r="F1137" t="s">
        <v>7207</v>
      </c>
      <c r="G1137">
        <v>14</v>
      </c>
      <c r="H1137">
        <f t="shared" si="68"/>
        <v>2179.6465996709312</v>
      </c>
      <c r="I1137">
        <f t="shared" si="69"/>
        <v>52.680221664399838</v>
      </c>
      <c r="J1137">
        <f t="shared" si="70"/>
        <v>1</v>
      </c>
      <c r="K1137">
        <v>165.5</v>
      </c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>
        <v>35.1113</v>
      </c>
      <c r="AA1137">
        <f t="shared" si="71"/>
        <v>52.680286163417357</v>
      </c>
    </row>
    <row r="1138" spans="1:27" ht="14.5" customHeight="1">
      <c r="A1138">
        <v>594905.43700000003</v>
      </c>
      <c r="B1138">
        <v>9605195.5260000005</v>
      </c>
      <c r="C1138" t="s">
        <v>36</v>
      </c>
      <c r="D1138" t="s">
        <v>7154</v>
      </c>
      <c r="E1138" t="s">
        <v>83</v>
      </c>
      <c r="F1138" t="s">
        <v>7216</v>
      </c>
      <c r="G1138">
        <v>6.5</v>
      </c>
      <c r="H1138">
        <f t="shared" si="68"/>
        <v>50.936738145265799</v>
      </c>
      <c r="I1138">
        <f t="shared" si="69"/>
        <v>8.0532302604792516</v>
      </c>
      <c r="J1138">
        <f t="shared" si="70"/>
        <v>1</v>
      </c>
      <c r="K1138">
        <v>25.3</v>
      </c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>
        <v>35.592799999999997</v>
      </c>
      <c r="AA1138">
        <f t="shared" si="71"/>
        <v>8.0532401204499049</v>
      </c>
    </row>
    <row r="1139" spans="1:27" ht="14.5" customHeight="1">
      <c r="A1139">
        <v>594903.95299999998</v>
      </c>
      <c r="B1139">
        <v>9605200.8460000008</v>
      </c>
      <c r="C1139" t="s">
        <v>71</v>
      </c>
      <c r="D1139" t="s">
        <v>7154</v>
      </c>
      <c r="E1139" t="s">
        <v>83</v>
      </c>
      <c r="F1139" t="s">
        <v>7214</v>
      </c>
      <c r="G1139">
        <v>11</v>
      </c>
      <c r="H1139">
        <f t="shared" si="68"/>
        <v>361.88169505088661</v>
      </c>
      <c r="I1139">
        <f t="shared" si="69"/>
        <v>21.465344329754309</v>
      </c>
      <c r="J1139">
        <f t="shared" si="70"/>
        <v>2</v>
      </c>
      <c r="K1139">
        <v>22.7</v>
      </c>
      <c r="L1139">
        <v>63.5</v>
      </c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>
        <v>35.5974</v>
      </c>
      <c r="AA1139">
        <f t="shared" si="71"/>
        <v>20.212677772670709</v>
      </c>
    </row>
    <row r="1140" spans="1:27" ht="14.5" customHeight="1">
      <c r="A1140">
        <v>594902.92200000002</v>
      </c>
      <c r="B1140">
        <v>9605195.9550000001</v>
      </c>
      <c r="C1140" t="s">
        <v>66</v>
      </c>
      <c r="D1140" t="s">
        <v>7154</v>
      </c>
      <c r="E1140" t="s">
        <v>83</v>
      </c>
      <c r="F1140" t="s">
        <v>7215</v>
      </c>
      <c r="G1140">
        <v>12.5</v>
      </c>
      <c r="H1140">
        <f t="shared" si="68"/>
        <v>931.01493414328343</v>
      </c>
      <c r="I1140">
        <f t="shared" si="69"/>
        <v>34.42967119947712</v>
      </c>
      <c r="J1140">
        <f t="shared" si="70"/>
        <v>6</v>
      </c>
      <c r="K1140">
        <v>54.6</v>
      </c>
      <c r="L1140">
        <v>17.100000000000001</v>
      </c>
      <c r="M1140">
        <v>51.9</v>
      </c>
      <c r="N1140">
        <v>19.7</v>
      </c>
      <c r="O1140">
        <v>26.4</v>
      </c>
      <c r="P1140">
        <v>44.2</v>
      </c>
      <c r="Q1140"/>
      <c r="R1140"/>
      <c r="S1140"/>
      <c r="T1140"/>
      <c r="U1140"/>
      <c r="V1140"/>
      <c r="W1140"/>
      <c r="X1140"/>
      <c r="Y1140"/>
      <c r="Z1140">
        <v>35.913200000000003</v>
      </c>
      <c r="AA1140">
        <f t="shared" si="71"/>
        <v>17.379719785634972</v>
      </c>
    </row>
    <row r="1141" spans="1:27" ht="14.5" customHeight="1">
      <c r="A1141">
        <v>594902.84199999995</v>
      </c>
      <c r="B1141">
        <v>9605204.6659999993</v>
      </c>
      <c r="C1141" t="s">
        <v>36</v>
      </c>
      <c r="D1141" t="s">
        <v>7154</v>
      </c>
      <c r="E1141" t="s">
        <v>83</v>
      </c>
      <c r="F1141" t="s">
        <v>7208</v>
      </c>
      <c r="G1141">
        <v>6</v>
      </c>
      <c r="H1141">
        <f t="shared" si="68"/>
        <v>73.033808007593606</v>
      </c>
      <c r="I1141">
        <f t="shared" si="69"/>
        <v>9.6430967540720669</v>
      </c>
      <c r="J1141">
        <f t="shared" si="70"/>
        <v>2</v>
      </c>
      <c r="K1141">
        <v>23.1</v>
      </c>
      <c r="L1141">
        <v>19.600000000000001</v>
      </c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>
        <v>35.267499999999998</v>
      </c>
      <c r="AA1141">
        <f t="shared" si="71"/>
        <v>7.352958370845565</v>
      </c>
    </row>
    <row r="1142" spans="1:27" ht="14.5" customHeight="1">
      <c r="A1142">
        <v>594900.91099999996</v>
      </c>
      <c r="B1142">
        <v>9605206.8479999993</v>
      </c>
      <c r="C1142" t="s">
        <v>42</v>
      </c>
      <c r="D1142" t="s">
        <v>7154</v>
      </c>
      <c r="E1142" t="s">
        <v>83</v>
      </c>
      <c r="F1142" t="s">
        <v>7209</v>
      </c>
      <c r="G1142">
        <v>10</v>
      </c>
      <c r="H1142">
        <f t="shared" si="68"/>
        <v>453.89711525331256</v>
      </c>
      <c r="I1142">
        <f t="shared" si="69"/>
        <v>24.039933547268966</v>
      </c>
      <c r="J1142">
        <f t="shared" si="70"/>
        <v>2</v>
      </c>
      <c r="K1142">
        <v>54</v>
      </c>
      <c r="L1142">
        <v>52.8</v>
      </c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>
        <v>35.566000000000003</v>
      </c>
      <c r="AA1142">
        <f t="shared" si="71"/>
        <v>17.188733853924695</v>
      </c>
    </row>
    <row r="1143" spans="1:27" ht="14.5" customHeight="1">
      <c r="A1143">
        <v>594900.73400000005</v>
      </c>
      <c r="B1143">
        <v>9605206.3650000002</v>
      </c>
      <c r="C1143" t="s">
        <v>52</v>
      </c>
      <c r="D1143" t="s">
        <v>7154</v>
      </c>
      <c r="E1143" t="s">
        <v>83</v>
      </c>
      <c r="F1143" t="s">
        <v>7211</v>
      </c>
      <c r="G1143">
        <v>5</v>
      </c>
      <c r="H1143">
        <f t="shared" si="68"/>
        <v>72.912850264181273</v>
      </c>
      <c r="I1143">
        <f t="shared" si="69"/>
        <v>9.6351080526571149</v>
      </c>
      <c r="J1143">
        <f t="shared" si="70"/>
        <v>3</v>
      </c>
      <c r="K1143">
        <v>21.3</v>
      </c>
      <c r="L1143">
        <v>8.4</v>
      </c>
      <c r="M1143">
        <v>14</v>
      </c>
      <c r="N1143"/>
      <c r="O1143"/>
      <c r="P1143"/>
      <c r="Q1143"/>
      <c r="R1143"/>
      <c r="S1143"/>
      <c r="T1143"/>
      <c r="U1143"/>
      <c r="V1143"/>
      <c r="W1143"/>
      <c r="X1143"/>
      <c r="Y1143"/>
      <c r="Z1143">
        <v>35.700400000000002</v>
      </c>
      <c r="AA1143">
        <f t="shared" si="71"/>
        <v>6.7800005757147419</v>
      </c>
    </row>
    <row r="1144" spans="1:27" ht="14.5" customHeight="1">
      <c r="A1144">
        <v>594900.67500000005</v>
      </c>
      <c r="B1144">
        <v>9605208.1630000006</v>
      </c>
      <c r="C1144" t="s">
        <v>52</v>
      </c>
      <c r="D1144" t="s">
        <v>7154</v>
      </c>
      <c r="E1144" t="s">
        <v>83</v>
      </c>
      <c r="F1144" t="s">
        <v>7210</v>
      </c>
      <c r="G1144">
        <v>4.5</v>
      </c>
      <c r="H1144">
        <f t="shared" si="68"/>
        <v>66.097040577821502</v>
      </c>
      <c r="I1144">
        <f t="shared" si="69"/>
        <v>9.1737216579520044</v>
      </c>
      <c r="J1144">
        <f t="shared" si="70"/>
        <v>3</v>
      </c>
      <c r="K1144">
        <v>21.9</v>
      </c>
      <c r="L1144">
        <v>9.3000000000000007</v>
      </c>
      <c r="M1144">
        <v>11.5</v>
      </c>
      <c r="N1144"/>
      <c r="O1144"/>
      <c r="P1144"/>
      <c r="Q1144"/>
      <c r="R1144"/>
      <c r="S1144"/>
      <c r="T1144"/>
      <c r="U1144"/>
      <c r="V1144"/>
      <c r="W1144"/>
      <c r="X1144"/>
      <c r="Y1144"/>
      <c r="Z1144">
        <v>35.322699999999998</v>
      </c>
      <c r="AA1144">
        <f t="shared" si="71"/>
        <v>6.9709865074250157</v>
      </c>
    </row>
    <row r="1145" spans="1:27" ht="14.5" customHeight="1">
      <c r="A1145">
        <v>594898.05700000003</v>
      </c>
      <c r="B1145">
        <v>9605202.7880000006</v>
      </c>
      <c r="C1145" t="s">
        <v>362</v>
      </c>
      <c r="D1145" t="s">
        <v>7154</v>
      </c>
      <c r="E1145" t="s">
        <v>83</v>
      </c>
      <c r="F1145" t="s">
        <v>7213</v>
      </c>
      <c r="G1145">
        <v>4</v>
      </c>
      <c r="H1145">
        <f t="shared" si="68"/>
        <v>33.769492101618518</v>
      </c>
      <c r="I1145">
        <f t="shared" si="69"/>
        <v>6.5571756271095873</v>
      </c>
      <c r="J1145">
        <f t="shared" si="70"/>
        <v>1</v>
      </c>
      <c r="K1145">
        <v>20.6</v>
      </c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>
        <v>35.968400000000003</v>
      </c>
      <c r="AA1145">
        <f t="shared" si="71"/>
        <v>6.5571836553860887</v>
      </c>
    </row>
    <row r="1146" spans="1:27" ht="14.5" customHeight="1">
      <c r="A1146">
        <v>594897.40899999999</v>
      </c>
      <c r="B1146">
        <v>9605206.9110000003</v>
      </c>
      <c r="C1146" t="s">
        <v>52</v>
      </c>
      <c r="D1146" t="s">
        <v>7154</v>
      </c>
      <c r="E1146" t="s">
        <v>83</v>
      </c>
      <c r="F1146" t="s">
        <v>7212</v>
      </c>
      <c r="G1146">
        <v>4</v>
      </c>
      <c r="H1146">
        <f t="shared" si="68"/>
        <v>97.933596108725766</v>
      </c>
      <c r="I1146">
        <f t="shared" si="69"/>
        <v>11.166585679522996</v>
      </c>
      <c r="J1146">
        <f t="shared" si="70"/>
        <v>4</v>
      </c>
      <c r="K1146">
        <v>18.3</v>
      </c>
      <c r="L1146">
        <v>18.100000000000001</v>
      </c>
      <c r="M1146">
        <v>15.2</v>
      </c>
      <c r="N1146">
        <v>10.3</v>
      </c>
      <c r="O1146"/>
      <c r="P1146"/>
      <c r="Q1146"/>
      <c r="R1146"/>
      <c r="S1146"/>
      <c r="T1146"/>
      <c r="U1146"/>
      <c r="V1146"/>
      <c r="W1146"/>
      <c r="X1146"/>
      <c r="Y1146"/>
      <c r="Z1146">
        <v>35.634900000000002</v>
      </c>
      <c r="AA1146">
        <f t="shared" si="71"/>
        <v>5.8250709171633694</v>
      </c>
    </row>
    <row r="1147" spans="1:27" ht="14.5" customHeight="1">
      <c r="A1147">
        <v>594826.34499999997</v>
      </c>
      <c r="B1147">
        <v>9605162.0529999994</v>
      </c>
      <c r="C1147" t="s">
        <v>66</v>
      </c>
      <c r="D1147" t="s">
        <v>7682</v>
      </c>
      <c r="E1147" t="s">
        <v>83</v>
      </c>
      <c r="F1147" t="s">
        <v>7688</v>
      </c>
      <c r="G1147">
        <v>14</v>
      </c>
      <c r="H1147">
        <f t="shared" si="68"/>
        <v>688.26547550876262</v>
      </c>
      <c r="I1147">
        <f t="shared" si="69"/>
        <v>29.602783170931634</v>
      </c>
      <c r="J1147">
        <f t="shared" si="70"/>
        <v>1</v>
      </c>
      <c r="K1147">
        <v>93</v>
      </c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>
        <v>37.746600000000001</v>
      </c>
      <c r="AA1147">
        <f t="shared" si="71"/>
        <v>29.602819415092533</v>
      </c>
    </row>
    <row r="1148" spans="1:27" ht="14.5" customHeight="1">
      <c r="A1148">
        <v>594824.14500000002</v>
      </c>
      <c r="B1148">
        <v>9605155.6679999996</v>
      </c>
      <c r="C1148" t="s">
        <v>66</v>
      </c>
      <c r="D1148" t="s">
        <v>7682</v>
      </c>
      <c r="E1148" t="s">
        <v>83</v>
      </c>
      <c r="F1148" t="s">
        <v>7690</v>
      </c>
      <c r="G1148">
        <v>10</v>
      </c>
      <c r="H1148">
        <f t="shared" si="68"/>
        <v>236.65859963400737</v>
      </c>
      <c r="I1148">
        <f t="shared" si="69"/>
        <v>17.358640011039427</v>
      </c>
      <c r="J1148">
        <f t="shared" si="70"/>
        <v>3</v>
      </c>
      <c r="K1148">
        <v>33.700000000000003</v>
      </c>
      <c r="L1148">
        <v>19.5</v>
      </c>
      <c r="M1148">
        <v>27</v>
      </c>
      <c r="N1148"/>
      <c r="O1148"/>
      <c r="P1148"/>
      <c r="Q1148"/>
      <c r="R1148"/>
      <c r="S1148"/>
      <c r="T1148"/>
      <c r="U1148"/>
      <c r="V1148"/>
      <c r="W1148"/>
      <c r="X1148"/>
      <c r="Y1148"/>
      <c r="Z1148">
        <v>37.830500000000001</v>
      </c>
      <c r="AA1148">
        <f t="shared" si="71"/>
        <v>10.727043164393747</v>
      </c>
    </row>
    <row r="1149" spans="1:27" ht="14.5" customHeight="1">
      <c r="A1149">
        <v>594822.93799999997</v>
      </c>
      <c r="B1149">
        <v>9605155.1089999992</v>
      </c>
      <c r="C1149" t="s">
        <v>38</v>
      </c>
      <c r="D1149" t="s">
        <v>7682</v>
      </c>
      <c r="E1149" t="s">
        <v>83</v>
      </c>
      <c r="F1149" t="s">
        <v>7691</v>
      </c>
      <c r="G1149">
        <v>8.5</v>
      </c>
      <c r="H1149">
        <f t="shared" si="68"/>
        <v>83.022371134644089</v>
      </c>
      <c r="I1149">
        <f t="shared" si="69"/>
        <v>10.281396735710661</v>
      </c>
      <c r="J1149">
        <f t="shared" si="70"/>
        <v>1</v>
      </c>
      <c r="K1149">
        <v>32.299999999999997</v>
      </c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>
        <v>37.857500000000002</v>
      </c>
      <c r="AA1149">
        <f t="shared" si="71"/>
        <v>10.281409323736439</v>
      </c>
    </row>
    <row r="1150" spans="1:27" ht="14.5" customHeight="1">
      <c r="A1150">
        <v>594822.25300000003</v>
      </c>
      <c r="B1150">
        <v>9605160.7750000004</v>
      </c>
      <c r="C1150" t="s">
        <v>38</v>
      </c>
      <c r="D1150" t="s">
        <v>7682</v>
      </c>
      <c r="E1150" t="s">
        <v>83</v>
      </c>
      <c r="F1150" t="s">
        <v>7689</v>
      </c>
      <c r="G1150">
        <v>7.5</v>
      </c>
      <c r="H1150">
        <f t="shared" si="68"/>
        <v>111.9058070221063</v>
      </c>
      <c r="I1150">
        <f t="shared" si="69"/>
        <v>11.936606117311142</v>
      </c>
      <c r="J1150">
        <f t="shared" si="70"/>
        <v>1</v>
      </c>
      <c r="K1150">
        <v>37.5</v>
      </c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>
        <v>37.785800000000002</v>
      </c>
      <c r="AA1150">
        <f t="shared" si="71"/>
        <v>11.93662073189215</v>
      </c>
    </row>
    <row r="1151" spans="1:27" ht="14.5" customHeight="1">
      <c r="A1151">
        <v>594821.31099999999</v>
      </c>
      <c r="B1151">
        <v>9605157.8320000004</v>
      </c>
      <c r="C1151" t="s">
        <v>22</v>
      </c>
      <c r="D1151" t="s">
        <v>7682</v>
      </c>
      <c r="E1151" t="s">
        <v>83</v>
      </c>
      <c r="F1151" t="s">
        <v>7692</v>
      </c>
      <c r="G1151">
        <v>6.5</v>
      </c>
      <c r="H1151">
        <f t="shared" si="68"/>
        <v>271.61300015629013</v>
      </c>
      <c r="I1151">
        <f t="shared" si="69"/>
        <v>18.596440626307352</v>
      </c>
      <c r="J1151">
        <f t="shared" si="70"/>
        <v>3</v>
      </c>
      <c r="K1151">
        <v>23.8</v>
      </c>
      <c r="L1151">
        <v>13.5</v>
      </c>
      <c r="M1151">
        <v>36.5</v>
      </c>
      <c r="N1151"/>
      <c r="O1151"/>
      <c r="P1151"/>
      <c r="Q1151"/>
      <c r="R1151"/>
      <c r="S1151"/>
      <c r="T1151"/>
      <c r="U1151"/>
      <c r="V1151"/>
      <c r="W1151"/>
      <c r="X1151"/>
      <c r="Y1151"/>
      <c r="Z1151">
        <v>37.769500000000001</v>
      </c>
      <c r="AA1151">
        <f t="shared" si="71"/>
        <v>11.618310845708359</v>
      </c>
    </row>
    <row r="1152" spans="1:27" ht="14.5" customHeight="1">
      <c r="A1152">
        <v>594820.86399999994</v>
      </c>
      <c r="B1152">
        <v>9605172.7479999997</v>
      </c>
      <c r="C1152" t="s">
        <v>42</v>
      </c>
      <c r="D1152" t="s">
        <v>7682</v>
      </c>
      <c r="E1152" t="s">
        <v>83</v>
      </c>
      <c r="F1152" t="s">
        <v>7687</v>
      </c>
      <c r="G1152">
        <v>5.5</v>
      </c>
      <c r="H1152">
        <f t="shared" si="68"/>
        <v>22.997886740898647</v>
      </c>
      <c r="I1152">
        <f t="shared" si="69"/>
        <v>5.4112614398477179</v>
      </c>
      <c r="J1152">
        <f t="shared" si="70"/>
        <v>1</v>
      </c>
      <c r="K1152">
        <v>17</v>
      </c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>
        <v>37.797400000000003</v>
      </c>
      <c r="AA1152">
        <f t="shared" si="71"/>
        <v>5.4112680651244416</v>
      </c>
    </row>
    <row r="1153" spans="1:27" ht="14.5" customHeight="1">
      <c r="A1153">
        <v>594820.63500000001</v>
      </c>
      <c r="B1153">
        <v>9605156.8080000002</v>
      </c>
      <c r="C1153" t="s">
        <v>250</v>
      </c>
      <c r="D1153" t="s">
        <v>7682</v>
      </c>
      <c r="E1153" t="s">
        <v>83</v>
      </c>
      <c r="F1153" t="s">
        <v>7693</v>
      </c>
      <c r="G1153">
        <v>6</v>
      </c>
      <c r="H1153">
        <f t="shared" si="68"/>
        <v>82.226596506931344</v>
      </c>
      <c r="I1153">
        <f t="shared" si="69"/>
        <v>10.232004177173957</v>
      </c>
      <c r="J1153">
        <f t="shared" si="70"/>
        <v>6</v>
      </c>
      <c r="K1153">
        <v>17.5</v>
      </c>
      <c r="L1153">
        <v>11.6</v>
      </c>
      <c r="M1153">
        <v>9.1999999999999993</v>
      </c>
      <c r="N1153">
        <v>13.6</v>
      </c>
      <c r="O1153">
        <v>13.2</v>
      </c>
      <c r="P1153">
        <v>8</v>
      </c>
      <c r="Q1153"/>
      <c r="R1153"/>
      <c r="S1153"/>
      <c r="T1153"/>
      <c r="U1153"/>
      <c r="V1153"/>
      <c r="W1153"/>
      <c r="X1153"/>
      <c r="Y1153"/>
      <c r="Z1153">
        <v>37.767000000000003</v>
      </c>
      <c r="AA1153">
        <f t="shared" si="71"/>
        <v>5.5704230082163368</v>
      </c>
    </row>
    <row r="1154" spans="1:27" ht="14.5" customHeight="1">
      <c r="A1154">
        <v>594818.02399999998</v>
      </c>
      <c r="B1154">
        <v>9605167.1380000003</v>
      </c>
      <c r="C1154" t="s">
        <v>191</v>
      </c>
      <c r="D1154" t="s">
        <v>7682</v>
      </c>
      <c r="E1154" t="s">
        <v>83</v>
      </c>
      <c r="F1154" t="s">
        <v>7686</v>
      </c>
      <c r="G1154">
        <v>5.5</v>
      </c>
      <c r="H1154">
        <f t="shared" ref="H1154:H1217" si="72">((K1154^2)/(4*3.141593)+(L1154^2)/(4*3.141593)+(M1154^2)/(4*3.141593)+(N1154^2)/(4*3.141593)+(O1154^2)/(4*3.141593)+(P1154^2)/(4*3.141593)+(Q1154^2)/(4*3.141593)+(M1154^2)/(4*3.141593)+(R1154^2)/(4*3.141593)+(S1154^2)/(4*3.141593)+(T1154^2)/(4*3.141593)+(U1154^2)/(4*3.141593)+(V1154^2)/(4*3.141593)+(W1154^2)/(4*3.141593)+(X1154^2)/(4*3.141593)+(Y1154^2)/(4*3.141593))</f>
        <v>23.816738832815073</v>
      </c>
      <c r="I1154">
        <f t="shared" ref="I1154:I1217" si="73">2*SQRT(H1154/3.1416)</f>
        <v>5.5067542887862073</v>
      </c>
      <c r="J1154">
        <f t="shared" ref="J1154:J1217" si="74">COUNT(K1154:Y1154)</f>
        <v>1</v>
      </c>
      <c r="K1154">
        <v>17.3</v>
      </c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>
        <v>37.824399999999997</v>
      </c>
      <c r="AA1154">
        <f t="shared" ref="AA1154:AA1217" si="75">MAX(K1154:Y1154)/PI()</f>
        <v>5.5067610309795789</v>
      </c>
    </row>
    <row r="1155" spans="1:27" ht="14.5" customHeight="1">
      <c r="A1155">
        <v>594816.77899999998</v>
      </c>
      <c r="B1155">
        <v>9605158.7760000005</v>
      </c>
      <c r="C1155" t="s">
        <v>66</v>
      </c>
      <c r="D1155" t="s">
        <v>7682</v>
      </c>
      <c r="E1155" t="s">
        <v>83</v>
      </c>
      <c r="F1155" t="s">
        <v>7694</v>
      </c>
      <c r="G1155">
        <v>10</v>
      </c>
      <c r="H1155">
        <f t="shared" si="72"/>
        <v>211.0593256351157</v>
      </c>
      <c r="I1155">
        <f t="shared" si="73"/>
        <v>16.39293906777397</v>
      </c>
      <c r="J1155">
        <f t="shared" si="74"/>
        <v>1</v>
      </c>
      <c r="K1155">
        <v>51.5</v>
      </c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>
        <v>37.820799999999998</v>
      </c>
      <c r="AA1155">
        <f t="shared" si="75"/>
        <v>16.392959138465219</v>
      </c>
    </row>
    <row r="1156" spans="1:27" ht="14.5" customHeight="1">
      <c r="A1156">
        <v>594814.55700000003</v>
      </c>
      <c r="B1156">
        <v>9605160.9979999997</v>
      </c>
      <c r="C1156" t="s">
        <v>42</v>
      </c>
      <c r="D1156" t="s">
        <v>7682</v>
      </c>
      <c r="E1156" t="s">
        <v>83</v>
      </c>
      <c r="F1156" t="s">
        <v>7695</v>
      </c>
      <c r="G1156">
        <v>10</v>
      </c>
      <c r="H1156">
        <f t="shared" si="72"/>
        <v>191.06548811383271</v>
      </c>
      <c r="I1156">
        <f t="shared" si="73"/>
        <v>15.597165326619892</v>
      </c>
      <c r="J1156">
        <f t="shared" si="74"/>
        <v>1</v>
      </c>
      <c r="K1156">
        <v>49</v>
      </c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>
        <v>37.801299999999998</v>
      </c>
      <c r="AA1156">
        <f t="shared" si="75"/>
        <v>15.597184423005743</v>
      </c>
    </row>
    <row r="1157" spans="1:27" ht="14.5" customHeight="1">
      <c r="A1157">
        <v>594812.12199999997</v>
      </c>
      <c r="B1157">
        <v>9605149.9450000003</v>
      </c>
      <c r="C1157" t="s">
        <v>66</v>
      </c>
      <c r="D1157" t="s">
        <v>7682</v>
      </c>
      <c r="E1157" t="s">
        <v>83</v>
      </c>
      <c r="F1157" t="s">
        <v>7202</v>
      </c>
      <c r="G1157">
        <v>7</v>
      </c>
      <c r="H1157">
        <f t="shared" si="72"/>
        <v>133.76971491851427</v>
      </c>
      <c r="I1157">
        <f t="shared" si="73"/>
        <v>13.050689354926847</v>
      </c>
      <c r="J1157">
        <f t="shared" si="74"/>
        <v>1</v>
      </c>
      <c r="K1157">
        <v>41</v>
      </c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>
        <v>37.681100000000001</v>
      </c>
      <c r="AA1157">
        <f t="shared" si="75"/>
        <v>13.050705333535419</v>
      </c>
    </row>
    <row r="1158" spans="1:27" ht="14.5" customHeight="1">
      <c r="A1158">
        <v>594811.60900000005</v>
      </c>
      <c r="B1158">
        <v>9605153.9619999994</v>
      </c>
      <c r="C1158" t="s">
        <v>188</v>
      </c>
      <c r="D1158" t="s">
        <v>7682</v>
      </c>
      <c r="E1158" t="s">
        <v>83</v>
      </c>
      <c r="F1158" t="s">
        <v>7696</v>
      </c>
      <c r="G1158">
        <v>4</v>
      </c>
      <c r="H1158">
        <f t="shared" si="72"/>
        <v>50.71471702413394</v>
      </c>
      <c r="I1158">
        <f t="shared" si="73"/>
        <v>8.035660036247716</v>
      </c>
      <c r="J1158">
        <f t="shared" si="74"/>
        <v>2</v>
      </c>
      <c r="K1158">
        <v>21.7</v>
      </c>
      <c r="L1158">
        <v>12.9</v>
      </c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>
        <v>37.866999999999997</v>
      </c>
      <c r="AA1158">
        <f t="shared" si="75"/>
        <v>6.9073245301882578</v>
      </c>
    </row>
    <row r="1159" spans="1:27" ht="14.5" customHeight="1">
      <c r="A1159">
        <v>594809.20900000003</v>
      </c>
      <c r="B1159">
        <v>9605168.7960000001</v>
      </c>
      <c r="C1159" t="s">
        <v>191</v>
      </c>
      <c r="D1159" t="s">
        <v>7682</v>
      </c>
      <c r="E1159" t="s">
        <v>83</v>
      </c>
      <c r="F1159" t="s">
        <v>7685</v>
      </c>
      <c r="G1159">
        <v>2</v>
      </c>
      <c r="H1159">
        <f t="shared" si="72"/>
        <v>23.816738832815073</v>
      </c>
      <c r="I1159">
        <f t="shared" si="73"/>
        <v>5.5067542887862073</v>
      </c>
      <c r="J1159">
        <f t="shared" si="74"/>
        <v>1</v>
      </c>
      <c r="K1159">
        <v>17.3</v>
      </c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>
        <v>37.885100000000001</v>
      </c>
      <c r="AA1159">
        <f t="shared" si="75"/>
        <v>5.5067610309795789</v>
      </c>
    </row>
    <row r="1160" spans="1:27" ht="14.5" customHeight="1">
      <c r="A1160">
        <v>594733.48100000003</v>
      </c>
      <c r="B1160">
        <v>9605122.4039999992</v>
      </c>
      <c r="C1160" t="s">
        <v>66</v>
      </c>
      <c r="D1160" t="s">
        <v>8021</v>
      </c>
      <c r="E1160" t="s">
        <v>83</v>
      </c>
      <c r="F1160">
        <v>72</v>
      </c>
      <c r="G1160">
        <v>14</v>
      </c>
      <c r="H1160">
        <f t="shared" si="72"/>
        <v>1257.5403624848923</v>
      </c>
      <c r="I1160">
        <f t="shared" si="73"/>
        <v>40.0143271146678</v>
      </c>
      <c r="J1160">
        <f t="shared" si="74"/>
        <v>8</v>
      </c>
      <c r="K1160">
        <v>43.3</v>
      </c>
      <c r="L1160">
        <v>51</v>
      </c>
      <c r="M1160">
        <v>22</v>
      </c>
      <c r="N1160">
        <v>73.900000000000006</v>
      </c>
      <c r="O1160">
        <v>39.700000000000003</v>
      </c>
      <c r="P1160">
        <v>45.5</v>
      </c>
      <c r="Q1160">
        <v>24.2</v>
      </c>
      <c r="R1160">
        <v>25.8</v>
      </c>
      <c r="S1160"/>
      <c r="T1160"/>
      <c r="U1160"/>
      <c r="V1160"/>
      <c r="W1160"/>
      <c r="X1160"/>
      <c r="Y1160"/>
      <c r="Z1160">
        <v>37.171999999999997</v>
      </c>
      <c r="AA1160">
        <f t="shared" si="75"/>
        <v>23.523100588982132</v>
      </c>
    </row>
    <row r="1161" spans="1:27" ht="14.5" customHeight="1">
      <c r="A1161">
        <v>594732.99300000002</v>
      </c>
      <c r="B1161">
        <v>9605115.7280000001</v>
      </c>
      <c r="C1161" t="s">
        <v>36</v>
      </c>
      <c r="D1161" t="s">
        <v>8021</v>
      </c>
      <c r="E1161" t="s">
        <v>83</v>
      </c>
      <c r="F1161">
        <v>69</v>
      </c>
      <c r="G1161">
        <v>5</v>
      </c>
      <c r="H1161">
        <f t="shared" si="72"/>
        <v>147.13872866408857</v>
      </c>
      <c r="I1161">
        <f t="shared" si="73"/>
        <v>13.687308347850109</v>
      </c>
      <c r="J1161">
        <f t="shared" si="74"/>
        <v>1</v>
      </c>
      <c r="K1161">
        <v>43</v>
      </c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>
        <v>37.08</v>
      </c>
      <c r="AA1161">
        <f t="shared" si="75"/>
        <v>13.687325105903</v>
      </c>
    </row>
    <row r="1162" spans="1:27" ht="14.5" customHeight="1">
      <c r="A1162">
        <v>594731.42799999996</v>
      </c>
      <c r="B1162">
        <v>9605123.4489999991</v>
      </c>
      <c r="C1162" t="s">
        <v>22</v>
      </c>
      <c r="D1162" t="s">
        <v>8021</v>
      </c>
      <c r="E1162" t="s">
        <v>83</v>
      </c>
      <c r="F1162">
        <v>71</v>
      </c>
      <c r="G1162">
        <v>7.5</v>
      </c>
      <c r="H1162">
        <f t="shared" si="72"/>
        <v>41.721667956352078</v>
      </c>
      <c r="I1162">
        <f t="shared" si="73"/>
        <v>7.2884534225745066</v>
      </c>
      <c r="J1162">
        <f t="shared" si="74"/>
        <v>2</v>
      </c>
      <c r="K1162">
        <v>17.3</v>
      </c>
      <c r="L1162">
        <v>15</v>
      </c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>
        <v>37.055999999999997</v>
      </c>
      <c r="AA1162">
        <f t="shared" si="75"/>
        <v>5.5067610309795789</v>
      </c>
    </row>
    <row r="1163" spans="1:27" ht="14.5" customHeight="1">
      <c r="A1163">
        <v>594729.49300000002</v>
      </c>
      <c r="B1163">
        <v>9605123.2929999996</v>
      </c>
      <c r="C1163" t="s">
        <v>66</v>
      </c>
      <c r="D1163" t="s">
        <v>8021</v>
      </c>
      <c r="E1163" t="s">
        <v>83</v>
      </c>
      <c r="F1163">
        <v>70</v>
      </c>
      <c r="G1163">
        <v>9</v>
      </c>
      <c r="H1163">
        <f t="shared" si="72"/>
        <v>258.56707090956718</v>
      </c>
      <c r="I1163">
        <f t="shared" si="73"/>
        <v>18.144339332026696</v>
      </c>
      <c r="J1163">
        <f t="shared" si="74"/>
        <v>2</v>
      </c>
      <c r="K1163">
        <v>34.6</v>
      </c>
      <c r="L1163">
        <v>45.3</v>
      </c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>
        <v>36.936</v>
      </c>
      <c r="AA1163">
        <f t="shared" si="75"/>
        <v>14.419437844125717</v>
      </c>
    </row>
    <row r="1164" spans="1:27" ht="14.5" customHeight="1">
      <c r="A1164">
        <v>594728.348</v>
      </c>
      <c r="B1164">
        <v>9605121.0020000003</v>
      </c>
      <c r="C1164" t="s">
        <v>66</v>
      </c>
      <c r="D1164" t="s">
        <v>8021</v>
      </c>
      <c r="E1164" t="s">
        <v>83</v>
      </c>
      <c r="F1164">
        <v>68</v>
      </c>
      <c r="G1164">
        <v>9</v>
      </c>
      <c r="H1164">
        <f t="shared" si="72"/>
        <v>135.61034163241385</v>
      </c>
      <c r="I1164">
        <f t="shared" si="73"/>
        <v>13.140169172342757</v>
      </c>
      <c r="J1164">
        <f t="shared" si="74"/>
        <v>2</v>
      </c>
      <c r="K1164">
        <v>23.7</v>
      </c>
      <c r="L1164">
        <v>33.799999999999997</v>
      </c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>
        <v>36.902000000000001</v>
      </c>
      <c r="AA1164">
        <f t="shared" si="75"/>
        <v>10.758874153012124</v>
      </c>
    </row>
    <row r="1165" spans="1:27" ht="14.5" customHeight="1">
      <c r="A1165">
        <v>594727.32200000004</v>
      </c>
      <c r="B1165">
        <v>9605117.3829999994</v>
      </c>
      <c r="C1165" t="s">
        <v>38</v>
      </c>
      <c r="D1165" t="s">
        <v>8021</v>
      </c>
      <c r="E1165" t="s">
        <v>83</v>
      </c>
      <c r="F1165">
        <v>66</v>
      </c>
      <c r="G1165">
        <v>9</v>
      </c>
      <c r="H1165">
        <f t="shared" si="72"/>
        <v>68.316456014512383</v>
      </c>
      <c r="I1165">
        <f t="shared" si="73"/>
        <v>9.3264682463257724</v>
      </c>
      <c r="J1165">
        <f t="shared" si="74"/>
        <v>1</v>
      </c>
      <c r="K1165">
        <v>29.3</v>
      </c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>
        <v>36.831000000000003</v>
      </c>
      <c r="AA1165">
        <f t="shared" si="75"/>
        <v>9.326479665185067</v>
      </c>
    </row>
    <row r="1166" spans="1:27" ht="14.5" customHeight="1">
      <c r="A1166">
        <v>594727.21699999995</v>
      </c>
      <c r="B1166">
        <v>9605117.5759999994</v>
      </c>
      <c r="C1166" t="s">
        <v>66</v>
      </c>
      <c r="D1166" t="s">
        <v>8021</v>
      </c>
      <c r="E1166" t="s">
        <v>83</v>
      </c>
      <c r="F1166">
        <v>67</v>
      </c>
      <c r="G1166">
        <v>13</v>
      </c>
      <c r="H1166">
        <f t="shared" si="72"/>
        <v>435.16219319307118</v>
      </c>
      <c r="I1166">
        <f t="shared" si="73"/>
        <v>23.538572962341568</v>
      </c>
      <c r="J1166">
        <f t="shared" si="74"/>
        <v>2</v>
      </c>
      <c r="K1166">
        <v>46</v>
      </c>
      <c r="L1166">
        <v>57.9</v>
      </c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>
        <v>36.859000000000002</v>
      </c>
      <c r="AA1166">
        <f t="shared" si="75"/>
        <v>18.43014241004148</v>
      </c>
    </row>
    <row r="1167" spans="1:27" ht="14.5" customHeight="1">
      <c r="A1167">
        <v>594724.86</v>
      </c>
      <c r="B1167">
        <v>9605124.7080000006</v>
      </c>
      <c r="C1167" t="s">
        <v>52</v>
      </c>
      <c r="D1167" t="s">
        <v>8021</v>
      </c>
      <c r="E1167" t="s">
        <v>83</v>
      </c>
      <c r="F1167">
        <v>54</v>
      </c>
      <c r="G1167">
        <v>5</v>
      </c>
      <c r="H1167">
        <f t="shared" si="72"/>
        <v>37.166653987324267</v>
      </c>
      <c r="I1167">
        <f t="shared" si="73"/>
        <v>6.8790946310443042</v>
      </c>
      <c r="J1167">
        <f t="shared" si="74"/>
        <v>2</v>
      </c>
      <c r="K1167">
        <v>17.7</v>
      </c>
      <c r="L1167">
        <v>12.4</v>
      </c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>
        <v>36.863999999999997</v>
      </c>
      <c r="AA1167">
        <f t="shared" si="75"/>
        <v>5.6340849854530948</v>
      </c>
    </row>
    <row r="1168" spans="1:27" ht="14.5" customHeight="1">
      <c r="A1168">
        <v>594724.77</v>
      </c>
      <c r="B1168">
        <v>9605127.0899999999</v>
      </c>
      <c r="C1168" t="s">
        <v>32</v>
      </c>
      <c r="D1168" t="s">
        <v>8021</v>
      </c>
      <c r="E1168" t="s">
        <v>83</v>
      </c>
      <c r="F1168">
        <v>53</v>
      </c>
      <c r="G1168">
        <v>8</v>
      </c>
      <c r="H1168">
        <f t="shared" si="72"/>
        <v>513.0557968521066</v>
      </c>
      <c r="I1168">
        <f t="shared" si="73"/>
        <v>25.558587630093282</v>
      </c>
      <c r="J1168">
        <f t="shared" si="74"/>
        <v>2</v>
      </c>
      <c r="K1168">
        <v>71</v>
      </c>
      <c r="L1168">
        <v>37.5</v>
      </c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>
        <v>36.844000000000001</v>
      </c>
      <c r="AA1168">
        <f t="shared" si="75"/>
        <v>22.600001919049138</v>
      </c>
    </row>
    <row r="1169" spans="1:27" ht="14.5" customHeight="1">
      <c r="A1169">
        <v>594723.57999999996</v>
      </c>
      <c r="B1169">
        <v>9605114.9360000007</v>
      </c>
      <c r="C1169" t="s">
        <v>8100</v>
      </c>
      <c r="D1169" t="s">
        <v>8021</v>
      </c>
      <c r="E1169" t="s">
        <v>83</v>
      </c>
      <c r="F1169">
        <v>65</v>
      </c>
      <c r="G1169">
        <v>4.5</v>
      </c>
      <c r="H1169">
        <f t="shared" si="72"/>
        <v>159.19391849930912</v>
      </c>
      <c r="I1169">
        <f t="shared" si="73"/>
        <v>14.236977148739367</v>
      </c>
      <c r="J1169">
        <f t="shared" si="74"/>
        <v>7</v>
      </c>
      <c r="K1169">
        <v>24.9</v>
      </c>
      <c r="L1169">
        <v>15.4</v>
      </c>
      <c r="M1169">
        <v>10.7</v>
      </c>
      <c r="N1169">
        <v>15</v>
      </c>
      <c r="O1169">
        <v>12.5</v>
      </c>
      <c r="P1169">
        <v>11</v>
      </c>
      <c r="Q1169">
        <v>20.3</v>
      </c>
      <c r="R1169"/>
      <c r="S1169"/>
      <c r="T1169"/>
      <c r="U1169"/>
      <c r="V1169"/>
      <c r="W1169"/>
      <c r="X1169"/>
      <c r="Y1169"/>
      <c r="Z1169">
        <v>36.639000000000003</v>
      </c>
      <c r="AA1169">
        <f t="shared" si="75"/>
        <v>7.9259161659763873</v>
      </c>
    </row>
    <row r="1170" spans="1:27" ht="14.5" customHeight="1">
      <c r="A1170">
        <v>594722.81599999999</v>
      </c>
      <c r="B1170">
        <v>9605123.1649999991</v>
      </c>
      <c r="C1170" t="s">
        <v>52</v>
      </c>
      <c r="D1170" t="s">
        <v>8021</v>
      </c>
      <c r="E1170" t="s">
        <v>83</v>
      </c>
      <c r="F1170">
        <v>55</v>
      </c>
      <c r="G1170">
        <v>5</v>
      </c>
      <c r="H1170">
        <f t="shared" si="72"/>
        <v>65.382434962135463</v>
      </c>
      <c r="I1170">
        <f t="shared" si="73"/>
        <v>9.1239962218563821</v>
      </c>
      <c r="J1170">
        <f t="shared" si="74"/>
        <v>3</v>
      </c>
      <c r="K1170">
        <v>25.7</v>
      </c>
      <c r="L1170">
        <v>8.9</v>
      </c>
      <c r="M1170">
        <v>6.4</v>
      </c>
      <c r="N1170"/>
      <c r="O1170"/>
      <c r="P1170"/>
      <c r="Q1170"/>
      <c r="R1170"/>
      <c r="S1170"/>
      <c r="T1170"/>
      <c r="U1170"/>
      <c r="V1170"/>
      <c r="W1170"/>
      <c r="X1170"/>
      <c r="Y1170"/>
      <c r="Z1170">
        <v>36.707999999999998</v>
      </c>
      <c r="AA1170">
        <f t="shared" si="75"/>
        <v>8.1805640749234207</v>
      </c>
    </row>
    <row r="1171" spans="1:27" ht="14.5" customHeight="1">
      <c r="A1171">
        <v>594721.60100000002</v>
      </c>
      <c r="B1171">
        <v>9605114.6349999998</v>
      </c>
      <c r="C1171" t="s">
        <v>66</v>
      </c>
      <c r="D1171" t="s">
        <v>8021</v>
      </c>
      <c r="E1171" t="s">
        <v>83</v>
      </c>
      <c r="F1171">
        <v>64</v>
      </c>
      <c r="G1171">
        <v>14</v>
      </c>
      <c r="H1171">
        <f t="shared" si="72"/>
        <v>445.97517883443214</v>
      </c>
      <c r="I1171">
        <f t="shared" si="73"/>
        <v>23.829223777209663</v>
      </c>
      <c r="J1171">
        <f t="shared" si="74"/>
        <v>2</v>
      </c>
      <c r="K1171">
        <v>44.5</v>
      </c>
      <c r="L1171">
        <v>60.2</v>
      </c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>
        <v>36.472999999999999</v>
      </c>
      <c r="AA1171">
        <f t="shared" si="75"/>
        <v>19.162255148264201</v>
      </c>
    </row>
    <row r="1172" spans="1:27" ht="14.5" customHeight="1">
      <c r="A1172">
        <v>594721.36</v>
      </c>
      <c r="B1172">
        <v>9605123.5219999999</v>
      </c>
      <c r="C1172" t="s">
        <v>32</v>
      </c>
      <c r="D1172" t="s">
        <v>8021</v>
      </c>
      <c r="E1172" t="s">
        <v>83</v>
      </c>
      <c r="F1172">
        <v>56</v>
      </c>
      <c r="G1172">
        <v>4.5</v>
      </c>
      <c r="H1172">
        <f t="shared" si="72"/>
        <v>26.649696507472488</v>
      </c>
      <c r="I1172">
        <f t="shared" si="73"/>
        <v>5.8250637852478375</v>
      </c>
      <c r="J1172">
        <f t="shared" si="74"/>
        <v>1</v>
      </c>
      <c r="K1172">
        <v>18.3</v>
      </c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>
        <v>36.65</v>
      </c>
      <c r="AA1172">
        <f t="shared" si="75"/>
        <v>5.8250709171633694</v>
      </c>
    </row>
    <row r="1173" spans="1:27" ht="14.5" customHeight="1">
      <c r="A1173">
        <v>594720.37399999995</v>
      </c>
      <c r="B1173">
        <v>9605125.8949999996</v>
      </c>
      <c r="C1173" t="s">
        <v>42</v>
      </c>
      <c r="D1173" t="s">
        <v>8021</v>
      </c>
      <c r="E1173" t="s">
        <v>83</v>
      </c>
      <c r="F1173">
        <v>57</v>
      </c>
      <c r="G1173">
        <v>7.5</v>
      </c>
      <c r="H1173">
        <f t="shared" si="72"/>
        <v>343.49532227758345</v>
      </c>
      <c r="I1173">
        <f t="shared" si="73"/>
        <v>20.912933917529124</v>
      </c>
      <c r="J1173">
        <f t="shared" si="74"/>
        <v>1</v>
      </c>
      <c r="K1173">
        <v>65.7</v>
      </c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>
        <v>36.658000000000001</v>
      </c>
      <c r="AA1173">
        <f t="shared" si="75"/>
        <v>20.912959522275049</v>
      </c>
    </row>
    <row r="1174" spans="1:27" ht="14.5" customHeight="1">
      <c r="A1174">
        <v>594719.68200000003</v>
      </c>
      <c r="B1174">
        <v>9605120.8350000009</v>
      </c>
      <c r="C1174" t="s">
        <v>52</v>
      </c>
      <c r="D1174" t="s">
        <v>8021</v>
      </c>
      <c r="E1174" t="s">
        <v>83</v>
      </c>
      <c r="F1174">
        <v>62</v>
      </c>
      <c r="G1174">
        <v>3.5</v>
      </c>
      <c r="H1174">
        <f t="shared" si="72"/>
        <v>72.425040417393333</v>
      </c>
      <c r="I1174">
        <f t="shared" si="73"/>
        <v>9.6028230146937581</v>
      </c>
      <c r="J1174">
        <f t="shared" si="74"/>
        <v>2</v>
      </c>
      <c r="K1174">
        <v>26.4</v>
      </c>
      <c r="L1174">
        <v>14.6</v>
      </c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>
        <v>36.472999999999999</v>
      </c>
      <c r="AA1174">
        <f t="shared" si="75"/>
        <v>8.403380995252073</v>
      </c>
    </row>
    <row r="1175" spans="1:27" ht="14.5" customHeight="1">
      <c r="A1175">
        <v>594718.97900000005</v>
      </c>
      <c r="B1175">
        <v>9605128.0319999997</v>
      </c>
      <c r="C1175" t="s">
        <v>52</v>
      </c>
      <c r="D1175" t="s">
        <v>8021</v>
      </c>
      <c r="E1175" t="s">
        <v>83</v>
      </c>
      <c r="F1175">
        <v>58</v>
      </c>
      <c r="G1175">
        <v>5</v>
      </c>
      <c r="H1175">
        <f t="shared" si="72"/>
        <v>53.021667669873217</v>
      </c>
      <c r="I1175">
        <f t="shared" si="73"/>
        <v>8.216393742962012</v>
      </c>
      <c r="J1175">
        <f t="shared" si="74"/>
        <v>2</v>
      </c>
      <c r="K1175">
        <v>22.3</v>
      </c>
      <c r="L1175">
        <v>13</v>
      </c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>
        <v>36.561999999999998</v>
      </c>
      <c r="AA1175">
        <f t="shared" si="75"/>
        <v>7.0983104618985324</v>
      </c>
    </row>
    <row r="1176" spans="1:27" ht="14.5" customHeight="1">
      <c r="A1176">
        <v>594718.45299999998</v>
      </c>
      <c r="B1176">
        <v>9605120.0559999999</v>
      </c>
      <c r="C1176" t="s">
        <v>52</v>
      </c>
      <c r="D1176" t="s">
        <v>8021</v>
      </c>
      <c r="E1176" t="s">
        <v>83</v>
      </c>
      <c r="F1176">
        <v>63</v>
      </c>
      <c r="G1176">
        <v>3.5</v>
      </c>
      <c r="H1176">
        <f t="shared" si="72"/>
        <v>66.189350434636182</v>
      </c>
      <c r="I1176">
        <f t="shared" si="73"/>
        <v>9.1801253446127493</v>
      </c>
      <c r="J1176">
        <f t="shared" si="74"/>
        <v>2</v>
      </c>
      <c r="K1176">
        <v>23</v>
      </c>
      <c r="L1176">
        <v>17.399999999999999</v>
      </c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>
        <v>36.4</v>
      </c>
      <c r="AA1176">
        <f t="shared" si="75"/>
        <v>7.3211273822271856</v>
      </c>
    </row>
    <row r="1177" spans="1:27" ht="14.5" customHeight="1">
      <c r="A1177">
        <v>594718.38399999996</v>
      </c>
      <c r="B1177">
        <v>9605126.9959999993</v>
      </c>
      <c r="C1177" t="s">
        <v>8100</v>
      </c>
      <c r="D1177" t="s">
        <v>8021</v>
      </c>
      <c r="E1177" t="s">
        <v>83</v>
      </c>
      <c r="F1177">
        <v>59</v>
      </c>
      <c r="G1177">
        <v>3.5</v>
      </c>
      <c r="H1177">
        <f t="shared" si="72"/>
        <v>123.9283700975906</v>
      </c>
      <c r="I1177">
        <f t="shared" si="73"/>
        <v>12.561454236705993</v>
      </c>
      <c r="J1177">
        <f t="shared" si="74"/>
        <v>5</v>
      </c>
      <c r="K1177">
        <v>18.399999999999999</v>
      </c>
      <c r="L1177">
        <v>14.5</v>
      </c>
      <c r="M1177">
        <v>19.2</v>
      </c>
      <c r="N1177">
        <v>6.8</v>
      </c>
      <c r="O1177">
        <v>15</v>
      </c>
      <c r="P1177"/>
      <c r="Q1177"/>
      <c r="R1177"/>
      <c r="S1177"/>
      <c r="T1177"/>
      <c r="U1177"/>
      <c r="V1177"/>
      <c r="W1177"/>
      <c r="X1177"/>
      <c r="Y1177"/>
      <c r="Z1177">
        <v>36.468000000000004</v>
      </c>
      <c r="AA1177">
        <f t="shared" si="75"/>
        <v>6.1115498147287806</v>
      </c>
    </row>
    <row r="1178" spans="1:27" ht="14.5" customHeight="1">
      <c r="A1178">
        <v>594718.08900000004</v>
      </c>
      <c r="B1178">
        <v>9605122.4260000009</v>
      </c>
      <c r="C1178" t="s">
        <v>52</v>
      </c>
      <c r="D1178" t="s">
        <v>8021</v>
      </c>
      <c r="E1178" t="s">
        <v>83</v>
      </c>
      <c r="F1178">
        <v>61</v>
      </c>
      <c r="G1178">
        <v>3</v>
      </c>
      <c r="H1178">
        <f t="shared" si="72"/>
        <v>30.132006278343503</v>
      </c>
      <c r="I1178">
        <f t="shared" si="73"/>
        <v>6.1939625637659219</v>
      </c>
      <c r="J1178">
        <f t="shared" si="74"/>
        <v>2</v>
      </c>
      <c r="K1178">
        <v>17.2</v>
      </c>
      <c r="L1178">
        <v>9.1</v>
      </c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>
        <v>36.366999999999997</v>
      </c>
      <c r="AA1178">
        <f t="shared" si="75"/>
        <v>5.4749300423611995</v>
      </c>
    </row>
    <row r="1179" spans="1:27" ht="14.5" customHeight="1">
      <c r="A1179">
        <v>594716.63199999998</v>
      </c>
      <c r="B1179">
        <v>9605122.9179999996</v>
      </c>
      <c r="C1179" t="s">
        <v>8036</v>
      </c>
      <c r="D1179" t="s">
        <v>8021</v>
      </c>
      <c r="E1179" t="s">
        <v>83</v>
      </c>
      <c r="F1179">
        <v>60</v>
      </c>
      <c r="G1179">
        <v>4</v>
      </c>
      <c r="H1179">
        <f t="shared" si="72"/>
        <v>49.625301558795172</v>
      </c>
      <c r="I1179">
        <f t="shared" si="73"/>
        <v>7.9488834820141951</v>
      </c>
      <c r="J1179">
        <f t="shared" si="74"/>
        <v>2</v>
      </c>
      <c r="K1179">
        <v>24</v>
      </c>
      <c r="L1179">
        <v>6.9</v>
      </c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>
        <v>36.283000000000001</v>
      </c>
      <c r="AA1179">
        <f t="shared" si="75"/>
        <v>7.6394372684109761</v>
      </c>
    </row>
    <row r="1180" spans="1:27" ht="14.5" customHeight="1">
      <c r="A1180">
        <v>594886.06599999999</v>
      </c>
      <c r="B1180">
        <v>9605283.0329999998</v>
      </c>
      <c r="C1180" t="s">
        <v>8100</v>
      </c>
      <c r="D1180" t="s">
        <v>23</v>
      </c>
      <c r="E1180" t="s">
        <v>98</v>
      </c>
      <c r="F1180" t="s">
        <v>133</v>
      </c>
      <c r="G1180">
        <v>5</v>
      </c>
      <c r="H1180">
        <f t="shared" si="72"/>
        <v>35.093661082132535</v>
      </c>
      <c r="I1180">
        <f t="shared" si="73"/>
        <v>6.6844994256942396</v>
      </c>
      <c r="J1180">
        <f t="shared" si="74"/>
        <v>1</v>
      </c>
      <c r="K1180">
        <v>21</v>
      </c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>
        <v>33.8538</v>
      </c>
      <c r="AA1180">
        <f t="shared" si="75"/>
        <v>6.6845076098596046</v>
      </c>
    </row>
    <row r="1181" spans="1:27" ht="14.5" customHeight="1">
      <c r="A1181">
        <v>594885.30980000005</v>
      </c>
      <c r="B1181">
        <v>9605284.2070000004</v>
      </c>
      <c r="C1181" t="s">
        <v>66</v>
      </c>
      <c r="D1181" t="s">
        <v>23</v>
      </c>
      <c r="E1181" t="s">
        <v>98</v>
      </c>
      <c r="F1181" t="s">
        <v>99</v>
      </c>
      <c r="G1181">
        <v>8.5</v>
      </c>
      <c r="H1181">
        <f t="shared" si="72"/>
        <v>820.63860595564097</v>
      </c>
      <c r="I1181">
        <f t="shared" si="73"/>
        <v>32.324403810206739</v>
      </c>
      <c r="J1181">
        <f t="shared" si="74"/>
        <v>2</v>
      </c>
      <c r="K1181">
        <v>98.6</v>
      </c>
      <c r="L1181">
        <v>24.3</v>
      </c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>
        <v>33.853999999999999</v>
      </c>
      <c r="AA1181">
        <f t="shared" si="75"/>
        <v>31.385354777721759</v>
      </c>
    </row>
    <row r="1182" spans="1:27" ht="14.5" customHeight="1">
      <c r="A1182">
        <v>594885.03639999998</v>
      </c>
      <c r="B1182">
        <v>9605279.1710000001</v>
      </c>
      <c r="C1182" t="s">
        <v>131</v>
      </c>
      <c r="D1182" t="s">
        <v>23</v>
      </c>
      <c r="E1182" t="s">
        <v>98</v>
      </c>
      <c r="F1182" t="s">
        <v>132</v>
      </c>
      <c r="G1182">
        <v>6</v>
      </c>
      <c r="H1182">
        <f t="shared" si="72"/>
        <v>50.996421242344255</v>
      </c>
      <c r="I1182">
        <f t="shared" si="73"/>
        <v>8.0579469053817885</v>
      </c>
      <c r="J1182">
        <f t="shared" si="74"/>
        <v>2</v>
      </c>
      <c r="K1182">
        <v>22.8</v>
      </c>
      <c r="L1182">
        <v>11</v>
      </c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>
        <v>33.833799999999997</v>
      </c>
      <c r="AA1182">
        <f t="shared" si="75"/>
        <v>7.2574654049904277</v>
      </c>
    </row>
    <row r="1183" spans="1:27" ht="14.5" customHeight="1">
      <c r="A1183">
        <v>594883.96400000004</v>
      </c>
      <c r="B1183">
        <v>9605279.4550000001</v>
      </c>
      <c r="C1183" t="s">
        <v>66</v>
      </c>
      <c r="D1183" t="s">
        <v>23</v>
      </c>
      <c r="E1183" t="s">
        <v>98</v>
      </c>
      <c r="F1183" t="s">
        <v>100</v>
      </c>
      <c r="G1183">
        <v>7.5</v>
      </c>
      <c r="H1183">
        <f t="shared" si="72"/>
        <v>141.28580627726123</v>
      </c>
      <c r="I1183">
        <f t="shared" si="73"/>
        <v>13.412317286745516</v>
      </c>
      <c r="J1183">
        <f t="shared" si="74"/>
        <v>2</v>
      </c>
      <c r="K1183">
        <v>19.600000000000001</v>
      </c>
      <c r="L1183">
        <v>37.299999999999997</v>
      </c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>
        <v>33.812199999999997</v>
      </c>
      <c r="AA1183">
        <f t="shared" si="75"/>
        <v>11.872958754655391</v>
      </c>
    </row>
    <row r="1184" spans="1:27" ht="14.5" customHeight="1">
      <c r="A1184">
        <v>594883.11769999994</v>
      </c>
      <c r="B1184">
        <v>9605285.3330000006</v>
      </c>
      <c r="C1184" t="s">
        <v>22</v>
      </c>
      <c r="D1184" t="s">
        <v>23</v>
      </c>
      <c r="E1184" t="s">
        <v>98</v>
      </c>
      <c r="F1184" t="s">
        <v>117</v>
      </c>
      <c r="G1184">
        <v>6.3</v>
      </c>
      <c r="H1184">
        <f t="shared" si="72"/>
        <v>45.836618556254741</v>
      </c>
      <c r="I1184">
        <f t="shared" si="73"/>
        <v>7.6394279150791311</v>
      </c>
      <c r="J1184">
        <f t="shared" si="74"/>
        <v>1</v>
      </c>
      <c r="K1184">
        <v>24</v>
      </c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>
        <v>33.881500000000003</v>
      </c>
      <c r="AA1184">
        <f t="shared" si="75"/>
        <v>7.6394372684109761</v>
      </c>
    </row>
    <row r="1185" spans="1:27" ht="14.5" customHeight="1">
      <c r="A1185">
        <v>594881.80519999994</v>
      </c>
      <c r="B1185">
        <v>9605293.8190000001</v>
      </c>
      <c r="C1185" t="s">
        <v>22</v>
      </c>
      <c r="D1185" t="s">
        <v>23</v>
      </c>
      <c r="E1185" t="s">
        <v>98</v>
      </c>
      <c r="F1185" t="s">
        <v>116</v>
      </c>
      <c r="G1185">
        <v>8.1</v>
      </c>
      <c r="H1185">
        <f t="shared" si="72"/>
        <v>41.005470791410602</v>
      </c>
      <c r="I1185">
        <f t="shared" si="73"/>
        <v>7.2256255696790115</v>
      </c>
      <c r="J1185">
        <f t="shared" si="74"/>
        <v>1</v>
      </c>
      <c r="K1185">
        <v>22.7</v>
      </c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>
        <v>33.817</v>
      </c>
      <c r="AA1185">
        <f t="shared" si="75"/>
        <v>7.2256344163720483</v>
      </c>
    </row>
    <row r="1186" spans="1:27" ht="14.5" customHeight="1">
      <c r="A1186">
        <v>594881.51459999999</v>
      </c>
      <c r="B1186">
        <v>9605274.7139999997</v>
      </c>
      <c r="C1186" t="s">
        <v>129</v>
      </c>
      <c r="D1186" t="s">
        <v>23</v>
      </c>
      <c r="E1186" t="s">
        <v>98</v>
      </c>
      <c r="F1186" t="s">
        <v>130</v>
      </c>
      <c r="G1186">
        <v>9</v>
      </c>
      <c r="H1186">
        <f t="shared" si="72"/>
        <v>102.34059599699897</v>
      </c>
      <c r="I1186">
        <f t="shared" si="73"/>
        <v>11.415068512637296</v>
      </c>
      <c r="J1186">
        <f t="shared" si="74"/>
        <v>2</v>
      </c>
      <c r="K1186">
        <v>29.9</v>
      </c>
      <c r="L1186">
        <v>19.8</v>
      </c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>
        <v>34.012500000000003</v>
      </c>
      <c r="AA1186">
        <f t="shared" si="75"/>
        <v>9.5174655968953417</v>
      </c>
    </row>
    <row r="1187" spans="1:27" ht="14.5" customHeight="1">
      <c r="A1187">
        <v>594880.22140000004</v>
      </c>
      <c r="B1187">
        <v>9605287.2219999991</v>
      </c>
      <c r="C1187" t="s">
        <v>101</v>
      </c>
      <c r="D1187" t="s">
        <v>23</v>
      </c>
      <c r="E1187" t="s">
        <v>98</v>
      </c>
      <c r="F1187" t="s">
        <v>102</v>
      </c>
      <c r="G1187">
        <v>11</v>
      </c>
      <c r="H1187">
        <f t="shared" si="72"/>
        <v>2521.332330445096</v>
      </c>
      <c r="I1187">
        <f t="shared" si="73"/>
        <v>56.659090370170219</v>
      </c>
      <c r="J1187">
        <f t="shared" si="74"/>
        <v>1</v>
      </c>
      <c r="K1187">
        <v>178</v>
      </c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>
        <v>33.922499999999999</v>
      </c>
      <c r="AA1187">
        <f t="shared" si="75"/>
        <v>56.659159740714742</v>
      </c>
    </row>
    <row r="1188" spans="1:27" ht="14.5" customHeight="1">
      <c r="A1188">
        <v>594877.85840000003</v>
      </c>
      <c r="B1188">
        <v>9605277.1840000004</v>
      </c>
      <c r="C1188" t="s">
        <v>42</v>
      </c>
      <c r="D1188" t="s">
        <v>23</v>
      </c>
      <c r="E1188" t="s">
        <v>98</v>
      </c>
      <c r="F1188" t="s">
        <v>105</v>
      </c>
      <c r="G1188">
        <v>8.5</v>
      </c>
      <c r="H1188">
        <f t="shared" si="72"/>
        <v>238.97430380065143</v>
      </c>
      <c r="I1188">
        <f t="shared" si="73"/>
        <v>17.443360406097348</v>
      </c>
      <c r="J1188">
        <f t="shared" si="74"/>
        <v>1</v>
      </c>
      <c r="K1188">
        <v>54.8</v>
      </c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>
        <v>34.297499999999999</v>
      </c>
      <c r="AA1188">
        <f t="shared" si="75"/>
        <v>17.443381762871727</v>
      </c>
    </row>
    <row r="1189" spans="1:27" ht="14.5" customHeight="1">
      <c r="A1189">
        <v>594877.62930000003</v>
      </c>
      <c r="B1189">
        <v>9605274.8300000001</v>
      </c>
      <c r="C1189" t="s">
        <v>27</v>
      </c>
      <c r="D1189" t="s">
        <v>23</v>
      </c>
      <c r="E1189" t="s">
        <v>98</v>
      </c>
      <c r="F1189" t="s">
        <v>107</v>
      </c>
      <c r="G1189">
        <v>6</v>
      </c>
      <c r="H1189">
        <f t="shared" si="72"/>
        <v>123.53287010761737</v>
      </c>
      <c r="I1189">
        <f t="shared" si="73"/>
        <v>12.541394160588238</v>
      </c>
      <c r="J1189">
        <f t="shared" si="74"/>
        <v>1</v>
      </c>
      <c r="K1189">
        <v>39.4</v>
      </c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>
        <v>34.357300000000002</v>
      </c>
      <c r="AA1189">
        <f t="shared" si="75"/>
        <v>12.541409515641352</v>
      </c>
    </row>
    <row r="1190" spans="1:27" ht="14.5" customHeight="1">
      <c r="A1190">
        <v>594877.33660000004</v>
      </c>
      <c r="B1190">
        <v>9605282.7469999995</v>
      </c>
      <c r="C1190" t="s">
        <v>22</v>
      </c>
      <c r="D1190" t="s">
        <v>23</v>
      </c>
      <c r="E1190" t="s">
        <v>98</v>
      </c>
      <c r="F1190" t="s">
        <v>104</v>
      </c>
      <c r="G1190">
        <v>6.3</v>
      </c>
      <c r="H1190">
        <f t="shared" si="72"/>
        <v>237.61830383502894</v>
      </c>
      <c r="I1190">
        <f t="shared" si="73"/>
        <v>17.39380100827427</v>
      </c>
      <c r="J1190">
        <f t="shared" si="74"/>
        <v>2</v>
      </c>
      <c r="K1190">
        <v>45</v>
      </c>
      <c r="L1190">
        <v>31</v>
      </c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>
        <v>34.1096</v>
      </c>
      <c r="AA1190">
        <f t="shared" si="75"/>
        <v>14.323944878270581</v>
      </c>
    </row>
    <row r="1191" spans="1:27" ht="14.5" customHeight="1">
      <c r="A1191">
        <v>594877.1115</v>
      </c>
      <c r="B1191">
        <v>9605273.4389999993</v>
      </c>
      <c r="C1191" t="s">
        <v>22</v>
      </c>
      <c r="D1191" t="s">
        <v>23</v>
      </c>
      <c r="E1191" t="s">
        <v>98</v>
      </c>
      <c r="F1191" t="s">
        <v>128</v>
      </c>
      <c r="G1191">
        <v>8</v>
      </c>
      <c r="H1191">
        <f t="shared" si="72"/>
        <v>62.388730812680066</v>
      </c>
      <c r="I1191">
        <f t="shared" si="73"/>
        <v>8.9126659009256528</v>
      </c>
      <c r="J1191">
        <f t="shared" si="74"/>
        <v>1</v>
      </c>
      <c r="K1191">
        <v>28</v>
      </c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>
        <v>34.374400000000001</v>
      </c>
      <c r="AA1191">
        <f t="shared" si="75"/>
        <v>8.91267681314614</v>
      </c>
    </row>
    <row r="1192" spans="1:27" ht="14.5" customHeight="1">
      <c r="A1192">
        <v>594876.81510000001</v>
      </c>
      <c r="B1192">
        <v>9605274.7939999998</v>
      </c>
      <c r="C1192" t="s">
        <v>36</v>
      </c>
      <c r="D1192" t="s">
        <v>23</v>
      </c>
      <c r="E1192" t="s">
        <v>98</v>
      </c>
      <c r="F1192" t="s">
        <v>108</v>
      </c>
      <c r="G1192">
        <v>6.8</v>
      </c>
      <c r="H1192">
        <f t="shared" si="72"/>
        <v>227.82072661862949</v>
      </c>
      <c r="I1192">
        <f t="shared" si="73"/>
        <v>17.031432116297406</v>
      </c>
      <c r="J1192">
        <f t="shared" si="74"/>
        <v>2</v>
      </c>
      <c r="K1192">
        <v>47.2</v>
      </c>
      <c r="L1192">
        <v>25.2</v>
      </c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>
        <v>34.435600000000001</v>
      </c>
      <c r="AA1192">
        <f t="shared" si="75"/>
        <v>15.024226627874921</v>
      </c>
    </row>
    <row r="1193" spans="1:27" ht="14.5" customHeight="1">
      <c r="A1193">
        <v>594876.47309999994</v>
      </c>
      <c r="B1193">
        <v>9605289.7430000007</v>
      </c>
      <c r="C1193" t="s">
        <v>42</v>
      </c>
      <c r="D1193" t="s">
        <v>23</v>
      </c>
      <c r="E1193" t="s">
        <v>98</v>
      </c>
      <c r="F1193" t="s">
        <v>103</v>
      </c>
      <c r="G1193">
        <v>6</v>
      </c>
      <c r="H1193">
        <f t="shared" si="72"/>
        <v>297.07937979235379</v>
      </c>
      <c r="I1193">
        <f t="shared" si="73"/>
        <v>19.44871023380562</v>
      </c>
      <c r="J1193">
        <f t="shared" si="74"/>
        <v>1</v>
      </c>
      <c r="K1193">
        <v>61.1</v>
      </c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>
        <v>33.881900000000002</v>
      </c>
      <c r="AA1193">
        <f t="shared" si="75"/>
        <v>19.44873404582961</v>
      </c>
    </row>
    <row r="1194" spans="1:27" ht="14.5" customHeight="1">
      <c r="A1194">
        <v>594876.41269999999</v>
      </c>
      <c r="B1194">
        <v>9605286.0950000007</v>
      </c>
      <c r="C1194" t="s">
        <v>44</v>
      </c>
      <c r="D1194" t="s">
        <v>23</v>
      </c>
      <c r="E1194" t="s">
        <v>98</v>
      </c>
      <c r="F1194" t="s">
        <v>118</v>
      </c>
      <c r="G1194">
        <v>7</v>
      </c>
      <c r="H1194">
        <f t="shared" si="72"/>
        <v>49.815491694818519</v>
      </c>
      <c r="I1194">
        <f t="shared" si="73"/>
        <v>7.9641010570291684</v>
      </c>
      <c r="J1194">
        <f t="shared" si="74"/>
        <v>2</v>
      </c>
      <c r="K1194">
        <v>19.399999999999999</v>
      </c>
      <c r="L1194">
        <v>15.8</v>
      </c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>
        <v>33.970599999999997</v>
      </c>
      <c r="AA1194">
        <f t="shared" si="75"/>
        <v>6.1752117919655385</v>
      </c>
    </row>
    <row r="1195" spans="1:27" ht="14.5" customHeight="1">
      <c r="A1195">
        <v>594876.2058</v>
      </c>
      <c r="B1195">
        <v>9605272.4509999994</v>
      </c>
      <c r="C1195" t="s">
        <v>52</v>
      </c>
      <c r="D1195" t="s">
        <v>23</v>
      </c>
      <c r="E1195" t="s">
        <v>98</v>
      </c>
      <c r="F1195" t="s">
        <v>127</v>
      </c>
      <c r="G1195">
        <v>6</v>
      </c>
      <c r="H1195">
        <f t="shared" si="72"/>
        <v>62.388730812680066</v>
      </c>
      <c r="I1195">
        <f t="shared" si="73"/>
        <v>8.9126659009256528</v>
      </c>
      <c r="J1195">
        <f t="shared" si="74"/>
        <v>1</v>
      </c>
      <c r="K1195">
        <v>28</v>
      </c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>
        <v>34.486600000000003</v>
      </c>
      <c r="AA1195">
        <f t="shared" si="75"/>
        <v>8.91267681314614</v>
      </c>
    </row>
    <row r="1196" spans="1:27" ht="14.5" customHeight="1">
      <c r="A1196">
        <v>594876.08010000002</v>
      </c>
      <c r="B1196">
        <v>9605286.0140000004</v>
      </c>
      <c r="C1196" t="s">
        <v>44</v>
      </c>
      <c r="D1196" t="s">
        <v>23</v>
      </c>
      <c r="E1196" t="s">
        <v>98</v>
      </c>
      <c r="F1196" t="s">
        <v>119</v>
      </c>
      <c r="G1196">
        <v>7</v>
      </c>
      <c r="H1196">
        <f t="shared" si="72"/>
        <v>46.158111505850698</v>
      </c>
      <c r="I1196">
        <f t="shared" si="73"/>
        <v>7.6661721510322485</v>
      </c>
      <c r="J1196">
        <f t="shared" si="74"/>
        <v>2</v>
      </c>
      <c r="K1196">
        <v>19</v>
      </c>
      <c r="L1196">
        <v>14.8</v>
      </c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>
        <v>34.005200000000002</v>
      </c>
      <c r="AA1196">
        <f t="shared" si="75"/>
        <v>6.0478878374920226</v>
      </c>
    </row>
    <row r="1197" spans="1:27" ht="14.5" customHeight="1">
      <c r="A1197">
        <v>594874.31839999999</v>
      </c>
      <c r="B1197">
        <v>9605271.3000000007</v>
      </c>
      <c r="C1197" t="s">
        <v>71</v>
      </c>
      <c r="D1197" t="s">
        <v>23</v>
      </c>
      <c r="E1197" t="s">
        <v>98</v>
      </c>
      <c r="F1197" t="s">
        <v>126</v>
      </c>
      <c r="G1197">
        <v>5.5</v>
      </c>
      <c r="H1197">
        <f t="shared" si="72"/>
        <v>125.7483066711697</v>
      </c>
      <c r="I1197">
        <f t="shared" si="73"/>
        <v>12.653353007665801</v>
      </c>
      <c r="J1197">
        <f t="shared" si="74"/>
        <v>2</v>
      </c>
      <c r="K1197">
        <v>27.4</v>
      </c>
      <c r="L1197">
        <v>28.8</v>
      </c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>
        <v>34.698099999999997</v>
      </c>
      <c r="AA1197">
        <f t="shared" si="75"/>
        <v>9.1673247220931717</v>
      </c>
    </row>
    <row r="1198" spans="1:27" ht="14.5" customHeight="1">
      <c r="A1198">
        <v>594871.94850000006</v>
      </c>
      <c r="B1198">
        <v>9605274.466</v>
      </c>
      <c r="C1198" t="s">
        <v>27</v>
      </c>
      <c r="D1198" t="s">
        <v>23</v>
      </c>
      <c r="E1198" t="s">
        <v>98</v>
      </c>
      <c r="F1198" t="s">
        <v>111</v>
      </c>
      <c r="G1198">
        <v>8</v>
      </c>
      <c r="H1198">
        <f t="shared" si="72"/>
        <v>658.98096920893317</v>
      </c>
      <c r="I1198">
        <f t="shared" si="73"/>
        <v>28.96616417800837</v>
      </c>
      <c r="J1198">
        <f t="shared" si="74"/>
        <v>1</v>
      </c>
      <c r="K1198">
        <v>91</v>
      </c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>
        <v>34.956099999999999</v>
      </c>
      <c r="AA1198">
        <f t="shared" si="75"/>
        <v>28.966199642724952</v>
      </c>
    </row>
    <row r="1199" spans="1:27" ht="14.5" customHeight="1">
      <c r="A1199">
        <v>594871.90220000001</v>
      </c>
      <c r="B1199">
        <v>9605283.4890000001</v>
      </c>
      <c r="C1199" t="s">
        <v>30</v>
      </c>
      <c r="D1199" t="s">
        <v>23</v>
      </c>
      <c r="E1199" t="s">
        <v>98</v>
      </c>
      <c r="F1199" t="s">
        <v>109</v>
      </c>
      <c r="G1199">
        <v>7.5</v>
      </c>
      <c r="H1199">
        <f t="shared" si="72"/>
        <v>445.23908730379782</v>
      </c>
      <c r="I1199">
        <f t="shared" si="73"/>
        <v>23.809550335329959</v>
      </c>
      <c r="J1199">
        <f t="shared" si="74"/>
        <v>1</v>
      </c>
      <c r="K1199">
        <v>74.8</v>
      </c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>
        <v>34.472499999999997</v>
      </c>
      <c r="AA1199">
        <f t="shared" si="75"/>
        <v>23.809579486547541</v>
      </c>
    </row>
    <row r="1200" spans="1:27" ht="14.5" customHeight="1">
      <c r="A1200">
        <v>594871.63249999995</v>
      </c>
      <c r="B1200">
        <v>9605280.9910000004</v>
      </c>
      <c r="C1200" t="s">
        <v>22</v>
      </c>
      <c r="D1200" t="s">
        <v>23</v>
      </c>
      <c r="E1200" t="s">
        <v>98</v>
      </c>
      <c r="F1200" t="s">
        <v>110</v>
      </c>
      <c r="G1200">
        <v>7</v>
      </c>
      <c r="H1200">
        <f t="shared" si="72"/>
        <v>166.92486900753852</v>
      </c>
      <c r="I1200">
        <f t="shared" si="73"/>
        <v>14.578574937942674</v>
      </c>
      <c r="J1200">
        <f t="shared" si="74"/>
        <v>1</v>
      </c>
      <c r="K1200">
        <v>45.8</v>
      </c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>
        <v>34.645899999999997</v>
      </c>
      <c r="AA1200">
        <f t="shared" si="75"/>
        <v>14.578592787217612</v>
      </c>
    </row>
    <row r="1201" spans="1:27" ht="14.5" customHeight="1">
      <c r="A1201">
        <v>594871.52009999997</v>
      </c>
      <c r="B1201">
        <v>9605281.7080000006</v>
      </c>
      <c r="C1201" t="s">
        <v>71</v>
      </c>
      <c r="D1201" t="s">
        <v>23</v>
      </c>
      <c r="E1201" t="s">
        <v>98</v>
      </c>
      <c r="F1201" t="s">
        <v>120</v>
      </c>
      <c r="G1201">
        <v>7</v>
      </c>
      <c r="H1201">
        <f t="shared" si="72"/>
        <v>60.591075928676943</v>
      </c>
      <c r="I1201">
        <f t="shared" si="73"/>
        <v>8.7833236037235469</v>
      </c>
      <c r="J1201">
        <f t="shared" si="74"/>
        <v>2</v>
      </c>
      <c r="K1201">
        <v>21</v>
      </c>
      <c r="L1201">
        <v>17.899999999999999</v>
      </c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>
        <v>34.575000000000003</v>
      </c>
      <c r="AA1201">
        <f t="shared" si="75"/>
        <v>6.6845076098596046</v>
      </c>
    </row>
    <row r="1202" spans="1:27" ht="14.5" customHeight="1">
      <c r="A1202">
        <v>594870.82499999995</v>
      </c>
      <c r="B1202">
        <v>9605272.6879999992</v>
      </c>
      <c r="C1202" t="s">
        <v>27</v>
      </c>
      <c r="D1202" t="s">
        <v>23</v>
      </c>
      <c r="E1202" t="s">
        <v>98</v>
      </c>
      <c r="F1202" t="s">
        <v>112</v>
      </c>
      <c r="G1202">
        <v>7.5</v>
      </c>
      <c r="H1202">
        <f t="shared" si="72"/>
        <v>730.33330542816975</v>
      </c>
      <c r="I1202">
        <f t="shared" si="73"/>
        <v>30.494049761024197</v>
      </c>
      <c r="J1202">
        <f t="shared" si="74"/>
        <v>1</v>
      </c>
      <c r="K1202">
        <v>95.8</v>
      </c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>
        <v>35.027500000000003</v>
      </c>
      <c r="AA1202">
        <f t="shared" si="75"/>
        <v>30.494087096407146</v>
      </c>
    </row>
    <row r="1203" spans="1:27" ht="14.5" customHeight="1">
      <c r="A1203">
        <v>594870.63150000002</v>
      </c>
      <c r="B1203">
        <v>9605274.6760000009</v>
      </c>
      <c r="C1203" t="s">
        <v>123</v>
      </c>
      <c r="D1203" t="s">
        <v>23</v>
      </c>
      <c r="E1203" t="s">
        <v>98</v>
      </c>
      <c r="F1203" t="s">
        <v>124</v>
      </c>
      <c r="G1203">
        <v>5</v>
      </c>
      <c r="H1203">
        <f t="shared" si="72"/>
        <v>78.825455748087037</v>
      </c>
      <c r="I1203">
        <f t="shared" si="73"/>
        <v>10.018156152547528</v>
      </c>
      <c r="J1203">
        <f t="shared" si="74"/>
        <v>3</v>
      </c>
      <c r="K1203">
        <v>20.6</v>
      </c>
      <c r="L1203">
        <v>17.100000000000001</v>
      </c>
      <c r="M1203">
        <v>11.7</v>
      </c>
      <c r="N1203"/>
      <c r="O1203"/>
      <c r="P1203"/>
      <c r="Q1203"/>
      <c r="R1203"/>
      <c r="S1203"/>
      <c r="T1203"/>
      <c r="U1203"/>
      <c r="V1203"/>
      <c r="W1203"/>
      <c r="X1203"/>
      <c r="Y1203"/>
      <c r="Z1203">
        <v>35.012700000000002</v>
      </c>
      <c r="AA1203">
        <f t="shared" si="75"/>
        <v>6.5571836553860887</v>
      </c>
    </row>
    <row r="1204" spans="1:27" ht="14.5" customHeight="1">
      <c r="A1204">
        <v>594870.39489999996</v>
      </c>
      <c r="B1204">
        <v>9605282.1429999992</v>
      </c>
      <c r="C1204" t="s">
        <v>27</v>
      </c>
      <c r="D1204" t="s">
        <v>23</v>
      </c>
      <c r="E1204" t="s">
        <v>98</v>
      </c>
      <c r="F1204" t="s">
        <v>113</v>
      </c>
      <c r="G1204">
        <v>5.5</v>
      </c>
      <c r="H1204">
        <f t="shared" si="72"/>
        <v>296.10773897191649</v>
      </c>
      <c r="I1204">
        <f t="shared" si="73"/>
        <v>19.416879284159457</v>
      </c>
      <c r="J1204">
        <f t="shared" si="74"/>
        <v>1</v>
      </c>
      <c r="K1204">
        <v>61</v>
      </c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>
        <v>34.585000000000001</v>
      </c>
      <c r="AA1204">
        <f t="shared" si="75"/>
        <v>19.416903057211233</v>
      </c>
    </row>
    <row r="1205" spans="1:27" ht="14.5" customHeight="1">
      <c r="A1205">
        <v>594870.30989999999</v>
      </c>
      <c r="B1205">
        <v>9605273</v>
      </c>
      <c r="C1205" t="s">
        <v>22</v>
      </c>
      <c r="D1205" t="s">
        <v>23</v>
      </c>
      <c r="E1205" t="s">
        <v>98</v>
      </c>
      <c r="F1205" t="s">
        <v>125</v>
      </c>
      <c r="G1205">
        <v>7.5</v>
      </c>
      <c r="H1205">
        <f t="shared" si="72"/>
        <v>47.377238235506631</v>
      </c>
      <c r="I1205">
        <f t="shared" si="73"/>
        <v>7.7667517136637825</v>
      </c>
      <c r="J1205">
        <f t="shared" si="74"/>
        <v>1</v>
      </c>
      <c r="K1205">
        <v>24.4</v>
      </c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>
        <v>34.968600000000002</v>
      </c>
      <c r="AA1205">
        <f t="shared" si="75"/>
        <v>7.766761222884492</v>
      </c>
    </row>
    <row r="1206" spans="1:27" ht="14.5" customHeight="1">
      <c r="A1206">
        <v>594870.05290000001</v>
      </c>
      <c r="B1206">
        <v>9605278.0920000002</v>
      </c>
      <c r="C1206" t="s">
        <v>71</v>
      </c>
      <c r="D1206" t="s">
        <v>23</v>
      </c>
      <c r="E1206" t="s">
        <v>98</v>
      </c>
      <c r="F1206" t="s">
        <v>122</v>
      </c>
      <c r="G1206">
        <v>6</v>
      </c>
      <c r="H1206">
        <f t="shared" si="72"/>
        <v>193.25784721318138</v>
      </c>
      <c r="I1206">
        <f t="shared" si="73"/>
        <v>15.686394040695788</v>
      </c>
      <c r="J1206">
        <f t="shared" si="74"/>
        <v>3</v>
      </c>
      <c r="K1206">
        <v>18.600000000000001</v>
      </c>
      <c r="L1206">
        <v>29.7</v>
      </c>
      <c r="M1206">
        <v>24.5</v>
      </c>
      <c r="N1206"/>
      <c r="O1206"/>
      <c r="P1206"/>
      <c r="Q1206"/>
      <c r="R1206"/>
      <c r="S1206"/>
      <c r="T1206"/>
      <c r="U1206"/>
      <c r="V1206"/>
      <c r="W1206"/>
      <c r="X1206"/>
      <c r="Y1206"/>
      <c r="Z1206">
        <v>34.877400000000002</v>
      </c>
      <c r="AA1206">
        <f t="shared" si="75"/>
        <v>9.4538036196585828</v>
      </c>
    </row>
    <row r="1207" spans="1:27" ht="14.5" customHeight="1">
      <c r="A1207">
        <v>594869.23600000003</v>
      </c>
      <c r="B1207">
        <v>9605283.1239999998</v>
      </c>
      <c r="C1207" t="s">
        <v>36</v>
      </c>
      <c r="D1207" t="s">
        <v>23</v>
      </c>
      <c r="E1207" t="s">
        <v>98</v>
      </c>
      <c r="F1207" t="s">
        <v>121</v>
      </c>
      <c r="G1207">
        <v>4.5</v>
      </c>
      <c r="H1207">
        <f t="shared" si="72"/>
        <v>31.513471032052845</v>
      </c>
      <c r="I1207">
        <f t="shared" si="73"/>
        <v>6.3343589795864457</v>
      </c>
      <c r="J1207">
        <f t="shared" si="74"/>
        <v>1</v>
      </c>
      <c r="K1207">
        <v>19.899999999999999</v>
      </c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>
        <v>34.595399999999998</v>
      </c>
      <c r="AA1207">
        <f t="shared" si="75"/>
        <v>6.3343667350574338</v>
      </c>
    </row>
    <row r="1208" spans="1:27" ht="14.5" customHeight="1">
      <c r="A1208">
        <v>594867.82339999999</v>
      </c>
      <c r="B1208">
        <v>9605278.4670000002</v>
      </c>
      <c r="C1208" t="s">
        <v>27</v>
      </c>
      <c r="D1208" t="s">
        <v>23</v>
      </c>
      <c r="E1208" t="s">
        <v>98</v>
      </c>
      <c r="F1208" t="s">
        <v>114</v>
      </c>
      <c r="G1208">
        <v>7</v>
      </c>
      <c r="H1208">
        <f t="shared" si="72"/>
        <v>460.84979817563885</v>
      </c>
      <c r="I1208">
        <f t="shared" si="73"/>
        <v>24.223352680730077</v>
      </c>
      <c r="J1208">
        <f t="shared" si="74"/>
        <v>1</v>
      </c>
      <c r="K1208">
        <v>76.099999999999994</v>
      </c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>
        <v>34.950600000000001</v>
      </c>
      <c r="AA1208">
        <f t="shared" si="75"/>
        <v>24.223382338586468</v>
      </c>
    </row>
    <row r="1209" spans="1:27" ht="14.5" customHeight="1">
      <c r="A1209">
        <v>594867.22869999998</v>
      </c>
      <c r="B1209">
        <v>9605286.7149999999</v>
      </c>
      <c r="C1209" t="s">
        <v>42</v>
      </c>
      <c r="D1209" t="s">
        <v>23</v>
      </c>
      <c r="E1209" t="s">
        <v>98</v>
      </c>
      <c r="F1209" t="s">
        <v>115</v>
      </c>
      <c r="G1209">
        <v>6.5</v>
      </c>
      <c r="H1209">
        <f t="shared" si="72"/>
        <v>305.8957668927834</v>
      </c>
      <c r="I1209">
        <f t="shared" si="73"/>
        <v>19.73518878062109</v>
      </c>
      <c r="J1209">
        <f t="shared" si="74"/>
        <v>1</v>
      </c>
      <c r="K1209">
        <v>62</v>
      </c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>
        <v>34.636000000000003</v>
      </c>
      <c r="AA1209">
        <f t="shared" si="75"/>
        <v>19.735212943395023</v>
      </c>
    </row>
    <row r="1210" spans="1:27" ht="14.5" customHeight="1">
      <c r="A1210">
        <v>594798.90500000003</v>
      </c>
      <c r="B1210">
        <v>9605229.6329999994</v>
      </c>
      <c r="C1210" t="s">
        <v>250</v>
      </c>
      <c r="D1210" t="s">
        <v>524</v>
      </c>
      <c r="E1210" t="s">
        <v>98</v>
      </c>
      <c r="F1210" t="s">
        <v>1105</v>
      </c>
      <c r="G1210" t="s">
        <v>26</v>
      </c>
      <c r="H1210">
        <f t="shared" si="72"/>
        <v>0.71619716494148034</v>
      </c>
      <c r="I1210">
        <f t="shared" si="73"/>
        <v>0.95492848938489139</v>
      </c>
      <c r="J1210">
        <f t="shared" si="74"/>
        <v>1</v>
      </c>
      <c r="K1210">
        <v>3</v>
      </c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>
        <v>37.6051</v>
      </c>
      <c r="AA1210">
        <f t="shared" si="75"/>
        <v>0.95492965855137202</v>
      </c>
    </row>
    <row r="1211" spans="1:27" ht="14.5" customHeight="1">
      <c r="A1211">
        <v>594796.55200000003</v>
      </c>
      <c r="B1211">
        <v>9605230.6309999991</v>
      </c>
      <c r="C1211" t="s">
        <v>71</v>
      </c>
      <c r="D1211" t="s">
        <v>524</v>
      </c>
      <c r="E1211" t="s">
        <v>98</v>
      </c>
      <c r="F1211" t="s">
        <v>1085</v>
      </c>
      <c r="G1211" t="s">
        <v>26</v>
      </c>
      <c r="H1211">
        <f t="shared" si="72"/>
        <v>175.78661526174778</v>
      </c>
      <c r="I1211">
        <f t="shared" si="73"/>
        <v>14.960546333696632</v>
      </c>
      <c r="J1211">
        <f t="shared" si="74"/>
        <v>1</v>
      </c>
      <c r="K1211">
        <v>47</v>
      </c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>
        <v>37.483899999999998</v>
      </c>
      <c r="AA1211">
        <f t="shared" si="75"/>
        <v>14.960564650638162</v>
      </c>
    </row>
    <row r="1212" spans="1:27" ht="14.5" customHeight="1">
      <c r="A1212">
        <v>594795.70700000005</v>
      </c>
      <c r="B1212">
        <v>9605230.7660000008</v>
      </c>
      <c r="C1212" t="s">
        <v>191</v>
      </c>
      <c r="D1212" t="s">
        <v>524</v>
      </c>
      <c r="E1212" t="s">
        <v>98</v>
      </c>
      <c r="F1212" t="s">
        <v>1084</v>
      </c>
      <c r="G1212" t="s">
        <v>26</v>
      </c>
      <c r="H1212">
        <f t="shared" si="72"/>
        <v>23.816738832815073</v>
      </c>
      <c r="I1212">
        <f t="shared" si="73"/>
        <v>5.5067542887862073</v>
      </c>
      <c r="J1212">
        <f t="shared" si="74"/>
        <v>1</v>
      </c>
      <c r="K1212">
        <v>17.3</v>
      </c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>
        <v>37.517299999999999</v>
      </c>
      <c r="AA1212">
        <f t="shared" si="75"/>
        <v>5.5067610309795789</v>
      </c>
    </row>
    <row r="1213" spans="1:27" ht="14.5" customHeight="1">
      <c r="A1213">
        <v>594794.83900000004</v>
      </c>
      <c r="B1213">
        <v>9605234.875</v>
      </c>
      <c r="C1213" t="s">
        <v>749</v>
      </c>
      <c r="D1213" t="s">
        <v>524</v>
      </c>
      <c r="E1213" t="s">
        <v>98</v>
      </c>
      <c r="F1213" t="s">
        <v>1082</v>
      </c>
      <c r="G1213" t="s">
        <v>26</v>
      </c>
      <c r="H1213">
        <f t="shared" si="72"/>
        <v>1.2732394043404096</v>
      </c>
      <c r="I1213">
        <f t="shared" si="73"/>
        <v>1.2732379858465219</v>
      </c>
      <c r="J1213">
        <f t="shared" si="74"/>
        <v>1</v>
      </c>
      <c r="K1213">
        <v>4</v>
      </c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>
        <v>37.552700000000002</v>
      </c>
      <c r="AA1213">
        <f t="shared" si="75"/>
        <v>1.2732395447351628</v>
      </c>
    </row>
    <row r="1214" spans="1:27" ht="14.5" customHeight="1">
      <c r="A1214">
        <v>594794.152</v>
      </c>
      <c r="B1214">
        <v>9605237.0309999995</v>
      </c>
      <c r="C1214" t="s">
        <v>42</v>
      </c>
      <c r="D1214" t="s">
        <v>524</v>
      </c>
      <c r="E1214" t="s">
        <v>98</v>
      </c>
      <c r="F1214" t="s">
        <v>1112</v>
      </c>
      <c r="G1214" t="s">
        <v>26</v>
      </c>
      <c r="H1214">
        <f t="shared" si="72"/>
        <v>2521.332330445096</v>
      </c>
      <c r="I1214">
        <f t="shared" si="73"/>
        <v>56.659090370170219</v>
      </c>
      <c r="J1214">
        <f t="shared" si="74"/>
        <v>1</v>
      </c>
      <c r="K1214">
        <v>178</v>
      </c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>
        <v>37.5946</v>
      </c>
      <c r="AA1214">
        <f t="shared" si="75"/>
        <v>56.659159740714742</v>
      </c>
    </row>
    <row r="1215" spans="1:27" ht="14.5" customHeight="1">
      <c r="A1215">
        <v>594794.05700000003</v>
      </c>
      <c r="B1215">
        <v>9605234.807</v>
      </c>
      <c r="C1215" t="s">
        <v>8099</v>
      </c>
      <c r="D1215" t="s">
        <v>524</v>
      </c>
      <c r="E1215" t="s">
        <v>98</v>
      </c>
      <c r="F1215" t="s">
        <v>1075</v>
      </c>
      <c r="G1215">
        <v>2</v>
      </c>
      <c r="H1215">
        <f t="shared" si="72"/>
        <v>0.71619716494148034</v>
      </c>
      <c r="I1215">
        <f t="shared" si="73"/>
        <v>0.95492848938489139</v>
      </c>
      <c r="J1215">
        <f t="shared" si="74"/>
        <v>1</v>
      </c>
      <c r="K1215">
        <v>3</v>
      </c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>
        <v>37.529000000000003</v>
      </c>
      <c r="AA1215">
        <f t="shared" si="75"/>
        <v>0.95492965855137202</v>
      </c>
    </row>
    <row r="1216" spans="1:27" ht="14.5" customHeight="1">
      <c r="A1216">
        <v>594793.43200000003</v>
      </c>
      <c r="B1216">
        <v>9605237.9879999999</v>
      </c>
      <c r="C1216" t="s">
        <v>658</v>
      </c>
      <c r="D1216" t="s">
        <v>524</v>
      </c>
      <c r="E1216" t="s">
        <v>98</v>
      </c>
      <c r="F1216" t="s">
        <v>1079</v>
      </c>
      <c r="G1216" t="s">
        <v>26</v>
      </c>
      <c r="H1216">
        <f t="shared" si="72"/>
        <v>1.2732394043404096</v>
      </c>
      <c r="I1216">
        <f t="shared" si="73"/>
        <v>1.2732379858465219</v>
      </c>
      <c r="J1216">
        <f t="shared" si="74"/>
        <v>1</v>
      </c>
      <c r="K1216">
        <v>4</v>
      </c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>
        <v>37.616500000000002</v>
      </c>
      <c r="AA1216">
        <f t="shared" si="75"/>
        <v>1.2732395447351628</v>
      </c>
    </row>
    <row r="1217" spans="1:27" ht="14.5" customHeight="1">
      <c r="A1217">
        <v>594793.36</v>
      </c>
      <c r="B1217">
        <v>9605234.1009999998</v>
      </c>
      <c r="C1217" t="s">
        <v>762</v>
      </c>
      <c r="D1217" t="s">
        <v>524</v>
      </c>
      <c r="E1217" t="s">
        <v>98</v>
      </c>
      <c r="F1217" t="s">
        <v>1076</v>
      </c>
      <c r="G1217" t="s">
        <v>26</v>
      </c>
      <c r="H1217">
        <f t="shared" si="72"/>
        <v>1.2732394043404096</v>
      </c>
      <c r="I1217">
        <f t="shared" si="73"/>
        <v>1.2732379858465219</v>
      </c>
      <c r="J1217">
        <f t="shared" si="74"/>
        <v>1</v>
      </c>
      <c r="K1217">
        <v>4</v>
      </c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>
        <v>37.479700000000001</v>
      </c>
      <c r="AA1217">
        <f t="shared" si="75"/>
        <v>1.2732395447351628</v>
      </c>
    </row>
    <row r="1218" spans="1:27" ht="14.5" customHeight="1">
      <c r="A1218">
        <v>594793.16700000002</v>
      </c>
      <c r="B1218">
        <v>9605230.0289999992</v>
      </c>
      <c r="C1218" t="s">
        <v>527</v>
      </c>
      <c r="D1218" t="s">
        <v>524</v>
      </c>
      <c r="E1218" t="s">
        <v>98</v>
      </c>
      <c r="F1218" t="s">
        <v>1086</v>
      </c>
      <c r="G1218" t="s">
        <v>26</v>
      </c>
      <c r="H1218">
        <f t="shared" ref="H1218:H1281" si="76">((K1218^2)/(4*3.141593)+(L1218^2)/(4*3.141593)+(M1218^2)/(4*3.141593)+(N1218^2)/(4*3.141593)+(O1218^2)/(4*3.141593)+(P1218^2)/(4*3.141593)+(Q1218^2)/(4*3.141593)+(M1218^2)/(4*3.141593)+(R1218^2)/(4*3.141593)+(S1218^2)/(4*3.141593)+(T1218^2)/(4*3.141593)+(U1218^2)/(4*3.141593)+(V1218^2)/(4*3.141593)+(W1218^2)/(4*3.141593)+(X1218^2)/(4*3.141593)+(Y1218^2)/(4*3.141593))</f>
        <v>1.9894365692818898</v>
      </c>
      <c r="I1218">
        <f t="shared" ref="I1218:I1281" si="77">2*SQRT(H1218/3.1416)</f>
        <v>1.5915474823081524</v>
      </c>
      <c r="J1218">
        <f t="shared" ref="J1218:J1281" si="78">COUNT(K1218:Y1218)</f>
        <v>1</v>
      </c>
      <c r="K1218">
        <v>5</v>
      </c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>
        <v>37.457700000000003</v>
      </c>
      <c r="AA1218">
        <f t="shared" ref="AA1218:AA1281" si="79">MAX(K1218:Y1218)/PI()</f>
        <v>1.5915494309189535</v>
      </c>
    </row>
    <row r="1219" spans="1:27" ht="14.5" customHeight="1">
      <c r="A1219">
        <v>594792.85</v>
      </c>
      <c r="B1219">
        <v>9605234.8900000006</v>
      </c>
      <c r="C1219" t="s">
        <v>191</v>
      </c>
      <c r="D1219" t="s">
        <v>524</v>
      </c>
      <c r="E1219" t="s">
        <v>98</v>
      </c>
      <c r="F1219" t="s">
        <v>1072</v>
      </c>
      <c r="G1219" t="s">
        <v>26</v>
      </c>
      <c r="H1219">
        <f t="shared" si="76"/>
        <v>23.816738832815073</v>
      </c>
      <c r="I1219">
        <f t="shared" si="77"/>
        <v>5.5067542887862073</v>
      </c>
      <c r="J1219">
        <f t="shared" si="78"/>
        <v>1</v>
      </c>
      <c r="K1219">
        <v>17.3</v>
      </c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>
        <v>37.253500000000003</v>
      </c>
      <c r="AA1219">
        <f t="shared" si="79"/>
        <v>5.5067610309795789</v>
      </c>
    </row>
    <row r="1220" spans="1:27" ht="14.5" customHeight="1">
      <c r="A1220">
        <v>594792.81700000004</v>
      </c>
      <c r="B1220">
        <v>9605230.2339999992</v>
      </c>
      <c r="C1220" t="s">
        <v>527</v>
      </c>
      <c r="D1220" t="s">
        <v>524</v>
      </c>
      <c r="E1220" t="s">
        <v>98</v>
      </c>
      <c r="F1220" t="s">
        <v>1089</v>
      </c>
      <c r="G1220" t="s">
        <v>26</v>
      </c>
      <c r="H1220">
        <f t="shared" si="76"/>
        <v>1.2732394043404096</v>
      </c>
      <c r="I1220">
        <f t="shared" si="77"/>
        <v>1.2732379858465219</v>
      </c>
      <c r="J1220">
        <f t="shared" si="78"/>
        <v>1</v>
      </c>
      <c r="K1220">
        <v>4</v>
      </c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>
        <v>37.4572</v>
      </c>
      <c r="AA1220">
        <f t="shared" si="79"/>
        <v>1.2732395447351628</v>
      </c>
    </row>
    <row r="1221" spans="1:27" ht="14.5" customHeight="1">
      <c r="A1221">
        <v>594792.63800000004</v>
      </c>
      <c r="B1221">
        <v>9605236.7770000007</v>
      </c>
      <c r="C1221" t="s">
        <v>527</v>
      </c>
      <c r="D1221" t="s">
        <v>524</v>
      </c>
      <c r="E1221" t="s">
        <v>98</v>
      </c>
      <c r="F1221" t="s">
        <v>1077</v>
      </c>
      <c r="G1221" t="s">
        <v>26</v>
      </c>
      <c r="H1221">
        <f t="shared" si="76"/>
        <v>0.97482391894812603</v>
      </c>
      <c r="I1221">
        <f t="shared" si="77"/>
        <v>1.1140832376157066</v>
      </c>
      <c r="J1221">
        <f t="shared" si="78"/>
        <v>1</v>
      </c>
      <c r="K1221">
        <v>3.5</v>
      </c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>
        <v>37.523099999999999</v>
      </c>
      <c r="AA1221">
        <f t="shared" si="79"/>
        <v>1.1140846016432675</v>
      </c>
    </row>
    <row r="1222" spans="1:27" ht="14.5" customHeight="1">
      <c r="A1222">
        <v>594792.58700000006</v>
      </c>
      <c r="B1222">
        <v>9605237.2609999999</v>
      </c>
      <c r="C1222" t="s">
        <v>658</v>
      </c>
      <c r="D1222" t="s">
        <v>524</v>
      </c>
      <c r="E1222" t="s">
        <v>98</v>
      </c>
      <c r="F1222" t="s">
        <v>1078</v>
      </c>
      <c r="G1222" t="s">
        <v>26</v>
      </c>
      <c r="H1222">
        <f t="shared" si="76"/>
        <v>4.4762322808842523</v>
      </c>
      <c r="I1222">
        <f t="shared" si="77"/>
        <v>2.3873212234622283</v>
      </c>
      <c r="J1222">
        <f t="shared" si="78"/>
        <v>1</v>
      </c>
      <c r="K1222">
        <v>7.5</v>
      </c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>
        <v>37.528199999999998</v>
      </c>
      <c r="AA1222">
        <f t="shared" si="79"/>
        <v>2.3873241463784303</v>
      </c>
    </row>
    <row r="1223" spans="1:27" ht="14.5" customHeight="1">
      <c r="A1223">
        <v>594792.48400000005</v>
      </c>
      <c r="B1223">
        <v>9605233.0170000009</v>
      </c>
      <c r="C1223" t="s">
        <v>527</v>
      </c>
      <c r="D1223" t="s">
        <v>524</v>
      </c>
      <c r="E1223" t="s">
        <v>98</v>
      </c>
      <c r="F1223" t="s">
        <v>1090</v>
      </c>
      <c r="G1223" t="s">
        <v>26</v>
      </c>
      <c r="H1223">
        <f t="shared" si="76"/>
        <v>1.2732394043404096</v>
      </c>
      <c r="I1223">
        <f t="shared" si="77"/>
        <v>1.2732379858465219</v>
      </c>
      <c r="J1223">
        <f t="shared" si="78"/>
        <v>1</v>
      </c>
      <c r="K1223">
        <v>4</v>
      </c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>
        <v>37.463500000000003</v>
      </c>
      <c r="AA1223">
        <f t="shared" si="79"/>
        <v>1.2732395447351628</v>
      </c>
    </row>
    <row r="1224" spans="1:27" ht="14.5" customHeight="1">
      <c r="A1224">
        <v>594792.37</v>
      </c>
      <c r="B1224">
        <v>9605227.7770000007</v>
      </c>
      <c r="C1224" t="s">
        <v>106</v>
      </c>
      <c r="D1224" t="s">
        <v>524</v>
      </c>
      <c r="E1224" t="s">
        <v>98</v>
      </c>
      <c r="F1224" t="s">
        <v>1088</v>
      </c>
      <c r="G1224" t="s">
        <v>26</v>
      </c>
      <c r="H1224">
        <f t="shared" si="76"/>
        <v>0.97482391894812603</v>
      </c>
      <c r="I1224">
        <f t="shared" si="77"/>
        <v>1.1140832376157066</v>
      </c>
      <c r="J1224">
        <f t="shared" si="78"/>
        <v>1</v>
      </c>
      <c r="K1224">
        <v>3.5</v>
      </c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>
        <v>37.767800000000001</v>
      </c>
      <c r="AA1224">
        <f t="shared" si="79"/>
        <v>1.1140846016432675</v>
      </c>
    </row>
    <row r="1225" spans="1:27" ht="14.5" customHeight="1">
      <c r="A1225">
        <v>594792.24600000004</v>
      </c>
      <c r="B1225">
        <v>9605228.1789999995</v>
      </c>
      <c r="C1225" t="s">
        <v>106</v>
      </c>
      <c r="D1225" t="s">
        <v>524</v>
      </c>
      <c r="E1225" t="s">
        <v>98</v>
      </c>
      <c r="F1225" t="s">
        <v>1087</v>
      </c>
      <c r="G1225" t="s">
        <v>26</v>
      </c>
      <c r="H1225">
        <f t="shared" si="76"/>
        <v>1.2732394043404096</v>
      </c>
      <c r="I1225">
        <f t="shared" si="77"/>
        <v>1.2732379858465219</v>
      </c>
      <c r="J1225">
        <f t="shared" si="78"/>
        <v>1</v>
      </c>
      <c r="K1225">
        <v>4</v>
      </c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>
        <v>37.423099999999998</v>
      </c>
      <c r="AA1225">
        <f t="shared" si="79"/>
        <v>1.2732395447351628</v>
      </c>
    </row>
    <row r="1226" spans="1:27" ht="14.5" customHeight="1">
      <c r="A1226">
        <v>594792.21200000006</v>
      </c>
      <c r="B1226">
        <v>9605233.8369999994</v>
      </c>
      <c r="C1226" t="s">
        <v>8035</v>
      </c>
      <c r="D1226" t="s">
        <v>524</v>
      </c>
      <c r="E1226" t="s">
        <v>98</v>
      </c>
      <c r="F1226" t="s">
        <v>1081</v>
      </c>
      <c r="G1226" t="s">
        <v>26</v>
      </c>
      <c r="H1226">
        <f t="shared" si="76"/>
        <v>4.4762322808842523</v>
      </c>
      <c r="I1226">
        <f t="shared" si="77"/>
        <v>2.3873212234622283</v>
      </c>
      <c r="J1226">
        <f t="shared" si="78"/>
        <v>1</v>
      </c>
      <c r="K1226">
        <v>7.5</v>
      </c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>
        <v>37.466999999999999</v>
      </c>
      <c r="AA1226">
        <f t="shared" si="79"/>
        <v>2.3873241463784303</v>
      </c>
    </row>
    <row r="1227" spans="1:27" ht="14.5" customHeight="1">
      <c r="A1227">
        <v>594792.19700000004</v>
      </c>
      <c r="B1227">
        <v>9605243.0140000004</v>
      </c>
      <c r="C1227" t="s">
        <v>42</v>
      </c>
      <c r="D1227" t="s">
        <v>524</v>
      </c>
      <c r="E1227" t="s">
        <v>98</v>
      </c>
      <c r="F1227" t="s">
        <v>981</v>
      </c>
      <c r="G1227" t="s">
        <v>26</v>
      </c>
      <c r="H1227">
        <f t="shared" si="76"/>
        <v>94.717075063510777</v>
      </c>
      <c r="I1227">
        <f t="shared" si="77"/>
        <v>10.981677627926251</v>
      </c>
      <c r="J1227">
        <f t="shared" si="78"/>
        <v>1</v>
      </c>
      <c r="K1227">
        <v>34.5</v>
      </c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>
        <v>37.613</v>
      </c>
      <c r="AA1227">
        <f t="shared" si="79"/>
        <v>10.981691073340778</v>
      </c>
    </row>
    <row r="1228" spans="1:27" ht="14.5" customHeight="1">
      <c r="A1228">
        <v>594792.06400000001</v>
      </c>
      <c r="B1228">
        <v>9605241.1459999997</v>
      </c>
      <c r="C1228" t="s">
        <v>658</v>
      </c>
      <c r="D1228" t="s">
        <v>524</v>
      </c>
      <c r="E1228" t="s">
        <v>98</v>
      </c>
      <c r="F1228" t="s">
        <v>982</v>
      </c>
      <c r="G1228" t="s">
        <v>26</v>
      </c>
      <c r="H1228">
        <f t="shared" si="76"/>
        <v>1.6114436211183307</v>
      </c>
      <c r="I1228">
        <f t="shared" si="77"/>
        <v>1.432392734077337</v>
      </c>
      <c r="J1228">
        <f t="shared" si="78"/>
        <v>1</v>
      </c>
      <c r="K1228">
        <v>4.5</v>
      </c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>
        <v>37.573900000000002</v>
      </c>
      <c r="AA1228">
        <f t="shared" si="79"/>
        <v>1.432394487827058</v>
      </c>
    </row>
    <row r="1229" spans="1:27" ht="14.5" customHeight="1">
      <c r="A1229">
        <v>594792.04700000002</v>
      </c>
      <c r="B1229">
        <v>9605234.6769999992</v>
      </c>
      <c r="C1229" t="s">
        <v>191</v>
      </c>
      <c r="D1229" t="s">
        <v>524</v>
      </c>
      <c r="E1229" t="s">
        <v>98</v>
      </c>
      <c r="F1229" t="s">
        <v>1073</v>
      </c>
      <c r="G1229" t="s">
        <v>26</v>
      </c>
      <c r="H1229">
        <f t="shared" si="76"/>
        <v>23.816738832815073</v>
      </c>
      <c r="I1229">
        <f t="shared" si="77"/>
        <v>5.5067542887862073</v>
      </c>
      <c r="J1229">
        <f t="shared" si="78"/>
        <v>1</v>
      </c>
      <c r="K1229">
        <v>17.3</v>
      </c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>
        <v>37.4863</v>
      </c>
      <c r="AA1229">
        <f t="shared" si="79"/>
        <v>5.5067610309795789</v>
      </c>
    </row>
    <row r="1230" spans="1:27" ht="14.5" customHeight="1">
      <c r="A1230">
        <v>594791.43500000006</v>
      </c>
      <c r="B1230">
        <v>9605233.9829999991</v>
      </c>
      <c r="C1230" t="s">
        <v>8035</v>
      </c>
      <c r="D1230" t="s">
        <v>524</v>
      </c>
      <c r="E1230" t="s">
        <v>98</v>
      </c>
      <c r="F1230" t="s">
        <v>1080</v>
      </c>
      <c r="G1230" t="s">
        <v>26</v>
      </c>
      <c r="H1230">
        <f t="shared" si="76"/>
        <v>1.9894365692818898</v>
      </c>
      <c r="I1230">
        <f t="shared" si="77"/>
        <v>1.5915474823081524</v>
      </c>
      <c r="J1230">
        <f t="shared" si="78"/>
        <v>1</v>
      </c>
      <c r="K1230">
        <v>5</v>
      </c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>
        <v>37.426000000000002</v>
      </c>
      <c r="AA1230">
        <f t="shared" si="79"/>
        <v>1.5915494309189535</v>
      </c>
    </row>
    <row r="1231" spans="1:27" ht="14.5" customHeight="1">
      <c r="A1231">
        <v>594791.14500000002</v>
      </c>
      <c r="B1231">
        <v>9605227.2599999998</v>
      </c>
      <c r="C1231" t="s">
        <v>129</v>
      </c>
      <c r="D1231" t="s">
        <v>524</v>
      </c>
      <c r="E1231" t="s">
        <v>98</v>
      </c>
      <c r="F1231" t="s">
        <v>1091</v>
      </c>
      <c r="G1231" t="s">
        <v>26</v>
      </c>
      <c r="H1231">
        <f t="shared" si="76"/>
        <v>3.8992956757925041</v>
      </c>
      <c r="I1231">
        <f t="shared" si="77"/>
        <v>2.2281664752314132</v>
      </c>
      <c r="J1231">
        <f t="shared" si="78"/>
        <v>1</v>
      </c>
      <c r="K1231">
        <v>7</v>
      </c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>
        <v>37.321100000000001</v>
      </c>
      <c r="AA1231">
        <f t="shared" si="79"/>
        <v>2.228169203286535</v>
      </c>
    </row>
    <row r="1232" spans="1:27" ht="14.5" customHeight="1">
      <c r="A1232">
        <v>594791.04</v>
      </c>
      <c r="B1232">
        <v>9605234.7899999991</v>
      </c>
      <c r="C1232" t="s">
        <v>658</v>
      </c>
      <c r="D1232" t="s">
        <v>524</v>
      </c>
      <c r="E1232" t="s">
        <v>98</v>
      </c>
      <c r="F1232" t="s">
        <v>1071</v>
      </c>
      <c r="G1232" t="s">
        <v>26</v>
      </c>
      <c r="H1232">
        <f t="shared" si="76"/>
        <v>1.2732394043404096</v>
      </c>
      <c r="I1232">
        <f t="shared" si="77"/>
        <v>1.2732379858465219</v>
      </c>
      <c r="J1232">
        <f t="shared" si="78"/>
        <v>1</v>
      </c>
      <c r="K1232">
        <v>4</v>
      </c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>
        <v>37.2654</v>
      </c>
      <c r="AA1232">
        <f t="shared" si="79"/>
        <v>1.2732395447351628</v>
      </c>
    </row>
    <row r="1233" spans="1:27" ht="14.5" customHeight="1">
      <c r="A1233">
        <v>594790.96</v>
      </c>
      <c r="B1233">
        <v>9605235.8900000006</v>
      </c>
      <c r="C1233" t="s">
        <v>191</v>
      </c>
      <c r="D1233" t="s">
        <v>524</v>
      </c>
      <c r="E1233" t="s">
        <v>98</v>
      </c>
      <c r="F1233" t="s">
        <v>1069</v>
      </c>
      <c r="G1233" t="s">
        <v>26</v>
      </c>
      <c r="H1233">
        <f t="shared" si="76"/>
        <v>23.816738832815073</v>
      </c>
      <c r="I1233">
        <f t="shared" si="77"/>
        <v>5.5067542887862073</v>
      </c>
      <c r="J1233">
        <f t="shared" si="78"/>
        <v>1</v>
      </c>
      <c r="K1233">
        <v>17.3</v>
      </c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>
        <v>37.26</v>
      </c>
      <c r="AA1233">
        <f t="shared" si="79"/>
        <v>5.5067610309795789</v>
      </c>
    </row>
    <row r="1234" spans="1:27" ht="14.5" customHeight="1">
      <c r="A1234">
        <v>594790.93599999999</v>
      </c>
      <c r="B1234">
        <v>9605247.977</v>
      </c>
      <c r="C1234" t="s">
        <v>52</v>
      </c>
      <c r="D1234" t="s">
        <v>524</v>
      </c>
      <c r="E1234" t="s">
        <v>98</v>
      </c>
      <c r="F1234" t="s">
        <v>6268</v>
      </c>
      <c r="G1234" t="s">
        <v>26</v>
      </c>
      <c r="H1234">
        <f t="shared" si="76"/>
        <v>1.9894365692818898</v>
      </c>
      <c r="I1234">
        <f t="shared" si="77"/>
        <v>1.5915474823081524</v>
      </c>
      <c r="J1234">
        <f t="shared" si="78"/>
        <v>1</v>
      </c>
      <c r="K1234">
        <v>5</v>
      </c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 t="s">
        <v>26</v>
      </c>
      <c r="AA1234">
        <f t="shared" si="79"/>
        <v>1.5915494309189535</v>
      </c>
    </row>
    <row r="1235" spans="1:27" ht="14.5" customHeight="1">
      <c r="A1235">
        <v>594790.92099999997</v>
      </c>
      <c r="B1235">
        <v>9605227.1850000005</v>
      </c>
      <c r="C1235" t="s">
        <v>527</v>
      </c>
      <c r="D1235" t="s">
        <v>524</v>
      </c>
      <c r="E1235" t="s">
        <v>98</v>
      </c>
      <c r="F1235" t="s">
        <v>1092</v>
      </c>
      <c r="G1235" t="s">
        <v>26</v>
      </c>
      <c r="H1235">
        <f t="shared" si="76"/>
        <v>1.9894365692818898</v>
      </c>
      <c r="I1235">
        <f t="shared" si="77"/>
        <v>1.5915474823081524</v>
      </c>
      <c r="J1235">
        <f t="shared" si="78"/>
        <v>1</v>
      </c>
      <c r="K1235">
        <v>5</v>
      </c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>
        <v>37.289499999999997</v>
      </c>
      <c r="AA1235">
        <f t="shared" si="79"/>
        <v>1.5915494309189535</v>
      </c>
    </row>
    <row r="1236" spans="1:27" ht="14.5" customHeight="1">
      <c r="A1236">
        <v>594790.76</v>
      </c>
      <c r="B1236">
        <v>9605236.3599999994</v>
      </c>
      <c r="C1236" t="s">
        <v>602</v>
      </c>
      <c r="D1236" t="s">
        <v>524</v>
      </c>
      <c r="E1236" t="s">
        <v>98</v>
      </c>
      <c r="F1236" t="s">
        <v>1070</v>
      </c>
      <c r="G1236" t="s">
        <v>26</v>
      </c>
      <c r="H1236">
        <f t="shared" si="76"/>
        <v>0.97482391894812603</v>
      </c>
      <c r="I1236">
        <f t="shared" si="77"/>
        <v>1.1140832376157066</v>
      </c>
      <c r="J1236">
        <f t="shared" si="78"/>
        <v>1</v>
      </c>
      <c r="K1236">
        <v>3.5</v>
      </c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>
        <v>37.252800000000001</v>
      </c>
      <c r="AA1236">
        <f t="shared" si="79"/>
        <v>1.1140846016432675</v>
      </c>
    </row>
    <row r="1237" spans="1:27" ht="14.5" customHeight="1">
      <c r="A1237">
        <v>594790.55200000003</v>
      </c>
      <c r="B1237">
        <v>9605239.8300000001</v>
      </c>
      <c r="C1237" t="s">
        <v>658</v>
      </c>
      <c r="D1237" t="s">
        <v>524</v>
      </c>
      <c r="E1237" t="s">
        <v>98</v>
      </c>
      <c r="F1237" t="s">
        <v>983</v>
      </c>
      <c r="G1237" t="s">
        <v>26</v>
      </c>
      <c r="H1237">
        <f t="shared" si="76"/>
        <v>2.8846830254587403</v>
      </c>
      <c r="I1237">
        <f t="shared" si="77"/>
        <v>1.9164769534852373</v>
      </c>
      <c r="J1237">
        <f t="shared" si="78"/>
        <v>2</v>
      </c>
      <c r="K1237">
        <v>4</v>
      </c>
      <c r="L1237">
        <v>4.5</v>
      </c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>
        <v>37.5182</v>
      </c>
      <c r="AA1237">
        <f t="shared" si="79"/>
        <v>1.432394487827058</v>
      </c>
    </row>
    <row r="1238" spans="1:27" ht="14.5" customHeight="1">
      <c r="A1238">
        <v>594790.54500000004</v>
      </c>
      <c r="B1238">
        <v>9605227.4260000009</v>
      </c>
      <c r="C1238" t="s">
        <v>66</v>
      </c>
      <c r="D1238" t="s">
        <v>524</v>
      </c>
      <c r="E1238" t="s">
        <v>98</v>
      </c>
      <c r="F1238" t="s">
        <v>1102</v>
      </c>
      <c r="G1238" t="s">
        <v>26</v>
      </c>
      <c r="H1238">
        <f t="shared" si="76"/>
        <v>789.3288532282827</v>
      </c>
      <c r="I1238">
        <f t="shared" si="77"/>
        <v>31.701772183870371</v>
      </c>
      <c r="J1238">
        <f t="shared" si="78"/>
        <v>3</v>
      </c>
      <c r="K1238">
        <v>50</v>
      </c>
      <c r="L1238">
        <v>61</v>
      </c>
      <c r="M1238">
        <v>43</v>
      </c>
      <c r="N1238"/>
      <c r="O1238"/>
      <c r="P1238"/>
      <c r="Q1238"/>
      <c r="R1238"/>
      <c r="S1238"/>
      <c r="T1238"/>
      <c r="U1238"/>
      <c r="V1238"/>
      <c r="W1238"/>
      <c r="X1238"/>
      <c r="Y1238"/>
      <c r="Z1238">
        <v>37.341099999999997</v>
      </c>
      <c r="AA1238">
        <f t="shared" si="79"/>
        <v>19.416903057211233</v>
      </c>
    </row>
    <row r="1239" spans="1:27" ht="14.5" customHeight="1">
      <c r="A1239">
        <v>594790.10800000001</v>
      </c>
      <c r="B1239">
        <v>9605231.375</v>
      </c>
      <c r="C1239" t="s">
        <v>8099</v>
      </c>
      <c r="D1239" t="s">
        <v>524</v>
      </c>
      <c r="E1239" t="s">
        <v>98</v>
      </c>
      <c r="F1239" t="s">
        <v>1054</v>
      </c>
      <c r="G1239">
        <v>2</v>
      </c>
      <c r="H1239">
        <f t="shared" si="76"/>
        <v>0.71619716494148034</v>
      </c>
      <c r="I1239">
        <f t="shared" si="77"/>
        <v>0.95492848938489139</v>
      </c>
      <c r="J1239">
        <f t="shared" si="78"/>
        <v>1</v>
      </c>
      <c r="K1239">
        <v>3</v>
      </c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>
        <v>37.398699999999998</v>
      </c>
      <c r="AA1239">
        <f t="shared" si="79"/>
        <v>0.95492965855137202</v>
      </c>
    </row>
    <row r="1240" spans="1:27" ht="14.5" customHeight="1">
      <c r="A1240">
        <v>594789.98</v>
      </c>
      <c r="B1240">
        <v>9605235.2699999996</v>
      </c>
      <c r="C1240" t="s">
        <v>52</v>
      </c>
      <c r="D1240" t="s">
        <v>524</v>
      </c>
      <c r="E1240" t="s">
        <v>98</v>
      </c>
      <c r="F1240" t="s">
        <v>1067</v>
      </c>
      <c r="G1240" t="s">
        <v>26</v>
      </c>
      <c r="H1240">
        <f t="shared" si="76"/>
        <v>1.2732394043404096</v>
      </c>
      <c r="I1240">
        <f t="shared" si="77"/>
        <v>1.2732379858465219</v>
      </c>
      <c r="J1240">
        <f t="shared" si="78"/>
        <v>1</v>
      </c>
      <c r="K1240">
        <v>4</v>
      </c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>
        <v>37.203499999999998</v>
      </c>
      <c r="AA1240">
        <f t="shared" si="79"/>
        <v>1.2732395447351628</v>
      </c>
    </row>
    <row r="1241" spans="1:27" ht="14.5" customHeight="1">
      <c r="A1241">
        <v>594789.89</v>
      </c>
      <c r="B1241">
        <v>9605236.0899999999</v>
      </c>
      <c r="C1241" t="s">
        <v>8035</v>
      </c>
      <c r="D1241" t="s">
        <v>524</v>
      </c>
      <c r="E1241" t="s">
        <v>98</v>
      </c>
      <c r="F1241" t="s">
        <v>1068</v>
      </c>
      <c r="G1241" t="s">
        <v>26</v>
      </c>
      <c r="H1241">
        <f t="shared" si="76"/>
        <v>7.2614434778788981</v>
      </c>
      <c r="I1241">
        <f t="shared" si="77"/>
        <v>3.0406471955508381</v>
      </c>
      <c r="J1241">
        <f t="shared" si="78"/>
        <v>2</v>
      </c>
      <c r="K1241">
        <v>7</v>
      </c>
      <c r="L1241">
        <v>6.5</v>
      </c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>
        <v>37.275199999999998</v>
      </c>
      <c r="AA1241">
        <f t="shared" si="79"/>
        <v>2.228169203286535</v>
      </c>
    </row>
    <row r="1242" spans="1:27" ht="14.5" customHeight="1">
      <c r="A1242">
        <v>594789.86</v>
      </c>
      <c r="B1242">
        <v>9605236.6500000004</v>
      </c>
      <c r="C1242" t="s">
        <v>527</v>
      </c>
      <c r="D1242" t="s">
        <v>524</v>
      </c>
      <c r="E1242" t="s">
        <v>98</v>
      </c>
      <c r="F1242" t="s">
        <v>1083</v>
      </c>
      <c r="G1242" t="s">
        <v>26</v>
      </c>
      <c r="H1242">
        <f t="shared" si="76"/>
        <v>1.2732394043404096</v>
      </c>
      <c r="I1242">
        <f t="shared" si="77"/>
        <v>1.2732379858465219</v>
      </c>
      <c r="J1242">
        <f t="shared" si="78"/>
        <v>1</v>
      </c>
      <c r="K1242">
        <v>4</v>
      </c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>
        <v>37.238900000000001</v>
      </c>
      <c r="AA1242">
        <f t="shared" si="79"/>
        <v>1.2732395447351628</v>
      </c>
    </row>
    <row r="1243" spans="1:27" ht="14.5" customHeight="1">
      <c r="A1243">
        <v>594789.75</v>
      </c>
      <c r="B1243">
        <v>9605235.7100000009</v>
      </c>
      <c r="C1243" t="s">
        <v>52</v>
      </c>
      <c r="D1243" t="s">
        <v>524</v>
      </c>
      <c r="E1243" t="s">
        <v>98</v>
      </c>
      <c r="F1243" t="s">
        <v>1063</v>
      </c>
      <c r="G1243" t="s">
        <v>26</v>
      </c>
      <c r="H1243">
        <f t="shared" si="76"/>
        <v>0.71619716494148034</v>
      </c>
      <c r="I1243">
        <f t="shared" si="77"/>
        <v>0.95492848938489139</v>
      </c>
      <c r="J1243">
        <f t="shared" si="78"/>
        <v>1</v>
      </c>
      <c r="K1243">
        <v>3</v>
      </c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>
        <v>37.224200000000003</v>
      </c>
      <c r="AA1243">
        <f t="shared" si="79"/>
        <v>0.95492965855137202</v>
      </c>
    </row>
    <row r="1244" spans="1:27" ht="14.5" customHeight="1">
      <c r="A1244">
        <v>594789.74699999997</v>
      </c>
      <c r="B1244">
        <v>9605229.5789999999</v>
      </c>
      <c r="C1244" t="s">
        <v>658</v>
      </c>
      <c r="D1244" t="s">
        <v>524</v>
      </c>
      <c r="E1244" t="s">
        <v>98</v>
      </c>
      <c r="F1244" t="s">
        <v>1094</v>
      </c>
      <c r="G1244" t="s">
        <v>26</v>
      </c>
      <c r="H1244">
        <f t="shared" si="76"/>
        <v>0.49735914232047246</v>
      </c>
      <c r="I1244">
        <f t="shared" si="77"/>
        <v>0.79577374115407618</v>
      </c>
      <c r="J1244">
        <f t="shared" si="78"/>
        <v>1</v>
      </c>
      <c r="K1244">
        <v>2.5</v>
      </c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>
        <v>37.401699999999998</v>
      </c>
      <c r="AA1244">
        <f t="shared" si="79"/>
        <v>0.79577471545947676</v>
      </c>
    </row>
    <row r="1245" spans="1:27" ht="14.5" customHeight="1">
      <c r="A1245">
        <v>594789.73600000003</v>
      </c>
      <c r="B1245">
        <v>9605229.2949999999</v>
      </c>
      <c r="C1245" t="s">
        <v>8035</v>
      </c>
      <c r="D1245" t="s">
        <v>524</v>
      </c>
      <c r="E1245" t="s">
        <v>98</v>
      </c>
      <c r="F1245" t="s">
        <v>1093</v>
      </c>
      <c r="G1245" t="s">
        <v>26</v>
      </c>
      <c r="H1245">
        <f t="shared" si="76"/>
        <v>1.2732394043404096</v>
      </c>
      <c r="I1245">
        <f t="shared" si="77"/>
        <v>1.2732379858465219</v>
      </c>
      <c r="J1245">
        <f t="shared" si="78"/>
        <v>1</v>
      </c>
      <c r="K1245">
        <v>4</v>
      </c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>
        <v>37.375300000000003</v>
      </c>
      <c r="AA1245">
        <f t="shared" si="79"/>
        <v>1.2732395447351628</v>
      </c>
    </row>
    <row r="1246" spans="1:27" ht="14.5" customHeight="1">
      <c r="A1246">
        <v>594789.73199999996</v>
      </c>
      <c r="B1246">
        <v>9605229.1950000003</v>
      </c>
      <c r="C1246" t="s">
        <v>8035</v>
      </c>
      <c r="D1246" t="s">
        <v>524</v>
      </c>
      <c r="E1246" t="s">
        <v>98</v>
      </c>
      <c r="F1246" t="s">
        <v>1098</v>
      </c>
      <c r="G1246" t="s">
        <v>26</v>
      </c>
      <c r="H1246">
        <f t="shared" si="76"/>
        <v>0.71619716494148034</v>
      </c>
      <c r="I1246">
        <f t="shared" si="77"/>
        <v>0.95492848938489139</v>
      </c>
      <c r="J1246">
        <f t="shared" si="78"/>
        <v>1</v>
      </c>
      <c r="K1246">
        <v>3</v>
      </c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>
        <v>37.388800000000003</v>
      </c>
      <c r="AA1246">
        <f t="shared" si="79"/>
        <v>0.95492965855137202</v>
      </c>
    </row>
    <row r="1247" spans="1:27" ht="14.5" customHeight="1">
      <c r="A1247">
        <v>594789.73</v>
      </c>
      <c r="B1247">
        <v>9605235.7599999998</v>
      </c>
      <c r="C1247" t="s">
        <v>658</v>
      </c>
      <c r="D1247" t="s">
        <v>524</v>
      </c>
      <c r="E1247" t="s">
        <v>98</v>
      </c>
      <c r="F1247" t="s">
        <v>1066</v>
      </c>
      <c r="G1247" t="s">
        <v>26</v>
      </c>
      <c r="H1247">
        <f t="shared" si="76"/>
        <v>0.97482391894812603</v>
      </c>
      <c r="I1247">
        <f t="shared" si="77"/>
        <v>1.1140832376157066</v>
      </c>
      <c r="J1247">
        <f t="shared" si="78"/>
        <v>1</v>
      </c>
      <c r="K1247">
        <v>3.5</v>
      </c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>
        <v>37.214500000000001</v>
      </c>
      <c r="AA1247">
        <f t="shared" si="79"/>
        <v>1.1140846016432675</v>
      </c>
    </row>
    <row r="1248" spans="1:27" ht="14.5" customHeight="1">
      <c r="A1248">
        <v>594789.61</v>
      </c>
      <c r="B1248">
        <v>9605236.4499999993</v>
      </c>
      <c r="C1248" t="s">
        <v>8035</v>
      </c>
      <c r="D1248" t="s">
        <v>524</v>
      </c>
      <c r="E1248" t="s">
        <v>98</v>
      </c>
      <c r="F1248" t="s">
        <v>1065</v>
      </c>
      <c r="G1248" t="s">
        <v>26</v>
      </c>
      <c r="H1248">
        <f t="shared" si="76"/>
        <v>1.9894365692818898</v>
      </c>
      <c r="I1248">
        <f t="shared" si="77"/>
        <v>1.5915474823081524</v>
      </c>
      <c r="J1248">
        <f t="shared" si="78"/>
        <v>1</v>
      </c>
      <c r="K1248">
        <v>5</v>
      </c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>
        <v>37.236499999999999</v>
      </c>
      <c r="AA1248">
        <f t="shared" si="79"/>
        <v>1.5915494309189535</v>
      </c>
    </row>
    <row r="1249" spans="1:27" ht="14.5" customHeight="1">
      <c r="A1249">
        <v>594789.53</v>
      </c>
      <c r="B1249">
        <v>9605234.6400000006</v>
      </c>
      <c r="C1249" t="s">
        <v>658</v>
      </c>
      <c r="D1249" t="s">
        <v>524</v>
      </c>
      <c r="E1249" t="s">
        <v>98</v>
      </c>
      <c r="F1249" t="s">
        <v>1061</v>
      </c>
      <c r="G1249" t="s">
        <v>26</v>
      </c>
      <c r="H1249">
        <f t="shared" si="76"/>
        <v>1.2732394043404096</v>
      </c>
      <c r="I1249">
        <f t="shared" si="77"/>
        <v>1.2732379858465219</v>
      </c>
      <c r="J1249">
        <f t="shared" si="78"/>
        <v>1</v>
      </c>
      <c r="K1249">
        <v>4</v>
      </c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>
        <v>37.237699999999997</v>
      </c>
      <c r="AA1249">
        <f t="shared" si="79"/>
        <v>1.2732395447351628</v>
      </c>
    </row>
    <row r="1250" spans="1:27" ht="14.5" customHeight="1">
      <c r="A1250">
        <v>594789.522</v>
      </c>
      <c r="B1250">
        <v>9605232.2290000003</v>
      </c>
      <c r="C1250" t="s">
        <v>106</v>
      </c>
      <c r="D1250" t="s">
        <v>524</v>
      </c>
      <c r="E1250" t="s">
        <v>98</v>
      </c>
      <c r="F1250" t="s">
        <v>1056</v>
      </c>
      <c r="G1250" t="s">
        <v>26</v>
      </c>
      <c r="H1250">
        <f t="shared" si="76"/>
        <v>0.49735914232047246</v>
      </c>
      <c r="I1250">
        <f t="shared" si="77"/>
        <v>0.79577374115407618</v>
      </c>
      <c r="J1250">
        <f t="shared" si="78"/>
        <v>1</v>
      </c>
      <c r="K1250">
        <v>2.5</v>
      </c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>
        <v>37.337499999999999</v>
      </c>
      <c r="AA1250">
        <f t="shared" si="79"/>
        <v>0.79577471545947676</v>
      </c>
    </row>
    <row r="1251" spans="1:27" ht="14.5" customHeight="1">
      <c r="A1251">
        <v>594789.40399999998</v>
      </c>
      <c r="B1251">
        <v>9605242.7249999996</v>
      </c>
      <c r="C1251" t="s">
        <v>191</v>
      </c>
      <c r="D1251" t="s">
        <v>524</v>
      </c>
      <c r="E1251" t="s">
        <v>98</v>
      </c>
      <c r="F1251" t="s">
        <v>977</v>
      </c>
      <c r="G1251" t="s">
        <v>26</v>
      </c>
      <c r="H1251">
        <f t="shared" si="76"/>
        <v>23.816738832815073</v>
      </c>
      <c r="I1251">
        <f t="shared" si="77"/>
        <v>5.5067542887862073</v>
      </c>
      <c r="J1251">
        <f t="shared" si="78"/>
        <v>1</v>
      </c>
      <c r="K1251">
        <v>17.3</v>
      </c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>
        <v>37.523000000000003</v>
      </c>
      <c r="AA1251">
        <f t="shared" si="79"/>
        <v>5.5067610309795789</v>
      </c>
    </row>
    <row r="1252" spans="1:27" ht="14.5" customHeight="1">
      <c r="A1252">
        <v>594789.40399999998</v>
      </c>
      <c r="B1252">
        <v>9605242.7249999996</v>
      </c>
      <c r="C1252" t="s">
        <v>191</v>
      </c>
      <c r="D1252" t="s">
        <v>524</v>
      </c>
      <c r="E1252" t="s">
        <v>98</v>
      </c>
      <c r="F1252" t="s">
        <v>980</v>
      </c>
      <c r="G1252" t="s">
        <v>26</v>
      </c>
      <c r="H1252">
        <f t="shared" si="76"/>
        <v>23.816738832815073</v>
      </c>
      <c r="I1252">
        <f t="shared" si="77"/>
        <v>5.5067542887862073</v>
      </c>
      <c r="J1252">
        <f t="shared" si="78"/>
        <v>1</v>
      </c>
      <c r="K1252">
        <v>17.3</v>
      </c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>
        <v>37.523000000000003</v>
      </c>
      <c r="AA1252">
        <f t="shared" si="79"/>
        <v>5.5067610309795789</v>
      </c>
    </row>
    <row r="1253" spans="1:27" ht="14.5" customHeight="1">
      <c r="A1253">
        <v>594789.31200000003</v>
      </c>
      <c r="B1253">
        <v>9605244.5189999994</v>
      </c>
      <c r="C1253" t="s">
        <v>42</v>
      </c>
      <c r="D1253" t="s">
        <v>524</v>
      </c>
      <c r="E1253" t="s">
        <v>98</v>
      </c>
      <c r="F1253" t="s">
        <v>976</v>
      </c>
      <c r="G1253" t="s">
        <v>26</v>
      </c>
      <c r="H1253">
        <f t="shared" si="76"/>
        <v>1.9894365692818898</v>
      </c>
      <c r="I1253">
        <f t="shared" si="77"/>
        <v>1.5915474823081524</v>
      </c>
      <c r="J1253">
        <f t="shared" si="78"/>
        <v>1</v>
      </c>
      <c r="K1253">
        <v>5</v>
      </c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>
        <v>37.585099999999997</v>
      </c>
      <c r="AA1253">
        <f t="shared" si="79"/>
        <v>1.5915494309189535</v>
      </c>
    </row>
    <row r="1254" spans="1:27" ht="14.5" customHeight="1">
      <c r="A1254">
        <v>594789.28099999996</v>
      </c>
      <c r="B1254">
        <v>9605226.7210000008</v>
      </c>
      <c r="C1254" t="s">
        <v>106</v>
      </c>
      <c r="D1254" t="s">
        <v>524</v>
      </c>
      <c r="E1254" t="s">
        <v>98</v>
      </c>
      <c r="F1254" t="s">
        <v>1113</v>
      </c>
      <c r="G1254" t="s">
        <v>26</v>
      </c>
      <c r="H1254">
        <f t="shared" si="76"/>
        <v>2.4072182488310867</v>
      </c>
      <c r="I1254">
        <f t="shared" si="77"/>
        <v>1.7507022305389675</v>
      </c>
      <c r="J1254">
        <f t="shared" si="78"/>
        <v>1</v>
      </c>
      <c r="K1254">
        <v>5.5</v>
      </c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>
        <v>37.329900000000002</v>
      </c>
      <c r="AA1254">
        <f t="shared" si="79"/>
        <v>1.7507043740108488</v>
      </c>
    </row>
    <row r="1255" spans="1:27" ht="14.5" customHeight="1">
      <c r="A1255">
        <v>594789.10800000001</v>
      </c>
      <c r="B1255">
        <v>9605232.4649999999</v>
      </c>
      <c r="C1255" t="s">
        <v>32</v>
      </c>
      <c r="D1255" t="s">
        <v>524</v>
      </c>
      <c r="E1255" t="s">
        <v>98</v>
      </c>
      <c r="F1255" t="s">
        <v>1057</v>
      </c>
      <c r="G1255" t="s">
        <v>26</v>
      </c>
      <c r="H1255">
        <f t="shared" si="76"/>
        <v>0.97482391894812603</v>
      </c>
      <c r="I1255">
        <f t="shared" si="77"/>
        <v>1.1140832376157066</v>
      </c>
      <c r="J1255">
        <f t="shared" si="78"/>
        <v>1</v>
      </c>
      <c r="K1255">
        <v>3.5</v>
      </c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>
        <v>37.228200000000001</v>
      </c>
      <c r="AA1255">
        <f t="shared" si="79"/>
        <v>1.1140846016432675</v>
      </c>
    </row>
    <row r="1256" spans="1:27" ht="14.5" customHeight="1">
      <c r="A1256">
        <v>594789.09499999997</v>
      </c>
      <c r="B1256">
        <v>9605231.6070000008</v>
      </c>
      <c r="C1256" t="s">
        <v>527</v>
      </c>
      <c r="D1256" t="s">
        <v>524</v>
      </c>
      <c r="E1256" t="s">
        <v>98</v>
      </c>
      <c r="F1256" t="s">
        <v>1053</v>
      </c>
      <c r="G1256" t="s">
        <v>26</v>
      </c>
      <c r="H1256">
        <f t="shared" si="76"/>
        <v>0.71619716494148034</v>
      </c>
      <c r="I1256">
        <f t="shared" si="77"/>
        <v>0.95492848938489139</v>
      </c>
      <c r="J1256">
        <f t="shared" si="78"/>
        <v>1</v>
      </c>
      <c r="K1256">
        <v>3</v>
      </c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>
        <v>37.3795</v>
      </c>
      <c r="AA1256">
        <f t="shared" si="79"/>
        <v>0.95492965855137202</v>
      </c>
    </row>
    <row r="1257" spans="1:27" ht="14.5" customHeight="1">
      <c r="A1257">
        <v>594789.07999999996</v>
      </c>
      <c r="B1257">
        <v>9605239.5889999997</v>
      </c>
      <c r="C1257" t="s">
        <v>658</v>
      </c>
      <c r="D1257" t="s">
        <v>524</v>
      </c>
      <c r="E1257" t="s">
        <v>98</v>
      </c>
      <c r="F1257" t="s">
        <v>984</v>
      </c>
      <c r="G1257" t="s">
        <v>26</v>
      </c>
      <c r="H1257">
        <f t="shared" si="76"/>
        <v>0.49735914232047246</v>
      </c>
      <c r="I1257">
        <f t="shared" si="77"/>
        <v>0.79577374115407618</v>
      </c>
      <c r="J1257">
        <f t="shared" si="78"/>
        <v>1</v>
      </c>
      <c r="K1257">
        <v>2.5</v>
      </c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>
        <v>37.231900000000003</v>
      </c>
      <c r="AA1257">
        <f t="shared" si="79"/>
        <v>0.79577471545947676</v>
      </c>
    </row>
    <row r="1258" spans="1:27" ht="14.5" customHeight="1">
      <c r="A1258">
        <v>594788.97600000002</v>
      </c>
      <c r="B1258">
        <v>9605236.3230000008</v>
      </c>
      <c r="C1258" t="s">
        <v>658</v>
      </c>
      <c r="D1258" t="s">
        <v>524</v>
      </c>
      <c r="E1258" t="s">
        <v>98</v>
      </c>
      <c r="F1258" t="s">
        <v>1062</v>
      </c>
      <c r="G1258" t="s">
        <v>26</v>
      </c>
      <c r="H1258">
        <f t="shared" si="76"/>
        <v>1.2732394043404096</v>
      </c>
      <c r="I1258">
        <f t="shared" si="77"/>
        <v>1.2732379858465219</v>
      </c>
      <c r="J1258">
        <f t="shared" si="78"/>
        <v>1</v>
      </c>
      <c r="K1258">
        <v>4</v>
      </c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>
        <v>37.234200000000001</v>
      </c>
      <c r="AA1258">
        <f t="shared" si="79"/>
        <v>1.2732395447351628</v>
      </c>
    </row>
    <row r="1259" spans="1:27" ht="14.5" customHeight="1">
      <c r="A1259">
        <v>594788.95799999998</v>
      </c>
      <c r="B1259">
        <v>9605231.7510000002</v>
      </c>
      <c r="C1259" t="s">
        <v>106</v>
      </c>
      <c r="D1259" t="s">
        <v>524</v>
      </c>
      <c r="E1259" t="s">
        <v>98</v>
      </c>
      <c r="F1259" t="s">
        <v>1055</v>
      </c>
      <c r="G1259" t="s">
        <v>26</v>
      </c>
      <c r="H1259">
        <f t="shared" si="76"/>
        <v>1.2732394043404096</v>
      </c>
      <c r="I1259">
        <f t="shared" si="77"/>
        <v>1.2732379858465219</v>
      </c>
      <c r="J1259">
        <f t="shared" si="78"/>
        <v>1</v>
      </c>
      <c r="K1259">
        <v>4</v>
      </c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>
        <v>37.3874</v>
      </c>
      <c r="AA1259">
        <f t="shared" si="79"/>
        <v>1.2732395447351628</v>
      </c>
    </row>
    <row r="1260" spans="1:27" ht="14.5" customHeight="1">
      <c r="A1260">
        <v>594788.83299999998</v>
      </c>
      <c r="B1260">
        <v>9605226.2070000004</v>
      </c>
      <c r="C1260" t="s">
        <v>8035</v>
      </c>
      <c r="D1260" t="s">
        <v>524</v>
      </c>
      <c r="E1260" t="s">
        <v>98</v>
      </c>
      <c r="F1260" t="s">
        <v>1099</v>
      </c>
      <c r="G1260" t="s">
        <v>26</v>
      </c>
      <c r="H1260">
        <f t="shared" si="76"/>
        <v>1.6114436211183307</v>
      </c>
      <c r="I1260">
        <f t="shared" si="77"/>
        <v>1.432392734077337</v>
      </c>
      <c r="J1260">
        <f t="shared" si="78"/>
        <v>1</v>
      </c>
      <c r="K1260">
        <v>4.5</v>
      </c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>
        <v>37.350999999999999</v>
      </c>
      <c r="AA1260">
        <f t="shared" si="79"/>
        <v>1.432394487827058</v>
      </c>
    </row>
    <row r="1261" spans="1:27" ht="14.5" customHeight="1">
      <c r="A1261">
        <v>594788.72199999995</v>
      </c>
      <c r="B1261">
        <v>9605228.1040000003</v>
      </c>
      <c r="C1261" t="s">
        <v>106</v>
      </c>
      <c r="D1261" t="s">
        <v>524</v>
      </c>
      <c r="E1261" t="s">
        <v>98</v>
      </c>
      <c r="F1261" t="s">
        <v>1095</v>
      </c>
      <c r="G1261" t="s">
        <v>26</v>
      </c>
      <c r="H1261">
        <f t="shared" si="76"/>
        <v>1.2732394043404096</v>
      </c>
      <c r="I1261">
        <f t="shared" si="77"/>
        <v>1.2732379858465219</v>
      </c>
      <c r="J1261">
        <f t="shared" si="78"/>
        <v>1</v>
      </c>
      <c r="K1261">
        <v>4</v>
      </c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>
        <v>37.342199999999998</v>
      </c>
      <c r="AA1261">
        <f t="shared" si="79"/>
        <v>1.2732395447351628</v>
      </c>
    </row>
    <row r="1262" spans="1:27" ht="14.5" customHeight="1">
      <c r="A1262">
        <v>594788.56999999995</v>
      </c>
      <c r="B1262">
        <v>9605233.3200000003</v>
      </c>
      <c r="C1262" t="s">
        <v>106</v>
      </c>
      <c r="D1262" t="s">
        <v>524</v>
      </c>
      <c r="E1262" t="s">
        <v>98</v>
      </c>
      <c r="F1262" t="s">
        <v>1060</v>
      </c>
      <c r="G1262" t="s">
        <v>26</v>
      </c>
      <c r="H1262">
        <f t="shared" si="76"/>
        <v>1.6114436211183307</v>
      </c>
      <c r="I1262">
        <f t="shared" si="77"/>
        <v>1.432392734077337</v>
      </c>
      <c r="J1262">
        <f t="shared" si="78"/>
        <v>1</v>
      </c>
      <c r="K1262">
        <v>4.5</v>
      </c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>
        <v>37.149700000000003</v>
      </c>
      <c r="AA1262">
        <f t="shared" si="79"/>
        <v>1.432394487827058</v>
      </c>
    </row>
    <row r="1263" spans="1:27" ht="14.5" customHeight="1">
      <c r="A1263">
        <v>594788.56000000006</v>
      </c>
      <c r="B1263">
        <v>9605232.4100000001</v>
      </c>
      <c r="C1263" t="s">
        <v>8035</v>
      </c>
      <c r="D1263" t="s">
        <v>524</v>
      </c>
      <c r="E1263" t="s">
        <v>98</v>
      </c>
      <c r="F1263" t="s">
        <v>1058</v>
      </c>
      <c r="G1263" t="s">
        <v>26</v>
      </c>
      <c r="H1263">
        <f t="shared" si="76"/>
        <v>1.2732394043404096</v>
      </c>
      <c r="I1263">
        <f t="shared" si="77"/>
        <v>1.2732379858465219</v>
      </c>
      <c r="J1263">
        <f t="shared" si="78"/>
        <v>1</v>
      </c>
      <c r="K1263">
        <v>4</v>
      </c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>
        <v>37.153100000000002</v>
      </c>
      <c r="AA1263">
        <f t="shared" si="79"/>
        <v>1.2732395447351628</v>
      </c>
    </row>
    <row r="1264" spans="1:27" ht="14.5" customHeight="1">
      <c r="A1264">
        <v>594788.4</v>
      </c>
      <c r="B1264">
        <v>9605233.1099999994</v>
      </c>
      <c r="C1264" t="s">
        <v>8035</v>
      </c>
      <c r="D1264" t="s">
        <v>524</v>
      </c>
      <c r="E1264" t="s">
        <v>98</v>
      </c>
      <c r="F1264" t="s">
        <v>1059</v>
      </c>
      <c r="G1264" t="s">
        <v>26</v>
      </c>
      <c r="H1264">
        <f t="shared" si="76"/>
        <v>1.6114436211183307</v>
      </c>
      <c r="I1264">
        <f t="shared" si="77"/>
        <v>1.432392734077337</v>
      </c>
      <c r="J1264">
        <f t="shared" si="78"/>
        <v>1</v>
      </c>
      <c r="K1264">
        <v>4.5</v>
      </c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>
        <v>37.141199999999998</v>
      </c>
      <c r="AA1264">
        <f t="shared" si="79"/>
        <v>1.432394487827058</v>
      </c>
    </row>
    <row r="1265" spans="1:27" ht="14.5" customHeight="1">
      <c r="A1265">
        <v>594788.24300000002</v>
      </c>
      <c r="B1265">
        <v>9605225.2259999998</v>
      </c>
      <c r="C1265" t="s">
        <v>52</v>
      </c>
      <c r="D1265" t="s">
        <v>524</v>
      </c>
      <c r="E1265" t="s">
        <v>98</v>
      </c>
      <c r="F1265" t="s">
        <v>1101</v>
      </c>
      <c r="G1265" t="s">
        <v>26</v>
      </c>
      <c r="H1265">
        <f t="shared" si="76"/>
        <v>1.6114436211183307</v>
      </c>
      <c r="I1265">
        <f t="shared" si="77"/>
        <v>1.432392734077337</v>
      </c>
      <c r="J1265">
        <f t="shared" si="78"/>
        <v>1</v>
      </c>
      <c r="K1265">
        <v>4.5</v>
      </c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>
        <v>37.3703</v>
      </c>
      <c r="AA1265">
        <f t="shared" si="79"/>
        <v>1.432394487827058</v>
      </c>
    </row>
    <row r="1266" spans="1:27" ht="14.5" customHeight="1">
      <c r="A1266">
        <v>594788.15599999996</v>
      </c>
      <c r="B1266">
        <v>9605225.3279999997</v>
      </c>
      <c r="C1266" t="s">
        <v>762</v>
      </c>
      <c r="D1266" t="s">
        <v>524</v>
      </c>
      <c r="E1266" t="s">
        <v>98</v>
      </c>
      <c r="F1266" t="s">
        <v>1100</v>
      </c>
      <c r="G1266" t="s">
        <v>26</v>
      </c>
      <c r="H1266">
        <f t="shared" si="76"/>
        <v>0.97482391894812603</v>
      </c>
      <c r="I1266">
        <f t="shared" si="77"/>
        <v>1.1140832376157066</v>
      </c>
      <c r="J1266">
        <f t="shared" si="78"/>
        <v>1</v>
      </c>
      <c r="K1266">
        <v>3.5</v>
      </c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>
        <v>37.357700000000001</v>
      </c>
      <c r="AA1266">
        <f t="shared" si="79"/>
        <v>1.1140846016432675</v>
      </c>
    </row>
    <row r="1267" spans="1:27" ht="14.5" customHeight="1">
      <c r="A1267">
        <v>594788.11100000003</v>
      </c>
      <c r="B1267">
        <v>9605227.2899999991</v>
      </c>
      <c r="C1267" t="s">
        <v>8035</v>
      </c>
      <c r="D1267" t="s">
        <v>524</v>
      </c>
      <c r="E1267" t="s">
        <v>98</v>
      </c>
      <c r="F1267" t="s">
        <v>1097</v>
      </c>
      <c r="G1267" t="s">
        <v>26</v>
      </c>
      <c r="H1267">
        <f t="shared" si="76"/>
        <v>0.97482391894812603</v>
      </c>
      <c r="I1267">
        <f t="shared" si="77"/>
        <v>1.1140832376157066</v>
      </c>
      <c r="J1267">
        <f t="shared" si="78"/>
        <v>1</v>
      </c>
      <c r="K1267">
        <v>3.5</v>
      </c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>
        <v>37.326700000000002</v>
      </c>
      <c r="AA1267">
        <f t="shared" si="79"/>
        <v>1.1140846016432675</v>
      </c>
    </row>
    <row r="1268" spans="1:27" ht="14.5" customHeight="1">
      <c r="A1268">
        <v>594788.08700000006</v>
      </c>
      <c r="B1268">
        <v>9605231.9550000001</v>
      </c>
      <c r="C1268" t="s">
        <v>191</v>
      </c>
      <c r="D1268" t="s">
        <v>524</v>
      </c>
      <c r="E1268" t="s">
        <v>98</v>
      </c>
      <c r="F1268" t="s">
        <v>1041</v>
      </c>
      <c r="G1268" t="s">
        <v>26</v>
      </c>
      <c r="H1268">
        <f t="shared" si="76"/>
        <v>23.816738832815073</v>
      </c>
      <c r="I1268">
        <f t="shared" si="77"/>
        <v>5.5067542887862073</v>
      </c>
      <c r="J1268">
        <f t="shared" si="78"/>
        <v>1</v>
      </c>
      <c r="K1268">
        <v>17.3</v>
      </c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>
        <v>37.354900000000001</v>
      </c>
      <c r="AA1268">
        <f t="shared" si="79"/>
        <v>5.5067610309795789</v>
      </c>
    </row>
    <row r="1269" spans="1:27" ht="14.5" customHeight="1">
      <c r="A1269">
        <v>594787.94400000002</v>
      </c>
      <c r="B1269">
        <v>9605228.2909999993</v>
      </c>
      <c r="C1269" t="s">
        <v>658</v>
      </c>
      <c r="D1269" t="s">
        <v>524</v>
      </c>
      <c r="E1269" t="s">
        <v>98</v>
      </c>
      <c r="F1269" t="s">
        <v>1096</v>
      </c>
      <c r="G1269" t="s">
        <v>26</v>
      </c>
      <c r="H1269">
        <f t="shared" si="76"/>
        <v>0.17904929123537008</v>
      </c>
      <c r="I1269">
        <f t="shared" si="77"/>
        <v>0.47746424469244569</v>
      </c>
      <c r="J1269">
        <f t="shared" si="78"/>
        <v>1</v>
      </c>
      <c r="K1269">
        <v>1.5</v>
      </c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>
        <v>37.3444</v>
      </c>
      <c r="AA1269">
        <f t="shared" si="79"/>
        <v>0.47746482927568601</v>
      </c>
    </row>
    <row r="1270" spans="1:27" ht="14.5" customHeight="1">
      <c r="A1270">
        <v>594787.91700000002</v>
      </c>
      <c r="B1270">
        <v>9605231.0749999993</v>
      </c>
      <c r="C1270" t="s">
        <v>8035</v>
      </c>
      <c r="D1270" t="s">
        <v>524</v>
      </c>
      <c r="E1270" t="s">
        <v>98</v>
      </c>
      <c r="F1270" t="s">
        <v>1048</v>
      </c>
      <c r="G1270" t="s">
        <v>26</v>
      </c>
      <c r="H1270">
        <f t="shared" si="76"/>
        <v>1.6114436211183307</v>
      </c>
      <c r="I1270">
        <f t="shared" si="77"/>
        <v>1.432392734077337</v>
      </c>
      <c r="J1270">
        <f t="shared" si="78"/>
        <v>1</v>
      </c>
      <c r="K1270">
        <v>4.5</v>
      </c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>
        <v>37.377000000000002</v>
      </c>
      <c r="AA1270">
        <f t="shared" si="79"/>
        <v>1.432394487827058</v>
      </c>
    </row>
    <row r="1271" spans="1:27" ht="14.5" customHeight="1">
      <c r="A1271">
        <v>594787.71299999999</v>
      </c>
      <c r="B1271">
        <v>9605230.2520000003</v>
      </c>
      <c r="C1271" t="s">
        <v>52</v>
      </c>
      <c r="D1271" t="s">
        <v>524</v>
      </c>
      <c r="E1271" t="s">
        <v>98</v>
      </c>
      <c r="F1271" t="s">
        <v>1038</v>
      </c>
      <c r="G1271" t="s">
        <v>26</v>
      </c>
      <c r="H1271">
        <f t="shared" si="76"/>
        <v>57.793132337638895</v>
      </c>
      <c r="I1271">
        <f t="shared" si="77"/>
        <v>8.5781308823206466</v>
      </c>
      <c r="J1271">
        <f t="shared" si="78"/>
        <v>3</v>
      </c>
      <c r="K1271">
        <v>16</v>
      </c>
      <c r="L1271">
        <v>13.5</v>
      </c>
      <c r="M1271">
        <v>12</v>
      </c>
      <c r="N1271"/>
      <c r="O1271"/>
      <c r="P1271"/>
      <c r="Q1271"/>
      <c r="R1271"/>
      <c r="S1271"/>
      <c r="T1271"/>
      <c r="U1271"/>
      <c r="V1271"/>
      <c r="W1271"/>
      <c r="X1271"/>
      <c r="Y1271"/>
      <c r="Z1271">
        <v>37.368000000000002</v>
      </c>
      <c r="AA1271">
        <f t="shared" si="79"/>
        <v>5.0929581789406511</v>
      </c>
    </row>
    <row r="1272" spans="1:27" ht="14.5" customHeight="1">
      <c r="A1272">
        <v>594787.65500000003</v>
      </c>
      <c r="B1272">
        <v>9605241.6640000008</v>
      </c>
      <c r="C1272" t="s">
        <v>106</v>
      </c>
      <c r="D1272" t="s">
        <v>524</v>
      </c>
      <c r="E1272" t="s">
        <v>98</v>
      </c>
      <c r="F1272" t="s">
        <v>984</v>
      </c>
      <c r="G1272" t="s">
        <v>26</v>
      </c>
      <c r="H1272">
        <f t="shared" si="76"/>
        <v>0.49735914232047246</v>
      </c>
      <c r="I1272">
        <f t="shared" si="77"/>
        <v>0.79577374115407618</v>
      </c>
      <c r="J1272">
        <f t="shared" si="78"/>
        <v>1</v>
      </c>
      <c r="K1272">
        <v>2.5</v>
      </c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 t="s">
        <v>26</v>
      </c>
      <c r="AA1272">
        <f t="shared" si="79"/>
        <v>0.79577471545947676</v>
      </c>
    </row>
    <row r="1273" spans="1:27" ht="14.5" customHeight="1">
      <c r="A1273">
        <v>594787.65099999995</v>
      </c>
      <c r="B1273">
        <v>9605227.7880000006</v>
      </c>
      <c r="C1273" t="s">
        <v>718</v>
      </c>
      <c r="D1273" t="s">
        <v>524</v>
      </c>
      <c r="E1273" t="s">
        <v>98</v>
      </c>
      <c r="F1273" t="s">
        <v>1103</v>
      </c>
      <c r="G1273" t="s">
        <v>26</v>
      </c>
      <c r="H1273">
        <f t="shared" si="76"/>
        <v>0.3183098510851024</v>
      </c>
      <c r="I1273">
        <f t="shared" si="77"/>
        <v>0.63661899292326096</v>
      </c>
      <c r="J1273">
        <f t="shared" si="78"/>
        <v>1</v>
      </c>
      <c r="K1273">
        <v>2</v>
      </c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>
        <v>37.314900000000002</v>
      </c>
      <c r="AA1273">
        <f t="shared" si="79"/>
        <v>0.63661977236758138</v>
      </c>
    </row>
    <row r="1274" spans="1:27" ht="14.5" customHeight="1">
      <c r="A1274">
        <v>594787.603</v>
      </c>
      <c r="B1274">
        <v>9605228.716</v>
      </c>
      <c r="C1274" t="s">
        <v>718</v>
      </c>
      <c r="D1274" t="s">
        <v>524</v>
      </c>
      <c r="E1274" t="s">
        <v>98</v>
      </c>
      <c r="F1274" t="s">
        <v>1104</v>
      </c>
      <c r="G1274" t="s">
        <v>26</v>
      </c>
      <c r="H1274">
        <f t="shared" si="76"/>
        <v>0.71619716494148034</v>
      </c>
      <c r="I1274">
        <f t="shared" si="77"/>
        <v>0.95492848938489139</v>
      </c>
      <c r="J1274">
        <f t="shared" si="78"/>
        <v>1</v>
      </c>
      <c r="K1274">
        <v>3</v>
      </c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>
        <v>37.324100000000001</v>
      </c>
      <c r="AA1274">
        <f t="shared" si="79"/>
        <v>0.95492965855137202</v>
      </c>
    </row>
    <row r="1275" spans="1:27" ht="14.5" customHeight="1">
      <c r="A1275">
        <v>594787.598</v>
      </c>
      <c r="B1275">
        <v>9605229.5769999996</v>
      </c>
      <c r="C1275" t="s">
        <v>250</v>
      </c>
      <c r="D1275" t="s">
        <v>524</v>
      </c>
      <c r="E1275" t="s">
        <v>98</v>
      </c>
      <c r="F1275" t="s">
        <v>1052</v>
      </c>
      <c r="G1275" t="s">
        <v>26</v>
      </c>
      <c r="H1275">
        <f t="shared" si="76"/>
        <v>5.0929576173616384</v>
      </c>
      <c r="I1275">
        <f t="shared" si="77"/>
        <v>2.5464759716930438</v>
      </c>
      <c r="J1275">
        <f t="shared" si="78"/>
        <v>1</v>
      </c>
      <c r="K1275">
        <v>8</v>
      </c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>
        <v>37.357999999999997</v>
      </c>
      <c r="AA1275">
        <f t="shared" si="79"/>
        <v>2.5464790894703255</v>
      </c>
    </row>
    <row r="1276" spans="1:27" ht="14.5" customHeight="1">
      <c r="A1276">
        <v>594787.33299999998</v>
      </c>
      <c r="B1276">
        <v>9605229.8920000009</v>
      </c>
      <c r="C1276" t="s">
        <v>602</v>
      </c>
      <c r="D1276" t="s">
        <v>524</v>
      </c>
      <c r="E1276" t="s">
        <v>98</v>
      </c>
      <c r="F1276" t="s">
        <v>1051</v>
      </c>
      <c r="G1276" t="s">
        <v>26</v>
      </c>
      <c r="H1276">
        <f t="shared" si="76"/>
        <v>1.2732394043404096</v>
      </c>
      <c r="I1276">
        <f t="shared" si="77"/>
        <v>1.2732379858465219</v>
      </c>
      <c r="J1276">
        <f t="shared" si="78"/>
        <v>1</v>
      </c>
      <c r="K1276">
        <v>4</v>
      </c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>
        <v>37.338900000000002</v>
      </c>
      <c r="AA1276">
        <f t="shared" si="79"/>
        <v>1.2732395447351628</v>
      </c>
    </row>
    <row r="1277" spans="1:27" ht="14.5" customHeight="1">
      <c r="A1277">
        <v>594787.304</v>
      </c>
      <c r="B1277">
        <v>9605232.2740000002</v>
      </c>
      <c r="C1277" t="s">
        <v>527</v>
      </c>
      <c r="D1277" t="s">
        <v>524</v>
      </c>
      <c r="E1277" t="s">
        <v>98</v>
      </c>
      <c r="F1277" t="s">
        <v>1047</v>
      </c>
      <c r="G1277" t="s">
        <v>26</v>
      </c>
      <c r="H1277">
        <f t="shared" si="76"/>
        <v>1.2732394043404096</v>
      </c>
      <c r="I1277">
        <f t="shared" si="77"/>
        <v>1.2732379858465219</v>
      </c>
      <c r="J1277">
        <f t="shared" si="78"/>
        <v>1</v>
      </c>
      <c r="K1277">
        <v>4</v>
      </c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>
        <v>37.339100000000002</v>
      </c>
      <c r="AA1277">
        <f t="shared" si="79"/>
        <v>1.2732395447351628</v>
      </c>
    </row>
    <row r="1278" spans="1:27" ht="14.5" customHeight="1">
      <c r="A1278">
        <v>594786.97600000002</v>
      </c>
      <c r="B1278">
        <v>9605236.7259999998</v>
      </c>
      <c r="C1278" t="s">
        <v>191</v>
      </c>
      <c r="D1278" t="s">
        <v>524</v>
      </c>
      <c r="E1278" t="s">
        <v>98</v>
      </c>
      <c r="F1278" t="s">
        <v>1074</v>
      </c>
      <c r="G1278" t="s">
        <v>26</v>
      </c>
      <c r="H1278">
        <f t="shared" si="76"/>
        <v>23.816738832815073</v>
      </c>
      <c r="I1278">
        <f t="shared" si="77"/>
        <v>5.5067542887862073</v>
      </c>
      <c r="J1278">
        <f t="shared" si="78"/>
        <v>1</v>
      </c>
      <c r="K1278">
        <v>17.3</v>
      </c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>
        <v>37.383800000000001</v>
      </c>
      <c r="AA1278">
        <f t="shared" si="79"/>
        <v>5.5067610309795789</v>
      </c>
    </row>
    <row r="1279" spans="1:27" ht="14.5" customHeight="1">
      <c r="A1279">
        <v>594786.87</v>
      </c>
      <c r="B1279">
        <v>9605230.4039999992</v>
      </c>
      <c r="C1279" t="s">
        <v>191</v>
      </c>
      <c r="D1279" t="s">
        <v>524</v>
      </c>
      <c r="E1279" t="s">
        <v>98</v>
      </c>
      <c r="F1279" t="s">
        <v>1050</v>
      </c>
      <c r="G1279" t="s">
        <v>26</v>
      </c>
      <c r="H1279">
        <f t="shared" si="76"/>
        <v>23.816738832815073</v>
      </c>
      <c r="I1279">
        <f t="shared" si="77"/>
        <v>5.5067542887862073</v>
      </c>
      <c r="J1279">
        <f t="shared" si="78"/>
        <v>1</v>
      </c>
      <c r="K1279">
        <v>17.3</v>
      </c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>
        <v>37.334000000000003</v>
      </c>
      <c r="AA1279">
        <f t="shared" si="79"/>
        <v>5.5067610309795789</v>
      </c>
    </row>
    <row r="1280" spans="1:27" ht="14.5" customHeight="1">
      <c r="A1280">
        <v>594786.86899999995</v>
      </c>
      <c r="B1280">
        <v>9605235.227</v>
      </c>
      <c r="C1280" t="s">
        <v>8099</v>
      </c>
      <c r="D1280" t="s">
        <v>524</v>
      </c>
      <c r="E1280" t="s">
        <v>98</v>
      </c>
      <c r="F1280" t="s">
        <v>1046</v>
      </c>
      <c r="G1280">
        <v>2</v>
      </c>
      <c r="H1280">
        <f t="shared" si="76"/>
        <v>0.97482391894812603</v>
      </c>
      <c r="I1280">
        <f t="shared" si="77"/>
        <v>1.1140832376157066</v>
      </c>
      <c r="J1280">
        <f t="shared" si="78"/>
        <v>1</v>
      </c>
      <c r="K1280">
        <v>3.5</v>
      </c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>
        <v>37.378599999999999</v>
      </c>
      <c r="AA1280">
        <f t="shared" si="79"/>
        <v>1.1140846016432675</v>
      </c>
    </row>
    <row r="1281" spans="1:27" ht="14.5" customHeight="1">
      <c r="A1281">
        <v>594786.723</v>
      </c>
      <c r="B1281">
        <v>9605233.182</v>
      </c>
      <c r="C1281" t="s">
        <v>8035</v>
      </c>
      <c r="D1281" t="s">
        <v>524</v>
      </c>
      <c r="E1281" t="s">
        <v>98</v>
      </c>
      <c r="F1281" t="s">
        <v>1045</v>
      </c>
      <c r="G1281" t="s">
        <v>26</v>
      </c>
      <c r="H1281">
        <f t="shared" si="76"/>
        <v>0.97482391894812603</v>
      </c>
      <c r="I1281">
        <f t="shared" si="77"/>
        <v>1.1140832376157066</v>
      </c>
      <c r="J1281">
        <f t="shared" si="78"/>
        <v>1</v>
      </c>
      <c r="K1281">
        <v>3.5</v>
      </c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>
        <v>37.364699999999999</v>
      </c>
      <c r="AA1281">
        <f t="shared" si="79"/>
        <v>1.1140846016432675</v>
      </c>
    </row>
    <row r="1282" spans="1:27" ht="14.5" customHeight="1">
      <c r="A1282">
        <v>594786.571</v>
      </c>
      <c r="B1282">
        <v>9605236.5160000008</v>
      </c>
      <c r="C1282" t="s">
        <v>191</v>
      </c>
      <c r="D1282" t="s">
        <v>524</v>
      </c>
      <c r="E1282" t="s">
        <v>98</v>
      </c>
      <c r="F1282" t="s">
        <v>1064</v>
      </c>
      <c r="G1282" t="s">
        <v>26</v>
      </c>
      <c r="H1282">
        <f t="shared" ref="H1282:H1345" si="80">((K1282^2)/(4*3.141593)+(L1282^2)/(4*3.141593)+(M1282^2)/(4*3.141593)+(N1282^2)/(4*3.141593)+(O1282^2)/(4*3.141593)+(P1282^2)/(4*3.141593)+(Q1282^2)/(4*3.141593)+(M1282^2)/(4*3.141593)+(R1282^2)/(4*3.141593)+(S1282^2)/(4*3.141593)+(T1282^2)/(4*3.141593)+(U1282^2)/(4*3.141593)+(V1282^2)/(4*3.141593)+(W1282^2)/(4*3.141593)+(X1282^2)/(4*3.141593)+(Y1282^2)/(4*3.141593))</f>
        <v>23.816738832815073</v>
      </c>
      <c r="I1282">
        <f t="shared" ref="I1282:I1345" si="81">2*SQRT(H1282/3.1416)</f>
        <v>5.5067542887862073</v>
      </c>
      <c r="J1282">
        <f t="shared" ref="J1282:J1345" si="82">COUNT(K1282:Y1282)</f>
        <v>1</v>
      </c>
      <c r="K1282">
        <v>17.3</v>
      </c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>
        <v>37.406700000000001</v>
      </c>
      <c r="AA1282">
        <f t="shared" ref="AA1282:AA1345" si="83">MAX(K1282:Y1282)/PI()</f>
        <v>5.5067610309795789</v>
      </c>
    </row>
    <row r="1283" spans="1:27" ht="14.5" customHeight="1">
      <c r="A1283">
        <v>594786.51500000001</v>
      </c>
      <c r="B1283">
        <v>9605233.9619999994</v>
      </c>
      <c r="C1283" t="s">
        <v>8035</v>
      </c>
      <c r="D1283" t="s">
        <v>524</v>
      </c>
      <c r="E1283" t="s">
        <v>98</v>
      </c>
      <c r="F1283" t="s">
        <v>1044</v>
      </c>
      <c r="G1283" t="s">
        <v>26</v>
      </c>
      <c r="H1283">
        <f t="shared" si="80"/>
        <v>1.2732394043404096</v>
      </c>
      <c r="I1283">
        <f t="shared" si="81"/>
        <v>1.2732379858465219</v>
      </c>
      <c r="J1283">
        <f t="shared" si="82"/>
        <v>1</v>
      </c>
      <c r="K1283">
        <v>4</v>
      </c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>
        <v>37.363500000000002</v>
      </c>
      <c r="AA1283">
        <f t="shared" si="83"/>
        <v>1.2732395447351628</v>
      </c>
    </row>
    <row r="1284" spans="1:27" ht="14.5" customHeight="1">
      <c r="A1284">
        <v>594786.39300000004</v>
      </c>
      <c r="B1284">
        <v>9605225.8550000004</v>
      </c>
      <c r="C1284" t="s">
        <v>8035</v>
      </c>
      <c r="D1284" t="s">
        <v>524</v>
      </c>
      <c r="E1284" t="s">
        <v>98</v>
      </c>
      <c r="F1284" t="s">
        <v>1106</v>
      </c>
      <c r="G1284" t="s">
        <v>26</v>
      </c>
      <c r="H1284">
        <f t="shared" si="80"/>
        <v>2.4072182488310867</v>
      </c>
      <c r="I1284">
        <f t="shared" si="81"/>
        <v>1.7507022305389675</v>
      </c>
      <c r="J1284">
        <f t="shared" si="82"/>
        <v>1</v>
      </c>
      <c r="K1284">
        <v>5.5</v>
      </c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>
        <v>37.312800000000003</v>
      </c>
      <c r="AA1284">
        <f t="shared" si="83"/>
        <v>1.7507043740108488</v>
      </c>
    </row>
    <row r="1285" spans="1:27" ht="14.5" customHeight="1">
      <c r="A1285">
        <v>594786.28200000001</v>
      </c>
      <c r="B1285">
        <v>9605223.6559999995</v>
      </c>
      <c r="C1285" t="s">
        <v>8099</v>
      </c>
      <c r="D1285" t="s">
        <v>524</v>
      </c>
      <c r="E1285" t="s">
        <v>98</v>
      </c>
      <c r="F1285" t="s">
        <v>1110</v>
      </c>
      <c r="G1285">
        <v>2</v>
      </c>
      <c r="H1285">
        <f t="shared" si="80"/>
        <v>14.164788373287056</v>
      </c>
      <c r="I1285">
        <f t="shared" si="81"/>
        <v>4.2467783702122839</v>
      </c>
      <c r="J1285">
        <f t="shared" si="82"/>
        <v>3</v>
      </c>
      <c r="K1285">
        <v>13</v>
      </c>
      <c r="L1285">
        <v>1</v>
      </c>
      <c r="M1285">
        <v>2</v>
      </c>
      <c r="N1285"/>
      <c r="O1285"/>
      <c r="P1285"/>
      <c r="Q1285"/>
      <c r="R1285"/>
      <c r="S1285"/>
      <c r="T1285"/>
      <c r="U1285"/>
      <c r="V1285"/>
      <c r="W1285"/>
      <c r="X1285"/>
      <c r="Y1285"/>
      <c r="Z1285">
        <v>37.277000000000001</v>
      </c>
      <c r="AA1285">
        <f t="shared" si="83"/>
        <v>4.1380285203892786</v>
      </c>
    </row>
    <row r="1286" spans="1:27" ht="14.5" customHeight="1">
      <c r="A1286">
        <v>594786.21100000001</v>
      </c>
      <c r="B1286">
        <v>9605235.2080000006</v>
      </c>
      <c r="C1286" t="s">
        <v>52</v>
      </c>
      <c r="D1286" t="s">
        <v>524</v>
      </c>
      <c r="E1286" t="s">
        <v>98</v>
      </c>
      <c r="F1286" t="s">
        <v>1031</v>
      </c>
      <c r="G1286" t="s">
        <v>26</v>
      </c>
      <c r="H1286">
        <f t="shared" si="80"/>
        <v>2.8647886597659213</v>
      </c>
      <c r="I1286">
        <f t="shared" si="81"/>
        <v>1.9098569787697828</v>
      </c>
      <c r="J1286">
        <f t="shared" si="82"/>
        <v>1</v>
      </c>
      <c r="K1286">
        <v>6</v>
      </c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>
        <v>37.3673</v>
      </c>
      <c r="AA1286">
        <f t="shared" si="83"/>
        <v>1.909859317102744</v>
      </c>
    </row>
    <row r="1287" spans="1:27" ht="14.5" customHeight="1">
      <c r="A1287">
        <v>594786.06299999997</v>
      </c>
      <c r="B1287">
        <v>9605244.0789999999</v>
      </c>
      <c r="C1287" t="s">
        <v>8035</v>
      </c>
      <c r="D1287" t="s">
        <v>524</v>
      </c>
      <c r="E1287" t="s">
        <v>98</v>
      </c>
      <c r="F1287" t="s">
        <v>978</v>
      </c>
      <c r="G1287" t="s">
        <v>26</v>
      </c>
      <c r="H1287">
        <f t="shared" si="80"/>
        <v>1.9894365692818898</v>
      </c>
      <c r="I1287">
        <f t="shared" si="81"/>
        <v>1.5915474823081524</v>
      </c>
      <c r="J1287">
        <f t="shared" si="82"/>
        <v>1</v>
      </c>
      <c r="K1287">
        <v>5</v>
      </c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>
        <v>37.477699999999999</v>
      </c>
      <c r="AA1287">
        <f t="shared" si="83"/>
        <v>1.5915494309189535</v>
      </c>
    </row>
    <row r="1288" spans="1:27" ht="14.5" customHeight="1">
      <c r="A1288">
        <v>594785.99899999995</v>
      </c>
      <c r="B1288">
        <v>9605236.7489999998</v>
      </c>
      <c r="C1288" t="s">
        <v>106</v>
      </c>
      <c r="D1288" t="s">
        <v>524</v>
      </c>
      <c r="E1288" t="s">
        <v>98</v>
      </c>
      <c r="F1288" t="s">
        <v>1029</v>
      </c>
      <c r="G1288" t="s">
        <v>26</v>
      </c>
      <c r="H1288">
        <f t="shared" si="80"/>
        <v>1.2732394043404096</v>
      </c>
      <c r="I1288">
        <f t="shared" si="81"/>
        <v>1.2732379858465219</v>
      </c>
      <c r="J1288">
        <f t="shared" si="82"/>
        <v>1</v>
      </c>
      <c r="K1288">
        <v>4</v>
      </c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>
        <v>37.352200000000003</v>
      </c>
      <c r="AA1288">
        <f t="shared" si="83"/>
        <v>1.2732395447351628</v>
      </c>
    </row>
    <row r="1289" spans="1:27" ht="14.5" customHeight="1">
      <c r="A1289">
        <v>594785.98300000001</v>
      </c>
      <c r="B1289">
        <v>9605240.3589999992</v>
      </c>
      <c r="C1289" t="s">
        <v>8035</v>
      </c>
      <c r="D1289" t="s">
        <v>524</v>
      </c>
      <c r="E1289" t="s">
        <v>98</v>
      </c>
      <c r="F1289" t="s">
        <v>985</v>
      </c>
      <c r="G1289" t="s">
        <v>26</v>
      </c>
      <c r="H1289">
        <f t="shared" si="80"/>
        <v>0.97482391894812603</v>
      </c>
      <c r="I1289">
        <f t="shared" si="81"/>
        <v>1.1140832376157066</v>
      </c>
      <c r="J1289">
        <f t="shared" si="82"/>
        <v>1</v>
      </c>
      <c r="K1289">
        <v>3.5</v>
      </c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>
        <v>37.466200000000001</v>
      </c>
      <c r="AA1289">
        <f t="shared" si="83"/>
        <v>1.1140846016432675</v>
      </c>
    </row>
    <row r="1290" spans="1:27" ht="14.5" customHeight="1">
      <c r="A1290">
        <v>594785.98300000001</v>
      </c>
      <c r="B1290">
        <v>9605230.4440000001</v>
      </c>
      <c r="C1290" t="s">
        <v>8099</v>
      </c>
      <c r="D1290" t="s">
        <v>524</v>
      </c>
      <c r="E1290" t="s">
        <v>98</v>
      </c>
      <c r="F1290" t="s">
        <v>1040</v>
      </c>
      <c r="G1290">
        <v>2</v>
      </c>
      <c r="H1290">
        <f t="shared" si="80"/>
        <v>0.71619716494148034</v>
      </c>
      <c r="I1290">
        <f t="shared" si="81"/>
        <v>0.95492848938489139</v>
      </c>
      <c r="J1290">
        <f t="shared" si="82"/>
        <v>1</v>
      </c>
      <c r="K1290">
        <v>3</v>
      </c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>
        <v>37.370600000000003</v>
      </c>
      <c r="AA1290">
        <f t="shared" si="83"/>
        <v>0.95492965855137202</v>
      </c>
    </row>
    <row r="1291" spans="1:27" ht="14.5" customHeight="1">
      <c r="A1291">
        <v>594785.97699999996</v>
      </c>
      <c r="B1291">
        <v>9605224.8599999994</v>
      </c>
      <c r="C1291" t="s">
        <v>528</v>
      </c>
      <c r="D1291" t="s">
        <v>524</v>
      </c>
      <c r="E1291" t="s">
        <v>98</v>
      </c>
      <c r="F1291" t="s">
        <v>1108</v>
      </c>
      <c r="G1291" t="s">
        <v>26</v>
      </c>
      <c r="H1291">
        <f t="shared" si="80"/>
        <v>1.6114436211183307</v>
      </c>
      <c r="I1291">
        <f t="shared" si="81"/>
        <v>1.432392734077337</v>
      </c>
      <c r="J1291">
        <f t="shared" si="82"/>
        <v>1</v>
      </c>
      <c r="K1291">
        <v>4.5</v>
      </c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>
        <v>37.334699999999998</v>
      </c>
      <c r="AA1291">
        <f t="shared" si="83"/>
        <v>1.432394487827058</v>
      </c>
    </row>
    <row r="1292" spans="1:27" ht="14.5" customHeight="1">
      <c r="A1292">
        <v>594785.86499999999</v>
      </c>
      <c r="B1292">
        <v>9605236.5820000004</v>
      </c>
      <c r="C1292" t="s">
        <v>527</v>
      </c>
      <c r="D1292" t="s">
        <v>524</v>
      </c>
      <c r="E1292" t="s">
        <v>98</v>
      </c>
      <c r="F1292" t="s">
        <v>1027</v>
      </c>
      <c r="G1292" t="s">
        <v>26</v>
      </c>
      <c r="H1292">
        <f t="shared" si="80"/>
        <v>1.2732394043404096</v>
      </c>
      <c r="I1292">
        <f t="shared" si="81"/>
        <v>1.2732379858465219</v>
      </c>
      <c r="J1292">
        <f t="shared" si="82"/>
        <v>1</v>
      </c>
      <c r="K1292">
        <v>4</v>
      </c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>
        <v>37.3797</v>
      </c>
      <c r="AA1292">
        <f t="shared" si="83"/>
        <v>1.2732395447351628</v>
      </c>
    </row>
    <row r="1293" spans="1:27" ht="14.5" customHeight="1">
      <c r="A1293">
        <v>594785.86399999994</v>
      </c>
      <c r="B1293">
        <v>9605234.6070000008</v>
      </c>
      <c r="C1293" t="s">
        <v>762</v>
      </c>
      <c r="D1293" t="s">
        <v>524</v>
      </c>
      <c r="E1293" t="s">
        <v>98</v>
      </c>
      <c r="F1293" t="s">
        <v>1043</v>
      </c>
      <c r="G1293" t="s">
        <v>26</v>
      </c>
      <c r="H1293">
        <f t="shared" si="80"/>
        <v>1.2732394043404096</v>
      </c>
      <c r="I1293">
        <f t="shared" si="81"/>
        <v>1.2732379858465219</v>
      </c>
      <c r="J1293">
        <f t="shared" si="82"/>
        <v>1</v>
      </c>
      <c r="K1293">
        <v>4</v>
      </c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>
        <v>37.370899999999999</v>
      </c>
      <c r="AA1293">
        <f t="shared" si="83"/>
        <v>1.2732395447351628</v>
      </c>
    </row>
    <row r="1294" spans="1:27" ht="14.5" customHeight="1">
      <c r="A1294">
        <v>594785.73</v>
      </c>
      <c r="B1294">
        <v>9605240.9509999994</v>
      </c>
      <c r="C1294" t="s">
        <v>106</v>
      </c>
      <c r="D1294" t="s">
        <v>524</v>
      </c>
      <c r="E1294" t="s">
        <v>98</v>
      </c>
      <c r="F1294" t="s">
        <v>986</v>
      </c>
      <c r="G1294" t="s">
        <v>26</v>
      </c>
      <c r="H1294">
        <f t="shared" si="80"/>
        <v>0.71619716494148034</v>
      </c>
      <c r="I1294">
        <f t="shared" si="81"/>
        <v>0.95492848938489139</v>
      </c>
      <c r="J1294">
        <f t="shared" si="82"/>
        <v>1</v>
      </c>
      <c r="K1294">
        <v>3</v>
      </c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>
        <v>37.315199999999997</v>
      </c>
      <c r="AA1294">
        <f t="shared" si="83"/>
        <v>0.95492965855137202</v>
      </c>
    </row>
    <row r="1295" spans="1:27" ht="14.5" customHeight="1">
      <c r="A1295">
        <v>594785.72</v>
      </c>
      <c r="B1295">
        <v>9605232.6699999999</v>
      </c>
      <c r="C1295" t="s">
        <v>8035</v>
      </c>
      <c r="D1295" t="s">
        <v>524</v>
      </c>
      <c r="E1295" t="s">
        <v>98</v>
      </c>
      <c r="F1295" t="s">
        <v>1037</v>
      </c>
      <c r="G1295" t="s">
        <v>26</v>
      </c>
      <c r="H1295">
        <f t="shared" si="80"/>
        <v>0.71619716494148034</v>
      </c>
      <c r="I1295">
        <f t="shared" si="81"/>
        <v>0.95492848938489139</v>
      </c>
      <c r="J1295">
        <f t="shared" si="82"/>
        <v>1</v>
      </c>
      <c r="K1295">
        <v>3</v>
      </c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>
        <v>37.141399999999997</v>
      </c>
      <c r="AA1295">
        <f t="shared" si="83"/>
        <v>0.95492965855137202</v>
      </c>
    </row>
    <row r="1296" spans="1:27" ht="14.5" customHeight="1">
      <c r="A1296">
        <v>594785.62199999997</v>
      </c>
      <c r="B1296">
        <v>9605237.3059999999</v>
      </c>
      <c r="C1296" t="s">
        <v>52</v>
      </c>
      <c r="D1296" t="s">
        <v>524</v>
      </c>
      <c r="E1296" t="s">
        <v>98</v>
      </c>
      <c r="F1296" t="s">
        <v>1022</v>
      </c>
      <c r="G1296" t="s">
        <v>26</v>
      </c>
      <c r="H1296">
        <f t="shared" si="80"/>
        <v>3.362147802086394</v>
      </c>
      <c r="I1296">
        <f t="shared" si="81"/>
        <v>2.0690117270005981</v>
      </c>
      <c r="J1296">
        <f t="shared" si="82"/>
        <v>1</v>
      </c>
      <c r="K1296">
        <v>6.5</v>
      </c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>
        <v>37.371699999999997</v>
      </c>
      <c r="AA1296">
        <f t="shared" si="83"/>
        <v>2.0690142601946393</v>
      </c>
    </row>
    <row r="1297" spans="1:27" ht="14.5" customHeight="1">
      <c r="A1297">
        <v>594785.61399999994</v>
      </c>
      <c r="B1297">
        <v>9605240.659</v>
      </c>
      <c r="C1297" t="s">
        <v>762</v>
      </c>
      <c r="D1297" t="s">
        <v>524</v>
      </c>
      <c r="E1297" t="s">
        <v>98</v>
      </c>
      <c r="F1297" t="s">
        <v>987</v>
      </c>
      <c r="G1297" t="s">
        <v>26</v>
      </c>
      <c r="H1297">
        <f t="shared" si="80"/>
        <v>1.2732394043404096</v>
      </c>
      <c r="I1297">
        <f t="shared" si="81"/>
        <v>1.2732379858465219</v>
      </c>
      <c r="J1297">
        <f t="shared" si="82"/>
        <v>1</v>
      </c>
      <c r="K1297">
        <v>4</v>
      </c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>
        <v>37.427199999999999</v>
      </c>
      <c r="AA1297">
        <f t="shared" si="83"/>
        <v>1.2732395447351628</v>
      </c>
    </row>
    <row r="1298" spans="1:27" ht="14.5" customHeight="1">
      <c r="A1298">
        <v>594785.45600000001</v>
      </c>
      <c r="B1298">
        <v>9605235.8629999999</v>
      </c>
      <c r="C1298" t="s">
        <v>8099</v>
      </c>
      <c r="D1298" t="s">
        <v>524</v>
      </c>
      <c r="E1298" t="s">
        <v>98</v>
      </c>
      <c r="F1298" t="s">
        <v>1026</v>
      </c>
      <c r="G1298">
        <v>2</v>
      </c>
      <c r="H1298">
        <f t="shared" si="80"/>
        <v>0.49735914232047246</v>
      </c>
      <c r="I1298">
        <f t="shared" si="81"/>
        <v>0.79577374115407618</v>
      </c>
      <c r="J1298">
        <f t="shared" si="82"/>
        <v>1</v>
      </c>
      <c r="K1298">
        <v>2.5</v>
      </c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>
        <v>37.362099999999998</v>
      </c>
      <c r="AA1298">
        <f t="shared" si="83"/>
        <v>0.79577471545947676</v>
      </c>
    </row>
    <row r="1299" spans="1:27" ht="14.5" customHeight="1">
      <c r="A1299">
        <v>594785.397</v>
      </c>
      <c r="B1299">
        <v>9605229.0510000009</v>
      </c>
      <c r="C1299" t="s">
        <v>52</v>
      </c>
      <c r="D1299" t="s">
        <v>524</v>
      </c>
      <c r="E1299" t="s">
        <v>98</v>
      </c>
      <c r="F1299" t="s">
        <v>1118</v>
      </c>
      <c r="G1299" t="s">
        <v>26</v>
      </c>
      <c r="H1299">
        <f t="shared" si="80"/>
        <v>24.907745847409259</v>
      </c>
      <c r="I1299">
        <f t="shared" si="81"/>
        <v>5.6314698634802758</v>
      </c>
      <c r="J1299">
        <f t="shared" si="82"/>
        <v>2</v>
      </c>
      <c r="K1299">
        <v>13</v>
      </c>
      <c r="L1299">
        <v>12</v>
      </c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>
        <v>37.3095</v>
      </c>
      <c r="AA1299">
        <f t="shared" si="83"/>
        <v>4.1380285203892786</v>
      </c>
    </row>
    <row r="1300" spans="1:27" ht="14.5" customHeight="1">
      <c r="A1300">
        <v>594785.32799999998</v>
      </c>
      <c r="B1300">
        <v>9605224.3890000004</v>
      </c>
      <c r="C1300" t="s">
        <v>36</v>
      </c>
      <c r="D1300" t="s">
        <v>524</v>
      </c>
      <c r="E1300" t="s">
        <v>98</v>
      </c>
      <c r="F1300" t="s">
        <v>1129</v>
      </c>
      <c r="G1300" t="s">
        <v>26</v>
      </c>
      <c r="H1300">
        <f t="shared" si="80"/>
        <v>111.9058070221063</v>
      </c>
      <c r="I1300">
        <f t="shared" si="81"/>
        <v>11.936606117311142</v>
      </c>
      <c r="J1300">
        <f t="shared" si="82"/>
        <v>1</v>
      </c>
      <c r="K1300">
        <v>37.5</v>
      </c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>
        <v>37.332299999999996</v>
      </c>
      <c r="AA1300">
        <f t="shared" si="83"/>
        <v>11.93662073189215</v>
      </c>
    </row>
    <row r="1301" spans="1:27" ht="14.5" customHeight="1">
      <c r="A1301">
        <v>594785.31999999995</v>
      </c>
      <c r="B1301">
        <v>9605231.5930000003</v>
      </c>
      <c r="C1301" t="s">
        <v>8035</v>
      </c>
      <c r="D1301" t="s">
        <v>524</v>
      </c>
      <c r="E1301" t="s">
        <v>98</v>
      </c>
      <c r="F1301" t="s">
        <v>1042</v>
      </c>
      <c r="G1301" t="s">
        <v>26</v>
      </c>
      <c r="H1301">
        <f t="shared" si="80"/>
        <v>0.97482391894812603</v>
      </c>
      <c r="I1301">
        <f t="shared" si="81"/>
        <v>1.1140832376157066</v>
      </c>
      <c r="J1301">
        <f t="shared" si="82"/>
        <v>1</v>
      </c>
      <c r="K1301">
        <v>3.5</v>
      </c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>
        <v>37.360199999999999</v>
      </c>
      <c r="AA1301">
        <f t="shared" si="83"/>
        <v>1.1140846016432675</v>
      </c>
    </row>
    <row r="1302" spans="1:27" ht="14.5" customHeight="1">
      <c r="A1302">
        <v>594785.21</v>
      </c>
      <c r="B1302">
        <v>9605232.5299999993</v>
      </c>
      <c r="C1302" t="s">
        <v>191</v>
      </c>
      <c r="D1302" t="s">
        <v>524</v>
      </c>
      <c r="E1302" t="s">
        <v>98</v>
      </c>
      <c r="F1302" t="s">
        <v>1033</v>
      </c>
      <c r="G1302" t="s">
        <v>26</v>
      </c>
      <c r="H1302">
        <f t="shared" si="80"/>
        <v>23.816738832815073</v>
      </c>
      <c r="I1302">
        <f t="shared" si="81"/>
        <v>5.5067542887862073</v>
      </c>
      <c r="J1302">
        <f t="shared" si="82"/>
        <v>1</v>
      </c>
      <c r="K1302">
        <v>17.3</v>
      </c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>
        <v>37.096800000000002</v>
      </c>
      <c r="AA1302">
        <f t="shared" si="83"/>
        <v>5.5067610309795789</v>
      </c>
    </row>
    <row r="1303" spans="1:27" ht="14.5" customHeight="1">
      <c r="A1303">
        <v>594785.19799999997</v>
      </c>
      <c r="B1303">
        <v>9605235.7029999997</v>
      </c>
      <c r="C1303" t="s">
        <v>527</v>
      </c>
      <c r="D1303" t="s">
        <v>524</v>
      </c>
      <c r="E1303" t="s">
        <v>98</v>
      </c>
      <c r="F1303" t="s">
        <v>1028</v>
      </c>
      <c r="G1303" t="s">
        <v>26</v>
      </c>
      <c r="H1303">
        <f t="shared" si="80"/>
        <v>1.2732394043404096</v>
      </c>
      <c r="I1303">
        <f t="shared" si="81"/>
        <v>1.2732379858465219</v>
      </c>
      <c r="J1303">
        <f t="shared" si="82"/>
        <v>1</v>
      </c>
      <c r="K1303">
        <v>4</v>
      </c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>
        <v>37.363300000000002</v>
      </c>
      <c r="AA1303">
        <f t="shared" si="83"/>
        <v>1.2732395447351628</v>
      </c>
    </row>
    <row r="1304" spans="1:27" ht="14.5" customHeight="1">
      <c r="A1304">
        <v>594785.09600000002</v>
      </c>
      <c r="B1304">
        <v>9605239.8320000004</v>
      </c>
      <c r="C1304" t="s">
        <v>602</v>
      </c>
      <c r="D1304" t="s">
        <v>524</v>
      </c>
      <c r="E1304" t="s">
        <v>98</v>
      </c>
      <c r="F1304" t="s">
        <v>988</v>
      </c>
      <c r="G1304" t="s">
        <v>26</v>
      </c>
      <c r="H1304">
        <f t="shared" si="80"/>
        <v>0.97482391894812603</v>
      </c>
      <c r="I1304">
        <f t="shared" si="81"/>
        <v>1.1140832376157066</v>
      </c>
      <c r="J1304">
        <f t="shared" si="82"/>
        <v>1</v>
      </c>
      <c r="K1304">
        <v>3.5</v>
      </c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>
        <v>37.426499999999997</v>
      </c>
      <c r="AA1304">
        <f t="shared" si="83"/>
        <v>1.1140846016432675</v>
      </c>
    </row>
    <row r="1305" spans="1:27" ht="14.5" customHeight="1">
      <c r="A1305">
        <v>594785.05200000003</v>
      </c>
      <c r="B1305">
        <v>9605224.3650000002</v>
      </c>
      <c r="C1305" t="s">
        <v>191</v>
      </c>
      <c r="D1305" t="s">
        <v>524</v>
      </c>
      <c r="E1305" t="s">
        <v>98</v>
      </c>
      <c r="F1305" t="s">
        <v>1130</v>
      </c>
      <c r="G1305" t="s">
        <v>26</v>
      </c>
      <c r="H1305">
        <f t="shared" si="80"/>
        <v>23.816738832815073</v>
      </c>
      <c r="I1305">
        <f t="shared" si="81"/>
        <v>5.5067542887862073</v>
      </c>
      <c r="J1305">
        <f t="shared" si="82"/>
        <v>1</v>
      </c>
      <c r="K1305">
        <v>17.3</v>
      </c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>
        <v>37.290799999999997</v>
      </c>
      <c r="AA1305">
        <f t="shared" si="83"/>
        <v>5.5067610309795789</v>
      </c>
    </row>
    <row r="1306" spans="1:27" ht="14.5" customHeight="1">
      <c r="A1306">
        <v>594784.94400000002</v>
      </c>
      <c r="B1306">
        <v>9605235.4049999993</v>
      </c>
      <c r="C1306" t="s">
        <v>8099</v>
      </c>
      <c r="D1306" t="s">
        <v>524</v>
      </c>
      <c r="E1306" t="s">
        <v>98</v>
      </c>
      <c r="F1306" t="s">
        <v>1025</v>
      </c>
      <c r="G1306">
        <v>2</v>
      </c>
      <c r="H1306">
        <f t="shared" si="80"/>
        <v>1.2732394043404096</v>
      </c>
      <c r="I1306">
        <f t="shared" si="81"/>
        <v>1.2732379858465219</v>
      </c>
      <c r="J1306">
        <f t="shared" si="82"/>
        <v>1</v>
      </c>
      <c r="K1306">
        <v>4</v>
      </c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>
        <v>37.356099999999998</v>
      </c>
      <c r="AA1306">
        <f t="shared" si="83"/>
        <v>1.2732395447351628</v>
      </c>
    </row>
    <row r="1307" spans="1:27" ht="14.5" customHeight="1">
      <c r="A1307">
        <v>594784.92599999998</v>
      </c>
      <c r="B1307">
        <v>9605237.3389999997</v>
      </c>
      <c r="C1307" t="s">
        <v>527</v>
      </c>
      <c r="D1307" t="s">
        <v>524</v>
      </c>
      <c r="E1307" t="s">
        <v>98</v>
      </c>
      <c r="F1307" t="s">
        <v>1021</v>
      </c>
      <c r="G1307" t="s">
        <v>26</v>
      </c>
      <c r="H1307">
        <f t="shared" si="80"/>
        <v>0.49735914232047246</v>
      </c>
      <c r="I1307">
        <f t="shared" si="81"/>
        <v>0.79577374115407618</v>
      </c>
      <c r="J1307">
        <f t="shared" si="82"/>
        <v>1</v>
      </c>
      <c r="K1307">
        <v>2.5</v>
      </c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>
        <v>37.365499999999997</v>
      </c>
      <c r="AA1307">
        <f t="shared" si="83"/>
        <v>0.79577471545947676</v>
      </c>
    </row>
    <row r="1308" spans="1:27" ht="14.5" customHeight="1">
      <c r="A1308">
        <v>594784.89899999998</v>
      </c>
      <c r="B1308">
        <v>9605234.8200000003</v>
      </c>
      <c r="C1308" t="s">
        <v>658</v>
      </c>
      <c r="D1308" t="s">
        <v>524</v>
      </c>
      <c r="E1308" t="s">
        <v>98</v>
      </c>
      <c r="F1308" t="s">
        <v>1024</v>
      </c>
      <c r="G1308" t="s">
        <v>26</v>
      </c>
      <c r="H1308">
        <f t="shared" si="80"/>
        <v>1.2732394043404096</v>
      </c>
      <c r="I1308">
        <f t="shared" si="81"/>
        <v>1.2732379858465219</v>
      </c>
      <c r="J1308">
        <f t="shared" si="82"/>
        <v>1</v>
      </c>
      <c r="K1308">
        <v>4</v>
      </c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>
        <v>37.348100000000002</v>
      </c>
      <c r="AA1308">
        <f t="shared" si="83"/>
        <v>1.2732395447351628</v>
      </c>
    </row>
    <row r="1309" spans="1:27" ht="14.5" customHeight="1">
      <c r="A1309">
        <v>594784.80299999996</v>
      </c>
      <c r="B1309">
        <v>9605233.4859999996</v>
      </c>
      <c r="C1309" t="s">
        <v>658</v>
      </c>
      <c r="D1309" t="s">
        <v>524</v>
      </c>
      <c r="E1309" t="s">
        <v>98</v>
      </c>
      <c r="F1309" t="s">
        <v>1036</v>
      </c>
      <c r="G1309" t="s">
        <v>26</v>
      </c>
      <c r="H1309">
        <f t="shared" si="80"/>
        <v>1.9894365692818898</v>
      </c>
      <c r="I1309">
        <f t="shared" si="81"/>
        <v>1.5915474823081524</v>
      </c>
      <c r="J1309">
        <f t="shared" si="82"/>
        <v>1</v>
      </c>
      <c r="K1309">
        <v>5</v>
      </c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>
        <v>37.362400000000001</v>
      </c>
      <c r="AA1309">
        <f t="shared" si="83"/>
        <v>1.5915494309189535</v>
      </c>
    </row>
    <row r="1310" spans="1:27" ht="14.5" customHeight="1">
      <c r="A1310">
        <v>594784.80099999998</v>
      </c>
      <c r="B1310">
        <v>9605232.7760000005</v>
      </c>
      <c r="C1310" t="s">
        <v>527</v>
      </c>
      <c r="D1310" t="s">
        <v>524</v>
      </c>
      <c r="E1310" t="s">
        <v>98</v>
      </c>
      <c r="F1310" t="s">
        <v>1034</v>
      </c>
      <c r="G1310" t="s">
        <v>26</v>
      </c>
      <c r="H1310">
        <f t="shared" si="80"/>
        <v>0.49735914232047246</v>
      </c>
      <c r="I1310">
        <f t="shared" si="81"/>
        <v>0.79577374115407618</v>
      </c>
      <c r="J1310">
        <f t="shared" si="82"/>
        <v>1</v>
      </c>
      <c r="K1310">
        <v>2.5</v>
      </c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>
        <v>37.357500000000002</v>
      </c>
      <c r="AA1310">
        <f t="shared" si="83"/>
        <v>0.79577471545947676</v>
      </c>
    </row>
    <row r="1311" spans="1:27" ht="14.5" customHeight="1">
      <c r="A1311">
        <v>594784.75100000005</v>
      </c>
      <c r="B1311">
        <v>9605226.1679999996</v>
      </c>
      <c r="C1311" t="s">
        <v>762</v>
      </c>
      <c r="D1311" t="s">
        <v>524</v>
      </c>
      <c r="E1311" t="s">
        <v>98</v>
      </c>
      <c r="F1311" t="s">
        <v>1107</v>
      </c>
      <c r="G1311" t="s">
        <v>26</v>
      </c>
      <c r="H1311">
        <f t="shared" si="80"/>
        <v>0.71619716494148034</v>
      </c>
      <c r="I1311">
        <f t="shared" si="81"/>
        <v>0.95492848938489139</v>
      </c>
      <c r="J1311">
        <f t="shared" si="82"/>
        <v>1</v>
      </c>
      <c r="K1311">
        <v>3</v>
      </c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>
        <v>37.277000000000001</v>
      </c>
      <c r="AA1311">
        <f t="shared" si="83"/>
        <v>0.95492965855137202</v>
      </c>
    </row>
    <row r="1312" spans="1:27" ht="14.5" customHeight="1">
      <c r="A1312">
        <v>594784.72600000002</v>
      </c>
      <c r="B1312">
        <v>9605229.1760000009</v>
      </c>
      <c r="C1312" t="s">
        <v>8035</v>
      </c>
      <c r="D1312" t="s">
        <v>524</v>
      </c>
      <c r="E1312" t="s">
        <v>98</v>
      </c>
      <c r="F1312" t="s">
        <v>1119</v>
      </c>
      <c r="G1312" t="s">
        <v>26</v>
      </c>
      <c r="H1312">
        <f t="shared" si="80"/>
        <v>0.71619716494148034</v>
      </c>
      <c r="I1312">
        <f t="shared" si="81"/>
        <v>0.95492848938489139</v>
      </c>
      <c r="J1312">
        <f t="shared" si="82"/>
        <v>1</v>
      </c>
      <c r="K1312">
        <v>3</v>
      </c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>
        <v>37.318199999999997</v>
      </c>
      <c r="AA1312">
        <f t="shared" si="83"/>
        <v>0.95492965855137202</v>
      </c>
    </row>
    <row r="1313" spans="1:27" ht="14.5" customHeight="1">
      <c r="A1313">
        <v>594784.63699999999</v>
      </c>
      <c r="B1313">
        <v>9605241.8880000003</v>
      </c>
      <c r="C1313" t="s">
        <v>527</v>
      </c>
      <c r="D1313" t="s">
        <v>524</v>
      </c>
      <c r="E1313" t="s">
        <v>98</v>
      </c>
      <c r="F1313" t="s">
        <v>991</v>
      </c>
      <c r="G1313" t="s">
        <v>26</v>
      </c>
      <c r="H1313">
        <f t="shared" si="80"/>
        <v>0.49735914232047246</v>
      </c>
      <c r="I1313">
        <f t="shared" si="81"/>
        <v>0.79577374115407618</v>
      </c>
      <c r="J1313">
        <f t="shared" si="82"/>
        <v>1</v>
      </c>
      <c r="K1313">
        <v>2.5</v>
      </c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>
        <v>37.2258</v>
      </c>
      <c r="AA1313">
        <f t="shared" si="83"/>
        <v>0.79577471545947676</v>
      </c>
    </row>
    <row r="1314" spans="1:27" ht="14.5" customHeight="1">
      <c r="A1314">
        <v>594784.56099999999</v>
      </c>
      <c r="B1314">
        <v>9605235.9930000007</v>
      </c>
      <c r="C1314" t="s">
        <v>8099</v>
      </c>
      <c r="D1314" t="s">
        <v>524</v>
      </c>
      <c r="E1314" t="s">
        <v>98</v>
      </c>
      <c r="F1314" t="s">
        <v>1023</v>
      </c>
      <c r="G1314">
        <v>2</v>
      </c>
      <c r="H1314">
        <f t="shared" si="80"/>
        <v>0.3183098510851024</v>
      </c>
      <c r="I1314">
        <f t="shared" si="81"/>
        <v>0.63661899292326096</v>
      </c>
      <c r="J1314">
        <f t="shared" si="82"/>
        <v>1</v>
      </c>
      <c r="K1314">
        <v>2</v>
      </c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>
        <v>37.335299999999997</v>
      </c>
      <c r="AA1314">
        <f t="shared" si="83"/>
        <v>0.63661977236758138</v>
      </c>
    </row>
    <row r="1315" spans="1:27" ht="14.5" customHeight="1">
      <c r="A1315">
        <v>594784.55000000005</v>
      </c>
      <c r="B1315">
        <v>9605235.0370000005</v>
      </c>
      <c r="C1315" t="s">
        <v>527</v>
      </c>
      <c r="D1315" t="s">
        <v>524</v>
      </c>
      <c r="E1315" t="s">
        <v>98</v>
      </c>
      <c r="F1315" t="s">
        <v>1030</v>
      </c>
      <c r="G1315" t="s">
        <v>26</v>
      </c>
      <c r="H1315">
        <f t="shared" si="80"/>
        <v>0.71619716494148034</v>
      </c>
      <c r="I1315">
        <f t="shared" si="81"/>
        <v>0.95492848938489139</v>
      </c>
      <c r="J1315">
        <f t="shared" si="82"/>
        <v>1</v>
      </c>
      <c r="K1315">
        <v>3</v>
      </c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>
        <v>37.329099999999997</v>
      </c>
      <c r="AA1315">
        <f t="shared" si="83"/>
        <v>0.95492965855137202</v>
      </c>
    </row>
    <row r="1316" spans="1:27" ht="14.5" customHeight="1">
      <c r="A1316">
        <v>594784.49899999995</v>
      </c>
      <c r="B1316">
        <v>9605226.5020000003</v>
      </c>
      <c r="C1316" t="s">
        <v>8099</v>
      </c>
      <c r="D1316" t="s">
        <v>524</v>
      </c>
      <c r="E1316" t="s">
        <v>98</v>
      </c>
      <c r="F1316" t="s">
        <v>1109</v>
      </c>
      <c r="G1316">
        <v>2</v>
      </c>
      <c r="H1316">
        <f t="shared" si="80"/>
        <v>1.6114436211183307</v>
      </c>
      <c r="I1316">
        <f t="shared" si="81"/>
        <v>1.432392734077337</v>
      </c>
      <c r="J1316">
        <f t="shared" si="82"/>
        <v>1</v>
      </c>
      <c r="K1316">
        <v>4.5</v>
      </c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>
        <v>37.283900000000003</v>
      </c>
      <c r="AA1316">
        <f t="shared" si="83"/>
        <v>1.432394487827058</v>
      </c>
    </row>
    <row r="1317" spans="1:27" ht="14.5" customHeight="1">
      <c r="A1317">
        <v>594784.43000000005</v>
      </c>
      <c r="B1317">
        <v>9605242.4159999993</v>
      </c>
      <c r="C1317" t="s">
        <v>527</v>
      </c>
      <c r="D1317" t="s">
        <v>524</v>
      </c>
      <c r="E1317" t="s">
        <v>98</v>
      </c>
      <c r="F1317" t="s">
        <v>992</v>
      </c>
      <c r="G1317" t="s">
        <v>26</v>
      </c>
      <c r="H1317">
        <f t="shared" si="80"/>
        <v>0.17904929123537008</v>
      </c>
      <c r="I1317">
        <f t="shared" si="81"/>
        <v>0.47746424469244569</v>
      </c>
      <c r="J1317">
        <f t="shared" si="82"/>
        <v>1</v>
      </c>
      <c r="K1317">
        <v>1.5</v>
      </c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>
        <v>37.2196</v>
      </c>
      <c r="AA1317">
        <f t="shared" si="83"/>
        <v>0.47746482927568601</v>
      </c>
    </row>
    <row r="1318" spans="1:27" ht="14.5" customHeight="1">
      <c r="A1318">
        <v>594784.34100000001</v>
      </c>
      <c r="B1318">
        <v>9605233.1860000007</v>
      </c>
      <c r="C1318" t="s">
        <v>8035</v>
      </c>
      <c r="D1318" t="s">
        <v>524</v>
      </c>
      <c r="E1318" t="s">
        <v>98</v>
      </c>
      <c r="F1318" t="s">
        <v>1035</v>
      </c>
      <c r="G1318" t="s">
        <v>26</v>
      </c>
      <c r="H1318">
        <f t="shared" si="80"/>
        <v>0.71619716494148034</v>
      </c>
      <c r="I1318">
        <f t="shared" si="81"/>
        <v>0.95492848938489139</v>
      </c>
      <c r="J1318">
        <f t="shared" si="82"/>
        <v>1</v>
      </c>
      <c r="K1318">
        <v>3</v>
      </c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>
        <v>37.345500000000001</v>
      </c>
      <c r="AA1318">
        <f t="shared" si="83"/>
        <v>0.95492965855137202</v>
      </c>
    </row>
    <row r="1319" spans="1:27" ht="14.5" customHeight="1">
      <c r="A1319">
        <v>594784.31900000002</v>
      </c>
      <c r="B1319">
        <v>9605243.068</v>
      </c>
      <c r="C1319" t="s">
        <v>66</v>
      </c>
      <c r="D1319" t="s">
        <v>524</v>
      </c>
      <c r="E1319" t="s">
        <v>98</v>
      </c>
      <c r="F1319" t="s">
        <v>979</v>
      </c>
      <c r="G1319" t="s">
        <v>26</v>
      </c>
      <c r="H1319">
        <f t="shared" si="80"/>
        <v>2203.7386765249348</v>
      </c>
      <c r="I1319">
        <f t="shared" si="81"/>
        <v>52.970564163923413</v>
      </c>
      <c r="J1319">
        <f t="shared" si="82"/>
        <v>3</v>
      </c>
      <c r="K1319">
        <v>67</v>
      </c>
      <c r="L1319">
        <v>102</v>
      </c>
      <c r="M1319">
        <v>80</v>
      </c>
      <c r="N1319"/>
      <c r="O1319"/>
      <c r="P1319"/>
      <c r="Q1319"/>
      <c r="R1319"/>
      <c r="S1319"/>
      <c r="T1319"/>
      <c r="U1319"/>
      <c r="V1319"/>
      <c r="W1319"/>
      <c r="X1319"/>
      <c r="Y1319"/>
      <c r="Z1319">
        <v>37.147199999999998</v>
      </c>
      <c r="AA1319">
        <f t="shared" si="83"/>
        <v>32.467608390746648</v>
      </c>
    </row>
    <row r="1320" spans="1:27" ht="14.5" customHeight="1">
      <c r="A1320">
        <v>594784.174</v>
      </c>
      <c r="B1320">
        <v>9605229.7689999994</v>
      </c>
      <c r="C1320" t="s">
        <v>8035</v>
      </c>
      <c r="D1320" t="s">
        <v>524</v>
      </c>
      <c r="E1320" t="s">
        <v>98</v>
      </c>
      <c r="F1320" t="s">
        <v>1039</v>
      </c>
      <c r="G1320" t="s">
        <v>26</v>
      </c>
      <c r="H1320">
        <f t="shared" si="80"/>
        <v>1.2732394043404096</v>
      </c>
      <c r="I1320">
        <f t="shared" si="81"/>
        <v>1.2732379858465219</v>
      </c>
      <c r="J1320">
        <f t="shared" si="82"/>
        <v>1</v>
      </c>
      <c r="K1320">
        <v>4</v>
      </c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>
        <v>37.321899999999999</v>
      </c>
      <c r="AA1320">
        <f t="shared" si="83"/>
        <v>1.2732395447351628</v>
      </c>
    </row>
    <row r="1321" spans="1:27" ht="14.5" customHeight="1">
      <c r="A1321">
        <v>594784.14300000004</v>
      </c>
      <c r="B1321">
        <v>9605235.9110000003</v>
      </c>
      <c r="C1321" t="s">
        <v>527</v>
      </c>
      <c r="D1321" t="s">
        <v>524</v>
      </c>
      <c r="E1321" t="s">
        <v>98</v>
      </c>
      <c r="F1321" t="s">
        <v>1017</v>
      </c>
      <c r="G1321" t="s">
        <v>26</v>
      </c>
      <c r="H1321">
        <f t="shared" si="80"/>
        <v>2.2480633232885356</v>
      </c>
      <c r="I1321">
        <f t="shared" si="81"/>
        <v>1.6918381804826379</v>
      </c>
      <c r="J1321">
        <f t="shared" si="82"/>
        <v>2</v>
      </c>
      <c r="K1321">
        <v>3.5</v>
      </c>
      <c r="L1321">
        <v>4</v>
      </c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>
        <v>37.150799999999997</v>
      </c>
      <c r="AA1321">
        <f t="shared" si="83"/>
        <v>1.2732395447351628</v>
      </c>
    </row>
    <row r="1322" spans="1:27" ht="14.5" customHeight="1">
      <c r="A1322">
        <v>594784</v>
      </c>
      <c r="B1322">
        <v>9605232.6699999999</v>
      </c>
      <c r="C1322" t="s">
        <v>8035</v>
      </c>
      <c r="D1322" t="s">
        <v>524</v>
      </c>
      <c r="E1322" t="s">
        <v>98</v>
      </c>
      <c r="F1322" t="s">
        <v>1032</v>
      </c>
      <c r="G1322" t="s">
        <v>26</v>
      </c>
      <c r="H1322">
        <f t="shared" si="80"/>
        <v>2.4072182488310867</v>
      </c>
      <c r="I1322">
        <f t="shared" si="81"/>
        <v>1.7507022305389675</v>
      </c>
      <c r="J1322">
        <f t="shared" si="82"/>
        <v>1</v>
      </c>
      <c r="K1322">
        <v>5.5</v>
      </c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>
        <v>37.116900000000001</v>
      </c>
      <c r="AA1322">
        <f t="shared" si="83"/>
        <v>1.7507043740108488</v>
      </c>
    </row>
    <row r="1323" spans="1:27" ht="14.5" customHeight="1">
      <c r="A1323">
        <v>594783.72699999996</v>
      </c>
      <c r="B1323">
        <v>9605241.5759999994</v>
      </c>
      <c r="C1323" t="s">
        <v>602</v>
      </c>
      <c r="D1323" t="s">
        <v>524</v>
      </c>
      <c r="E1323" t="s">
        <v>98</v>
      </c>
      <c r="F1323" t="s">
        <v>989</v>
      </c>
      <c r="G1323" t="s">
        <v>26</v>
      </c>
      <c r="H1323">
        <f t="shared" si="80"/>
        <v>1.2732394043404096</v>
      </c>
      <c r="I1323">
        <f t="shared" si="81"/>
        <v>1.2732379858465219</v>
      </c>
      <c r="J1323">
        <f t="shared" si="82"/>
        <v>1</v>
      </c>
      <c r="K1323">
        <v>4</v>
      </c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>
        <v>37.419499999999999</v>
      </c>
      <c r="AA1323">
        <f t="shared" si="83"/>
        <v>1.2732395447351628</v>
      </c>
    </row>
    <row r="1324" spans="1:27" ht="14.5" customHeight="1">
      <c r="A1324">
        <v>594783.71900000004</v>
      </c>
      <c r="B1324">
        <v>9605236.5940000005</v>
      </c>
      <c r="C1324" t="s">
        <v>8099</v>
      </c>
      <c r="D1324" t="s">
        <v>524</v>
      </c>
      <c r="E1324" t="s">
        <v>98</v>
      </c>
      <c r="F1324" t="s">
        <v>1020</v>
      </c>
      <c r="G1324">
        <v>2</v>
      </c>
      <c r="H1324">
        <f t="shared" si="80"/>
        <v>0.71619716494148034</v>
      </c>
      <c r="I1324">
        <f t="shared" si="81"/>
        <v>0.95492848938489139</v>
      </c>
      <c r="J1324">
        <f t="shared" si="82"/>
        <v>1</v>
      </c>
      <c r="K1324">
        <v>3</v>
      </c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>
        <v>37.3521</v>
      </c>
      <c r="AA1324">
        <f t="shared" si="83"/>
        <v>0.95492965855137202</v>
      </c>
    </row>
    <row r="1325" spans="1:27" ht="14.5" customHeight="1">
      <c r="A1325">
        <v>594783.62600000005</v>
      </c>
      <c r="B1325">
        <v>9605236.9409999996</v>
      </c>
      <c r="C1325" t="s">
        <v>527</v>
      </c>
      <c r="D1325" t="s">
        <v>524</v>
      </c>
      <c r="E1325" t="s">
        <v>98</v>
      </c>
      <c r="F1325" t="s">
        <v>1019</v>
      </c>
      <c r="G1325" t="s">
        <v>26</v>
      </c>
      <c r="H1325">
        <f t="shared" si="80"/>
        <v>0.71619716494148034</v>
      </c>
      <c r="I1325">
        <f t="shared" si="81"/>
        <v>0.95492848938489139</v>
      </c>
      <c r="J1325">
        <f t="shared" si="82"/>
        <v>1</v>
      </c>
      <c r="K1325">
        <v>3</v>
      </c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>
        <v>37.360599999999998</v>
      </c>
      <c r="AA1325">
        <f t="shared" si="83"/>
        <v>0.95492965855137202</v>
      </c>
    </row>
    <row r="1326" spans="1:27" ht="14.5" customHeight="1">
      <c r="A1326">
        <v>594783.57499999995</v>
      </c>
      <c r="B1326">
        <v>9605225.2599999998</v>
      </c>
      <c r="C1326" t="s">
        <v>8035</v>
      </c>
      <c r="D1326" t="s">
        <v>524</v>
      </c>
      <c r="E1326" t="s">
        <v>98</v>
      </c>
      <c r="F1326" t="s">
        <v>1114</v>
      </c>
      <c r="G1326" t="s">
        <v>26</v>
      </c>
      <c r="H1326">
        <f t="shared" si="80"/>
        <v>1.2732394043404096</v>
      </c>
      <c r="I1326">
        <f t="shared" si="81"/>
        <v>1.2732379858465219</v>
      </c>
      <c r="J1326">
        <f t="shared" si="82"/>
        <v>1</v>
      </c>
      <c r="K1326">
        <v>4</v>
      </c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>
        <v>37.299500000000002</v>
      </c>
      <c r="AA1326">
        <f t="shared" si="83"/>
        <v>1.2732395447351628</v>
      </c>
    </row>
    <row r="1327" spans="1:27" ht="14.5" customHeight="1">
      <c r="A1327">
        <v>594783.46100000001</v>
      </c>
      <c r="B1327">
        <v>9605235.6060000006</v>
      </c>
      <c r="C1327" t="s">
        <v>8099</v>
      </c>
      <c r="D1327" t="s">
        <v>524</v>
      </c>
      <c r="E1327" t="s">
        <v>98</v>
      </c>
      <c r="F1327" t="s">
        <v>1016</v>
      </c>
      <c r="G1327">
        <v>2</v>
      </c>
      <c r="H1327">
        <f t="shared" si="80"/>
        <v>0.71619716494148034</v>
      </c>
      <c r="I1327">
        <f t="shared" si="81"/>
        <v>0.95492848938489139</v>
      </c>
      <c r="J1327">
        <f t="shared" si="82"/>
        <v>1</v>
      </c>
      <c r="K1327">
        <v>3</v>
      </c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>
        <v>37.270499999999998</v>
      </c>
      <c r="AA1327">
        <f t="shared" si="83"/>
        <v>0.95492965855137202</v>
      </c>
    </row>
    <row r="1328" spans="1:27" ht="14.5" customHeight="1">
      <c r="A1328">
        <v>594783.33700000006</v>
      </c>
      <c r="B1328">
        <v>9605240.6549999993</v>
      </c>
      <c r="C1328" t="s">
        <v>8035</v>
      </c>
      <c r="D1328" t="s">
        <v>524</v>
      </c>
      <c r="E1328" t="s">
        <v>98</v>
      </c>
      <c r="F1328" t="s">
        <v>993</v>
      </c>
      <c r="G1328" t="s">
        <v>26</v>
      </c>
      <c r="H1328">
        <f t="shared" si="80"/>
        <v>0.3183098510851024</v>
      </c>
      <c r="I1328">
        <f t="shared" si="81"/>
        <v>0.63661899292326096</v>
      </c>
      <c r="J1328">
        <f t="shared" si="82"/>
        <v>1</v>
      </c>
      <c r="K1328">
        <v>2</v>
      </c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>
        <v>37.355499999999999</v>
      </c>
      <c r="AA1328">
        <f t="shared" si="83"/>
        <v>0.63661977236758138</v>
      </c>
    </row>
    <row r="1329" spans="1:27" ht="14.5" customHeight="1">
      <c r="A1329">
        <v>594783.31900000002</v>
      </c>
      <c r="B1329">
        <v>9605224.4930000007</v>
      </c>
      <c r="C1329" t="s">
        <v>106</v>
      </c>
      <c r="D1329" t="s">
        <v>524</v>
      </c>
      <c r="E1329" t="s">
        <v>98</v>
      </c>
      <c r="F1329" t="s">
        <v>1111</v>
      </c>
      <c r="G1329" t="s">
        <v>26</v>
      </c>
      <c r="H1329">
        <f t="shared" si="80"/>
        <v>2.4072182488310867</v>
      </c>
      <c r="I1329">
        <f t="shared" si="81"/>
        <v>1.7507022305389675</v>
      </c>
      <c r="J1329">
        <f t="shared" si="82"/>
        <v>1</v>
      </c>
      <c r="K1329">
        <v>5.5</v>
      </c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>
        <v>37.238199999999999</v>
      </c>
      <c r="AA1329">
        <f t="shared" si="83"/>
        <v>1.7507043740108488</v>
      </c>
    </row>
    <row r="1330" spans="1:27" ht="14.5" customHeight="1">
      <c r="A1330">
        <v>594783.25</v>
      </c>
      <c r="B1330">
        <v>9605231.8599999994</v>
      </c>
      <c r="C1330" t="s">
        <v>52</v>
      </c>
      <c r="D1330" t="s">
        <v>524</v>
      </c>
      <c r="E1330" t="s">
        <v>98</v>
      </c>
      <c r="F1330" t="s">
        <v>1049</v>
      </c>
      <c r="G1330" t="s">
        <v>26</v>
      </c>
      <c r="H1330">
        <f t="shared" si="80"/>
        <v>41.141548252749487</v>
      </c>
      <c r="I1330">
        <f t="shared" si="81"/>
        <v>7.2376048298431259</v>
      </c>
      <c r="J1330">
        <f t="shared" si="82"/>
        <v>3</v>
      </c>
      <c r="K1330">
        <v>14</v>
      </c>
      <c r="L1330">
        <v>11</v>
      </c>
      <c r="M1330">
        <v>10</v>
      </c>
      <c r="N1330"/>
      <c r="O1330"/>
      <c r="P1330"/>
      <c r="Q1330"/>
      <c r="R1330"/>
      <c r="S1330"/>
      <c r="T1330"/>
      <c r="U1330"/>
      <c r="V1330"/>
      <c r="W1330"/>
      <c r="X1330"/>
      <c r="Y1330"/>
      <c r="Z1330">
        <v>37.083799999999997</v>
      </c>
      <c r="AA1330">
        <f t="shared" si="83"/>
        <v>4.45633840657307</v>
      </c>
    </row>
    <row r="1331" spans="1:27" ht="14.5" customHeight="1">
      <c r="A1331">
        <v>594783.11100000003</v>
      </c>
      <c r="B1331">
        <v>9605234.8929999992</v>
      </c>
      <c r="C1331" t="s">
        <v>527</v>
      </c>
      <c r="D1331" t="s">
        <v>524</v>
      </c>
      <c r="E1331" t="s">
        <v>98</v>
      </c>
      <c r="F1331" t="s">
        <v>1011</v>
      </c>
      <c r="G1331" t="s">
        <v>26</v>
      </c>
      <c r="H1331">
        <f t="shared" si="80"/>
        <v>1.2732394043404096</v>
      </c>
      <c r="I1331">
        <f t="shared" si="81"/>
        <v>1.2732379858465219</v>
      </c>
      <c r="J1331">
        <f t="shared" si="82"/>
        <v>1</v>
      </c>
      <c r="K1331">
        <v>4</v>
      </c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>
        <v>37.292099999999998</v>
      </c>
      <c r="AA1331">
        <f t="shared" si="83"/>
        <v>1.2732395447351628</v>
      </c>
    </row>
    <row r="1332" spans="1:27" ht="14.5" customHeight="1">
      <c r="A1332">
        <v>594782.99800000002</v>
      </c>
      <c r="B1332">
        <v>9605236.4149999991</v>
      </c>
      <c r="C1332" t="s">
        <v>106</v>
      </c>
      <c r="D1332" t="s">
        <v>524</v>
      </c>
      <c r="E1332" t="s">
        <v>98</v>
      </c>
      <c r="F1332" t="s">
        <v>1018</v>
      </c>
      <c r="G1332" t="s">
        <v>26</v>
      </c>
      <c r="H1332">
        <f t="shared" si="80"/>
        <v>0.71619716494148034</v>
      </c>
      <c r="I1332">
        <f t="shared" si="81"/>
        <v>0.95492848938489139</v>
      </c>
      <c r="J1332">
        <f t="shared" si="82"/>
        <v>1</v>
      </c>
      <c r="K1332">
        <v>3</v>
      </c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>
        <v>37.355499999999999</v>
      </c>
      <c r="AA1332">
        <f t="shared" si="83"/>
        <v>0.95492965855137202</v>
      </c>
    </row>
    <row r="1333" spans="1:27" ht="14.5" customHeight="1">
      <c r="A1333">
        <v>594782.94999999995</v>
      </c>
      <c r="B1333">
        <v>9605232.8499999996</v>
      </c>
      <c r="C1333" t="s">
        <v>658</v>
      </c>
      <c r="D1333" t="s">
        <v>524</v>
      </c>
      <c r="E1333" t="s">
        <v>98</v>
      </c>
      <c r="F1333" t="s">
        <v>1010</v>
      </c>
      <c r="G1333" t="s">
        <v>26</v>
      </c>
      <c r="H1333">
        <f t="shared" si="80"/>
        <v>1.2732394043404096</v>
      </c>
      <c r="I1333">
        <f t="shared" si="81"/>
        <v>1.2732379858465219</v>
      </c>
      <c r="J1333">
        <f t="shared" si="82"/>
        <v>1</v>
      </c>
      <c r="K1333">
        <v>4</v>
      </c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>
        <v>37.080500000000001</v>
      </c>
      <c r="AA1333">
        <f t="shared" si="83"/>
        <v>1.2732395447351628</v>
      </c>
    </row>
    <row r="1334" spans="1:27" ht="14.5" customHeight="1">
      <c r="A1334">
        <v>594782.94200000004</v>
      </c>
      <c r="B1334">
        <v>9605235.9560000002</v>
      </c>
      <c r="C1334" t="s">
        <v>527</v>
      </c>
      <c r="D1334" t="s">
        <v>524</v>
      </c>
      <c r="E1334" t="s">
        <v>98</v>
      </c>
      <c r="F1334" t="s">
        <v>1015</v>
      </c>
      <c r="G1334" t="s">
        <v>26</v>
      </c>
      <c r="H1334">
        <f t="shared" si="80"/>
        <v>1.2732394043404096</v>
      </c>
      <c r="I1334">
        <f t="shared" si="81"/>
        <v>1.2732379858465219</v>
      </c>
      <c r="J1334">
        <f t="shared" si="82"/>
        <v>1</v>
      </c>
      <c r="K1334">
        <v>4</v>
      </c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>
        <v>37.304200000000002</v>
      </c>
      <c r="AA1334">
        <f t="shared" si="83"/>
        <v>1.2732395447351628</v>
      </c>
    </row>
    <row r="1335" spans="1:27" ht="14.5" customHeight="1">
      <c r="A1335">
        <v>594782.82900000003</v>
      </c>
      <c r="B1335">
        <v>9605236.2440000009</v>
      </c>
      <c r="C1335" t="s">
        <v>8099</v>
      </c>
      <c r="D1335" t="s">
        <v>524</v>
      </c>
      <c r="E1335" t="s">
        <v>98</v>
      </c>
      <c r="F1335" t="s">
        <v>1014</v>
      </c>
      <c r="G1335">
        <v>2</v>
      </c>
      <c r="H1335">
        <f t="shared" si="80"/>
        <v>0.71619716494148034</v>
      </c>
      <c r="I1335">
        <f t="shared" si="81"/>
        <v>0.95492848938489139</v>
      </c>
      <c r="J1335">
        <f t="shared" si="82"/>
        <v>1</v>
      </c>
      <c r="K1335">
        <v>3</v>
      </c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>
        <v>37.330599999999997</v>
      </c>
      <c r="AA1335">
        <f t="shared" si="83"/>
        <v>0.95492965855137202</v>
      </c>
    </row>
    <row r="1336" spans="1:27" ht="14.5" customHeight="1">
      <c r="A1336">
        <v>594782.78500000003</v>
      </c>
      <c r="B1336">
        <v>9605239.1219999995</v>
      </c>
      <c r="C1336" t="s">
        <v>191</v>
      </c>
      <c r="D1336" t="s">
        <v>524</v>
      </c>
      <c r="E1336" t="s">
        <v>98</v>
      </c>
      <c r="F1336" t="s">
        <v>994</v>
      </c>
      <c r="G1336" t="s">
        <v>26</v>
      </c>
      <c r="H1336">
        <f t="shared" si="80"/>
        <v>23.816738832815073</v>
      </c>
      <c r="I1336">
        <f t="shared" si="81"/>
        <v>5.5067542887862073</v>
      </c>
      <c r="J1336">
        <f t="shared" si="82"/>
        <v>1</v>
      </c>
      <c r="K1336">
        <v>17.3</v>
      </c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>
        <v>37.385800000000003</v>
      </c>
      <c r="AA1336">
        <f t="shared" si="83"/>
        <v>5.5067610309795789</v>
      </c>
    </row>
    <row r="1337" spans="1:27" ht="14.5" customHeight="1">
      <c r="A1337">
        <v>594782.74800000002</v>
      </c>
      <c r="B1337">
        <v>9605225.4470000006</v>
      </c>
      <c r="C1337" t="s">
        <v>762</v>
      </c>
      <c r="D1337" t="s">
        <v>524</v>
      </c>
      <c r="E1337" t="s">
        <v>98</v>
      </c>
      <c r="F1337" t="s">
        <v>1116</v>
      </c>
      <c r="G1337" t="s">
        <v>26</v>
      </c>
      <c r="H1337">
        <f t="shared" si="80"/>
        <v>1.9894365692818898</v>
      </c>
      <c r="I1337">
        <f t="shared" si="81"/>
        <v>1.5915474823081524</v>
      </c>
      <c r="J1337">
        <f t="shared" si="82"/>
        <v>1</v>
      </c>
      <c r="K1337">
        <v>5</v>
      </c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>
        <v>37.235599999999998</v>
      </c>
      <c r="AA1337">
        <f t="shared" si="83"/>
        <v>1.5915494309189535</v>
      </c>
    </row>
    <row r="1338" spans="1:27" ht="14.5" customHeight="1">
      <c r="A1338">
        <v>594782.42799999996</v>
      </c>
      <c r="B1338">
        <v>9605241.1970000006</v>
      </c>
      <c r="C1338" t="s">
        <v>527</v>
      </c>
      <c r="D1338" t="s">
        <v>524</v>
      </c>
      <c r="E1338" t="s">
        <v>98</v>
      </c>
      <c r="F1338" t="s">
        <v>990</v>
      </c>
      <c r="G1338" t="s">
        <v>26</v>
      </c>
      <c r="H1338">
        <f t="shared" si="80"/>
        <v>0.71619716494148034</v>
      </c>
      <c r="I1338">
        <f t="shared" si="81"/>
        <v>0.95492848938489139</v>
      </c>
      <c r="J1338">
        <f t="shared" si="82"/>
        <v>1</v>
      </c>
      <c r="K1338">
        <v>3</v>
      </c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>
        <v>37.412700000000001</v>
      </c>
      <c r="AA1338">
        <f t="shared" si="83"/>
        <v>0.95492965855137202</v>
      </c>
    </row>
    <row r="1339" spans="1:27" ht="14.5" customHeight="1">
      <c r="A1339">
        <v>594782.04599999997</v>
      </c>
      <c r="B1339">
        <v>9605223.3059999999</v>
      </c>
      <c r="C1339" t="s">
        <v>658</v>
      </c>
      <c r="D1339" t="s">
        <v>524</v>
      </c>
      <c r="E1339" t="s">
        <v>98</v>
      </c>
      <c r="F1339" t="s">
        <v>1115</v>
      </c>
      <c r="G1339" t="s">
        <v>26</v>
      </c>
      <c r="H1339">
        <f t="shared" si="80"/>
        <v>1.2732394043404096</v>
      </c>
      <c r="I1339">
        <f t="shared" si="81"/>
        <v>1.2732379858465219</v>
      </c>
      <c r="J1339">
        <f t="shared" si="82"/>
        <v>1</v>
      </c>
      <c r="K1339">
        <v>4</v>
      </c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>
        <v>37.221600000000002</v>
      </c>
      <c r="AA1339">
        <f t="shared" si="83"/>
        <v>1.2732395447351628</v>
      </c>
    </row>
    <row r="1340" spans="1:27" ht="14.5" customHeight="1">
      <c r="A1340">
        <v>594781.70400000003</v>
      </c>
      <c r="B1340">
        <v>9605230.1850000005</v>
      </c>
      <c r="C1340" t="s">
        <v>106</v>
      </c>
      <c r="D1340" t="s">
        <v>524</v>
      </c>
      <c r="E1340" t="s">
        <v>98</v>
      </c>
      <c r="F1340" t="s">
        <v>1120</v>
      </c>
      <c r="G1340" t="s">
        <v>26</v>
      </c>
      <c r="H1340">
        <f t="shared" si="80"/>
        <v>23.816738832815073</v>
      </c>
      <c r="I1340">
        <f t="shared" si="81"/>
        <v>5.5067542887862073</v>
      </c>
      <c r="J1340">
        <f t="shared" si="82"/>
        <v>1</v>
      </c>
      <c r="K1340">
        <v>17.3</v>
      </c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>
        <v>37.260599999999997</v>
      </c>
      <c r="AA1340">
        <f t="shared" si="83"/>
        <v>5.5067610309795789</v>
      </c>
    </row>
    <row r="1341" spans="1:27" ht="14.5" customHeight="1">
      <c r="A1341">
        <v>594781.66</v>
      </c>
      <c r="B1341">
        <v>9605235.5199999996</v>
      </c>
      <c r="C1341" t="s">
        <v>8099</v>
      </c>
      <c r="D1341" t="s">
        <v>524</v>
      </c>
      <c r="E1341" t="s">
        <v>98</v>
      </c>
      <c r="F1341" t="s">
        <v>1013</v>
      </c>
      <c r="G1341">
        <v>2</v>
      </c>
      <c r="H1341">
        <f t="shared" si="80"/>
        <v>0.49735914232047246</v>
      </c>
      <c r="I1341">
        <f t="shared" si="81"/>
        <v>0.79577374115407618</v>
      </c>
      <c r="J1341">
        <f t="shared" si="82"/>
        <v>1</v>
      </c>
      <c r="K1341">
        <v>2.5</v>
      </c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>
        <v>37.347999999999999</v>
      </c>
      <c r="AA1341">
        <f t="shared" si="83"/>
        <v>0.79577471545947676</v>
      </c>
    </row>
    <row r="1342" spans="1:27" ht="14.5" customHeight="1">
      <c r="A1342">
        <v>594781.57299999997</v>
      </c>
      <c r="B1342">
        <v>9605235.3350000009</v>
      </c>
      <c r="C1342" t="s">
        <v>52</v>
      </c>
      <c r="D1342" t="s">
        <v>524</v>
      </c>
      <c r="E1342" t="s">
        <v>98</v>
      </c>
      <c r="F1342" t="s">
        <v>1012</v>
      </c>
      <c r="G1342" t="s">
        <v>26</v>
      </c>
      <c r="H1342">
        <f t="shared" si="80"/>
        <v>1.2732394043404096</v>
      </c>
      <c r="I1342">
        <f t="shared" si="81"/>
        <v>1.2732379858465219</v>
      </c>
      <c r="J1342">
        <f t="shared" si="82"/>
        <v>1</v>
      </c>
      <c r="K1342">
        <v>4</v>
      </c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>
        <v>37.317500000000003</v>
      </c>
      <c r="AA1342">
        <f t="shared" si="83"/>
        <v>1.2732395447351628</v>
      </c>
    </row>
    <row r="1343" spans="1:27" ht="14.5" customHeight="1">
      <c r="A1343">
        <v>594781.39599999995</v>
      </c>
      <c r="B1343">
        <v>9605239.5109999999</v>
      </c>
      <c r="C1343" t="s">
        <v>8035</v>
      </c>
      <c r="D1343" t="s">
        <v>524</v>
      </c>
      <c r="E1343" t="s">
        <v>98</v>
      </c>
      <c r="F1343" t="s">
        <v>995</v>
      </c>
      <c r="G1343" t="s">
        <v>26</v>
      </c>
      <c r="H1343">
        <f t="shared" si="80"/>
        <v>0.97482391894812603</v>
      </c>
      <c r="I1343">
        <f t="shared" si="81"/>
        <v>1.1140832376157066</v>
      </c>
      <c r="J1343">
        <f t="shared" si="82"/>
        <v>1</v>
      </c>
      <c r="K1343">
        <v>3.5</v>
      </c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>
        <v>37.399900000000002</v>
      </c>
      <c r="AA1343">
        <f t="shared" si="83"/>
        <v>1.1140846016432675</v>
      </c>
    </row>
    <row r="1344" spans="1:27" ht="14.5" customHeight="1">
      <c r="A1344">
        <v>594781.26300000004</v>
      </c>
      <c r="B1344">
        <v>9605233.6050000004</v>
      </c>
      <c r="C1344" t="s">
        <v>52</v>
      </c>
      <c r="D1344" t="s">
        <v>524</v>
      </c>
      <c r="E1344" t="s">
        <v>98</v>
      </c>
      <c r="F1344" t="s">
        <v>999</v>
      </c>
      <c r="G1344" t="s">
        <v>26</v>
      </c>
      <c r="H1344">
        <f t="shared" si="80"/>
        <v>54.430984535552511</v>
      </c>
      <c r="I1344">
        <f t="shared" si="81"/>
        <v>8.3248735670733893</v>
      </c>
      <c r="J1344">
        <f t="shared" si="82"/>
        <v>3</v>
      </c>
      <c r="K1344">
        <v>11</v>
      </c>
      <c r="L1344">
        <v>15</v>
      </c>
      <c r="M1344">
        <v>13</v>
      </c>
      <c r="N1344"/>
      <c r="O1344"/>
      <c r="P1344"/>
      <c r="Q1344"/>
      <c r="R1344"/>
      <c r="S1344"/>
      <c r="T1344"/>
      <c r="U1344"/>
      <c r="V1344"/>
      <c r="W1344"/>
      <c r="X1344"/>
      <c r="Y1344"/>
      <c r="Z1344">
        <v>37.159199999999998</v>
      </c>
      <c r="AA1344">
        <f t="shared" si="83"/>
        <v>4.7746482927568605</v>
      </c>
    </row>
    <row r="1345" spans="1:27" ht="14.5" customHeight="1">
      <c r="A1345">
        <v>594780.64899999998</v>
      </c>
      <c r="B1345">
        <v>9605231.8139999993</v>
      </c>
      <c r="C1345" t="s">
        <v>8035</v>
      </c>
      <c r="D1345" t="s">
        <v>524</v>
      </c>
      <c r="E1345" t="s">
        <v>98</v>
      </c>
      <c r="F1345" t="s">
        <v>1000</v>
      </c>
      <c r="G1345" t="s">
        <v>26</v>
      </c>
      <c r="H1345">
        <f t="shared" si="80"/>
        <v>0.71619716494148034</v>
      </c>
      <c r="I1345">
        <f t="shared" si="81"/>
        <v>0.95492848938489139</v>
      </c>
      <c r="J1345">
        <f t="shared" si="82"/>
        <v>1</v>
      </c>
      <c r="K1345">
        <v>3</v>
      </c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>
        <v>37.326599999999999</v>
      </c>
      <c r="AA1345">
        <f t="shared" si="83"/>
        <v>0.95492965855137202</v>
      </c>
    </row>
    <row r="1346" spans="1:27" ht="14.5" customHeight="1">
      <c r="A1346">
        <v>594780.51500000001</v>
      </c>
      <c r="B1346">
        <v>9605228.8450000007</v>
      </c>
      <c r="C1346" t="s">
        <v>8035</v>
      </c>
      <c r="D1346" t="s">
        <v>524</v>
      </c>
      <c r="E1346" t="s">
        <v>98</v>
      </c>
      <c r="F1346" t="s">
        <v>1127</v>
      </c>
      <c r="G1346" t="s">
        <v>26</v>
      </c>
      <c r="H1346">
        <f t="shared" ref="H1346:H1409" si="84">((K1346^2)/(4*3.141593)+(L1346^2)/(4*3.141593)+(M1346^2)/(4*3.141593)+(N1346^2)/(4*3.141593)+(O1346^2)/(4*3.141593)+(P1346^2)/(4*3.141593)+(Q1346^2)/(4*3.141593)+(M1346^2)/(4*3.141593)+(R1346^2)/(4*3.141593)+(S1346^2)/(4*3.141593)+(T1346^2)/(4*3.141593)+(U1346^2)/(4*3.141593)+(V1346^2)/(4*3.141593)+(W1346^2)/(4*3.141593)+(X1346^2)/(4*3.141593)+(Y1346^2)/(4*3.141593))</f>
        <v>1.6114436211183307</v>
      </c>
      <c r="I1346">
        <f t="shared" ref="I1346:I1409" si="85">2*SQRT(H1346/3.1416)</f>
        <v>1.432392734077337</v>
      </c>
      <c r="J1346">
        <f t="shared" ref="J1346:J1409" si="86">COUNT(K1346:Y1346)</f>
        <v>1</v>
      </c>
      <c r="K1346">
        <v>4.5</v>
      </c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>
        <v>37.2956</v>
      </c>
      <c r="AA1346">
        <f t="shared" ref="AA1346:AA1409" si="87">MAX(K1346:Y1346)/PI()</f>
        <v>1.432394487827058</v>
      </c>
    </row>
    <row r="1347" spans="1:27" ht="14.5" customHeight="1">
      <c r="A1347">
        <v>594780.49399999995</v>
      </c>
      <c r="B1347">
        <v>9605235.6500000004</v>
      </c>
      <c r="C1347" t="s">
        <v>8099</v>
      </c>
      <c r="D1347" t="s">
        <v>524</v>
      </c>
      <c r="E1347" t="s">
        <v>98</v>
      </c>
      <c r="F1347" t="s">
        <v>1009</v>
      </c>
      <c r="G1347">
        <v>2</v>
      </c>
      <c r="H1347">
        <f t="shared" si="84"/>
        <v>0.71619716494148034</v>
      </c>
      <c r="I1347">
        <f t="shared" si="85"/>
        <v>0.95492848938489139</v>
      </c>
      <c r="J1347">
        <f t="shared" si="86"/>
        <v>1</v>
      </c>
      <c r="K1347">
        <v>3</v>
      </c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>
        <v>37.362900000000003</v>
      </c>
      <c r="AA1347">
        <f t="shared" si="87"/>
        <v>0.95492965855137202</v>
      </c>
    </row>
    <row r="1348" spans="1:27" ht="14.5" customHeight="1">
      <c r="A1348">
        <v>594780.41700000002</v>
      </c>
      <c r="B1348">
        <v>9605227.2850000001</v>
      </c>
      <c r="C1348" t="s">
        <v>762</v>
      </c>
      <c r="D1348" t="s">
        <v>524</v>
      </c>
      <c r="E1348" t="s">
        <v>98</v>
      </c>
      <c r="F1348" t="s">
        <v>1117</v>
      </c>
      <c r="G1348" t="s">
        <v>26</v>
      </c>
      <c r="H1348">
        <f t="shared" si="84"/>
        <v>1.2732394043404096</v>
      </c>
      <c r="I1348">
        <f t="shared" si="85"/>
        <v>1.2732379858465219</v>
      </c>
      <c r="J1348">
        <f t="shared" si="86"/>
        <v>1</v>
      </c>
      <c r="K1348">
        <v>4</v>
      </c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>
        <v>37.274799999999999</v>
      </c>
      <c r="AA1348">
        <f t="shared" si="87"/>
        <v>1.2732395447351628</v>
      </c>
    </row>
    <row r="1349" spans="1:27" ht="14.5" customHeight="1">
      <c r="A1349">
        <v>594780.03500000003</v>
      </c>
      <c r="B1349">
        <v>9605231.5140000004</v>
      </c>
      <c r="C1349" t="s">
        <v>8035</v>
      </c>
      <c r="D1349" t="s">
        <v>524</v>
      </c>
      <c r="E1349" t="s">
        <v>98</v>
      </c>
      <c r="F1349" t="s">
        <v>1001</v>
      </c>
      <c r="G1349" t="s">
        <v>26</v>
      </c>
      <c r="H1349">
        <f t="shared" si="84"/>
        <v>0.3183098510851024</v>
      </c>
      <c r="I1349">
        <f t="shared" si="85"/>
        <v>0.63661899292326096</v>
      </c>
      <c r="J1349">
        <f t="shared" si="86"/>
        <v>1</v>
      </c>
      <c r="K1349">
        <v>2</v>
      </c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>
        <v>37.332799999999999</v>
      </c>
      <c r="AA1349">
        <f t="shared" si="87"/>
        <v>0.63661977236758138</v>
      </c>
    </row>
    <row r="1350" spans="1:27" ht="14.5" customHeight="1">
      <c r="A1350">
        <v>594780.02599999995</v>
      </c>
      <c r="B1350">
        <v>9605226.7440000009</v>
      </c>
      <c r="C1350" t="s">
        <v>106</v>
      </c>
      <c r="D1350" t="s">
        <v>524</v>
      </c>
      <c r="E1350" t="s">
        <v>98</v>
      </c>
      <c r="F1350" t="s">
        <v>1128</v>
      </c>
      <c r="G1350" t="s">
        <v>26</v>
      </c>
      <c r="H1350">
        <f t="shared" si="84"/>
        <v>0.71619716494148034</v>
      </c>
      <c r="I1350">
        <f t="shared" si="85"/>
        <v>0.95492848938489139</v>
      </c>
      <c r="J1350">
        <f t="shared" si="86"/>
        <v>1</v>
      </c>
      <c r="K1350">
        <v>3</v>
      </c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>
        <v>37.250900000000001</v>
      </c>
      <c r="AA1350">
        <f t="shared" si="87"/>
        <v>0.95492965855137202</v>
      </c>
    </row>
    <row r="1351" spans="1:27" ht="14.5" customHeight="1">
      <c r="A1351">
        <v>594779.09100000001</v>
      </c>
      <c r="B1351">
        <v>9605227.727</v>
      </c>
      <c r="C1351" t="s">
        <v>527</v>
      </c>
      <c r="D1351" t="s">
        <v>524</v>
      </c>
      <c r="E1351" t="s">
        <v>98</v>
      </c>
      <c r="F1351" t="s">
        <v>1125</v>
      </c>
      <c r="G1351" t="s">
        <v>26</v>
      </c>
      <c r="H1351">
        <f t="shared" si="84"/>
        <v>0.97482391894812603</v>
      </c>
      <c r="I1351">
        <f t="shared" si="85"/>
        <v>1.1140832376157066</v>
      </c>
      <c r="J1351">
        <f t="shared" si="86"/>
        <v>1</v>
      </c>
      <c r="K1351">
        <v>3.5</v>
      </c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>
        <v>37.256</v>
      </c>
      <c r="AA1351">
        <f t="shared" si="87"/>
        <v>1.1140846016432675</v>
      </c>
    </row>
    <row r="1352" spans="1:27" ht="14.5" customHeight="1">
      <c r="A1352">
        <v>594779.06599999999</v>
      </c>
      <c r="B1352">
        <v>9605229.5299999993</v>
      </c>
      <c r="C1352" t="s">
        <v>8035</v>
      </c>
      <c r="D1352" t="s">
        <v>524</v>
      </c>
      <c r="E1352" t="s">
        <v>98</v>
      </c>
      <c r="F1352" t="s">
        <v>1126</v>
      </c>
      <c r="G1352" t="s">
        <v>26</v>
      </c>
      <c r="H1352">
        <f t="shared" si="84"/>
        <v>1.2732394043404096</v>
      </c>
      <c r="I1352">
        <f t="shared" si="85"/>
        <v>1.2732379858465219</v>
      </c>
      <c r="J1352">
        <f t="shared" si="86"/>
        <v>1</v>
      </c>
      <c r="K1352">
        <v>4</v>
      </c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>
        <v>37.324800000000003</v>
      </c>
      <c r="AA1352">
        <f t="shared" si="87"/>
        <v>1.2732395447351628</v>
      </c>
    </row>
    <row r="1353" spans="1:27" ht="14.5" customHeight="1">
      <c r="A1353">
        <v>594778.897</v>
      </c>
      <c r="B1353">
        <v>9605230.9309999999</v>
      </c>
      <c r="C1353" t="s">
        <v>749</v>
      </c>
      <c r="D1353" t="s">
        <v>524</v>
      </c>
      <c r="E1353" t="s">
        <v>98</v>
      </c>
      <c r="F1353" t="s">
        <v>1003</v>
      </c>
      <c r="G1353" t="s">
        <v>26</v>
      </c>
      <c r="H1353">
        <f t="shared" si="84"/>
        <v>0.3183098510851024</v>
      </c>
      <c r="I1353">
        <f t="shared" si="85"/>
        <v>0.63661899292326096</v>
      </c>
      <c r="J1353">
        <f t="shared" si="86"/>
        <v>1</v>
      </c>
      <c r="K1353">
        <v>2</v>
      </c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>
        <v>37.368299999999998</v>
      </c>
      <c r="AA1353">
        <f t="shared" si="87"/>
        <v>0.63661977236758138</v>
      </c>
    </row>
    <row r="1354" spans="1:27" ht="14.5" customHeight="1">
      <c r="A1354">
        <v>594778.85400000005</v>
      </c>
      <c r="B1354">
        <v>9605227.5930000003</v>
      </c>
      <c r="C1354" t="s">
        <v>8035</v>
      </c>
      <c r="D1354" t="s">
        <v>524</v>
      </c>
      <c r="E1354" t="s">
        <v>98</v>
      </c>
      <c r="F1354" t="s">
        <v>1122</v>
      </c>
      <c r="G1354" t="s">
        <v>26</v>
      </c>
      <c r="H1354">
        <f t="shared" si="84"/>
        <v>1.2732394043404096</v>
      </c>
      <c r="I1354">
        <f t="shared" si="85"/>
        <v>1.2732379858465219</v>
      </c>
      <c r="J1354">
        <f t="shared" si="86"/>
        <v>1</v>
      </c>
      <c r="K1354">
        <v>4</v>
      </c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>
        <v>37.273899999999998</v>
      </c>
      <c r="AA1354">
        <f t="shared" si="87"/>
        <v>1.2732395447351628</v>
      </c>
    </row>
    <row r="1355" spans="1:27" ht="14.5" customHeight="1">
      <c r="A1355">
        <v>594778.67599999998</v>
      </c>
      <c r="B1355">
        <v>9605229.5409999993</v>
      </c>
      <c r="C1355" t="s">
        <v>8099</v>
      </c>
      <c r="D1355" t="s">
        <v>524</v>
      </c>
      <c r="E1355" t="s">
        <v>98</v>
      </c>
      <c r="F1355" t="s">
        <v>1123</v>
      </c>
      <c r="G1355">
        <v>2</v>
      </c>
      <c r="H1355">
        <f t="shared" si="84"/>
        <v>0.71619716494148034</v>
      </c>
      <c r="I1355">
        <f t="shared" si="85"/>
        <v>0.95492848938489139</v>
      </c>
      <c r="J1355">
        <f t="shared" si="86"/>
        <v>1</v>
      </c>
      <c r="K1355">
        <v>3</v>
      </c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>
        <v>37.344700000000003</v>
      </c>
      <c r="AA1355">
        <f t="shared" si="87"/>
        <v>0.95492965855137202</v>
      </c>
    </row>
    <row r="1356" spans="1:27" ht="14.5" customHeight="1">
      <c r="A1356">
        <v>594778.66200000001</v>
      </c>
      <c r="B1356">
        <v>9605232.3110000007</v>
      </c>
      <c r="C1356" t="s">
        <v>52</v>
      </c>
      <c r="D1356" t="s">
        <v>524</v>
      </c>
      <c r="E1356" t="s">
        <v>98</v>
      </c>
      <c r="F1356" t="s">
        <v>997</v>
      </c>
      <c r="G1356" t="s">
        <v>26</v>
      </c>
      <c r="H1356">
        <f t="shared" si="84"/>
        <v>23.972710659846776</v>
      </c>
      <c r="I1356">
        <f t="shared" si="85"/>
        <v>5.5247562688972165</v>
      </c>
      <c r="J1356">
        <f t="shared" si="86"/>
        <v>2</v>
      </c>
      <c r="K1356">
        <v>13</v>
      </c>
      <c r="L1356">
        <v>11.5</v>
      </c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>
        <v>37.3446</v>
      </c>
      <c r="AA1356">
        <f t="shared" si="87"/>
        <v>4.1380285203892786</v>
      </c>
    </row>
    <row r="1357" spans="1:27" ht="14.5" customHeight="1">
      <c r="A1357">
        <v>594778.58600000001</v>
      </c>
      <c r="B1357">
        <v>9605230.7660000008</v>
      </c>
      <c r="C1357" t="s">
        <v>527</v>
      </c>
      <c r="D1357" t="s">
        <v>524</v>
      </c>
      <c r="E1357" t="s">
        <v>98</v>
      </c>
      <c r="F1357" t="s">
        <v>1002</v>
      </c>
      <c r="G1357" t="s">
        <v>26</v>
      </c>
      <c r="H1357">
        <f t="shared" si="84"/>
        <v>0.49735914232047246</v>
      </c>
      <c r="I1357">
        <f t="shared" si="85"/>
        <v>0.79577374115407618</v>
      </c>
      <c r="J1357">
        <f t="shared" si="86"/>
        <v>1</v>
      </c>
      <c r="K1357">
        <v>2.5</v>
      </c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>
        <v>37.381399999999999</v>
      </c>
      <c r="AA1357">
        <f t="shared" si="87"/>
        <v>0.79577471545947676</v>
      </c>
    </row>
    <row r="1358" spans="1:27" ht="14.5" customHeight="1">
      <c r="A1358">
        <v>594778.527</v>
      </c>
      <c r="B1358">
        <v>9605232.125</v>
      </c>
      <c r="C1358" t="s">
        <v>8035</v>
      </c>
      <c r="D1358" t="s">
        <v>524</v>
      </c>
      <c r="E1358" t="s">
        <v>98</v>
      </c>
      <c r="F1358" t="s">
        <v>998</v>
      </c>
      <c r="G1358" t="s">
        <v>26</v>
      </c>
      <c r="H1358">
        <f t="shared" si="84"/>
        <v>0.97482391894812603</v>
      </c>
      <c r="I1358">
        <f t="shared" si="85"/>
        <v>1.1140832376157066</v>
      </c>
      <c r="J1358">
        <f t="shared" si="86"/>
        <v>1</v>
      </c>
      <c r="K1358">
        <v>3.5</v>
      </c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>
        <v>37.372</v>
      </c>
      <c r="AA1358">
        <f t="shared" si="87"/>
        <v>1.1140846016432675</v>
      </c>
    </row>
    <row r="1359" spans="1:27" ht="14.5" customHeight="1">
      <c r="A1359">
        <v>594778.52300000004</v>
      </c>
      <c r="B1359">
        <v>9605228.0859999992</v>
      </c>
      <c r="C1359" t="s">
        <v>8099</v>
      </c>
      <c r="D1359" t="s">
        <v>524</v>
      </c>
      <c r="E1359" t="s">
        <v>98</v>
      </c>
      <c r="F1359" t="s">
        <v>1121</v>
      </c>
      <c r="G1359">
        <v>2</v>
      </c>
      <c r="H1359">
        <f t="shared" si="84"/>
        <v>1.6114436211183307</v>
      </c>
      <c r="I1359">
        <f t="shared" si="85"/>
        <v>1.432392734077337</v>
      </c>
      <c r="J1359">
        <f t="shared" si="86"/>
        <v>1</v>
      </c>
      <c r="K1359">
        <v>4.5</v>
      </c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>
        <v>37.282499999999999</v>
      </c>
      <c r="AA1359">
        <f t="shared" si="87"/>
        <v>1.432394487827058</v>
      </c>
    </row>
    <row r="1360" spans="1:27" ht="14.5" customHeight="1">
      <c r="A1360">
        <v>594778.34100000001</v>
      </c>
      <c r="B1360">
        <v>9605238.5189999994</v>
      </c>
      <c r="C1360" t="s">
        <v>8035</v>
      </c>
      <c r="D1360" t="s">
        <v>524</v>
      </c>
      <c r="E1360" t="s">
        <v>98</v>
      </c>
      <c r="F1360" t="s">
        <v>996</v>
      </c>
      <c r="G1360" t="s">
        <v>26</v>
      </c>
      <c r="H1360">
        <f t="shared" si="84"/>
        <v>0.71619716494148034</v>
      </c>
      <c r="I1360">
        <f t="shared" si="85"/>
        <v>0.95492848938489139</v>
      </c>
      <c r="J1360">
        <f t="shared" si="86"/>
        <v>1</v>
      </c>
      <c r="K1360">
        <v>3</v>
      </c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>
        <v>37.482900000000001</v>
      </c>
      <c r="AA1360">
        <f t="shared" si="87"/>
        <v>0.95492965855137202</v>
      </c>
    </row>
    <row r="1361" spans="1:27" ht="14.5" customHeight="1">
      <c r="A1361">
        <v>594778.20200000005</v>
      </c>
      <c r="B1361">
        <v>9605230.8399999999</v>
      </c>
      <c r="C1361" t="s">
        <v>749</v>
      </c>
      <c r="D1361" t="s">
        <v>524</v>
      </c>
      <c r="E1361" t="s">
        <v>98</v>
      </c>
      <c r="F1361" t="s">
        <v>1006</v>
      </c>
      <c r="G1361" t="s">
        <v>26</v>
      </c>
      <c r="H1361">
        <f t="shared" si="84"/>
        <v>0.3183098510851024</v>
      </c>
      <c r="I1361">
        <f t="shared" si="85"/>
        <v>0.63661899292326096</v>
      </c>
      <c r="J1361">
        <f t="shared" si="86"/>
        <v>1</v>
      </c>
      <c r="K1361">
        <v>2</v>
      </c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>
        <v>37.357399999999998</v>
      </c>
      <c r="AA1361">
        <f t="shared" si="87"/>
        <v>0.63661977236758138</v>
      </c>
    </row>
    <row r="1362" spans="1:27" ht="14.5" customHeight="1">
      <c r="A1362">
        <v>594778.16099999996</v>
      </c>
      <c r="B1362">
        <v>9605229.4820000008</v>
      </c>
      <c r="C1362" t="s">
        <v>8099</v>
      </c>
      <c r="D1362" t="s">
        <v>524</v>
      </c>
      <c r="E1362" t="s">
        <v>98</v>
      </c>
      <c r="F1362" t="s">
        <v>1124</v>
      </c>
      <c r="G1362">
        <v>2</v>
      </c>
      <c r="H1362">
        <f t="shared" si="84"/>
        <v>1.2732394043404096</v>
      </c>
      <c r="I1362">
        <f t="shared" si="85"/>
        <v>1.2732379858465219</v>
      </c>
      <c r="J1362">
        <f t="shared" si="86"/>
        <v>1</v>
      </c>
      <c r="K1362">
        <v>4</v>
      </c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>
        <v>37.328099999999999</v>
      </c>
      <c r="AA1362">
        <f t="shared" si="87"/>
        <v>1.2732395447351628</v>
      </c>
    </row>
    <row r="1363" spans="1:27" ht="14.5" customHeight="1">
      <c r="A1363">
        <v>594777.96799999999</v>
      </c>
      <c r="B1363">
        <v>9605232.6789999995</v>
      </c>
      <c r="C1363" t="s">
        <v>749</v>
      </c>
      <c r="D1363" t="s">
        <v>524</v>
      </c>
      <c r="E1363" t="s">
        <v>98</v>
      </c>
      <c r="F1363" t="s">
        <v>1008</v>
      </c>
      <c r="G1363" t="s">
        <v>26</v>
      </c>
      <c r="H1363">
        <f t="shared" si="84"/>
        <v>0.17904929123537008</v>
      </c>
      <c r="I1363">
        <f t="shared" si="85"/>
        <v>0.47746424469244569</v>
      </c>
      <c r="J1363">
        <f t="shared" si="86"/>
        <v>1</v>
      </c>
      <c r="K1363">
        <v>1.5</v>
      </c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>
        <v>37.374600000000001</v>
      </c>
      <c r="AA1363">
        <f t="shared" si="87"/>
        <v>0.47746482927568601</v>
      </c>
    </row>
    <row r="1364" spans="1:27" ht="14.5" customHeight="1">
      <c r="A1364">
        <v>594777.88899999997</v>
      </c>
      <c r="B1364">
        <v>9605230.2699999996</v>
      </c>
      <c r="C1364" t="s">
        <v>8099</v>
      </c>
      <c r="D1364" t="s">
        <v>524</v>
      </c>
      <c r="E1364" t="s">
        <v>98</v>
      </c>
      <c r="F1364" t="s">
        <v>1005</v>
      </c>
      <c r="G1364">
        <v>2</v>
      </c>
      <c r="H1364">
        <f t="shared" si="84"/>
        <v>0.49735914232047246</v>
      </c>
      <c r="I1364">
        <f t="shared" si="85"/>
        <v>0.79577374115407618</v>
      </c>
      <c r="J1364">
        <f t="shared" si="86"/>
        <v>1</v>
      </c>
      <c r="K1364">
        <v>2.5</v>
      </c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>
        <v>37.368699999999997</v>
      </c>
      <c r="AA1364">
        <f t="shared" si="87"/>
        <v>0.79577471545947676</v>
      </c>
    </row>
    <row r="1365" spans="1:27" ht="14.5" customHeight="1">
      <c r="A1365">
        <v>594777.22499999998</v>
      </c>
      <c r="B1365">
        <v>9605232.2899999991</v>
      </c>
      <c r="C1365" t="s">
        <v>527</v>
      </c>
      <c r="D1365" t="s">
        <v>524</v>
      </c>
      <c r="E1365" t="s">
        <v>98</v>
      </c>
      <c r="F1365" t="s">
        <v>1007</v>
      </c>
      <c r="G1365" t="s">
        <v>26</v>
      </c>
      <c r="H1365">
        <f t="shared" si="84"/>
        <v>0.3183098510851024</v>
      </c>
      <c r="I1365">
        <f t="shared" si="85"/>
        <v>0.63661899292326096</v>
      </c>
      <c r="J1365">
        <f t="shared" si="86"/>
        <v>1</v>
      </c>
      <c r="K1365">
        <v>2</v>
      </c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>
        <v>37.352499999999999</v>
      </c>
      <c r="AA1365">
        <f t="shared" si="87"/>
        <v>0.63661977236758138</v>
      </c>
    </row>
    <row r="1366" spans="1:27" ht="14.5" customHeight="1">
      <c r="A1366">
        <v>594776.978</v>
      </c>
      <c r="B1366">
        <v>9605230.5700000003</v>
      </c>
      <c r="C1366" t="s">
        <v>8099</v>
      </c>
      <c r="D1366" t="s">
        <v>524</v>
      </c>
      <c r="E1366" t="s">
        <v>98</v>
      </c>
      <c r="F1366" t="s">
        <v>1004</v>
      </c>
      <c r="G1366">
        <v>2</v>
      </c>
      <c r="H1366">
        <f t="shared" si="84"/>
        <v>0.71619716494148034</v>
      </c>
      <c r="I1366">
        <f t="shared" si="85"/>
        <v>0.95492848938489139</v>
      </c>
      <c r="J1366">
        <f t="shared" si="86"/>
        <v>1</v>
      </c>
      <c r="K1366">
        <v>3</v>
      </c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>
        <v>37.35</v>
      </c>
      <c r="AA1366">
        <f t="shared" si="87"/>
        <v>0.95492965855137202</v>
      </c>
    </row>
    <row r="1367" spans="1:27" ht="14.5" customHeight="1">
      <c r="A1367">
        <v>594701.28350000002</v>
      </c>
      <c r="B1367">
        <v>9605199.2229999993</v>
      </c>
      <c r="C1367" t="s">
        <v>22</v>
      </c>
      <c r="D1367" t="s">
        <v>4708</v>
      </c>
      <c r="E1367" t="s">
        <v>98</v>
      </c>
      <c r="F1367" t="s">
        <v>1017</v>
      </c>
      <c r="G1367" t="s">
        <v>26</v>
      </c>
      <c r="H1367">
        <f t="shared" si="84"/>
        <v>498.22494511542391</v>
      </c>
      <c r="I1367">
        <f t="shared" si="85"/>
        <v>25.186468964287236</v>
      </c>
      <c r="J1367">
        <f t="shared" si="86"/>
        <v>5</v>
      </c>
      <c r="K1367">
        <v>32.200000000000003</v>
      </c>
      <c r="L1367">
        <v>33.200000000000003</v>
      </c>
      <c r="M1367">
        <v>42</v>
      </c>
      <c r="N1367">
        <v>22.8</v>
      </c>
      <c r="O1367"/>
      <c r="P1367">
        <v>8.6</v>
      </c>
      <c r="Q1367"/>
      <c r="R1367"/>
      <c r="S1367"/>
      <c r="T1367"/>
      <c r="U1367"/>
      <c r="V1367"/>
      <c r="W1367"/>
      <c r="X1367"/>
      <c r="Y1367"/>
      <c r="Z1367">
        <v>34.040900000000001</v>
      </c>
      <c r="AA1367">
        <f t="shared" si="87"/>
        <v>13.369015219719209</v>
      </c>
    </row>
    <row r="1368" spans="1:27" ht="14.5" customHeight="1">
      <c r="A1368">
        <v>594699.41500000004</v>
      </c>
      <c r="B1368">
        <v>9605190.3269999996</v>
      </c>
      <c r="C1368" t="s">
        <v>527</v>
      </c>
      <c r="D1368" t="s">
        <v>4708</v>
      </c>
      <c r="E1368" t="s">
        <v>98</v>
      </c>
      <c r="F1368" t="s">
        <v>1018</v>
      </c>
      <c r="G1368" t="s">
        <v>26</v>
      </c>
      <c r="H1368">
        <f t="shared" si="84"/>
        <v>0.95434068003079986</v>
      </c>
      <c r="I1368">
        <f t="shared" si="85"/>
        <v>1.1023164026398693</v>
      </c>
      <c r="J1368">
        <f t="shared" si="86"/>
        <v>3</v>
      </c>
      <c r="K1368">
        <v>2.5</v>
      </c>
      <c r="L1368">
        <v>1.24</v>
      </c>
      <c r="M1368">
        <v>1.45</v>
      </c>
      <c r="N1368"/>
      <c r="O1368"/>
      <c r="P1368"/>
      <c r="Q1368"/>
      <c r="R1368"/>
      <c r="S1368"/>
      <c r="T1368"/>
      <c r="U1368"/>
      <c r="V1368"/>
      <c r="W1368"/>
      <c r="X1368"/>
      <c r="Y1368"/>
      <c r="Z1368">
        <v>34.096899999999998</v>
      </c>
      <c r="AA1368">
        <f t="shared" si="87"/>
        <v>0.79577471545947676</v>
      </c>
    </row>
    <row r="1369" spans="1:27" ht="14.5" customHeight="1">
      <c r="A1369">
        <v>594698.56929999997</v>
      </c>
      <c r="B1369">
        <v>9605208.2080000006</v>
      </c>
      <c r="C1369" t="s">
        <v>32</v>
      </c>
      <c r="D1369" t="s">
        <v>4708</v>
      </c>
      <c r="E1369" t="s">
        <v>98</v>
      </c>
      <c r="F1369" t="s">
        <v>1016</v>
      </c>
      <c r="G1369" t="s">
        <v>26</v>
      </c>
      <c r="H1369">
        <f t="shared" si="84"/>
        <v>22.730506465987162</v>
      </c>
      <c r="I1369">
        <f t="shared" si="85"/>
        <v>5.3797130060047138</v>
      </c>
      <c r="J1369">
        <f t="shared" si="86"/>
        <v>2</v>
      </c>
      <c r="K1369">
        <v>13</v>
      </c>
      <c r="L1369">
        <v>10.8</v>
      </c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>
        <v>33.490900000000003</v>
      </c>
      <c r="AA1369">
        <f t="shared" si="87"/>
        <v>4.1380285203892786</v>
      </c>
    </row>
    <row r="1370" spans="1:27" ht="14.5" customHeight="1">
      <c r="A1370">
        <v>594697.68599999999</v>
      </c>
      <c r="B1370">
        <v>9605205.9189999998</v>
      </c>
      <c r="C1370" t="s">
        <v>527</v>
      </c>
      <c r="D1370" t="s">
        <v>4708</v>
      </c>
      <c r="E1370" t="s">
        <v>98</v>
      </c>
      <c r="F1370" t="s">
        <v>1015</v>
      </c>
      <c r="G1370" t="s">
        <v>26</v>
      </c>
      <c r="H1370">
        <f t="shared" si="84"/>
        <v>16.544751341118982</v>
      </c>
      <c r="I1370">
        <f t="shared" si="85"/>
        <v>4.5897039561713964</v>
      </c>
      <c r="J1370">
        <f t="shared" si="86"/>
        <v>4</v>
      </c>
      <c r="K1370">
        <v>1.05</v>
      </c>
      <c r="L1370">
        <v>9</v>
      </c>
      <c r="M1370">
        <v>1.55</v>
      </c>
      <c r="N1370">
        <v>11</v>
      </c>
      <c r="O1370"/>
      <c r="P1370"/>
      <c r="Q1370"/>
      <c r="R1370"/>
      <c r="S1370"/>
      <c r="T1370"/>
      <c r="U1370"/>
      <c r="V1370"/>
      <c r="W1370"/>
      <c r="X1370"/>
      <c r="Y1370"/>
      <c r="Z1370">
        <v>33.570700000000002</v>
      </c>
      <c r="AA1370">
        <f t="shared" si="87"/>
        <v>3.5014087480216975</v>
      </c>
    </row>
    <row r="1371" spans="1:27" ht="14.5" customHeight="1">
      <c r="A1371">
        <v>594697.56550000003</v>
      </c>
      <c r="B1371">
        <v>9605190.5639999993</v>
      </c>
      <c r="C1371" t="s">
        <v>42</v>
      </c>
      <c r="D1371" t="s">
        <v>4708</v>
      </c>
      <c r="E1371" t="s">
        <v>98</v>
      </c>
      <c r="F1371" t="s">
        <v>1019</v>
      </c>
      <c r="G1371" t="s">
        <v>26</v>
      </c>
      <c r="H1371">
        <f t="shared" si="84"/>
        <v>602.32181571578496</v>
      </c>
      <c r="I1371">
        <f t="shared" si="85"/>
        <v>27.692926192161849</v>
      </c>
      <c r="J1371">
        <f t="shared" si="86"/>
        <v>1</v>
      </c>
      <c r="K1371">
        <v>87</v>
      </c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>
        <v>33.946199999999997</v>
      </c>
      <c r="AA1371">
        <f t="shared" si="87"/>
        <v>27.69296009798979</v>
      </c>
    </row>
    <row r="1372" spans="1:27" ht="14.5" customHeight="1">
      <c r="A1372">
        <v>594695.10019999999</v>
      </c>
      <c r="B1372">
        <v>9605196.7660000008</v>
      </c>
      <c r="C1372" t="s">
        <v>4732</v>
      </c>
      <c r="D1372" t="s">
        <v>4708</v>
      </c>
      <c r="E1372" t="s">
        <v>98</v>
      </c>
      <c r="F1372" t="s">
        <v>1021</v>
      </c>
      <c r="G1372" t="s">
        <v>26</v>
      </c>
      <c r="H1372">
        <f t="shared" si="84"/>
        <v>534.63959207955952</v>
      </c>
      <c r="I1372">
        <f t="shared" si="85"/>
        <v>26.090662678265492</v>
      </c>
      <c r="J1372">
        <f t="shared" si="86"/>
        <v>2</v>
      </c>
      <c r="K1372">
        <v>77.8</v>
      </c>
      <c r="L1372">
        <v>25.8</v>
      </c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>
        <v>33.803199999999997</v>
      </c>
      <c r="AA1372">
        <f t="shared" si="87"/>
        <v>24.764509145098913</v>
      </c>
    </row>
    <row r="1373" spans="1:27" ht="14.5" customHeight="1">
      <c r="A1373">
        <v>594695.01740000001</v>
      </c>
      <c r="B1373">
        <v>9605198.9979999997</v>
      </c>
      <c r="C1373" t="s">
        <v>36</v>
      </c>
      <c r="D1373" t="s">
        <v>4708</v>
      </c>
      <c r="E1373" t="s">
        <v>98</v>
      </c>
      <c r="F1373" t="s">
        <v>1014</v>
      </c>
      <c r="G1373" t="s">
        <v>26</v>
      </c>
      <c r="H1373">
        <f t="shared" si="84"/>
        <v>179.54665037769055</v>
      </c>
      <c r="I1373">
        <f t="shared" si="85"/>
        <v>15.119701081927445</v>
      </c>
      <c r="J1373">
        <f t="shared" si="86"/>
        <v>1</v>
      </c>
      <c r="K1373">
        <v>47.5</v>
      </c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>
        <v>33.654200000000003</v>
      </c>
      <c r="AA1373">
        <f t="shared" si="87"/>
        <v>15.119719593730057</v>
      </c>
    </row>
    <row r="1374" spans="1:27" ht="14.5" customHeight="1">
      <c r="A1374">
        <v>594694.32429999998</v>
      </c>
      <c r="B1374">
        <v>9605204.6600000001</v>
      </c>
      <c r="C1374" t="s">
        <v>101</v>
      </c>
      <c r="D1374" t="s">
        <v>4708</v>
      </c>
      <c r="E1374" t="s">
        <v>98</v>
      </c>
      <c r="F1374" t="s">
        <v>1013</v>
      </c>
      <c r="G1374" t="s">
        <v>26</v>
      </c>
      <c r="H1374">
        <f t="shared" si="84"/>
        <v>509.2957617361638</v>
      </c>
      <c r="I1374">
        <f t="shared" si="85"/>
        <v>25.464759716930438</v>
      </c>
      <c r="J1374">
        <f t="shared" si="86"/>
        <v>1</v>
      </c>
      <c r="K1374">
        <v>80</v>
      </c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>
        <v>33.469700000000003</v>
      </c>
      <c r="AA1374">
        <f t="shared" si="87"/>
        <v>25.464790894703256</v>
      </c>
    </row>
    <row r="1375" spans="1:27" ht="14.5" customHeight="1">
      <c r="A1375">
        <v>594693.73239999998</v>
      </c>
      <c r="B1375">
        <v>9605197.7760000005</v>
      </c>
      <c r="C1375" t="s">
        <v>22</v>
      </c>
      <c r="D1375" t="s">
        <v>4708</v>
      </c>
      <c r="E1375" t="s">
        <v>98</v>
      </c>
      <c r="F1375" t="s">
        <v>1020</v>
      </c>
      <c r="G1375" t="s">
        <v>26</v>
      </c>
      <c r="H1375">
        <f t="shared" si="84"/>
        <v>114.90985624172195</v>
      </c>
      <c r="I1375">
        <f t="shared" si="85"/>
        <v>12.095760865541957</v>
      </c>
      <c r="J1375">
        <f t="shared" si="86"/>
        <v>1</v>
      </c>
      <c r="K1375">
        <v>38</v>
      </c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>
        <v>33.600299999999997</v>
      </c>
      <c r="AA1375">
        <f t="shared" si="87"/>
        <v>12.095775674984045</v>
      </c>
    </row>
    <row r="1376" spans="1:27" ht="14.5" customHeight="1">
      <c r="A1376">
        <v>594693.6875</v>
      </c>
      <c r="B1376">
        <v>9605205.4240000006</v>
      </c>
      <c r="C1376" t="s">
        <v>8100</v>
      </c>
      <c r="D1376" t="s">
        <v>4708</v>
      </c>
      <c r="E1376" t="s">
        <v>98</v>
      </c>
      <c r="F1376" t="s">
        <v>1012</v>
      </c>
      <c r="G1376" t="s">
        <v>26</v>
      </c>
      <c r="H1376">
        <f t="shared" si="84"/>
        <v>80.02230078816703</v>
      </c>
      <c r="I1376">
        <f t="shared" si="85"/>
        <v>10.093924884172273</v>
      </c>
      <c r="J1376">
        <f t="shared" si="86"/>
        <v>4</v>
      </c>
      <c r="K1376">
        <v>15</v>
      </c>
      <c r="L1376">
        <v>12.8</v>
      </c>
      <c r="M1376">
        <v>16.5</v>
      </c>
      <c r="N1376">
        <v>8.5</v>
      </c>
      <c r="O1376"/>
      <c r="P1376"/>
      <c r="Q1376"/>
      <c r="R1376"/>
      <c r="S1376"/>
      <c r="T1376"/>
      <c r="U1376"/>
      <c r="V1376"/>
      <c r="W1376"/>
      <c r="X1376"/>
      <c r="Y1376"/>
      <c r="Z1376">
        <v>33.377699999999997</v>
      </c>
      <c r="AA1376">
        <f t="shared" si="87"/>
        <v>5.2521131220325463</v>
      </c>
    </row>
    <row r="1377" spans="1:27" ht="14.5" customHeight="1">
      <c r="A1377">
        <v>594693.46629999997</v>
      </c>
      <c r="B1377">
        <v>9605191.2980000004</v>
      </c>
      <c r="C1377" t="s">
        <v>22</v>
      </c>
      <c r="D1377" t="s">
        <v>4708</v>
      </c>
      <c r="E1377" t="s">
        <v>98</v>
      </c>
      <c r="F1377" t="s">
        <v>1023</v>
      </c>
      <c r="G1377" t="s">
        <v>26</v>
      </c>
      <c r="H1377">
        <f t="shared" si="84"/>
        <v>121.09461664830549</v>
      </c>
      <c r="I1377">
        <f t="shared" si="85"/>
        <v>12.417008255870774</v>
      </c>
      <c r="J1377">
        <f t="shared" si="86"/>
        <v>3</v>
      </c>
      <c r="K1377">
        <v>25</v>
      </c>
      <c r="L1377">
        <v>12</v>
      </c>
      <c r="M1377">
        <v>19.399999999999999</v>
      </c>
      <c r="N1377"/>
      <c r="O1377"/>
      <c r="P1377"/>
      <c r="Q1377"/>
      <c r="R1377"/>
      <c r="S1377"/>
      <c r="T1377"/>
      <c r="U1377"/>
      <c r="V1377"/>
      <c r="W1377"/>
      <c r="X1377"/>
      <c r="Y1377"/>
      <c r="Z1377">
        <v>33.541200000000003</v>
      </c>
      <c r="AA1377">
        <f t="shared" si="87"/>
        <v>7.9577471545947667</v>
      </c>
    </row>
    <row r="1378" spans="1:27" ht="14.5" customHeight="1">
      <c r="A1378">
        <v>594693.26029999997</v>
      </c>
      <c r="B1378">
        <v>9605193.0409999993</v>
      </c>
      <c r="C1378" t="s">
        <v>4732</v>
      </c>
      <c r="D1378" t="s">
        <v>4708</v>
      </c>
      <c r="E1378" t="s">
        <v>98</v>
      </c>
      <c r="F1378" t="s">
        <v>1022</v>
      </c>
      <c r="G1378" t="s">
        <v>26</v>
      </c>
      <c r="H1378">
        <f t="shared" si="84"/>
        <v>25.783097937893292</v>
      </c>
      <c r="I1378">
        <f t="shared" si="85"/>
        <v>5.7295709363093481</v>
      </c>
      <c r="J1378">
        <f t="shared" si="86"/>
        <v>1</v>
      </c>
      <c r="K1378">
        <v>18</v>
      </c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>
        <v>33.542000000000002</v>
      </c>
      <c r="AA1378">
        <f t="shared" si="87"/>
        <v>5.7295779513082321</v>
      </c>
    </row>
    <row r="1379" spans="1:27" ht="14.5" customHeight="1">
      <c r="A1379">
        <v>594693.24800000002</v>
      </c>
      <c r="B1379">
        <v>9605186.5199999996</v>
      </c>
      <c r="C1379" t="s">
        <v>129</v>
      </c>
      <c r="D1379" t="s">
        <v>4708</v>
      </c>
      <c r="E1379" t="s">
        <v>98</v>
      </c>
      <c r="F1379" t="s">
        <v>1024</v>
      </c>
      <c r="G1379" t="s">
        <v>26</v>
      </c>
      <c r="H1379">
        <f t="shared" si="84"/>
        <v>66.924646190642775</v>
      </c>
      <c r="I1379">
        <f t="shared" si="85"/>
        <v>9.230975397387283</v>
      </c>
      <c r="J1379">
        <f t="shared" si="86"/>
        <v>1</v>
      </c>
      <c r="K1379">
        <v>29</v>
      </c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>
        <v>33.643999999999998</v>
      </c>
      <c r="AA1379">
        <f t="shared" si="87"/>
        <v>9.2309866993299305</v>
      </c>
    </row>
    <row r="1380" spans="1:27" ht="14.5" customHeight="1">
      <c r="A1380">
        <v>594692.71420000005</v>
      </c>
      <c r="B1380">
        <v>9605204.3330000006</v>
      </c>
      <c r="C1380" t="s">
        <v>527</v>
      </c>
      <c r="D1380" t="s">
        <v>4708</v>
      </c>
      <c r="E1380" t="s">
        <v>98</v>
      </c>
      <c r="F1380" t="s">
        <v>1011</v>
      </c>
      <c r="G1380" t="s">
        <v>26</v>
      </c>
      <c r="H1380">
        <f t="shared" si="84"/>
        <v>17.904929123537009</v>
      </c>
      <c r="I1380">
        <f t="shared" si="85"/>
        <v>4.7746424469244566</v>
      </c>
      <c r="J1380">
        <f t="shared" si="86"/>
        <v>1</v>
      </c>
      <c r="K1380">
        <v>15</v>
      </c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>
        <v>33.3962</v>
      </c>
      <c r="AA1380">
        <f t="shared" si="87"/>
        <v>4.7746482927568605</v>
      </c>
    </row>
    <row r="1381" spans="1:27" ht="14.5" customHeight="1">
      <c r="A1381">
        <v>594691.8885</v>
      </c>
      <c r="B1381">
        <v>9605201.6750000007</v>
      </c>
      <c r="C1381" t="s">
        <v>44</v>
      </c>
      <c r="D1381" t="s">
        <v>4708</v>
      </c>
      <c r="E1381" t="s">
        <v>98</v>
      </c>
      <c r="F1381" t="s">
        <v>1010</v>
      </c>
      <c r="G1381" t="s">
        <v>26</v>
      </c>
      <c r="H1381">
        <f t="shared" si="84"/>
        <v>61.058991409772048</v>
      </c>
      <c r="I1381">
        <f t="shared" si="85"/>
        <v>8.8171730519871634</v>
      </c>
      <c r="J1381">
        <f t="shared" si="86"/>
        <v>1</v>
      </c>
      <c r="K1381">
        <v>27.7</v>
      </c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>
        <v>33.303400000000003</v>
      </c>
      <c r="AA1381">
        <f t="shared" si="87"/>
        <v>8.8171838472910018</v>
      </c>
    </row>
    <row r="1382" spans="1:27" ht="14.5" customHeight="1">
      <c r="A1382">
        <v>594691.49430000002</v>
      </c>
      <c r="B1382">
        <v>9605189.0059999991</v>
      </c>
      <c r="C1382" t="s">
        <v>38</v>
      </c>
      <c r="D1382" t="s">
        <v>4708</v>
      </c>
      <c r="E1382" t="s">
        <v>98</v>
      </c>
      <c r="F1382" t="s">
        <v>1025</v>
      </c>
      <c r="G1382" t="s">
        <v>26</v>
      </c>
      <c r="H1382">
        <f t="shared" si="84"/>
        <v>36.784682166022144</v>
      </c>
      <c r="I1382">
        <f t="shared" si="85"/>
        <v>6.8436541739250547</v>
      </c>
      <c r="J1382">
        <f t="shared" si="86"/>
        <v>1</v>
      </c>
      <c r="K1382">
        <v>21.5</v>
      </c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>
        <v>33.344000000000001</v>
      </c>
      <c r="AA1382">
        <f t="shared" si="87"/>
        <v>6.8436625529514998</v>
      </c>
    </row>
    <row r="1383" spans="1:27" ht="14.5" customHeight="1">
      <c r="A1383">
        <v>594690.63309999998</v>
      </c>
      <c r="B1383">
        <v>9605190.0329999998</v>
      </c>
      <c r="C1383" t="s">
        <v>38</v>
      </c>
      <c r="D1383" t="s">
        <v>4708</v>
      </c>
      <c r="E1383" t="s">
        <v>98</v>
      </c>
      <c r="F1383" t="s">
        <v>1026</v>
      </c>
      <c r="G1383" t="s">
        <v>26</v>
      </c>
      <c r="H1383">
        <f t="shared" si="84"/>
        <v>24.092872628631394</v>
      </c>
      <c r="I1383">
        <f t="shared" si="85"/>
        <v>5.5385852384323693</v>
      </c>
      <c r="J1383">
        <f t="shared" si="86"/>
        <v>1</v>
      </c>
      <c r="K1383">
        <v>17.399999999999999</v>
      </c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>
        <v>32.8367</v>
      </c>
      <c r="AA1383">
        <f t="shared" si="87"/>
        <v>5.5385920195979574</v>
      </c>
    </row>
    <row r="1384" spans="1:27" ht="14.5" customHeight="1">
      <c r="A1384">
        <v>594688.63699999999</v>
      </c>
      <c r="B1384">
        <v>9605203.8540000003</v>
      </c>
      <c r="C1384" t="s">
        <v>38</v>
      </c>
      <c r="D1384" t="s">
        <v>4708</v>
      </c>
      <c r="E1384" t="s">
        <v>98</v>
      </c>
      <c r="F1384" t="s">
        <v>1008</v>
      </c>
      <c r="G1384" t="s">
        <v>26</v>
      </c>
      <c r="H1384">
        <f t="shared" si="84"/>
        <v>431.06793273348899</v>
      </c>
      <c r="I1384">
        <f t="shared" si="85"/>
        <v>23.427578939575998</v>
      </c>
      <c r="J1384">
        <f t="shared" si="86"/>
        <v>1</v>
      </c>
      <c r="K1384">
        <v>73.599999999999994</v>
      </c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>
        <v>33.378700000000002</v>
      </c>
      <c r="AA1384">
        <f t="shared" si="87"/>
        <v>23.427607623126992</v>
      </c>
    </row>
    <row r="1385" spans="1:27" ht="14.5" customHeight="1">
      <c r="A1385">
        <v>594688.54280000005</v>
      </c>
      <c r="B1385">
        <v>9605202.0879999995</v>
      </c>
      <c r="C1385" t="s">
        <v>8100</v>
      </c>
      <c r="D1385" t="s">
        <v>4708</v>
      </c>
      <c r="E1385" t="s">
        <v>98</v>
      </c>
      <c r="F1385" t="s">
        <v>1009</v>
      </c>
      <c r="G1385" t="s">
        <v>26</v>
      </c>
      <c r="H1385">
        <f t="shared" si="84"/>
        <v>89.815899131427912</v>
      </c>
      <c r="I1385">
        <f t="shared" si="85"/>
        <v>10.693777962157791</v>
      </c>
      <c r="J1385">
        <f t="shared" si="86"/>
        <v>5</v>
      </c>
      <c r="K1385">
        <v>12.9</v>
      </c>
      <c r="L1385">
        <v>13.5</v>
      </c>
      <c r="M1385">
        <v>13</v>
      </c>
      <c r="N1385">
        <v>19</v>
      </c>
      <c r="O1385"/>
      <c r="P1385">
        <v>9</v>
      </c>
      <c r="Q1385"/>
      <c r="R1385"/>
      <c r="S1385"/>
      <c r="T1385"/>
      <c r="U1385"/>
      <c r="V1385"/>
      <c r="W1385"/>
      <c r="X1385"/>
      <c r="Y1385"/>
      <c r="Z1385">
        <v>33.3752</v>
      </c>
      <c r="AA1385">
        <f t="shared" si="87"/>
        <v>6.0478878374920226</v>
      </c>
    </row>
    <row r="1386" spans="1:27" ht="14.5" customHeight="1">
      <c r="A1386">
        <v>594687.94640000002</v>
      </c>
      <c r="B1386">
        <v>9605196.7650000006</v>
      </c>
      <c r="C1386" t="s">
        <v>30</v>
      </c>
      <c r="D1386" t="s">
        <v>4708</v>
      </c>
      <c r="E1386" t="s">
        <v>98</v>
      </c>
      <c r="F1386" t="s">
        <v>1027</v>
      </c>
      <c r="G1386" t="s">
        <v>26</v>
      </c>
      <c r="H1386">
        <f t="shared" si="84"/>
        <v>47.766372028458179</v>
      </c>
      <c r="I1386">
        <f t="shared" si="85"/>
        <v>7.7985826633099462</v>
      </c>
      <c r="J1386">
        <f t="shared" si="86"/>
        <v>1</v>
      </c>
      <c r="K1386">
        <v>24.5</v>
      </c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>
        <v>33.476999999999997</v>
      </c>
      <c r="AA1386">
        <f t="shared" si="87"/>
        <v>7.7985922115028714</v>
      </c>
    </row>
    <row r="1387" spans="1:27" ht="14.5" customHeight="1">
      <c r="A1387">
        <v>594687.6629</v>
      </c>
      <c r="B1387">
        <v>9605192.1980000008</v>
      </c>
      <c r="C1387" t="s">
        <v>129</v>
      </c>
      <c r="D1387" t="s">
        <v>4708</v>
      </c>
      <c r="E1387" t="s">
        <v>98</v>
      </c>
      <c r="F1387" t="s">
        <v>1028</v>
      </c>
      <c r="G1387" t="s">
        <v>26</v>
      </c>
      <c r="H1387">
        <f t="shared" si="84"/>
        <v>76.47394172319585</v>
      </c>
      <c r="I1387">
        <f t="shared" si="85"/>
        <v>9.8675943903105452</v>
      </c>
      <c r="J1387">
        <f t="shared" si="86"/>
        <v>1</v>
      </c>
      <c r="K1387">
        <v>31</v>
      </c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>
        <v>33.604399999999998</v>
      </c>
      <c r="AA1387">
        <f t="shared" si="87"/>
        <v>9.8676064716975116</v>
      </c>
    </row>
    <row r="1388" spans="1:27" ht="14.5" customHeight="1">
      <c r="A1388">
        <v>594686.76430000004</v>
      </c>
      <c r="B1388">
        <v>9605205.3149999995</v>
      </c>
      <c r="C1388" t="s">
        <v>8100</v>
      </c>
      <c r="D1388" t="s">
        <v>4708</v>
      </c>
      <c r="E1388" t="s">
        <v>98</v>
      </c>
      <c r="F1388" t="s">
        <v>1007</v>
      </c>
      <c r="G1388" t="s">
        <v>26</v>
      </c>
      <c r="H1388">
        <f t="shared" si="84"/>
        <v>52.281597266100363</v>
      </c>
      <c r="I1388">
        <f t="shared" si="85"/>
        <v>8.1588504973976033</v>
      </c>
      <c r="J1388">
        <f t="shared" si="86"/>
        <v>4</v>
      </c>
      <c r="K1388">
        <v>12.5</v>
      </c>
      <c r="L1388">
        <v>11</v>
      </c>
      <c r="M1388">
        <v>12.5</v>
      </c>
      <c r="N1388">
        <v>8.1999999999999993</v>
      </c>
      <c r="O1388"/>
      <c r="P1388"/>
      <c r="Q1388"/>
      <c r="R1388"/>
      <c r="S1388"/>
      <c r="T1388"/>
      <c r="U1388"/>
      <c r="V1388"/>
      <c r="W1388"/>
      <c r="X1388"/>
      <c r="Y1388"/>
      <c r="Z1388">
        <v>33.819800000000001</v>
      </c>
      <c r="AA1388">
        <f t="shared" si="87"/>
        <v>3.9788735772973833</v>
      </c>
    </row>
    <row r="1389" spans="1:27" ht="14.5" customHeight="1">
      <c r="A1389">
        <v>594686.39760000003</v>
      </c>
      <c r="B1389">
        <v>9605203.75</v>
      </c>
      <c r="C1389" t="s">
        <v>8100</v>
      </c>
      <c r="D1389" t="s">
        <v>4708</v>
      </c>
      <c r="E1389" t="s">
        <v>98</v>
      </c>
      <c r="F1389" t="s">
        <v>1006</v>
      </c>
      <c r="G1389" t="s">
        <v>26</v>
      </c>
      <c r="H1389">
        <f t="shared" si="84"/>
        <v>52.586378948514337</v>
      </c>
      <c r="I1389">
        <f t="shared" si="85"/>
        <v>8.1825974251452891</v>
      </c>
      <c r="J1389">
        <f t="shared" si="86"/>
        <v>3</v>
      </c>
      <c r="K1389">
        <v>12.5</v>
      </c>
      <c r="L1389">
        <v>13.3</v>
      </c>
      <c r="M1389">
        <v>12.8</v>
      </c>
      <c r="N1389"/>
      <c r="O1389"/>
      <c r="P1389"/>
      <c r="Q1389"/>
      <c r="R1389"/>
      <c r="S1389"/>
      <c r="T1389"/>
      <c r="U1389"/>
      <c r="V1389"/>
      <c r="W1389"/>
      <c r="X1389"/>
      <c r="Y1389"/>
      <c r="Z1389">
        <v>33.785899999999998</v>
      </c>
      <c r="AA1389">
        <f t="shared" si="87"/>
        <v>4.2335214862444159</v>
      </c>
    </row>
    <row r="1390" spans="1:27" ht="14.5" customHeight="1">
      <c r="A1390">
        <v>594686.29240000003</v>
      </c>
      <c r="B1390">
        <v>9605200.4179999996</v>
      </c>
      <c r="C1390" t="s">
        <v>8100</v>
      </c>
      <c r="D1390" t="s">
        <v>4708</v>
      </c>
      <c r="E1390" t="s">
        <v>98</v>
      </c>
      <c r="F1390" t="s">
        <v>1004</v>
      </c>
      <c r="G1390" t="s">
        <v>26</v>
      </c>
      <c r="H1390">
        <f t="shared" si="84"/>
        <v>47.152829790491637</v>
      </c>
      <c r="I1390">
        <f t="shared" si="85"/>
        <v>7.7483357660521603</v>
      </c>
      <c r="J1390">
        <f t="shared" si="86"/>
        <v>3</v>
      </c>
      <c r="K1390">
        <v>5</v>
      </c>
      <c r="L1390">
        <v>4.8</v>
      </c>
      <c r="M1390">
        <v>16.5</v>
      </c>
      <c r="N1390"/>
      <c r="O1390"/>
      <c r="P1390"/>
      <c r="Q1390"/>
      <c r="R1390"/>
      <c r="S1390"/>
      <c r="T1390"/>
      <c r="U1390"/>
      <c r="V1390"/>
      <c r="W1390"/>
      <c r="X1390"/>
      <c r="Y1390"/>
      <c r="Z1390">
        <v>33.680500000000002</v>
      </c>
      <c r="AA1390">
        <f t="shared" si="87"/>
        <v>5.2521131220325463</v>
      </c>
    </row>
    <row r="1391" spans="1:27" ht="14.5" customHeight="1">
      <c r="A1391">
        <v>594686.1544</v>
      </c>
      <c r="B1391">
        <v>9605201.4529999997</v>
      </c>
      <c r="C1391" t="s">
        <v>36</v>
      </c>
      <c r="D1391" t="s">
        <v>4708</v>
      </c>
      <c r="E1391" t="s">
        <v>98</v>
      </c>
      <c r="F1391" t="s">
        <v>1005</v>
      </c>
      <c r="G1391" t="s">
        <v>26</v>
      </c>
      <c r="H1391">
        <f t="shared" si="84"/>
        <v>58.874590056700526</v>
      </c>
      <c r="I1391">
        <f t="shared" si="85"/>
        <v>8.6580183037563483</v>
      </c>
      <c r="J1391">
        <f t="shared" si="86"/>
        <v>1</v>
      </c>
      <c r="K1391">
        <v>27.2</v>
      </c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>
        <v>33.704700000000003</v>
      </c>
      <c r="AA1391">
        <f t="shared" si="87"/>
        <v>8.6580289041991065</v>
      </c>
    </row>
    <row r="1392" spans="1:27" ht="14.5" customHeight="1">
      <c r="A1392">
        <v>594685.98069999996</v>
      </c>
      <c r="B1392">
        <v>9605192.7139999997</v>
      </c>
      <c r="C1392" t="s">
        <v>32</v>
      </c>
      <c r="D1392" t="s">
        <v>4708</v>
      </c>
      <c r="E1392" t="s">
        <v>98</v>
      </c>
      <c r="F1392" t="s">
        <v>1029</v>
      </c>
      <c r="G1392" t="s">
        <v>26</v>
      </c>
      <c r="H1392">
        <f t="shared" si="84"/>
        <v>20.371830469446554</v>
      </c>
      <c r="I1392">
        <f t="shared" si="85"/>
        <v>5.0929519433860877</v>
      </c>
      <c r="J1392">
        <f t="shared" si="86"/>
        <v>1</v>
      </c>
      <c r="K1392">
        <v>16</v>
      </c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>
        <v>33.822600000000001</v>
      </c>
      <c r="AA1392">
        <f t="shared" si="87"/>
        <v>5.0929581789406511</v>
      </c>
    </row>
    <row r="1393" spans="1:27" ht="14.5" customHeight="1">
      <c r="A1393">
        <v>594685.75529999996</v>
      </c>
      <c r="B1393">
        <v>9605192.3190000001</v>
      </c>
      <c r="C1393" t="s">
        <v>8100</v>
      </c>
      <c r="D1393" t="s">
        <v>4708</v>
      </c>
      <c r="E1393" t="s">
        <v>98</v>
      </c>
      <c r="F1393" t="s">
        <v>1030</v>
      </c>
      <c r="G1393" t="s">
        <v>26</v>
      </c>
      <c r="H1393">
        <f t="shared" si="84"/>
        <v>47.249914295072585</v>
      </c>
      <c r="I1393">
        <f t="shared" si="85"/>
        <v>7.7563083154835359</v>
      </c>
      <c r="J1393">
        <f t="shared" si="86"/>
        <v>4</v>
      </c>
      <c r="K1393">
        <v>17.399999999999999</v>
      </c>
      <c r="L1393">
        <v>12</v>
      </c>
      <c r="M1393">
        <v>7</v>
      </c>
      <c r="N1393">
        <v>7</v>
      </c>
      <c r="O1393"/>
      <c r="P1393"/>
      <c r="Q1393"/>
      <c r="R1393"/>
      <c r="S1393"/>
      <c r="T1393"/>
      <c r="U1393"/>
      <c r="V1393"/>
      <c r="W1393"/>
      <c r="X1393"/>
      <c r="Y1393"/>
      <c r="Z1393">
        <v>33.854100000000003</v>
      </c>
      <c r="AA1393">
        <f t="shared" si="87"/>
        <v>5.5385920195979574</v>
      </c>
    </row>
    <row r="1394" spans="1:27" ht="14.5" customHeight="1">
      <c r="A1394">
        <v>594685.05119999999</v>
      </c>
      <c r="B1394">
        <v>9605199.7219999991</v>
      </c>
      <c r="C1394" t="s">
        <v>527</v>
      </c>
      <c r="D1394" t="s">
        <v>4708</v>
      </c>
      <c r="E1394" t="s">
        <v>98</v>
      </c>
      <c r="F1394" t="s">
        <v>1003</v>
      </c>
      <c r="G1394" t="s">
        <v>26</v>
      </c>
      <c r="H1394">
        <f t="shared" si="84"/>
        <v>20.102062870651928</v>
      </c>
      <c r="I1394">
        <f t="shared" si="85"/>
        <v>5.0591186511256554</v>
      </c>
      <c r="J1394">
        <f t="shared" si="86"/>
        <v>2</v>
      </c>
      <c r="K1394">
        <v>13.1</v>
      </c>
      <c r="L1394"/>
      <c r="M1394"/>
      <c r="N1394"/>
      <c r="O1394"/>
      <c r="P1394">
        <v>9</v>
      </c>
      <c r="Q1394"/>
      <c r="R1394"/>
      <c r="S1394"/>
      <c r="T1394"/>
      <c r="U1394"/>
      <c r="V1394"/>
      <c r="W1394"/>
      <c r="X1394"/>
      <c r="Y1394"/>
      <c r="Z1394">
        <v>33.869199999999999</v>
      </c>
      <c r="AA1394">
        <f t="shared" si="87"/>
        <v>4.169859509007658</v>
      </c>
    </row>
    <row r="1395" spans="1:27" ht="14.5" customHeight="1">
      <c r="A1395">
        <v>594684.4192</v>
      </c>
      <c r="B1395">
        <v>9605192.8890000004</v>
      </c>
      <c r="C1395" t="s">
        <v>30</v>
      </c>
      <c r="D1395" t="s">
        <v>4708</v>
      </c>
      <c r="E1395" t="s">
        <v>98</v>
      </c>
      <c r="F1395" t="s">
        <v>1031</v>
      </c>
      <c r="G1395" t="s">
        <v>26</v>
      </c>
      <c r="H1395">
        <f t="shared" si="84"/>
        <v>69.252286976702592</v>
      </c>
      <c r="I1395">
        <f t="shared" si="85"/>
        <v>9.3901301456180981</v>
      </c>
      <c r="J1395">
        <f t="shared" si="86"/>
        <v>1</v>
      </c>
      <c r="K1395">
        <v>29.5</v>
      </c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>
        <v>34.037100000000002</v>
      </c>
      <c r="AA1395">
        <f t="shared" si="87"/>
        <v>9.3901416424218258</v>
      </c>
    </row>
    <row r="1396" spans="1:27" ht="14.5" customHeight="1">
      <c r="A1396">
        <v>594684.06539999996</v>
      </c>
      <c r="B1396">
        <v>9605195.2929999996</v>
      </c>
      <c r="C1396" t="s">
        <v>30</v>
      </c>
      <c r="D1396" t="s">
        <v>4708</v>
      </c>
      <c r="E1396" t="s">
        <v>98</v>
      </c>
      <c r="F1396" t="s">
        <v>1032</v>
      </c>
      <c r="G1396" t="s">
        <v>26</v>
      </c>
      <c r="H1396">
        <f t="shared" si="84"/>
        <v>303.92542891456657</v>
      </c>
      <c r="I1396">
        <f t="shared" si="85"/>
        <v>19.671526881328763</v>
      </c>
      <c r="J1396">
        <f t="shared" si="86"/>
        <v>1</v>
      </c>
      <c r="K1396">
        <v>61.8</v>
      </c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>
        <v>34.006900000000002</v>
      </c>
      <c r="AA1396">
        <f t="shared" si="87"/>
        <v>19.671550966158264</v>
      </c>
    </row>
    <row r="1397" spans="1:27" ht="14.5" customHeight="1">
      <c r="A1397">
        <v>594682.96649999998</v>
      </c>
      <c r="B1397">
        <v>9605203.4450000003</v>
      </c>
      <c r="C1397" t="s">
        <v>38</v>
      </c>
      <c r="D1397" t="s">
        <v>4708</v>
      </c>
      <c r="E1397" t="s">
        <v>98</v>
      </c>
      <c r="F1397" t="s">
        <v>1002</v>
      </c>
      <c r="G1397" t="s">
        <v>26</v>
      </c>
      <c r="H1397">
        <f t="shared" si="84"/>
        <v>25.783097937893292</v>
      </c>
      <c r="I1397">
        <f t="shared" si="85"/>
        <v>5.7295709363093481</v>
      </c>
      <c r="J1397">
        <f t="shared" si="86"/>
        <v>1</v>
      </c>
      <c r="K1397">
        <v>18</v>
      </c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>
        <v>34.322400000000002</v>
      </c>
      <c r="AA1397">
        <f t="shared" si="87"/>
        <v>5.7295779513082321</v>
      </c>
    </row>
    <row r="1398" spans="1:27" ht="14.5" customHeight="1">
      <c r="A1398">
        <v>594843.54929999996</v>
      </c>
      <c r="B1398">
        <v>9605365.193</v>
      </c>
      <c r="C1398" t="s">
        <v>36</v>
      </c>
      <c r="D1398" t="s">
        <v>5305</v>
      </c>
      <c r="E1398" t="s">
        <v>98</v>
      </c>
      <c r="F1398" t="s">
        <v>5616</v>
      </c>
      <c r="G1398">
        <v>8</v>
      </c>
      <c r="H1398">
        <f t="shared" si="84"/>
        <v>235.06179095959382</v>
      </c>
      <c r="I1398">
        <f t="shared" si="85"/>
        <v>17.299978839221946</v>
      </c>
      <c r="J1398">
        <f t="shared" si="86"/>
        <v>1</v>
      </c>
      <c r="K1398">
        <v>54.349552971340003</v>
      </c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>
        <v>32.111400000000003</v>
      </c>
      <c r="AA1398">
        <f t="shared" si="87"/>
        <v>17.30000002044714</v>
      </c>
    </row>
    <row r="1399" spans="1:27" ht="14.5" customHeight="1">
      <c r="A1399">
        <v>594842.75470000005</v>
      </c>
      <c r="B1399">
        <v>9605364.6919999998</v>
      </c>
      <c r="C1399" t="s">
        <v>44</v>
      </c>
      <c r="D1399" t="s">
        <v>5305</v>
      </c>
      <c r="E1399" t="s">
        <v>98</v>
      </c>
      <c r="F1399" t="s">
        <v>5617</v>
      </c>
      <c r="G1399">
        <v>7</v>
      </c>
      <c r="H1399">
        <f t="shared" si="84"/>
        <v>64.20408050939163</v>
      </c>
      <c r="I1399">
        <f t="shared" si="85"/>
        <v>9.0414038223005733</v>
      </c>
      <c r="J1399">
        <f t="shared" si="86"/>
        <v>2</v>
      </c>
      <c r="K1399">
        <v>21.99114857512853</v>
      </c>
      <c r="L1399">
        <v>17.977812546180001</v>
      </c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>
        <v>31.895099999999999</v>
      </c>
      <c r="AA1399">
        <f t="shared" si="87"/>
        <v>6.9999999999999929</v>
      </c>
    </row>
    <row r="1400" spans="1:27" ht="14.5" customHeight="1">
      <c r="A1400">
        <v>594842.13769999996</v>
      </c>
      <c r="B1400">
        <v>9605369.5649999995</v>
      </c>
      <c r="C1400" t="s">
        <v>36</v>
      </c>
      <c r="D1400" t="s">
        <v>5305</v>
      </c>
      <c r="E1400" t="s">
        <v>98</v>
      </c>
      <c r="F1400" t="s">
        <v>5620</v>
      </c>
      <c r="G1400">
        <v>8</v>
      </c>
      <c r="H1400">
        <f t="shared" si="84"/>
        <v>149.57120974482166</v>
      </c>
      <c r="I1400">
        <f t="shared" si="85"/>
        <v>13.799983103993785</v>
      </c>
      <c r="J1400">
        <f t="shared" si="86"/>
        <v>1</v>
      </c>
      <c r="K1400">
        <v>43.353978619539106</v>
      </c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>
        <v>33.1464</v>
      </c>
      <c r="AA1400">
        <f t="shared" si="87"/>
        <v>13.799999999999988</v>
      </c>
    </row>
    <row r="1401" spans="1:27" ht="14.5" customHeight="1">
      <c r="A1401">
        <v>594840.96149999998</v>
      </c>
      <c r="B1401">
        <v>9605373.0720000006</v>
      </c>
      <c r="C1401" t="s">
        <v>525</v>
      </c>
      <c r="D1401" t="s">
        <v>5305</v>
      </c>
      <c r="E1401" t="s">
        <v>98</v>
      </c>
      <c r="F1401" t="s">
        <v>5621</v>
      </c>
      <c r="G1401">
        <v>2</v>
      </c>
      <c r="H1401">
        <f t="shared" si="84"/>
        <v>107.58038193497232</v>
      </c>
      <c r="I1401">
        <f t="shared" si="85"/>
        <v>11.703643715080339</v>
      </c>
      <c r="J1401">
        <f t="shared" si="86"/>
        <v>5</v>
      </c>
      <c r="K1401">
        <v>19.792337176157002</v>
      </c>
      <c r="L1401">
        <v>10.995574287564301</v>
      </c>
      <c r="M1401">
        <v>17.977812546180001</v>
      </c>
      <c r="N1401">
        <v>10.995574287564301</v>
      </c>
      <c r="O1401">
        <v>8.4823164692430009</v>
      </c>
      <c r="P1401"/>
      <c r="Q1401"/>
      <c r="R1401"/>
      <c r="S1401"/>
      <c r="T1401"/>
      <c r="U1401"/>
      <c r="V1401"/>
      <c r="W1401"/>
      <c r="X1401"/>
      <c r="Y1401"/>
      <c r="Z1401">
        <v>33.423499999999997</v>
      </c>
      <c r="AA1401">
        <f t="shared" si="87"/>
        <v>6.3000965938537448</v>
      </c>
    </row>
    <row r="1402" spans="1:27" ht="14.5" customHeight="1">
      <c r="A1402">
        <v>594840.48759999999</v>
      </c>
      <c r="B1402">
        <v>9605371.5789999999</v>
      </c>
      <c r="C1402" t="s">
        <v>8100</v>
      </c>
      <c r="D1402" t="s">
        <v>5305</v>
      </c>
      <c r="E1402" t="s">
        <v>98</v>
      </c>
      <c r="F1402" t="s">
        <v>5622</v>
      </c>
      <c r="G1402">
        <v>4.5</v>
      </c>
      <c r="H1402">
        <f t="shared" si="84"/>
        <v>130.28386275183254</v>
      </c>
      <c r="I1402">
        <f t="shared" si="85"/>
        <v>12.879525542184808</v>
      </c>
      <c r="J1402">
        <f t="shared" si="86"/>
        <v>5</v>
      </c>
      <c r="K1402">
        <v>10.995574287564301</v>
      </c>
      <c r="L1402">
        <v>13.823767579509999</v>
      </c>
      <c r="M1402">
        <v>21.99114857512853</v>
      </c>
      <c r="N1402">
        <v>16.221225333789999</v>
      </c>
      <c r="O1402">
        <v>9.7389372261283498</v>
      </c>
      <c r="P1402"/>
      <c r="Q1402"/>
      <c r="R1402"/>
      <c r="S1402"/>
      <c r="T1402"/>
      <c r="U1402"/>
      <c r="V1402"/>
      <c r="W1402"/>
      <c r="X1402"/>
      <c r="Y1402"/>
      <c r="Z1402">
        <v>33.261000000000003</v>
      </c>
      <c r="AA1402">
        <f t="shared" si="87"/>
        <v>6.9999999999999929</v>
      </c>
    </row>
    <row r="1403" spans="1:27" ht="14.5" customHeight="1">
      <c r="A1403">
        <v>594839.77800000005</v>
      </c>
      <c r="B1403">
        <v>9605364.7180000003</v>
      </c>
      <c r="C1403" t="s">
        <v>36</v>
      </c>
      <c r="D1403" t="s">
        <v>5305</v>
      </c>
      <c r="E1403" t="s">
        <v>98</v>
      </c>
      <c r="F1403" t="s">
        <v>5618</v>
      </c>
      <c r="G1403">
        <v>8</v>
      </c>
      <c r="H1403">
        <f t="shared" si="84"/>
        <v>149.57120974482166</v>
      </c>
      <c r="I1403">
        <f t="shared" si="85"/>
        <v>13.799983103993785</v>
      </c>
      <c r="J1403">
        <f t="shared" si="86"/>
        <v>1</v>
      </c>
      <c r="K1403">
        <v>43.353978619539106</v>
      </c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>
        <v>32.6997</v>
      </c>
      <c r="AA1403">
        <f t="shared" si="87"/>
        <v>13.799999999999988</v>
      </c>
    </row>
    <row r="1404" spans="1:27" ht="14.5" customHeight="1">
      <c r="A1404">
        <v>594837.88029999996</v>
      </c>
      <c r="B1404">
        <v>9605368.0779999997</v>
      </c>
      <c r="C1404" t="s">
        <v>101</v>
      </c>
      <c r="D1404" t="s">
        <v>5305</v>
      </c>
      <c r="E1404" t="s">
        <v>98</v>
      </c>
      <c r="F1404" t="s">
        <v>5619</v>
      </c>
      <c r="G1404">
        <v>11</v>
      </c>
      <c r="H1404">
        <f t="shared" si="84"/>
        <v>1611.7075409627698</v>
      </c>
      <c r="I1404">
        <f t="shared" si="85"/>
        <v>45.299944558843983</v>
      </c>
      <c r="J1404">
        <f t="shared" si="86"/>
        <v>1</v>
      </c>
      <c r="K1404">
        <v>142.31414727616999</v>
      </c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>
        <v>33.022599999999997</v>
      </c>
      <c r="AA1404">
        <f t="shared" si="87"/>
        <v>45.300000021820892</v>
      </c>
    </row>
    <row r="1405" spans="1:27" ht="14.5" customHeight="1">
      <c r="A1405">
        <v>594837.48479999998</v>
      </c>
      <c r="B1405">
        <v>9605371.4240000006</v>
      </c>
      <c r="C1405" t="s">
        <v>52</v>
      </c>
      <c r="D1405" t="s">
        <v>5305</v>
      </c>
      <c r="E1405" t="s">
        <v>98</v>
      </c>
      <c r="F1405" t="s">
        <v>5623</v>
      </c>
      <c r="G1405">
        <v>4</v>
      </c>
      <c r="H1405">
        <f t="shared" si="84"/>
        <v>13.226103630738109</v>
      </c>
      <c r="I1405">
        <f t="shared" si="85"/>
        <v>4.103651884148082</v>
      </c>
      <c r="J1405">
        <f t="shared" si="86"/>
        <v>2</v>
      </c>
      <c r="K1405">
        <v>8.7964594351409993</v>
      </c>
      <c r="L1405">
        <v>9.4247779676937</v>
      </c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>
        <v>33.171199999999999</v>
      </c>
      <c r="AA1405">
        <f t="shared" si="87"/>
        <v>3.0000000022040796</v>
      </c>
    </row>
    <row r="1406" spans="1:27" ht="14.5" customHeight="1">
      <c r="A1406">
        <v>594836.1568</v>
      </c>
      <c r="B1406">
        <v>9605376.4260000009</v>
      </c>
      <c r="C1406" t="s">
        <v>27</v>
      </c>
      <c r="D1406" t="s">
        <v>5305</v>
      </c>
      <c r="E1406" t="s">
        <v>98</v>
      </c>
      <c r="F1406" t="s">
        <v>5624</v>
      </c>
      <c r="G1406">
        <v>12</v>
      </c>
      <c r="H1406">
        <f t="shared" si="84"/>
        <v>444.88143876711882</v>
      </c>
      <c r="I1406">
        <f t="shared" si="85"/>
        <v>23.799985629732017</v>
      </c>
      <c r="J1406">
        <f t="shared" si="86"/>
        <v>1</v>
      </c>
      <c r="K1406">
        <v>74.769951554369996</v>
      </c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>
        <v>33.7211</v>
      </c>
      <c r="AA1406">
        <f t="shared" si="87"/>
        <v>23.800014769239056</v>
      </c>
    </row>
    <row r="1407" spans="1:27" ht="14.5" customHeight="1">
      <c r="A1407">
        <v>594834.38879999996</v>
      </c>
      <c r="B1407">
        <v>9605378.6160000004</v>
      </c>
      <c r="C1407" t="s">
        <v>52</v>
      </c>
      <c r="D1407" t="s">
        <v>5305</v>
      </c>
      <c r="E1407" t="s">
        <v>98</v>
      </c>
      <c r="F1407" t="s">
        <v>5629</v>
      </c>
      <c r="G1407">
        <v>5</v>
      </c>
      <c r="H1407">
        <f t="shared" si="84"/>
        <v>29.483865814042716</v>
      </c>
      <c r="I1407">
        <f t="shared" si="85"/>
        <v>6.1269842582957574</v>
      </c>
      <c r="J1407">
        <f t="shared" si="86"/>
        <v>2</v>
      </c>
      <c r="K1407">
        <v>17.278759594743846</v>
      </c>
      <c r="L1407">
        <v>8.4823164692430009</v>
      </c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>
        <v>33.950699999999998</v>
      </c>
      <c r="AA1407">
        <f t="shared" si="87"/>
        <v>5.4999999999999947</v>
      </c>
    </row>
    <row r="1408" spans="1:27" ht="14.5" customHeight="1">
      <c r="A1408">
        <v>594834.02119999996</v>
      </c>
      <c r="B1408">
        <v>9605372.6909999996</v>
      </c>
      <c r="C1408" t="s">
        <v>250</v>
      </c>
      <c r="D1408" t="s">
        <v>5305</v>
      </c>
      <c r="E1408" t="s">
        <v>98</v>
      </c>
      <c r="F1408" t="s">
        <v>5625</v>
      </c>
      <c r="G1408">
        <v>3</v>
      </c>
      <c r="H1408">
        <f t="shared" si="84"/>
        <v>8.8397991224774355</v>
      </c>
      <c r="I1408">
        <f t="shared" si="85"/>
        <v>3.3548704134144982</v>
      </c>
      <c r="J1408">
        <f t="shared" si="86"/>
        <v>1</v>
      </c>
      <c r="K1408">
        <v>10.53964914873</v>
      </c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>
        <v>33.3551</v>
      </c>
      <c r="AA1408">
        <f t="shared" si="87"/>
        <v>3.3548745209493327</v>
      </c>
    </row>
    <row r="1409" spans="1:27" ht="14.5" customHeight="1">
      <c r="A1409">
        <v>594833.94649999996</v>
      </c>
      <c r="B1409">
        <v>9605362.2050000001</v>
      </c>
      <c r="C1409" t="s">
        <v>44</v>
      </c>
      <c r="D1409" t="s">
        <v>5305</v>
      </c>
      <c r="E1409" t="s">
        <v>98</v>
      </c>
      <c r="F1409" t="s">
        <v>5663</v>
      </c>
      <c r="G1409">
        <v>2</v>
      </c>
      <c r="H1409">
        <f t="shared" si="84"/>
        <v>12.629239199370893</v>
      </c>
      <c r="I1409">
        <f t="shared" si="85"/>
        <v>4.0099886741114723</v>
      </c>
      <c r="J1409">
        <f t="shared" si="86"/>
        <v>3</v>
      </c>
      <c r="K1409">
        <v>6.9115383789753997</v>
      </c>
      <c r="L1409">
        <v>5.6548667764616223</v>
      </c>
      <c r="M1409">
        <v>6.2831853717957999</v>
      </c>
      <c r="N1409"/>
      <c r="O1409"/>
      <c r="P1409"/>
      <c r="Q1409"/>
      <c r="R1409"/>
      <c r="S1409"/>
      <c r="T1409"/>
      <c r="U1409"/>
      <c r="V1409"/>
      <c r="W1409"/>
      <c r="X1409"/>
      <c r="Y1409"/>
      <c r="Z1409">
        <v>31.899699999999999</v>
      </c>
      <c r="AA1409">
        <f t="shared" si="87"/>
        <v>2.2000109947665605</v>
      </c>
    </row>
    <row r="1410" spans="1:27" ht="14.5" customHeight="1">
      <c r="A1410">
        <v>594833.78130000003</v>
      </c>
      <c r="B1410">
        <v>9605376.4399999995</v>
      </c>
      <c r="C1410" t="s">
        <v>525</v>
      </c>
      <c r="D1410" t="s">
        <v>5305</v>
      </c>
      <c r="E1410" t="s">
        <v>98</v>
      </c>
      <c r="F1410" t="s">
        <v>5627</v>
      </c>
      <c r="G1410">
        <v>3</v>
      </c>
      <c r="H1410">
        <f t="shared" ref="H1410:H1473" si="88">((K1410^2)/(4*3.141593)+(L1410^2)/(4*3.141593)+(M1410^2)/(4*3.141593)+(N1410^2)/(4*3.141593)+(O1410^2)/(4*3.141593)+(P1410^2)/(4*3.141593)+(Q1410^2)/(4*3.141593)+(M1410^2)/(4*3.141593)+(R1410^2)/(4*3.141593)+(S1410^2)/(4*3.141593)+(T1410^2)/(4*3.141593)+(U1410^2)/(4*3.141593)+(V1410^2)/(4*3.141593)+(W1410^2)/(4*3.141593)+(X1410^2)/(4*3.141593)+(Y1410^2)/(4*3.141593))</f>
        <v>50.281207047028118</v>
      </c>
      <c r="I1410">
        <f t="shared" ref="I1410:I1473" si="89">2*SQRT(H1410/3.1416)</f>
        <v>8.0012418700464636</v>
      </c>
      <c r="J1410">
        <f t="shared" ref="J1410:J1473" si="90">COUNT(K1410:Y1410)</f>
        <v>5</v>
      </c>
      <c r="K1410">
        <v>14.45132626513</v>
      </c>
      <c r="L1410">
        <v>9.4247779676937</v>
      </c>
      <c r="M1410">
        <v>8.7964594351409993</v>
      </c>
      <c r="N1410">
        <v>8.4823164692430009</v>
      </c>
      <c r="O1410">
        <v>10.3672557568463</v>
      </c>
      <c r="P1410"/>
      <c r="Q1410"/>
      <c r="R1410"/>
      <c r="S1410"/>
      <c r="T1410"/>
      <c r="U1410"/>
      <c r="V1410"/>
      <c r="W1410"/>
      <c r="X1410"/>
      <c r="Y1410"/>
      <c r="Z1410">
        <v>33.671999999999997</v>
      </c>
      <c r="AA1410">
        <f t="shared" ref="AA1410:AA1473" si="91">MAX(K1410:Y1410)/PI()</f>
        <v>4.6000000186583554</v>
      </c>
    </row>
    <row r="1411" spans="1:27" ht="14.5" customHeight="1">
      <c r="A1411">
        <v>594832.65469999996</v>
      </c>
      <c r="B1411">
        <v>9605360.5150000006</v>
      </c>
      <c r="C1411" t="s">
        <v>66</v>
      </c>
      <c r="D1411" t="s">
        <v>5305</v>
      </c>
      <c r="E1411" t="s">
        <v>98</v>
      </c>
      <c r="F1411" t="s">
        <v>5660</v>
      </c>
      <c r="G1411">
        <v>10</v>
      </c>
      <c r="H1411">
        <f t="shared" si="88"/>
        <v>278.10810797859534</v>
      </c>
      <c r="I1411">
        <f t="shared" si="89"/>
        <v>18.81747625894721</v>
      </c>
      <c r="J1411">
        <f t="shared" si="90"/>
        <v>2</v>
      </c>
      <c r="K1411">
        <v>54.353936417443997</v>
      </c>
      <c r="L1411">
        <v>23.247785636564448</v>
      </c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>
        <v>32.412500000000001</v>
      </c>
      <c r="AA1411">
        <f t="shared" si="91"/>
        <v>17.301395314677595</v>
      </c>
    </row>
    <row r="1412" spans="1:27" ht="14.5" customHeight="1">
      <c r="A1412">
        <v>594832.31189999997</v>
      </c>
      <c r="B1412">
        <v>9605369.9399999995</v>
      </c>
      <c r="C1412" t="s">
        <v>525</v>
      </c>
      <c r="D1412" t="s">
        <v>5305</v>
      </c>
      <c r="E1412" t="s">
        <v>98</v>
      </c>
      <c r="F1412" t="s">
        <v>5651</v>
      </c>
      <c r="G1412">
        <v>2</v>
      </c>
      <c r="H1412">
        <f t="shared" si="88"/>
        <v>32.6216909619706</v>
      </c>
      <c r="I1412">
        <f t="shared" si="89"/>
        <v>6.444775389546904</v>
      </c>
      <c r="J1412">
        <f t="shared" si="90"/>
        <v>5</v>
      </c>
      <c r="K1412">
        <v>6.2831853717957999</v>
      </c>
      <c r="L1412">
        <v>6.9115383789753997</v>
      </c>
      <c r="M1412">
        <v>8.7964594351409993</v>
      </c>
      <c r="N1412">
        <v>10.53964914873</v>
      </c>
      <c r="O1412">
        <v>7.5398223686154955</v>
      </c>
      <c r="P1412"/>
      <c r="Q1412"/>
      <c r="R1412"/>
      <c r="S1412"/>
      <c r="T1412"/>
      <c r="U1412"/>
      <c r="V1412"/>
      <c r="W1412"/>
      <c r="X1412"/>
      <c r="Y1412"/>
      <c r="Z1412">
        <v>33.078400000000002</v>
      </c>
      <c r="AA1412">
        <f t="shared" si="91"/>
        <v>3.3548745209493327</v>
      </c>
    </row>
    <row r="1413" spans="1:27" ht="14.5" customHeight="1">
      <c r="A1413">
        <v>594832.29610000004</v>
      </c>
      <c r="B1413">
        <v>9605360.0620000008</v>
      </c>
      <c r="C1413" t="s">
        <v>66</v>
      </c>
      <c r="D1413" t="s">
        <v>5305</v>
      </c>
      <c r="E1413" t="s">
        <v>98</v>
      </c>
      <c r="F1413" t="s">
        <v>5661</v>
      </c>
      <c r="G1413">
        <v>12</v>
      </c>
      <c r="H1413">
        <f t="shared" si="88"/>
        <v>1122.8340439759866</v>
      </c>
      <c r="I1413">
        <f t="shared" si="89"/>
        <v>37.810492774631172</v>
      </c>
      <c r="J1413">
        <f t="shared" si="90"/>
        <v>3</v>
      </c>
      <c r="K1413">
        <v>70.575161755229999</v>
      </c>
      <c r="L1413">
        <v>82.623886789411486</v>
      </c>
      <c r="M1413">
        <v>33.92926587697</v>
      </c>
      <c r="N1413"/>
      <c r="O1413"/>
      <c r="P1413"/>
      <c r="Q1413"/>
      <c r="R1413"/>
      <c r="S1413"/>
      <c r="T1413"/>
      <c r="U1413"/>
      <c r="V1413"/>
      <c r="W1413"/>
      <c r="X1413"/>
      <c r="Y1413"/>
      <c r="Z1413">
        <v>32.610900000000001</v>
      </c>
      <c r="AA1413">
        <f t="shared" si="91"/>
        <v>26.299999999999976</v>
      </c>
    </row>
    <row r="1414" spans="1:27" ht="14.5" customHeight="1">
      <c r="A1414">
        <v>594832.29509999999</v>
      </c>
      <c r="B1414">
        <v>9605361.3959999997</v>
      </c>
      <c r="C1414" t="s">
        <v>38</v>
      </c>
      <c r="D1414" t="s">
        <v>5305</v>
      </c>
      <c r="E1414" t="s">
        <v>98</v>
      </c>
      <c r="F1414" t="s">
        <v>5662</v>
      </c>
      <c r="G1414">
        <v>2.5</v>
      </c>
      <c r="H1414">
        <f t="shared" si="88"/>
        <v>5.6862821406113229</v>
      </c>
      <c r="I1414">
        <f t="shared" si="89"/>
        <v>2.690721530318501</v>
      </c>
      <c r="J1414">
        <f t="shared" si="90"/>
        <v>2</v>
      </c>
      <c r="K1414">
        <v>6.2831853717957999</v>
      </c>
      <c r="L1414">
        <v>5.6548667764616223</v>
      </c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>
        <v>31.780899999999999</v>
      </c>
      <c r="AA1414">
        <f t="shared" si="91"/>
        <v>2.0000000205679798</v>
      </c>
    </row>
    <row r="1415" spans="1:27" ht="14.5" customHeight="1">
      <c r="A1415">
        <v>594831.83200000005</v>
      </c>
      <c r="B1415">
        <v>9605374.1510000005</v>
      </c>
      <c r="C1415" t="s">
        <v>38</v>
      </c>
      <c r="D1415" t="s">
        <v>5305</v>
      </c>
      <c r="E1415" t="s">
        <v>98</v>
      </c>
      <c r="F1415" t="s">
        <v>5626</v>
      </c>
      <c r="G1415">
        <v>9</v>
      </c>
      <c r="H1415">
        <f t="shared" si="88"/>
        <v>91.609183855938767</v>
      </c>
      <c r="I1415">
        <f t="shared" si="89"/>
        <v>10.800007536611101</v>
      </c>
      <c r="J1415">
        <f t="shared" si="90"/>
        <v>1</v>
      </c>
      <c r="K1415">
        <v>33.92926587697</v>
      </c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>
        <v>33.437899999999999</v>
      </c>
      <c r="AA1415">
        <f t="shared" si="91"/>
        <v>10.800020759597894</v>
      </c>
    </row>
    <row r="1416" spans="1:27" ht="14.5" customHeight="1">
      <c r="A1416">
        <v>594831.78139999998</v>
      </c>
      <c r="B1416">
        <v>9605377.8870000001</v>
      </c>
      <c r="C1416" t="s">
        <v>129</v>
      </c>
      <c r="D1416" t="s">
        <v>5305</v>
      </c>
      <c r="E1416" t="s">
        <v>98</v>
      </c>
      <c r="F1416" t="s">
        <v>5628</v>
      </c>
      <c r="G1416">
        <v>3</v>
      </c>
      <c r="H1416">
        <f t="shared" si="88"/>
        <v>1.1309732306265137</v>
      </c>
      <c r="I1416">
        <f t="shared" si="89"/>
        <v>1.1999985308042709</v>
      </c>
      <c r="J1416">
        <f t="shared" si="90"/>
        <v>1</v>
      </c>
      <c r="K1416">
        <v>3.7699111843774999</v>
      </c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>
        <v>33.750900000000001</v>
      </c>
      <c r="AA1416">
        <f t="shared" si="91"/>
        <v>1.2000000000222015</v>
      </c>
    </row>
    <row r="1417" spans="1:27" ht="14.5" customHeight="1">
      <c r="A1417">
        <v>594831.40240000002</v>
      </c>
      <c r="B1417">
        <v>9605368.784</v>
      </c>
      <c r="C1417" t="s">
        <v>362</v>
      </c>
      <c r="D1417" t="s">
        <v>5305</v>
      </c>
      <c r="E1417" t="s">
        <v>98</v>
      </c>
      <c r="F1417" t="s">
        <v>5652</v>
      </c>
      <c r="G1417">
        <v>4.5</v>
      </c>
      <c r="H1417">
        <f t="shared" si="88"/>
        <v>27.339707053230637</v>
      </c>
      <c r="I1417">
        <f t="shared" si="89"/>
        <v>5.8999927763451696</v>
      </c>
      <c r="J1417">
        <f t="shared" si="90"/>
        <v>1</v>
      </c>
      <c r="K1417">
        <v>18.535396656179763</v>
      </c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>
        <v>33.009099999999997</v>
      </c>
      <c r="AA1417">
        <f t="shared" si="91"/>
        <v>5.899999999999995</v>
      </c>
    </row>
    <row r="1418" spans="1:27" ht="14.5" customHeight="1">
      <c r="A1418">
        <v>594831.28049999999</v>
      </c>
      <c r="B1418">
        <v>9605368.7589999996</v>
      </c>
      <c r="C1418" t="s">
        <v>8100</v>
      </c>
      <c r="D1418" t="s">
        <v>5305</v>
      </c>
      <c r="E1418" t="s">
        <v>98</v>
      </c>
      <c r="F1418" t="s">
        <v>5653</v>
      </c>
      <c r="G1418">
        <v>4</v>
      </c>
      <c r="H1418">
        <f t="shared" si="88"/>
        <v>30.222172539597317</v>
      </c>
      <c r="I1418">
        <f t="shared" si="89"/>
        <v>6.2032229705455277</v>
      </c>
      <c r="J1418">
        <f t="shared" si="90"/>
        <v>4</v>
      </c>
      <c r="K1418">
        <v>8.1681489933344995</v>
      </c>
      <c r="L1418">
        <v>10.3672557568463</v>
      </c>
      <c r="M1418">
        <v>8.4823164692430009</v>
      </c>
      <c r="N1418">
        <v>7.8539816339744748</v>
      </c>
      <c r="O1418"/>
      <c r="P1418"/>
      <c r="Q1418"/>
      <c r="R1418"/>
      <c r="S1418"/>
      <c r="T1418"/>
      <c r="U1418"/>
      <c r="V1418"/>
      <c r="W1418"/>
      <c r="X1418"/>
      <c r="Y1418"/>
      <c r="Z1418">
        <v>33.007899999999999</v>
      </c>
      <c r="AA1418">
        <f t="shared" si="91"/>
        <v>3.2999999999999945</v>
      </c>
    </row>
    <row r="1419" spans="1:27" ht="14.5" customHeight="1">
      <c r="A1419">
        <v>594830.38970000006</v>
      </c>
      <c r="B1419">
        <v>9605371.3169999998</v>
      </c>
      <c r="C1419" t="s">
        <v>8100</v>
      </c>
      <c r="D1419" t="s">
        <v>5305</v>
      </c>
      <c r="E1419" t="s">
        <v>98</v>
      </c>
      <c r="F1419" t="s">
        <v>5650</v>
      </c>
      <c r="G1419">
        <v>3.2</v>
      </c>
      <c r="H1419">
        <f t="shared" si="88"/>
        <v>32.413400640487708</v>
      </c>
      <c r="I1419">
        <f t="shared" si="89"/>
        <v>6.4241674143636285</v>
      </c>
      <c r="J1419">
        <f t="shared" si="90"/>
        <v>5</v>
      </c>
      <c r="K1419">
        <v>8.4823164692430009</v>
      </c>
      <c r="L1419">
        <v>7.5398223686154955</v>
      </c>
      <c r="M1419">
        <v>9.7389372261283498</v>
      </c>
      <c r="N1419">
        <v>7.5398223686154955</v>
      </c>
      <c r="O1419">
        <v>5.6548667764616223</v>
      </c>
      <c r="P1419"/>
      <c r="Q1419"/>
      <c r="R1419"/>
      <c r="S1419"/>
      <c r="T1419"/>
      <c r="U1419"/>
      <c r="V1419"/>
      <c r="W1419"/>
      <c r="X1419"/>
      <c r="Y1419"/>
      <c r="Z1419">
        <v>33.165999999999997</v>
      </c>
      <c r="AA1419">
        <f t="shared" si="91"/>
        <v>3.099999999999997</v>
      </c>
    </row>
    <row r="1420" spans="1:27" ht="14.5" customHeight="1">
      <c r="A1420">
        <v>594830.11750000005</v>
      </c>
      <c r="B1420">
        <v>9605365.7149999999</v>
      </c>
      <c r="C1420" t="s">
        <v>8035</v>
      </c>
      <c r="D1420" t="s">
        <v>5305</v>
      </c>
      <c r="E1420" t="s">
        <v>98</v>
      </c>
      <c r="F1420" t="s">
        <v>5657</v>
      </c>
      <c r="G1420">
        <v>3</v>
      </c>
      <c r="H1420">
        <f t="shared" si="88"/>
        <v>3.1415923717958316</v>
      </c>
      <c r="I1420">
        <f t="shared" si="89"/>
        <v>1.9999975718714034</v>
      </c>
      <c r="J1420">
        <f t="shared" si="90"/>
        <v>1</v>
      </c>
      <c r="K1420">
        <v>6.2831853717957999</v>
      </c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>
        <v>32.863</v>
      </c>
      <c r="AA1420">
        <f t="shared" si="91"/>
        <v>2.0000000205679798</v>
      </c>
    </row>
    <row r="1421" spans="1:27" ht="14.5" customHeight="1">
      <c r="A1421">
        <v>594830.11419999995</v>
      </c>
      <c r="B1421">
        <v>9605375.4120000005</v>
      </c>
      <c r="C1421" t="s">
        <v>38</v>
      </c>
      <c r="D1421" t="s">
        <v>5305</v>
      </c>
      <c r="E1421" t="s">
        <v>98</v>
      </c>
      <c r="F1421" t="s">
        <v>5631</v>
      </c>
      <c r="G1421">
        <v>7</v>
      </c>
      <c r="H1421">
        <f t="shared" si="88"/>
        <v>47.938981771517973</v>
      </c>
      <c r="I1421">
        <f t="shared" si="89"/>
        <v>7.8126605323170031</v>
      </c>
      <c r="J1421">
        <f t="shared" si="90"/>
        <v>1</v>
      </c>
      <c r="K1421">
        <v>24.544226984000002</v>
      </c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>
        <v>33.491900000000001</v>
      </c>
      <c r="AA1421">
        <f t="shared" si="91"/>
        <v>7.8126700977461647</v>
      </c>
    </row>
    <row r="1422" spans="1:27" ht="14.5" customHeight="1">
      <c r="A1422">
        <v>594830.07189999998</v>
      </c>
      <c r="B1422">
        <v>9605374.2740000002</v>
      </c>
      <c r="C1422" t="s">
        <v>52</v>
      </c>
      <c r="D1422" t="s">
        <v>5305</v>
      </c>
      <c r="E1422" t="s">
        <v>98</v>
      </c>
      <c r="F1422" t="s">
        <v>5633</v>
      </c>
      <c r="G1422">
        <v>4</v>
      </c>
      <c r="H1422">
        <f t="shared" si="88"/>
        <v>21.820252868140926</v>
      </c>
      <c r="I1422">
        <f t="shared" si="89"/>
        <v>5.2708959258016757</v>
      </c>
      <c r="J1422">
        <f t="shared" si="90"/>
        <v>2</v>
      </c>
      <c r="K1422">
        <v>13.823767579509999</v>
      </c>
      <c r="L1422">
        <v>9.1161869541389997</v>
      </c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>
        <v>33.354399999999998</v>
      </c>
      <c r="AA1422">
        <f t="shared" si="91"/>
        <v>4.4002418848650038</v>
      </c>
    </row>
    <row r="1423" spans="1:27" ht="14.5" customHeight="1">
      <c r="A1423">
        <v>594829.77890000003</v>
      </c>
      <c r="B1423">
        <v>9605374.3560000006</v>
      </c>
      <c r="C1423" t="s">
        <v>250</v>
      </c>
      <c r="D1423" t="s">
        <v>5305</v>
      </c>
      <c r="E1423" t="s">
        <v>98</v>
      </c>
      <c r="F1423" t="s">
        <v>5632</v>
      </c>
      <c r="G1423">
        <v>4</v>
      </c>
      <c r="H1423">
        <f t="shared" si="88"/>
        <v>55.994807988274353</v>
      </c>
      <c r="I1423">
        <f t="shared" si="89"/>
        <v>8.4436151684363718</v>
      </c>
      <c r="J1423">
        <f t="shared" si="90"/>
        <v>5</v>
      </c>
      <c r="K1423">
        <v>11.93852836412</v>
      </c>
      <c r="L1423">
        <v>9.1161869541389997</v>
      </c>
      <c r="M1423">
        <v>11.397335529232</v>
      </c>
      <c r="N1423">
        <v>9.1161869541389997</v>
      </c>
      <c r="O1423">
        <v>11.623892818282224</v>
      </c>
      <c r="P1423"/>
      <c r="Q1423"/>
      <c r="R1423"/>
      <c r="S1423"/>
      <c r="T1423"/>
      <c r="U1423"/>
      <c r="V1423"/>
      <c r="W1423"/>
      <c r="X1423"/>
      <c r="Y1423"/>
      <c r="Z1423">
        <v>33.375999999999998</v>
      </c>
      <c r="AA1423">
        <f t="shared" si="91"/>
        <v>3.8001516047849937</v>
      </c>
    </row>
    <row r="1424" spans="1:27" ht="14.5" customHeight="1">
      <c r="A1424">
        <v>594829.71349999995</v>
      </c>
      <c r="B1424">
        <v>9605361.9729999993</v>
      </c>
      <c r="C1424" t="s">
        <v>250</v>
      </c>
      <c r="D1424" t="s">
        <v>5305</v>
      </c>
      <c r="E1424" t="s">
        <v>98</v>
      </c>
      <c r="F1424" t="s">
        <v>5664</v>
      </c>
      <c r="G1424">
        <v>3</v>
      </c>
      <c r="H1424">
        <f t="shared" si="88"/>
        <v>7.2799810484606349</v>
      </c>
      <c r="I1424">
        <f t="shared" si="89"/>
        <v>3.044525920491687</v>
      </c>
      <c r="J1424">
        <f t="shared" si="90"/>
        <v>3</v>
      </c>
      <c r="K1424">
        <v>5.2654824574366001</v>
      </c>
      <c r="L1424">
        <v>4.3982297152571004</v>
      </c>
      <c r="M1424">
        <v>4.7123889838468997</v>
      </c>
      <c r="N1424"/>
      <c r="O1424"/>
      <c r="P1424"/>
      <c r="Q1424"/>
      <c r="R1424"/>
      <c r="S1424"/>
      <c r="T1424"/>
      <c r="U1424"/>
      <c r="V1424"/>
      <c r="W1424"/>
      <c r="X1424"/>
      <c r="Y1424"/>
      <c r="Z1424">
        <v>31.730399999999999</v>
      </c>
      <c r="AA1424">
        <f t="shared" si="91"/>
        <v>1.6760551217293906</v>
      </c>
    </row>
    <row r="1425" spans="1:27" ht="14.5" customHeight="1">
      <c r="A1425">
        <v>594829.549</v>
      </c>
      <c r="B1425">
        <v>9605371.9460000005</v>
      </c>
      <c r="C1425" t="s">
        <v>8100</v>
      </c>
      <c r="D1425" t="s">
        <v>5305</v>
      </c>
      <c r="E1425" t="s">
        <v>98</v>
      </c>
      <c r="F1425" t="s">
        <v>5649</v>
      </c>
      <c r="G1425">
        <v>3.2</v>
      </c>
      <c r="H1425">
        <f t="shared" si="88"/>
        <v>14.27855904729336</v>
      </c>
      <c r="I1425">
        <f t="shared" si="89"/>
        <v>4.2637991871264598</v>
      </c>
      <c r="J1425">
        <f t="shared" si="90"/>
        <v>3</v>
      </c>
      <c r="K1425">
        <v>8.4823164692430009</v>
      </c>
      <c r="L1425">
        <v>6.5973445725385593</v>
      </c>
      <c r="M1425">
        <v>5.6548667764616223</v>
      </c>
      <c r="N1425"/>
      <c r="O1425"/>
      <c r="P1425"/>
      <c r="Q1425"/>
      <c r="R1425"/>
      <c r="S1425"/>
      <c r="T1425"/>
      <c r="U1425"/>
      <c r="V1425"/>
      <c r="W1425"/>
      <c r="X1425"/>
      <c r="Y1425"/>
      <c r="Z1425">
        <v>33.2453</v>
      </c>
      <c r="AA1425">
        <f t="shared" si="91"/>
        <v>2.7000051898996329</v>
      </c>
    </row>
    <row r="1426" spans="1:27" ht="14.5" customHeight="1">
      <c r="A1426">
        <v>594829.25970000005</v>
      </c>
      <c r="B1426">
        <v>9605362.6630000006</v>
      </c>
      <c r="C1426" t="s">
        <v>22</v>
      </c>
      <c r="D1426" t="s">
        <v>5305</v>
      </c>
      <c r="E1426" t="s">
        <v>98</v>
      </c>
      <c r="F1426" t="s">
        <v>5658</v>
      </c>
      <c r="G1426">
        <v>9</v>
      </c>
      <c r="H1426">
        <f t="shared" si="88"/>
        <v>208.44993589381977</v>
      </c>
      <c r="I1426">
        <f t="shared" si="89"/>
        <v>16.291288495470614</v>
      </c>
      <c r="J1426">
        <f t="shared" si="90"/>
        <v>2</v>
      </c>
      <c r="K1426">
        <v>39.584674352314003</v>
      </c>
      <c r="L1426">
        <v>32.442456661590001</v>
      </c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>
        <v>32.205100000000002</v>
      </c>
      <c r="AA1426">
        <f t="shared" si="91"/>
        <v>12.60019318770749</v>
      </c>
    </row>
    <row r="1427" spans="1:27" ht="14.5" customHeight="1">
      <c r="A1427">
        <v>594829.0453</v>
      </c>
      <c r="B1427">
        <v>9605378.5700000003</v>
      </c>
      <c r="C1427" t="s">
        <v>8035</v>
      </c>
      <c r="D1427" t="s">
        <v>5305</v>
      </c>
      <c r="E1427" t="s">
        <v>98</v>
      </c>
      <c r="F1427" t="s">
        <v>5630</v>
      </c>
      <c r="G1427">
        <v>4</v>
      </c>
      <c r="H1427">
        <f t="shared" si="88"/>
        <v>10.058514136262074</v>
      </c>
      <c r="I1427">
        <f t="shared" si="89"/>
        <v>3.5786684690731221</v>
      </c>
      <c r="J1427">
        <f t="shared" si="90"/>
        <v>4</v>
      </c>
      <c r="K1427">
        <v>5.3477511126400001</v>
      </c>
      <c r="L1427">
        <v>5.3477511126400001</v>
      </c>
      <c r="M1427">
        <v>4.8474496667300002</v>
      </c>
      <c r="N1427">
        <v>4.7123889838468997</v>
      </c>
      <c r="O1427"/>
      <c r="P1427"/>
      <c r="Q1427"/>
      <c r="R1427"/>
      <c r="S1427"/>
      <c r="T1427"/>
      <c r="U1427"/>
      <c r="V1427"/>
      <c r="W1427"/>
      <c r="X1427"/>
      <c r="Y1427"/>
      <c r="Z1427">
        <v>33.6706</v>
      </c>
      <c r="AA1427">
        <f t="shared" si="91"/>
        <v>1.7022420480036784</v>
      </c>
    </row>
    <row r="1428" spans="1:27" ht="14.5" customHeight="1">
      <c r="A1428">
        <v>594828.66969999997</v>
      </c>
      <c r="B1428">
        <v>9605362.0109999999</v>
      </c>
      <c r="C1428" t="s">
        <v>44</v>
      </c>
      <c r="D1428" t="s">
        <v>5305</v>
      </c>
      <c r="E1428" t="s">
        <v>98</v>
      </c>
      <c r="F1428" t="s">
        <v>5659</v>
      </c>
      <c r="G1428">
        <v>10</v>
      </c>
      <c r="H1428">
        <f t="shared" si="88"/>
        <v>122.71890905490608</v>
      </c>
      <c r="I1428">
        <f t="shared" si="89"/>
        <v>12.500008100578281</v>
      </c>
      <c r="J1428">
        <f t="shared" si="90"/>
        <v>1</v>
      </c>
      <c r="K1428">
        <v>39.269981698724003</v>
      </c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>
        <v>31.807200000000002</v>
      </c>
      <c r="AA1428">
        <f t="shared" si="91"/>
        <v>12.50002340496038</v>
      </c>
    </row>
    <row r="1429" spans="1:27" ht="14.5" customHeight="1">
      <c r="A1429">
        <v>594827.87349999999</v>
      </c>
      <c r="B1429">
        <v>9605375.2170000002</v>
      </c>
      <c r="C1429" t="s">
        <v>42</v>
      </c>
      <c r="D1429" t="s">
        <v>5305</v>
      </c>
      <c r="E1429" t="s">
        <v>98</v>
      </c>
      <c r="F1429" t="s">
        <v>5634</v>
      </c>
      <c r="G1429">
        <v>12</v>
      </c>
      <c r="H1429">
        <f t="shared" si="88"/>
        <v>330.30799401165496</v>
      </c>
      <c r="I1429">
        <f t="shared" si="89"/>
        <v>20.507564859462374</v>
      </c>
      <c r="J1429">
        <f t="shared" si="90"/>
        <v>1</v>
      </c>
      <c r="K1429">
        <v>64.426493985969998</v>
      </c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>
        <v>33.428899999999999</v>
      </c>
      <c r="AA1429">
        <f t="shared" si="91"/>
        <v>20.507589967894784</v>
      </c>
    </row>
    <row r="1430" spans="1:27" ht="14.5" customHeight="1">
      <c r="A1430">
        <v>594827.72600000002</v>
      </c>
      <c r="B1430">
        <v>9605372.0999999996</v>
      </c>
      <c r="C1430" t="s">
        <v>129</v>
      </c>
      <c r="D1430" t="s">
        <v>5305</v>
      </c>
      <c r="E1430" t="s">
        <v>98</v>
      </c>
      <c r="F1430" t="s">
        <v>5648</v>
      </c>
      <c r="G1430">
        <v>8</v>
      </c>
      <c r="H1430">
        <f t="shared" si="88"/>
        <v>31.173405569617589</v>
      </c>
      <c r="I1430">
        <f t="shared" si="89"/>
        <v>6.3000888803413435</v>
      </c>
      <c r="J1430">
        <f t="shared" si="90"/>
        <v>1</v>
      </c>
      <c r="K1430">
        <v>19.792337176157002</v>
      </c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>
        <v>33.251600000000003</v>
      </c>
      <c r="AA1430">
        <f t="shared" si="91"/>
        <v>6.3000965938537448</v>
      </c>
    </row>
    <row r="1431" spans="1:27" ht="14.5" customHeight="1">
      <c r="A1431">
        <v>594827.54810000001</v>
      </c>
      <c r="B1431">
        <v>9605368.3859999999</v>
      </c>
      <c r="C1431" t="s">
        <v>38</v>
      </c>
      <c r="D1431" t="s">
        <v>5305</v>
      </c>
      <c r="E1431" t="s">
        <v>98</v>
      </c>
      <c r="F1431" t="s">
        <v>5654</v>
      </c>
      <c r="G1431">
        <v>7</v>
      </c>
      <c r="H1431">
        <f t="shared" si="88"/>
        <v>18.857502363108296</v>
      </c>
      <c r="I1431">
        <f t="shared" si="89"/>
        <v>4.9000062834325018</v>
      </c>
      <c r="J1431">
        <f t="shared" si="90"/>
        <v>1</v>
      </c>
      <c r="K1431">
        <v>15.39384259</v>
      </c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>
        <v>33.115600000000001</v>
      </c>
      <c r="AA1431">
        <f t="shared" si="91"/>
        <v>4.9000122827540897</v>
      </c>
    </row>
    <row r="1432" spans="1:27" ht="14.5" customHeight="1">
      <c r="A1432">
        <v>594827.31070000003</v>
      </c>
      <c r="B1432">
        <v>9605367.7599999998</v>
      </c>
      <c r="C1432" t="s">
        <v>525</v>
      </c>
      <c r="D1432" t="s">
        <v>5305</v>
      </c>
      <c r="E1432" t="s">
        <v>98</v>
      </c>
      <c r="F1432" t="s">
        <v>5655</v>
      </c>
      <c r="G1432">
        <v>2</v>
      </c>
      <c r="H1432">
        <f t="shared" si="88"/>
        <v>106.80186870010182</v>
      </c>
      <c r="I1432">
        <f t="shared" si="89"/>
        <v>11.661219691384481</v>
      </c>
      <c r="J1432">
        <f t="shared" si="90"/>
        <v>5</v>
      </c>
      <c r="K1432">
        <v>16.33628179866691</v>
      </c>
      <c r="L1432">
        <v>19.163715186897718</v>
      </c>
      <c r="M1432">
        <v>13.823767579509999</v>
      </c>
      <c r="N1432">
        <v>15.39384259</v>
      </c>
      <c r="O1432">
        <v>9.4247779676937</v>
      </c>
      <c r="P1432"/>
      <c r="Q1432"/>
      <c r="R1432"/>
      <c r="S1432"/>
      <c r="T1432"/>
      <c r="U1432"/>
      <c r="V1432"/>
      <c r="W1432"/>
      <c r="X1432"/>
      <c r="Y1432"/>
      <c r="Z1432">
        <v>33.116199999999999</v>
      </c>
      <c r="AA1432">
        <f t="shared" si="91"/>
        <v>6.0999999999999934</v>
      </c>
    </row>
    <row r="1433" spans="1:27" ht="14.5" customHeight="1">
      <c r="A1433">
        <v>594827.29</v>
      </c>
      <c r="B1433">
        <v>9605375.6620000005</v>
      </c>
      <c r="C1433" t="s">
        <v>191</v>
      </c>
      <c r="D1433" t="s">
        <v>5305</v>
      </c>
      <c r="E1433" t="s">
        <v>98</v>
      </c>
      <c r="F1433" t="s">
        <v>5635</v>
      </c>
      <c r="G1433">
        <v>2.5</v>
      </c>
      <c r="H1433">
        <f t="shared" si="88"/>
        <v>235.06179095959382</v>
      </c>
      <c r="I1433">
        <f t="shared" si="89"/>
        <v>17.299978839221946</v>
      </c>
      <c r="J1433">
        <f t="shared" si="90"/>
        <v>1</v>
      </c>
      <c r="K1433">
        <v>54.349552971340003</v>
      </c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>
        <v>33.468299999999999</v>
      </c>
      <c r="AA1433">
        <f t="shared" si="91"/>
        <v>17.30000002044714</v>
      </c>
    </row>
    <row r="1434" spans="1:27" ht="14.5" customHeight="1">
      <c r="A1434">
        <v>594826.94839999999</v>
      </c>
      <c r="B1434">
        <v>9605375.6720000003</v>
      </c>
      <c r="C1434" t="s">
        <v>36</v>
      </c>
      <c r="D1434" t="s">
        <v>5305</v>
      </c>
      <c r="E1434" t="s">
        <v>98</v>
      </c>
      <c r="F1434" t="s">
        <v>5637</v>
      </c>
      <c r="G1434">
        <v>1.7</v>
      </c>
      <c r="H1434">
        <f t="shared" si="88"/>
        <v>47.540145588395582</v>
      </c>
      <c r="I1434">
        <f t="shared" si="89"/>
        <v>7.7800933015284848</v>
      </c>
      <c r="J1434">
        <f t="shared" si="90"/>
        <v>2</v>
      </c>
      <c r="K1434">
        <v>14.765485471872013</v>
      </c>
      <c r="L1434">
        <v>19.4778744522567</v>
      </c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>
        <v>33.43</v>
      </c>
      <c r="AA1434">
        <f t="shared" si="91"/>
        <v>6.199999999999994</v>
      </c>
    </row>
    <row r="1435" spans="1:27" ht="14.5" customHeight="1">
      <c r="A1435">
        <v>594826.46849999996</v>
      </c>
      <c r="B1435">
        <v>9605375.0270000007</v>
      </c>
      <c r="C1435" t="s">
        <v>36</v>
      </c>
      <c r="D1435" t="s">
        <v>5305</v>
      </c>
      <c r="E1435" t="s">
        <v>98</v>
      </c>
      <c r="F1435" t="s">
        <v>5636</v>
      </c>
      <c r="G1435">
        <v>3</v>
      </c>
      <c r="H1435">
        <f t="shared" si="88"/>
        <v>10.752099671322245</v>
      </c>
      <c r="I1435">
        <f t="shared" si="89"/>
        <v>3.6999954699113773</v>
      </c>
      <c r="J1435">
        <f t="shared" si="90"/>
        <v>1</v>
      </c>
      <c r="K1435">
        <v>11.623892818282224</v>
      </c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>
        <v>33.399500000000003</v>
      </c>
      <c r="AA1435">
        <f t="shared" si="91"/>
        <v>3.6999999999999966</v>
      </c>
    </row>
    <row r="1436" spans="1:27" ht="14.5" customHeight="1">
      <c r="A1436">
        <v>594826.43709999998</v>
      </c>
      <c r="B1436">
        <v>9605370.3959999997</v>
      </c>
      <c r="C1436" t="s">
        <v>8100</v>
      </c>
      <c r="D1436" t="s">
        <v>5305</v>
      </c>
      <c r="E1436" t="s">
        <v>98</v>
      </c>
      <c r="F1436" t="s">
        <v>5647</v>
      </c>
      <c r="G1436">
        <v>4</v>
      </c>
      <c r="H1436">
        <f t="shared" si="88"/>
        <v>68.645933485191819</v>
      </c>
      <c r="I1436">
        <f t="shared" si="89"/>
        <v>9.3489311000515638</v>
      </c>
      <c r="J1436">
        <f t="shared" si="90"/>
        <v>5</v>
      </c>
      <c r="K1436">
        <v>11.397335529232</v>
      </c>
      <c r="L1436">
        <v>8.4823164692430009</v>
      </c>
      <c r="M1436">
        <v>12.2522113492</v>
      </c>
      <c r="N1436">
        <v>11.93852836412</v>
      </c>
      <c r="O1436">
        <v>14.765485471872013</v>
      </c>
      <c r="P1436"/>
      <c r="Q1436"/>
      <c r="R1436"/>
      <c r="S1436"/>
      <c r="T1436"/>
      <c r="U1436"/>
      <c r="V1436"/>
      <c r="W1436"/>
      <c r="X1436"/>
      <c r="Y1436"/>
      <c r="Z1436">
        <v>33.195999999999998</v>
      </c>
      <c r="AA1436">
        <f t="shared" si="91"/>
        <v>4.6999999999999957</v>
      </c>
    </row>
    <row r="1437" spans="1:27" ht="14.5" customHeight="1">
      <c r="A1437">
        <v>594826.27150000003</v>
      </c>
      <c r="B1437">
        <v>9605364.6429999992</v>
      </c>
      <c r="C1437" t="s">
        <v>8100</v>
      </c>
      <c r="D1437" t="s">
        <v>5305</v>
      </c>
      <c r="E1437" t="s">
        <v>98</v>
      </c>
      <c r="F1437" t="s">
        <v>5656</v>
      </c>
      <c r="G1437">
        <v>5</v>
      </c>
      <c r="H1437">
        <f t="shared" si="88"/>
        <v>132.35720605772809</v>
      </c>
      <c r="I1437">
        <f t="shared" si="89"/>
        <v>12.981603703146085</v>
      </c>
      <c r="J1437">
        <f t="shared" si="90"/>
        <v>5</v>
      </c>
      <c r="K1437">
        <v>15.79644737231</v>
      </c>
      <c r="L1437">
        <v>18.22123739828</v>
      </c>
      <c r="M1437">
        <v>14.45132626513</v>
      </c>
      <c r="N1437">
        <v>18.22123739828</v>
      </c>
      <c r="O1437">
        <v>18.22123739828</v>
      </c>
      <c r="P1437"/>
      <c r="Q1437"/>
      <c r="R1437"/>
      <c r="S1437"/>
      <c r="T1437"/>
      <c r="U1437"/>
      <c r="V1437"/>
      <c r="W1437"/>
      <c r="X1437"/>
      <c r="Y1437"/>
      <c r="Z1437">
        <v>32.852499999999999</v>
      </c>
      <c r="AA1437">
        <f t="shared" si="91"/>
        <v>5.800000002374337</v>
      </c>
    </row>
    <row r="1438" spans="1:27" ht="14.5" customHeight="1">
      <c r="A1438">
        <v>594825.43830000004</v>
      </c>
      <c r="B1438">
        <v>9605376.1119999997</v>
      </c>
      <c r="C1438" t="s">
        <v>191</v>
      </c>
      <c r="D1438" t="s">
        <v>5305</v>
      </c>
      <c r="E1438" t="s">
        <v>98</v>
      </c>
      <c r="F1438" t="s">
        <v>5639</v>
      </c>
      <c r="G1438">
        <v>2</v>
      </c>
      <c r="H1438">
        <f t="shared" si="88"/>
        <v>235.06179095959382</v>
      </c>
      <c r="I1438">
        <f t="shared" si="89"/>
        <v>17.299978839221946</v>
      </c>
      <c r="J1438">
        <f t="shared" si="90"/>
        <v>1</v>
      </c>
      <c r="K1438">
        <v>54.349552971340003</v>
      </c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>
        <v>33.556699999999999</v>
      </c>
      <c r="AA1438">
        <f t="shared" si="91"/>
        <v>17.30000002044714</v>
      </c>
    </row>
    <row r="1439" spans="1:27" ht="14.5" customHeight="1">
      <c r="A1439">
        <v>594825.36179999996</v>
      </c>
      <c r="B1439">
        <v>9605369.6140000001</v>
      </c>
      <c r="C1439" t="s">
        <v>36</v>
      </c>
      <c r="D1439" t="s">
        <v>5305</v>
      </c>
      <c r="E1439" t="s">
        <v>98</v>
      </c>
      <c r="F1439" t="s">
        <v>5646</v>
      </c>
      <c r="G1439">
        <v>3</v>
      </c>
      <c r="H1439">
        <f t="shared" si="88"/>
        <v>3.1415923717958316</v>
      </c>
      <c r="I1439">
        <f t="shared" si="89"/>
        <v>1.9999975718714034</v>
      </c>
      <c r="J1439">
        <f t="shared" si="90"/>
        <v>1</v>
      </c>
      <c r="K1439">
        <v>6.2831853717957999</v>
      </c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>
        <v>33.1905</v>
      </c>
      <c r="AA1439">
        <f t="shared" si="91"/>
        <v>2.0000000205679798</v>
      </c>
    </row>
    <row r="1440" spans="1:27" ht="14.5" customHeight="1">
      <c r="A1440">
        <v>594824.73549999995</v>
      </c>
      <c r="B1440">
        <v>9605370.7939999998</v>
      </c>
      <c r="C1440" t="s">
        <v>8100</v>
      </c>
      <c r="D1440" t="s">
        <v>5305</v>
      </c>
      <c r="E1440" t="s">
        <v>98</v>
      </c>
      <c r="F1440" t="s">
        <v>5645</v>
      </c>
      <c r="G1440">
        <v>3</v>
      </c>
      <c r="H1440">
        <f t="shared" si="88"/>
        <v>9.4326309023068031</v>
      </c>
      <c r="I1440">
        <f t="shared" si="89"/>
        <v>3.4655404471990225</v>
      </c>
      <c r="J1440">
        <f t="shared" si="90"/>
        <v>2</v>
      </c>
      <c r="K1440">
        <v>7.8539816339744748</v>
      </c>
      <c r="L1440">
        <v>7.5398223686154955</v>
      </c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>
        <v>33.247700000000002</v>
      </c>
      <c r="AA1440">
        <f t="shared" si="91"/>
        <v>2.4999999999999973</v>
      </c>
    </row>
    <row r="1441" spans="1:27" ht="14.5" customHeight="1">
      <c r="A1441">
        <v>594824.15049999999</v>
      </c>
      <c r="B1441">
        <v>9605374.0920000002</v>
      </c>
      <c r="C1441" t="s">
        <v>36</v>
      </c>
      <c r="D1441" t="s">
        <v>5305</v>
      </c>
      <c r="E1441" t="s">
        <v>98</v>
      </c>
      <c r="F1441" t="s">
        <v>5638</v>
      </c>
      <c r="G1441">
        <v>5</v>
      </c>
      <c r="H1441">
        <f t="shared" si="88"/>
        <v>13.212319760439538</v>
      </c>
      <c r="I1441">
        <f t="shared" si="89"/>
        <v>4.1015129718883365</v>
      </c>
      <c r="J1441">
        <f t="shared" si="90"/>
        <v>1</v>
      </c>
      <c r="K1441">
        <v>12.885298797180999</v>
      </c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>
        <v>33.394599999999997</v>
      </c>
      <c r="AA1441">
        <f t="shared" si="91"/>
        <v>4.1015179935748192</v>
      </c>
    </row>
    <row r="1442" spans="1:27" ht="14.5" customHeight="1">
      <c r="A1442">
        <v>594824.1165</v>
      </c>
      <c r="B1442">
        <v>9605372.9299999997</v>
      </c>
      <c r="C1442" t="s">
        <v>191</v>
      </c>
      <c r="D1442" t="s">
        <v>5305</v>
      </c>
      <c r="E1442" t="s">
        <v>98</v>
      </c>
      <c r="F1442" t="s">
        <v>5643</v>
      </c>
      <c r="G1442">
        <v>3</v>
      </c>
      <c r="H1442">
        <f t="shared" si="88"/>
        <v>235.06179095959382</v>
      </c>
      <c r="I1442">
        <f t="shared" si="89"/>
        <v>17.299978839221946</v>
      </c>
      <c r="J1442">
        <f t="shared" si="90"/>
        <v>1</v>
      </c>
      <c r="K1442">
        <v>54.349552971340003</v>
      </c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>
        <v>33.327599999999997</v>
      </c>
      <c r="AA1442">
        <f t="shared" si="91"/>
        <v>17.30000002044714</v>
      </c>
    </row>
    <row r="1443" spans="1:27" ht="14.5" customHeight="1">
      <c r="A1443">
        <v>594823.70250000001</v>
      </c>
      <c r="B1443">
        <v>9605376.4900000002</v>
      </c>
      <c r="C1443" t="s">
        <v>362</v>
      </c>
      <c r="D1443" t="s">
        <v>5305</v>
      </c>
      <c r="E1443" t="s">
        <v>98</v>
      </c>
      <c r="F1443" t="s">
        <v>5640</v>
      </c>
      <c r="G1443">
        <v>7</v>
      </c>
      <c r="H1443">
        <f t="shared" si="88"/>
        <v>115.7138840510885</v>
      </c>
      <c r="I1443">
        <f t="shared" si="89"/>
        <v>12.138004305668684</v>
      </c>
      <c r="J1443">
        <f t="shared" si="90"/>
        <v>1</v>
      </c>
      <c r="K1443">
        <v>38.13271184365</v>
      </c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>
        <v>33.574399999999997</v>
      </c>
      <c r="AA1443">
        <f t="shared" si="91"/>
        <v>12.138019166831519</v>
      </c>
    </row>
    <row r="1444" spans="1:27" ht="14.5" customHeight="1">
      <c r="A1444">
        <v>594823.50659999996</v>
      </c>
      <c r="B1444">
        <v>9605369.5979999993</v>
      </c>
      <c r="C1444" t="s">
        <v>27</v>
      </c>
      <c r="D1444" t="s">
        <v>5305</v>
      </c>
      <c r="E1444" t="s">
        <v>98</v>
      </c>
      <c r="F1444" t="s">
        <v>5644</v>
      </c>
      <c r="G1444">
        <v>13</v>
      </c>
      <c r="H1444">
        <f t="shared" si="88"/>
        <v>630.01153464664071</v>
      </c>
      <c r="I1444">
        <f t="shared" si="89"/>
        <v>28.322318474430187</v>
      </c>
      <c r="J1444">
        <f t="shared" si="90"/>
        <v>1</v>
      </c>
      <c r="K1444">
        <v>88.9772965911</v>
      </c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>
        <v>33.176000000000002</v>
      </c>
      <c r="AA1444">
        <f t="shared" si="91"/>
        <v>28.322353150854429</v>
      </c>
    </row>
    <row r="1445" spans="1:27" ht="14.5" customHeight="1">
      <c r="A1445">
        <v>594822.61510000005</v>
      </c>
      <c r="B1445">
        <v>9605376.2349999994</v>
      </c>
      <c r="C1445" t="s">
        <v>525</v>
      </c>
      <c r="D1445" t="s">
        <v>5305</v>
      </c>
      <c r="E1445" t="s">
        <v>98</v>
      </c>
      <c r="F1445" t="s">
        <v>5641</v>
      </c>
      <c r="G1445">
        <v>2</v>
      </c>
      <c r="H1445">
        <f t="shared" si="88"/>
        <v>26.444353586236417</v>
      </c>
      <c r="I1445">
        <f t="shared" si="89"/>
        <v>5.8025785635388658</v>
      </c>
      <c r="J1445">
        <f t="shared" si="90"/>
        <v>3</v>
      </c>
      <c r="K1445">
        <v>9.7389372261283498</v>
      </c>
      <c r="L1445">
        <v>10.681415222529999</v>
      </c>
      <c r="M1445">
        <v>7.8539816339744748</v>
      </c>
      <c r="N1445"/>
      <c r="O1445"/>
      <c r="P1445"/>
      <c r="Q1445"/>
      <c r="R1445"/>
      <c r="S1445"/>
      <c r="T1445"/>
      <c r="U1445"/>
      <c r="V1445"/>
      <c r="W1445"/>
      <c r="X1445"/>
      <c r="Y1445"/>
      <c r="Z1445">
        <v>33.394399999999997</v>
      </c>
      <c r="AA1445">
        <f t="shared" si="91"/>
        <v>3.4000000637653334</v>
      </c>
    </row>
    <row r="1446" spans="1:27" ht="14.5" customHeight="1">
      <c r="A1446">
        <v>594820.68689999997</v>
      </c>
      <c r="B1446">
        <v>9605374.716</v>
      </c>
      <c r="C1446" t="s">
        <v>66</v>
      </c>
      <c r="D1446" t="s">
        <v>5305</v>
      </c>
      <c r="E1446" t="s">
        <v>98</v>
      </c>
      <c r="F1446" t="s">
        <v>5642</v>
      </c>
      <c r="G1446">
        <v>8</v>
      </c>
      <c r="H1446">
        <f t="shared" si="88"/>
        <v>56.951982836559466</v>
      </c>
      <c r="I1446">
        <f t="shared" si="89"/>
        <v>8.5154769174038112</v>
      </c>
      <c r="J1446">
        <f t="shared" si="90"/>
        <v>1</v>
      </c>
      <c r="K1446">
        <v>26.752192479529999</v>
      </c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>
        <v>33.160699999999999</v>
      </c>
      <c r="AA1446">
        <f t="shared" si="91"/>
        <v>8.5154873433260558</v>
      </c>
    </row>
    <row r="1447" spans="1:27" ht="14.5" customHeight="1">
      <c r="A1447">
        <v>594756.37439999997</v>
      </c>
      <c r="B1447">
        <v>9605322.1879999992</v>
      </c>
      <c r="C1447" t="s">
        <v>362</v>
      </c>
      <c r="D1447" t="s">
        <v>6267</v>
      </c>
      <c r="E1447" t="s">
        <v>98</v>
      </c>
      <c r="F1447" t="s">
        <v>1025</v>
      </c>
      <c r="G1447">
        <v>9</v>
      </c>
      <c r="H1447">
        <f t="shared" si="88"/>
        <v>235.67740951803751</v>
      </c>
      <c r="I1447">
        <f t="shared" si="89"/>
        <v>17.322618043981677</v>
      </c>
      <c r="J1447">
        <f t="shared" si="90"/>
        <v>2</v>
      </c>
      <c r="K1447">
        <v>36.9</v>
      </c>
      <c r="L1447">
        <v>40</v>
      </c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>
        <v>33.479100000000003</v>
      </c>
      <c r="AA1447">
        <f t="shared" si="91"/>
        <v>12.732395447351628</v>
      </c>
    </row>
    <row r="1448" spans="1:27" ht="14.5" customHeight="1">
      <c r="A1448">
        <v>594755.62120000005</v>
      </c>
      <c r="B1448">
        <v>9605325.9959999993</v>
      </c>
      <c r="C1448" t="s">
        <v>52</v>
      </c>
      <c r="D1448" t="s">
        <v>6267</v>
      </c>
      <c r="E1448" t="s">
        <v>98</v>
      </c>
      <c r="F1448" t="s">
        <v>1023</v>
      </c>
      <c r="G1448">
        <v>3.5</v>
      </c>
      <c r="H1448">
        <f t="shared" si="88"/>
        <v>58.904829492553617</v>
      </c>
      <c r="I1448">
        <f t="shared" si="89"/>
        <v>8.6602415037736833</v>
      </c>
      <c r="J1448">
        <f t="shared" si="90"/>
        <v>3</v>
      </c>
      <c r="K1448">
        <v>14</v>
      </c>
      <c r="L1448">
        <v>13.8</v>
      </c>
      <c r="M1448">
        <v>13.3</v>
      </c>
      <c r="N1448"/>
      <c r="O1448"/>
      <c r="P1448"/>
      <c r="Q1448"/>
      <c r="R1448"/>
      <c r="S1448"/>
      <c r="T1448"/>
      <c r="U1448"/>
      <c r="V1448"/>
      <c r="W1448"/>
      <c r="X1448"/>
      <c r="Y1448"/>
      <c r="Z1448">
        <v>32.999099999999999</v>
      </c>
      <c r="AA1448">
        <f t="shared" si="91"/>
        <v>4.45633840657307</v>
      </c>
    </row>
    <row r="1449" spans="1:27" ht="14.5" customHeight="1">
      <c r="A1449">
        <v>594754.99210000003</v>
      </c>
      <c r="B1449">
        <v>9605327.2379999999</v>
      </c>
      <c r="C1449" t="s">
        <v>36</v>
      </c>
      <c r="D1449" t="s">
        <v>6267</v>
      </c>
      <c r="E1449" t="s">
        <v>98</v>
      </c>
      <c r="F1449" t="s">
        <v>1022</v>
      </c>
      <c r="G1449">
        <v>4</v>
      </c>
      <c r="H1449">
        <f t="shared" si="88"/>
        <v>103.13239175157317</v>
      </c>
      <c r="I1449">
        <f t="shared" si="89"/>
        <v>11.459141872618696</v>
      </c>
      <c r="J1449">
        <f t="shared" si="90"/>
        <v>1</v>
      </c>
      <c r="K1449">
        <v>36</v>
      </c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>
        <v>32.905999999999999</v>
      </c>
      <c r="AA1449">
        <f t="shared" si="91"/>
        <v>11.459155902616464</v>
      </c>
    </row>
    <row r="1450" spans="1:27" ht="14.5" customHeight="1">
      <c r="A1450">
        <v>594754.43830000004</v>
      </c>
      <c r="B1450">
        <v>9605327.3949999996</v>
      </c>
      <c r="C1450" t="s">
        <v>8100</v>
      </c>
      <c r="D1450" t="s">
        <v>6267</v>
      </c>
      <c r="E1450" t="s">
        <v>98</v>
      </c>
      <c r="F1450" t="s">
        <v>1021</v>
      </c>
      <c r="G1450">
        <v>2.5</v>
      </c>
      <c r="H1450">
        <f t="shared" si="88"/>
        <v>80.097899377799735</v>
      </c>
      <c r="I1450">
        <f t="shared" si="89"/>
        <v>10.09869172002359</v>
      </c>
      <c r="J1450">
        <f t="shared" si="90"/>
        <v>4</v>
      </c>
      <c r="K1450">
        <v>11.7</v>
      </c>
      <c r="L1450">
        <v>12.2</v>
      </c>
      <c r="M1450">
        <v>15.4</v>
      </c>
      <c r="N1450">
        <v>15.7</v>
      </c>
      <c r="O1450"/>
      <c r="P1450"/>
      <c r="Q1450"/>
      <c r="R1450"/>
      <c r="S1450"/>
      <c r="T1450"/>
      <c r="U1450"/>
      <c r="V1450"/>
      <c r="W1450"/>
      <c r="X1450"/>
      <c r="Y1450"/>
      <c r="Z1450">
        <v>32.8825</v>
      </c>
      <c r="AA1450">
        <f t="shared" si="91"/>
        <v>4.9974652130855137</v>
      </c>
    </row>
    <row r="1451" spans="1:27" ht="14.5" customHeight="1">
      <c r="A1451">
        <v>594754.03200000001</v>
      </c>
      <c r="B1451">
        <v>9605324.8680000007</v>
      </c>
      <c r="C1451" t="s">
        <v>22</v>
      </c>
      <c r="D1451" t="s">
        <v>6267</v>
      </c>
      <c r="E1451" t="s">
        <v>98</v>
      </c>
      <c r="F1451" t="s">
        <v>1024</v>
      </c>
      <c r="G1451">
        <v>3</v>
      </c>
      <c r="H1451">
        <f t="shared" si="88"/>
        <v>9.6288729953243468</v>
      </c>
      <c r="I1451">
        <f t="shared" si="89"/>
        <v>3.5014044610779349</v>
      </c>
      <c r="J1451">
        <f t="shared" si="90"/>
        <v>1</v>
      </c>
      <c r="K1451">
        <v>11</v>
      </c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>
        <v>33.102400000000003</v>
      </c>
      <c r="AA1451">
        <f t="shared" si="91"/>
        <v>3.5014087480216975</v>
      </c>
    </row>
    <row r="1452" spans="1:27" ht="14.5" customHeight="1">
      <c r="A1452">
        <v>594752.71550000005</v>
      </c>
      <c r="B1452">
        <v>9605324.0280000009</v>
      </c>
      <c r="C1452" t="s">
        <v>8100</v>
      </c>
      <c r="D1452" t="s">
        <v>6267</v>
      </c>
      <c r="E1452" t="s">
        <v>98</v>
      </c>
      <c r="F1452" t="s">
        <v>1020</v>
      </c>
      <c r="G1452">
        <v>2.5</v>
      </c>
      <c r="H1452">
        <f t="shared" si="88"/>
        <v>29.283710525201705</v>
      </c>
      <c r="I1452">
        <f t="shared" si="89"/>
        <v>6.106151903490634</v>
      </c>
      <c r="J1452">
        <f t="shared" si="90"/>
        <v>4</v>
      </c>
      <c r="K1452">
        <v>10</v>
      </c>
      <c r="L1452">
        <v>8.1999999999999993</v>
      </c>
      <c r="M1452">
        <v>8.5</v>
      </c>
      <c r="N1452">
        <v>7.5</v>
      </c>
      <c r="O1452"/>
      <c r="P1452"/>
      <c r="Q1452"/>
      <c r="R1452"/>
      <c r="S1452"/>
      <c r="T1452"/>
      <c r="U1452"/>
      <c r="V1452"/>
      <c r="W1452"/>
      <c r="X1452"/>
      <c r="Y1452"/>
      <c r="Z1452">
        <v>33.127000000000002</v>
      </c>
      <c r="AA1452">
        <f t="shared" si="91"/>
        <v>3.183098861837907</v>
      </c>
    </row>
    <row r="1453" spans="1:27" ht="14.5" customHeight="1">
      <c r="A1453">
        <v>594751.00179999997</v>
      </c>
      <c r="B1453">
        <v>9605336.9250000007</v>
      </c>
      <c r="C1453" t="s">
        <v>8100</v>
      </c>
      <c r="D1453" t="s">
        <v>6267</v>
      </c>
      <c r="E1453" t="s">
        <v>98</v>
      </c>
      <c r="F1453" t="s">
        <v>996</v>
      </c>
      <c r="G1453">
        <v>3</v>
      </c>
      <c r="H1453">
        <f t="shared" si="88"/>
        <v>138.90484859114471</v>
      </c>
      <c r="I1453">
        <f t="shared" si="89"/>
        <v>13.298824482225712</v>
      </c>
      <c r="J1453">
        <f t="shared" si="90"/>
        <v>4</v>
      </c>
      <c r="K1453">
        <v>14.1</v>
      </c>
      <c r="L1453">
        <v>13</v>
      </c>
      <c r="M1453">
        <v>20.6</v>
      </c>
      <c r="N1453">
        <v>23</v>
      </c>
      <c r="O1453"/>
      <c r="P1453"/>
      <c r="Q1453"/>
      <c r="R1453"/>
      <c r="S1453"/>
      <c r="T1453"/>
      <c r="U1453"/>
      <c r="V1453"/>
      <c r="W1453"/>
      <c r="X1453"/>
      <c r="Y1453"/>
      <c r="Z1453">
        <v>32.373899999999999</v>
      </c>
      <c r="AA1453">
        <f t="shared" si="91"/>
        <v>7.3211273822271856</v>
      </c>
    </row>
    <row r="1454" spans="1:27" ht="14.5" customHeight="1">
      <c r="A1454">
        <v>594749.67740000004</v>
      </c>
      <c r="B1454">
        <v>9605334.5600000005</v>
      </c>
      <c r="C1454" t="s">
        <v>38</v>
      </c>
      <c r="D1454" t="s">
        <v>6267</v>
      </c>
      <c r="E1454" t="s">
        <v>98</v>
      </c>
      <c r="F1454" t="s">
        <v>997</v>
      </c>
      <c r="G1454">
        <v>4</v>
      </c>
      <c r="H1454">
        <f t="shared" si="88"/>
        <v>28.425865476527349</v>
      </c>
      <c r="I1454">
        <f t="shared" si="89"/>
        <v>6.0160494831248146</v>
      </c>
      <c r="J1454">
        <f t="shared" si="90"/>
        <v>1</v>
      </c>
      <c r="K1454">
        <v>18.899999999999999</v>
      </c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>
        <v>32.384900000000002</v>
      </c>
      <c r="AA1454">
        <f t="shared" si="91"/>
        <v>6.0160568488736432</v>
      </c>
    </row>
    <row r="1455" spans="1:27" ht="14.5" customHeight="1">
      <c r="A1455">
        <v>594749.51029999997</v>
      </c>
      <c r="B1455">
        <v>9605334.4079999998</v>
      </c>
      <c r="C1455" t="s">
        <v>8100</v>
      </c>
      <c r="D1455" t="s">
        <v>6267</v>
      </c>
      <c r="E1455" t="s">
        <v>98</v>
      </c>
      <c r="F1455" t="s">
        <v>998</v>
      </c>
      <c r="G1455">
        <v>3</v>
      </c>
      <c r="H1455">
        <f t="shared" si="88"/>
        <v>69.774315132482144</v>
      </c>
      <c r="I1455">
        <f t="shared" si="89"/>
        <v>9.4254553995429191</v>
      </c>
      <c r="J1455">
        <f t="shared" si="90"/>
        <v>4</v>
      </c>
      <c r="K1455">
        <v>11</v>
      </c>
      <c r="L1455">
        <v>9</v>
      </c>
      <c r="M1455">
        <v>16.399999999999999</v>
      </c>
      <c r="N1455">
        <v>11.7</v>
      </c>
      <c r="O1455"/>
      <c r="P1455"/>
      <c r="Q1455"/>
      <c r="R1455"/>
      <c r="S1455"/>
      <c r="T1455"/>
      <c r="U1455"/>
      <c r="V1455"/>
      <c r="W1455"/>
      <c r="X1455"/>
      <c r="Y1455"/>
      <c r="Z1455">
        <v>32.438499999999998</v>
      </c>
      <c r="AA1455">
        <f t="shared" si="91"/>
        <v>5.2202821334141669</v>
      </c>
    </row>
    <row r="1456" spans="1:27" ht="14.5" customHeight="1">
      <c r="A1456">
        <v>594748.67779999995</v>
      </c>
      <c r="B1456">
        <v>9605320.2789999992</v>
      </c>
      <c r="C1456" t="s">
        <v>42</v>
      </c>
      <c r="D1456" t="s">
        <v>6267</v>
      </c>
      <c r="E1456" t="s">
        <v>98</v>
      </c>
      <c r="F1456" t="s">
        <v>1019</v>
      </c>
      <c r="G1456">
        <v>12</v>
      </c>
      <c r="H1456">
        <f t="shared" si="88"/>
        <v>616.2478717007582</v>
      </c>
      <c r="I1456">
        <f t="shared" si="89"/>
        <v>28.011235688623479</v>
      </c>
      <c r="J1456">
        <f t="shared" si="90"/>
        <v>1</v>
      </c>
      <c r="K1456">
        <v>88</v>
      </c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>
        <v>33.307000000000002</v>
      </c>
      <c r="AA1456">
        <f t="shared" si="91"/>
        <v>28.01126998417358</v>
      </c>
    </row>
    <row r="1457" spans="1:27" ht="14.5" customHeight="1">
      <c r="A1457">
        <v>594748.30680000002</v>
      </c>
      <c r="B1457">
        <v>9605333.2009999994</v>
      </c>
      <c r="C1457" t="s">
        <v>101</v>
      </c>
      <c r="D1457" t="s">
        <v>6267</v>
      </c>
      <c r="E1457" t="s">
        <v>98</v>
      </c>
      <c r="F1457" t="s">
        <v>999</v>
      </c>
      <c r="G1457">
        <v>12</v>
      </c>
      <c r="H1457">
        <f t="shared" si="88"/>
        <v>1126.8964503040338</v>
      </c>
      <c r="I1457">
        <f t="shared" si="89"/>
        <v>37.878830078934023</v>
      </c>
      <c r="J1457">
        <f t="shared" si="90"/>
        <v>1</v>
      </c>
      <c r="K1457">
        <v>119</v>
      </c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>
        <v>32.570599999999999</v>
      </c>
      <c r="AA1457">
        <f t="shared" si="91"/>
        <v>37.878876455871094</v>
      </c>
    </row>
    <row r="1458" spans="1:27" ht="14.5" customHeight="1">
      <c r="A1458">
        <v>594747.32290000003</v>
      </c>
      <c r="B1458">
        <v>9605331.5989999995</v>
      </c>
      <c r="C1458" t="s">
        <v>8035</v>
      </c>
      <c r="D1458" t="s">
        <v>6267</v>
      </c>
      <c r="E1458" t="s">
        <v>98</v>
      </c>
      <c r="F1458" t="s">
        <v>1001</v>
      </c>
      <c r="G1458">
        <v>2.5</v>
      </c>
      <c r="H1458">
        <f t="shared" si="88"/>
        <v>5.3507885967405704</v>
      </c>
      <c r="I1458">
        <f t="shared" si="89"/>
        <v>2.6101378709853695</v>
      </c>
      <c r="J1458">
        <f t="shared" si="90"/>
        <v>1</v>
      </c>
      <c r="K1458">
        <v>8.1999999999999993</v>
      </c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>
        <v>32.572800000000001</v>
      </c>
      <c r="AA1458">
        <f t="shared" si="91"/>
        <v>2.6101410667070835</v>
      </c>
    </row>
    <row r="1459" spans="1:27" ht="14.5" customHeight="1">
      <c r="A1459">
        <v>594746.93610000005</v>
      </c>
      <c r="B1459">
        <v>9605333.3420000002</v>
      </c>
      <c r="C1459" t="s">
        <v>36</v>
      </c>
      <c r="D1459" t="s">
        <v>6267</v>
      </c>
      <c r="E1459" t="s">
        <v>98</v>
      </c>
      <c r="F1459" t="s">
        <v>1000</v>
      </c>
      <c r="G1459">
        <v>2</v>
      </c>
      <c r="H1459">
        <f t="shared" si="88"/>
        <v>4.4762322808842523</v>
      </c>
      <c r="I1459">
        <f t="shared" si="89"/>
        <v>2.3873212234622283</v>
      </c>
      <c r="J1459">
        <f t="shared" si="90"/>
        <v>1</v>
      </c>
      <c r="K1459">
        <v>7.5</v>
      </c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>
        <v>32.5077</v>
      </c>
      <c r="AA1459">
        <f t="shared" si="91"/>
        <v>2.3873241463784303</v>
      </c>
    </row>
    <row r="1460" spans="1:27" ht="14.5" customHeight="1">
      <c r="A1460">
        <v>594746.61470000003</v>
      </c>
      <c r="B1460">
        <v>9605333.8819999993</v>
      </c>
      <c r="C1460" t="s">
        <v>38</v>
      </c>
      <c r="D1460" t="s">
        <v>6267</v>
      </c>
      <c r="E1460" t="s">
        <v>98</v>
      </c>
      <c r="F1460" t="s">
        <v>6268</v>
      </c>
      <c r="G1460">
        <v>2.5</v>
      </c>
      <c r="H1460">
        <f t="shared" si="88"/>
        <v>10.457274382773324</v>
      </c>
      <c r="I1460">
        <f t="shared" si="89"/>
        <v>3.6489154743572052</v>
      </c>
      <c r="J1460">
        <f t="shared" si="90"/>
        <v>2</v>
      </c>
      <c r="K1460">
        <v>9</v>
      </c>
      <c r="L1460">
        <v>7.1</v>
      </c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>
        <v>32.389000000000003</v>
      </c>
      <c r="AA1460">
        <f t="shared" si="91"/>
        <v>2.8647889756541161</v>
      </c>
    </row>
    <row r="1461" spans="1:27" ht="14.5" customHeight="1">
      <c r="A1461">
        <v>594746.1594</v>
      </c>
      <c r="B1461">
        <v>9605323.3289999999</v>
      </c>
      <c r="C1461" t="s">
        <v>101</v>
      </c>
      <c r="D1461" t="s">
        <v>6267</v>
      </c>
      <c r="E1461" t="s">
        <v>98</v>
      </c>
      <c r="F1461" t="s">
        <v>1018</v>
      </c>
      <c r="G1461">
        <v>3.5</v>
      </c>
      <c r="H1461">
        <f t="shared" si="88"/>
        <v>48.54941426212752</v>
      </c>
      <c r="I1461">
        <f t="shared" si="89"/>
        <v>7.8622445626022719</v>
      </c>
      <c r="J1461">
        <f t="shared" si="90"/>
        <v>1</v>
      </c>
      <c r="K1461">
        <v>24.7</v>
      </c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>
        <v>33.063200000000002</v>
      </c>
      <c r="AA1461">
        <f t="shared" si="91"/>
        <v>7.8622541887396293</v>
      </c>
    </row>
    <row r="1462" spans="1:27" ht="14.5" customHeight="1">
      <c r="A1462">
        <v>594746.12080000003</v>
      </c>
      <c r="B1462">
        <v>9605329.4749999996</v>
      </c>
      <c r="C1462" t="s">
        <v>8035</v>
      </c>
      <c r="D1462" t="s">
        <v>6267</v>
      </c>
      <c r="E1462" t="s">
        <v>98</v>
      </c>
      <c r="F1462" t="s">
        <v>1002</v>
      </c>
      <c r="G1462">
        <v>2.5</v>
      </c>
      <c r="H1462">
        <f t="shared" si="88"/>
        <v>9.807922286559716</v>
      </c>
      <c r="I1462">
        <f t="shared" si="89"/>
        <v>3.5338088948068753</v>
      </c>
      <c r="J1462">
        <f t="shared" si="90"/>
        <v>2</v>
      </c>
      <c r="K1462">
        <v>9</v>
      </c>
      <c r="L1462">
        <v>6.5</v>
      </c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>
        <v>32.750999999999998</v>
      </c>
      <c r="AA1462">
        <f t="shared" si="91"/>
        <v>2.8647889756541161</v>
      </c>
    </row>
    <row r="1463" spans="1:27" ht="14.5" customHeight="1">
      <c r="A1463">
        <v>594745.71580000001</v>
      </c>
      <c r="B1463">
        <v>9605323.1899999995</v>
      </c>
      <c r="C1463" t="s">
        <v>250</v>
      </c>
      <c r="D1463" t="s">
        <v>6267</v>
      </c>
      <c r="E1463" t="s">
        <v>98</v>
      </c>
      <c r="F1463" t="s">
        <v>1017</v>
      </c>
      <c r="G1463">
        <v>3.5</v>
      </c>
      <c r="H1463">
        <f t="shared" si="88"/>
        <v>13.448591208345576</v>
      </c>
      <c r="I1463">
        <f t="shared" si="89"/>
        <v>4.1380234540011962</v>
      </c>
      <c r="J1463">
        <f t="shared" si="90"/>
        <v>1</v>
      </c>
      <c r="K1463">
        <v>13</v>
      </c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>
        <v>33.0428</v>
      </c>
      <c r="AA1463">
        <f t="shared" si="91"/>
        <v>4.1380285203892786</v>
      </c>
    </row>
    <row r="1464" spans="1:27" ht="14.5" customHeight="1">
      <c r="A1464">
        <v>594745.1875</v>
      </c>
      <c r="B1464">
        <v>9605329.8389999997</v>
      </c>
      <c r="C1464" t="s">
        <v>8100</v>
      </c>
      <c r="D1464" t="s">
        <v>6267</v>
      </c>
      <c r="E1464" t="s">
        <v>98</v>
      </c>
      <c r="F1464" t="s">
        <v>1003</v>
      </c>
      <c r="G1464">
        <v>2</v>
      </c>
      <c r="H1464">
        <f t="shared" si="88"/>
        <v>51.282104333693127</v>
      </c>
      <c r="I1464">
        <f t="shared" si="89"/>
        <v>8.0804857829546428</v>
      </c>
      <c r="J1464">
        <f t="shared" si="90"/>
        <v>4</v>
      </c>
      <c r="K1464">
        <v>9</v>
      </c>
      <c r="L1464">
        <v>8.6999999999999993</v>
      </c>
      <c r="M1464">
        <v>13.7</v>
      </c>
      <c r="N1464">
        <v>10.6</v>
      </c>
      <c r="O1464"/>
      <c r="P1464"/>
      <c r="Q1464"/>
      <c r="R1464"/>
      <c r="S1464"/>
      <c r="T1464"/>
      <c r="U1464"/>
      <c r="V1464"/>
      <c r="W1464"/>
      <c r="X1464"/>
      <c r="Y1464"/>
      <c r="Z1464">
        <v>32.7684</v>
      </c>
      <c r="AA1464">
        <f t="shared" si="91"/>
        <v>4.3608454407179318</v>
      </c>
    </row>
    <row r="1465" spans="1:27" ht="14.5" customHeight="1">
      <c r="A1465">
        <v>594744.78749999998</v>
      </c>
      <c r="B1465">
        <v>9605320.0429999996</v>
      </c>
      <c r="C1465" t="s">
        <v>8100</v>
      </c>
      <c r="D1465" t="s">
        <v>6267</v>
      </c>
      <c r="E1465" t="s">
        <v>98</v>
      </c>
      <c r="F1465" t="s">
        <v>1016</v>
      </c>
      <c r="G1465">
        <v>3.5</v>
      </c>
      <c r="H1465">
        <f t="shared" si="88"/>
        <v>112.33950419420975</v>
      </c>
      <c r="I1465">
        <f t="shared" si="89"/>
        <v>11.959714239834913</v>
      </c>
      <c r="J1465">
        <f t="shared" si="90"/>
        <v>5</v>
      </c>
      <c r="K1465">
        <v>20</v>
      </c>
      <c r="L1465">
        <v>13.2</v>
      </c>
      <c r="M1465">
        <v>16.100000000000001</v>
      </c>
      <c r="N1465">
        <v>14.8</v>
      </c>
      <c r="O1465">
        <v>10</v>
      </c>
      <c r="P1465"/>
      <c r="Q1465"/>
      <c r="R1465"/>
      <c r="S1465"/>
      <c r="T1465"/>
      <c r="U1465"/>
      <c r="V1465"/>
      <c r="W1465"/>
      <c r="X1465"/>
      <c r="Y1465"/>
      <c r="Z1465">
        <v>33.142800000000001</v>
      </c>
      <c r="AA1465">
        <f t="shared" si="91"/>
        <v>6.366197723675814</v>
      </c>
    </row>
    <row r="1466" spans="1:27" ht="14.5" customHeight="1">
      <c r="A1466">
        <v>594744.68550000002</v>
      </c>
      <c r="B1466">
        <v>9605322.2640000004</v>
      </c>
      <c r="C1466" t="s">
        <v>32</v>
      </c>
      <c r="D1466" t="s">
        <v>6267</v>
      </c>
      <c r="E1466" t="s">
        <v>98</v>
      </c>
      <c r="F1466" t="s">
        <v>1015</v>
      </c>
      <c r="G1466">
        <v>12</v>
      </c>
      <c r="H1466">
        <f t="shared" si="88"/>
        <v>9.281915257641586</v>
      </c>
      <c r="I1466">
        <f t="shared" si="89"/>
        <v>3.4377425617856088</v>
      </c>
      <c r="J1466">
        <f t="shared" si="90"/>
        <v>1</v>
      </c>
      <c r="K1466">
        <v>10.8</v>
      </c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>
        <v>32.998699999999999</v>
      </c>
      <c r="AA1466">
        <f t="shared" si="91"/>
        <v>3.4377467707849396</v>
      </c>
    </row>
    <row r="1467" spans="1:27" ht="14.5" customHeight="1">
      <c r="A1467">
        <v>594744.57479999994</v>
      </c>
      <c r="B1467">
        <v>9605337.7070000004</v>
      </c>
      <c r="C1467" t="s">
        <v>8100</v>
      </c>
      <c r="D1467" t="s">
        <v>6267</v>
      </c>
      <c r="E1467" t="s">
        <v>98</v>
      </c>
      <c r="F1467" t="s">
        <v>995</v>
      </c>
      <c r="G1467">
        <v>2</v>
      </c>
      <c r="H1467">
        <f t="shared" si="88"/>
        <v>29.093520389178359</v>
      </c>
      <c r="I1467">
        <f t="shared" si="89"/>
        <v>6.0862906628395015</v>
      </c>
      <c r="J1467">
        <f t="shared" si="90"/>
        <v>3</v>
      </c>
      <c r="K1467">
        <v>12.4</v>
      </c>
      <c r="L1467">
        <v>10.4</v>
      </c>
      <c r="M1467">
        <v>7.2</v>
      </c>
      <c r="N1467"/>
      <c r="O1467"/>
      <c r="P1467"/>
      <c r="Q1467"/>
      <c r="R1467"/>
      <c r="S1467"/>
      <c r="T1467"/>
      <c r="U1467"/>
      <c r="V1467"/>
      <c r="W1467"/>
      <c r="X1467"/>
      <c r="Y1467"/>
      <c r="Z1467">
        <v>32.098799999999997</v>
      </c>
      <c r="AA1467">
        <f t="shared" si="91"/>
        <v>3.9470425886790048</v>
      </c>
    </row>
    <row r="1468" spans="1:27" ht="14.5" customHeight="1">
      <c r="A1468">
        <v>594743.23450000002</v>
      </c>
      <c r="B1468">
        <v>9605320.4450000003</v>
      </c>
      <c r="C1468" t="s">
        <v>8100</v>
      </c>
      <c r="D1468" t="s">
        <v>6267</v>
      </c>
      <c r="E1468" t="s">
        <v>98</v>
      </c>
      <c r="F1468" t="s">
        <v>1014</v>
      </c>
      <c r="G1468">
        <v>2</v>
      </c>
      <c r="H1468">
        <f t="shared" si="88"/>
        <v>16.123189732088147</v>
      </c>
      <c r="I1468">
        <f t="shared" si="89"/>
        <v>4.5308536446551244</v>
      </c>
      <c r="J1468">
        <f t="shared" si="90"/>
        <v>2</v>
      </c>
      <c r="K1468">
        <v>9.5</v>
      </c>
      <c r="L1468">
        <v>10.6</v>
      </c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>
        <v>33.118299999999998</v>
      </c>
      <c r="AA1468">
        <f t="shared" si="91"/>
        <v>3.3740847935481812</v>
      </c>
    </row>
    <row r="1469" spans="1:27" ht="14.5" customHeight="1">
      <c r="A1469">
        <v>594742.63379999995</v>
      </c>
      <c r="B1469">
        <v>9605320.1620000005</v>
      </c>
      <c r="C1469" t="s">
        <v>36</v>
      </c>
      <c r="D1469" t="s">
        <v>6267</v>
      </c>
      <c r="E1469" t="s">
        <v>98</v>
      </c>
      <c r="F1469" t="s">
        <v>1013</v>
      </c>
      <c r="G1469">
        <v>4</v>
      </c>
      <c r="H1469">
        <f t="shared" si="88"/>
        <v>193.4122274909576</v>
      </c>
      <c r="I1469">
        <f t="shared" si="89"/>
        <v>15.692658175558382</v>
      </c>
      <c r="J1469">
        <f t="shared" si="90"/>
        <v>1</v>
      </c>
      <c r="K1469">
        <v>49.3</v>
      </c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>
        <v>33.085000000000001</v>
      </c>
      <c r="AA1469">
        <f t="shared" si="91"/>
        <v>15.692677388860879</v>
      </c>
    </row>
    <row r="1470" spans="1:27" ht="14.5" customHeight="1">
      <c r="A1470">
        <v>594740.85889999999</v>
      </c>
      <c r="B1470">
        <v>9605329.0329999998</v>
      </c>
      <c r="C1470" t="s">
        <v>131</v>
      </c>
      <c r="D1470" t="s">
        <v>6267</v>
      </c>
      <c r="E1470" t="s">
        <v>98</v>
      </c>
      <c r="F1470" t="s">
        <v>1004</v>
      </c>
      <c r="G1470">
        <v>4</v>
      </c>
      <c r="H1470">
        <f t="shared" si="88"/>
        <v>173.39292518158783</v>
      </c>
      <c r="I1470">
        <f t="shared" si="89"/>
        <v>14.858338159488463</v>
      </c>
      <c r="J1470">
        <f t="shared" si="90"/>
        <v>5</v>
      </c>
      <c r="K1470">
        <v>17</v>
      </c>
      <c r="L1470">
        <v>21.9</v>
      </c>
      <c r="M1470">
        <v>21.5</v>
      </c>
      <c r="N1470">
        <v>16.600000000000001</v>
      </c>
      <c r="O1470">
        <v>14.5</v>
      </c>
      <c r="P1470"/>
      <c r="Q1470"/>
      <c r="R1470"/>
      <c r="S1470"/>
      <c r="T1470"/>
      <c r="U1470"/>
      <c r="V1470"/>
      <c r="W1470"/>
      <c r="X1470"/>
      <c r="Y1470"/>
      <c r="Z1470">
        <v>32.9557</v>
      </c>
      <c r="AA1470">
        <f t="shared" si="91"/>
        <v>6.9709865074250157</v>
      </c>
    </row>
    <row r="1471" spans="1:27" ht="14.5" customHeight="1">
      <c r="A1471">
        <v>594740.6727</v>
      </c>
      <c r="B1471">
        <v>9605328.8839999996</v>
      </c>
      <c r="C1471" t="s">
        <v>131</v>
      </c>
      <c r="D1471" t="s">
        <v>6267</v>
      </c>
      <c r="E1471" t="s">
        <v>98</v>
      </c>
      <c r="F1471" t="s">
        <v>1005</v>
      </c>
      <c r="G1471">
        <v>4</v>
      </c>
      <c r="H1471">
        <f t="shared" si="88"/>
        <v>24.092872628631394</v>
      </c>
      <c r="I1471">
        <f t="shared" si="89"/>
        <v>5.5385852384323693</v>
      </c>
      <c r="J1471">
        <f t="shared" si="90"/>
        <v>1</v>
      </c>
      <c r="K1471">
        <v>17.399999999999999</v>
      </c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>
        <v>33.037500000000001</v>
      </c>
      <c r="AA1471">
        <f t="shared" si="91"/>
        <v>5.5385920195979574</v>
      </c>
    </row>
    <row r="1472" spans="1:27" ht="14.5" customHeight="1">
      <c r="A1472">
        <v>594740.63179999997</v>
      </c>
      <c r="B1472">
        <v>9605329.7009999994</v>
      </c>
      <c r="C1472" t="s">
        <v>131</v>
      </c>
      <c r="D1472" t="s">
        <v>6267</v>
      </c>
      <c r="E1472" t="s">
        <v>98</v>
      </c>
      <c r="F1472" t="s">
        <v>1006</v>
      </c>
      <c r="G1472">
        <v>4</v>
      </c>
      <c r="H1472">
        <f t="shared" si="88"/>
        <v>145.48749631158461</v>
      </c>
      <c r="I1472">
        <f t="shared" si="89"/>
        <v>13.610290239253567</v>
      </c>
      <c r="J1472">
        <f t="shared" si="90"/>
        <v>4</v>
      </c>
      <c r="K1472">
        <v>22.8</v>
      </c>
      <c r="L1472">
        <v>14.8</v>
      </c>
      <c r="M1472">
        <v>21.6</v>
      </c>
      <c r="N1472">
        <v>12.5</v>
      </c>
      <c r="O1472"/>
      <c r="P1472"/>
      <c r="Q1472"/>
      <c r="R1472"/>
      <c r="S1472"/>
      <c r="T1472"/>
      <c r="U1472"/>
      <c r="V1472"/>
      <c r="W1472"/>
      <c r="X1472"/>
      <c r="Y1472"/>
      <c r="Z1472">
        <v>32.830599999999997</v>
      </c>
      <c r="AA1472">
        <f t="shared" si="91"/>
        <v>7.2574654049904277</v>
      </c>
    </row>
    <row r="1473" spans="1:27" ht="14.5" customHeight="1">
      <c r="A1473">
        <v>594740.28969999996</v>
      </c>
      <c r="B1473">
        <v>9605320.9969999995</v>
      </c>
      <c r="C1473" t="s">
        <v>525</v>
      </c>
      <c r="D1473" t="s">
        <v>6267</v>
      </c>
      <c r="E1473" t="s">
        <v>98</v>
      </c>
      <c r="F1473" t="s">
        <v>1012</v>
      </c>
      <c r="G1473">
        <v>1.8</v>
      </c>
      <c r="H1473">
        <f t="shared" si="88"/>
        <v>72.814969984972592</v>
      </c>
      <c r="I1473">
        <f t="shared" si="89"/>
        <v>9.6286386595233004</v>
      </c>
      <c r="J1473">
        <f t="shared" si="90"/>
        <v>5</v>
      </c>
      <c r="K1473">
        <v>13.3</v>
      </c>
      <c r="L1473">
        <v>9.9</v>
      </c>
      <c r="M1473">
        <v>11</v>
      </c>
      <c r="N1473">
        <v>14.6</v>
      </c>
      <c r="O1473">
        <v>13.6</v>
      </c>
      <c r="P1473"/>
      <c r="Q1473"/>
      <c r="R1473"/>
      <c r="S1473"/>
      <c r="T1473"/>
      <c r="U1473"/>
      <c r="V1473"/>
      <c r="W1473"/>
      <c r="X1473"/>
      <c r="Y1473"/>
      <c r="Z1473">
        <v>33.122399999999999</v>
      </c>
      <c r="AA1473">
        <f t="shared" si="91"/>
        <v>4.6473243382833438</v>
      </c>
    </row>
    <row r="1474" spans="1:27" ht="14.5" customHeight="1">
      <c r="A1474">
        <v>594739.80550000002</v>
      </c>
      <c r="B1474">
        <v>9605328.9409999996</v>
      </c>
      <c r="C1474" t="s">
        <v>22</v>
      </c>
      <c r="D1474" t="s">
        <v>6267</v>
      </c>
      <c r="E1474" t="s">
        <v>98</v>
      </c>
      <c r="F1474" t="s">
        <v>1007</v>
      </c>
      <c r="G1474">
        <v>6</v>
      </c>
      <c r="H1474">
        <f t="shared" ref="H1474:H1537" si="92">((K1474^2)/(4*3.141593)+(L1474^2)/(4*3.141593)+(M1474^2)/(4*3.141593)+(N1474^2)/(4*3.141593)+(O1474^2)/(4*3.141593)+(P1474^2)/(4*3.141593)+(Q1474^2)/(4*3.141593)+(M1474^2)/(4*3.141593)+(R1474^2)/(4*3.141593)+(S1474^2)/(4*3.141593)+(T1474^2)/(4*3.141593)+(U1474^2)/(4*3.141593)+(V1474^2)/(4*3.141593)+(W1474^2)/(4*3.141593)+(X1474^2)/(4*3.141593)+(Y1474^2)/(4*3.141593))</f>
        <v>189.50895294202653</v>
      </c>
      <c r="I1474">
        <f t="shared" ref="I1474:I1537" si="93">2*SQRT(H1474/3.1416)</f>
        <v>15.533503427327565</v>
      </c>
      <c r="J1474">
        <f t="shared" ref="J1474:J1537" si="94">COUNT(K1474:Y1474)</f>
        <v>1</v>
      </c>
      <c r="K1474">
        <v>48.8</v>
      </c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>
        <v>32.835099999999997</v>
      </c>
      <c r="AA1474">
        <f t="shared" ref="AA1474:AA1537" si="95">MAX(K1474:Y1474)/PI()</f>
        <v>15.533522445768984</v>
      </c>
    </row>
    <row r="1475" spans="1:27" ht="14.5" customHeight="1">
      <c r="A1475">
        <v>594738.45929999999</v>
      </c>
      <c r="B1475">
        <v>9605319.5749999993</v>
      </c>
      <c r="C1475" t="s">
        <v>66</v>
      </c>
      <c r="D1475" t="s">
        <v>6267</v>
      </c>
      <c r="E1475" t="s">
        <v>98</v>
      </c>
      <c r="F1475" t="s">
        <v>1011</v>
      </c>
      <c r="G1475">
        <v>12</v>
      </c>
      <c r="H1475">
        <f t="shared" si="92"/>
        <v>27.235386633469073</v>
      </c>
      <c r="I1475">
        <f t="shared" si="93"/>
        <v>5.8887256845401632</v>
      </c>
      <c r="J1475">
        <f t="shared" si="94"/>
        <v>1</v>
      </c>
      <c r="K1475">
        <v>18.5</v>
      </c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>
        <v>33.293100000000003</v>
      </c>
      <c r="AA1475">
        <f t="shared" si="95"/>
        <v>5.8887328944001274</v>
      </c>
    </row>
    <row r="1476" spans="1:27" ht="14.5" customHeight="1">
      <c r="A1476">
        <v>594733.902</v>
      </c>
      <c r="B1476">
        <v>9605327.4739999995</v>
      </c>
      <c r="C1476" t="s">
        <v>8100</v>
      </c>
      <c r="D1476" t="s">
        <v>6267</v>
      </c>
      <c r="E1476" t="s">
        <v>98</v>
      </c>
      <c r="F1476" t="s">
        <v>1008</v>
      </c>
      <c r="G1476">
        <v>3.5</v>
      </c>
      <c r="H1476">
        <f t="shared" si="92"/>
        <v>63.295913888272608</v>
      </c>
      <c r="I1476">
        <f t="shared" si="93"/>
        <v>8.9772307604657335</v>
      </c>
      <c r="J1476">
        <f t="shared" si="94"/>
        <v>3</v>
      </c>
      <c r="K1476">
        <v>12.2</v>
      </c>
      <c r="L1476">
        <v>11.6</v>
      </c>
      <c r="M1476">
        <v>16</v>
      </c>
      <c r="N1476"/>
      <c r="O1476"/>
      <c r="P1476"/>
      <c r="Q1476"/>
      <c r="R1476"/>
      <c r="S1476"/>
      <c r="T1476"/>
      <c r="U1476"/>
      <c r="V1476"/>
      <c r="W1476"/>
      <c r="X1476"/>
      <c r="Y1476"/>
      <c r="Z1476">
        <v>32.680100000000003</v>
      </c>
      <c r="AA1476">
        <f t="shared" si="95"/>
        <v>5.0929581789406511</v>
      </c>
    </row>
    <row r="1477" spans="1:27" ht="14.5" customHeight="1">
      <c r="A1477">
        <v>594732.93599999999</v>
      </c>
      <c r="B1477">
        <v>9605331.966</v>
      </c>
      <c r="C1477" t="s">
        <v>22</v>
      </c>
      <c r="D1477" t="s">
        <v>6267</v>
      </c>
      <c r="E1477" t="s">
        <v>98</v>
      </c>
      <c r="F1477" t="s">
        <v>1009</v>
      </c>
      <c r="G1477">
        <v>5</v>
      </c>
      <c r="H1477">
        <f t="shared" si="92"/>
        <v>8.2792392267235115</v>
      </c>
      <c r="I1477">
        <f t="shared" si="93"/>
        <v>3.2467568639086304</v>
      </c>
      <c r="J1477">
        <f t="shared" si="94"/>
        <v>1</v>
      </c>
      <c r="K1477">
        <v>10.199999999999999</v>
      </c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>
        <v>32.813400000000001</v>
      </c>
      <c r="AA1477">
        <f t="shared" si="95"/>
        <v>3.246760839074665</v>
      </c>
    </row>
    <row r="1478" spans="1:27" ht="14.5" customHeight="1">
      <c r="A1478">
        <v>594731.78090000001</v>
      </c>
      <c r="B1478">
        <v>9605330.8719999995</v>
      </c>
      <c r="C1478" t="s">
        <v>22</v>
      </c>
      <c r="D1478" t="s">
        <v>6267</v>
      </c>
      <c r="E1478" t="s">
        <v>98</v>
      </c>
      <c r="F1478" t="s">
        <v>1010</v>
      </c>
      <c r="G1478">
        <v>6</v>
      </c>
      <c r="H1478">
        <f t="shared" si="92"/>
        <v>155.17525662935969</v>
      </c>
      <c r="I1478">
        <f t="shared" si="93"/>
        <v>14.056130729652283</v>
      </c>
      <c r="J1478">
        <f t="shared" si="94"/>
        <v>3</v>
      </c>
      <c r="K1478">
        <v>27.1</v>
      </c>
      <c r="L1478">
        <v>28.6</v>
      </c>
      <c r="M1478">
        <v>14.1</v>
      </c>
      <c r="N1478"/>
      <c r="O1478"/>
      <c r="P1478"/>
      <c r="Q1478"/>
      <c r="R1478"/>
      <c r="S1478"/>
      <c r="T1478"/>
      <c r="U1478"/>
      <c r="V1478"/>
      <c r="W1478"/>
      <c r="X1478"/>
      <c r="Y1478"/>
      <c r="Z1478">
        <v>32.799799999999998</v>
      </c>
      <c r="AA1478">
        <f t="shared" si="95"/>
        <v>9.1036627448564147</v>
      </c>
    </row>
    <row r="1479" spans="1:27" ht="14.5" customHeight="1">
      <c r="A1479">
        <v>594665.38300000003</v>
      </c>
      <c r="B1479">
        <v>9605281.7980000004</v>
      </c>
      <c r="C1479" t="s">
        <v>52</v>
      </c>
      <c r="D1479" t="s">
        <v>6867</v>
      </c>
      <c r="E1479" t="s">
        <v>98</v>
      </c>
      <c r="F1479" t="s">
        <v>6868</v>
      </c>
      <c r="G1479">
        <v>4</v>
      </c>
      <c r="H1479">
        <f t="shared" si="92"/>
        <v>9.6487673610171658</v>
      </c>
      <c r="I1479">
        <f t="shared" si="93"/>
        <v>3.5050197480101133</v>
      </c>
      <c r="J1479">
        <f t="shared" si="94"/>
        <v>2</v>
      </c>
      <c r="K1479">
        <v>8.5</v>
      </c>
      <c r="L1479">
        <v>7</v>
      </c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>
        <v>32.896000000000001</v>
      </c>
      <c r="AA1479">
        <f t="shared" si="95"/>
        <v>2.7056340325622208</v>
      </c>
    </row>
    <row r="1480" spans="1:27" ht="14.5" customHeight="1">
      <c r="A1480">
        <v>594661.42099999997</v>
      </c>
      <c r="B1480">
        <v>9605279.3080000002</v>
      </c>
      <c r="C1480" t="s">
        <v>131</v>
      </c>
      <c r="D1480" t="s">
        <v>6867</v>
      </c>
      <c r="E1480" t="s">
        <v>98</v>
      </c>
      <c r="F1480" t="s">
        <v>6869</v>
      </c>
      <c r="G1480">
        <v>4</v>
      </c>
      <c r="H1480">
        <f t="shared" si="92"/>
        <v>7.1818660151076221</v>
      </c>
      <c r="I1480">
        <f t="shared" si="93"/>
        <v>3.0239402163854892</v>
      </c>
      <c r="J1480">
        <f t="shared" si="94"/>
        <v>1</v>
      </c>
      <c r="K1480">
        <v>9.5</v>
      </c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>
        <v>32.804000000000002</v>
      </c>
      <c r="AA1480">
        <f t="shared" si="95"/>
        <v>3.0239439187460113</v>
      </c>
    </row>
    <row r="1481" spans="1:27" ht="14.5" customHeight="1">
      <c r="A1481">
        <v>594660.99</v>
      </c>
      <c r="B1481">
        <v>9605278.1999999993</v>
      </c>
      <c r="C1481" t="s">
        <v>4732</v>
      </c>
      <c r="D1481" t="s">
        <v>6867</v>
      </c>
      <c r="E1481" t="s">
        <v>98</v>
      </c>
      <c r="F1481" t="s">
        <v>6870</v>
      </c>
      <c r="G1481">
        <v>5</v>
      </c>
      <c r="H1481">
        <f t="shared" si="92"/>
        <v>458.5229531642068</v>
      </c>
      <c r="I1481">
        <f t="shared" si="93"/>
        <v>24.162123063586773</v>
      </c>
      <c r="J1481">
        <f t="shared" si="94"/>
        <v>5</v>
      </c>
      <c r="K1481">
        <v>11</v>
      </c>
      <c r="L1481">
        <v>72</v>
      </c>
      <c r="M1481">
        <v>11.2</v>
      </c>
      <c r="N1481">
        <v>10.3</v>
      </c>
      <c r="O1481">
        <v>10</v>
      </c>
      <c r="P1481"/>
      <c r="Q1481"/>
      <c r="R1481"/>
      <c r="S1481"/>
      <c r="T1481"/>
      <c r="U1481"/>
      <c r="V1481"/>
      <c r="W1481"/>
      <c r="X1481"/>
      <c r="Y1481"/>
      <c r="Z1481">
        <v>32.784999999999997</v>
      </c>
      <c r="AA1481">
        <f t="shared" si="95"/>
        <v>22.918311805232928</v>
      </c>
    </row>
    <row r="1482" spans="1:27" ht="14.5" customHeight="1">
      <c r="A1482">
        <v>594659.55200000003</v>
      </c>
      <c r="B1482">
        <v>9605277.5219999999</v>
      </c>
      <c r="C1482" t="s">
        <v>22</v>
      </c>
      <c r="D1482" t="s">
        <v>6867</v>
      </c>
      <c r="E1482" t="s">
        <v>98</v>
      </c>
      <c r="F1482" t="s">
        <v>6871</v>
      </c>
      <c r="G1482">
        <v>11</v>
      </c>
      <c r="H1482">
        <f t="shared" si="92"/>
        <v>1790.4929123537008</v>
      </c>
      <c r="I1482">
        <f t="shared" si="93"/>
        <v>47.746424469244566</v>
      </c>
      <c r="J1482">
        <f t="shared" si="94"/>
        <v>1</v>
      </c>
      <c r="K1482">
        <v>150</v>
      </c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>
        <v>32.851999999999997</v>
      </c>
      <c r="AA1482">
        <f t="shared" si="95"/>
        <v>47.7464829275686</v>
      </c>
    </row>
    <row r="1483" spans="1:27" ht="14.5" customHeight="1">
      <c r="A1483">
        <v>594659.24199999997</v>
      </c>
      <c r="B1483">
        <v>9605291.4370000008</v>
      </c>
      <c r="C1483" t="s">
        <v>52</v>
      </c>
      <c r="D1483" t="s">
        <v>6867</v>
      </c>
      <c r="E1483" t="s">
        <v>98</v>
      </c>
      <c r="F1483" t="s">
        <v>977</v>
      </c>
      <c r="G1483">
        <v>3.6</v>
      </c>
      <c r="H1483">
        <f t="shared" si="92"/>
        <v>13.865577113267058</v>
      </c>
      <c r="I1483">
        <f t="shared" si="93"/>
        <v>4.2016853532935219</v>
      </c>
      <c r="J1483">
        <f t="shared" si="94"/>
        <v>1</v>
      </c>
      <c r="K1483">
        <v>13.2</v>
      </c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>
        <v>32.893000000000001</v>
      </c>
      <c r="AA1483">
        <f t="shared" si="95"/>
        <v>4.2016904976260365</v>
      </c>
    </row>
    <row r="1484" spans="1:27" ht="14.5" customHeight="1">
      <c r="A1484">
        <v>594657.99100000004</v>
      </c>
      <c r="B1484">
        <v>9605277.7200000007</v>
      </c>
      <c r="C1484" t="s">
        <v>8100</v>
      </c>
      <c r="D1484" t="s">
        <v>6867</v>
      </c>
      <c r="E1484" t="s">
        <v>98</v>
      </c>
      <c r="F1484" t="s">
        <v>6872</v>
      </c>
      <c r="G1484">
        <v>4</v>
      </c>
      <c r="H1484">
        <f t="shared" si="92"/>
        <v>29.49220347766245</v>
      </c>
      <c r="I1484">
        <f t="shared" si="93"/>
        <v>6.1278505138107731</v>
      </c>
      <c r="J1484">
        <f t="shared" si="94"/>
        <v>3</v>
      </c>
      <c r="K1484">
        <v>9.8000000000000007</v>
      </c>
      <c r="L1484">
        <v>9.5</v>
      </c>
      <c r="M1484">
        <v>9.6</v>
      </c>
      <c r="N1484"/>
      <c r="O1484"/>
      <c r="P1484"/>
      <c r="Q1484"/>
      <c r="R1484"/>
      <c r="S1484"/>
      <c r="T1484"/>
      <c r="U1484"/>
      <c r="V1484"/>
      <c r="W1484"/>
      <c r="X1484"/>
      <c r="Y1484"/>
      <c r="Z1484">
        <v>32.832999999999998</v>
      </c>
      <c r="AA1484">
        <f t="shared" si="95"/>
        <v>3.1194368846011491</v>
      </c>
    </row>
    <row r="1485" spans="1:27" ht="14.5" customHeight="1">
      <c r="A1485">
        <v>594657.19299999997</v>
      </c>
      <c r="B1485">
        <v>9605277.5649999995</v>
      </c>
      <c r="C1485" t="s">
        <v>8100</v>
      </c>
      <c r="D1485" t="s">
        <v>6867</v>
      </c>
      <c r="E1485" t="s">
        <v>98</v>
      </c>
      <c r="F1485" t="s">
        <v>6873</v>
      </c>
      <c r="G1485">
        <v>4</v>
      </c>
      <c r="H1485">
        <f t="shared" si="92"/>
        <v>8.6070983733411701</v>
      </c>
      <c r="I1485">
        <f t="shared" si="93"/>
        <v>3.310418763200957</v>
      </c>
      <c r="J1485">
        <f t="shared" si="94"/>
        <v>1</v>
      </c>
      <c r="K1485">
        <v>10.4</v>
      </c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>
        <v>32.860999999999997</v>
      </c>
      <c r="AA1485">
        <f t="shared" si="95"/>
        <v>3.3104228163114233</v>
      </c>
    </row>
    <row r="1486" spans="1:27" ht="14.5" customHeight="1">
      <c r="A1486">
        <v>594656.21200000006</v>
      </c>
      <c r="B1486">
        <v>9605280.2420000006</v>
      </c>
      <c r="C1486" t="s">
        <v>22</v>
      </c>
      <c r="D1486" t="s">
        <v>6867</v>
      </c>
      <c r="E1486" t="s">
        <v>98</v>
      </c>
      <c r="F1486" t="s">
        <v>6874</v>
      </c>
      <c r="G1486">
        <v>3.5</v>
      </c>
      <c r="H1486">
        <f t="shared" si="92"/>
        <v>9.6288729953243468</v>
      </c>
      <c r="I1486">
        <f t="shared" si="93"/>
        <v>3.5014044610779349</v>
      </c>
      <c r="J1486">
        <f t="shared" si="94"/>
        <v>1</v>
      </c>
      <c r="K1486">
        <v>11</v>
      </c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>
        <v>32.86</v>
      </c>
      <c r="AA1486">
        <f t="shared" si="95"/>
        <v>3.5014087480216975</v>
      </c>
    </row>
    <row r="1487" spans="1:27" ht="14.5" customHeight="1">
      <c r="A1487">
        <v>594655.78599999996</v>
      </c>
      <c r="B1487">
        <v>9605277.068</v>
      </c>
      <c r="C1487" t="s">
        <v>44</v>
      </c>
      <c r="D1487" t="s">
        <v>6867</v>
      </c>
      <c r="E1487" t="s">
        <v>98</v>
      </c>
      <c r="F1487" t="s">
        <v>6875</v>
      </c>
      <c r="G1487">
        <v>6.5</v>
      </c>
      <c r="H1487">
        <f t="shared" si="92"/>
        <v>34.075865333287922</v>
      </c>
      <c r="I1487">
        <f t="shared" si="93"/>
        <v>6.5868534070965925</v>
      </c>
      <c r="J1487">
        <f t="shared" si="94"/>
        <v>2</v>
      </c>
      <c r="K1487">
        <v>13</v>
      </c>
      <c r="L1487">
        <v>16.100000000000001</v>
      </c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>
        <v>32.899000000000001</v>
      </c>
      <c r="AA1487">
        <f t="shared" si="95"/>
        <v>5.1247891675590305</v>
      </c>
    </row>
    <row r="1488" spans="1:27" ht="14.5" customHeight="1">
      <c r="A1488">
        <v>594654.14199999999</v>
      </c>
      <c r="B1488">
        <v>9605275.8129999992</v>
      </c>
      <c r="C1488" t="s">
        <v>52</v>
      </c>
      <c r="D1488" t="s">
        <v>6867</v>
      </c>
      <c r="E1488" t="s">
        <v>98</v>
      </c>
      <c r="F1488" t="s">
        <v>6876</v>
      </c>
      <c r="G1488">
        <v>7</v>
      </c>
      <c r="H1488">
        <f t="shared" si="92"/>
        <v>63.283181494229204</v>
      </c>
      <c r="I1488">
        <f t="shared" si="93"/>
        <v>8.9763278002179785</v>
      </c>
      <c r="J1488">
        <f t="shared" si="94"/>
        <v>1</v>
      </c>
      <c r="K1488">
        <v>28.2</v>
      </c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>
        <v>32.954000000000001</v>
      </c>
      <c r="AA1488">
        <f t="shared" si="95"/>
        <v>8.9763387903828971</v>
      </c>
    </row>
    <row r="1489" spans="1:27" ht="14.5" customHeight="1">
      <c r="A1489">
        <v>594652.76</v>
      </c>
      <c r="B1489">
        <v>9605285.5940000005</v>
      </c>
      <c r="C1489" t="s">
        <v>52</v>
      </c>
      <c r="D1489" t="s">
        <v>6867</v>
      </c>
      <c r="E1489" t="s">
        <v>98</v>
      </c>
      <c r="F1489" t="s">
        <v>6886</v>
      </c>
      <c r="G1489">
        <v>6</v>
      </c>
      <c r="H1489">
        <f t="shared" si="92"/>
        <v>87.212920324179478</v>
      </c>
      <c r="I1489">
        <f t="shared" si="93"/>
        <v>10.537679028253558</v>
      </c>
      <c r="J1489">
        <f t="shared" si="94"/>
        <v>7</v>
      </c>
      <c r="K1489">
        <v>13.2</v>
      </c>
      <c r="L1489">
        <v>10.5</v>
      </c>
      <c r="M1489">
        <v>11.6</v>
      </c>
      <c r="N1489">
        <v>11</v>
      </c>
      <c r="O1489">
        <v>12.2</v>
      </c>
      <c r="P1489">
        <v>9.5</v>
      </c>
      <c r="Q1489">
        <v>13.5</v>
      </c>
      <c r="R1489"/>
      <c r="S1489"/>
      <c r="T1489"/>
      <c r="U1489"/>
      <c r="V1489"/>
      <c r="W1489"/>
      <c r="X1489"/>
      <c r="Y1489"/>
      <c r="Z1489">
        <v>33.131999999999998</v>
      </c>
      <c r="AA1489">
        <f t="shared" si="95"/>
        <v>4.2971834634811739</v>
      </c>
    </row>
    <row r="1490" spans="1:27" ht="14.5" customHeight="1">
      <c r="A1490">
        <v>594652.70499999996</v>
      </c>
      <c r="B1490">
        <v>9605286.9079999998</v>
      </c>
      <c r="C1490" t="s">
        <v>32</v>
      </c>
      <c r="D1490" t="s">
        <v>6867</v>
      </c>
      <c r="E1490" t="s">
        <v>98</v>
      </c>
      <c r="F1490" t="s">
        <v>6887</v>
      </c>
      <c r="G1490">
        <v>10</v>
      </c>
      <c r="H1490">
        <f t="shared" si="92"/>
        <v>281.72411257600845</v>
      </c>
      <c r="I1490">
        <f t="shared" si="93"/>
        <v>18.939415039467011</v>
      </c>
      <c r="J1490">
        <f t="shared" si="94"/>
        <v>1</v>
      </c>
      <c r="K1490">
        <v>59.5</v>
      </c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>
        <v>33.134</v>
      </c>
      <c r="AA1490">
        <f t="shared" si="95"/>
        <v>18.939438227935547</v>
      </c>
    </row>
    <row r="1491" spans="1:27" ht="14.5" customHeight="1">
      <c r="A1491">
        <v>594652.64300000004</v>
      </c>
      <c r="B1491">
        <v>9605274.7980000004</v>
      </c>
      <c r="C1491" t="s">
        <v>44</v>
      </c>
      <c r="D1491" t="s">
        <v>6867</v>
      </c>
      <c r="E1491" t="s">
        <v>98</v>
      </c>
      <c r="F1491" t="s">
        <v>6877</v>
      </c>
      <c r="G1491">
        <v>5</v>
      </c>
      <c r="H1491">
        <f t="shared" si="92"/>
        <v>32.738168184102776</v>
      </c>
      <c r="I1491">
        <f t="shared" si="93"/>
        <v>6.4562708183743327</v>
      </c>
      <c r="J1491">
        <f t="shared" si="94"/>
        <v>2</v>
      </c>
      <c r="K1491">
        <v>15.4</v>
      </c>
      <c r="L1491">
        <v>13.2</v>
      </c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>
        <v>33.011000000000003</v>
      </c>
      <c r="AA1491">
        <f t="shared" si="95"/>
        <v>4.9019722472303764</v>
      </c>
    </row>
    <row r="1492" spans="1:27" ht="14.5" customHeight="1">
      <c r="A1492">
        <v>594649.89300000004</v>
      </c>
      <c r="B1492">
        <v>9605274.818</v>
      </c>
      <c r="C1492" t="s">
        <v>52</v>
      </c>
      <c r="D1492" t="s">
        <v>6867</v>
      </c>
      <c r="E1492" t="s">
        <v>98</v>
      </c>
      <c r="F1492" t="s">
        <v>6878</v>
      </c>
      <c r="G1492">
        <v>5</v>
      </c>
      <c r="H1492">
        <f t="shared" si="92"/>
        <v>17.138598157049625</v>
      </c>
      <c r="I1492">
        <f t="shared" si="93"/>
        <v>4.6713477591317405</v>
      </c>
      <c r="J1492">
        <f t="shared" si="94"/>
        <v>3</v>
      </c>
      <c r="K1492">
        <v>10</v>
      </c>
      <c r="L1492">
        <v>10.5</v>
      </c>
      <c r="M1492">
        <v>1.6</v>
      </c>
      <c r="N1492"/>
      <c r="O1492"/>
      <c r="P1492"/>
      <c r="Q1492"/>
      <c r="R1492"/>
      <c r="S1492"/>
      <c r="T1492"/>
      <c r="U1492"/>
      <c r="V1492"/>
      <c r="W1492"/>
      <c r="X1492"/>
      <c r="Y1492"/>
      <c r="Z1492">
        <v>33.156999999999996</v>
      </c>
      <c r="AA1492">
        <f t="shared" si="95"/>
        <v>3.3422538049298023</v>
      </c>
    </row>
    <row r="1493" spans="1:27" ht="14.5" customHeight="1">
      <c r="A1493">
        <v>594649.473</v>
      </c>
      <c r="B1493">
        <v>9605287.6239999998</v>
      </c>
      <c r="C1493" t="s">
        <v>44</v>
      </c>
      <c r="D1493" t="s">
        <v>6867</v>
      </c>
      <c r="E1493" t="s">
        <v>98</v>
      </c>
      <c r="F1493" t="s">
        <v>6888</v>
      </c>
      <c r="G1493">
        <v>7</v>
      </c>
      <c r="H1493">
        <f t="shared" si="92"/>
        <v>173.62608714750766</v>
      </c>
      <c r="I1493">
        <f t="shared" si="93"/>
        <v>14.868324828400688</v>
      </c>
      <c r="J1493">
        <f t="shared" si="94"/>
        <v>5</v>
      </c>
      <c r="K1493">
        <v>25.4</v>
      </c>
      <c r="L1493">
        <v>16.399999999999999</v>
      </c>
      <c r="M1493">
        <v>18.2</v>
      </c>
      <c r="N1493">
        <v>19.5</v>
      </c>
      <c r="O1493">
        <v>15</v>
      </c>
      <c r="P1493"/>
      <c r="Q1493"/>
      <c r="R1493"/>
      <c r="S1493"/>
      <c r="T1493"/>
      <c r="U1493"/>
      <c r="V1493"/>
      <c r="W1493"/>
      <c r="X1493"/>
      <c r="Y1493"/>
      <c r="Z1493">
        <v>33.116</v>
      </c>
      <c r="AA1493">
        <f t="shared" si="95"/>
        <v>8.0850711090682825</v>
      </c>
    </row>
    <row r="1494" spans="1:27" ht="14.5" customHeight="1">
      <c r="A1494">
        <v>594649.09400000004</v>
      </c>
      <c r="B1494">
        <v>9605278.8579999991</v>
      </c>
      <c r="C1494" t="s">
        <v>66</v>
      </c>
      <c r="D1494" t="s">
        <v>6867</v>
      </c>
      <c r="E1494" t="s">
        <v>98</v>
      </c>
      <c r="F1494" t="s">
        <v>6881</v>
      </c>
      <c r="G1494">
        <v>12</v>
      </c>
      <c r="H1494">
        <f t="shared" si="92"/>
        <v>1325.0093185208907</v>
      </c>
      <c r="I1494">
        <f t="shared" si="93"/>
        <v>41.073718074042013</v>
      </c>
      <c r="J1494">
        <f t="shared" si="94"/>
        <v>2</v>
      </c>
      <c r="K1494">
        <v>94</v>
      </c>
      <c r="L1494">
        <v>88.4</v>
      </c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>
        <v>33.509</v>
      </c>
      <c r="AA1494">
        <f t="shared" si="95"/>
        <v>29.921129301276324</v>
      </c>
    </row>
    <row r="1495" spans="1:27" ht="14.5" customHeight="1">
      <c r="A1495">
        <v>594649.04799999995</v>
      </c>
      <c r="B1495">
        <v>9605276.2080000006</v>
      </c>
      <c r="C1495" t="s">
        <v>52</v>
      </c>
      <c r="D1495" t="s">
        <v>6867</v>
      </c>
      <c r="E1495" t="s">
        <v>98</v>
      </c>
      <c r="F1495" t="s">
        <v>6879</v>
      </c>
      <c r="G1495">
        <v>5</v>
      </c>
      <c r="H1495">
        <f t="shared" si="92"/>
        <v>11.796563081213893</v>
      </c>
      <c r="I1495">
        <f t="shared" si="93"/>
        <v>3.8755406699068753</v>
      </c>
      <c r="J1495">
        <f t="shared" si="94"/>
        <v>2</v>
      </c>
      <c r="K1495">
        <v>9</v>
      </c>
      <c r="L1495">
        <v>8.1999999999999993</v>
      </c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>
        <v>33.268000000000001</v>
      </c>
      <c r="AA1495">
        <f t="shared" si="95"/>
        <v>2.8647889756541161</v>
      </c>
    </row>
    <row r="1496" spans="1:27" ht="14.5" customHeight="1">
      <c r="A1496">
        <v>594648.75</v>
      </c>
      <c r="B1496">
        <v>9605287.9619999994</v>
      </c>
      <c r="C1496" t="s">
        <v>52</v>
      </c>
      <c r="D1496" t="s">
        <v>6867</v>
      </c>
      <c r="E1496" t="s">
        <v>98</v>
      </c>
      <c r="F1496" t="s">
        <v>6889</v>
      </c>
      <c r="G1496">
        <v>4.5</v>
      </c>
      <c r="H1496">
        <f t="shared" si="92"/>
        <v>23.276407860598113</v>
      </c>
      <c r="I1496">
        <f t="shared" si="93"/>
        <v>5.4439299816184814</v>
      </c>
      <c r="J1496">
        <f t="shared" si="94"/>
        <v>2</v>
      </c>
      <c r="K1496">
        <v>13.5</v>
      </c>
      <c r="L1496">
        <v>10.5</v>
      </c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>
        <v>33.122</v>
      </c>
      <c r="AA1496">
        <f t="shared" si="95"/>
        <v>4.2971834634811739</v>
      </c>
    </row>
    <row r="1497" spans="1:27" ht="14.5" customHeight="1">
      <c r="A1497">
        <v>594648.571</v>
      </c>
      <c r="B1497">
        <v>9605284.0800000001</v>
      </c>
      <c r="C1497" t="s">
        <v>52</v>
      </c>
      <c r="D1497" t="s">
        <v>6867</v>
      </c>
      <c r="E1497" t="s">
        <v>98</v>
      </c>
      <c r="F1497" t="s">
        <v>6885</v>
      </c>
      <c r="G1497">
        <v>5</v>
      </c>
      <c r="H1497">
        <f t="shared" si="92"/>
        <v>13.528168671116852</v>
      </c>
      <c r="I1497">
        <f t="shared" si="93"/>
        <v>4.1502480698630109</v>
      </c>
      <c r="J1497">
        <f t="shared" si="94"/>
        <v>2</v>
      </c>
      <c r="K1497">
        <v>11</v>
      </c>
      <c r="L1497">
        <v>7</v>
      </c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>
        <v>33.200000000000003</v>
      </c>
      <c r="AA1497">
        <f t="shared" si="95"/>
        <v>3.5014087480216975</v>
      </c>
    </row>
    <row r="1498" spans="1:27" ht="14.5" customHeight="1">
      <c r="A1498">
        <v>594648.304</v>
      </c>
      <c r="B1498">
        <v>9605276.2410000004</v>
      </c>
      <c r="C1498" t="s">
        <v>52</v>
      </c>
      <c r="D1498" t="s">
        <v>6867</v>
      </c>
      <c r="E1498" t="s">
        <v>98</v>
      </c>
      <c r="F1498" t="s">
        <v>6880</v>
      </c>
      <c r="G1498">
        <v>4.5</v>
      </c>
      <c r="H1498">
        <f t="shared" si="92"/>
        <v>10.345070160265827</v>
      </c>
      <c r="I1498">
        <f t="shared" si="93"/>
        <v>3.6292866544123203</v>
      </c>
      <c r="J1498">
        <f t="shared" si="94"/>
        <v>2</v>
      </c>
      <c r="K1498">
        <v>9</v>
      </c>
      <c r="L1498">
        <v>7</v>
      </c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>
        <v>33.344000000000001</v>
      </c>
      <c r="AA1498">
        <f t="shared" si="95"/>
        <v>2.8647889756541161</v>
      </c>
    </row>
    <row r="1499" spans="1:27" ht="14.5" customHeight="1">
      <c r="A1499">
        <v>594647.36</v>
      </c>
      <c r="B1499">
        <v>9605279.1050000004</v>
      </c>
      <c r="C1499" t="s">
        <v>131</v>
      </c>
      <c r="D1499" t="s">
        <v>6867</v>
      </c>
      <c r="E1499" t="s">
        <v>98</v>
      </c>
      <c r="F1499" t="s">
        <v>6882</v>
      </c>
      <c r="G1499">
        <v>6</v>
      </c>
      <c r="H1499">
        <f t="shared" si="92"/>
        <v>89.955955465905348</v>
      </c>
      <c r="I1499">
        <f t="shared" si="93"/>
        <v>10.702112499431031</v>
      </c>
      <c r="J1499">
        <f t="shared" si="94"/>
        <v>3</v>
      </c>
      <c r="K1499">
        <v>21.6</v>
      </c>
      <c r="L1499">
        <v>15.6</v>
      </c>
      <c r="M1499">
        <v>14.5</v>
      </c>
      <c r="N1499"/>
      <c r="O1499"/>
      <c r="P1499"/>
      <c r="Q1499"/>
      <c r="R1499"/>
      <c r="S1499"/>
      <c r="T1499"/>
      <c r="U1499"/>
      <c r="V1499"/>
      <c r="W1499"/>
      <c r="X1499"/>
      <c r="Y1499"/>
      <c r="Z1499">
        <v>33.484999999999999</v>
      </c>
      <c r="AA1499">
        <f t="shared" si="95"/>
        <v>6.8754935415698792</v>
      </c>
    </row>
    <row r="1500" spans="1:27" ht="14.5" customHeight="1">
      <c r="A1500">
        <v>594647.147</v>
      </c>
      <c r="B1500">
        <v>9605291.9049999993</v>
      </c>
      <c r="C1500" t="s">
        <v>52</v>
      </c>
      <c r="D1500" t="s">
        <v>6867</v>
      </c>
      <c r="E1500" t="s">
        <v>98</v>
      </c>
      <c r="F1500" t="s">
        <v>976</v>
      </c>
      <c r="G1500">
        <v>4</v>
      </c>
      <c r="H1500">
        <f t="shared" si="92"/>
        <v>19.25933753990412</v>
      </c>
      <c r="I1500">
        <f t="shared" si="93"/>
        <v>4.951938289076681</v>
      </c>
      <c r="J1500">
        <f t="shared" si="94"/>
        <v>3</v>
      </c>
      <c r="K1500">
        <v>9.5</v>
      </c>
      <c r="L1500">
        <v>6.5</v>
      </c>
      <c r="M1500">
        <v>7.4</v>
      </c>
      <c r="N1500"/>
      <c r="O1500"/>
      <c r="P1500"/>
      <c r="Q1500"/>
      <c r="R1500"/>
      <c r="S1500"/>
      <c r="T1500"/>
      <c r="U1500"/>
      <c r="V1500"/>
      <c r="W1500"/>
      <c r="X1500"/>
      <c r="Y1500"/>
      <c r="Z1500">
        <v>32.832000000000001</v>
      </c>
      <c r="AA1500">
        <f t="shared" si="95"/>
        <v>3.0239439187460113</v>
      </c>
    </row>
    <row r="1501" spans="1:27" ht="14.5" customHeight="1">
      <c r="A1501">
        <v>594645.91399999999</v>
      </c>
      <c r="B1501">
        <v>9605291.4269999992</v>
      </c>
      <c r="C1501" t="s">
        <v>52</v>
      </c>
      <c r="D1501" t="s">
        <v>6867</v>
      </c>
      <c r="E1501" t="s">
        <v>98</v>
      </c>
      <c r="F1501" t="s">
        <v>6892</v>
      </c>
      <c r="G1501">
        <v>5</v>
      </c>
      <c r="H1501">
        <f t="shared" si="92"/>
        <v>12.633717989567712</v>
      </c>
      <c r="I1501">
        <f t="shared" si="93"/>
        <v>4.0106996554165431</v>
      </c>
      <c r="J1501">
        <f t="shared" si="94"/>
        <v>1</v>
      </c>
      <c r="K1501">
        <v>12.6</v>
      </c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>
        <v>32.697000000000003</v>
      </c>
      <c r="AA1501">
        <f t="shared" si="95"/>
        <v>4.0107045659157627</v>
      </c>
    </row>
    <row r="1502" spans="1:27" ht="14.5" customHeight="1">
      <c r="A1502">
        <v>594645.32999999996</v>
      </c>
      <c r="B1502">
        <v>9605282.3939999994</v>
      </c>
      <c r="C1502" t="s">
        <v>22</v>
      </c>
      <c r="D1502" t="s">
        <v>6867</v>
      </c>
      <c r="E1502" t="s">
        <v>98</v>
      </c>
      <c r="F1502" t="s">
        <v>6883</v>
      </c>
      <c r="G1502">
        <v>7</v>
      </c>
      <c r="H1502">
        <f t="shared" si="92"/>
        <v>64.894625115347537</v>
      </c>
      <c r="I1502">
        <f t="shared" si="93"/>
        <v>9.0898960236959638</v>
      </c>
      <c r="J1502">
        <f t="shared" si="94"/>
        <v>2</v>
      </c>
      <c r="K1502">
        <v>24.3</v>
      </c>
      <c r="L1502">
        <v>15</v>
      </c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>
        <v>33.415999999999997</v>
      </c>
      <c r="AA1502">
        <f t="shared" si="95"/>
        <v>7.7349302342661135</v>
      </c>
    </row>
    <row r="1503" spans="1:27" ht="14.5" customHeight="1">
      <c r="A1503">
        <v>594645.09699999995</v>
      </c>
      <c r="B1503">
        <v>9605283.0590000004</v>
      </c>
      <c r="C1503" t="s">
        <v>52</v>
      </c>
      <c r="D1503" t="s">
        <v>6867</v>
      </c>
      <c r="E1503" t="s">
        <v>98</v>
      </c>
      <c r="F1503" t="s">
        <v>6884</v>
      </c>
      <c r="G1503">
        <v>6</v>
      </c>
      <c r="H1503">
        <f t="shared" si="92"/>
        <v>30.000703464770901</v>
      </c>
      <c r="I1503">
        <f t="shared" si="93"/>
        <v>6.1804524670687817</v>
      </c>
      <c r="J1503">
        <f t="shared" si="94"/>
        <v>2</v>
      </c>
      <c r="K1503">
        <v>11</v>
      </c>
      <c r="L1503">
        <v>16</v>
      </c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>
        <v>33.369</v>
      </c>
      <c r="AA1503">
        <f t="shared" si="95"/>
        <v>5.0929581789406511</v>
      </c>
    </row>
    <row r="1504" spans="1:27" ht="14.5" customHeight="1">
      <c r="A1504">
        <v>594642.94900000002</v>
      </c>
      <c r="B1504">
        <v>9605290.6830000002</v>
      </c>
      <c r="C1504" t="s">
        <v>525</v>
      </c>
      <c r="D1504" t="s">
        <v>6867</v>
      </c>
      <c r="E1504" t="s">
        <v>98</v>
      </c>
      <c r="F1504" t="s">
        <v>6891</v>
      </c>
      <c r="G1504">
        <v>3</v>
      </c>
      <c r="H1504">
        <f t="shared" si="92"/>
        <v>16.088971423096503</v>
      </c>
      <c r="I1504">
        <f t="shared" si="93"/>
        <v>4.5260431667189653</v>
      </c>
      <c r="J1504">
        <f t="shared" si="94"/>
        <v>3</v>
      </c>
      <c r="K1504">
        <v>7.5</v>
      </c>
      <c r="L1504">
        <v>6.5</v>
      </c>
      <c r="M1504">
        <v>7.2</v>
      </c>
      <c r="N1504"/>
      <c r="O1504"/>
      <c r="P1504"/>
      <c r="Q1504"/>
      <c r="R1504"/>
      <c r="S1504"/>
      <c r="T1504"/>
      <c r="U1504"/>
      <c r="V1504"/>
      <c r="W1504"/>
      <c r="X1504"/>
      <c r="Y1504"/>
      <c r="Z1504">
        <v>32.619</v>
      </c>
      <c r="AA1504">
        <f t="shared" si="95"/>
        <v>2.3873241463784303</v>
      </c>
    </row>
    <row r="1505" spans="1:27" ht="14.5" customHeight="1">
      <c r="A1505">
        <v>594642.58400000003</v>
      </c>
      <c r="B1505">
        <v>9605289.4309999999</v>
      </c>
      <c r="C1505" t="s">
        <v>22</v>
      </c>
      <c r="D1505" t="s">
        <v>6867</v>
      </c>
      <c r="E1505" t="s">
        <v>98</v>
      </c>
      <c r="F1505" t="s">
        <v>6890</v>
      </c>
      <c r="G1505">
        <v>6</v>
      </c>
      <c r="H1505">
        <f t="shared" si="92"/>
        <v>40.644984885056729</v>
      </c>
      <c r="I1505">
        <f t="shared" si="93"/>
        <v>7.1937946200328486</v>
      </c>
      <c r="J1505">
        <f t="shared" si="94"/>
        <v>1</v>
      </c>
      <c r="K1505">
        <v>22.6</v>
      </c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>
        <v>32.683999999999997</v>
      </c>
      <c r="AA1505">
        <f t="shared" si="95"/>
        <v>7.1938034277536698</v>
      </c>
    </row>
    <row r="1506" spans="1:27" ht="14.5" customHeight="1">
      <c r="A1506">
        <v>594640.91500000004</v>
      </c>
      <c r="B1506">
        <v>9605313.0030000005</v>
      </c>
      <c r="C1506" t="s">
        <v>52</v>
      </c>
      <c r="D1506" t="s">
        <v>6867</v>
      </c>
      <c r="E1506" t="s">
        <v>98</v>
      </c>
      <c r="F1506" t="s">
        <v>1007</v>
      </c>
      <c r="G1506">
        <v>5.2</v>
      </c>
      <c r="H1506">
        <f t="shared" si="92"/>
        <v>52.622984581389119</v>
      </c>
      <c r="I1506">
        <f t="shared" si="93"/>
        <v>8.1854449025292233</v>
      </c>
      <c r="J1506">
        <f t="shared" si="94"/>
        <v>4</v>
      </c>
      <c r="K1506">
        <v>11.2</v>
      </c>
      <c r="L1506">
        <v>10</v>
      </c>
      <c r="M1506">
        <v>11.2</v>
      </c>
      <c r="N1506">
        <v>13.6</v>
      </c>
      <c r="O1506"/>
      <c r="P1506"/>
      <c r="Q1506"/>
      <c r="R1506"/>
      <c r="S1506"/>
      <c r="T1506"/>
      <c r="U1506"/>
      <c r="V1506"/>
      <c r="W1506"/>
      <c r="X1506"/>
      <c r="Y1506"/>
      <c r="Z1506">
        <v>33.067999999999998</v>
      </c>
      <c r="AA1506">
        <f t="shared" si="95"/>
        <v>4.3290144520995533</v>
      </c>
    </row>
    <row r="1507" spans="1:27" ht="14.5" customHeight="1">
      <c r="A1507">
        <v>594635.39500000002</v>
      </c>
      <c r="B1507">
        <v>9605310.7229999993</v>
      </c>
      <c r="C1507" t="s">
        <v>27</v>
      </c>
      <c r="D1507" t="s">
        <v>6867</v>
      </c>
      <c r="E1507" t="s">
        <v>98</v>
      </c>
      <c r="F1507" t="s">
        <v>1005</v>
      </c>
      <c r="G1507">
        <v>10</v>
      </c>
      <c r="H1507">
        <f t="shared" si="92"/>
        <v>515.10173341995608</v>
      </c>
      <c r="I1507">
        <f t="shared" si="93"/>
        <v>25.609497513575516</v>
      </c>
      <c r="J1507">
        <f t="shared" si="94"/>
        <v>2</v>
      </c>
      <c r="K1507">
        <v>60</v>
      </c>
      <c r="L1507">
        <v>53.6</v>
      </c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>
        <v>33.076000000000001</v>
      </c>
      <c r="AA1507">
        <f t="shared" si="95"/>
        <v>19.098593171027442</v>
      </c>
    </row>
    <row r="1508" spans="1:27" ht="14.5" customHeight="1">
      <c r="A1508">
        <v>594633.26399999997</v>
      </c>
      <c r="B1508">
        <v>9605313.5170000009</v>
      </c>
      <c r="C1508" t="s">
        <v>52</v>
      </c>
      <c r="D1508" t="s">
        <v>6867</v>
      </c>
      <c r="E1508" t="s">
        <v>98</v>
      </c>
      <c r="F1508" t="s">
        <v>1006</v>
      </c>
      <c r="G1508">
        <v>5</v>
      </c>
      <c r="H1508">
        <f t="shared" si="92"/>
        <v>87.678448481391442</v>
      </c>
      <c r="I1508">
        <f t="shared" si="93"/>
        <v>10.56576579218895</v>
      </c>
      <c r="J1508">
        <f t="shared" si="94"/>
        <v>3</v>
      </c>
      <c r="K1508">
        <v>18.399999999999999</v>
      </c>
      <c r="L1508">
        <v>21.8</v>
      </c>
      <c r="M1508">
        <v>12</v>
      </c>
      <c r="N1508"/>
      <c r="O1508"/>
      <c r="P1508"/>
      <c r="Q1508"/>
      <c r="R1508"/>
      <c r="S1508"/>
      <c r="T1508"/>
      <c r="U1508"/>
      <c r="V1508"/>
      <c r="W1508"/>
      <c r="X1508"/>
      <c r="Y1508"/>
      <c r="Z1508">
        <v>33.387</v>
      </c>
      <c r="AA1508">
        <f t="shared" si="95"/>
        <v>6.9391555188066372</v>
      </c>
    </row>
    <row r="1509" spans="1:27" ht="14.5" customHeight="1">
      <c r="A1509">
        <v>594929.77500000002</v>
      </c>
      <c r="B1509">
        <v>9605178.4000000004</v>
      </c>
      <c r="C1509" t="s">
        <v>44</v>
      </c>
      <c r="D1509" t="s">
        <v>7154</v>
      </c>
      <c r="E1509" t="s">
        <v>98</v>
      </c>
      <c r="F1509" t="s">
        <v>7245</v>
      </c>
      <c r="G1509">
        <v>6</v>
      </c>
      <c r="H1509">
        <f t="shared" si="92"/>
        <v>328.86898462022293</v>
      </c>
      <c r="I1509">
        <f t="shared" si="93"/>
        <v>20.462844794581191</v>
      </c>
      <c r="J1509">
        <f t="shared" si="94"/>
        <v>3</v>
      </c>
      <c r="K1509">
        <v>23</v>
      </c>
      <c r="L1509">
        <v>8.6999999999999993</v>
      </c>
      <c r="M1509">
        <v>42</v>
      </c>
      <c r="N1509"/>
      <c r="O1509"/>
      <c r="P1509"/>
      <c r="Q1509"/>
      <c r="R1509"/>
      <c r="S1509"/>
      <c r="T1509"/>
      <c r="U1509"/>
      <c r="V1509"/>
      <c r="W1509"/>
      <c r="X1509"/>
      <c r="Y1509"/>
      <c r="Z1509">
        <v>33.605499999999999</v>
      </c>
      <c r="AA1509">
        <f t="shared" si="95"/>
        <v>13.369015219719209</v>
      </c>
    </row>
    <row r="1510" spans="1:27" ht="14.5" customHeight="1">
      <c r="A1510">
        <v>594926.86199999996</v>
      </c>
      <c r="B1510">
        <v>9605180.9140000008</v>
      </c>
      <c r="C1510" t="s">
        <v>38</v>
      </c>
      <c r="D1510" t="s">
        <v>7154</v>
      </c>
      <c r="E1510" t="s">
        <v>98</v>
      </c>
      <c r="F1510" t="s">
        <v>7243</v>
      </c>
      <c r="G1510">
        <v>7</v>
      </c>
      <c r="H1510">
        <f t="shared" si="92"/>
        <v>90.375328694710007</v>
      </c>
      <c r="I1510">
        <f t="shared" si="93"/>
        <v>10.727030030756948</v>
      </c>
      <c r="J1510">
        <f t="shared" si="94"/>
        <v>1</v>
      </c>
      <c r="K1510">
        <v>33.700000000000003</v>
      </c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>
        <v>33.596600000000002</v>
      </c>
      <c r="AA1510">
        <f t="shared" si="95"/>
        <v>10.727043164393747</v>
      </c>
    </row>
    <row r="1511" spans="1:27" ht="14.5" customHeight="1">
      <c r="A1511">
        <v>594926.33700000006</v>
      </c>
      <c r="B1511">
        <v>9605181.4379999992</v>
      </c>
      <c r="C1511" t="s">
        <v>66</v>
      </c>
      <c r="D1511" t="s">
        <v>7154</v>
      </c>
      <c r="E1511" t="s">
        <v>98</v>
      </c>
      <c r="F1511" t="s">
        <v>7242</v>
      </c>
      <c r="G1511">
        <v>9</v>
      </c>
      <c r="H1511">
        <f t="shared" si="92"/>
        <v>381.12591287286421</v>
      </c>
      <c r="I1511">
        <f t="shared" si="93"/>
        <v>22.028696035761786</v>
      </c>
      <c r="J1511">
        <f t="shared" si="94"/>
        <v>2</v>
      </c>
      <c r="K1511">
        <v>37.6</v>
      </c>
      <c r="L1511">
        <v>58.1</v>
      </c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>
        <v>33.458100000000002</v>
      </c>
      <c r="AA1511">
        <f t="shared" si="95"/>
        <v>18.493804387278239</v>
      </c>
    </row>
    <row r="1512" spans="1:27" ht="14.5" customHeight="1">
      <c r="A1512">
        <v>594925.43200000003</v>
      </c>
      <c r="B1512">
        <v>9605187.0040000007</v>
      </c>
      <c r="C1512" t="s">
        <v>36</v>
      </c>
      <c r="D1512" t="s">
        <v>7154</v>
      </c>
      <c r="E1512" t="s">
        <v>98</v>
      </c>
      <c r="F1512" t="s">
        <v>7241</v>
      </c>
      <c r="G1512">
        <v>6.5</v>
      </c>
      <c r="H1512">
        <f t="shared" si="92"/>
        <v>61.632744916352948</v>
      </c>
      <c r="I1512">
        <f t="shared" si="93"/>
        <v>8.8585023888869134</v>
      </c>
      <c r="J1512">
        <f t="shared" si="94"/>
        <v>2</v>
      </c>
      <c r="K1512">
        <v>16.100000000000001</v>
      </c>
      <c r="L1512">
        <v>22.7</v>
      </c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>
        <v>34.141100000000002</v>
      </c>
      <c r="AA1512">
        <f t="shared" si="95"/>
        <v>7.2256344163720483</v>
      </c>
    </row>
    <row r="1513" spans="1:27" ht="14.5" customHeight="1">
      <c r="A1513">
        <v>594923.31200000003</v>
      </c>
      <c r="B1513">
        <v>9605184.6309999991</v>
      </c>
      <c r="C1513" t="s">
        <v>36</v>
      </c>
      <c r="D1513" t="s">
        <v>7154</v>
      </c>
      <c r="E1513" t="s">
        <v>98</v>
      </c>
      <c r="F1513" t="s">
        <v>7240</v>
      </c>
      <c r="G1513">
        <v>3.5</v>
      </c>
      <c r="H1513">
        <f t="shared" si="92"/>
        <v>23.816738832815073</v>
      </c>
      <c r="I1513">
        <f t="shared" si="93"/>
        <v>5.5067542887862073</v>
      </c>
      <c r="J1513">
        <f t="shared" si="94"/>
        <v>1</v>
      </c>
      <c r="K1513">
        <v>17.3</v>
      </c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>
        <v>33.551200000000001</v>
      </c>
      <c r="AA1513">
        <f t="shared" si="95"/>
        <v>5.5067610309795789</v>
      </c>
    </row>
    <row r="1514" spans="1:27" ht="14.5" customHeight="1">
      <c r="A1514">
        <v>594921.69799999997</v>
      </c>
      <c r="B1514">
        <v>9605178.1769999992</v>
      </c>
      <c r="C1514" t="s">
        <v>36</v>
      </c>
      <c r="D1514" t="s">
        <v>7154</v>
      </c>
      <c r="E1514" t="s">
        <v>98</v>
      </c>
      <c r="F1514" t="s">
        <v>7244</v>
      </c>
      <c r="G1514">
        <v>8</v>
      </c>
      <c r="H1514">
        <f t="shared" si="92"/>
        <v>122.28191239285296</v>
      </c>
      <c r="I1514">
        <f t="shared" si="93"/>
        <v>12.477732261295914</v>
      </c>
      <c r="J1514">
        <f t="shared" si="94"/>
        <v>1</v>
      </c>
      <c r="K1514">
        <v>39.200000000000003</v>
      </c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>
        <v>34.308900000000001</v>
      </c>
      <c r="AA1514">
        <f t="shared" si="95"/>
        <v>12.477747538404596</v>
      </c>
    </row>
    <row r="1515" spans="1:27" ht="14.5" customHeight="1">
      <c r="A1515">
        <v>594920.46900000004</v>
      </c>
      <c r="B1515">
        <v>9605176.6659999993</v>
      </c>
      <c r="C1515" t="s">
        <v>191</v>
      </c>
      <c r="D1515" t="s">
        <v>7154</v>
      </c>
      <c r="E1515" t="s">
        <v>98</v>
      </c>
      <c r="F1515" t="s">
        <v>7246</v>
      </c>
      <c r="G1515">
        <v>3</v>
      </c>
      <c r="H1515">
        <f t="shared" si="92"/>
        <v>23.816738832815073</v>
      </c>
      <c r="I1515">
        <f t="shared" si="93"/>
        <v>5.5067542887862073</v>
      </c>
      <c r="J1515">
        <f t="shared" si="94"/>
        <v>1</v>
      </c>
      <c r="K1515">
        <v>17.3</v>
      </c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>
        <v>34.596699999999998</v>
      </c>
      <c r="AA1515">
        <f t="shared" si="95"/>
        <v>5.5067610309795789</v>
      </c>
    </row>
    <row r="1516" spans="1:27" ht="14.5" customHeight="1">
      <c r="A1516">
        <v>594918.83160000003</v>
      </c>
      <c r="B1516">
        <v>9605194.2090000007</v>
      </c>
      <c r="C1516" t="s">
        <v>131</v>
      </c>
      <c r="D1516" t="s">
        <v>7154</v>
      </c>
      <c r="E1516" t="s">
        <v>98</v>
      </c>
      <c r="F1516" t="s">
        <v>7224</v>
      </c>
      <c r="G1516">
        <v>4</v>
      </c>
      <c r="H1516">
        <f t="shared" si="92"/>
        <v>17.784767154752384</v>
      </c>
      <c r="I1516">
        <f t="shared" si="93"/>
        <v>4.758593897708745</v>
      </c>
      <c r="J1516">
        <f t="shared" si="94"/>
        <v>2</v>
      </c>
      <c r="K1516">
        <v>8.1999999999999993</v>
      </c>
      <c r="L1516">
        <v>12.5</v>
      </c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>
        <v>34.051000000000002</v>
      </c>
      <c r="AA1516">
        <f t="shared" si="95"/>
        <v>3.9788735772973833</v>
      </c>
    </row>
    <row r="1517" spans="1:27" ht="14.5" customHeight="1">
      <c r="A1517">
        <v>594917.67599999998</v>
      </c>
      <c r="B1517">
        <v>9605183.5069999993</v>
      </c>
      <c r="C1517" t="s">
        <v>8100</v>
      </c>
      <c r="D1517" t="s">
        <v>7154</v>
      </c>
      <c r="E1517" t="s">
        <v>98</v>
      </c>
      <c r="F1517" t="s">
        <v>7239</v>
      </c>
      <c r="G1517">
        <v>4</v>
      </c>
      <c r="H1517">
        <f t="shared" si="92"/>
        <v>114.49844075919445</v>
      </c>
      <c r="I1517">
        <f t="shared" si="93"/>
        <v>12.074088026830292</v>
      </c>
      <c r="J1517">
        <f t="shared" si="94"/>
        <v>3</v>
      </c>
      <c r="K1517">
        <v>16.5</v>
      </c>
      <c r="L1517">
        <v>24.4</v>
      </c>
      <c r="M1517">
        <v>16.899999999999999</v>
      </c>
      <c r="N1517"/>
      <c r="O1517"/>
      <c r="P1517"/>
      <c r="Q1517"/>
      <c r="R1517"/>
      <c r="S1517"/>
      <c r="T1517"/>
      <c r="U1517"/>
      <c r="V1517"/>
      <c r="W1517"/>
      <c r="X1517"/>
      <c r="Y1517"/>
      <c r="Z1517">
        <v>34.216799999999999</v>
      </c>
      <c r="AA1517">
        <f t="shared" si="95"/>
        <v>7.766761222884492</v>
      </c>
    </row>
    <row r="1518" spans="1:27" ht="14.5" customHeight="1">
      <c r="A1518">
        <v>594917.50930000003</v>
      </c>
      <c r="B1518">
        <v>9605192.8990000002</v>
      </c>
      <c r="C1518" t="s">
        <v>8100</v>
      </c>
      <c r="D1518" t="s">
        <v>7154</v>
      </c>
      <c r="E1518" t="s">
        <v>98</v>
      </c>
      <c r="F1518" t="s">
        <v>7227</v>
      </c>
      <c r="G1518">
        <v>4</v>
      </c>
      <c r="H1518">
        <f t="shared" si="92"/>
        <v>140.60223587205599</v>
      </c>
      <c r="I1518">
        <f t="shared" si="93"/>
        <v>13.379832142596713</v>
      </c>
      <c r="J1518">
        <f t="shared" si="94"/>
        <v>4</v>
      </c>
      <c r="K1518">
        <v>27.5</v>
      </c>
      <c r="L1518">
        <v>16.2</v>
      </c>
      <c r="M1518">
        <v>16.399999999999999</v>
      </c>
      <c r="N1518">
        <v>14.5</v>
      </c>
      <c r="O1518"/>
      <c r="P1518"/>
      <c r="Q1518"/>
      <c r="R1518"/>
      <c r="S1518"/>
      <c r="T1518"/>
      <c r="U1518"/>
      <c r="V1518"/>
      <c r="W1518"/>
      <c r="X1518"/>
      <c r="Y1518"/>
      <c r="Z1518">
        <v>34.307000000000002</v>
      </c>
      <c r="AA1518">
        <f t="shared" si="95"/>
        <v>8.753521870054243</v>
      </c>
    </row>
    <row r="1519" spans="1:27" ht="14.5" customHeight="1">
      <c r="A1519">
        <v>594917.36</v>
      </c>
      <c r="B1519">
        <v>9605175.9289999995</v>
      </c>
      <c r="C1519" t="s">
        <v>101</v>
      </c>
      <c r="D1519" t="s">
        <v>7154</v>
      </c>
      <c r="E1519" t="s">
        <v>98</v>
      </c>
      <c r="F1519" t="s">
        <v>7247</v>
      </c>
      <c r="G1519">
        <v>4.5</v>
      </c>
      <c r="H1519">
        <f t="shared" si="92"/>
        <v>112.5034337675186</v>
      </c>
      <c r="I1519">
        <f t="shared" si="93"/>
        <v>11.968437066957307</v>
      </c>
      <c r="J1519">
        <f t="shared" si="94"/>
        <v>1</v>
      </c>
      <c r="K1519">
        <v>37.6</v>
      </c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>
        <v>34.808100000000003</v>
      </c>
      <c r="AA1519">
        <f t="shared" si="95"/>
        <v>11.968451720510529</v>
      </c>
    </row>
    <row r="1520" spans="1:27" ht="14.5" customHeight="1">
      <c r="A1520">
        <v>594917.11609999998</v>
      </c>
      <c r="B1520">
        <v>9605193.1239999998</v>
      </c>
      <c r="C1520" t="s">
        <v>36</v>
      </c>
      <c r="D1520" t="s">
        <v>7154</v>
      </c>
      <c r="E1520" t="s">
        <v>98</v>
      </c>
      <c r="F1520" t="s">
        <v>7226</v>
      </c>
      <c r="G1520">
        <v>6</v>
      </c>
      <c r="H1520">
        <f t="shared" si="92"/>
        <v>108.35346908399656</v>
      </c>
      <c r="I1520">
        <f t="shared" si="93"/>
        <v>11.745620419434163</v>
      </c>
      <c r="J1520">
        <f t="shared" si="94"/>
        <v>1</v>
      </c>
      <c r="K1520">
        <v>36.9</v>
      </c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>
        <v>34.335000000000001</v>
      </c>
      <c r="AA1520">
        <f t="shared" si="95"/>
        <v>11.745634800181875</v>
      </c>
    </row>
    <row r="1521" spans="1:27" ht="14.5" customHeight="1">
      <c r="A1521">
        <v>594917.08180000004</v>
      </c>
      <c r="B1521">
        <v>9605193.9140000008</v>
      </c>
      <c r="C1521" t="s">
        <v>8100</v>
      </c>
      <c r="D1521" t="s">
        <v>7154</v>
      </c>
      <c r="E1521" t="s">
        <v>98</v>
      </c>
      <c r="F1521" t="s">
        <v>7225</v>
      </c>
      <c r="G1521">
        <v>4</v>
      </c>
      <c r="H1521">
        <f t="shared" si="92"/>
        <v>50.505428297045484</v>
      </c>
      <c r="I1521">
        <f t="shared" si="93"/>
        <v>8.0190621744493669</v>
      </c>
      <c r="J1521">
        <f t="shared" si="94"/>
        <v>4</v>
      </c>
      <c r="K1521">
        <v>18.3</v>
      </c>
      <c r="L1521">
        <v>10.5</v>
      </c>
      <c r="M1521">
        <v>9.1999999999999993</v>
      </c>
      <c r="N1521">
        <v>4.5</v>
      </c>
      <c r="O1521"/>
      <c r="P1521"/>
      <c r="Q1521"/>
      <c r="R1521"/>
      <c r="S1521"/>
      <c r="T1521"/>
      <c r="U1521"/>
      <c r="V1521"/>
      <c r="W1521"/>
      <c r="X1521"/>
      <c r="Y1521"/>
      <c r="Z1521">
        <v>34.311999999999998</v>
      </c>
      <c r="AA1521">
        <f t="shared" si="95"/>
        <v>5.8250709171633694</v>
      </c>
    </row>
    <row r="1522" spans="1:27" ht="14.5" customHeight="1">
      <c r="A1522">
        <v>594916.01580000005</v>
      </c>
      <c r="B1522">
        <v>9605181.7819999997</v>
      </c>
      <c r="C1522" t="s">
        <v>22</v>
      </c>
      <c r="D1522" t="s">
        <v>7154</v>
      </c>
      <c r="E1522" t="s">
        <v>98</v>
      </c>
      <c r="F1522" t="s">
        <v>7238</v>
      </c>
      <c r="G1522">
        <v>6</v>
      </c>
      <c r="H1522">
        <f t="shared" si="92"/>
        <v>36.600858227020495</v>
      </c>
      <c r="I1522">
        <f t="shared" si="93"/>
        <v>6.8265328748340348</v>
      </c>
      <c r="J1522">
        <f t="shared" si="94"/>
        <v>2</v>
      </c>
      <c r="K1522">
        <v>18.7</v>
      </c>
      <c r="L1522">
        <v>10.5</v>
      </c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>
        <v>34.668999999999997</v>
      </c>
      <c r="AA1522">
        <f t="shared" si="95"/>
        <v>5.9523948716368853</v>
      </c>
    </row>
    <row r="1523" spans="1:27" ht="14.5" customHeight="1">
      <c r="A1523">
        <v>594915.71420000005</v>
      </c>
      <c r="B1523">
        <v>9605177.5109999999</v>
      </c>
      <c r="C1523" t="s">
        <v>129</v>
      </c>
      <c r="D1523" t="s">
        <v>7154</v>
      </c>
      <c r="E1523" t="s">
        <v>98</v>
      </c>
      <c r="F1523" t="s">
        <v>7237</v>
      </c>
      <c r="G1523">
        <v>6</v>
      </c>
      <c r="H1523">
        <f t="shared" si="92"/>
        <v>24.370597973703152</v>
      </c>
      <c r="I1523">
        <f t="shared" si="93"/>
        <v>5.570416188078533</v>
      </c>
      <c r="J1523">
        <f t="shared" si="94"/>
        <v>1</v>
      </c>
      <c r="K1523">
        <v>17.5</v>
      </c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>
        <v>34.875999999999998</v>
      </c>
      <c r="AA1523">
        <f t="shared" si="95"/>
        <v>5.5704230082163368</v>
      </c>
    </row>
    <row r="1524" spans="1:27" ht="14.5" customHeight="1">
      <c r="A1524">
        <v>594914.79799999995</v>
      </c>
      <c r="B1524">
        <v>9605190.216</v>
      </c>
      <c r="C1524" t="s">
        <v>66</v>
      </c>
      <c r="D1524" t="s">
        <v>7154</v>
      </c>
      <c r="E1524" t="s">
        <v>98</v>
      </c>
      <c r="F1524" t="s">
        <v>7228</v>
      </c>
      <c r="G1524">
        <v>12</v>
      </c>
      <c r="H1524">
        <f t="shared" si="92"/>
        <v>1684.3031544824553</v>
      </c>
      <c r="I1524">
        <f t="shared" si="93"/>
        <v>46.308923187622455</v>
      </c>
      <c r="J1524">
        <f t="shared" si="94"/>
        <v>6</v>
      </c>
      <c r="K1524">
        <v>50.7</v>
      </c>
      <c r="L1524">
        <v>36.200000000000003</v>
      </c>
      <c r="M1524">
        <v>85.8</v>
      </c>
      <c r="N1524">
        <v>37.6</v>
      </c>
      <c r="O1524">
        <v>24.4</v>
      </c>
      <c r="P1524">
        <v>23.5</v>
      </c>
      <c r="Q1524"/>
      <c r="R1524"/>
      <c r="S1524"/>
      <c r="T1524"/>
      <c r="U1524"/>
      <c r="V1524"/>
      <c r="W1524"/>
      <c r="X1524"/>
      <c r="Y1524"/>
      <c r="Z1524">
        <v>34.950000000000003</v>
      </c>
      <c r="AA1524">
        <f t="shared" si="95"/>
        <v>27.310988234569241</v>
      </c>
    </row>
    <row r="1525" spans="1:27" ht="14.5" customHeight="1">
      <c r="A1525">
        <v>594914.60199999996</v>
      </c>
      <c r="B1525">
        <v>9605172.7290000003</v>
      </c>
      <c r="C1525" t="s">
        <v>52</v>
      </c>
      <c r="D1525" t="s">
        <v>7154</v>
      </c>
      <c r="E1525" t="s">
        <v>98</v>
      </c>
      <c r="F1525" t="s">
        <v>7248</v>
      </c>
      <c r="G1525">
        <v>4</v>
      </c>
      <c r="H1525">
        <f t="shared" si="92"/>
        <v>25.213323304450963</v>
      </c>
      <c r="I1525">
        <f t="shared" si="93"/>
        <v>5.6659090370170224</v>
      </c>
      <c r="J1525">
        <f t="shared" si="94"/>
        <v>1</v>
      </c>
      <c r="K1525">
        <v>17.8</v>
      </c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>
        <v>35.313200000000002</v>
      </c>
      <c r="AA1525">
        <f t="shared" si="95"/>
        <v>5.6659159740714742</v>
      </c>
    </row>
    <row r="1526" spans="1:27" ht="14.5" customHeight="1">
      <c r="A1526">
        <v>594913.41090000002</v>
      </c>
      <c r="B1526">
        <v>9605182.8920000009</v>
      </c>
      <c r="C1526" t="s">
        <v>38</v>
      </c>
      <c r="D1526" t="s">
        <v>7154</v>
      </c>
      <c r="E1526" t="s">
        <v>98</v>
      </c>
      <c r="F1526" t="s">
        <v>7229</v>
      </c>
      <c r="G1526">
        <v>4.5</v>
      </c>
      <c r="H1526">
        <f t="shared" si="92"/>
        <v>34.098147022863877</v>
      </c>
      <c r="I1526">
        <f t="shared" si="93"/>
        <v>6.5890065767557502</v>
      </c>
      <c r="J1526">
        <f t="shared" si="94"/>
        <v>1</v>
      </c>
      <c r="K1526">
        <v>20.7</v>
      </c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>
        <v>35.069000000000003</v>
      </c>
      <c r="AA1526">
        <f t="shared" si="95"/>
        <v>6.5890146440044672</v>
      </c>
    </row>
    <row r="1527" spans="1:27" ht="14.5" customHeight="1">
      <c r="A1527">
        <v>594911.90260000003</v>
      </c>
      <c r="B1527">
        <v>9605178.5690000001</v>
      </c>
      <c r="C1527" t="s">
        <v>38</v>
      </c>
      <c r="D1527" t="s">
        <v>7154</v>
      </c>
      <c r="E1527" t="s">
        <v>98</v>
      </c>
      <c r="F1527" t="s">
        <v>7236</v>
      </c>
      <c r="G1527">
        <v>4.5</v>
      </c>
      <c r="H1527">
        <f t="shared" si="92"/>
        <v>23.269245888948699</v>
      </c>
      <c r="I1527">
        <f t="shared" si="93"/>
        <v>5.4430923894938807</v>
      </c>
      <c r="J1527">
        <f t="shared" si="94"/>
        <v>1</v>
      </c>
      <c r="K1527">
        <v>17.100000000000001</v>
      </c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>
        <v>35.220999999999997</v>
      </c>
      <c r="AA1527">
        <f t="shared" si="95"/>
        <v>5.443099053742821</v>
      </c>
    </row>
    <row r="1528" spans="1:27" ht="14.5" customHeight="1">
      <c r="A1528">
        <v>594910.81799999997</v>
      </c>
      <c r="B1528">
        <v>9605183.0789999999</v>
      </c>
      <c r="C1528" t="s">
        <v>378</v>
      </c>
      <c r="D1528" t="s">
        <v>7154</v>
      </c>
      <c r="E1528" t="s">
        <v>98</v>
      </c>
      <c r="F1528" t="s">
        <v>7230</v>
      </c>
      <c r="G1528">
        <v>12</v>
      </c>
      <c r="H1528">
        <f t="shared" si="92"/>
        <v>1369.801880765586</v>
      </c>
      <c r="I1528">
        <f t="shared" si="93"/>
        <v>41.762205935765913</v>
      </c>
      <c r="J1528">
        <f t="shared" si="94"/>
        <v>1</v>
      </c>
      <c r="K1528">
        <v>131.19999999999999</v>
      </c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>
        <v>35.387999999999998</v>
      </c>
      <c r="AA1528">
        <f t="shared" si="95"/>
        <v>41.762257067313335</v>
      </c>
    </row>
    <row r="1529" spans="1:27" ht="14.5" customHeight="1">
      <c r="A1529">
        <v>594910.58219999995</v>
      </c>
      <c r="B1529">
        <v>9605178.8709999993</v>
      </c>
      <c r="C1529" t="s">
        <v>191</v>
      </c>
      <c r="D1529" t="s">
        <v>7154</v>
      </c>
      <c r="E1529" t="s">
        <v>98</v>
      </c>
      <c r="F1529" t="s">
        <v>7235</v>
      </c>
      <c r="G1529">
        <v>4.5</v>
      </c>
      <c r="H1529">
        <f t="shared" si="92"/>
        <v>23.816738832815073</v>
      </c>
      <c r="I1529">
        <f t="shared" si="93"/>
        <v>5.5067542887862073</v>
      </c>
      <c r="J1529">
        <f t="shared" si="94"/>
        <v>1</v>
      </c>
      <c r="K1529">
        <v>17.3</v>
      </c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>
        <v>35.441000000000003</v>
      </c>
      <c r="AA1529">
        <f t="shared" si="95"/>
        <v>5.5067610309795789</v>
      </c>
    </row>
    <row r="1530" spans="1:27" ht="14.5" customHeight="1">
      <c r="A1530">
        <v>594909.44220000005</v>
      </c>
      <c r="B1530">
        <v>9605180.5490000006</v>
      </c>
      <c r="C1530" t="s">
        <v>38</v>
      </c>
      <c r="D1530" t="s">
        <v>7154</v>
      </c>
      <c r="E1530" t="s">
        <v>98</v>
      </c>
      <c r="F1530" t="s">
        <v>7234</v>
      </c>
      <c r="G1530">
        <v>5</v>
      </c>
      <c r="H1530">
        <f t="shared" si="92"/>
        <v>23.542196586254171</v>
      </c>
      <c r="I1530">
        <f t="shared" si="93"/>
        <v>5.4749233391400436</v>
      </c>
      <c r="J1530">
        <f t="shared" si="94"/>
        <v>1</v>
      </c>
      <c r="K1530">
        <v>17.2</v>
      </c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>
        <v>35.686</v>
      </c>
      <c r="AA1530">
        <f t="shared" si="95"/>
        <v>5.4749300423611995</v>
      </c>
    </row>
    <row r="1531" spans="1:27" ht="14.5" customHeight="1">
      <c r="A1531">
        <v>594909.11040000001</v>
      </c>
      <c r="B1531">
        <v>9605183.8310000002</v>
      </c>
      <c r="C1531" t="s">
        <v>250</v>
      </c>
      <c r="D1531" t="s">
        <v>7154</v>
      </c>
      <c r="E1531" t="s">
        <v>98</v>
      </c>
      <c r="F1531" t="s">
        <v>7232</v>
      </c>
      <c r="G1531">
        <v>4</v>
      </c>
      <c r="H1531">
        <f t="shared" si="92"/>
        <v>103.21276498897214</v>
      </c>
      <c r="I1531">
        <f t="shared" si="93"/>
        <v>11.463606177887312</v>
      </c>
      <c r="J1531">
        <f t="shared" si="94"/>
        <v>5</v>
      </c>
      <c r="K1531">
        <v>12.8</v>
      </c>
      <c r="L1531">
        <v>19</v>
      </c>
      <c r="M1531">
        <v>8</v>
      </c>
      <c r="N1531">
        <v>20.399999999999999</v>
      </c>
      <c r="O1531">
        <v>15.1</v>
      </c>
      <c r="P1531"/>
      <c r="Q1531"/>
      <c r="R1531"/>
      <c r="S1531"/>
      <c r="T1531"/>
      <c r="U1531"/>
      <c r="V1531"/>
      <c r="W1531"/>
      <c r="X1531"/>
      <c r="Y1531"/>
      <c r="Z1531">
        <v>35.746000000000002</v>
      </c>
      <c r="AA1531">
        <f t="shared" si="95"/>
        <v>6.4935216781493299</v>
      </c>
    </row>
    <row r="1532" spans="1:27" ht="14.5" customHeight="1">
      <c r="A1532">
        <v>594908.8051</v>
      </c>
      <c r="B1532">
        <v>9605184.5720000006</v>
      </c>
      <c r="C1532" t="s">
        <v>36</v>
      </c>
      <c r="D1532" t="s">
        <v>7154</v>
      </c>
      <c r="E1532" t="s">
        <v>98</v>
      </c>
      <c r="F1532" t="s">
        <v>7231</v>
      </c>
      <c r="G1532">
        <v>4</v>
      </c>
      <c r="H1532">
        <f t="shared" si="92"/>
        <v>148.51064412226538</v>
      </c>
      <c r="I1532">
        <f t="shared" si="93"/>
        <v>13.750970247142435</v>
      </c>
      <c r="J1532">
        <f t="shared" si="94"/>
        <v>1</v>
      </c>
      <c r="K1532">
        <v>43.2</v>
      </c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>
        <v>35.707000000000001</v>
      </c>
      <c r="AA1532">
        <f t="shared" si="95"/>
        <v>13.750987083139758</v>
      </c>
    </row>
    <row r="1533" spans="1:27" ht="14.5" customHeight="1">
      <c r="A1533">
        <v>594904.40659999999</v>
      </c>
      <c r="B1533">
        <v>9605187.1070000008</v>
      </c>
      <c r="C1533" t="s">
        <v>32</v>
      </c>
      <c r="D1533" t="s">
        <v>7154</v>
      </c>
      <c r="E1533" t="s">
        <v>98</v>
      </c>
      <c r="F1533" t="s">
        <v>7233</v>
      </c>
      <c r="G1533">
        <v>4</v>
      </c>
      <c r="H1533">
        <f t="shared" si="92"/>
        <v>28.727464060430489</v>
      </c>
      <c r="I1533">
        <f t="shared" si="93"/>
        <v>6.0478804327709783</v>
      </c>
      <c r="J1533">
        <f t="shared" si="94"/>
        <v>1</v>
      </c>
      <c r="K1533">
        <v>19</v>
      </c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>
        <v>36.097000000000001</v>
      </c>
      <c r="AA1533">
        <f t="shared" si="95"/>
        <v>6.0478878374920226</v>
      </c>
    </row>
    <row r="1534" spans="1:27" ht="14.5" customHeight="1">
      <c r="A1534">
        <v>594836.59699999995</v>
      </c>
      <c r="B1534">
        <v>9605141.6600000001</v>
      </c>
      <c r="C1534" t="s">
        <v>188</v>
      </c>
      <c r="D1534" t="s">
        <v>7682</v>
      </c>
      <c r="E1534" t="s">
        <v>98</v>
      </c>
      <c r="F1534" t="s">
        <v>7717</v>
      </c>
      <c r="G1534">
        <v>7.5</v>
      </c>
      <c r="H1534">
        <f t="shared" si="92"/>
        <v>61.035913945568382</v>
      </c>
      <c r="I1534">
        <f t="shared" si="93"/>
        <v>8.8155066534705036</v>
      </c>
      <c r="J1534">
        <f t="shared" si="94"/>
        <v>3</v>
      </c>
      <c r="K1534">
        <v>14.7</v>
      </c>
      <c r="L1534">
        <v>17.7</v>
      </c>
      <c r="M1534">
        <v>10.9</v>
      </c>
      <c r="N1534"/>
      <c r="O1534"/>
      <c r="P1534"/>
      <c r="Q1534"/>
      <c r="R1534"/>
      <c r="S1534"/>
      <c r="T1534"/>
      <c r="U1534"/>
      <c r="V1534"/>
      <c r="W1534"/>
      <c r="X1534"/>
      <c r="Y1534"/>
      <c r="Z1534">
        <v>37.991</v>
      </c>
      <c r="AA1534">
        <f t="shared" si="95"/>
        <v>5.6340849854530948</v>
      </c>
    </row>
    <row r="1535" spans="1:27" ht="14.5" customHeight="1">
      <c r="A1535">
        <v>594835.79200000002</v>
      </c>
      <c r="B1535">
        <v>9605141.9920000006</v>
      </c>
      <c r="C1535" t="s">
        <v>129</v>
      </c>
      <c r="D1535" t="s">
        <v>7682</v>
      </c>
      <c r="E1535" t="s">
        <v>98</v>
      </c>
      <c r="F1535" t="s">
        <v>7716</v>
      </c>
      <c r="G1535">
        <v>7.5</v>
      </c>
      <c r="H1535">
        <f t="shared" si="92"/>
        <v>55.883273231128285</v>
      </c>
      <c r="I1535">
        <f t="shared" si="93"/>
        <v>8.4352016562332075</v>
      </c>
      <c r="J1535">
        <f t="shared" si="94"/>
        <v>1</v>
      </c>
      <c r="K1535">
        <v>26.5</v>
      </c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>
        <v>37.992800000000003</v>
      </c>
      <c r="AA1535">
        <f t="shared" si="95"/>
        <v>8.4352119838704525</v>
      </c>
    </row>
    <row r="1536" spans="1:27" ht="14.5" customHeight="1">
      <c r="A1536">
        <v>594834.82299999997</v>
      </c>
      <c r="B1536">
        <v>9605145.1009999998</v>
      </c>
      <c r="C1536" t="s">
        <v>129</v>
      </c>
      <c r="D1536" t="s">
        <v>7682</v>
      </c>
      <c r="E1536" t="s">
        <v>98</v>
      </c>
      <c r="F1536" t="s">
        <v>7225</v>
      </c>
      <c r="G1536">
        <v>7.5</v>
      </c>
      <c r="H1536">
        <f t="shared" si="92"/>
        <v>33.116956906894046</v>
      </c>
      <c r="I1536">
        <f t="shared" si="93"/>
        <v>6.4935137278172608</v>
      </c>
      <c r="J1536">
        <f t="shared" si="94"/>
        <v>1</v>
      </c>
      <c r="K1536">
        <v>20.399999999999999</v>
      </c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>
        <v>38.058199999999999</v>
      </c>
      <c r="AA1536">
        <f t="shared" si="95"/>
        <v>6.4935216781493299</v>
      </c>
    </row>
    <row r="1537" spans="1:27" ht="14.5" customHeight="1">
      <c r="A1537">
        <v>594834.76300000004</v>
      </c>
      <c r="B1537">
        <v>9605145.2530000005</v>
      </c>
      <c r="C1537" t="s">
        <v>71</v>
      </c>
      <c r="D1537" t="s">
        <v>7682</v>
      </c>
      <c r="E1537" t="s">
        <v>98</v>
      </c>
      <c r="F1537" t="s">
        <v>7224</v>
      </c>
      <c r="G1537">
        <v>7.5</v>
      </c>
      <c r="H1537">
        <f t="shared" si="92"/>
        <v>175.81367159909001</v>
      </c>
      <c r="I1537">
        <f t="shared" si="93"/>
        <v>14.96169762161923</v>
      </c>
      <c r="J1537">
        <f t="shared" si="94"/>
        <v>3</v>
      </c>
      <c r="K1537">
        <v>27.8</v>
      </c>
      <c r="L1537">
        <v>26</v>
      </c>
      <c r="M1537">
        <v>19.5</v>
      </c>
      <c r="N1537"/>
      <c r="O1537"/>
      <c r="P1537"/>
      <c r="Q1537"/>
      <c r="R1537"/>
      <c r="S1537"/>
      <c r="T1537"/>
      <c r="U1537"/>
      <c r="V1537"/>
      <c r="W1537"/>
      <c r="X1537"/>
      <c r="Y1537"/>
      <c r="Z1537">
        <v>38.075400000000002</v>
      </c>
      <c r="AA1537">
        <f t="shared" si="95"/>
        <v>8.8490148359093812</v>
      </c>
    </row>
    <row r="1538" spans="1:27" ht="14.5" customHeight="1">
      <c r="A1538">
        <v>594831.98400000005</v>
      </c>
      <c r="B1538">
        <v>9605150.5390000008</v>
      </c>
      <c r="C1538" t="s">
        <v>36</v>
      </c>
      <c r="D1538" t="s">
        <v>7682</v>
      </c>
      <c r="E1538" t="s">
        <v>98</v>
      </c>
      <c r="F1538" t="s">
        <v>7703</v>
      </c>
      <c r="G1538">
        <v>10</v>
      </c>
      <c r="H1538">
        <f t="shared" ref="H1538:H1601" si="96">((K1538^2)/(4*3.141593)+(L1538^2)/(4*3.141593)+(M1538^2)/(4*3.141593)+(N1538^2)/(4*3.141593)+(O1538^2)/(4*3.141593)+(P1538^2)/(4*3.141593)+(Q1538^2)/(4*3.141593)+(M1538^2)/(4*3.141593)+(R1538^2)/(4*3.141593)+(S1538^2)/(4*3.141593)+(T1538^2)/(4*3.141593)+(U1538^2)/(4*3.141593)+(V1538^2)/(4*3.141593)+(W1538^2)/(4*3.141593)+(X1538^2)/(4*3.141593)+(Y1538^2)/(4*3.141593))</f>
        <v>154.06196792518955</v>
      </c>
      <c r="I1538">
        <f t="shared" ref="I1538:I1601" si="97">2*SQRT(H1538/3.1416)</f>
        <v>14.00561784431174</v>
      </c>
      <c r="J1538">
        <f t="shared" ref="J1538:J1601" si="98">COUNT(K1538:Y1538)</f>
        <v>1</v>
      </c>
      <c r="K1538">
        <v>44</v>
      </c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>
        <v>37.934600000000003</v>
      </c>
      <c r="AA1538">
        <f t="shared" ref="AA1538:AA1601" si="99">MAX(K1538:Y1538)/PI()</f>
        <v>14.00563499208679</v>
      </c>
    </row>
    <row r="1539" spans="1:27" ht="14.5" customHeight="1">
      <c r="A1539">
        <v>594831.68500000006</v>
      </c>
      <c r="B1539">
        <v>9605139.1860000007</v>
      </c>
      <c r="C1539" t="s">
        <v>188</v>
      </c>
      <c r="D1539" t="s">
        <v>7682</v>
      </c>
      <c r="E1539" t="s">
        <v>98</v>
      </c>
      <c r="F1539" t="s">
        <v>7715</v>
      </c>
      <c r="G1539">
        <v>6</v>
      </c>
      <c r="H1539">
        <f t="shared" si="96"/>
        <v>62.608364609928785</v>
      </c>
      <c r="I1539">
        <f t="shared" si="97"/>
        <v>8.9283402289343119</v>
      </c>
      <c r="J1539">
        <f t="shared" si="98"/>
        <v>2</v>
      </c>
      <c r="K1539">
        <v>27</v>
      </c>
      <c r="L1539">
        <v>7.6</v>
      </c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>
        <v>37.991999999999997</v>
      </c>
      <c r="AA1539">
        <f t="shared" si="99"/>
        <v>8.5943669269623477</v>
      </c>
    </row>
    <row r="1540" spans="1:27" ht="14.5" customHeight="1">
      <c r="A1540">
        <v>594831.66899999999</v>
      </c>
      <c r="B1540">
        <v>9605144.4210000001</v>
      </c>
      <c r="C1540" t="s">
        <v>71</v>
      </c>
      <c r="D1540" t="s">
        <v>7682</v>
      </c>
      <c r="E1540" t="s">
        <v>98</v>
      </c>
      <c r="F1540" t="s">
        <v>7226</v>
      </c>
      <c r="G1540">
        <v>5</v>
      </c>
      <c r="H1540">
        <f t="shared" si="96"/>
        <v>158.37188330888185</v>
      </c>
      <c r="I1540">
        <f t="shared" si="97"/>
        <v>14.200171585921874</v>
      </c>
      <c r="J1540">
        <f t="shared" si="98"/>
        <v>4</v>
      </c>
      <c r="K1540">
        <v>16</v>
      </c>
      <c r="L1540">
        <v>23</v>
      </c>
      <c r="M1540">
        <v>22</v>
      </c>
      <c r="N1540">
        <v>15.4</v>
      </c>
      <c r="O1540"/>
      <c r="P1540"/>
      <c r="Q1540"/>
      <c r="R1540"/>
      <c r="S1540"/>
      <c r="T1540"/>
      <c r="U1540"/>
      <c r="V1540"/>
      <c r="W1540"/>
      <c r="X1540"/>
      <c r="Y1540"/>
      <c r="Z1540">
        <v>38.071300000000001</v>
      </c>
      <c r="AA1540">
        <f t="shared" si="99"/>
        <v>7.3211273822271856</v>
      </c>
    </row>
    <row r="1541" spans="1:27" ht="14.5" customHeight="1">
      <c r="A1541">
        <v>594831.37</v>
      </c>
      <c r="B1541">
        <v>9605146.1940000001</v>
      </c>
      <c r="C1541" t="s">
        <v>129</v>
      </c>
      <c r="D1541" t="s">
        <v>7682</v>
      </c>
      <c r="E1541" t="s">
        <v>98</v>
      </c>
      <c r="F1541" t="s">
        <v>7227</v>
      </c>
      <c r="G1541">
        <v>4</v>
      </c>
      <c r="H1541">
        <f t="shared" si="96"/>
        <v>43.946653815436946</v>
      </c>
      <c r="I1541">
        <f t="shared" si="97"/>
        <v>7.480273166848316</v>
      </c>
      <c r="J1541">
        <f t="shared" si="98"/>
        <v>1</v>
      </c>
      <c r="K1541">
        <v>23.5</v>
      </c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>
        <v>38.032800000000002</v>
      </c>
      <c r="AA1541">
        <f t="shared" si="99"/>
        <v>7.4802823253190809</v>
      </c>
    </row>
    <row r="1542" spans="1:27" ht="14.5" customHeight="1">
      <c r="A1542">
        <v>594830.14899999998</v>
      </c>
      <c r="B1542">
        <v>9605137.8829999994</v>
      </c>
      <c r="C1542" t="s">
        <v>66</v>
      </c>
      <c r="D1542" t="s">
        <v>7682</v>
      </c>
      <c r="E1542" t="s">
        <v>98</v>
      </c>
      <c r="F1542" t="s">
        <v>7714</v>
      </c>
      <c r="G1542">
        <v>11.5</v>
      </c>
      <c r="H1542">
        <f t="shared" si="96"/>
        <v>429.89734825612356</v>
      </c>
      <c r="I1542">
        <f t="shared" si="97"/>
        <v>23.395747989929838</v>
      </c>
      <c r="J1542">
        <f t="shared" si="98"/>
        <v>1</v>
      </c>
      <c r="K1542">
        <v>73.5</v>
      </c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>
        <v>38.034700000000001</v>
      </c>
      <c r="AA1542">
        <f t="shared" si="99"/>
        <v>23.395776634508614</v>
      </c>
    </row>
    <row r="1543" spans="1:27" ht="14.5" customHeight="1">
      <c r="A1543">
        <v>594829.80200000003</v>
      </c>
      <c r="B1543">
        <v>9605151.5999999996</v>
      </c>
      <c r="C1543" t="s">
        <v>32</v>
      </c>
      <c r="D1543" t="s">
        <v>7682</v>
      </c>
      <c r="E1543" t="s">
        <v>98</v>
      </c>
      <c r="F1543" t="s">
        <v>7702</v>
      </c>
      <c r="G1543">
        <v>9</v>
      </c>
      <c r="H1543">
        <f t="shared" si="96"/>
        <v>143.73679213061655</v>
      </c>
      <c r="I1543">
        <f t="shared" si="97"/>
        <v>13.528153599619294</v>
      </c>
      <c r="J1543">
        <f t="shared" si="98"/>
        <v>1</v>
      </c>
      <c r="K1543">
        <v>42.5</v>
      </c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>
        <v>37.936999999999998</v>
      </c>
      <c r="AA1543">
        <f t="shared" si="99"/>
        <v>13.528170162811104</v>
      </c>
    </row>
    <row r="1544" spans="1:27" ht="14.5" customHeight="1">
      <c r="A1544">
        <v>594826.19499999995</v>
      </c>
      <c r="B1544">
        <v>9605149.5209999997</v>
      </c>
      <c r="C1544" t="s">
        <v>362</v>
      </c>
      <c r="D1544" t="s">
        <v>7682</v>
      </c>
      <c r="E1544" t="s">
        <v>98</v>
      </c>
      <c r="F1544" t="s">
        <v>7704</v>
      </c>
      <c r="G1544">
        <v>10</v>
      </c>
      <c r="H1544">
        <f t="shared" si="96"/>
        <v>49.338822692818574</v>
      </c>
      <c r="I1544">
        <f t="shared" si="97"/>
        <v>7.9259064618945976</v>
      </c>
      <c r="J1544">
        <f t="shared" si="98"/>
        <v>1</v>
      </c>
      <c r="K1544">
        <v>24.9</v>
      </c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>
        <v>37.890500000000003</v>
      </c>
      <c r="AA1544">
        <f t="shared" si="99"/>
        <v>7.9259161659763873</v>
      </c>
    </row>
    <row r="1545" spans="1:27" ht="14.5" customHeight="1">
      <c r="A1545">
        <v>594825.60800000001</v>
      </c>
      <c r="B1545">
        <v>9605153.1679999996</v>
      </c>
      <c r="C1545" t="s">
        <v>66</v>
      </c>
      <c r="D1545" t="s">
        <v>7682</v>
      </c>
      <c r="E1545" t="s">
        <v>98</v>
      </c>
      <c r="F1545" t="s">
        <v>7701</v>
      </c>
      <c r="G1545">
        <v>13</v>
      </c>
      <c r="H1545">
        <f t="shared" si="96"/>
        <v>1022.6499740736626</v>
      </c>
      <c r="I1545">
        <f t="shared" si="97"/>
        <v>36.08428110125552</v>
      </c>
      <c r="J1545">
        <f t="shared" si="98"/>
        <v>3</v>
      </c>
      <c r="K1545">
        <v>26.6</v>
      </c>
      <c r="L1545">
        <v>51.2</v>
      </c>
      <c r="M1545">
        <v>69</v>
      </c>
      <c r="N1545"/>
      <c r="O1545"/>
      <c r="P1545"/>
      <c r="Q1545"/>
      <c r="R1545"/>
      <c r="S1545"/>
      <c r="T1545"/>
      <c r="U1545"/>
      <c r="V1545"/>
      <c r="W1545"/>
      <c r="X1545"/>
      <c r="Y1545"/>
      <c r="Z1545">
        <v>37.793999999999997</v>
      </c>
      <c r="AA1545">
        <f t="shared" si="99"/>
        <v>21.963382146681557</v>
      </c>
    </row>
    <row r="1546" spans="1:27" ht="14.5" customHeight="1">
      <c r="A1546">
        <v>594824.99399999995</v>
      </c>
      <c r="B1546">
        <v>9605148.8220000006</v>
      </c>
      <c r="C1546" t="s">
        <v>66</v>
      </c>
      <c r="D1546" t="s">
        <v>7682</v>
      </c>
      <c r="E1546" t="s">
        <v>98</v>
      </c>
      <c r="F1546" t="s">
        <v>7705</v>
      </c>
      <c r="G1546">
        <v>12</v>
      </c>
      <c r="H1546">
        <f t="shared" si="96"/>
        <v>801.34584588137295</v>
      </c>
      <c r="I1546">
        <f t="shared" si="97"/>
        <v>31.942179544820647</v>
      </c>
      <c r="J1546">
        <f t="shared" si="98"/>
        <v>2</v>
      </c>
      <c r="K1546">
        <v>84</v>
      </c>
      <c r="L1546">
        <v>54.9</v>
      </c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>
        <v>37.886099999999999</v>
      </c>
      <c r="AA1546">
        <f t="shared" si="99"/>
        <v>26.738030439438418</v>
      </c>
    </row>
    <row r="1547" spans="1:27" ht="14.5" customHeight="1">
      <c r="A1547">
        <v>594824.02099999995</v>
      </c>
      <c r="B1547">
        <v>9605146.1050000004</v>
      </c>
      <c r="C1547" t="s">
        <v>52</v>
      </c>
      <c r="D1547" t="s">
        <v>7682</v>
      </c>
      <c r="E1547" t="s">
        <v>98</v>
      </c>
      <c r="F1547" t="s">
        <v>7706</v>
      </c>
      <c r="G1547">
        <v>3</v>
      </c>
      <c r="H1547">
        <f t="shared" si="96"/>
        <v>28.012062670116727</v>
      </c>
      <c r="I1547">
        <f t="shared" si="97"/>
        <v>5.972100343983727</v>
      </c>
      <c r="J1547">
        <f t="shared" si="98"/>
        <v>2</v>
      </c>
      <c r="K1547">
        <v>17.600000000000001</v>
      </c>
      <c r="L1547">
        <v>6.5</v>
      </c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>
        <v>37.887</v>
      </c>
      <c r="AA1547">
        <f t="shared" si="99"/>
        <v>5.6022539968347163</v>
      </c>
    </row>
    <row r="1548" spans="1:27" ht="14.5" customHeight="1">
      <c r="A1548">
        <v>594822.90700000001</v>
      </c>
      <c r="B1548">
        <v>9605143.784</v>
      </c>
      <c r="C1548" t="s">
        <v>143</v>
      </c>
      <c r="D1548" t="s">
        <v>7682</v>
      </c>
      <c r="E1548" t="s">
        <v>98</v>
      </c>
      <c r="F1548" t="s">
        <v>7707</v>
      </c>
      <c r="G1548">
        <v>3</v>
      </c>
      <c r="H1548">
        <f t="shared" si="96"/>
        <v>62.388730812680066</v>
      </c>
      <c r="I1548">
        <f t="shared" si="97"/>
        <v>8.9126659009256528</v>
      </c>
      <c r="J1548">
        <f t="shared" si="98"/>
        <v>1</v>
      </c>
      <c r="K1548">
        <v>28</v>
      </c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>
        <v>37.882899999999999</v>
      </c>
      <c r="AA1548">
        <f t="shared" si="99"/>
        <v>8.91267681314614</v>
      </c>
    </row>
    <row r="1549" spans="1:27" ht="14.5" customHeight="1">
      <c r="A1549">
        <v>594822.24</v>
      </c>
      <c r="B1549">
        <v>9605140.8460000008</v>
      </c>
      <c r="C1549" t="s">
        <v>52</v>
      </c>
      <c r="D1549" t="s">
        <v>7682</v>
      </c>
      <c r="E1549" t="s">
        <v>98</v>
      </c>
      <c r="F1549" t="s">
        <v>7713</v>
      </c>
      <c r="G1549">
        <v>7</v>
      </c>
      <c r="H1549">
        <f t="shared" si="96"/>
        <v>40.521639817761255</v>
      </c>
      <c r="I1549">
        <f t="shared" si="97"/>
        <v>7.1828708456389627</v>
      </c>
      <c r="J1549">
        <f t="shared" si="98"/>
        <v>2</v>
      </c>
      <c r="K1549">
        <v>21.1</v>
      </c>
      <c r="L1549">
        <v>8</v>
      </c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>
        <v>37.961300000000001</v>
      </c>
      <c r="AA1549">
        <f t="shared" si="99"/>
        <v>6.716338598477984</v>
      </c>
    </row>
    <row r="1550" spans="1:27" ht="14.5" customHeight="1">
      <c r="A1550">
        <v>594821.52500000002</v>
      </c>
      <c r="B1550">
        <v>9605141.3670000006</v>
      </c>
      <c r="C1550" t="s">
        <v>362</v>
      </c>
      <c r="D1550" t="s">
        <v>7682</v>
      </c>
      <c r="E1550" t="s">
        <v>98</v>
      </c>
      <c r="F1550" t="s">
        <v>7712</v>
      </c>
      <c r="G1550">
        <v>7</v>
      </c>
      <c r="H1550">
        <f t="shared" si="96"/>
        <v>78.503167023863369</v>
      </c>
      <c r="I1550">
        <f t="shared" si="97"/>
        <v>9.9976548704132782</v>
      </c>
      <c r="J1550">
        <f t="shared" si="98"/>
        <v>2</v>
      </c>
      <c r="K1550">
        <v>7.5</v>
      </c>
      <c r="L1550">
        <v>30.5</v>
      </c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>
        <v>38.0167</v>
      </c>
      <c r="AA1550">
        <f t="shared" si="99"/>
        <v>9.7084515286056163</v>
      </c>
    </row>
    <row r="1551" spans="1:27" ht="14.5" customHeight="1">
      <c r="A1551">
        <v>594821.39099999995</v>
      </c>
      <c r="B1551">
        <v>9605149.3969999999</v>
      </c>
      <c r="C1551" t="s">
        <v>362</v>
      </c>
      <c r="D1551" t="s">
        <v>7682</v>
      </c>
      <c r="E1551" t="s">
        <v>98</v>
      </c>
      <c r="F1551" t="s">
        <v>7700</v>
      </c>
      <c r="G1551">
        <v>12</v>
      </c>
      <c r="H1551">
        <f t="shared" si="96"/>
        <v>675.76863075516155</v>
      </c>
      <c r="I1551">
        <f t="shared" si="97"/>
        <v>29.332802998492312</v>
      </c>
      <c r="J1551">
        <f t="shared" si="98"/>
        <v>5</v>
      </c>
      <c r="K1551">
        <v>71.400000000000006</v>
      </c>
      <c r="L1551">
        <v>33.5</v>
      </c>
      <c r="M1551">
        <v>21.5</v>
      </c>
      <c r="N1551">
        <v>15</v>
      </c>
      <c r="O1551">
        <v>33.5</v>
      </c>
      <c r="P1551"/>
      <c r="Q1551"/>
      <c r="R1551"/>
      <c r="S1551"/>
      <c r="T1551"/>
      <c r="U1551"/>
      <c r="V1551"/>
      <c r="W1551"/>
      <c r="X1551"/>
      <c r="Y1551"/>
      <c r="Z1551">
        <v>37.8063</v>
      </c>
      <c r="AA1551">
        <f t="shared" si="99"/>
        <v>22.727325873522656</v>
      </c>
    </row>
    <row r="1552" spans="1:27" ht="14.5" customHeight="1">
      <c r="A1552">
        <v>594819.22499999998</v>
      </c>
      <c r="B1552">
        <v>9605142.932</v>
      </c>
      <c r="C1552" t="s">
        <v>36</v>
      </c>
      <c r="D1552" t="s">
        <v>7682</v>
      </c>
      <c r="E1552" t="s">
        <v>98</v>
      </c>
      <c r="F1552" t="s">
        <v>7711</v>
      </c>
      <c r="G1552">
        <v>5</v>
      </c>
      <c r="H1552">
        <f t="shared" si="96"/>
        <v>87.713462565010829</v>
      </c>
      <c r="I1552">
        <f t="shared" si="97"/>
        <v>10.567875282526131</v>
      </c>
      <c r="J1552">
        <f t="shared" si="98"/>
        <v>1</v>
      </c>
      <c r="K1552">
        <v>33.200000000000003</v>
      </c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>
        <v>37.889000000000003</v>
      </c>
      <c r="AA1552">
        <f t="shared" si="99"/>
        <v>10.567888221301851</v>
      </c>
    </row>
    <row r="1553" spans="1:27" ht="14.5" customHeight="1">
      <c r="A1553">
        <v>594819.07900000003</v>
      </c>
      <c r="B1553">
        <v>9605145.5189999994</v>
      </c>
      <c r="C1553" t="s">
        <v>66</v>
      </c>
      <c r="D1553" t="s">
        <v>7682</v>
      </c>
      <c r="E1553" t="s">
        <v>98</v>
      </c>
      <c r="F1553" t="s">
        <v>7708</v>
      </c>
      <c r="G1553">
        <v>12</v>
      </c>
      <c r="H1553">
        <f t="shared" si="96"/>
        <v>822.45297210682611</v>
      </c>
      <c r="I1553">
        <f t="shared" si="97"/>
        <v>32.360117413500937</v>
      </c>
      <c r="J1553">
        <f t="shared" si="98"/>
        <v>2</v>
      </c>
      <c r="K1553">
        <v>85.5</v>
      </c>
      <c r="L1553">
        <v>55</v>
      </c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>
        <v>37.9651</v>
      </c>
      <c r="AA1553">
        <f t="shared" si="99"/>
        <v>27.215495268714104</v>
      </c>
    </row>
    <row r="1554" spans="1:27" ht="14.5" customHeight="1">
      <c r="A1554">
        <v>594818.65300000005</v>
      </c>
      <c r="B1554">
        <v>9605144.1319999993</v>
      </c>
      <c r="C1554" t="s">
        <v>38</v>
      </c>
      <c r="D1554" t="s">
        <v>7682</v>
      </c>
      <c r="E1554" t="s">
        <v>98</v>
      </c>
      <c r="F1554" t="s">
        <v>7709</v>
      </c>
      <c r="G1554">
        <v>8</v>
      </c>
      <c r="H1554">
        <f t="shared" si="96"/>
        <v>584.455879549006</v>
      </c>
      <c r="I1554">
        <f t="shared" si="97"/>
        <v>27.279123846761731</v>
      </c>
      <c r="J1554">
        <f t="shared" si="98"/>
        <v>1</v>
      </c>
      <c r="K1554">
        <v>85.7</v>
      </c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>
        <v>37.972200000000001</v>
      </c>
      <c r="AA1554">
        <f t="shared" si="99"/>
        <v>27.279157245950863</v>
      </c>
    </row>
    <row r="1555" spans="1:27" ht="14.5" customHeight="1">
      <c r="A1555">
        <v>594818.64599999995</v>
      </c>
      <c r="B1555">
        <v>9605148.3489999995</v>
      </c>
      <c r="C1555" t="s">
        <v>8100</v>
      </c>
      <c r="D1555" t="s">
        <v>7682</v>
      </c>
      <c r="E1555" t="s">
        <v>98</v>
      </c>
      <c r="F1555" t="s">
        <v>7698</v>
      </c>
      <c r="G1555">
        <v>3.5</v>
      </c>
      <c r="H1555">
        <f t="shared" si="96"/>
        <v>40.304393344395663</v>
      </c>
      <c r="I1555">
        <f t="shared" si="97"/>
        <v>7.1635904008473554</v>
      </c>
      <c r="J1555">
        <f t="shared" si="98"/>
        <v>5</v>
      </c>
      <c r="K1555">
        <v>17</v>
      </c>
      <c r="L1555">
        <v>8</v>
      </c>
      <c r="M1555">
        <v>6.8</v>
      </c>
      <c r="N1555">
        <v>6</v>
      </c>
      <c r="O1555">
        <v>5</v>
      </c>
      <c r="P1555"/>
      <c r="Q1555"/>
      <c r="R1555"/>
      <c r="S1555"/>
      <c r="T1555"/>
      <c r="U1555"/>
      <c r="V1555"/>
      <c r="W1555"/>
      <c r="X1555"/>
      <c r="Y1555"/>
      <c r="Z1555">
        <v>37.7958</v>
      </c>
      <c r="AA1555">
        <f t="shared" si="99"/>
        <v>5.4112680651244416</v>
      </c>
    </row>
    <row r="1556" spans="1:27" ht="14.5" customHeight="1">
      <c r="A1556">
        <v>594817.84100000001</v>
      </c>
      <c r="B1556">
        <v>9605151.2689999994</v>
      </c>
      <c r="C1556" t="s">
        <v>66</v>
      </c>
      <c r="D1556" t="s">
        <v>7682</v>
      </c>
      <c r="E1556" t="s">
        <v>98</v>
      </c>
      <c r="F1556" t="s">
        <v>7699</v>
      </c>
      <c r="G1556">
        <v>13</v>
      </c>
      <c r="H1556">
        <f t="shared" si="96"/>
        <v>660.06799735038885</v>
      </c>
      <c r="I1556">
        <f t="shared" si="97"/>
        <v>28.990045035611445</v>
      </c>
      <c r="J1556">
        <f t="shared" si="98"/>
        <v>6</v>
      </c>
      <c r="K1556">
        <v>48.6</v>
      </c>
      <c r="L1556">
        <v>14.5</v>
      </c>
      <c r="M1556">
        <v>35</v>
      </c>
      <c r="N1556">
        <v>20.5</v>
      </c>
      <c r="O1556">
        <v>45.6</v>
      </c>
      <c r="P1556">
        <v>27.8</v>
      </c>
      <c r="Q1556"/>
      <c r="R1556"/>
      <c r="S1556"/>
      <c r="T1556"/>
      <c r="U1556"/>
      <c r="V1556"/>
      <c r="W1556"/>
      <c r="X1556"/>
      <c r="Y1556"/>
      <c r="Z1556">
        <v>37.769599999999997</v>
      </c>
      <c r="AA1556">
        <f t="shared" si="99"/>
        <v>15.469860468532227</v>
      </c>
    </row>
    <row r="1557" spans="1:27" ht="14.5" customHeight="1">
      <c r="A1557">
        <v>594817.83499999996</v>
      </c>
      <c r="B1557">
        <v>9605143.2080000006</v>
      </c>
      <c r="C1557" t="s">
        <v>36</v>
      </c>
      <c r="D1557" t="s">
        <v>7682</v>
      </c>
      <c r="E1557" t="s">
        <v>98</v>
      </c>
      <c r="F1557" t="s">
        <v>7710</v>
      </c>
      <c r="G1557">
        <v>5</v>
      </c>
      <c r="H1557">
        <f t="shared" si="96"/>
        <v>44.321463665089659</v>
      </c>
      <c r="I1557">
        <f t="shared" si="97"/>
        <v>7.5121041164944788</v>
      </c>
      <c r="J1557">
        <f t="shared" si="98"/>
        <v>1</v>
      </c>
      <c r="K1557">
        <v>23.6</v>
      </c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>
        <v>37.925699999999999</v>
      </c>
      <c r="AA1557">
        <f t="shared" si="99"/>
        <v>7.5121133139374603</v>
      </c>
    </row>
    <row r="1558" spans="1:27" ht="14.5" customHeight="1">
      <c r="A1558">
        <v>594816.01199999999</v>
      </c>
      <c r="B1558">
        <v>9605146.8870000001</v>
      </c>
      <c r="C1558" t="s">
        <v>129</v>
      </c>
      <c r="D1558" t="s">
        <v>7682</v>
      </c>
      <c r="E1558" t="s">
        <v>98</v>
      </c>
      <c r="F1558" t="s">
        <v>7697</v>
      </c>
      <c r="G1558">
        <v>5</v>
      </c>
      <c r="H1558">
        <f t="shared" si="96"/>
        <v>53.794364833382303</v>
      </c>
      <c r="I1558">
        <f t="shared" si="97"/>
        <v>8.2760469080023924</v>
      </c>
      <c r="J1558">
        <f t="shared" si="98"/>
        <v>1</v>
      </c>
      <c r="K1558">
        <v>26</v>
      </c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>
        <v>37.773099999999999</v>
      </c>
      <c r="AA1558">
        <f t="shared" si="99"/>
        <v>8.2760570407785572</v>
      </c>
    </row>
    <row r="1559" spans="1:27" ht="14.5" customHeight="1">
      <c r="A1559">
        <v>594742.28399999999</v>
      </c>
      <c r="B1559">
        <v>9605102.6500000004</v>
      </c>
      <c r="C1559" t="s">
        <v>32</v>
      </c>
      <c r="D1559" t="s">
        <v>8021</v>
      </c>
      <c r="E1559" t="s">
        <v>98</v>
      </c>
      <c r="F1559">
        <v>95</v>
      </c>
      <c r="G1559">
        <v>5</v>
      </c>
      <c r="H1559">
        <f t="shared" si="96"/>
        <v>39.21895675219546</v>
      </c>
      <c r="I1559">
        <f t="shared" si="97"/>
        <v>7.0664708214481955</v>
      </c>
      <c r="J1559">
        <f t="shared" si="98"/>
        <v>1</v>
      </c>
      <c r="K1559">
        <v>22.2</v>
      </c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>
        <v>37.234000000000002</v>
      </c>
      <c r="AA1559">
        <f t="shared" si="99"/>
        <v>7.066479473280153</v>
      </c>
    </row>
    <row r="1560" spans="1:27" ht="14.5" customHeight="1">
      <c r="A1560">
        <v>594742.09299999999</v>
      </c>
      <c r="B1560">
        <v>9605101.3489999995</v>
      </c>
      <c r="C1560" t="s">
        <v>66</v>
      </c>
      <c r="D1560" t="s">
        <v>8021</v>
      </c>
      <c r="E1560" t="s">
        <v>98</v>
      </c>
      <c r="F1560">
        <v>94</v>
      </c>
      <c r="G1560">
        <v>18</v>
      </c>
      <c r="H1560">
        <f t="shared" si="96"/>
        <v>613.70139289207737</v>
      </c>
      <c r="I1560">
        <f t="shared" si="97"/>
        <v>27.953301323214198</v>
      </c>
      <c r="J1560">
        <f t="shared" si="98"/>
        <v>2</v>
      </c>
      <c r="K1560">
        <v>87.2</v>
      </c>
      <c r="L1560">
        <v>10.4</v>
      </c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>
        <v>37.222999999999999</v>
      </c>
      <c r="AA1560">
        <f t="shared" si="99"/>
        <v>27.756622075226549</v>
      </c>
    </row>
    <row r="1561" spans="1:27" ht="14.5" customHeight="1">
      <c r="A1561">
        <v>594739.41799999995</v>
      </c>
      <c r="B1561">
        <v>9605111.7080000006</v>
      </c>
      <c r="C1561" t="s">
        <v>362</v>
      </c>
      <c r="D1561" t="s">
        <v>8021</v>
      </c>
      <c r="E1561" t="s">
        <v>98</v>
      </c>
      <c r="F1561">
        <v>75</v>
      </c>
      <c r="G1561">
        <v>10</v>
      </c>
      <c r="H1561">
        <f t="shared" si="96"/>
        <v>184.87754460873833</v>
      </c>
      <c r="I1561">
        <f t="shared" si="97"/>
        <v>15.342517729450588</v>
      </c>
      <c r="J1561">
        <f t="shared" si="98"/>
        <v>1</v>
      </c>
      <c r="K1561">
        <v>48.2</v>
      </c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>
        <v>37.256</v>
      </c>
      <c r="AA1561">
        <f t="shared" si="99"/>
        <v>15.342536514058711</v>
      </c>
    </row>
    <row r="1562" spans="1:27" ht="14.5" customHeight="1">
      <c r="A1562">
        <v>594738.92099999997</v>
      </c>
      <c r="B1562">
        <v>9605108.682</v>
      </c>
      <c r="C1562" t="s">
        <v>8100</v>
      </c>
      <c r="D1562" t="s">
        <v>8021</v>
      </c>
      <c r="E1562" t="s">
        <v>98</v>
      </c>
      <c r="F1562">
        <v>76</v>
      </c>
      <c r="G1562">
        <v>4</v>
      </c>
      <c r="H1562">
        <f t="shared" si="96"/>
        <v>78.861265606334115</v>
      </c>
      <c r="I1562">
        <f t="shared" si="97"/>
        <v>10.020431483614756</v>
      </c>
      <c r="J1562">
        <f t="shared" si="98"/>
        <v>4</v>
      </c>
      <c r="K1562">
        <v>19.399999999999999</v>
      </c>
      <c r="L1562">
        <v>14</v>
      </c>
      <c r="M1562"/>
      <c r="N1562">
        <v>13</v>
      </c>
      <c r="O1562">
        <v>15.8</v>
      </c>
      <c r="P1562"/>
      <c r="Q1562"/>
      <c r="R1562"/>
      <c r="S1562"/>
      <c r="T1562"/>
      <c r="U1562"/>
      <c r="V1562"/>
      <c r="W1562"/>
      <c r="X1562"/>
      <c r="Y1562"/>
      <c r="Z1562">
        <v>37.204999999999998</v>
      </c>
      <c r="AA1562">
        <f t="shared" si="99"/>
        <v>6.1752117919655385</v>
      </c>
    </row>
    <row r="1563" spans="1:27" ht="14.5" customHeight="1">
      <c r="A1563">
        <v>594737.05700000003</v>
      </c>
      <c r="B1563">
        <v>9605098.0620000008</v>
      </c>
      <c r="C1563" t="s">
        <v>8036</v>
      </c>
      <c r="D1563" t="s">
        <v>8021</v>
      </c>
      <c r="E1563" t="s">
        <v>98</v>
      </c>
      <c r="F1563">
        <v>93</v>
      </c>
      <c r="G1563">
        <v>7</v>
      </c>
      <c r="H1563">
        <f t="shared" si="96"/>
        <v>114.90030694618942</v>
      </c>
      <c r="I1563">
        <f t="shared" si="97"/>
        <v>12.09525826115804</v>
      </c>
      <c r="J1563">
        <f t="shared" si="98"/>
        <v>2</v>
      </c>
      <c r="K1563">
        <v>20.8</v>
      </c>
      <c r="L1563">
        <v>31.8</v>
      </c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>
        <v>36.938000000000002</v>
      </c>
      <c r="AA1563">
        <f t="shared" si="99"/>
        <v>10.122254380644543</v>
      </c>
    </row>
    <row r="1564" spans="1:27" ht="14.5" customHeight="1">
      <c r="A1564">
        <v>594737.01300000004</v>
      </c>
      <c r="B1564">
        <v>9605108.4340000004</v>
      </c>
      <c r="C1564" t="s">
        <v>32</v>
      </c>
      <c r="D1564" t="s">
        <v>8021</v>
      </c>
      <c r="E1564" t="s">
        <v>98</v>
      </c>
      <c r="F1564">
        <v>77</v>
      </c>
      <c r="G1564">
        <v>6.5</v>
      </c>
      <c r="H1564">
        <f t="shared" si="96"/>
        <v>74.026934742979122</v>
      </c>
      <c r="I1564">
        <f t="shared" si="97"/>
        <v>9.7084396420797283</v>
      </c>
      <c r="J1564">
        <f t="shared" si="98"/>
        <v>1</v>
      </c>
      <c r="K1564">
        <v>30.5</v>
      </c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>
        <v>37.1</v>
      </c>
      <c r="AA1564">
        <f t="shared" si="99"/>
        <v>9.7084515286056163</v>
      </c>
    </row>
    <row r="1565" spans="1:27" ht="14.5" customHeight="1">
      <c r="A1565">
        <v>594736.98600000003</v>
      </c>
      <c r="B1565">
        <v>9605112.8729999997</v>
      </c>
      <c r="C1565" t="s">
        <v>66</v>
      </c>
      <c r="D1565" t="s">
        <v>8021</v>
      </c>
      <c r="E1565" t="s">
        <v>98</v>
      </c>
      <c r="F1565">
        <v>74</v>
      </c>
      <c r="G1565">
        <v>9</v>
      </c>
      <c r="H1565">
        <f t="shared" si="96"/>
        <v>195.02685421058678</v>
      </c>
      <c r="I1565">
        <f t="shared" si="97"/>
        <v>15.758024063853258</v>
      </c>
      <c r="J1565">
        <f t="shared" si="98"/>
        <v>3</v>
      </c>
      <c r="K1565">
        <v>17.2</v>
      </c>
      <c r="L1565">
        <v>33.799999999999997</v>
      </c>
      <c r="M1565">
        <v>22.5</v>
      </c>
      <c r="N1565"/>
      <c r="O1565"/>
      <c r="P1565"/>
      <c r="Q1565"/>
      <c r="R1565"/>
      <c r="S1565"/>
      <c r="T1565"/>
      <c r="U1565"/>
      <c r="V1565"/>
      <c r="W1565"/>
      <c r="X1565"/>
      <c r="Y1565"/>
      <c r="Z1565">
        <v>37.198</v>
      </c>
      <c r="AA1565">
        <f t="shared" si="99"/>
        <v>10.758874153012124</v>
      </c>
    </row>
    <row r="1566" spans="1:27" ht="14.5" customHeight="1">
      <c r="A1566">
        <v>594736.38600000006</v>
      </c>
      <c r="B1566">
        <v>9605114.2200000007</v>
      </c>
      <c r="C1566" t="s">
        <v>66</v>
      </c>
      <c r="D1566" t="s">
        <v>8021</v>
      </c>
      <c r="E1566" t="s">
        <v>98</v>
      </c>
      <c r="F1566">
        <v>73</v>
      </c>
      <c r="G1566">
        <v>13</v>
      </c>
      <c r="H1566">
        <f t="shared" si="96"/>
        <v>1129.7445276966175</v>
      </c>
      <c r="I1566">
        <f t="shared" si="97"/>
        <v>37.926666666497987</v>
      </c>
      <c r="J1566">
        <f t="shared" si="98"/>
        <v>3</v>
      </c>
      <c r="K1566">
        <v>39</v>
      </c>
      <c r="L1566">
        <v>52.3</v>
      </c>
      <c r="M1566">
        <v>70.5</v>
      </c>
      <c r="N1566"/>
      <c r="O1566"/>
      <c r="P1566"/>
      <c r="Q1566"/>
      <c r="R1566"/>
      <c r="S1566"/>
      <c r="T1566"/>
      <c r="U1566"/>
      <c r="V1566"/>
      <c r="W1566"/>
      <c r="X1566"/>
      <c r="Y1566"/>
      <c r="Z1566">
        <v>37.204000000000001</v>
      </c>
      <c r="AA1566">
        <f t="shared" si="99"/>
        <v>22.440846975957243</v>
      </c>
    </row>
    <row r="1567" spans="1:27" ht="14.5" customHeight="1">
      <c r="A1567">
        <v>594735.69900000002</v>
      </c>
      <c r="B1567">
        <v>9605100.8289999999</v>
      </c>
      <c r="C1567" t="s">
        <v>44</v>
      </c>
      <c r="D1567" t="s">
        <v>8021</v>
      </c>
      <c r="E1567" t="s">
        <v>98</v>
      </c>
      <c r="F1567">
        <v>92</v>
      </c>
      <c r="G1567">
        <v>8</v>
      </c>
      <c r="H1567">
        <f t="shared" si="96"/>
        <v>118.56723643068979</v>
      </c>
      <c r="I1567">
        <f t="shared" si="97"/>
        <v>12.286746563418935</v>
      </c>
      <c r="J1567">
        <f t="shared" si="98"/>
        <v>1</v>
      </c>
      <c r="K1567">
        <v>38.6</v>
      </c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>
        <v>36.996000000000002</v>
      </c>
      <c r="AA1567">
        <f t="shared" si="99"/>
        <v>12.286761606694322</v>
      </c>
    </row>
    <row r="1568" spans="1:27" ht="14.5" customHeight="1">
      <c r="A1568">
        <v>594734.12600000005</v>
      </c>
      <c r="B1568">
        <v>9605108.1229999997</v>
      </c>
      <c r="C1568" t="s">
        <v>32</v>
      </c>
      <c r="D1568" t="s">
        <v>8021</v>
      </c>
      <c r="E1568" t="s">
        <v>98</v>
      </c>
      <c r="F1568">
        <v>78</v>
      </c>
      <c r="G1568">
        <v>9</v>
      </c>
      <c r="H1568">
        <f t="shared" si="96"/>
        <v>240.72182488310867</v>
      </c>
      <c r="I1568">
        <f t="shared" si="97"/>
        <v>17.507022305389675</v>
      </c>
      <c r="J1568">
        <f t="shared" si="98"/>
        <v>1</v>
      </c>
      <c r="K1568">
        <v>55</v>
      </c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>
        <v>37.003</v>
      </c>
      <c r="AA1568">
        <f t="shared" si="99"/>
        <v>17.507043740108486</v>
      </c>
    </row>
    <row r="1569" spans="1:27" ht="14.5" customHeight="1">
      <c r="A1569">
        <v>594734.11399999994</v>
      </c>
      <c r="B1569">
        <v>9605094.9480000008</v>
      </c>
      <c r="C1569" t="s">
        <v>362</v>
      </c>
      <c r="D1569" t="s">
        <v>8021</v>
      </c>
      <c r="E1569" t="s">
        <v>98</v>
      </c>
      <c r="F1569">
        <v>91</v>
      </c>
      <c r="G1569">
        <v>6</v>
      </c>
      <c r="H1569">
        <f t="shared" si="96"/>
        <v>50.936738145265799</v>
      </c>
      <c r="I1569">
        <f t="shared" si="97"/>
        <v>8.0532302604792516</v>
      </c>
      <c r="J1569">
        <f t="shared" si="98"/>
        <v>1</v>
      </c>
      <c r="K1569">
        <v>25.3</v>
      </c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>
        <v>36.807000000000002</v>
      </c>
      <c r="AA1569">
        <f t="shared" si="99"/>
        <v>8.0532401204499049</v>
      </c>
    </row>
    <row r="1570" spans="1:27" ht="14.5" customHeight="1">
      <c r="A1570">
        <v>594732.30599999998</v>
      </c>
      <c r="B1570">
        <v>9605103.9389999993</v>
      </c>
      <c r="C1570" t="s">
        <v>362</v>
      </c>
      <c r="D1570" t="s">
        <v>8021</v>
      </c>
      <c r="E1570" t="s">
        <v>98</v>
      </c>
      <c r="F1570">
        <v>79</v>
      </c>
      <c r="G1570">
        <v>8.5</v>
      </c>
      <c r="H1570">
        <f t="shared" si="96"/>
        <v>99.723293246451718</v>
      </c>
      <c r="I1570">
        <f t="shared" si="97"/>
        <v>11.268156174741717</v>
      </c>
      <c r="J1570">
        <f t="shared" si="98"/>
        <v>1</v>
      </c>
      <c r="K1570">
        <v>35.4</v>
      </c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>
        <v>36.93</v>
      </c>
      <c r="AA1570">
        <f t="shared" si="99"/>
        <v>11.26816997090619</v>
      </c>
    </row>
    <row r="1571" spans="1:27" ht="14.5" customHeight="1">
      <c r="A1571">
        <v>594729.66299999994</v>
      </c>
      <c r="B1571">
        <v>9605098.6469999999</v>
      </c>
      <c r="C1571" t="s">
        <v>38</v>
      </c>
      <c r="D1571" t="s">
        <v>8021</v>
      </c>
      <c r="E1571" t="s">
        <v>98</v>
      </c>
      <c r="F1571">
        <v>90</v>
      </c>
      <c r="G1571">
        <v>6</v>
      </c>
      <c r="H1571">
        <f t="shared" si="96"/>
        <v>341.40720965446513</v>
      </c>
      <c r="I1571">
        <f t="shared" si="97"/>
        <v>20.849272018236796</v>
      </c>
      <c r="J1571">
        <f t="shared" si="98"/>
        <v>1</v>
      </c>
      <c r="K1571">
        <v>65.5</v>
      </c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>
        <v>36.813000000000002</v>
      </c>
      <c r="AA1571">
        <f t="shared" si="99"/>
        <v>20.84929754503829</v>
      </c>
    </row>
    <row r="1572" spans="1:27" ht="14.5" customHeight="1">
      <c r="A1572">
        <v>594728.13199999998</v>
      </c>
      <c r="B1572">
        <v>9605094.6329999994</v>
      </c>
      <c r="C1572" t="s">
        <v>362</v>
      </c>
      <c r="D1572" t="s">
        <v>8021</v>
      </c>
      <c r="E1572" t="s">
        <v>98</v>
      </c>
      <c r="F1572">
        <v>89</v>
      </c>
      <c r="G1572">
        <v>7</v>
      </c>
      <c r="H1572">
        <f t="shared" si="96"/>
        <v>156.87582700878184</v>
      </c>
      <c r="I1572">
        <f t="shared" si="97"/>
        <v>14.132941642896391</v>
      </c>
      <c r="J1572">
        <f t="shared" si="98"/>
        <v>1</v>
      </c>
      <c r="K1572">
        <v>44.4</v>
      </c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>
        <v>36.634999999999998</v>
      </c>
      <c r="AA1572">
        <f t="shared" si="99"/>
        <v>14.132958946560306</v>
      </c>
    </row>
    <row r="1573" spans="1:27" ht="14.5" customHeight="1">
      <c r="A1573">
        <v>594727.924</v>
      </c>
      <c r="B1573">
        <v>9605094.9759999998</v>
      </c>
      <c r="C1573" t="s">
        <v>66</v>
      </c>
      <c r="D1573" t="s">
        <v>8021</v>
      </c>
      <c r="E1573" t="s">
        <v>98</v>
      </c>
      <c r="F1573">
        <v>88</v>
      </c>
      <c r="G1573">
        <v>13</v>
      </c>
      <c r="H1573">
        <f t="shared" si="96"/>
        <v>628.70970237074005</v>
      </c>
      <c r="I1573">
        <f t="shared" si="97"/>
        <v>28.293041252378842</v>
      </c>
      <c r="J1573">
        <f t="shared" si="98"/>
        <v>4</v>
      </c>
      <c r="K1573">
        <v>39.799999999999997</v>
      </c>
      <c r="L1573">
        <v>44.2</v>
      </c>
      <c r="M1573">
        <v>23.6</v>
      </c>
      <c r="N1573">
        <v>57</v>
      </c>
      <c r="O1573"/>
      <c r="P1573"/>
      <c r="Q1573"/>
      <c r="R1573"/>
      <c r="S1573"/>
      <c r="T1573"/>
      <c r="U1573"/>
      <c r="V1573"/>
      <c r="W1573"/>
      <c r="X1573"/>
      <c r="Y1573"/>
      <c r="Z1573">
        <v>36.694000000000003</v>
      </c>
      <c r="AA1573">
        <f t="shared" si="99"/>
        <v>18.143663512476071</v>
      </c>
    </row>
    <row r="1574" spans="1:27" ht="14.5" customHeight="1">
      <c r="A1574">
        <v>594727.37899999996</v>
      </c>
      <c r="B1574">
        <v>9605107.4250000007</v>
      </c>
      <c r="C1574" t="s">
        <v>36</v>
      </c>
      <c r="D1574" t="s">
        <v>8021</v>
      </c>
      <c r="E1574" t="s">
        <v>98</v>
      </c>
      <c r="F1574">
        <v>81</v>
      </c>
      <c r="G1574">
        <v>6</v>
      </c>
      <c r="H1574">
        <f t="shared" si="96"/>
        <v>285.52473219796451</v>
      </c>
      <c r="I1574">
        <f t="shared" si="97"/>
        <v>19.066738838051663</v>
      </c>
      <c r="J1574">
        <f t="shared" si="98"/>
        <v>1</v>
      </c>
      <c r="K1574">
        <v>59.9</v>
      </c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>
        <v>36.776000000000003</v>
      </c>
      <c r="AA1574">
        <f t="shared" si="99"/>
        <v>19.066762182409061</v>
      </c>
    </row>
    <row r="1575" spans="1:27" ht="14.5" customHeight="1">
      <c r="A1575">
        <v>594727.353</v>
      </c>
      <c r="B1575">
        <v>9605109.5439999998</v>
      </c>
      <c r="C1575" t="s">
        <v>52</v>
      </c>
      <c r="D1575" t="s">
        <v>8021</v>
      </c>
      <c r="E1575" t="s">
        <v>98</v>
      </c>
      <c r="F1575">
        <v>80</v>
      </c>
      <c r="G1575">
        <v>3</v>
      </c>
      <c r="H1575">
        <f t="shared" si="96"/>
        <v>68.71832220150732</v>
      </c>
      <c r="I1575">
        <f t="shared" si="97"/>
        <v>9.35385913268893</v>
      </c>
      <c r="J1575">
        <f t="shared" si="98"/>
        <v>2</v>
      </c>
      <c r="K1575">
        <v>26.5</v>
      </c>
      <c r="L1575">
        <v>12.7</v>
      </c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>
        <v>36.850999999999999</v>
      </c>
      <c r="AA1575">
        <f t="shared" si="99"/>
        <v>8.4352119838704525</v>
      </c>
    </row>
    <row r="1576" spans="1:27" ht="14.5" customHeight="1">
      <c r="A1576">
        <v>594726.902</v>
      </c>
      <c r="B1576">
        <v>9605100.5869999994</v>
      </c>
      <c r="C1576" t="s">
        <v>66</v>
      </c>
      <c r="D1576" t="s">
        <v>8021</v>
      </c>
      <c r="E1576" t="s">
        <v>98</v>
      </c>
      <c r="F1576">
        <v>86</v>
      </c>
      <c r="G1576">
        <v>13</v>
      </c>
      <c r="H1576">
        <f t="shared" si="96"/>
        <v>435.76618613550517</v>
      </c>
      <c r="I1576">
        <f t="shared" si="97"/>
        <v>23.554902738160653</v>
      </c>
      <c r="J1576">
        <f t="shared" si="98"/>
        <v>1</v>
      </c>
      <c r="K1576">
        <v>74</v>
      </c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>
        <v>36.68</v>
      </c>
      <c r="AA1576">
        <f t="shared" si="99"/>
        <v>23.554931577600509</v>
      </c>
    </row>
    <row r="1577" spans="1:27" ht="14.5" customHeight="1">
      <c r="A1577">
        <v>594725.723</v>
      </c>
      <c r="B1577">
        <v>9605100.6549999993</v>
      </c>
      <c r="C1577" t="s">
        <v>66</v>
      </c>
      <c r="D1577" t="s">
        <v>8021</v>
      </c>
      <c r="E1577" t="s">
        <v>98</v>
      </c>
      <c r="F1577">
        <v>85</v>
      </c>
      <c r="G1577">
        <v>9</v>
      </c>
      <c r="H1577">
        <f t="shared" si="96"/>
        <v>496.82199444676633</v>
      </c>
      <c r="I1577">
        <f t="shared" si="97"/>
        <v>25.150982700393147</v>
      </c>
      <c r="J1577">
        <f t="shared" si="98"/>
        <v>2</v>
      </c>
      <c r="K1577">
        <v>29</v>
      </c>
      <c r="L1577">
        <v>73.5</v>
      </c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>
        <v>36.642000000000003</v>
      </c>
      <c r="AA1577">
        <f t="shared" si="99"/>
        <v>23.395776634508614</v>
      </c>
    </row>
    <row r="1578" spans="1:27" ht="14.5" customHeight="1">
      <c r="A1578">
        <v>594725.49399999995</v>
      </c>
      <c r="B1578">
        <v>9605097.125</v>
      </c>
      <c r="C1578" t="s">
        <v>30</v>
      </c>
      <c r="D1578" t="s">
        <v>8021</v>
      </c>
      <c r="E1578" t="s">
        <v>98</v>
      </c>
      <c r="F1578">
        <v>87</v>
      </c>
      <c r="G1578">
        <v>13</v>
      </c>
      <c r="H1578">
        <f t="shared" si="96"/>
        <v>644.57744844733236</v>
      </c>
      <c r="I1578">
        <f t="shared" si="97"/>
        <v>28.647854681546743</v>
      </c>
      <c r="J1578">
        <f t="shared" si="98"/>
        <v>1</v>
      </c>
      <c r="K1578">
        <v>90</v>
      </c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>
        <v>36.686</v>
      </c>
      <c r="AA1578">
        <f t="shared" si="99"/>
        <v>28.647889756541161</v>
      </c>
    </row>
    <row r="1579" spans="1:27" ht="14.5" customHeight="1">
      <c r="A1579">
        <v>594722.73300000001</v>
      </c>
      <c r="B1579">
        <v>9605105.5429999996</v>
      </c>
      <c r="C1579" t="s">
        <v>52</v>
      </c>
      <c r="D1579" t="s">
        <v>8021</v>
      </c>
      <c r="E1579" t="s">
        <v>98</v>
      </c>
      <c r="F1579">
        <v>84</v>
      </c>
      <c r="G1579">
        <v>3.5</v>
      </c>
      <c r="H1579">
        <f t="shared" si="96"/>
        <v>41.434393315747784</v>
      </c>
      <c r="I1579">
        <f t="shared" si="97"/>
        <v>7.2633177485049565</v>
      </c>
      <c r="J1579">
        <f t="shared" si="98"/>
        <v>3</v>
      </c>
      <c r="K1579">
        <v>18.7</v>
      </c>
      <c r="L1579">
        <v>9.3000000000000007</v>
      </c>
      <c r="M1579">
        <v>6.5</v>
      </c>
      <c r="N1579"/>
      <c r="O1579"/>
      <c r="P1579"/>
      <c r="Q1579"/>
      <c r="R1579"/>
      <c r="S1579"/>
      <c r="T1579"/>
      <c r="U1579"/>
      <c r="V1579"/>
      <c r="W1579"/>
      <c r="X1579"/>
      <c r="Y1579"/>
      <c r="Z1579">
        <v>36.493000000000002</v>
      </c>
      <c r="AA1579">
        <f t="shared" si="99"/>
        <v>5.9523948716368853</v>
      </c>
    </row>
    <row r="1580" spans="1:27" ht="14.5" customHeight="1">
      <c r="A1580">
        <v>594721.45499999996</v>
      </c>
      <c r="B1580">
        <v>9605109.0700000003</v>
      </c>
      <c r="C1580" t="s">
        <v>8100</v>
      </c>
      <c r="D1580" t="s">
        <v>8021</v>
      </c>
      <c r="E1580" t="s">
        <v>98</v>
      </c>
      <c r="F1580">
        <v>82</v>
      </c>
      <c r="G1580">
        <v>2.5</v>
      </c>
      <c r="H1580">
        <f t="shared" si="96"/>
        <v>99.116912980134614</v>
      </c>
      <c r="I1580">
        <f t="shared" si="97"/>
        <v>11.233845203205044</v>
      </c>
      <c r="J1580">
        <f t="shared" si="98"/>
        <v>6</v>
      </c>
      <c r="K1580">
        <v>22.3</v>
      </c>
      <c r="L1580">
        <v>15.2</v>
      </c>
      <c r="M1580">
        <v>10.4</v>
      </c>
      <c r="N1580">
        <v>12.9</v>
      </c>
      <c r="O1580">
        <v>8.1999999999999993</v>
      </c>
      <c r="P1580">
        <v>8.1999999999999993</v>
      </c>
      <c r="Q1580"/>
      <c r="R1580"/>
      <c r="S1580"/>
      <c r="T1580"/>
      <c r="U1580"/>
      <c r="V1580"/>
      <c r="W1580"/>
      <c r="X1580"/>
      <c r="Y1580"/>
      <c r="Z1580">
        <v>36.438000000000002</v>
      </c>
      <c r="AA1580">
        <f t="shared" si="99"/>
        <v>7.0983104618985324</v>
      </c>
    </row>
    <row r="1581" spans="1:27" ht="14.5" customHeight="1">
      <c r="A1581">
        <v>594721.29599999997</v>
      </c>
      <c r="B1581">
        <v>9605108.6449999996</v>
      </c>
      <c r="C1581" t="s">
        <v>528</v>
      </c>
      <c r="D1581" t="s">
        <v>8021</v>
      </c>
      <c r="E1581" t="s">
        <v>98</v>
      </c>
      <c r="F1581">
        <v>83</v>
      </c>
      <c r="G1581">
        <v>3.5</v>
      </c>
      <c r="H1581">
        <f t="shared" si="96"/>
        <v>38.961921547444248</v>
      </c>
      <c r="I1581">
        <f t="shared" si="97"/>
        <v>7.0432764569191884</v>
      </c>
      <c r="J1581">
        <f t="shared" si="98"/>
        <v>3</v>
      </c>
      <c r="K1581">
        <v>18.100000000000001</v>
      </c>
      <c r="L1581">
        <v>8</v>
      </c>
      <c r="M1581">
        <v>7</v>
      </c>
      <c r="N1581"/>
      <c r="O1581"/>
      <c r="P1581"/>
      <c r="Q1581"/>
      <c r="R1581"/>
      <c r="S1581"/>
      <c r="T1581"/>
      <c r="U1581"/>
      <c r="V1581"/>
      <c r="W1581"/>
      <c r="X1581"/>
      <c r="Y1581"/>
      <c r="Z1581">
        <v>36.417999999999999</v>
      </c>
      <c r="AA1581">
        <f t="shared" si="99"/>
        <v>5.7614089399266115</v>
      </c>
    </row>
    <row r="1582" spans="1:27" ht="14.5" customHeight="1">
      <c r="A1582">
        <v>594890.82010000001</v>
      </c>
      <c r="B1582">
        <v>9605273.4049999993</v>
      </c>
      <c r="C1582" t="s">
        <v>143</v>
      </c>
      <c r="D1582" t="s">
        <v>23</v>
      </c>
      <c r="E1582" t="s">
        <v>134</v>
      </c>
      <c r="F1582" t="s">
        <v>144</v>
      </c>
      <c r="G1582">
        <v>2.2000000000000002</v>
      </c>
      <c r="H1582">
        <f t="shared" si="96"/>
        <v>38.515491981297387</v>
      </c>
      <c r="I1582">
        <f t="shared" si="97"/>
        <v>7.0028089221558698</v>
      </c>
      <c r="J1582">
        <f t="shared" si="98"/>
        <v>1</v>
      </c>
      <c r="K1582">
        <v>22</v>
      </c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>
        <v>33.963000000000001</v>
      </c>
      <c r="AA1582">
        <f t="shared" si="99"/>
        <v>7.0028174960433951</v>
      </c>
    </row>
    <row r="1583" spans="1:27" ht="14.5" customHeight="1">
      <c r="A1583">
        <v>594889.79379999998</v>
      </c>
      <c r="B1583">
        <v>9605253.1569999997</v>
      </c>
      <c r="C1583" t="s">
        <v>71</v>
      </c>
      <c r="D1583" t="s">
        <v>23</v>
      </c>
      <c r="E1583" t="s">
        <v>134</v>
      </c>
      <c r="F1583" t="s">
        <v>151</v>
      </c>
      <c r="G1583">
        <v>7</v>
      </c>
      <c r="H1583">
        <f t="shared" si="96"/>
        <v>132.83865860409034</v>
      </c>
      <c r="I1583">
        <f t="shared" si="97"/>
        <v>13.005192720333303</v>
      </c>
      <c r="J1583">
        <f t="shared" si="98"/>
        <v>3</v>
      </c>
      <c r="K1583">
        <v>29.7</v>
      </c>
      <c r="L1583">
        <v>19.3</v>
      </c>
      <c r="M1583">
        <v>14.4</v>
      </c>
      <c r="N1583"/>
      <c r="O1583"/>
      <c r="P1583"/>
      <c r="Q1583"/>
      <c r="R1583"/>
      <c r="S1583"/>
      <c r="T1583"/>
      <c r="U1583"/>
      <c r="V1583"/>
      <c r="W1583"/>
      <c r="X1583"/>
      <c r="Y1583"/>
      <c r="Z1583">
        <v>34.564399999999999</v>
      </c>
      <c r="AA1583">
        <f t="shared" si="99"/>
        <v>9.4538036196585828</v>
      </c>
    </row>
    <row r="1584" spans="1:27" ht="14.5" customHeight="1">
      <c r="A1584">
        <v>594888.49739999999</v>
      </c>
      <c r="B1584">
        <v>9605268.5789999999</v>
      </c>
      <c r="C1584" t="s">
        <v>38</v>
      </c>
      <c r="D1584" t="s">
        <v>23</v>
      </c>
      <c r="E1584" t="s">
        <v>134</v>
      </c>
      <c r="F1584" t="s">
        <v>136</v>
      </c>
      <c r="G1584">
        <v>9</v>
      </c>
      <c r="H1584">
        <f t="shared" si="96"/>
        <v>130.52693331058481</v>
      </c>
      <c r="I1584">
        <f t="shared" si="97"/>
        <v>12.891534606696034</v>
      </c>
      <c r="J1584">
        <f t="shared" si="98"/>
        <v>1</v>
      </c>
      <c r="K1584">
        <v>40.5</v>
      </c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>
        <v>33.924900000000001</v>
      </c>
      <c r="AA1584">
        <f t="shared" si="99"/>
        <v>12.891550390443523</v>
      </c>
    </row>
    <row r="1585" spans="1:27" ht="14.5" customHeight="1">
      <c r="A1585">
        <v>594887.98380000005</v>
      </c>
      <c r="B1585">
        <v>9605270.2100000009</v>
      </c>
      <c r="C1585" t="s">
        <v>66</v>
      </c>
      <c r="D1585" t="s">
        <v>23</v>
      </c>
      <c r="E1585" t="s">
        <v>134</v>
      </c>
      <c r="F1585" t="s">
        <v>135</v>
      </c>
      <c r="G1585">
        <v>12</v>
      </c>
      <c r="H1585">
        <f t="shared" si="96"/>
        <v>4255.6626526733407</v>
      </c>
      <c r="I1585">
        <f t="shared" si="97"/>
        <v>73.610225564844825</v>
      </c>
      <c r="J1585">
        <f t="shared" si="98"/>
        <v>6</v>
      </c>
      <c r="K1585">
        <v>132.19999999999999</v>
      </c>
      <c r="L1585">
        <v>83.6</v>
      </c>
      <c r="M1585">
        <v>26.2</v>
      </c>
      <c r="N1585">
        <v>90</v>
      </c>
      <c r="O1585">
        <v>127</v>
      </c>
      <c r="P1585">
        <v>58.4</v>
      </c>
      <c r="Q1585"/>
      <c r="R1585"/>
      <c r="S1585"/>
      <c r="T1585"/>
      <c r="U1585"/>
      <c r="V1585"/>
      <c r="W1585"/>
      <c r="X1585"/>
      <c r="Y1585"/>
      <c r="Z1585">
        <v>34.128</v>
      </c>
      <c r="AA1585">
        <f t="shared" si="99"/>
        <v>42.080566953497126</v>
      </c>
    </row>
    <row r="1586" spans="1:27" ht="14.5" customHeight="1">
      <c r="A1586">
        <v>594887.13740000001</v>
      </c>
      <c r="B1586">
        <v>9605270.0079999994</v>
      </c>
      <c r="C1586" t="s">
        <v>8100</v>
      </c>
      <c r="D1586" t="s">
        <v>23</v>
      </c>
      <c r="E1586" t="s">
        <v>134</v>
      </c>
      <c r="F1586" t="s">
        <v>145</v>
      </c>
      <c r="G1586">
        <v>3.5</v>
      </c>
      <c r="H1586">
        <f t="shared" si="96"/>
        <v>148.34671454895653</v>
      </c>
      <c r="I1586">
        <f t="shared" si="97"/>
        <v>13.743378828024385</v>
      </c>
      <c r="J1586">
        <f t="shared" si="98"/>
        <v>3</v>
      </c>
      <c r="K1586">
        <v>28</v>
      </c>
      <c r="L1586">
        <v>16</v>
      </c>
      <c r="M1586">
        <v>20.3</v>
      </c>
      <c r="N1586"/>
      <c r="O1586"/>
      <c r="P1586"/>
      <c r="Q1586"/>
      <c r="R1586"/>
      <c r="S1586"/>
      <c r="T1586"/>
      <c r="U1586"/>
      <c r="V1586"/>
      <c r="W1586"/>
      <c r="X1586"/>
      <c r="Y1586"/>
      <c r="Z1586">
        <v>33.962200000000003</v>
      </c>
      <c r="AA1586">
        <f t="shared" si="99"/>
        <v>8.91267681314614</v>
      </c>
    </row>
    <row r="1587" spans="1:27" ht="14.5" customHeight="1">
      <c r="A1587">
        <v>594886.70449999999</v>
      </c>
      <c r="B1587">
        <v>9605266.8120000008</v>
      </c>
      <c r="C1587" t="s">
        <v>8100</v>
      </c>
      <c r="D1587" t="s">
        <v>23</v>
      </c>
      <c r="E1587" t="s">
        <v>134</v>
      </c>
      <c r="F1587" t="s">
        <v>146</v>
      </c>
      <c r="G1587">
        <v>4</v>
      </c>
      <c r="H1587">
        <f t="shared" si="96"/>
        <v>48.845442423636683</v>
      </c>
      <c r="I1587">
        <f t="shared" si="97"/>
        <v>7.8861779996630235</v>
      </c>
      <c r="J1587">
        <f t="shared" si="98"/>
        <v>3</v>
      </c>
      <c r="K1587">
        <v>17.5</v>
      </c>
      <c r="L1587">
        <v>13.4</v>
      </c>
      <c r="M1587">
        <v>8</v>
      </c>
      <c r="N1587"/>
      <c r="O1587"/>
      <c r="P1587"/>
      <c r="Q1587"/>
      <c r="R1587"/>
      <c r="S1587"/>
      <c r="T1587"/>
      <c r="U1587"/>
      <c r="V1587"/>
      <c r="W1587"/>
      <c r="X1587"/>
      <c r="Y1587"/>
      <c r="Z1587">
        <v>34.03</v>
      </c>
      <c r="AA1587">
        <f t="shared" si="99"/>
        <v>5.5704230082163368</v>
      </c>
    </row>
    <row r="1588" spans="1:27" ht="14.5" customHeight="1">
      <c r="A1588">
        <v>594886.24140000006</v>
      </c>
      <c r="B1588">
        <v>9605263.7290000003</v>
      </c>
      <c r="C1588" t="s">
        <v>42</v>
      </c>
      <c r="D1588" t="s">
        <v>23</v>
      </c>
      <c r="E1588" t="s">
        <v>134</v>
      </c>
      <c r="F1588" t="s">
        <v>137</v>
      </c>
      <c r="G1588">
        <v>10</v>
      </c>
      <c r="H1588">
        <f t="shared" si="96"/>
        <v>1123.1117461746317</v>
      </c>
      <c r="I1588">
        <f t="shared" si="97"/>
        <v>37.815168179641695</v>
      </c>
      <c r="J1588">
        <f t="shared" si="98"/>
        <v>1</v>
      </c>
      <c r="K1588">
        <v>118.8</v>
      </c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>
        <v>34.036700000000003</v>
      </c>
      <c r="AA1588">
        <f t="shared" si="99"/>
        <v>37.815214478634331</v>
      </c>
    </row>
    <row r="1589" spans="1:27" ht="14.5" customHeight="1">
      <c r="A1589">
        <v>594885.86010000005</v>
      </c>
      <c r="B1589">
        <v>9605251.8829999994</v>
      </c>
      <c r="C1589" t="s">
        <v>52</v>
      </c>
      <c r="D1589" t="s">
        <v>23</v>
      </c>
      <c r="E1589" t="s">
        <v>134</v>
      </c>
      <c r="F1589" t="s">
        <v>149</v>
      </c>
      <c r="G1589">
        <v>6.5</v>
      </c>
      <c r="H1589">
        <f t="shared" si="96"/>
        <v>31.830985108510237</v>
      </c>
      <c r="I1589">
        <f t="shared" si="97"/>
        <v>6.3661899292326094</v>
      </c>
      <c r="J1589">
        <f t="shared" si="98"/>
        <v>1</v>
      </c>
      <c r="K1589">
        <v>20</v>
      </c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>
        <v>34.609699999999997</v>
      </c>
      <c r="AA1589">
        <f t="shared" si="99"/>
        <v>6.366197723675814</v>
      </c>
    </row>
    <row r="1590" spans="1:27" ht="14.5" customHeight="1">
      <c r="A1590">
        <v>594884.01040000003</v>
      </c>
      <c r="B1590">
        <v>9605258.4700000007</v>
      </c>
      <c r="C1590" t="s">
        <v>30</v>
      </c>
      <c r="D1590" t="s">
        <v>23</v>
      </c>
      <c r="E1590" t="s">
        <v>134</v>
      </c>
      <c r="F1590" t="s">
        <v>150</v>
      </c>
      <c r="G1590">
        <v>3.5</v>
      </c>
      <c r="H1590">
        <f t="shared" si="96"/>
        <v>86.659856957919118</v>
      </c>
      <c r="I1590">
        <f t="shared" si="97"/>
        <v>10.504213383233806</v>
      </c>
      <c r="J1590">
        <f t="shared" si="98"/>
        <v>1</v>
      </c>
      <c r="K1590">
        <v>33</v>
      </c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>
        <v>34.2271</v>
      </c>
      <c r="AA1590">
        <f t="shared" si="99"/>
        <v>10.504226244065093</v>
      </c>
    </row>
    <row r="1591" spans="1:27" ht="14.5" customHeight="1">
      <c r="A1591">
        <v>594883.42879999999</v>
      </c>
      <c r="B1591">
        <v>9605260.0409999993</v>
      </c>
      <c r="C1591" t="s">
        <v>66</v>
      </c>
      <c r="D1591" t="s">
        <v>23</v>
      </c>
      <c r="E1591" t="s">
        <v>134</v>
      </c>
      <c r="F1591" t="s">
        <v>138</v>
      </c>
      <c r="G1591">
        <v>8</v>
      </c>
      <c r="H1591">
        <f t="shared" si="96"/>
        <v>267.6985847625711</v>
      </c>
      <c r="I1591">
        <f t="shared" si="97"/>
        <v>18.461950794774566</v>
      </c>
      <c r="J1591">
        <f t="shared" si="98"/>
        <v>1</v>
      </c>
      <c r="K1591">
        <v>58</v>
      </c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>
        <v>34.140099999999997</v>
      </c>
      <c r="AA1591">
        <f t="shared" si="99"/>
        <v>18.461973398659861</v>
      </c>
    </row>
    <row r="1592" spans="1:27" ht="14.5" customHeight="1">
      <c r="A1592">
        <v>594883.21070000005</v>
      </c>
      <c r="B1592">
        <v>9605251.8289999999</v>
      </c>
      <c r="C1592" t="s">
        <v>32</v>
      </c>
      <c r="D1592" t="s">
        <v>23</v>
      </c>
      <c r="E1592" t="s">
        <v>134</v>
      </c>
      <c r="F1592" t="s">
        <v>140</v>
      </c>
      <c r="G1592">
        <v>6.5</v>
      </c>
      <c r="H1592">
        <f t="shared" si="96"/>
        <v>124.79019401940354</v>
      </c>
      <c r="I1592">
        <f t="shared" si="97"/>
        <v>12.605056059880567</v>
      </c>
      <c r="J1592">
        <f t="shared" si="98"/>
        <v>1</v>
      </c>
      <c r="K1592">
        <v>39.6</v>
      </c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>
        <v>34.563600000000001</v>
      </c>
      <c r="AA1592">
        <f t="shared" si="99"/>
        <v>12.605071492878112</v>
      </c>
    </row>
    <row r="1593" spans="1:27" ht="14.5" customHeight="1">
      <c r="A1593">
        <v>594883.07310000004</v>
      </c>
      <c r="B1593">
        <v>9605259.7349999994</v>
      </c>
      <c r="C1593" t="s">
        <v>66</v>
      </c>
      <c r="D1593" t="s">
        <v>23</v>
      </c>
      <c r="E1593" t="s">
        <v>134</v>
      </c>
      <c r="F1593" t="s">
        <v>139</v>
      </c>
      <c r="G1593">
        <v>7</v>
      </c>
      <c r="H1593">
        <f t="shared" si="96"/>
        <v>172.54701675232917</v>
      </c>
      <c r="I1593">
        <f t="shared" si="97"/>
        <v>14.822050172528284</v>
      </c>
      <c r="J1593">
        <f t="shared" si="98"/>
        <v>2</v>
      </c>
      <c r="K1593">
        <v>40.200000000000003</v>
      </c>
      <c r="L1593">
        <v>23.5</v>
      </c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>
        <v>34.166699999999999</v>
      </c>
      <c r="AA1593">
        <f t="shared" si="99"/>
        <v>12.796057424588387</v>
      </c>
    </row>
    <row r="1594" spans="1:27" ht="14.5" customHeight="1">
      <c r="A1594">
        <v>594882.25560000003</v>
      </c>
      <c r="B1594">
        <v>9605251.5020000003</v>
      </c>
      <c r="C1594" t="s">
        <v>66</v>
      </c>
      <c r="D1594" t="s">
        <v>23</v>
      </c>
      <c r="E1594" t="s">
        <v>134</v>
      </c>
      <c r="F1594" t="s">
        <v>141</v>
      </c>
      <c r="G1594">
        <v>6.5</v>
      </c>
      <c r="H1594">
        <f t="shared" si="96"/>
        <v>186.35768541628406</v>
      </c>
      <c r="I1594">
        <f t="shared" si="97"/>
        <v>15.403811855495576</v>
      </c>
      <c r="J1594">
        <f t="shared" si="98"/>
        <v>2</v>
      </c>
      <c r="K1594">
        <v>45</v>
      </c>
      <c r="L1594">
        <v>17.8</v>
      </c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>
        <v>34.597200000000001</v>
      </c>
      <c r="AA1594">
        <f t="shared" si="99"/>
        <v>14.323944878270581</v>
      </c>
    </row>
    <row r="1595" spans="1:27" ht="14.5" customHeight="1">
      <c r="A1595">
        <v>594881.36970000004</v>
      </c>
      <c r="B1595">
        <v>9605251.1050000004</v>
      </c>
      <c r="C1595" t="s">
        <v>52</v>
      </c>
      <c r="D1595" t="s">
        <v>23</v>
      </c>
      <c r="E1595" t="s">
        <v>134</v>
      </c>
      <c r="F1595" t="s">
        <v>148</v>
      </c>
      <c r="G1595">
        <v>8</v>
      </c>
      <c r="H1595">
        <f t="shared" si="96"/>
        <v>41.73121725188463</v>
      </c>
      <c r="I1595">
        <f t="shared" si="97"/>
        <v>7.2892874689713372</v>
      </c>
      <c r="J1595">
        <f t="shared" si="98"/>
        <v>1</v>
      </c>
      <c r="K1595">
        <v>22.9</v>
      </c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>
        <v>34.659399999999998</v>
      </c>
      <c r="AA1595">
        <f t="shared" si="99"/>
        <v>7.2892963936088062</v>
      </c>
    </row>
    <row r="1596" spans="1:27" ht="14.5" customHeight="1">
      <c r="A1596">
        <v>594880.70550000004</v>
      </c>
      <c r="B1596">
        <v>9605251.3570000008</v>
      </c>
      <c r="C1596" t="s">
        <v>27</v>
      </c>
      <c r="D1596" t="s">
        <v>23</v>
      </c>
      <c r="E1596" t="s">
        <v>134</v>
      </c>
      <c r="F1596" t="s">
        <v>142</v>
      </c>
      <c r="G1596">
        <v>7.5</v>
      </c>
      <c r="H1596">
        <f t="shared" si="96"/>
        <v>646.01063855184293</v>
      </c>
      <c r="I1596">
        <f t="shared" si="97"/>
        <v>28.679685631192903</v>
      </c>
      <c r="J1596">
        <f t="shared" si="98"/>
        <v>1</v>
      </c>
      <c r="K1596">
        <v>90.1</v>
      </c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>
        <v>34.628100000000003</v>
      </c>
      <c r="AA1596">
        <f t="shared" si="99"/>
        <v>28.679720745159539</v>
      </c>
    </row>
    <row r="1597" spans="1:27" ht="14.5" customHeight="1">
      <c r="A1597">
        <v>594876.97490000003</v>
      </c>
      <c r="B1597">
        <v>9605265.0700000003</v>
      </c>
      <c r="C1597" t="s">
        <v>71</v>
      </c>
      <c r="D1597" t="s">
        <v>23</v>
      </c>
      <c r="E1597" t="s">
        <v>134</v>
      </c>
      <c r="F1597" t="s">
        <v>147</v>
      </c>
      <c r="G1597">
        <v>5.5</v>
      </c>
      <c r="H1597">
        <f t="shared" si="96"/>
        <v>112.62200418704779</v>
      </c>
      <c r="I1597">
        <f t="shared" si="97"/>
        <v>11.974742336253783</v>
      </c>
      <c r="J1597">
        <f t="shared" si="98"/>
        <v>2</v>
      </c>
      <c r="K1597">
        <v>34.5</v>
      </c>
      <c r="L1597">
        <v>15</v>
      </c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>
        <v>34.173999999999999</v>
      </c>
      <c r="AA1597">
        <f t="shared" si="99"/>
        <v>10.981691073340778</v>
      </c>
    </row>
    <row r="1598" spans="1:27" ht="14.5" customHeight="1">
      <c r="A1598">
        <v>594804.74399999995</v>
      </c>
      <c r="B1598">
        <v>9605212.0739999991</v>
      </c>
      <c r="C1598" t="s">
        <v>749</v>
      </c>
      <c r="D1598" t="s">
        <v>524</v>
      </c>
      <c r="E1598" t="s">
        <v>134</v>
      </c>
      <c r="F1598" t="s">
        <v>1323</v>
      </c>
      <c r="G1598" t="s">
        <v>26</v>
      </c>
      <c r="H1598">
        <f t="shared" si="96"/>
        <v>0.71619716494148034</v>
      </c>
      <c r="I1598">
        <f t="shared" si="97"/>
        <v>0.95492848938489139</v>
      </c>
      <c r="J1598">
        <f t="shared" si="98"/>
        <v>1</v>
      </c>
      <c r="K1598">
        <v>3</v>
      </c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>
        <v>38.354599999999998</v>
      </c>
      <c r="AA1598">
        <f t="shared" si="99"/>
        <v>0.95492965855137202</v>
      </c>
    </row>
    <row r="1599" spans="1:27" ht="14.5" customHeight="1">
      <c r="A1599">
        <v>594804.43299999996</v>
      </c>
      <c r="B1599">
        <v>9605212.6439999994</v>
      </c>
      <c r="C1599" t="s">
        <v>527</v>
      </c>
      <c r="D1599" t="s">
        <v>524</v>
      </c>
      <c r="E1599" t="s">
        <v>134</v>
      </c>
      <c r="F1599" t="s">
        <v>1324</v>
      </c>
      <c r="G1599" t="s">
        <v>26</v>
      </c>
      <c r="H1599">
        <f t="shared" si="96"/>
        <v>1.2732394043404096</v>
      </c>
      <c r="I1599">
        <f t="shared" si="97"/>
        <v>1.2732379858465219</v>
      </c>
      <c r="J1599">
        <f t="shared" si="98"/>
        <v>1</v>
      </c>
      <c r="K1599">
        <v>4</v>
      </c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>
        <v>38.380299999999998</v>
      </c>
      <c r="AA1599">
        <f t="shared" si="99"/>
        <v>1.2732395447351628</v>
      </c>
    </row>
    <row r="1600" spans="1:27" ht="14.5" customHeight="1">
      <c r="A1600">
        <v>594803.60699999996</v>
      </c>
      <c r="B1600">
        <v>9605213.693</v>
      </c>
      <c r="C1600" t="s">
        <v>658</v>
      </c>
      <c r="D1600" t="s">
        <v>524</v>
      </c>
      <c r="E1600" t="s">
        <v>134</v>
      </c>
      <c r="F1600" t="s">
        <v>1332</v>
      </c>
      <c r="G1600" t="s">
        <v>26</v>
      </c>
      <c r="H1600">
        <f t="shared" si="96"/>
        <v>1.2732394043404096</v>
      </c>
      <c r="I1600">
        <f t="shared" si="97"/>
        <v>1.2732379858465219</v>
      </c>
      <c r="J1600">
        <f t="shared" si="98"/>
        <v>1</v>
      </c>
      <c r="K1600">
        <v>4</v>
      </c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>
        <v>38.372500000000002</v>
      </c>
      <c r="AA1600">
        <f t="shared" si="99"/>
        <v>1.2732395447351628</v>
      </c>
    </row>
    <row r="1601" spans="1:27" ht="14.5" customHeight="1">
      <c r="A1601">
        <v>594803.44400000002</v>
      </c>
      <c r="B1601">
        <v>9605214.2660000008</v>
      </c>
      <c r="C1601" t="s">
        <v>527</v>
      </c>
      <c r="D1601" t="s">
        <v>524</v>
      </c>
      <c r="E1601" t="s">
        <v>134</v>
      </c>
      <c r="F1601" t="s">
        <v>1331</v>
      </c>
      <c r="G1601" t="s">
        <v>26</v>
      </c>
      <c r="H1601">
        <f t="shared" si="96"/>
        <v>0.97482391894812603</v>
      </c>
      <c r="I1601">
        <f t="shared" si="97"/>
        <v>1.1140832376157066</v>
      </c>
      <c r="J1601">
        <f t="shared" si="98"/>
        <v>1</v>
      </c>
      <c r="K1601">
        <v>3.5</v>
      </c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>
        <v>38.355499999999999</v>
      </c>
      <c r="AA1601">
        <f t="shared" si="99"/>
        <v>1.1140846016432675</v>
      </c>
    </row>
    <row r="1602" spans="1:27" ht="14.5" customHeight="1">
      <c r="A1602">
        <v>594803.40599999996</v>
      </c>
      <c r="B1602">
        <v>9605211.9489999991</v>
      </c>
      <c r="C1602" t="s">
        <v>527</v>
      </c>
      <c r="D1602" t="s">
        <v>524</v>
      </c>
      <c r="E1602" t="s">
        <v>134</v>
      </c>
      <c r="F1602" t="s">
        <v>1317</v>
      </c>
      <c r="G1602" t="s">
        <v>26</v>
      </c>
      <c r="H1602">
        <f t="shared" ref="H1602:H1665" si="100">((K1602^2)/(4*3.141593)+(L1602^2)/(4*3.141593)+(M1602^2)/(4*3.141593)+(N1602^2)/(4*3.141593)+(O1602^2)/(4*3.141593)+(P1602^2)/(4*3.141593)+(Q1602^2)/(4*3.141593)+(M1602^2)/(4*3.141593)+(R1602^2)/(4*3.141593)+(S1602^2)/(4*3.141593)+(T1602^2)/(4*3.141593)+(U1602^2)/(4*3.141593)+(V1602^2)/(4*3.141593)+(W1602^2)/(4*3.141593)+(X1602^2)/(4*3.141593)+(Y1602^2)/(4*3.141593))</f>
        <v>1.9894365692818898</v>
      </c>
      <c r="I1602">
        <f t="shared" ref="I1602:I1665" si="101">2*SQRT(H1602/3.1416)</f>
        <v>1.5915474823081524</v>
      </c>
      <c r="J1602">
        <f t="shared" ref="J1602:J1665" si="102">COUNT(K1602:Y1602)</f>
        <v>1</v>
      </c>
      <c r="K1602">
        <v>5</v>
      </c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>
        <v>38.319000000000003</v>
      </c>
      <c r="AA1602">
        <f t="shared" ref="AA1602:AA1665" si="103">MAX(K1602:Y1602)/PI()</f>
        <v>1.5915494309189535</v>
      </c>
    </row>
    <row r="1603" spans="1:27" ht="14.5" customHeight="1">
      <c r="A1603">
        <v>594803.31200000003</v>
      </c>
      <c r="B1603">
        <v>9605212.4299999997</v>
      </c>
      <c r="C1603" t="s">
        <v>8035</v>
      </c>
      <c r="D1603" t="s">
        <v>524</v>
      </c>
      <c r="E1603" t="s">
        <v>134</v>
      </c>
      <c r="F1603" t="s">
        <v>1322</v>
      </c>
      <c r="G1603" t="s">
        <v>26</v>
      </c>
      <c r="H1603">
        <f t="shared" si="100"/>
        <v>1.9894365692818898</v>
      </c>
      <c r="I1603">
        <f t="shared" si="101"/>
        <v>1.5915474823081524</v>
      </c>
      <c r="J1603">
        <f t="shared" si="102"/>
        <v>1</v>
      </c>
      <c r="K1603">
        <v>5</v>
      </c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>
        <v>38.351300000000002</v>
      </c>
      <c r="AA1603">
        <f t="shared" si="103"/>
        <v>1.5915494309189535</v>
      </c>
    </row>
    <row r="1604" spans="1:27" ht="14.5" customHeight="1">
      <c r="A1604">
        <v>594803.20299999998</v>
      </c>
      <c r="B1604">
        <v>9605212.2090000007</v>
      </c>
      <c r="C1604" t="s">
        <v>527</v>
      </c>
      <c r="D1604" t="s">
        <v>524</v>
      </c>
      <c r="E1604" t="s">
        <v>134</v>
      </c>
      <c r="F1604" t="s">
        <v>1321</v>
      </c>
      <c r="G1604" t="s">
        <v>26</v>
      </c>
      <c r="H1604">
        <f t="shared" si="100"/>
        <v>0.97482391894812603</v>
      </c>
      <c r="I1604">
        <f t="shared" si="101"/>
        <v>1.1140832376157066</v>
      </c>
      <c r="J1604">
        <f t="shared" si="102"/>
        <v>1</v>
      </c>
      <c r="K1604">
        <v>3.5</v>
      </c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>
        <v>38.323900000000002</v>
      </c>
      <c r="AA1604">
        <f t="shared" si="103"/>
        <v>1.1140846016432675</v>
      </c>
    </row>
    <row r="1605" spans="1:27" ht="14.5" customHeight="1">
      <c r="A1605">
        <v>594803.12300000002</v>
      </c>
      <c r="B1605">
        <v>9605216.3269999996</v>
      </c>
      <c r="C1605" t="s">
        <v>71</v>
      </c>
      <c r="D1605" t="s">
        <v>524</v>
      </c>
      <c r="E1605" t="s">
        <v>134</v>
      </c>
      <c r="F1605" t="s">
        <v>1327</v>
      </c>
      <c r="G1605" t="s">
        <v>26</v>
      </c>
      <c r="H1605">
        <f t="shared" si="100"/>
        <v>197.86379075838278</v>
      </c>
      <c r="I1605">
        <f t="shared" si="101"/>
        <v>15.872221449718241</v>
      </c>
      <c r="J1605">
        <f t="shared" si="102"/>
        <v>3</v>
      </c>
      <c r="K1605">
        <v>12</v>
      </c>
      <c r="L1605">
        <v>22.5</v>
      </c>
      <c r="M1605">
        <v>30.3</v>
      </c>
      <c r="N1605"/>
      <c r="O1605"/>
      <c r="P1605"/>
      <c r="Q1605"/>
      <c r="R1605"/>
      <c r="S1605"/>
      <c r="T1605"/>
      <c r="U1605"/>
      <c r="V1605"/>
      <c r="W1605"/>
      <c r="X1605"/>
      <c r="Y1605"/>
      <c r="Z1605">
        <v>38.355400000000003</v>
      </c>
      <c r="AA1605">
        <f t="shared" si="103"/>
        <v>9.6447895513688575</v>
      </c>
    </row>
    <row r="1606" spans="1:27" ht="14.5" customHeight="1">
      <c r="A1606">
        <v>594802.90700000001</v>
      </c>
      <c r="B1606">
        <v>9605213.6119999997</v>
      </c>
      <c r="C1606" t="s">
        <v>527</v>
      </c>
      <c r="D1606" t="s">
        <v>524</v>
      </c>
      <c r="E1606" t="s">
        <v>134</v>
      </c>
      <c r="F1606" t="s">
        <v>1333</v>
      </c>
      <c r="G1606" t="s">
        <v>26</v>
      </c>
      <c r="H1606">
        <f t="shared" si="100"/>
        <v>2.4072182488310867</v>
      </c>
      <c r="I1606">
        <f t="shared" si="101"/>
        <v>1.7507022305389675</v>
      </c>
      <c r="J1606">
        <f t="shared" si="102"/>
        <v>1</v>
      </c>
      <c r="K1606">
        <v>5.5</v>
      </c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>
        <v>38.3673</v>
      </c>
      <c r="AA1606">
        <f t="shared" si="103"/>
        <v>1.7507043740108488</v>
      </c>
    </row>
    <row r="1607" spans="1:27" ht="14.5" customHeight="1">
      <c r="A1607">
        <v>594802.26199999999</v>
      </c>
      <c r="B1607">
        <v>9605217.4030000009</v>
      </c>
      <c r="C1607" t="s">
        <v>527</v>
      </c>
      <c r="D1607" t="s">
        <v>524</v>
      </c>
      <c r="E1607" t="s">
        <v>134</v>
      </c>
      <c r="F1607" t="s">
        <v>1328</v>
      </c>
      <c r="G1607" t="s">
        <v>26</v>
      </c>
      <c r="H1607">
        <f t="shared" si="100"/>
        <v>1.9894365692818898</v>
      </c>
      <c r="I1607">
        <f t="shared" si="101"/>
        <v>1.5915474823081524</v>
      </c>
      <c r="J1607">
        <f t="shared" si="102"/>
        <v>1</v>
      </c>
      <c r="K1607">
        <v>5</v>
      </c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>
        <v>38.337200000000003</v>
      </c>
      <c r="AA1607">
        <f t="shared" si="103"/>
        <v>1.5915494309189535</v>
      </c>
    </row>
    <row r="1608" spans="1:27" ht="14.5" customHeight="1">
      <c r="A1608">
        <v>594802.21200000006</v>
      </c>
      <c r="B1608">
        <v>9605214.818</v>
      </c>
      <c r="C1608" t="s">
        <v>527</v>
      </c>
      <c r="D1608" t="s">
        <v>524</v>
      </c>
      <c r="E1608" t="s">
        <v>134</v>
      </c>
      <c r="F1608" t="s">
        <v>1330</v>
      </c>
      <c r="G1608" t="s">
        <v>26</v>
      </c>
      <c r="H1608">
        <f t="shared" si="100"/>
        <v>0.81487321877786223</v>
      </c>
      <c r="I1608">
        <f t="shared" si="101"/>
        <v>1.0185903886772176</v>
      </c>
      <c r="J1608">
        <f t="shared" si="102"/>
        <v>1</v>
      </c>
      <c r="K1608">
        <v>3.2</v>
      </c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>
        <v>38.312199999999997</v>
      </c>
      <c r="AA1608">
        <f t="shared" si="103"/>
        <v>1.0185916357881302</v>
      </c>
    </row>
    <row r="1609" spans="1:27" ht="14.5" customHeight="1">
      <c r="A1609">
        <v>594801.95700000005</v>
      </c>
      <c r="B1609">
        <v>9605220.5270000007</v>
      </c>
      <c r="C1609" t="s">
        <v>602</v>
      </c>
      <c r="D1609" t="s">
        <v>524</v>
      </c>
      <c r="E1609" t="s">
        <v>134</v>
      </c>
      <c r="F1609" t="s">
        <v>1237</v>
      </c>
      <c r="G1609" t="s">
        <v>26</v>
      </c>
      <c r="H1609">
        <f t="shared" si="100"/>
        <v>2.2480633232885356</v>
      </c>
      <c r="I1609">
        <f t="shared" si="101"/>
        <v>1.6918381804826379</v>
      </c>
      <c r="J1609">
        <f t="shared" si="102"/>
        <v>2</v>
      </c>
      <c r="K1609">
        <v>3.5</v>
      </c>
      <c r="L1609">
        <v>4</v>
      </c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>
        <v>38.459800000000001</v>
      </c>
      <c r="AA1609">
        <f t="shared" si="103"/>
        <v>1.2732395447351628</v>
      </c>
    </row>
    <row r="1610" spans="1:27" ht="14.5" customHeight="1">
      <c r="A1610">
        <v>594801.36</v>
      </c>
      <c r="B1610">
        <v>9605222.9989999998</v>
      </c>
      <c r="C1610" t="s">
        <v>602</v>
      </c>
      <c r="D1610" t="s">
        <v>524</v>
      </c>
      <c r="E1610" t="s">
        <v>134</v>
      </c>
      <c r="F1610" t="s">
        <v>1227</v>
      </c>
      <c r="G1610" t="s">
        <v>26</v>
      </c>
      <c r="H1610">
        <f t="shared" si="100"/>
        <v>3.8992956757925041</v>
      </c>
      <c r="I1610">
        <f t="shared" si="101"/>
        <v>2.2281664752314132</v>
      </c>
      <c r="J1610">
        <f t="shared" si="102"/>
        <v>1</v>
      </c>
      <c r="K1610">
        <v>7</v>
      </c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>
        <v>38.404699999999998</v>
      </c>
      <c r="AA1610">
        <f t="shared" si="103"/>
        <v>2.228169203286535</v>
      </c>
    </row>
    <row r="1611" spans="1:27" ht="14.5" customHeight="1">
      <c r="A1611">
        <v>594801.22199999995</v>
      </c>
      <c r="B1611">
        <v>9605221.6689999998</v>
      </c>
      <c r="C1611" t="s">
        <v>602</v>
      </c>
      <c r="D1611" t="s">
        <v>524</v>
      </c>
      <c r="E1611" t="s">
        <v>134</v>
      </c>
      <c r="F1611" t="s">
        <v>1238</v>
      </c>
      <c r="G1611" t="s">
        <v>26</v>
      </c>
      <c r="H1611">
        <f t="shared" si="100"/>
        <v>0.97482391894812603</v>
      </c>
      <c r="I1611">
        <f t="shared" si="101"/>
        <v>1.1140832376157066</v>
      </c>
      <c r="J1611">
        <f t="shared" si="102"/>
        <v>1</v>
      </c>
      <c r="K1611">
        <v>3.5</v>
      </c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>
        <v>38.365000000000002</v>
      </c>
      <c r="AA1611">
        <f t="shared" si="103"/>
        <v>1.1140846016432675</v>
      </c>
    </row>
    <row r="1612" spans="1:27" ht="14.5" customHeight="1">
      <c r="A1612">
        <v>594801.18900000001</v>
      </c>
      <c r="B1612">
        <v>9605216.1359999999</v>
      </c>
      <c r="C1612" t="s">
        <v>52</v>
      </c>
      <c r="D1612" t="s">
        <v>524</v>
      </c>
      <c r="E1612" t="s">
        <v>134</v>
      </c>
      <c r="F1612" t="s">
        <v>1329</v>
      </c>
      <c r="G1612" t="s">
        <v>26</v>
      </c>
      <c r="H1612">
        <f t="shared" si="100"/>
        <v>53.714787370611027</v>
      </c>
      <c r="I1612">
        <f t="shared" si="101"/>
        <v>8.2699233060481454</v>
      </c>
      <c r="J1612">
        <f t="shared" si="102"/>
        <v>3</v>
      </c>
      <c r="K1612">
        <v>16</v>
      </c>
      <c r="L1612">
        <v>9</v>
      </c>
      <c r="M1612">
        <v>13</v>
      </c>
      <c r="N1612"/>
      <c r="O1612"/>
      <c r="P1612"/>
      <c r="Q1612"/>
      <c r="R1612"/>
      <c r="S1612"/>
      <c r="T1612"/>
      <c r="U1612"/>
      <c r="V1612"/>
      <c r="W1612"/>
      <c r="X1612"/>
      <c r="Y1612"/>
      <c r="Z1612">
        <v>38.311900000000001</v>
      </c>
      <c r="AA1612">
        <f t="shared" si="103"/>
        <v>5.0929581789406511</v>
      </c>
    </row>
    <row r="1613" spans="1:27" ht="14.5" customHeight="1">
      <c r="A1613">
        <v>594801.14800000004</v>
      </c>
      <c r="B1613">
        <v>9605222.2520000003</v>
      </c>
      <c r="C1613" t="s">
        <v>129</v>
      </c>
      <c r="D1613" t="s">
        <v>524</v>
      </c>
      <c r="E1613" t="s">
        <v>134</v>
      </c>
      <c r="F1613" t="s">
        <v>1230</v>
      </c>
      <c r="G1613" t="s">
        <v>26</v>
      </c>
      <c r="H1613">
        <f t="shared" si="100"/>
        <v>1.6114436211183307</v>
      </c>
      <c r="I1613">
        <f t="shared" si="101"/>
        <v>1.432392734077337</v>
      </c>
      <c r="J1613">
        <f t="shared" si="102"/>
        <v>1</v>
      </c>
      <c r="K1613">
        <v>4.5</v>
      </c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>
        <v>38.383699999999997</v>
      </c>
      <c r="AA1613">
        <f t="shared" si="103"/>
        <v>1.432394487827058</v>
      </c>
    </row>
    <row r="1614" spans="1:27" ht="14.5" customHeight="1">
      <c r="A1614">
        <v>594801.02500000002</v>
      </c>
      <c r="B1614">
        <v>9605220.8200000003</v>
      </c>
      <c r="C1614" t="s">
        <v>762</v>
      </c>
      <c r="D1614" t="s">
        <v>524</v>
      </c>
      <c r="E1614" t="s">
        <v>134</v>
      </c>
      <c r="F1614" t="s">
        <v>1240</v>
      </c>
      <c r="G1614" t="s">
        <v>26</v>
      </c>
      <c r="H1614">
        <f t="shared" si="100"/>
        <v>1.9894365692818898</v>
      </c>
      <c r="I1614">
        <f t="shared" si="101"/>
        <v>1.5915474823081524</v>
      </c>
      <c r="J1614">
        <f t="shared" si="102"/>
        <v>1</v>
      </c>
      <c r="K1614">
        <v>5</v>
      </c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>
        <v>38.362299999999998</v>
      </c>
      <c r="AA1614">
        <f t="shared" si="103"/>
        <v>1.5915494309189535</v>
      </c>
    </row>
    <row r="1615" spans="1:27" ht="14.5" customHeight="1">
      <c r="A1615">
        <v>594800.82900000003</v>
      </c>
      <c r="B1615">
        <v>9605208.7569999993</v>
      </c>
      <c r="C1615" t="s">
        <v>52</v>
      </c>
      <c r="D1615" t="s">
        <v>524</v>
      </c>
      <c r="E1615" t="s">
        <v>134</v>
      </c>
      <c r="F1615" t="s">
        <v>1307</v>
      </c>
      <c r="G1615" t="s">
        <v>26</v>
      </c>
      <c r="H1615">
        <f t="shared" si="100"/>
        <v>1.9894365692818898</v>
      </c>
      <c r="I1615">
        <f t="shared" si="101"/>
        <v>1.5915474823081524</v>
      </c>
      <c r="J1615">
        <f t="shared" si="102"/>
        <v>1</v>
      </c>
      <c r="K1615">
        <v>5</v>
      </c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>
        <v>38.185200000000002</v>
      </c>
      <c r="AA1615">
        <f t="shared" si="103"/>
        <v>1.5915494309189535</v>
      </c>
    </row>
    <row r="1616" spans="1:27" ht="14.5" customHeight="1">
      <c r="A1616">
        <v>594800.58100000001</v>
      </c>
      <c r="B1616">
        <v>9605223.1799999997</v>
      </c>
      <c r="C1616" t="s">
        <v>527</v>
      </c>
      <c r="D1616" t="s">
        <v>524</v>
      </c>
      <c r="E1616" t="s">
        <v>134</v>
      </c>
      <c r="F1616" t="s">
        <v>1229</v>
      </c>
      <c r="G1616" t="s">
        <v>26</v>
      </c>
      <c r="H1616">
        <f t="shared" si="100"/>
        <v>2.8647886597659213</v>
      </c>
      <c r="I1616">
        <f t="shared" si="101"/>
        <v>1.9098569787697828</v>
      </c>
      <c r="J1616">
        <f t="shared" si="102"/>
        <v>1</v>
      </c>
      <c r="K1616">
        <v>6</v>
      </c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>
        <v>38.391300000000001</v>
      </c>
      <c r="AA1616">
        <f t="shared" si="103"/>
        <v>1.909859317102744</v>
      </c>
    </row>
    <row r="1617" spans="1:27" ht="14.5" customHeight="1">
      <c r="A1617">
        <v>594800.15099999995</v>
      </c>
      <c r="B1617">
        <v>9605219.8430000003</v>
      </c>
      <c r="C1617" t="s">
        <v>527</v>
      </c>
      <c r="D1617" t="s">
        <v>524</v>
      </c>
      <c r="E1617" t="s">
        <v>134</v>
      </c>
      <c r="F1617" t="s">
        <v>1241</v>
      </c>
      <c r="G1617" t="s">
        <v>26</v>
      </c>
      <c r="H1617">
        <f t="shared" si="100"/>
        <v>1.9894365692818898</v>
      </c>
      <c r="I1617">
        <f t="shared" si="101"/>
        <v>1.5915474823081524</v>
      </c>
      <c r="J1617">
        <f t="shared" si="102"/>
        <v>1</v>
      </c>
      <c r="K1617">
        <v>5</v>
      </c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>
        <v>38.330800000000004</v>
      </c>
      <c r="AA1617">
        <f t="shared" si="103"/>
        <v>1.5915494309189535</v>
      </c>
    </row>
    <row r="1618" spans="1:27" ht="14.5" customHeight="1">
      <c r="A1618">
        <v>594800.11699999997</v>
      </c>
      <c r="B1618">
        <v>9605222.8110000007</v>
      </c>
      <c r="C1618" t="s">
        <v>602</v>
      </c>
      <c r="D1618" t="s">
        <v>524</v>
      </c>
      <c r="E1618" t="s">
        <v>134</v>
      </c>
      <c r="F1618" t="s">
        <v>1228</v>
      </c>
      <c r="G1618" t="s">
        <v>26</v>
      </c>
      <c r="H1618">
        <f t="shared" si="100"/>
        <v>5.0929576173616384</v>
      </c>
      <c r="I1618">
        <f t="shared" si="101"/>
        <v>2.5464759716930438</v>
      </c>
      <c r="J1618">
        <f t="shared" si="102"/>
        <v>1</v>
      </c>
      <c r="K1618">
        <v>8</v>
      </c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>
        <v>38.356200000000001</v>
      </c>
      <c r="AA1618">
        <f t="shared" si="103"/>
        <v>2.5464790894703255</v>
      </c>
    </row>
    <row r="1619" spans="1:27" ht="14.5" customHeight="1">
      <c r="A1619">
        <v>594799.71699999995</v>
      </c>
      <c r="B1619">
        <v>9605216.8640000001</v>
      </c>
      <c r="C1619" t="s">
        <v>71</v>
      </c>
      <c r="D1619" t="s">
        <v>524</v>
      </c>
      <c r="E1619" t="s">
        <v>134</v>
      </c>
      <c r="F1619" t="s">
        <v>1335</v>
      </c>
      <c r="G1619" t="s">
        <v>26</v>
      </c>
      <c r="H1619">
        <f t="shared" si="100"/>
        <v>7.2614434778788981</v>
      </c>
      <c r="I1619">
        <f t="shared" si="101"/>
        <v>3.0406471955508381</v>
      </c>
      <c r="J1619">
        <f t="shared" si="102"/>
        <v>2</v>
      </c>
      <c r="K1619">
        <v>6.5</v>
      </c>
      <c r="L1619">
        <v>7</v>
      </c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>
        <v>38.290199999999999</v>
      </c>
      <c r="AA1619">
        <f t="shared" si="103"/>
        <v>2.228169203286535</v>
      </c>
    </row>
    <row r="1620" spans="1:27" ht="14.5" customHeight="1">
      <c r="A1620">
        <v>594799.51800000004</v>
      </c>
      <c r="B1620">
        <v>9605216.8579999991</v>
      </c>
      <c r="C1620" t="s">
        <v>527</v>
      </c>
      <c r="D1620" t="s">
        <v>524</v>
      </c>
      <c r="E1620" t="s">
        <v>134</v>
      </c>
      <c r="F1620" t="s">
        <v>1337</v>
      </c>
      <c r="G1620" t="s">
        <v>26</v>
      </c>
      <c r="H1620">
        <f t="shared" si="100"/>
        <v>0.97482391894812603</v>
      </c>
      <c r="I1620">
        <f t="shared" si="101"/>
        <v>1.1140832376157066</v>
      </c>
      <c r="J1620">
        <f t="shared" si="102"/>
        <v>1</v>
      </c>
      <c r="K1620">
        <v>3.5</v>
      </c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>
        <v>38.268900000000002</v>
      </c>
      <c r="AA1620">
        <f t="shared" si="103"/>
        <v>1.1140846016432675</v>
      </c>
    </row>
    <row r="1621" spans="1:27" ht="14.5" customHeight="1">
      <c r="A1621">
        <v>594799.49199999997</v>
      </c>
      <c r="B1621">
        <v>9605224.2540000007</v>
      </c>
      <c r="C1621" t="s">
        <v>762</v>
      </c>
      <c r="D1621" t="s">
        <v>524</v>
      </c>
      <c r="E1621" t="s">
        <v>134</v>
      </c>
      <c r="F1621" t="s">
        <v>1226</v>
      </c>
      <c r="G1621" t="s">
        <v>26</v>
      </c>
      <c r="H1621">
        <f t="shared" si="100"/>
        <v>1.5406196792518958</v>
      </c>
      <c r="I1621">
        <f t="shared" si="101"/>
        <v>1.4005617844311742</v>
      </c>
      <c r="J1621">
        <f t="shared" si="102"/>
        <v>1</v>
      </c>
      <c r="K1621">
        <v>4.4000000000000004</v>
      </c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>
        <v>38.365600000000001</v>
      </c>
      <c r="AA1621">
        <f t="shared" si="103"/>
        <v>1.4005634992086791</v>
      </c>
    </row>
    <row r="1622" spans="1:27" ht="14.5" customHeight="1">
      <c r="A1622">
        <v>594799.098</v>
      </c>
      <c r="B1622">
        <v>9605223.8849999998</v>
      </c>
      <c r="C1622" t="s">
        <v>527</v>
      </c>
      <c r="D1622" t="s">
        <v>524</v>
      </c>
      <c r="E1622" t="s">
        <v>134</v>
      </c>
      <c r="F1622" t="s">
        <v>1224</v>
      </c>
      <c r="G1622" t="s">
        <v>26</v>
      </c>
      <c r="H1622">
        <f t="shared" si="100"/>
        <v>1.6114436211183307</v>
      </c>
      <c r="I1622">
        <f t="shared" si="101"/>
        <v>1.432392734077337</v>
      </c>
      <c r="J1622">
        <f t="shared" si="102"/>
        <v>1</v>
      </c>
      <c r="K1622">
        <v>4.5</v>
      </c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>
        <v>38.355800000000002</v>
      </c>
      <c r="AA1622">
        <f t="shared" si="103"/>
        <v>1.432394487827058</v>
      </c>
    </row>
    <row r="1623" spans="1:27" ht="14.5" customHeight="1">
      <c r="A1623">
        <v>594799.05000000005</v>
      </c>
      <c r="B1623">
        <v>9605224.2300000004</v>
      </c>
      <c r="C1623" t="s">
        <v>106</v>
      </c>
      <c r="D1623" t="s">
        <v>524</v>
      </c>
      <c r="E1623" t="s">
        <v>134</v>
      </c>
      <c r="F1623" t="s">
        <v>1225</v>
      </c>
      <c r="G1623" t="s">
        <v>26</v>
      </c>
      <c r="H1623">
        <f t="shared" si="100"/>
        <v>0.71619716494148034</v>
      </c>
      <c r="I1623">
        <f t="shared" si="101"/>
        <v>0.95492848938489139</v>
      </c>
      <c r="J1623">
        <f t="shared" si="102"/>
        <v>1</v>
      </c>
      <c r="K1623">
        <v>3</v>
      </c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>
        <v>38.336100000000002</v>
      </c>
      <c r="AA1623">
        <f t="shared" si="103"/>
        <v>0.95492965855137202</v>
      </c>
    </row>
    <row r="1624" spans="1:27" ht="14.5" customHeight="1">
      <c r="A1624">
        <v>594799.02</v>
      </c>
      <c r="B1624">
        <v>9605221.8770000003</v>
      </c>
      <c r="C1624" t="s">
        <v>52</v>
      </c>
      <c r="D1624" t="s">
        <v>524</v>
      </c>
      <c r="E1624" t="s">
        <v>134</v>
      </c>
      <c r="F1624" t="s">
        <v>1233</v>
      </c>
      <c r="G1624" t="s">
        <v>26</v>
      </c>
      <c r="H1624">
        <f t="shared" si="100"/>
        <v>1.2732394043404096</v>
      </c>
      <c r="I1624">
        <f t="shared" si="101"/>
        <v>1.2732379858465219</v>
      </c>
      <c r="J1624">
        <f t="shared" si="102"/>
        <v>1</v>
      </c>
      <c r="K1624">
        <v>4</v>
      </c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>
        <v>38.329599999999999</v>
      </c>
      <c r="AA1624">
        <f t="shared" si="103"/>
        <v>1.2732395447351628</v>
      </c>
    </row>
    <row r="1625" spans="1:27" ht="14.5" customHeight="1">
      <c r="A1625">
        <v>594799.02</v>
      </c>
      <c r="B1625">
        <v>9605221.0089999996</v>
      </c>
      <c r="C1625" t="s">
        <v>527</v>
      </c>
      <c r="D1625" t="s">
        <v>524</v>
      </c>
      <c r="E1625" t="s">
        <v>134</v>
      </c>
      <c r="F1625" t="s">
        <v>1242</v>
      </c>
      <c r="G1625" t="s">
        <v>26</v>
      </c>
      <c r="H1625">
        <f t="shared" si="100"/>
        <v>1.9894365692818898</v>
      </c>
      <c r="I1625">
        <f t="shared" si="101"/>
        <v>1.5915474823081524</v>
      </c>
      <c r="J1625">
        <f t="shared" si="102"/>
        <v>1</v>
      </c>
      <c r="K1625">
        <v>5</v>
      </c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>
        <v>38.3307</v>
      </c>
      <c r="AA1625">
        <f t="shared" si="103"/>
        <v>1.5915494309189535</v>
      </c>
    </row>
    <row r="1626" spans="1:27" ht="14.5" customHeight="1">
      <c r="A1626">
        <v>594798.99</v>
      </c>
      <c r="B1626">
        <v>9605224.2039999999</v>
      </c>
      <c r="C1626" t="s">
        <v>106</v>
      </c>
      <c r="D1626" t="s">
        <v>524</v>
      </c>
      <c r="E1626" t="s">
        <v>134</v>
      </c>
      <c r="F1626" t="s">
        <v>1245</v>
      </c>
      <c r="G1626" t="s">
        <v>26</v>
      </c>
      <c r="H1626">
        <f t="shared" si="100"/>
        <v>1.4713872866408857</v>
      </c>
      <c r="I1626">
        <f t="shared" si="101"/>
        <v>1.3687308347850109</v>
      </c>
      <c r="J1626">
        <f t="shared" si="102"/>
        <v>1</v>
      </c>
      <c r="K1626">
        <v>4.3</v>
      </c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>
        <v>38.345399999999998</v>
      </c>
      <c r="AA1626">
        <f t="shared" si="103"/>
        <v>1.3687325105902999</v>
      </c>
    </row>
    <row r="1627" spans="1:27" ht="14.5" customHeight="1">
      <c r="A1627">
        <v>594798.96299999999</v>
      </c>
      <c r="B1627">
        <v>9605223.2329999991</v>
      </c>
      <c r="C1627" t="s">
        <v>527</v>
      </c>
      <c r="D1627" t="s">
        <v>524</v>
      </c>
      <c r="E1627" t="s">
        <v>134</v>
      </c>
      <c r="F1627" t="s">
        <v>1231</v>
      </c>
      <c r="G1627" t="s">
        <v>26</v>
      </c>
      <c r="H1627">
        <f t="shared" si="100"/>
        <v>4.4762322808842523</v>
      </c>
      <c r="I1627">
        <f t="shared" si="101"/>
        <v>2.3873212234622283</v>
      </c>
      <c r="J1627">
        <f t="shared" si="102"/>
        <v>1</v>
      </c>
      <c r="K1627">
        <v>7.5</v>
      </c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>
        <v>38.357700000000001</v>
      </c>
      <c r="AA1627">
        <f t="shared" si="103"/>
        <v>2.3873241463784303</v>
      </c>
    </row>
    <row r="1628" spans="1:27" ht="14.5" customHeight="1">
      <c r="A1628">
        <v>594798.90500000003</v>
      </c>
      <c r="B1628">
        <v>9605228.9379999992</v>
      </c>
      <c r="C1628" t="s">
        <v>129</v>
      </c>
      <c r="D1628" t="s">
        <v>524</v>
      </c>
      <c r="E1628" t="s">
        <v>134</v>
      </c>
      <c r="F1628" t="s">
        <v>1131</v>
      </c>
      <c r="G1628" t="s">
        <v>26</v>
      </c>
      <c r="H1628">
        <f t="shared" si="100"/>
        <v>286.47886597659215</v>
      </c>
      <c r="I1628">
        <f t="shared" si="101"/>
        <v>19.098569787697826</v>
      </c>
      <c r="J1628">
        <f t="shared" si="102"/>
        <v>1</v>
      </c>
      <c r="K1628">
        <v>60</v>
      </c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>
        <v>38.403599999999997</v>
      </c>
      <c r="AA1628">
        <f t="shared" si="103"/>
        <v>19.098593171027442</v>
      </c>
    </row>
    <row r="1629" spans="1:27" ht="14.5" customHeight="1">
      <c r="A1629">
        <v>594798.87399999995</v>
      </c>
      <c r="B1629">
        <v>9605223.3029999994</v>
      </c>
      <c r="C1629" t="s">
        <v>129</v>
      </c>
      <c r="D1629" t="s">
        <v>524</v>
      </c>
      <c r="E1629" t="s">
        <v>134</v>
      </c>
      <c r="F1629" t="s">
        <v>1223</v>
      </c>
      <c r="G1629" t="s">
        <v>26</v>
      </c>
      <c r="H1629">
        <f t="shared" si="100"/>
        <v>9.6288729953243468</v>
      </c>
      <c r="I1629">
        <f t="shared" si="101"/>
        <v>3.5014044610779349</v>
      </c>
      <c r="J1629">
        <f t="shared" si="102"/>
        <v>1</v>
      </c>
      <c r="K1629">
        <v>11</v>
      </c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>
        <v>38.375</v>
      </c>
      <c r="AA1629">
        <f t="shared" si="103"/>
        <v>3.5014087480216975</v>
      </c>
    </row>
    <row r="1630" spans="1:27" ht="14.5" customHeight="1">
      <c r="A1630">
        <v>594798.79299999995</v>
      </c>
      <c r="B1630">
        <v>9605224.5209999997</v>
      </c>
      <c r="C1630" t="s">
        <v>527</v>
      </c>
      <c r="D1630" t="s">
        <v>524</v>
      </c>
      <c r="E1630" t="s">
        <v>134</v>
      </c>
      <c r="F1630" t="s">
        <v>1133</v>
      </c>
      <c r="G1630" t="s">
        <v>26</v>
      </c>
      <c r="H1630">
        <f t="shared" si="100"/>
        <v>1.2732394043404096</v>
      </c>
      <c r="I1630">
        <f t="shared" si="101"/>
        <v>1.2732379858465219</v>
      </c>
      <c r="J1630">
        <f t="shared" si="102"/>
        <v>1</v>
      </c>
      <c r="K1630">
        <v>4</v>
      </c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>
        <v>38.356299999999997</v>
      </c>
      <c r="AA1630">
        <f t="shared" si="103"/>
        <v>1.2732395447351628</v>
      </c>
    </row>
    <row r="1631" spans="1:27" ht="14.5" customHeight="1">
      <c r="A1631">
        <v>594798.78799999994</v>
      </c>
      <c r="B1631">
        <v>9605222.2510000002</v>
      </c>
      <c r="C1631" t="s">
        <v>762</v>
      </c>
      <c r="D1631" t="s">
        <v>524</v>
      </c>
      <c r="E1631" t="s">
        <v>134</v>
      </c>
      <c r="F1631" t="s">
        <v>1232</v>
      </c>
      <c r="G1631" t="s">
        <v>26</v>
      </c>
      <c r="H1631">
        <f t="shared" si="100"/>
        <v>1.2732394043404096</v>
      </c>
      <c r="I1631">
        <f t="shared" si="101"/>
        <v>1.2732379858465219</v>
      </c>
      <c r="J1631">
        <f t="shared" si="102"/>
        <v>1</v>
      </c>
      <c r="K1631">
        <v>4</v>
      </c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>
        <v>38.326900000000002</v>
      </c>
      <c r="AA1631">
        <f t="shared" si="103"/>
        <v>1.2732395447351628</v>
      </c>
    </row>
    <row r="1632" spans="1:27" ht="14.5" customHeight="1">
      <c r="A1632">
        <v>594798.76699999999</v>
      </c>
      <c r="B1632">
        <v>9605229.4039999992</v>
      </c>
      <c r="C1632" t="s">
        <v>71</v>
      </c>
      <c r="D1632" t="s">
        <v>524</v>
      </c>
      <c r="E1632" t="s">
        <v>134</v>
      </c>
      <c r="F1632" t="s">
        <v>1325</v>
      </c>
      <c r="G1632" t="s">
        <v>26</v>
      </c>
      <c r="H1632">
        <f t="shared" si="100"/>
        <v>229.97886740898647</v>
      </c>
      <c r="I1632">
        <f t="shared" si="101"/>
        <v>17.111911164561018</v>
      </c>
      <c r="J1632">
        <f t="shared" si="102"/>
        <v>2</v>
      </c>
      <c r="K1632">
        <v>37</v>
      </c>
      <c r="L1632">
        <v>39</v>
      </c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>
        <v>38.181399999999996</v>
      </c>
      <c r="AA1632">
        <f t="shared" si="103"/>
        <v>12.414085561167836</v>
      </c>
    </row>
    <row r="1633" spans="1:27" ht="14.5" customHeight="1">
      <c r="A1633">
        <v>594798.68000000005</v>
      </c>
      <c r="B1633">
        <v>9605208.159</v>
      </c>
      <c r="C1633" t="s">
        <v>191</v>
      </c>
      <c r="D1633" t="s">
        <v>524</v>
      </c>
      <c r="E1633" t="s">
        <v>134</v>
      </c>
      <c r="F1633" t="s">
        <v>1305</v>
      </c>
      <c r="G1633" t="s">
        <v>26</v>
      </c>
      <c r="H1633">
        <f t="shared" si="100"/>
        <v>23.816738832815073</v>
      </c>
      <c r="I1633">
        <f t="shared" si="101"/>
        <v>5.5067542887862073</v>
      </c>
      <c r="J1633">
        <f t="shared" si="102"/>
        <v>1</v>
      </c>
      <c r="K1633">
        <v>17.3</v>
      </c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>
        <v>38.162399999999998</v>
      </c>
      <c r="AA1633">
        <f t="shared" si="103"/>
        <v>5.5067610309795789</v>
      </c>
    </row>
    <row r="1634" spans="1:27" ht="14.5" customHeight="1">
      <c r="A1634">
        <v>594798.65700000001</v>
      </c>
      <c r="B1634">
        <v>9605216.5419999994</v>
      </c>
      <c r="C1634" t="s">
        <v>527</v>
      </c>
      <c r="D1634" t="s">
        <v>524</v>
      </c>
      <c r="E1634" t="s">
        <v>134</v>
      </c>
      <c r="F1634" t="s">
        <v>1334</v>
      </c>
      <c r="G1634" t="s">
        <v>26</v>
      </c>
      <c r="H1634">
        <f t="shared" si="100"/>
        <v>1.9894365692818898</v>
      </c>
      <c r="I1634">
        <f t="shared" si="101"/>
        <v>1.5915474823081524</v>
      </c>
      <c r="J1634">
        <f t="shared" si="102"/>
        <v>1</v>
      </c>
      <c r="K1634">
        <v>5</v>
      </c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>
        <v>38.268099999999997</v>
      </c>
      <c r="AA1634">
        <f t="shared" si="103"/>
        <v>1.5915494309189535</v>
      </c>
    </row>
    <row r="1635" spans="1:27" ht="14.5" customHeight="1">
      <c r="A1635">
        <v>594798.61199999996</v>
      </c>
      <c r="B1635">
        <v>9605220.5710000005</v>
      </c>
      <c r="C1635" t="s">
        <v>42</v>
      </c>
      <c r="D1635" t="s">
        <v>524</v>
      </c>
      <c r="E1635" t="s">
        <v>134</v>
      </c>
      <c r="F1635" t="s">
        <v>1236</v>
      </c>
      <c r="G1635" t="s">
        <v>26</v>
      </c>
      <c r="H1635">
        <f t="shared" si="100"/>
        <v>11.459154639063685</v>
      </c>
      <c r="I1635">
        <f t="shared" si="101"/>
        <v>3.8197139575395656</v>
      </c>
      <c r="J1635">
        <f t="shared" si="102"/>
        <v>1</v>
      </c>
      <c r="K1635">
        <v>12</v>
      </c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>
        <v>38.311399999999999</v>
      </c>
      <c r="AA1635">
        <f t="shared" si="103"/>
        <v>3.8197186342054881</v>
      </c>
    </row>
    <row r="1636" spans="1:27" ht="14.5" customHeight="1">
      <c r="A1636">
        <v>594798.59499999997</v>
      </c>
      <c r="B1636">
        <v>9605220.8540000003</v>
      </c>
      <c r="C1636" t="s">
        <v>106</v>
      </c>
      <c r="D1636" t="s">
        <v>524</v>
      </c>
      <c r="E1636" t="s">
        <v>134</v>
      </c>
      <c r="F1636" t="s">
        <v>1235</v>
      </c>
      <c r="G1636" t="s">
        <v>26</v>
      </c>
      <c r="H1636">
        <f t="shared" si="100"/>
        <v>3.9788731385637797</v>
      </c>
      <c r="I1636">
        <f t="shared" si="101"/>
        <v>2.2507880346409426</v>
      </c>
      <c r="J1636">
        <f t="shared" si="102"/>
        <v>2</v>
      </c>
      <c r="K1636">
        <v>5</v>
      </c>
      <c r="L1636">
        <v>5</v>
      </c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>
        <v>38.309100000000001</v>
      </c>
      <c r="AA1636">
        <f t="shared" si="103"/>
        <v>1.5915494309189535</v>
      </c>
    </row>
    <row r="1637" spans="1:27" ht="14.5" customHeight="1">
      <c r="A1637">
        <v>594798.54099999997</v>
      </c>
      <c r="B1637">
        <v>9605229.523</v>
      </c>
      <c r="C1637" t="s">
        <v>8035</v>
      </c>
      <c r="D1637" t="s">
        <v>524</v>
      </c>
      <c r="E1637" t="s">
        <v>134</v>
      </c>
      <c r="F1637" t="s">
        <v>1326</v>
      </c>
      <c r="G1637" t="s">
        <v>26</v>
      </c>
      <c r="H1637">
        <f t="shared" si="100"/>
        <v>0.3183098510851024</v>
      </c>
      <c r="I1637">
        <f t="shared" si="101"/>
        <v>0.63661899292326096</v>
      </c>
      <c r="J1637">
        <f t="shared" si="102"/>
        <v>1</v>
      </c>
      <c r="K1637">
        <v>2</v>
      </c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>
        <v>38.194200000000002</v>
      </c>
      <c r="AA1637">
        <f t="shared" si="103"/>
        <v>0.63661977236758138</v>
      </c>
    </row>
    <row r="1638" spans="1:27" ht="14.5" customHeight="1">
      <c r="A1638">
        <v>594798.49300000002</v>
      </c>
      <c r="B1638">
        <v>9605220.3690000009</v>
      </c>
      <c r="C1638" t="s">
        <v>527</v>
      </c>
      <c r="D1638" t="s">
        <v>524</v>
      </c>
      <c r="E1638" t="s">
        <v>134</v>
      </c>
      <c r="F1638" t="s">
        <v>1243</v>
      </c>
      <c r="G1638" t="s">
        <v>26</v>
      </c>
      <c r="H1638">
        <f t="shared" si="100"/>
        <v>1.2732394043404096</v>
      </c>
      <c r="I1638">
        <f t="shared" si="101"/>
        <v>1.2732379858465219</v>
      </c>
      <c r="J1638">
        <f t="shared" si="102"/>
        <v>1</v>
      </c>
      <c r="K1638">
        <v>4</v>
      </c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>
        <v>38.319099999999999</v>
      </c>
      <c r="AA1638">
        <f t="shared" si="103"/>
        <v>1.2732395447351628</v>
      </c>
    </row>
    <row r="1639" spans="1:27" ht="14.5" customHeight="1">
      <c r="A1639">
        <v>594798.32900000003</v>
      </c>
      <c r="B1639">
        <v>9605224.4370000008</v>
      </c>
      <c r="C1639" t="s">
        <v>129</v>
      </c>
      <c r="D1639" t="s">
        <v>524</v>
      </c>
      <c r="E1639" t="s">
        <v>134</v>
      </c>
      <c r="F1639" t="s">
        <v>1132</v>
      </c>
      <c r="G1639" t="s">
        <v>26</v>
      </c>
      <c r="H1639">
        <f t="shared" si="100"/>
        <v>13.448591208345576</v>
      </c>
      <c r="I1639">
        <f t="shared" si="101"/>
        <v>4.1380234540011962</v>
      </c>
      <c r="J1639">
        <f t="shared" si="102"/>
        <v>1</v>
      </c>
      <c r="K1639">
        <v>13</v>
      </c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>
        <v>38.333100000000002</v>
      </c>
      <c r="AA1639">
        <f t="shared" si="103"/>
        <v>4.1380285203892786</v>
      </c>
    </row>
    <row r="1640" spans="1:27" ht="14.5" customHeight="1">
      <c r="A1640">
        <v>594798.23600000003</v>
      </c>
      <c r="B1640">
        <v>9605219.8890000004</v>
      </c>
      <c r="C1640" t="s">
        <v>8100</v>
      </c>
      <c r="D1640" t="s">
        <v>524</v>
      </c>
      <c r="E1640" t="s">
        <v>134</v>
      </c>
      <c r="F1640" t="s">
        <v>1246</v>
      </c>
      <c r="G1640" t="s">
        <v>26</v>
      </c>
      <c r="H1640">
        <f t="shared" si="100"/>
        <v>1.2732394043404096</v>
      </c>
      <c r="I1640">
        <f t="shared" si="101"/>
        <v>1.2732379858465219</v>
      </c>
      <c r="J1640">
        <f t="shared" si="102"/>
        <v>1</v>
      </c>
      <c r="K1640">
        <v>4</v>
      </c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>
        <v>38.299599999999998</v>
      </c>
      <c r="AA1640">
        <f t="shared" si="103"/>
        <v>1.2732395447351628</v>
      </c>
    </row>
    <row r="1641" spans="1:27" ht="14.5" customHeight="1">
      <c r="A1641">
        <v>594798.174</v>
      </c>
      <c r="B1641">
        <v>9605209.1760000009</v>
      </c>
      <c r="C1641" t="s">
        <v>52</v>
      </c>
      <c r="D1641" t="s">
        <v>524</v>
      </c>
      <c r="E1641" t="s">
        <v>134</v>
      </c>
      <c r="F1641" t="s">
        <v>1303</v>
      </c>
      <c r="G1641" t="s">
        <v>26</v>
      </c>
      <c r="H1641">
        <f t="shared" si="100"/>
        <v>71.221829180291664</v>
      </c>
      <c r="I1641">
        <f t="shared" si="101"/>
        <v>9.5227221584063226</v>
      </c>
      <c r="J1641">
        <f t="shared" si="102"/>
        <v>3</v>
      </c>
      <c r="K1641">
        <v>14</v>
      </c>
      <c r="L1641">
        <v>11</v>
      </c>
      <c r="M1641">
        <v>17</v>
      </c>
      <c r="N1641"/>
      <c r="O1641"/>
      <c r="P1641"/>
      <c r="Q1641"/>
      <c r="R1641"/>
      <c r="S1641"/>
      <c r="T1641"/>
      <c r="U1641"/>
      <c r="V1641"/>
      <c r="W1641"/>
      <c r="X1641"/>
      <c r="Y1641"/>
      <c r="Z1641">
        <v>38.148299999999999</v>
      </c>
      <c r="AA1641">
        <f t="shared" si="103"/>
        <v>5.4112680651244416</v>
      </c>
    </row>
    <row r="1642" spans="1:27" ht="14.5" customHeight="1">
      <c r="A1642">
        <v>594798.15599999996</v>
      </c>
      <c r="B1642">
        <v>9605222.9719999991</v>
      </c>
      <c r="C1642" t="s">
        <v>762</v>
      </c>
      <c r="D1642" t="s">
        <v>524</v>
      </c>
      <c r="E1642" t="s">
        <v>134</v>
      </c>
      <c r="F1642" t="s">
        <v>1219</v>
      </c>
      <c r="G1642" t="s">
        <v>26</v>
      </c>
      <c r="H1642">
        <f t="shared" si="100"/>
        <v>3.362147802086394</v>
      </c>
      <c r="I1642">
        <f t="shared" si="101"/>
        <v>2.0690117270005981</v>
      </c>
      <c r="J1642">
        <f t="shared" si="102"/>
        <v>1</v>
      </c>
      <c r="K1642">
        <v>6.5</v>
      </c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>
        <v>38.314700000000002</v>
      </c>
      <c r="AA1642">
        <f t="shared" si="103"/>
        <v>2.0690142601946393</v>
      </c>
    </row>
    <row r="1643" spans="1:27" ht="14.5" customHeight="1">
      <c r="A1643">
        <v>594798.10800000001</v>
      </c>
      <c r="B1643">
        <v>9605223.9130000006</v>
      </c>
      <c r="C1643" t="s">
        <v>106</v>
      </c>
      <c r="D1643" t="s">
        <v>524</v>
      </c>
      <c r="E1643" t="s">
        <v>134</v>
      </c>
      <c r="F1643" t="s">
        <v>1222</v>
      </c>
      <c r="G1643" t="s">
        <v>26</v>
      </c>
      <c r="H1643">
        <f t="shared" si="100"/>
        <v>2.8647886597659213</v>
      </c>
      <c r="I1643">
        <f t="shared" si="101"/>
        <v>1.9098569787697828</v>
      </c>
      <c r="J1643">
        <f t="shared" si="102"/>
        <v>1</v>
      </c>
      <c r="K1643">
        <v>6</v>
      </c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>
        <v>38.354100000000003</v>
      </c>
      <c r="AA1643">
        <f t="shared" si="103"/>
        <v>1.909859317102744</v>
      </c>
    </row>
    <row r="1644" spans="1:27" ht="14.5" customHeight="1">
      <c r="A1644">
        <v>594798.10800000001</v>
      </c>
      <c r="B1644">
        <v>9605219.4489999991</v>
      </c>
      <c r="C1644" t="s">
        <v>106</v>
      </c>
      <c r="D1644" t="s">
        <v>524</v>
      </c>
      <c r="E1644" t="s">
        <v>134</v>
      </c>
      <c r="F1644" t="s">
        <v>1244</v>
      </c>
      <c r="G1644" t="s">
        <v>26</v>
      </c>
      <c r="H1644">
        <f t="shared" si="100"/>
        <v>0.97482391894812603</v>
      </c>
      <c r="I1644">
        <f t="shared" si="101"/>
        <v>1.1140832376157066</v>
      </c>
      <c r="J1644">
        <f t="shared" si="102"/>
        <v>1</v>
      </c>
      <c r="K1644">
        <v>3.5</v>
      </c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>
        <v>38.292900000000003</v>
      </c>
      <c r="AA1644">
        <f t="shared" si="103"/>
        <v>1.1140846016432675</v>
      </c>
    </row>
    <row r="1645" spans="1:27" ht="14.5" customHeight="1">
      <c r="A1645">
        <v>594798.06200000003</v>
      </c>
      <c r="B1645">
        <v>9605220.3509999998</v>
      </c>
      <c r="C1645" t="s">
        <v>106</v>
      </c>
      <c r="D1645" t="s">
        <v>524</v>
      </c>
      <c r="E1645" t="s">
        <v>134</v>
      </c>
      <c r="F1645" t="s">
        <v>1217</v>
      </c>
      <c r="G1645" t="s">
        <v>26</v>
      </c>
      <c r="H1645">
        <f t="shared" si="100"/>
        <v>1.2732394043404096</v>
      </c>
      <c r="I1645">
        <f t="shared" si="101"/>
        <v>1.2732379858465219</v>
      </c>
      <c r="J1645">
        <f t="shared" si="102"/>
        <v>1</v>
      </c>
      <c r="K1645">
        <v>4</v>
      </c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>
        <v>38.288600000000002</v>
      </c>
      <c r="AA1645">
        <f t="shared" si="103"/>
        <v>1.2732395447351628</v>
      </c>
    </row>
    <row r="1646" spans="1:27" ht="14.5" customHeight="1">
      <c r="A1646">
        <v>594797.92700000003</v>
      </c>
      <c r="B1646">
        <v>9605220.8969999999</v>
      </c>
      <c r="C1646" t="s">
        <v>527</v>
      </c>
      <c r="D1646" t="s">
        <v>524</v>
      </c>
      <c r="E1646" t="s">
        <v>134</v>
      </c>
      <c r="F1646" t="s">
        <v>1215</v>
      </c>
      <c r="G1646" t="s">
        <v>26</v>
      </c>
      <c r="H1646">
        <f t="shared" si="100"/>
        <v>1.2732394043404096</v>
      </c>
      <c r="I1646">
        <f t="shared" si="101"/>
        <v>1.2732379858465219</v>
      </c>
      <c r="J1646">
        <f t="shared" si="102"/>
        <v>1</v>
      </c>
      <c r="K1646">
        <v>4</v>
      </c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>
        <v>38.296399999999998</v>
      </c>
      <c r="AA1646">
        <f t="shared" si="103"/>
        <v>1.2732395447351628</v>
      </c>
    </row>
    <row r="1647" spans="1:27" ht="14.5" customHeight="1">
      <c r="A1647">
        <v>594797.91700000002</v>
      </c>
      <c r="B1647">
        <v>9605223.7670000009</v>
      </c>
      <c r="C1647" t="s">
        <v>718</v>
      </c>
      <c r="D1647" t="s">
        <v>524</v>
      </c>
      <c r="E1647" t="s">
        <v>134</v>
      </c>
      <c r="F1647" t="s">
        <v>1220</v>
      </c>
      <c r="G1647" t="s">
        <v>26</v>
      </c>
      <c r="H1647">
        <f t="shared" si="100"/>
        <v>0.71619716494148034</v>
      </c>
      <c r="I1647">
        <f t="shared" si="101"/>
        <v>0.95492848938489139</v>
      </c>
      <c r="J1647">
        <f t="shared" si="102"/>
        <v>1</v>
      </c>
      <c r="K1647">
        <v>3</v>
      </c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>
        <v>38.3065</v>
      </c>
      <c r="AA1647">
        <f t="shared" si="103"/>
        <v>0.95492965855137202</v>
      </c>
    </row>
    <row r="1648" spans="1:27" ht="14.5" customHeight="1">
      <c r="A1648">
        <v>594797.89</v>
      </c>
      <c r="B1648">
        <v>9605221.9489999991</v>
      </c>
      <c r="C1648" t="s">
        <v>527</v>
      </c>
      <c r="D1648" t="s">
        <v>524</v>
      </c>
      <c r="E1648" t="s">
        <v>134</v>
      </c>
      <c r="F1648" t="s">
        <v>1218</v>
      </c>
      <c r="G1648" t="s">
        <v>26</v>
      </c>
      <c r="H1648">
        <f t="shared" si="100"/>
        <v>1.2732394043404096</v>
      </c>
      <c r="I1648">
        <f t="shared" si="101"/>
        <v>1.2732379858465219</v>
      </c>
      <c r="J1648">
        <f t="shared" si="102"/>
        <v>1</v>
      </c>
      <c r="K1648">
        <v>4</v>
      </c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>
        <v>38.280299999999997</v>
      </c>
      <c r="AA1648">
        <f t="shared" si="103"/>
        <v>1.2732395447351628</v>
      </c>
    </row>
    <row r="1649" spans="1:27" ht="14.5" customHeight="1">
      <c r="A1649">
        <v>594797.83600000001</v>
      </c>
      <c r="B1649">
        <v>9605221.0179999992</v>
      </c>
      <c r="C1649" t="s">
        <v>42</v>
      </c>
      <c r="D1649" t="s">
        <v>524</v>
      </c>
      <c r="E1649" t="s">
        <v>134</v>
      </c>
      <c r="F1649" t="s">
        <v>1214</v>
      </c>
      <c r="G1649" t="s">
        <v>26</v>
      </c>
      <c r="H1649">
        <f t="shared" si="100"/>
        <v>3.8992956757925041</v>
      </c>
      <c r="I1649">
        <f t="shared" si="101"/>
        <v>2.2281664752314132</v>
      </c>
      <c r="J1649">
        <f t="shared" si="102"/>
        <v>1</v>
      </c>
      <c r="K1649">
        <v>7</v>
      </c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>
        <v>38.306699999999999</v>
      </c>
      <c r="AA1649">
        <f t="shared" si="103"/>
        <v>2.228169203286535</v>
      </c>
    </row>
    <row r="1650" spans="1:27" ht="14.5" customHeight="1">
      <c r="A1650">
        <v>594797.82900000003</v>
      </c>
      <c r="B1650">
        <v>9605209.1799999997</v>
      </c>
      <c r="C1650" t="s">
        <v>191</v>
      </c>
      <c r="D1650" t="s">
        <v>524</v>
      </c>
      <c r="E1650" t="s">
        <v>134</v>
      </c>
      <c r="F1650" t="s">
        <v>1306</v>
      </c>
      <c r="G1650" t="s">
        <v>26</v>
      </c>
      <c r="H1650">
        <f t="shared" si="100"/>
        <v>23.816738832815073</v>
      </c>
      <c r="I1650">
        <f t="shared" si="101"/>
        <v>5.5067542887862073</v>
      </c>
      <c r="J1650">
        <f t="shared" si="102"/>
        <v>1</v>
      </c>
      <c r="K1650">
        <v>17.3</v>
      </c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>
        <v>38.169800000000002</v>
      </c>
      <c r="AA1650">
        <f t="shared" si="103"/>
        <v>5.5067610309795789</v>
      </c>
    </row>
    <row r="1651" spans="1:27" ht="14.5" customHeight="1">
      <c r="A1651">
        <v>594797.68500000006</v>
      </c>
      <c r="B1651">
        <v>9605223.9739999995</v>
      </c>
      <c r="C1651" t="s">
        <v>8035</v>
      </c>
      <c r="D1651" t="s">
        <v>524</v>
      </c>
      <c r="E1651" t="s">
        <v>134</v>
      </c>
      <c r="F1651" t="s">
        <v>1221</v>
      </c>
      <c r="G1651" t="s">
        <v>26</v>
      </c>
      <c r="H1651">
        <f t="shared" si="100"/>
        <v>4.8542252290478114</v>
      </c>
      <c r="I1651">
        <f t="shared" si="101"/>
        <v>2.4860766415774598</v>
      </c>
      <c r="J1651">
        <f t="shared" si="102"/>
        <v>2</v>
      </c>
      <c r="K1651">
        <v>6</v>
      </c>
      <c r="L1651">
        <v>5</v>
      </c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>
        <v>38.316200000000002</v>
      </c>
      <c r="AA1651">
        <f t="shared" si="103"/>
        <v>1.909859317102744</v>
      </c>
    </row>
    <row r="1652" spans="1:27" ht="14.5" customHeight="1">
      <c r="A1652">
        <v>594797.63500000001</v>
      </c>
      <c r="B1652">
        <v>9605216.7469999995</v>
      </c>
      <c r="C1652" t="s">
        <v>106</v>
      </c>
      <c r="D1652" t="s">
        <v>524</v>
      </c>
      <c r="E1652" t="s">
        <v>134</v>
      </c>
      <c r="F1652" t="s">
        <v>1250</v>
      </c>
      <c r="G1652" t="s">
        <v>26</v>
      </c>
      <c r="H1652">
        <f t="shared" si="100"/>
        <v>0.71619716494148034</v>
      </c>
      <c r="I1652">
        <f t="shared" si="101"/>
        <v>0.95492848938489139</v>
      </c>
      <c r="J1652">
        <f t="shared" si="102"/>
        <v>1</v>
      </c>
      <c r="K1652">
        <v>3</v>
      </c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>
        <v>38.2851</v>
      </c>
      <c r="AA1652">
        <f t="shared" si="103"/>
        <v>0.95492965855137202</v>
      </c>
    </row>
    <row r="1653" spans="1:27" ht="14.5" customHeight="1">
      <c r="A1653">
        <v>594797.62800000003</v>
      </c>
      <c r="B1653">
        <v>9605229.2219999991</v>
      </c>
      <c r="C1653" t="s">
        <v>762</v>
      </c>
      <c r="D1653" t="s">
        <v>524</v>
      </c>
      <c r="E1653" t="s">
        <v>134</v>
      </c>
      <c r="F1653" t="s">
        <v>1316</v>
      </c>
      <c r="G1653" t="s">
        <v>26</v>
      </c>
      <c r="H1653">
        <f t="shared" si="100"/>
        <v>0.71619716494148034</v>
      </c>
      <c r="I1653">
        <f t="shared" si="101"/>
        <v>0.95492848938489139</v>
      </c>
      <c r="J1653">
        <f t="shared" si="102"/>
        <v>1</v>
      </c>
      <c r="K1653">
        <v>3</v>
      </c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>
        <v>38.2029</v>
      </c>
      <c r="AA1653">
        <f t="shared" si="103"/>
        <v>0.95492965855137202</v>
      </c>
    </row>
    <row r="1654" spans="1:27" ht="14.5" customHeight="1">
      <c r="A1654">
        <v>594797.52500000002</v>
      </c>
      <c r="B1654">
        <v>9605224.659</v>
      </c>
      <c r="C1654" t="s">
        <v>8035</v>
      </c>
      <c r="D1654" t="s">
        <v>524</v>
      </c>
      <c r="E1654" t="s">
        <v>134</v>
      </c>
      <c r="F1654" t="s">
        <v>1134</v>
      </c>
      <c r="G1654" t="s">
        <v>26</v>
      </c>
      <c r="H1654">
        <f t="shared" si="100"/>
        <v>2.8647886597659213</v>
      </c>
      <c r="I1654">
        <f t="shared" si="101"/>
        <v>1.9098569787697828</v>
      </c>
      <c r="J1654">
        <f t="shared" si="102"/>
        <v>1</v>
      </c>
      <c r="K1654">
        <v>6</v>
      </c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>
        <v>38.349400000000003</v>
      </c>
      <c r="AA1654">
        <f t="shared" si="103"/>
        <v>1.909859317102744</v>
      </c>
    </row>
    <row r="1655" spans="1:27" ht="14.5" customHeight="1">
      <c r="A1655">
        <v>594797.46100000001</v>
      </c>
      <c r="B1655">
        <v>9605208.3690000009</v>
      </c>
      <c r="C1655" t="s">
        <v>191</v>
      </c>
      <c r="D1655" t="s">
        <v>524</v>
      </c>
      <c r="E1655" t="s">
        <v>134</v>
      </c>
      <c r="F1655" t="s">
        <v>1304</v>
      </c>
      <c r="G1655" t="s">
        <v>26</v>
      </c>
      <c r="H1655">
        <f t="shared" si="100"/>
        <v>23.816738832815073</v>
      </c>
      <c r="I1655">
        <f t="shared" si="101"/>
        <v>5.5067542887862073</v>
      </c>
      <c r="J1655">
        <f t="shared" si="102"/>
        <v>1</v>
      </c>
      <c r="K1655">
        <v>17.3</v>
      </c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>
        <v>38.1173</v>
      </c>
      <c r="AA1655">
        <f t="shared" si="103"/>
        <v>5.5067610309795789</v>
      </c>
    </row>
    <row r="1656" spans="1:27" ht="14.5" customHeight="1">
      <c r="A1656">
        <v>594797.43799999997</v>
      </c>
      <c r="B1656">
        <v>9605230.2750000004</v>
      </c>
      <c r="C1656" t="s">
        <v>8099</v>
      </c>
      <c r="D1656" t="s">
        <v>524</v>
      </c>
      <c r="E1656" t="s">
        <v>134</v>
      </c>
      <c r="F1656" t="s">
        <v>8031</v>
      </c>
      <c r="G1656">
        <v>2</v>
      </c>
      <c r="H1656">
        <f t="shared" si="100"/>
        <v>1.2732394043404096</v>
      </c>
      <c r="I1656">
        <f t="shared" si="101"/>
        <v>1.2732379858465219</v>
      </c>
      <c r="J1656">
        <f t="shared" si="102"/>
        <v>1</v>
      </c>
      <c r="K1656">
        <v>4</v>
      </c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 t="s">
        <v>26</v>
      </c>
      <c r="AA1656">
        <f t="shared" si="103"/>
        <v>1.2732395447351628</v>
      </c>
    </row>
    <row r="1657" spans="1:27" ht="14.5" customHeight="1">
      <c r="A1657">
        <v>594797.25</v>
      </c>
      <c r="B1657">
        <v>9605215.2899999991</v>
      </c>
      <c r="C1657" t="s">
        <v>527</v>
      </c>
      <c r="D1657" t="s">
        <v>524</v>
      </c>
      <c r="E1657" t="s">
        <v>134</v>
      </c>
      <c r="F1657" t="s">
        <v>1336</v>
      </c>
      <c r="G1657" t="s">
        <v>26</v>
      </c>
      <c r="H1657">
        <f t="shared" si="100"/>
        <v>0.71619716494148034</v>
      </c>
      <c r="I1657">
        <f t="shared" si="101"/>
        <v>0.95492848938489139</v>
      </c>
      <c r="J1657">
        <f t="shared" si="102"/>
        <v>1</v>
      </c>
      <c r="K1657">
        <v>3</v>
      </c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>
        <v>38.2455</v>
      </c>
      <c r="AA1657">
        <f t="shared" si="103"/>
        <v>0.95492965855137202</v>
      </c>
    </row>
    <row r="1658" spans="1:27" ht="14.5" customHeight="1">
      <c r="A1658">
        <v>594797.245</v>
      </c>
      <c r="B1658">
        <v>9605222.7829999998</v>
      </c>
      <c r="C1658" t="s">
        <v>527</v>
      </c>
      <c r="D1658" t="s">
        <v>524</v>
      </c>
      <c r="E1658" t="s">
        <v>134</v>
      </c>
      <c r="F1658" t="s">
        <v>1149</v>
      </c>
      <c r="G1658" t="s">
        <v>26</v>
      </c>
      <c r="H1658">
        <f t="shared" si="100"/>
        <v>1.9894365692818898</v>
      </c>
      <c r="I1658">
        <f t="shared" si="101"/>
        <v>1.5915474823081524</v>
      </c>
      <c r="J1658">
        <f t="shared" si="102"/>
        <v>1</v>
      </c>
      <c r="K1658">
        <v>5</v>
      </c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>
        <v>38.292499999999997</v>
      </c>
      <c r="AA1658">
        <f t="shared" si="103"/>
        <v>1.5915494309189535</v>
      </c>
    </row>
    <row r="1659" spans="1:27" ht="14.5" customHeight="1">
      <c r="A1659">
        <v>594797.20900000003</v>
      </c>
      <c r="B1659">
        <v>9605224.5649999995</v>
      </c>
      <c r="C1659" t="s">
        <v>762</v>
      </c>
      <c r="D1659" t="s">
        <v>524</v>
      </c>
      <c r="E1659" t="s">
        <v>134</v>
      </c>
      <c r="F1659" t="s">
        <v>1234</v>
      </c>
      <c r="G1659" t="s">
        <v>26</v>
      </c>
      <c r="H1659">
        <f t="shared" si="100"/>
        <v>1.6114436211183307</v>
      </c>
      <c r="I1659">
        <f t="shared" si="101"/>
        <v>1.432392734077337</v>
      </c>
      <c r="J1659">
        <f t="shared" si="102"/>
        <v>1</v>
      </c>
      <c r="K1659">
        <v>4.5</v>
      </c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>
        <v>38.291899999999998</v>
      </c>
      <c r="AA1659">
        <f t="shared" si="103"/>
        <v>1.432394487827058</v>
      </c>
    </row>
    <row r="1660" spans="1:27" ht="14.5" customHeight="1">
      <c r="A1660">
        <v>594797.20400000003</v>
      </c>
      <c r="B1660">
        <v>9605224.4739999995</v>
      </c>
      <c r="C1660" t="s">
        <v>106</v>
      </c>
      <c r="D1660" t="s">
        <v>524</v>
      </c>
      <c r="E1660" t="s">
        <v>134</v>
      </c>
      <c r="F1660" t="s">
        <v>1135</v>
      </c>
      <c r="G1660" t="s">
        <v>26</v>
      </c>
      <c r="H1660">
        <f t="shared" si="100"/>
        <v>1.6838591122401914</v>
      </c>
      <c r="I1660">
        <f t="shared" si="101"/>
        <v>1.4642236837234999</v>
      </c>
      <c r="J1660">
        <f t="shared" si="102"/>
        <v>1</v>
      </c>
      <c r="K1660">
        <v>4.5999999999999996</v>
      </c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>
        <v>38.287100000000002</v>
      </c>
      <c r="AA1660">
        <f t="shared" si="103"/>
        <v>1.464225476445437</v>
      </c>
    </row>
    <row r="1661" spans="1:27" ht="14.5" customHeight="1">
      <c r="A1661">
        <v>594797.17000000004</v>
      </c>
      <c r="B1661">
        <v>9605220.4210000001</v>
      </c>
      <c r="C1661" t="s">
        <v>106</v>
      </c>
      <c r="D1661" t="s">
        <v>524</v>
      </c>
      <c r="E1661" t="s">
        <v>134</v>
      </c>
      <c r="F1661" t="s">
        <v>1213</v>
      </c>
      <c r="G1661" t="s">
        <v>26</v>
      </c>
      <c r="H1661">
        <f t="shared" si="100"/>
        <v>1.9894365692818898</v>
      </c>
      <c r="I1661">
        <f t="shared" si="101"/>
        <v>1.5915474823081524</v>
      </c>
      <c r="J1661">
        <f t="shared" si="102"/>
        <v>1</v>
      </c>
      <c r="K1661">
        <v>5</v>
      </c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>
        <v>38.2774</v>
      </c>
      <c r="AA1661">
        <f t="shared" si="103"/>
        <v>1.5915494309189535</v>
      </c>
    </row>
    <row r="1662" spans="1:27" ht="14.5" customHeight="1">
      <c r="A1662">
        <v>594797.15800000005</v>
      </c>
      <c r="B1662">
        <v>9605221.7310000006</v>
      </c>
      <c r="C1662" t="s">
        <v>106</v>
      </c>
      <c r="D1662" t="s">
        <v>524</v>
      </c>
      <c r="E1662" t="s">
        <v>134</v>
      </c>
      <c r="F1662" t="s">
        <v>1216</v>
      </c>
      <c r="G1662" t="s">
        <v>26</v>
      </c>
      <c r="H1662">
        <f t="shared" si="100"/>
        <v>1.6114436211183307</v>
      </c>
      <c r="I1662">
        <f t="shared" si="101"/>
        <v>1.432392734077337</v>
      </c>
      <c r="J1662">
        <f t="shared" si="102"/>
        <v>1</v>
      </c>
      <c r="K1662">
        <v>4.5</v>
      </c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>
        <v>38.282600000000002</v>
      </c>
      <c r="AA1662">
        <f t="shared" si="103"/>
        <v>1.432394487827058</v>
      </c>
    </row>
    <row r="1663" spans="1:27" ht="14.5" customHeight="1">
      <c r="A1663">
        <v>594797.14</v>
      </c>
      <c r="B1663">
        <v>9605223.0840000007</v>
      </c>
      <c r="C1663" t="s">
        <v>129</v>
      </c>
      <c r="D1663" t="s">
        <v>524</v>
      </c>
      <c r="E1663" t="s">
        <v>134</v>
      </c>
      <c r="F1663" t="s">
        <v>1148</v>
      </c>
      <c r="G1663" t="s">
        <v>26</v>
      </c>
      <c r="H1663">
        <f t="shared" si="100"/>
        <v>2.4072182488310867</v>
      </c>
      <c r="I1663">
        <f t="shared" si="101"/>
        <v>1.7507022305389675</v>
      </c>
      <c r="J1663">
        <f t="shared" si="102"/>
        <v>1</v>
      </c>
      <c r="K1663">
        <v>5.5</v>
      </c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>
        <v>38.272199999999998</v>
      </c>
      <c r="AA1663">
        <f t="shared" si="103"/>
        <v>1.7507043740108488</v>
      </c>
    </row>
    <row r="1664" spans="1:27" ht="14.5" customHeight="1">
      <c r="A1664">
        <v>594797.13699999999</v>
      </c>
      <c r="B1664">
        <v>9605224.2990000006</v>
      </c>
      <c r="C1664" t="s">
        <v>8035</v>
      </c>
      <c r="D1664" t="s">
        <v>524</v>
      </c>
      <c r="E1664" t="s">
        <v>134</v>
      </c>
      <c r="F1664" t="s">
        <v>1136</v>
      </c>
      <c r="G1664" t="s">
        <v>26</v>
      </c>
      <c r="H1664">
        <f t="shared" si="100"/>
        <v>1.9894365692818898</v>
      </c>
      <c r="I1664">
        <f t="shared" si="101"/>
        <v>1.5915474823081524</v>
      </c>
      <c r="J1664">
        <f t="shared" si="102"/>
        <v>1</v>
      </c>
      <c r="K1664">
        <v>5</v>
      </c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>
        <v>38.304900000000004</v>
      </c>
      <c r="AA1664">
        <f t="shared" si="103"/>
        <v>1.5915494309189535</v>
      </c>
    </row>
    <row r="1665" spans="1:27" ht="14.5" customHeight="1">
      <c r="A1665">
        <v>594796.94099999999</v>
      </c>
      <c r="B1665">
        <v>9605221.7789999992</v>
      </c>
      <c r="C1665" t="s">
        <v>8099</v>
      </c>
      <c r="D1665" t="s">
        <v>524</v>
      </c>
      <c r="E1665" t="s">
        <v>134</v>
      </c>
      <c r="F1665" t="s">
        <v>8030</v>
      </c>
      <c r="G1665">
        <v>2</v>
      </c>
      <c r="H1665">
        <f t="shared" si="100"/>
        <v>1.9894365692818898</v>
      </c>
      <c r="I1665">
        <f t="shared" si="101"/>
        <v>1.5915474823081524</v>
      </c>
      <c r="J1665">
        <f t="shared" si="102"/>
        <v>1</v>
      </c>
      <c r="K1665">
        <v>5</v>
      </c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 t="s">
        <v>26</v>
      </c>
      <c r="AA1665">
        <f t="shared" si="103"/>
        <v>1.5915494309189535</v>
      </c>
    </row>
    <row r="1666" spans="1:27" ht="14.5" customHeight="1">
      <c r="A1666">
        <v>594796.77899999998</v>
      </c>
      <c r="B1666">
        <v>9605218.5120000001</v>
      </c>
      <c r="C1666" t="s">
        <v>8100</v>
      </c>
      <c r="D1666" t="s">
        <v>524</v>
      </c>
      <c r="E1666" t="s">
        <v>134</v>
      </c>
      <c r="F1666" t="s">
        <v>1247</v>
      </c>
      <c r="G1666" t="s">
        <v>26</v>
      </c>
      <c r="H1666">
        <f t="shared" ref="H1666:H1729" si="104">((K1666^2)/(4*3.141593)+(L1666^2)/(4*3.141593)+(M1666^2)/(4*3.141593)+(N1666^2)/(4*3.141593)+(O1666^2)/(4*3.141593)+(P1666^2)/(4*3.141593)+(Q1666^2)/(4*3.141593)+(M1666^2)/(4*3.141593)+(R1666^2)/(4*3.141593)+(S1666^2)/(4*3.141593)+(T1666^2)/(4*3.141593)+(U1666^2)/(4*3.141593)+(V1666^2)/(4*3.141593)+(W1666^2)/(4*3.141593)+(X1666^2)/(4*3.141593)+(Y1666^2)/(4*3.141593))</f>
        <v>1.9894365692818898</v>
      </c>
      <c r="I1666">
        <f t="shared" ref="I1666:I1729" si="105">2*SQRT(H1666/3.1416)</f>
        <v>1.5915474823081524</v>
      </c>
      <c r="J1666">
        <f t="shared" ref="J1666:J1729" si="106">COUNT(K1666:Y1666)</f>
        <v>1</v>
      </c>
      <c r="K1666">
        <v>5</v>
      </c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>
        <v>38.287599999999998</v>
      </c>
      <c r="AA1666">
        <f t="shared" ref="AA1666:AA1729" si="107">MAX(K1666:Y1666)/PI()</f>
        <v>1.5915494309189535</v>
      </c>
    </row>
    <row r="1667" spans="1:27" ht="14.5" customHeight="1">
      <c r="A1667">
        <v>594796.64599999995</v>
      </c>
      <c r="B1667">
        <v>9605217.4220000003</v>
      </c>
      <c r="C1667" t="s">
        <v>8035</v>
      </c>
      <c r="D1667" t="s">
        <v>524</v>
      </c>
      <c r="E1667" t="s">
        <v>134</v>
      </c>
      <c r="F1667" t="s">
        <v>1251</v>
      </c>
      <c r="G1667" t="s">
        <v>26</v>
      </c>
      <c r="H1667">
        <f t="shared" si="104"/>
        <v>1.4713872866408857</v>
      </c>
      <c r="I1667">
        <f t="shared" si="105"/>
        <v>1.3687308347850109</v>
      </c>
      <c r="J1667">
        <f t="shared" si="106"/>
        <v>1</v>
      </c>
      <c r="K1667">
        <v>4.3</v>
      </c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>
        <v>38.238</v>
      </c>
      <c r="AA1667">
        <f t="shared" si="107"/>
        <v>1.3687325105902999</v>
      </c>
    </row>
    <row r="1668" spans="1:27" ht="14.5" customHeight="1">
      <c r="A1668">
        <v>594796.60400000005</v>
      </c>
      <c r="B1668">
        <v>9605220.4900000002</v>
      </c>
      <c r="C1668" t="s">
        <v>106</v>
      </c>
      <c r="D1668" t="s">
        <v>524</v>
      </c>
      <c r="E1668" t="s">
        <v>134</v>
      </c>
      <c r="F1668" t="s">
        <v>1211</v>
      </c>
      <c r="G1668" t="s">
        <v>26</v>
      </c>
      <c r="H1668">
        <f t="shared" si="104"/>
        <v>1.9894365692818898</v>
      </c>
      <c r="I1668">
        <f t="shared" si="105"/>
        <v>1.5915474823081524</v>
      </c>
      <c r="J1668">
        <f t="shared" si="106"/>
        <v>1</v>
      </c>
      <c r="K1668">
        <v>5</v>
      </c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>
        <v>38.211799999999997</v>
      </c>
      <c r="AA1668">
        <f t="shared" si="107"/>
        <v>1.5915494309189535</v>
      </c>
    </row>
    <row r="1669" spans="1:27" ht="14.5" customHeight="1">
      <c r="A1669">
        <v>594796.59199999995</v>
      </c>
      <c r="B1669">
        <v>9605230.159</v>
      </c>
      <c r="C1669" t="s">
        <v>658</v>
      </c>
      <c r="D1669" t="s">
        <v>524</v>
      </c>
      <c r="E1669" t="s">
        <v>134</v>
      </c>
      <c r="F1669" t="s">
        <v>1320</v>
      </c>
      <c r="G1669" t="s">
        <v>26</v>
      </c>
      <c r="H1669">
        <f t="shared" si="104"/>
        <v>0.3183098510851024</v>
      </c>
      <c r="I1669">
        <f t="shared" si="105"/>
        <v>0.63661899292326096</v>
      </c>
      <c r="J1669">
        <f t="shared" si="106"/>
        <v>1</v>
      </c>
      <c r="K1669">
        <v>2</v>
      </c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>
        <v>38.2667</v>
      </c>
      <c r="AA1669">
        <f t="shared" si="107"/>
        <v>0.63661977236758138</v>
      </c>
    </row>
    <row r="1670" spans="1:27" ht="14.5" customHeight="1">
      <c r="A1670">
        <v>594796.473</v>
      </c>
      <c r="B1670">
        <v>9605211.4130000006</v>
      </c>
      <c r="C1670" t="s">
        <v>527</v>
      </c>
      <c r="D1670" t="s">
        <v>524</v>
      </c>
      <c r="E1670" t="s">
        <v>134</v>
      </c>
      <c r="F1670" t="s">
        <v>1301</v>
      </c>
      <c r="G1670" t="s">
        <v>26</v>
      </c>
      <c r="H1670">
        <f t="shared" si="104"/>
        <v>4.4762322808842523</v>
      </c>
      <c r="I1670">
        <f t="shared" si="105"/>
        <v>2.3873212234622283</v>
      </c>
      <c r="J1670">
        <f t="shared" si="106"/>
        <v>1</v>
      </c>
      <c r="K1670">
        <v>7.5</v>
      </c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>
        <v>38.1492</v>
      </c>
      <c r="AA1670">
        <f t="shared" si="107"/>
        <v>2.3873241463784303</v>
      </c>
    </row>
    <row r="1671" spans="1:27" ht="14.5" customHeight="1">
      <c r="A1671">
        <v>594796.43900000001</v>
      </c>
      <c r="B1671">
        <v>9605217.7070000004</v>
      </c>
      <c r="C1671" t="s">
        <v>8035</v>
      </c>
      <c r="D1671" t="s">
        <v>524</v>
      </c>
      <c r="E1671" t="s">
        <v>134</v>
      </c>
      <c r="F1671" t="s">
        <v>1249</v>
      </c>
      <c r="G1671" t="s">
        <v>26</v>
      </c>
      <c r="H1671">
        <f t="shared" si="104"/>
        <v>1.9894365692818898</v>
      </c>
      <c r="I1671">
        <f t="shared" si="105"/>
        <v>1.5915474823081524</v>
      </c>
      <c r="J1671">
        <f t="shared" si="106"/>
        <v>1</v>
      </c>
      <c r="K1671">
        <v>5</v>
      </c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>
        <v>38.228099999999998</v>
      </c>
      <c r="AA1671">
        <f t="shared" si="107"/>
        <v>1.5915494309189535</v>
      </c>
    </row>
    <row r="1672" spans="1:27" ht="14.5" customHeight="1">
      <c r="A1672">
        <v>594796.40899999999</v>
      </c>
      <c r="B1672">
        <v>9605229.7320000008</v>
      </c>
      <c r="C1672" t="s">
        <v>658</v>
      </c>
      <c r="D1672" t="s">
        <v>524</v>
      </c>
      <c r="E1672" t="s">
        <v>134</v>
      </c>
      <c r="F1672" t="s">
        <v>1315</v>
      </c>
      <c r="G1672" t="s">
        <v>26</v>
      </c>
      <c r="H1672">
        <f t="shared" si="104"/>
        <v>2.8647886597659213</v>
      </c>
      <c r="I1672">
        <f t="shared" si="105"/>
        <v>1.9098569787697828</v>
      </c>
      <c r="J1672">
        <f t="shared" si="106"/>
        <v>1</v>
      </c>
      <c r="K1672">
        <v>6</v>
      </c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>
        <v>38.196300000000001</v>
      </c>
      <c r="AA1672">
        <f t="shared" si="107"/>
        <v>1.909859317102744</v>
      </c>
    </row>
    <row r="1673" spans="1:27" ht="14.5" customHeight="1">
      <c r="A1673">
        <v>594796.30299999996</v>
      </c>
      <c r="B1673">
        <v>9605226.0250000004</v>
      </c>
      <c r="C1673" t="s">
        <v>527</v>
      </c>
      <c r="D1673" t="s">
        <v>524</v>
      </c>
      <c r="E1673" t="s">
        <v>134</v>
      </c>
      <c r="F1673" t="s">
        <v>1153</v>
      </c>
      <c r="G1673" t="s">
        <v>26</v>
      </c>
      <c r="H1673">
        <f t="shared" si="104"/>
        <v>3.8992956757925041</v>
      </c>
      <c r="I1673">
        <f t="shared" si="105"/>
        <v>2.2281664752314132</v>
      </c>
      <c r="J1673">
        <f t="shared" si="106"/>
        <v>1</v>
      </c>
      <c r="K1673">
        <v>7</v>
      </c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>
        <v>38.252800000000001</v>
      </c>
      <c r="AA1673">
        <f t="shared" si="107"/>
        <v>2.228169203286535</v>
      </c>
    </row>
    <row r="1674" spans="1:27" ht="14.5" customHeight="1">
      <c r="A1674">
        <v>594796.20600000001</v>
      </c>
      <c r="B1674">
        <v>9605210.8010000009</v>
      </c>
      <c r="C1674" t="s">
        <v>52</v>
      </c>
      <c r="D1674" t="s">
        <v>524</v>
      </c>
      <c r="E1674" t="s">
        <v>134</v>
      </c>
      <c r="F1674" t="s">
        <v>1302</v>
      </c>
      <c r="G1674" t="s">
        <v>26</v>
      </c>
      <c r="H1674">
        <f t="shared" si="104"/>
        <v>11.319894079213952</v>
      </c>
      <c r="I1674">
        <f t="shared" si="105"/>
        <v>3.7964329416218678</v>
      </c>
      <c r="J1674">
        <f t="shared" si="106"/>
        <v>2</v>
      </c>
      <c r="K1674">
        <v>10</v>
      </c>
      <c r="L1674">
        <v>6.5</v>
      </c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>
        <v>38.130099999999999</v>
      </c>
      <c r="AA1674">
        <f t="shared" si="107"/>
        <v>3.183098861837907</v>
      </c>
    </row>
    <row r="1675" spans="1:27" ht="14.5" customHeight="1">
      <c r="A1675">
        <v>594796.19999999995</v>
      </c>
      <c r="B1675">
        <v>9605218.6109999996</v>
      </c>
      <c r="C1675" t="s">
        <v>8100</v>
      </c>
      <c r="D1675" t="s">
        <v>524</v>
      </c>
      <c r="E1675" t="s">
        <v>134</v>
      </c>
      <c r="F1675" t="s">
        <v>1210</v>
      </c>
      <c r="G1675" t="s">
        <v>26</v>
      </c>
      <c r="H1675">
        <f t="shared" si="104"/>
        <v>3.8992956757925041</v>
      </c>
      <c r="I1675">
        <f t="shared" si="105"/>
        <v>2.2281664752314132</v>
      </c>
      <c r="J1675">
        <f t="shared" si="106"/>
        <v>1</v>
      </c>
      <c r="K1675">
        <v>7</v>
      </c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>
        <v>38.194299999999998</v>
      </c>
      <c r="AA1675">
        <f t="shared" si="107"/>
        <v>2.228169203286535</v>
      </c>
    </row>
    <row r="1676" spans="1:27" ht="14.5" customHeight="1">
      <c r="A1676">
        <v>594796.06200000003</v>
      </c>
      <c r="B1676">
        <v>9605230.6510000005</v>
      </c>
      <c r="C1676" t="s">
        <v>191</v>
      </c>
      <c r="D1676" t="s">
        <v>524</v>
      </c>
      <c r="E1676" t="s">
        <v>134</v>
      </c>
      <c r="F1676" t="s">
        <v>1318</v>
      </c>
      <c r="G1676" t="s">
        <v>26</v>
      </c>
      <c r="H1676">
        <f t="shared" si="104"/>
        <v>23.816738832815073</v>
      </c>
      <c r="I1676">
        <f t="shared" si="105"/>
        <v>5.5067542887862073</v>
      </c>
      <c r="J1676">
        <f t="shared" si="106"/>
        <v>1</v>
      </c>
      <c r="K1676">
        <v>17.3</v>
      </c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>
        <v>38.2059</v>
      </c>
      <c r="AA1676">
        <f t="shared" si="107"/>
        <v>5.5067610309795789</v>
      </c>
    </row>
    <row r="1677" spans="1:27" ht="14.5" customHeight="1">
      <c r="A1677">
        <v>594796.04200000002</v>
      </c>
      <c r="B1677">
        <v>9605218.9529999997</v>
      </c>
      <c r="C1677" t="s">
        <v>8100</v>
      </c>
      <c r="D1677" t="s">
        <v>524</v>
      </c>
      <c r="E1677" t="s">
        <v>134</v>
      </c>
      <c r="F1677" t="s">
        <v>1212</v>
      </c>
      <c r="G1677" t="s">
        <v>26</v>
      </c>
      <c r="H1677">
        <f t="shared" si="104"/>
        <v>3.8992956757925041</v>
      </c>
      <c r="I1677">
        <f t="shared" si="105"/>
        <v>2.2281664752314132</v>
      </c>
      <c r="J1677">
        <f t="shared" si="106"/>
        <v>1</v>
      </c>
      <c r="K1677">
        <v>7</v>
      </c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>
        <v>38.260300000000001</v>
      </c>
      <c r="AA1677">
        <f t="shared" si="107"/>
        <v>2.228169203286535</v>
      </c>
    </row>
    <row r="1678" spans="1:27" ht="14.5" customHeight="1">
      <c r="A1678">
        <v>594796.022</v>
      </c>
      <c r="B1678">
        <v>9605226.1699999999</v>
      </c>
      <c r="C1678" t="s">
        <v>106</v>
      </c>
      <c r="D1678" t="s">
        <v>524</v>
      </c>
      <c r="E1678" t="s">
        <v>134</v>
      </c>
      <c r="F1678" t="s">
        <v>1154</v>
      </c>
      <c r="G1678" t="s">
        <v>26</v>
      </c>
      <c r="H1678">
        <f t="shared" si="104"/>
        <v>1.2732394043404096</v>
      </c>
      <c r="I1678">
        <f t="shared" si="105"/>
        <v>1.2732379858465219</v>
      </c>
      <c r="J1678">
        <f t="shared" si="106"/>
        <v>1</v>
      </c>
      <c r="K1678">
        <v>4</v>
      </c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>
        <v>38.2607</v>
      </c>
      <c r="AA1678">
        <f t="shared" si="107"/>
        <v>1.2732395447351628</v>
      </c>
    </row>
    <row r="1679" spans="1:27" ht="14.5" customHeight="1">
      <c r="A1679">
        <v>594795.96100000001</v>
      </c>
      <c r="B1679">
        <v>9605217.2109999992</v>
      </c>
      <c r="C1679" t="s">
        <v>71</v>
      </c>
      <c r="D1679" t="s">
        <v>524</v>
      </c>
      <c r="E1679" t="s">
        <v>134</v>
      </c>
      <c r="F1679" t="s">
        <v>1252</v>
      </c>
      <c r="G1679" t="s">
        <v>26</v>
      </c>
      <c r="H1679">
        <f t="shared" si="104"/>
        <v>0.91991546963594573</v>
      </c>
      <c r="I1679">
        <f t="shared" si="105"/>
        <v>1.0822522879695435</v>
      </c>
      <c r="J1679">
        <f t="shared" si="106"/>
        <v>1</v>
      </c>
      <c r="K1679">
        <v>3.4</v>
      </c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>
        <v>38.198099999999997</v>
      </c>
      <c r="AA1679">
        <f t="shared" si="107"/>
        <v>1.0822536130248883</v>
      </c>
    </row>
    <row r="1680" spans="1:27" ht="14.5" customHeight="1">
      <c r="A1680">
        <v>594795.94400000002</v>
      </c>
      <c r="B1680">
        <v>9605218.6129999999</v>
      </c>
      <c r="C1680" t="s">
        <v>8100</v>
      </c>
      <c r="D1680" t="s">
        <v>524</v>
      </c>
      <c r="E1680" t="s">
        <v>134</v>
      </c>
      <c r="F1680" t="s">
        <v>1209</v>
      </c>
      <c r="G1680" t="s">
        <v>26</v>
      </c>
      <c r="H1680">
        <f t="shared" si="104"/>
        <v>1.2732394043404096</v>
      </c>
      <c r="I1680">
        <f t="shared" si="105"/>
        <v>1.2732379858465219</v>
      </c>
      <c r="J1680">
        <f t="shared" si="106"/>
        <v>1</v>
      </c>
      <c r="K1680">
        <v>4</v>
      </c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>
        <v>38.265000000000001</v>
      </c>
      <c r="AA1680">
        <f t="shared" si="107"/>
        <v>1.2732395447351628</v>
      </c>
    </row>
    <row r="1681" spans="1:27" ht="14.5" customHeight="1">
      <c r="A1681">
        <v>594795.93799999997</v>
      </c>
      <c r="B1681">
        <v>9605223.4000000004</v>
      </c>
      <c r="C1681" t="s">
        <v>602</v>
      </c>
      <c r="D1681" t="s">
        <v>524</v>
      </c>
      <c r="E1681" t="s">
        <v>134</v>
      </c>
      <c r="F1681" t="s">
        <v>1144</v>
      </c>
      <c r="G1681" t="s">
        <v>26</v>
      </c>
      <c r="H1681">
        <f t="shared" si="104"/>
        <v>3.362147802086394</v>
      </c>
      <c r="I1681">
        <f t="shared" si="105"/>
        <v>2.0690117270005981</v>
      </c>
      <c r="J1681">
        <f t="shared" si="106"/>
        <v>1</v>
      </c>
      <c r="K1681">
        <v>6.5</v>
      </c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>
        <v>38.256599999999999</v>
      </c>
      <c r="AA1681">
        <f t="shared" si="107"/>
        <v>2.0690142601946393</v>
      </c>
    </row>
    <row r="1682" spans="1:27" ht="14.5" customHeight="1">
      <c r="A1682">
        <v>594795.93700000003</v>
      </c>
      <c r="B1682">
        <v>9605218.4600000009</v>
      </c>
      <c r="C1682" t="s">
        <v>8100</v>
      </c>
      <c r="D1682" t="s">
        <v>524</v>
      </c>
      <c r="E1682" t="s">
        <v>134</v>
      </c>
      <c r="F1682" t="s">
        <v>1248</v>
      </c>
      <c r="G1682" t="s">
        <v>26</v>
      </c>
      <c r="H1682">
        <f t="shared" si="104"/>
        <v>4.4762322808842523</v>
      </c>
      <c r="I1682">
        <f t="shared" si="105"/>
        <v>2.3873212234622283</v>
      </c>
      <c r="J1682">
        <f t="shared" si="106"/>
        <v>1</v>
      </c>
      <c r="K1682">
        <v>7.5</v>
      </c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>
        <v>38.254899999999999</v>
      </c>
      <c r="AA1682">
        <f t="shared" si="107"/>
        <v>2.3873241463784303</v>
      </c>
    </row>
    <row r="1683" spans="1:27" ht="14.5" customHeight="1">
      <c r="A1683">
        <v>594795.86</v>
      </c>
      <c r="B1683">
        <v>9605222.6600000001</v>
      </c>
      <c r="C1683" t="s">
        <v>527</v>
      </c>
      <c r="D1683" t="s">
        <v>524</v>
      </c>
      <c r="E1683" t="s">
        <v>134</v>
      </c>
      <c r="F1683" t="s">
        <v>1147</v>
      </c>
      <c r="G1683" t="s">
        <v>26</v>
      </c>
      <c r="H1683">
        <f t="shared" si="104"/>
        <v>2.8647886597659213</v>
      </c>
      <c r="I1683">
        <f t="shared" si="105"/>
        <v>1.9098569787697828</v>
      </c>
      <c r="J1683">
        <f t="shared" si="106"/>
        <v>1</v>
      </c>
      <c r="K1683">
        <v>6</v>
      </c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>
        <v>38.236899999999999</v>
      </c>
      <c r="AA1683">
        <f t="shared" si="107"/>
        <v>1.909859317102744</v>
      </c>
    </row>
    <row r="1684" spans="1:27" ht="14.5" customHeight="1">
      <c r="A1684">
        <v>594795.74699999997</v>
      </c>
      <c r="B1684">
        <v>9605206.0309999995</v>
      </c>
      <c r="C1684" t="s">
        <v>191</v>
      </c>
      <c r="D1684" t="s">
        <v>524</v>
      </c>
      <c r="E1684" t="s">
        <v>134</v>
      </c>
      <c r="F1684" t="s">
        <v>1286</v>
      </c>
      <c r="G1684" t="s">
        <v>26</v>
      </c>
      <c r="H1684">
        <f t="shared" si="104"/>
        <v>23.816738832815073</v>
      </c>
      <c r="I1684">
        <f t="shared" si="105"/>
        <v>5.5067542887862073</v>
      </c>
      <c r="J1684">
        <f t="shared" si="106"/>
        <v>1</v>
      </c>
      <c r="K1684">
        <v>17.3</v>
      </c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>
        <v>38.065800000000003</v>
      </c>
      <c r="AA1684">
        <f t="shared" si="107"/>
        <v>5.5067610309795789</v>
      </c>
    </row>
    <row r="1685" spans="1:27" ht="14.5" customHeight="1">
      <c r="A1685">
        <v>594795.53300000005</v>
      </c>
      <c r="B1685">
        <v>9605219.3540000003</v>
      </c>
      <c r="C1685" t="s">
        <v>106</v>
      </c>
      <c r="D1685" t="s">
        <v>524</v>
      </c>
      <c r="E1685" t="s">
        <v>134</v>
      </c>
      <c r="F1685" t="s">
        <v>1207</v>
      </c>
      <c r="G1685" t="s">
        <v>26</v>
      </c>
      <c r="H1685">
        <f t="shared" si="104"/>
        <v>1.9894365692818898</v>
      </c>
      <c r="I1685">
        <f t="shared" si="105"/>
        <v>1.5915474823081524</v>
      </c>
      <c r="J1685">
        <f t="shared" si="106"/>
        <v>1</v>
      </c>
      <c r="K1685">
        <v>5</v>
      </c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>
        <v>38.210999999999999</v>
      </c>
      <c r="AA1685">
        <f t="shared" si="107"/>
        <v>1.5915494309189535</v>
      </c>
    </row>
    <row r="1686" spans="1:27" ht="14.5" customHeight="1">
      <c r="A1686">
        <v>594795.47</v>
      </c>
      <c r="B1686">
        <v>9605207.5280000009</v>
      </c>
      <c r="C1686" t="s">
        <v>749</v>
      </c>
      <c r="D1686" t="s">
        <v>524</v>
      </c>
      <c r="E1686" t="s">
        <v>134</v>
      </c>
      <c r="F1686" t="s">
        <v>1288</v>
      </c>
      <c r="G1686" t="s">
        <v>26</v>
      </c>
      <c r="H1686">
        <f t="shared" si="104"/>
        <v>0.97482391894812603</v>
      </c>
      <c r="I1686">
        <f t="shared" si="105"/>
        <v>1.1140832376157066</v>
      </c>
      <c r="J1686">
        <f t="shared" si="106"/>
        <v>1</v>
      </c>
      <c r="K1686">
        <v>3.5</v>
      </c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>
        <v>38.094999999999999</v>
      </c>
      <c r="AA1686">
        <f t="shared" si="107"/>
        <v>1.1140846016432675</v>
      </c>
    </row>
    <row r="1687" spans="1:27" ht="14.5" customHeight="1">
      <c r="A1687">
        <v>594795.33299999998</v>
      </c>
      <c r="B1687">
        <v>9605212.3489999995</v>
      </c>
      <c r="C1687" t="s">
        <v>749</v>
      </c>
      <c r="D1687" t="s">
        <v>524</v>
      </c>
      <c r="E1687" t="s">
        <v>134</v>
      </c>
      <c r="F1687" t="s">
        <v>1300</v>
      </c>
      <c r="G1687" t="s">
        <v>26</v>
      </c>
      <c r="H1687">
        <f t="shared" si="104"/>
        <v>0.71619716494148034</v>
      </c>
      <c r="I1687">
        <f t="shared" si="105"/>
        <v>0.95492848938489139</v>
      </c>
      <c r="J1687">
        <f t="shared" si="106"/>
        <v>1</v>
      </c>
      <c r="K1687">
        <v>3</v>
      </c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>
        <v>38.118299999999998</v>
      </c>
      <c r="AA1687">
        <f t="shared" si="107"/>
        <v>0.95492965855137202</v>
      </c>
    </row>
    <row r="1688" spans="1:27" ht="14.5" customHeight="1">
      <c r="A1688">
        <v>594795.23699999996</v>
      </c>
      <c r="B1688">
        <v>9605215.3090000004</v>
      </c>
      <c r="C1688" t="s">
        <v>749</v>
      </c>
      <c r="D1688" t="s">
        <v>524</v>
      </c>
      <c r="E1688" t="s">
        <v>134</v>
      </c>
      <c r="F1688" t="s">
        <v>1298</v>
      </c>
      <c r="G1688" t="s">
        <v>26</v>
      </c>
      <c r="H1688">
        <f t="shared" si="104"/>
        <v>0.49735914232047246</v>
      </c>
      <c r="I1688">
        <f t="shared" si="105"/>
        <v>0.79577374115407618</v>
      </c>
      <c r="J1688">
        <f t="shared" si="106"/>
        <v>1</v>
      </c>
      <c r="K1688">
        <v>2.5</v>
      </c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>
        <v>38.211599999999997</v>
      </c>
      <c r="AA1688">
        <f t="shared" si="107"/>
        <v>0.79577471545947676</v>
      </c>
    </row>
    <row r="1689" spans="1:27" ht="14.5" customHeight="1">
      <c r="A1689">
        <v>594795.17200000002</v>
      </c>
      <c r="B1689">
        <v>9605230.5260000005</v>
      </c>
      <c r="C1689" t="s">
        <v>749</v>
      </c>
      <c r="D1689" t="s">
        <v>524</v>
      </c>
      <c r="E1689" t="s">
        <v>134</v>
      </c>
      <c r="F1689" t="s">
        <v>1311</v>
      </c>
      <c r="G1689" t="s">
        <v>26</v>
      </c>
      <c r="H1689">
        <f t="shared" si="104"/>
        <v>1.2732394043404096</v>
      </c>
      <c r="I1689">
        <f t="shared" si="105"/>
        <v>1.2732379858465219</v>
      </c>
      <c r="J1689">
        <f t="shared" si="106"/>
        <v>1</v>
      </c>
      <c r="K1689">
        <v>4</v>
      </c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>
        <v>38.192100000000003</v>
      </c>
      <c r="AA1689">
        <f t="shared" si="107"/>
        <v>1.2732395447351628</v>
      </c>
    </row>
    <row r="1690" spans="1:27" ht="14.5" customHeight="1">
      <c r="A1690">
        <v>594795.09499999997</v>
      </c>
      <c r="B1690">
        <v>9605220.5260000005</v>
      </c>
      <c r="C1690" t="s">
        <v>52</v>
      </c>
      <c r="D1690" t="s">
        <v>524</v>
      </c>
      <c r="E1690" t="s">
        <v>134</v>
      </c>
      <c r="F1690" t="s">
        <v>1204</v>
      </c>
      <c r="G1690" t="s">
        <v>26</v>
      </c>
      <c r="H1690">
        <f t="shared" si="104"/>
        <v>4.3966548181129763</v>
      </c>
      <c r="I1690">
        <f t="shared" si="105"/>
        <v>2.3660054286614676</v>
      </c>
      <c r="J1690">
        <f t="shared" si="106"/>
        <v>2</v>
      </c>
      <c r="K1690">
        <v>5</v>
      </c>
      <c r="L1690">
        <v>5.5</v>
      </c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>
        <v>38.209800000000001</v>
      </c>
      <c r="AA1690">
        <f t="shared" si="107"/>
        <v>1.7507043740108488</v>
      </c>
    </row>
    <row r="1691" spans="1:27" ht="14.5" customHeight="1">
      <c r="A1691">
        <v>594794.98800000001</v>
      </c>
      <c r="B1691">
        <v>9605225.3670000006</v>
      </c>
      <c r="C1691" t="s">
        <v>527</v>
      </c>
      <c r="D1691" t="s">
        <v>524</v>
      </c>
      <c r="E1691" t="s">
        <v>134</v>
      </c>
      <c r="F1691" t="s">
        <v>1141</v>
      </c>
      <c r="G1691" t="s">
        <v>26</v>
      </c>
      <c r="H1691">
        <f t="shared" si="104"/>
        <v>1.6114436211183307</v>
      </c>
      <c r="I1691">
        <f t="shared" si="105"/>
        <v>1.432392734077337</v>
      </c>
      <c r="J1691">
        <f t="shared" si="106"/>
        <v>1</v>
      </c>
      <c r="K1691">
        <v>4.5</v>
      </c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>
        <v>38.264600000000002</v>
      </c>
      <c r="AA1691">
        <f t="shared" si="107"/>
        <v>1.432394487827058</v>
      </c>
    </row>
    <row r="1692" spans="1:27" ht="14.5" customHeight="1">
      <c r="A1692">
        <v>594794.95200000005</v>
      </c>
      <c r="B1692">
        <v>9605220.5519999992</v>
      </c>
      <c r="C1692" t="s">
        <v>52</v>
      </c>
      <c r="D1692" t="s">
        <v>524</v>
      </c>
      <c r="E1692" t="s">
        <v>134</v>
      </c>
      <c r="F1692" t="s">
        <v>1208</v>
      </c>
      <c r="G1692" t="s">
        <v>26</v>
      </c>
      <c r="H1692">
        <f t="shared" si="104"/>
        <v>1.6114436211183307</v>
      </c>
      <c r="I1692">
        <f t="shared" si="105"/>
        <v>1.432392734077337</v>
      </c>
      <c r="J1692">
        <f t="shared" si="106"/>
        <v>1</v>
      </c>
      <c r="K1692">
        <v>4.5</v>
      </c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>
        <v>38.2271</v>
      </c>
      <c r="AA1692">
        <f t="shared" si="107"/>
        <v>1.432394487827058</v>
      </c>
    </row>
    <row r="1693" spans="1:27" ht="14.5" customHeight="1">
      <c r="A1693">
        <v>594794.93999999994</v>
      </c>
      <c r="B1693">
        <v>9605229.7709999997</v>
      </c>
      <c r="C1693" t="s">
        <v>52</v>
      </c>
      <c r="D1693" t="s">
        <v>524</v>
      </c>
      <c r="E1693" t="s">
        <v>134</v>
      </c>
      <c r="F1693" t="s">
        <v>1310</v>
      </c>
      <c r="G1693" t="s">
        <v>26</v>
      </c>
      <c r="H1693">
        <f t="shared" si="104"/>
        <v>7.1818660151076221</v>
      </c>
      <c r="I1693">
        <f t="shared" si="105"/>
        <v>3.0239402163854892</v>
      </c>
      <c r="J1693">
        <f t="shared" si="106"/>
        <v>1</v>
      </c>
      <c r="K1693">
        <v>9.5</v>
      </c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>
        <v>38.159500000000001</v>
      </c>
      <c r="AA1693">
        <f t="shared" si="107"/>
        <v>3.0239439187460113</v>
      </c>
    </row>
    <row r="1694" spans="1:27" ht="14.5" customHeight="1">
      <c r="A1694">
        <v>594794.88</v>
      </c>
      <c r="B1694">
        <v>9605223.8059999999</v>
      </c>
      <c r="C1694" t="s">
        <v>32</v>
      </c>
      <c r="D1694" t="s">
        <v>524</v>
      </c>
      <c r="E1694" t="s">
        <v>134</v>
      </c>
      <c r="F1694" t="s">
        <v>1143</v>
      </c>
      <c r="G1694" t="s">
        <v>26</v>
      </c>
      <c r="H1694">
        <f t="shared" si="104"/>
        <v>355.81073041606601</v>
      </c>
      <c r="I1694">
        <f t="shared" si="105"/>
        <v>21.284530368855865</v>
      </c>
      <c r="J1694">
        <f t="shared" si="106"/>
        <v>2</v>
      </c>
      <c r="K1694">
        <v>45.5</v>
      </c>
      <c r="L1694">
        <v>49</v>
      </c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>
        <v>38.297800000000002</v>
      </c>
      <c r="AA1694">
        <f t="shared" si="107"/>
        <v>15.597184423005743</v>
      </c>
    </row>
    <row r="1695" spans="1:27" ht="14.5" customHeight="1">
      <c r="A1695">
        <v>594794.86</v>
      </c>
      <c r="B1695">
        <v>9605229.352</v>
      </c>
      <c r="C1695" t="s">
        <v>762</v>
      </c>
      <c r="D1695" t="s">
        <v>524</v>
      </c>
      <c r="E1695" t="s">
        <v>134</v>
      </c>
      <c r="F1695" t="s">
        <v>1319</v>
      </c>
      <c r="G1695" t="s">
        <v>26</v>
      </c>
      <c r="H1695">
        <f t="shared" si="104"/>
        <v>0.49735914232047246</v>
      </c>
      <c r="I1695">
        <f t="shared" si="105"/>
        <v>0.79577374115407618</v>
      </c>
      <c r="J1695">
        <f t="shared" si="106"/>
        <v>1</v>
      </c>
      <c r="K1695">
        <v>2.5</v>
      </c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>
        <v>38.134099999999997</v>
      </c>
      <c r="AA1695">
        <f t="shared" si="107"/>
        <v>0.79577471545947676</v>
      </c>
    </row>
    <row r="1696" spans="1:27" ht="14.5" customHeight="1">
      <c r="A1696">
        <v>594794.85600000003</v>
      </c>
      <c r="B1696">
        <v>9605231.1170000006</v>
      </c>
      <c r="C1696" t="s">
        <v>658</v>
      </c>
      <c r="D1696" t="s">
        <v>524</v>
      </c>
      <c r="E1696" t="s">
        <v>134</v>
      </c>
      <c r="F1696" t="s">
        <v>1312</v>
      </c>
      <c r="G1696" t="s">
        <v>26</v>
      </c>
      <c r="H1696">
        <f t="shared" si="104"/>
        <v>0.71619716494148034</v>
      </c>
      <c r="I1696">
        <f t="shared" si="105"/>
        <v>0.95492848938489139</v>
      </c>
      <c r="J1696">
        <f t="shared" si="106"/>
        <v>1</v>
      </c>
      <c r="K1696">
        <v>3</v>
      </c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>
        <v>38.163200000000003</v>
      </c>
      <c r="AA1696">
        <f t="shared" si="107"/>
        <v>0.95492965855137202</v>
      </c>
    </row>
    <row r="1697" spans="1:27" ht="14.5" customHeight="1">
      <c r="A1697">
        <v>594794.85400000005</v>
      </c>
      <c r="B1697">
        <v>9605226.1030000001</v>
      </c>
      <c r="C1697" t="s">
        <v>527</v>
      </c>
      <c r="D1697" t="s">
        <v>524</v>
      </c>
      <c r="E1697" t="s">
        <v>134</v>
      </c>
      <c r="F1697" t="s">
        <v>1137</v>
      </c>
      <c r="G1697" t="s">
        <v>26</v>
      </c>
      <c r="H1697">
        <f t="shared" si="104"/>
        <v>3.8992956757925041</v>
      </c>
      <c r="I1697">
        <f t="shared" si="105"/>
        <v>2.2281664752314132</v>
      </c>
      <c r="J1697">
        <f t="shared" si="106"/>
        <v>1</v>
      </c>
      <c r="K1697">
        <v>7</v>
      </c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>
        <v>38.221899999999998</v>
      </c>
      <c r="AA1697">
        <f t="shared" si="107"/>
        <v>2.228169203286535</v>
      </c>
    </row>
    <row r="1698" spans="1:27" ht="14.5" customHeight="1">
      <c r="A1698">
        <v>594794.83499999996</v>
      </c>
      <c r="B1698">
        <v>9605219.2090000007</v>
      </c>
      <c r="C1698" t="s">
        <v>8035</v>
      </c>
      <c r="D1698" t="s">
        <v>524</v>
      </c>
      <c r="E1698" t="s">
        <v>134</v>
      </c>
      <c r="F1698" t="s">
        <v>1253</v>
      </c>
      <c r="G1698" t="s">
        <v>26</v>
      </c>
      <c r="H1698">
        <f t="shared" si="104"/>
        <v>1.9894365692818898</v>
      </c>
      <c r="I1698">
        <f t="shared" si="105"/>
        <v>1.5915474823081524</v>
      </c>
      <c r="J1698">
        <f t="shared" si="106"/>
        <v>1</v>
      </c>
      <c r="K1698">
        <v>5</v>
      </c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>
        <v>38.226999999999997</v>
      </c>
      <c r="AA1698">
        <f t="shared" si="107"/>
        <v>1.5915494309189535</v>
      </c>
    </row>
    <row r="1699" spans="1:27" ht="14.5" customHeight="1">
      <c r="A1699">
        <v>594794.76800000004</v>
      </c>
      <c r="B1699">
        <v>9605222.7090000007</v>
      </c>
      <c r="C1699" t="s">
        <v>527</v>
      </c>
      <c r="D1699" t="s">
        <v>524</v>
      </c>
      <c r="E1699" t="s">
        <v>134</v>
      </c>
      <c r="F1699" t="s">
        <v>1145</v>
      </c>
      <c r="G1699" t="s">
        <v>26</v>
      </c>
      <c r="H1699">
        <f t="shared" si="104"/>
        <v>6.4457744844733229</v>
      </c>
      <c r="I1699">
        <f t="shared" si="105"/>
        <v>2.8647854681546741</v>
      </c>
      <c r="J1699">
        <f t="shared" si="106"/>
        <v>1</v>
      </c>
      <c r="K1699">
        <v>9</v>
      </c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>
        <v>38.204099999999997</v>
      </c>
      <c r="AA1699">
        <f t="shared" si="107"/>
        <v>2.8647889756541161</v>
      </c>
    </row>
    <row r="1700" spans="1:27" ht="14.5" customHeight="1">
      <c r="A1700">
        <v>594794.76500000001</v>
      </c>
      <c r="B1700">
        <v>9605219.3969999999</v>
      </c>
      <c r="C1700" t="s">
        <v>8100</v>
      </c>
      <c r="D1700" t="s">
        <v>524</v>
      </c>
      <c r="E1700" t="s">
        <v>134</v>
      </c>
      <c r="F1700" t="s">
        <v>1206</v>
      </c>
      <c r="G1700" t="s">
        <v>26</v>
      </c>
      <c r="H1700">
        <f t="shared" si="104"/>
        <v>1.6114436211183307</v>
      </c>
      <c r="I1700">
        <f t="shared" si="105"/>
        <v>1.432392734077337</v>
      </c>
      <c r="J1700">
        <f t="shared" si="106"/>
        <v>1</v>
      </c>
      <c r="K1700">
        <v>4.5</v>
      </c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>
        <v>38.221699999999998</v>
      </c>
      <c r="AA1700">
        <f t="shared" si="107"/>
        <v>1.432394487827058</v>
      </c>
    </row>
    <row r="1701" spans="1:27" ht="14.5" customHeight="1">
      <c r="A1701">
        <v>594794.68299999996</v>
      </c>
      <c r="B1701">
        <v>9605228.443</v>
      </c>
      <c r="C1701" t="s">
        <v>106</v>
      </c>
      <c r="D1701" t="s">
        <v>524</v>
      </c>
      <c r="E1701" t="s">
        <v>134</v>
      </c>
      <c r="F1701" t="s">
        <v>1139</v>
      </c>
      <c r="G1701" t="s">
        <v>26</v>
      </c>
      <c r="H1701">
        <f t="shared" si="104"/>
        <v>1.2732394043404096</v>
      </c>
      <c r="I1701">
        <f t="shared" si="105"/>
        <v>1.2732379858465219</v>
      </c>
      <c r="J1701">
        <f t="shared" si="106"/>
        <v>1</v>
      </c>
      <c r="K1701">
        <v>4</v>
      </c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>
        <v>38.263599999999997</v>
      </c>
      <c r="AA1701">
        <f t="shared" si="107"/>
        <v>1.2732395447351628</v>
      </c>
    </row>
    <row r="1702" spans="1:27" ht="14.5" customHeight="1">
      <c r="A1702">
        <v>594794.67299999995</v>
      </c>
      <c r="B1702">
        <v>9605223.2510000002</v>
      </c>
      <c r="C1702" t="s">
        <v>667</v>
      </c>
      <c r="D1702" t="s">
        <v>524</v>
      </c>
      <c r="E1702" t="s">
        <v>134</v>
      </c>
      <c r="F1702" t="s">
        <v>1150</v>
      </c>
      <c r="G1702" t="s">
        <v>26</v>
      </c>
      <c r="H1702">
        <f t="shared" si="104"/>
        <v>1.6114436211183307</v>
      </c>
      <c r="I1702">
        <f t="shared" si="105"/>
        <v>1.432392734077337</v>
      </c>
      <c r="J1702">
        <f t="shared" si="106"/>
        <v>1</v>
      </c>
      <c r="K1702">
        <v>4.5</v>
      </c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>
        <v>38.198799999999999</v>
      </c>
      <c r="AA1702">
        <f t="shared" si="107"/>
        <v>1.432394487827058</v>
      </c>
    </row>
    <row r="1703" spans="1:27" ht="14.5" customHeight="1">
      <c r="A1703">
        <v>594794.63500000001</v>
      </c>
      <c r="B1703">
        <v>9605218.7459999993</v>
      </c>
      <c r="C1703" t="s">
        <v>527</v>
      </c>
      <c r="D1703" t="s">
        <v>524</v>
      </c>
      <c r="E1703" t="s">
        <v>134</v>
      </c>
      <c r="F1703" t="s">
        <v>1254</v>
      </c>
      <c r="G1703" t="s">
        <v>26</v>
      </c>
      <c r="H1703">
        <f t="shared" si="104"/>
        <v>3.362147802086394</v>
      </c>
      <c r="I1703">
        <f t="shared" si="105"/>
        <v>2.0690117270005981</v>
      </c>
      <c r="J1703">
        <f t="shared" si="106"/>
        <v>1</v>
      </c>
      <c r="K1703">
        <v>6.5</v>
      </c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>
        <v>38.200000000000003</v>
      </c>
      <c r="AA1703">
        <f t="shared" si="107"/>
        <v>2.0690142601946393</v>
      </c>
    </row>
    <row r="1704" spans="1:27" ht="14.5" customHeight="1">
      <c r="A1704">
        <v>594794.62699999998</v>
      </c>
      <c r="B1704">
        <v>9605220.9059999995</v>
      </c>
      <c r="C1704" t="s">
        <v>8035</v>
      </c>
      <c r="D1704" t="s">
        <v>524</v>
      </c>
      <c r="E1704" t="s">
        <v>134</v>
      </c>
      <c r="F1704" t="s">
        <v>1203</v>
      </c>
      <c r="G1704" t="s">
        <v>26</v>
      </c>
      <c r="H1704">
        <f t="shared" si="104"/>
        <v>6.4457744844733229</v>
      </c>
      <c r="I1704">
        <f t="shared" si="105"/>
        <v>2.8647854681546741</v>
      </c>
      <c r="J1704">
        <f t="shared" si="106"/>
        <v>1</v>
      </c>
      <c r="K1704">
        <v>9</v>
      </c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>
        <v>38.2057</v>
      </c>
      <c r="AA1704">
        <f t="shared" si="107"/>
        <v>2.8647889756541161</v>
      </c>
    </row>
    <row r="1705" spans="1:27" ht="14.5" customHeight="1">
      <c r="A1705">
        <v>594794.62399999995</v>
      </c>
      <c r="B1705">
        <v>9605222.3770000003</v>
      </c>
      <c r="C1705" t="s">
        <v>106</v>
      </c>
      <c r="D1705" t="s">
        <v>524</v>
      </c>
      <c r="E1705" t="s">
        <v>134</v>
      </c>
      <c r="F1705" t="s">
        <v>1146</v>
      </c>
      <c r="G1705" t="s">
        <v>26</v>
      </c>
      <c r="H1705">
        <f t="shared" si="104"/>
        <v>13.448591208345576</v>
      </c>
      <c r="I1705">
        <f t="shared" si="105"/>
        <v>4.1380234540011962</v>
      </c>
      <c r="J1705">
        <f t="shared" si="106"/>
        <v>1</v>
      </c>
      <c r="K1705">
        <v>13</v>
      </c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>
        <v>38.2149</v>
      </c>
      <c r="AA1705">
        <f t="shared" si="107"/>
        <v>4.1380285203892786</v>
      </c>
    </row>
    <row r="1706" spans="1:27" ht="14.5" customHeight="1">
      <c r="A1706">
        <v>594794.59900000005</v>
      </c>
      <c r="B1706">
        <v>9605231.4020000007</v>
      </c>
      <c r="C1706" t="s">
        <v>191</v>
      </c>
      <c r="D1706" t="s">
        <v>524</v>
      </c>
      <c r="E1706" t="s">
        <v>134</v>
      </c>
      <c r="F1706" t="s">
        <v>1313</v>
      </c>
      <c r="G1706" t="s">
        <v>26</v>
      </c>
      <c r="H1706">
        <f t="shared" si="104"/>
        <v>23.816738832815073</v>
      </c>
      <c r="I1706">
        <f t="shared" si="105"/>
        <v>5.5067542887862073</v>
      </c>
      <c r="J1706">
        <f t="shared" si="106"/>
        <v>1</v>
      </c>
      <c r="K1706">
        <v>17.3</v>
      </c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>
        <v>38.170999999999999</v>
      </c>
      <c r="AA1706">
        <f t="shared" si="107"/>
        <v>5.5067610309795789</v>
      </c>
    </row>
    <row r="1707" spans="1:27" ht="14.5" customHeight="1">
      <c r="A1707">
        <v>594794.59199999995</v>
      </c>
      <c r="B1707">
        <v>9605211.6710000001</v>
      </c>
      <c r="C1707" t="s">
        <v>52</v>
      </c>
      <c r="D1707" t="s">
        <v>524</v>
      </c>
      <c r="E1707" t="s">
        <v>134</v>
      </c>
      <c r="F1707" t="s">
        <v>1295</v>
      </c>
      <c r="G1707" t="s">
        <v>26</v>
      </c>
      <c r="H1707">
        <f t="shared" si="104"/>
        <v>41.599118663684322</v>
      </c>
      <c r="I1707">
        <f t="shared" si="105"/>
        <v>7.2777413427731865</v>
      </c>
      <c r="J1707">
        <f t="shared" si="106"/>
        <v>3</v>
      </c>
      <c r="K1707">
        <v>10.5</v>
      </c>
      <c r="L1707">
        <v>10</v>
      </c>
      <c r="M1707">
        <v>12.5</v>
      </c>
      <c r="N1707"/>
      <c r="O1707"/>
      <c r="P1707"/>
      <c r="Q1707"/>
      <c r="R1707"/>
      <c r="S1707"/>
      <c r="T1707"/>
      <c r="U1707"/>
      <c r="V1707"/>
      <c r="W1707"/>
      <c r="X1707"/>
      <c r="Y1707"/>
      <c r="Z1707">
        <v>38.096200000000003</v>
      </c>
      <c r="AA1707">
        <f t="shared" si="107"/>
        <v>3.9788735772973833</v>
      </c>
    </row>
    <row r="1708" spans="1:27" ht="14.5" customHeight="1">
      <c r="A1708">
        <v>594794.58900000004</v>
      </c>
      <c r="B1708">
        <v>9605226.9570000004</v>
      </c>
      <c r="C1708" t="s">
        <v>8035</v>
      </c>
      <c r="D1708" t="s">
        <v>524</v>
      </c>
      <c r="E1708" t="s">
        <v>134</v>
      </c>
      <c r="F1708" t="s">
        <v>1140</v>
      </c>
      <c r="G1708" t="s">
        <v>26</v>
      </c>
      <c r="H1708">
        <f t="shared" si="104"/>
        <v>2.8647886597659213</v>
      </c>
      <c r="I1708">
        <f t="shared" si="105"/>
        <v>1.9098569787697828</v>
      </c>
      <c r="J1708">
        <f t="shared" si="106"/>
        <v>1</v>
      </c>
      <c r="K1708">
        <v>6</v>
      </c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>
        <v>38.230400000000003</v>
      </c>
      <c r="AA1708">
        <f t="shared" si="107"/>
        <v>1.909859317102744</v>
      </c>
    </row>
    <row r="1709" spans="1:27" ht="14.5" customHeight="1">
      <c r="A1709">
        <v>594794.57900000003</v>
      </c>
      <c r="B1709">
        <v>9605225.4279999994</v>
      </c>
      <c r="C1709" t="s">
        <v>527</v>
      </c>
      <c r="D1709" t="s">
        <v>524</v>
      </c>
      <c r="E1709" t="s">
        <v>134</v>
      </c>
      <c r="F1709" t="s">
        <v>1142</v>
      </c>
      <c r="G1709" t="s">
        <v>26</v>
      </c>
      <c r="H1709">
        <f t="shared" si="104"/>
        <v>1.2732394043404096</v>
      </c>
      <c r="I1709">
        <f t="shared" si="105"/>
        <v>1.2732379858465219</v>
      </c>
      <c r="J1709">
        <f t="shared" si="106"/>
        <v>1</v>
      </c>
      <c r="K1709">
        <v>4</v>
      </c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>
        <v>38.288899999999998</v>
      </c>
      <c r="AA1709">
        <f t="shared" si="107"/>
        <v>1.2732395447351628</v>
      </c>
    </row>
    <row r="1710" spans="1:27" ht="14.5" customHeight="1">
      <c r="A1710">
        <v>594794.56999999995</v>
      </c>
      <c r="B1710">
        <v>9605227.0329999998</v>
      </c>
      <c r="C1710" t="s">
        <v>52</v>
      </c>
      <c r="D1710" t="s">
        <v>524</v>
      </c>
      <c r="E1710" t="s">
        <v>134</v>
      </c>
      <c r="F1710" t="s">
        <v>1239</v>
      </c>
      <c r="G1710" t="s">
        <v>26</v>
      </c>
      <c r="H1710">
        <f t="shared" si="104"/>
        <v>1.9894365692818898</v>
      </c>
      <c r="I1710">
        <f t="shared" si="105"/>
        <v>1.5915474823081524</v>
      </c>
      <c r="J1710">
        <f t="shared" si="106"/>
        <v>1</v>
      </c>
      <c r="K1710">
        <v>5</v>
      </c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>
        <v>38.256100000000004</v>
      </c>
      <c r="AA1710">
        <f t="shared" si="107"/>
        <v>1.5915494309189535</v>
      </c>
    </row>
    <row r="1711" spans="1:27" ht="14.5" customHeight="1">
      <c r="A1711">
        <v>594794.54</v>
      </c>
      <c r="B1711">
        <v>9605232.1170000006</v>
      </c>
      <c r="C1711" t="s">
        <v>527</v>
      </c>
      <c r="D1711" t="s">
        <v>524</v>
      </c>
      <c r="E1711" t="s">
        <v>134</v>
      </c>
      <c r="F1711" t="s">
        <v>1314</v>
      </c>
      <c r="G1711" t="s">
        <v>26</v>
      </c>
      <c r="H1711">
        <f t="shared" si="104"/>
        <v>0.97482391894812603</v>
      </c>
      <c r="I1711">
        <f t="shared" si="105"/>
        <v>1.1140832376157066</v>
      </c>
      <c r="J1711">
        <f t="shared" si="106"/>
        <v>1</v>
      </c>
      <c r="K1711">
        <v>3.5</v>
      </c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>
        <v>38.1678</v>
      </c>
      <c r="AA1711">
        <f t="shared" si="107"/>
        <v>1.1140846016432675</v>
      </c>
    </row>
    <row r="1712" spans="1:27" ht="14.5" customHeight="1">
      <c r="A1712">
        <v>594794.40500000003</v>
      </c>
      <c r="B1712">
        <v>9605227.7809999995</v>
      </c>
      <c r="C1712" t="s">
        <v>106</v>
      </c>
      <c r="D1712" t="s">
        <v>524</v>
      </c>
      <c r="E1712" t="s">
        <v>134</v>
      </c>
      <c r="F1712" t="s">
        <v>1308</v>
      </c>
      <c r="G1712" t="s">
        <v>26</v>
      </c>
      <c r="H1712">
        <f t="shared" si="104"/>
        <v>1.2732394043404096</v>
      </c>
      <c r="I1712">
        <f t="shared" si="105"/>
        <v>1.2732379858465219</v>
      </c>
      <c r="J1712">
        <f t="shared" si="106"/>
        <v>1</v>
      </c>
      <c r="K1712">
        <v>4</v>
      </c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>
        <v>38.110500000000002</v>
      </c>
      <c r="AA1712">
        <f t="shared" si="107"/>
        <v>1.2732395447351628</v>
      </c>
    </row>
    <row r="1713" spans="1:27" ht="14.5" customHeight="1">
      <c r="A1713">
        <v>594794.397</v>
      </c>
      <c r="B1713">
        <v>9605220.3890000004</v>
      </c>
      <c r="C1713" t="s">
        <v>8035</v>
      </c>
      <c r="D1713" t="s">
        <v>524</v>
      </c>
      <c r="E1713" t="s">
        <v>134</v>
      </c>
      <c r="F1713" t="s">
        <v>1201</v>
      </c>
      <c r="G1713" t="s">
        <v>26</v>
      </c>
      <c r="H1713">
        <f t="shared" si="104"/>
        <v>1.2732394043404096</v>
      </c>
      <c r="I1713">
        <f t="shared" si="105"/>
        <v>1.2732379858465219</v>
      </c>
      <c r="J1713">
        <f t="shared" si="106"/>
        <v>1</v>
      </c>
      <c r="K1713">
        <v>4</v>
      </c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>
        <v>38.1905</v>
      </c>
      <c r="AA1713">
        <f t="shared" si="107"/>
        <v>1.2732395447351628</v>
      </c>
    </row>
    <row r="1714" spans="1:27" ht="14.5" customHeight="1">
      <c r="A1714">
        <v>594794.29200000002</v>
      </c>
      <c r="B1714">
        <v>9605216.7589999996</v>
      </c>
      <c r="C1714" t="s">
        <v>527</v>
      </c>
      <c r="D1714" t="s">
        <v>524</v>
      </c>
      <c r="E1714" t="s">
        <v>134</v>
      </c>
      <c r="F1714" t="s">
        <v>1259</v>
      </c>
      <c r="G1714" t="s">
        <v>26</v>
      </c>
      <c r="H1714">
        <f t="shared" si="104"/>
        <v>0.97482391894812603</v>
      </c>
      <c r="I1714">
        <f t="shared" si="105"/>
        <v>1.1140832376157066</v>
      </c>
      <c r="J1714">
        <f t="shared" si="106"/>
        <v>1</v>
      </c>
      <c r="K1714">
        <v>3.5</v>
      </c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>
        <v>38.1785</v>
      </c>
      <c r="AA1714">
        <f t="shared" si="107"/>
        <v>1.1140846016432675</v>
      </c>
    </row>
    <row r="1715" spans="1:27" ht="14.5" customHeight="1">
      <c r="A1715">
        <v>594794.24300000002</v>
      </c>
      <c r="B1715">
        <v>9605222.2339999992</v>
      </c>
      <c r="C1715" t="s">
        <v>602</v>
      </c>
      <c r="D1715" t="s">
        <v>524</v>
      </c>
      <c r="E1715" t="s">
        <v>134</v>
      </c>
      <c r="F1715" t="s">
        <v>1152</v>
      </c>
      <c r="G1715" t="s">
        <v>26</v>
      </c>
      <c r="H1715">
        <f t="shared" si="104"/>
        <v>3.5722323038025614</v>
      </c>
      <c r="I1715">
        <f t="shared" si="105"/>
        <v>2.1326736262929242</v>
      </c>
      <c r="J1715">
        <f t="shared" si="106"/>
        <v>1</v>
      </c>
      <c r="K1715">
        <v>6.7</v>
      </c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>
        <v>38.191699999999997</v>
      </c>
      <c r="AA1715">
        <f t="shared" si="107"/>
        <v>2.1326762374313977</v>
      </c>
    </row>
    <row r="1716" spans="1:27" ht="14.5" customHeight="1">
      <c r="A1716">
        <v>594794.17200000002</v>
      </c>
      <c r="B1716">
        <v>9605218.5429999996</v>
      </c>
      <c r="C1716" t="s">
        <v>42</v>
      </c>
      <c r="D1716" t="s">
        <v>524</v>
      </c>
      <c r="E1716" t="s">
        <v>134</v>
      </c>
      <c r="F1716" t="s">
        <v>1255</v>
      </c>
      <c r="G1716" t="s">
        <v>26</v>
      </c>
      <c r="H1716">
        <f t="shared" si="104"/>
        <v>2.8647886597659213</v>
      </c>
      <c r="I1716">
        <f t="shared" si="105"/>
        <v>1.9098569787697828</v>
      </c>
      <c r="J1716">
        <f t="shared" si="106"/>
        <v>1</v>
      </c>
      <c r="K1716">
        <v>6</v>
      </c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>
        <v>38.185400000000001</v>
      </c>
      <c r="AA1716">
        <f t="shared" si="107"/>
        <v>1.909859317102744</v>
      </c>
    </row>
    <row r="1717" spans="1:27" ht="14.5" customHeight="1">
      <c r="A1717">
        <v>594794.15700000001</v>
      </c>
      <c r="B1717">
        <v>9605219.6439999994</v>
      </c>
      <c r="C1717" t="s">
        <v>527</v>
      </c>
      <c r="D1717" t="s">
        <v>524</v>
      </c>
      <c r="E1717" t="s">
        <v>134</v>
      </c>
      <c r="F1717" t="s">
        <v>1200</v>
      </c>
      <c r="G1717" t="s">
        <v>26</v>
      </c>
      <c r="H1717">
        <f t="shared" si="104"/>
        <v>3.8992956757925041</v>
      </c>
      <c r="I1717">
        <f t="shared" si="105"/>
        <v>2.2281664752314132</v>
      </c>
      <c r="J1717">
        <f t="shared" si="106"/>
        <v>1</v>
      </c>
      <c r="K1717">
        <v>7</v>
      </c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>
        <v>38.183900000000001</v>
      </c>
      <c r="AA1717">
        <f t="shared" si="107"/>
        <v>2.228169203286535</v>
      </c>
    </row>
    <row r="1718" spans="1:27" ht="14.5" customHeight="1">
      <c r="A1718">
        <v>594794.13100000005</v>
      </c>
      <c r="B1718">
        <v>9605218.6400000006</v>
      </c>
      <c r="C1718" t="s">
        <v>527</v>
      </c>
      <c r="D1718" t="s">
        <v>524</v>
      </c>
      <c r="E1718" t="s">
        <v>134</v>
      </c>
      <c r="F1718" t="s">
        <v>1257</v>
      </c>
      <c r="G1718" t="s">
        <v>26</v>
      </c>
      <c r="H1718">
        <f t="shared" si="104"/>
        <v>1.9894365692818898</v>
      </c>
      <c r="I1718">
        <f t="shared" si="105"/>
        <v>1.5915474823081524</v>
      </c>
      <c r="J1718">
        <f t="shared" si="106"/>
        <v>1</v>
      </c>
      <c r="K1718">
        <v>5</v>
      </c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>
        <v>38.185000000000002</v>
      </c>
      <c r="AA1718">
        <f t="shared" si="107"/>
        <v>1.5915494309189535</v>
      </c>
    </row>
    <row r="1719" spans="1:27" ht="14.5" customHeight="1">
      <c r="A1719">
        <v>594794.03200000001</v>
      </c>
      <c r="B1719">
        <v>9605219.3249999993</v>
      </c>
      <c r="C1719" t="s">
        <v>1192</v>
      </c>
      <c r="D1719" t="s">
        <v>524</v>
      </c>
      <c r="E1719" t="s">
        <v>134</v>
      </c>
      <c r="F1719" t="s">
        <v>1199</v>
      </c>
      <c r="G1719" t="s">
        <v>26</v>
      </c>
      <c r="H1719">
        <f t="shared" si="104"/>
        <v>0.71619716494148034</v>
      </c>
      <c r="I1719">
        <f t="shared" si="105"/>
        <v>0.95492848938489139</v>
      </c>
      <c r="J1719">
        <f t="shared" si="106"/>
        <v>1</v>
      </c>
      <c r="K1719">
        <v>3</v>
      </c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>
        <v>38.219900000000003</v>
      </c>
      <c r="AA1719">
        <f t="shared" si="107"/>
        <v>0.95492965855137202</v>
      </c>
    </row>
    <row r="1720" spans="1:27" ht="14.5" customHeight="1">
      <c r="A1720">
        <v>594794.01800000004</v>
      </c>
      <c r="B1720">
        <v>9605218.3570000008</v>
      </c>
      <c r="C1720" t="s">
        <v>527</v>
      </c>
      <c r="D1720" t="s">
        <v>524</v>
      </c>
      <c r="E1720" t="s">
        <v>134</v>
      </c>
      <c r="F1720" t="s">
        <v>1256</v>
      </c>
      <c r="G1720" t="s">
        <v>26</v>
      </c>
      <c r="H1720">
        <f t="shared" si="104"/>
        <v>1.2732394043404096</v>
      </c>
      <c r="I1720">
        <f t="shared" si="105"/>
        <v>1.2732379858465219</v>
      </c>
      <c r="J1720">
        <f t="shared" si="106"/>
        <v>1</v>
      </c>
      <c r="K1720">
        <v>4</v>
      </c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>
        <v>38.164400000000001</v>
      </c>
      <c r="AA1720">
        <f t="shared" si="107"/>
        <v>1.2732395447351628</v>
      </c>
    </row>
    <row r="1721" spans="1:27" ht="14.5" customHeight="1">
      <c r="A1721">
        <v>594793.78799999994</v>
      </c>
      <c r="B1721">
        <v>9605220.6109999996</v>
      </c>
      <c r="C1721" t="s">
        <v>106</v>
      </c>
      <c r="D1721" t="s">
        <v>524</v>
      </c>
      <c r="E1721" t="s">
        <v>134</v>
      </c>
      <c r="F1721" t="s">
        <v>1205</v>
      </c>
      <c r="G1721" t="s">
        <v>26</v>
      </c>
      <c r="H1721">
        <f t="shared" si="104"/>
        <v>0.71619716494148034</v>
      </c>
      <c r="I1721">
        <f t="shared" si="105"/>
        <v>0.95492848938489139</v>
      </c>
      <c r="J1721">
        <f t="shared" si="106"/>
        <v>1</v>
      </c>
      <c r="K1721">
        <v>3</v>
      </c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>
        <v>38.185200000000002</v>
      </c>
      <c r="AA1721">
        <f t="shared" si="107"/>
        <v>0.95492965855137202</v>
      </c>
    </row>
    <row r="1722" spans="1:27" ht="14.5" customHeight="1">
      <c r="A1722">
        <v>594793.625</v>
      </c>
      <c r="B1722">
        <v>9605218.2919999994</v>
      </c>
      <c r="C1722" t="s">
        <v>527</v>
      </c>
      <c r="D1722" t="s">
        <v>524</v>
      </c>
      <c r="E1722" t="s">
        <v>134</v>
      </c>
      <c r="F1722" t="s">
        <v>1258</v>
      </c>
      <c r="G1722" t="s">
        <v>26</v>
      </c>
      <c r="H1722">
        <f t="shared" si="104"/>
        <v>1.2732394043404096</v>
      </c>
      <c r="I1722">
        <f t="shared" si="105"/>
        <v>1.2732379858465219</v>
      </c>
      <c r="J1722">
        <f t="shared" si="106"/>
        <v>1</v>
      </c>
      <c r="K1722">
        <v>4</v>
      </c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>
        <v>38.198700000000002</v>
      </c>
      <c r="AA1722">
        <f t="shared" si="107"/>
        <v>1.2732395447351628</v>
      </c>
    </row>
    <row r="1723" spans="1:27" ht="14.5" customHeight="1">
      <c r="A1723">
        <v>594793.51899999997</v>
      </c>
      <c r="B1723">
        <v>9605206.8680000007</v>
      </c>
      <c r="C1723" t="s">
        <v>71</v>
      </c>
      <c r="D1723" t="s">
        <v>524</v>
      </c>
      <c r="E1723" t="s">
        <v>134</v>
      </c>
      <c r="F1723" t="s">
        <v>1285</v>
      </c>
      <c r="G1723" t="s">
        <v>26</v>
      </c>
      <c r="H1723">
        <f t="shared" si="104"/>
        <v>455.02393212615391</v>
      </c>
      <c r="I1723">
        <f t="shared" si="105"/>
        <v>24.069755075702812</v>
      </c>
      <c r="J1723">
        <f t="shared" si="106"/>
        <v>3</v>
      </c>
      <c r="K1723">
        <v>38</v>
      </c>
      <c r="L1723">
        <v>24</v>
      </c>
      <c r="M1723">
        <v>43</v>
      </c>
      <c r="N1723"/>
      <c r="O1723"/>
      <c r="P1723"/>
      <c r="Q1723"/>
      <c r="R1723"/>
      <c r="S1723"/>
      <c r="T1723"/>
      <c r="U1723"/>
      <c r="V1723"/>
      <c r="W1723"/>
      <c r="X1723"/>
      <c r="Y1723"/>
      <c r="Z1723">
        <v>37.9041</v>
      </c>
      <c r="AA1723">
        <f t="shared" si="107"/>
        <v>13.687325105903</v>
      </c>
    </row>
    <row r="1724" spans="1:27" ht="14.5" customHeight="1">
      <c r="A1724">
        <v>594793.43900000001</v>
      </c>
      <c r="B1724">
        <v>9605214.3210000005</v>
      </c>
      <c r="C1724" t="s">
        <v>527</v>
      </c>
      <c r="D1724" t="s">
        <v>524</v>
      </c>
      <c r="E1724" t="s">
        <v>134</v>
      </c>
      <c r="F1724" t="s">
        <v>1297</v>
      </c>
      <c r="G1724" t="s">
        <v>26</v>
      </c>
      <c r="H1724">
        <f t="shared" si="104"/>
        <v>1.2732394043404096</v>
      </c>
      <c r="I1724">
        <f t="shared" si="105"/>
        <v>1.2732379858465219</v>
      </c>
      <c r="J1724">
        <f t="shared" si="106"/>
        <v>1</v>
      </c>
      <c r="K1724">
        <v>4</v>
      </c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>
        <v>38.1111</v>
      </c>
      <c r="AA1724">
        <f t="shared" si="107"/>
        <v>1.2732395447351628</v>
      </c>
    </row>
    <row r="1725" spans="1:27" ht="14.5" customHeight="1">
      <c r="A1725">
        <v>594793.37300000002</v>
      </c>
      <c r="B1725">
        <v>9605223.3739999998</v>
      </c>
      <c r="C1725" t="s">
        <v>527</v>
      </c>
      <c r="D1725" t="s">
        <v>524</v>
      </c>
      <c r="E1725" t="s">
        <v>134</v>
      </c>
      <c r="F1725" t="s">
        <v>1151</v>
      </c>
      <c r="G1725" t="s">
        <v>26</v>
      </c>
      <c r="H1725">
        <f t="shared" si="104"/>
        <v>2.8647886597659213</v>
      </c>
      <c r="I1725">
        <f t="shared" si="105"/>
        <v>1.9098569787697828</v>
      </c>
      <c r="J1725">
        <f t="shared" si="106"/>
        <v>1</v>
      </c>
      <c r="K1725">
        <v>6</v>
      </c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>
        <v>38.130600000000001</v>
      </c>
      <c r="AA1725">
        <f t="shared" si="107"/>
        <v>1.909859317102744</v>
      </c>
    </row>
    <row r="1726" spans="1:27" ht="14.5" customHeight="1">
      <c r="A1726">
        <v>594793.21299999999</v>
      </c>
      <c r="B1726">
        <v>9605220.7620000001</v>
      </c>
      <c r="C1726" t="s">
        <v>52</v>
      </c>
      <c r="D1726" t="s">
        <v>524</v>
      </c>
      <c r="E1726" t="s">
        <v>134</v>
      </c>
      <c r="F1726" t="s">
        <v>1202</v>
      </c>
      <c r="G1726" t="s">
        <v>26</v>
      </c>
      <c r="H1726">
        <f t="shared" si="104"/>
        <v>1.9894365692818898</v>
      </c>
      <c r="I1726">
        <f t="shared" si="105"/>
        <v>1.5915474823081524</v>
      </c>
      <c r="J1726">
        <f t="shared" si="106"/>
        <v>1</v>
      </c>
      <c r="K1726">
        <v>5</v>
      </c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>
        <v>38.200099999999999</v>
      </c>
      <c r="AA1726">
        <f t="shared" si="107"/>
        <v>1.5915494309189535</v>
      </c>
    </row>
    <row r="1727" spans="1:27" ht="14.5" customHeight="1">
      <c r="A1727">
        <v>594793.174</v>
      </c>
      <c r="B1727">
        <v>9605219.2420000006</v>
      </c>
      <c r="C1727" t="s">
        <v>106</v>
      </c>
      <c r="D1727" t="s">
        <v>524</v>
      </c>
      <c r="E1727" t="s">
        <v>134</v>
      </c>
      <c r="F1727" t="s">
        <v>1260</v>
      </c>
      <c r="G1727" t="s">
        <v>26</v>
      </c>
      <c r="H1727">
        <f t="shared" si="104"/>
        <v>0.71619716494148034</v>
      </c>
      <c r="I1727">
        <f t="shared" si="105"/>
        <v>0.95492848938489139</v>
      </c>
      <c r="J1727">
        <f t="shared" si="106"/>
        <v>1</v>
      </c>
      <c r="K1727">
        <v>3</v>
      </c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>
        <v>38.193300000000001</v>
      </c>
      <c r="AA1727">
        <f t="shared" si="107"/>
        <v>0.95492965855137202</v>
      </c>
    </row>
    <row r="1728" spans="1:27" ht="14.5" customHeight="1">
      <c r="A1728">
        <v>594793.16700000002</v>
      </c>
      <c r="B1728">
        <v>9605227.7400000002</v>
      </c>
      <c r="C1728" t="s">
        <v>8035</v>
      </c>
      <c r="D1728" t="s">
        <v>524</v>
      </c>
      <c r="E1728" t="s">
        <v>134</v>
      </c>
      <c r="F1728" t="s">
        <v>1138</v>
      </c>
      <c r="G1728" t="s">
        <v>26</v>
      </c>
      <c r="H1728">
        <f t="shared" si="104"/>
        <v>1.9894365692818898</v>
      </c>
      <c r="I1728">
        <f t="shared" si="105"/>
        <v>1.5915474823081524</v>
      </c>
      <c r="J1728">
        <f t="shared" si="106"/>
        <v>1</v>
      </c>
      <c r="K1728">
        <v>5</v>
      </c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>
        <v>38.201500000000003</v>
      </c>
      <c r="AA1728">
        <f t="shared" si="107"/>
        <v>1.5915494309189535</v>
      </c>
    </row>
    <row r="1729" spans="1:27" ht="14.5" customHeight="1">
      <c r="A1729">
        <v>594793.15700000001</v>
      </c>
      <c r="B1729">
        <v>9605208.3550000004</v>
      </c>
      <c r="C1729" t="s">
        <v>527</v>
      </c>
      <c r="D1729" t="s">
        <v>524</v>
      </c>
      <c r="E1729" t="s">
        <v>134</v>
      </c>
      <c r="F1729" t="s">
        <v>1287</v>
      </c>
      <c r="G1729" t="s">
        <v>26</v>
      </c>
      <c r="H1729">
        <f t="shared" si="104"/>
        <v>3.362147802086394</v>
      </c>
      <c r="I1729">
        <f t="shared" si="105"/>
        <v>2.0690117270005981</v>
      </c>
      <c r="J1729">
        <f t="shared" si="106"/>
        <v>1</v>
      </c>
      <c r="K1729">
        <v>6.5</v>
      </c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>
        <v>38.019199999999998</v>
      </c>
      <c r="AA1729">
        <f t="shared" si="107"/>
        <v>2.0690142601946393</v>
      </c>
    </row>
    <row r="1730" spans="1:27" ht="14.5" customHeight="1">
      <c r="A1730">
        <v>594793.06299999997</v>
      </c>
      <c r="B1730">
        <v>9605231.5270000007</v>
      </c>
      <c r="C1730" t="s">
        <v>658</v>
      </c>
      <c r="D1730" t="s">
        <v>524</v>
      </c>
      <c r="E1730" t="s">
        <v>134</v>
      </c>
      <c r="F1730" t="s">
        <v>1309</v>
      </c>
      <c r="G1730" t="s">
        <v>26</v>
      </c>
      <c r="H1730">
        <f t="shared" ref="H1730:H1793" si="108">((K1730^2)/(4*3.141593)+(L1730^2)/(4*3.141593)+(M1730^2)/(4*3.141593)+(N1730^2)/(4*3.141593)+(O1730^2)/(4*3.141593)+(P1730^2)/(4*3.141593)+(Q1730^2)/(4*3.141593)+(M1730^2)/(4*3.141593)+(R1730^2)/(4*3.141593)+(S1730^2)/(4*3.141593)+(T1730^2)/(4*3.141593)+(U1730^2)/(4*3.141593)+(V1730^2)/(4*3.141593)+(W1730^2)/(4*3.141593)+(X1730^2)/(4*3.141593)+(Y1730^2)/(4*3.141593))</f>
        <v>1.2732394043404096</v>
      </c>
      <c r="I1730">
        <f t="shared" ref="I1730:I1793" si="109">2*SQRT(H1730/3.1416)</f>
        <v>1.2732379858465219</v>
      </c>
      <c r="J1730">
        <f t="shared" ref="J1730:J1793" si="110">COUNT(K1730:Y1730)</f>
        <v>1</v>
      </c>
      <c r="K1730">
        <v>4</v>
      </c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>
        <v>38.122599999999998</v>
      </c>
      <c r="AA1730">
        <f t="shared" ref="AA1730:AA1793" si="111">MAX(K1730:Y1730)/PI()</f>
        <v>1.2732395447351628</v>
      </c>
    </row>
    <row r="1731" spans="1:27" ht="14.5" customHeight="1">
      <c r="A1731">
        <v>594792.98100000003</v>
      </c>
      <c r="B1731">
        <v>9605220.2060000002</v>
      </c>
      <c r="C1731" t="s">
        <v>527</v>
      </c>
      <c r="D1731" t="s">
        <v>524</v>
      </c>
      <c r="E1731" t="s">
        <v>134</v>
      </c>
      <c r="F1731" t="s">
        <v>1198</v>
      </c>
      <c r="G1731" t="s">
        <v>26</v>
      </c>
      <c r="H1731">
        <f t="shared" si="108"/>
        <v>2.8647886597659213</v>
      </c>
      <c r="I1731">
        <f t="shared" si="109"/>
        <v>1.9098569787697828</v>
      </c>
      <c r="J1731">
        <f t="shared" si="110"/>
        <v>1</v>
      </c>
      <c r="K1731">
        <v>6</v>
      </c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>
        <v>38.204599999999999</v>
      </c>
      <c r="AA1731">
        <f t="shared" si="111"/>
        <v>1.909859317102744</v>
      </c>
    </row>
    <row r="1732" spans="1:27" ht="14.5" customHeight="1">
      <c r="A1732">
        <v>594792.95799999998</v>
      </c>
      <c r="B1732">
        <v>9605218.125</v>
      </c>
      <c r="C1732" t="s">
        <v>8035</v>
      </c>
      <c r="D1732" t="s">
        <v>524</v>
      </c>
      <c r="E1732" t="s">
        <v>134</v>
      </c>
      <c r="F1732" t="s">
        <v>1261</v>
      </c>
      <c r="G1732" t="s">
        <v>26</v>
      </c>
      <c r="H1732">
        <f t="shared" si="108"/>
        <v>1.2732394043404096</v>
      </c>
      <c r="I1732">
        <f t="shared" si="109"/>
        <v>1.2732379858465219</v>
      </c>
      <c r="J1732">
        <f t="shared" si="110"/>
        <v>1</v>
      </c>
      <c r="K1732">
        <v>4</v>
      </c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>
        <v>38.205500000000001</v>
      </c>
      <c r="AA1732">
        <f t="shared" si="111"/>
        <v>1.2732395447351628</v>
      </c>
    </row>
    <row r="1733" spans="1:27" ht="14.5" customHeight="1">
      <c r="A1733">
        <v>594792.92000000004</v>
      </c>
      <c r="B1733">
        <v>9605213.8670000006</v>
      </c>
      <c r="C1733" t="s">
        <v>52</v>
      </c>
      <c r="D1733" t="s">
        <v>524</v>
      </c>
      <c r="E1733" t="s">
        <v>134</v>
      </c>
      <c r="F1733" t="s">
        <v>1296</v>
      </c>
      <c r="G1733" t="s">
        <v>26</v>
      </c>
      <c r="H1733">
        <f t="shared" si="108"/>
        <v>22.003168456257704</v>
      </c>
      <c r="I1733">
        <f t="shared" si="109"/>
        <v>5.2929423458188252</v>
      </c>
      <c r="J1733">
        <f t="shared" si="110"/>
        <v>3</v>
      </c>
      <c r="K1733">
        <v>10</v>
      </c>
      <c r="L1733">
        <v>8</v>
      </c>
      <c r="M1733">
        <v>7.5</v>
      </c>
      <c r="N1733"/>
      <c r="O1733"/>
      <c r="P1733"/>
      <c r="Q1733"/>
      <c r="R1733"/>
      <c r="S1733"/>
      <c r="T1733"/>
      <c r="U1733"/>
      <c r="V1733"/>
      <c r="W1733"/>
      <c r="X1733"/>
      <c r="Y1733"/>
      <c r="Z1733">
        <v>38.057699999999997</v>
      </c>
      <c r="AA1733">
        <f t="shared" si="111"/>
        <v>3.183098861837907</v>
      </c>
    </row>
    <row r="1734" spans="1:27" ht="14.5" customHeight="1">
      <c r="A1734">
        <v>594792.91599999997</v>
      </c>
      <c r="B1734">
        <v>9605216.0820000004</v>
      </c>
      <c r="C1734" t="s">
        <v>8035</v>
      </c>
      <c r="D1734" t="s">
        <v>524</v>
      </c>
      <c r="E1734" t="s">
        <v>134</v>
      </c>
      <c r="F1734" t="s">
        <v>1276</v>
      </c>
      <c r="G1734" t="s">
        <v>26</v>
      </c>
      <c r="H1734">
        <f t="shared" si="108"/>
        <v>1.2732394043404096</v>
      </c>
      <c r="I1734">
        <f t="shared" si="109"/>
        <v>1.2732379858465219</v>
      </c>
      <c r="J1734">
        <f t="shared" si="110"/>
        <v>1</v>
      </c>
      <c r="K1734">
        <v>4</v>
      </c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>
        <v>38.147500000000001</v>
      </c>
      <c r="AA1734">
        <f t="shared" si="111"/>
        <v>1.2732395447351628</v>
      </c>
    </row>
    <row r="1735" spans="1:27" ht="14.5" customHeight="1">
      <c r="A1735">
        <v>594792.755</v>
      </c>
      <c r="B1735">
        <v>9605219.8369999994</v>
      </c>
      <c r="C1735" t="s">
        <v>106</v>
      </c>
      <c r="D1735" t="s">
        <v>524</v>
      </c>
      <c r="E1735" t="s">
        <v>134</v>
      </c>
      <c r="F1735" t="s">
        <v>1195</v>
      </c>
      <c r="G1735" t="s">
        <v>26</v>
      </c>
      <c r="H1735">
        <f t="shared" si="108"/>
        <v>1.9894365692818898</v>
      </c>
      <c r="I1735">
        <f t="shared" si="109"/>
        <v>1.5915474823081524</v>
      </c>
      <c r="J1735">
        <f t="shared" si="110"/>
        <v>1</v>
      </c>
      <c r="K1735">
        <v>5</v>
      </c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>
        <v>38.216999999999999</v>
      </c>
      <c r="AA1735">
        <f t="shared" si="111"/>
        <v>1.5915494309189535</v>
      </c>
    </row>
    <row r="1736" spans="1:27" ht="14.5" customHeight="1">
      <c r="A1736">
        <v>594792.69700000004</v>
      </c>
      <c r="B1736">
        <v>9605218.2400000002</v>
      </c>
      <c r="C1736" t="s">
        <v>8035</v>
      </c>
      <c r="D1736" t="s">
        <v>524</v>
      </c>
      <c r="E1736" t="s">
        <v>134</v>
      </c>
      <c r="F1736" t="s">
        <v>1262</v>
      </c>
      <c r="G1736" t="s">
        <v>26</v>
      </c>
      <c r="H1736">
        <f t="shared" si="108"/>
        <v>0.71619716494148034</v>
      </c>
      <c r="I1736">
        <f t="shared" si="109"/>
        <v>0.95492848938489139</v>
      </c>
      <c r="J1736">
        <f t="shared" si="110"/>
        <v>1</v>
      </c>
      <c r="K1736">
        <v>3</v>
      </c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>
        <v>38.206600000000002</v>
      </c>
      <c r="AA1736">
        <f t="shared" si="111"/>
        <v>0.95492965855137202</v>
      </c>
    </row>
    <row r="1737" spans="1:27" ht="14.5" customHeight="1">
      <c r="A1737">
        <v>594792.61</v>
      </c>
      <c r="B1737">
        <v>9605215.7620000001</v>
      </c>
      <c r="C1737" t="s">
        <v>52</v>
      </c>
      <c r="D1737" t="s">
        <v>524</v>
      </c>
      <c r="E1737" t="s">
        <v>134</v>
      </c>
      <c r="F1737" t="s">
        <v>1275</v>
      </c>
      <c r="G1737" t="s">
        <v>26</v>
      </c>
      <c r="H1737">
        <f t="shared" si="108"/>
        <v>35.45175966460328</v>
      </c>
      <c r="I1737">
        <f t="shared" si="109"/>
        <v>6.7185174541729129</v>
      </c>
      <c r="J1737">
        <f t="shared" si="110"/>
        <v>3</v>
      </c>
      <c r="K1737">
        <v>12</v>
      </c>
      <c r="L1737">
        <v>11</v>
      </c>
      <c r="M1737">
        <v>9.5</v>
      </c>
      <c r="N1737"/>
      <c r="O1737"/>
      <c r="P1737"/>
      <c r="Q1737"/>
      <c r="R1737"/>
      <c r="S1737"/>
      <c r="T1737"/>
      <c r="U1737"/>
      <c r="V1737"/>
      <c r="W1737"/>
      <c r="X1737"/>
      <c r="Y1737"/>
      <c r="Z1737">
        <v>38.1252</v>
      </c>
      <c r="AA1737">
        <f t="shared" si="111"/>
        <v>3.8197186342054881</v>
      </c>
    </row>
    <row r="1738" spans="1:27" ht="14.5" customHeight="1">
      <c r="A1738">
        <v>594792.36499999999</v>
      </c>
      <c r="B1738">
        <v>9605205.0879999995</v>
      </c>
      <c r="C1738" t="s">
        <v>527</v>
      </c>
      <c r="D1738" t="s">
        <v>524</v>
      </c>
      <c r="E1738" t="s">
        <v>134</v>
      </c>
      <c r="F1738" t="s">
        <v>1283</v>
      </c>
      <c r="G1738" t="s">
        <v>26</v>
      </c>
      <c r="H1738">
        <f t="shared" si="108"/>
        <v>1.6114436211183307</v>
      </c>
      <c r="I1738">
        <f t="shared" si="109"/>
        <v>1.432392734077337</v>
      </c>
      <c r="J1738">
        <f t="shared" si="110"/>
        <v>1</v>
      </c>
      <c r="K1738">
        <v>4.5</v>
      </c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>
        <v>37.960999999999999</v>
      </c>
      <c r="AA1738">
        <f t="shared" si="111"/>
        <v>1.432394487827058</v>
      </c>
    </row>
    <row r="1739" spans="1:27" ht="14.5" customHeight="1">
      <c r="A1739">
        <v>594792.21499999997</v>
      </c>
      <c r="B1739">
        <v>9605215.8159999996</v>
      </c>
      <c r="C1739" t="s">
        <v>42</v>
      </c>
      <c r="D1739" t="s">
        <v>524</v>
      </c>
      <c r="E1739" t="s">
        <v>134</v>
      </c>
      <c r="F1739" t="s">
        <v>1266</v>
      </c>
      <c r="G1739" t="s">
        <v>26</v>
      </c>
      <c r="H1739">
        <f t="shared" si="108"/>
        <v>1.2732394043404096</v>
      </c>
      <c r="I1739">
        <f t="shared" si="109"/>
        <v>1.2732379858465219</v>
      </c>
      <c r="J1739">
        <f t="shared" si="110"/>
        <v>1</v>
      </c>
      <c r="K1739">
        <v>4</v>
      </c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>
        <v>38.1158</v>
      </c>
      <c r="AA1739">
        <f t="shared" si="111"/>
        <v>1.2732395447351628</v>
      </c>
    </row>
    <row r="1740" spans="1:27" ht="14.5" customHeight="1">
      <c r="A1740">
        <v>594792.15300000005</v>
      </c>
      <c r="B1740">
        <v>9605220.3489999995</v>
      </c>
      <c r="C1740" t="s">
        <v>1192</v>
      </c>
      <c r="D1740" t="s">
        <v>524</v>
      </c>
      <c r="E1740" t="s">
        <v>134</v>
      </c>
      <c r="F1740" t="s">
        <v>1193</v>
      </c>
      <c r="G1740" t="s">
        <v>26</v>
      </c>
      <c r="H1740">
        <f t="shared" si="108"/>
        <v>1.6114436211183307</v>
      </c>
      <c r="I1740">
        <f t="shared" si="109"/>
        <v>1.432392734077337</v>
      </c>
      <c r="J1740">
        <f t="shared" si="110"/>
        <v>1</v>
      </c>
      <c r="K1740">
        <v>4.5</v>
      </c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>
        <v>38.207700000000003</v>
      </c>
      <c r="AA1740">
        <f t="shared" si="111"/>
        <v>1.432394487827058</v>
      </c>
    </row>
    <row r="1741" spans="1:27" ht="14.5" customHeight="1">
      <c r="A1741">
        <v>594792.11199999996</v>
      </c>
      <c r="B1741">
        <v>9605212.0529999994</v>
      </c>
      <c r="C1741" t="s">
        <v>8035</v>
      </c>
      <c r="D1741" t="s">
        <v>524</v>
      </c>
      <c r="E1741" t="s">
        <v>134</v>
      </c>
      <c r="F1741" t="s">
        <v>1290</v>
      </c>
      <c r="G1741" t="s">
        <v>26</v>
      </c>
      <c r="H1741">
        <f t="shared" si="108"/>
        <v>0.97482391894812603</v>
      </c>
      <c r="I1741">
        <f t="shared" si="109"/>
        <v>1.1140832376157066</v>
      </c>
      <c r="J1741">
        <f t="shared" si="110"/>
        <v>1</v>
      </c>
      <c r="K1741">
        <v>3.5</v>
      </c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>
        <v>38.085000000000001</v>
      </c>
      <c r="AA1741">
        <f t="shared" si="111"/>
        <v>1.1140846016432675</v>
      </c>
    </row>
    <row r="1742" spans="1:27" ht="14.5" customHeight="1">
      <c r="A1742">
        <v>594792.10699999996</v>
      </c>
      <c r="B1742">
        <v>9605222.4849999994</v>
      </c>
      <c r="C1742" t="s">
        <v>106</v>
      </c>
      <c r="D1742" t="s">
        <v>524</v>
      </c>
      <c r="E1742" t="s">
        <v>134</v>
      </c>
      <c r="F1742" t="s">
        <v>1157</v>
      </c>
      <c r="G1742" t="s">
        <v>26</v>
      </c>
      <c r="H1742">
        <f t="shared" si="108"/>
        <v>1.6114436211183307</v>
      </c>
      <c r="I1742">
        <f t="shared" si="109"/>
        <v>1.432392734077337</v>
      </c>
      <c r="J1742">
        <f t="shared" si="110"/>
        <v>1</v>
      </c>
      <c r="K1742">
        <v>4.5</v>
      </c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>
        <v>38.119900000000001</v>
      </c>
      <c r="AA1742">
        <f t="shared" si="111"/>
        <v>1.432394487827058</v>
      </c>
    </row>
    <row r="1743" spans="1:27" ht="14.5" customHeight="1">
      <c r="A1743">
        <v>594791.94799999997</v>
      </c>
      <c r="B1743">
        <v>9605213.5920000002</v>
      </c>
      <c r="C1743" t="s">
        <v>42</v>
      </c>
      <c r="D1743" t="s">
        <v>524</v>
      </c>
      <c r="E1743" t="s">
        <v>134</v>
      </c>
      <c r="F1743" t="s">
        <v>1294</v>
      </c>
      <c r="G1743" t="s">
        <v>26</v>
      </c>
      <c r="H1743">
        <f t="shared" si="108"/>
        <v>1.6114436211183307</v>
      </c>
      <c r="I1743">
        <f t="shared" si="109"/>
        <v>1.432392734077337</v>
      </c>
      <c r="J1743">
        <f t="shared" si="110"/>
        <v>1</v>
      </c>
      <c r="K1743">
        <v>4.5</v>
      </c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>
        <v>38.069200000000002</v>
      </c>
      <c r="AA1743">
        <f t="shared" si="111"/>
        <v>1.432394487827058</v>
      </c>
    </row>
    <row r="1744" spans="1:27" ht="14.5" customHeight="1">
      <c r="A1744">
        <v>594791.94200000004</v>
      </c>
      <c r="B1744">
        <v>9605203.5950000007</v>
      </c>
      <c r="C1744" t="s">
        <v>749</v>
      </c>
      <c r="D1744" t="s">
        <v>524</v>
      </c>
      <c r="E1744" t="s">
        <v>134</v>
      </c>
      <c r="F1744" t="s">
        <v>1284</v>
      </c>
      <c r="G1744" t="s">
        <v>26</v>
      </c>
      <c r="H1744">
        <f t="shared" si="108"/>
        <v>0.71619716494148034</v>
      </c>
      <c r="I1744">
        <f t="shared" si="109"/>
        <v>0.95492848938489139</v>
      </c>
      <c r="J1744">
        <f t="shared" si="110"/>
        <v>1</v>
      </c>
      <c r="K1744">
        <v>3</v>
      </c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>
        <v>37.986600000000003</v>
      </c>
      <c r="AA1744">
        <f t="shared" si="111"/>
        <v>0.95492965855137202</v>
      </c>
    </row>
    <row r="1745" spans="1:27" ht="14.5" customHeight="1">
      <c r="A1745">
        <v>594791.72199999995</v>
      </c>
      <c r="B1745">
        <v>9605218.4260000009</v>
      </c>
      <c r="C1745" t="s">
        <v>527</v>
      </c>
      <c r="D1745" t="s">
        <v>524</v>
      </c>
      <c r="E1745" t="s">
        <v>134</v>
      </c>
      <c r="F1745" t="s">
        <v>1263</v>
      </c>
      <c r="G1745" t="s">
        <v>26</v>
      </c>
      <c r="H1745">
        <f t="shared" si="108"/>
        <v>1.2732394043404096</v>
      </c>
      <c r="I1745">
        <f t="shared" si="109"/>
        <v>1.2732379858465219</v>
      </c>
      <c r="J1745">
        <f t="shared" si="110"/>
        <v>1</v>
      </c>
      <c r="K1745">
        <v>4</v>
      </c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>
        <v>38.173299999999998</v>
      </c>
      <c r="AA1745">
        <f t="shared" si="111"/>
        <v>1.2732395447351628</v>
      </c>
    </row>
    <row r="1746" spans="1:27" ht="14.5" customHeight="1">
      <c r="A1746">
        <v>594791.66599999997</v>
      </c>
      <c r="B1746">
        <v>9605211.7060000002</v>
      </c>
      <c r="C1746" t="s">
        <v>8035</v>
      </c>
      <c r="D1746" t="s">
        <v>524</v>
      </c>
      <c r="E1746" t="s">
        <v>134</v>
      </c>
      <c r="F1746" t="s">
        <v>1291</v>
      </c>
      <c r="G1746" t="s">
        <v>26</v>
      </c>
      <c r="H1746">
        <f t="shared" si="108"/>
        <v>0.71619716494148034</v>
      </c>
      <c r="I1746">
        <f t="shared" si="109"/>
        <v>0.95492848938489139</v>
      </c>
      <c r="J1746">
        <f t="shared" si="110"/>
        <v>1</v>
      </c>
      <c r="K1746">
        <v>3</v>
      </c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>
        <v>38.043900000000001</v>
      </c>
      <c r="AA1746">
        <f t="shared" si="111"/>
        <v>0.95492965855137202</v>
      </c>
    </row>
    <row r="1747" spans="1:27" ht="14.5" customHeight="1">
      <c r="A1747">
        <v>594791.62399999995</v>
      </c>
      <c r="B1747">
        <v>9605221.4560000002</v>
      </c>
      <c r="C1747" t="s">
        <v>658</v>
      </c>
      <c r="D1747" t="s">
        <v>524</v>
      </c>
      <c r="E1747" t="s">
        <v>134</v>
      </c>
      <c r="F1747" t="s">
        <v>1160</v>
      </c>
      <c r="G1747" t="s">
        <v>26</v>
      </c>
      <c r="H1747">
        <f t="shared" si="108"/>
        <v>0.71619716494148034</v>
      </c>
      <c r="I1747">
        <f t="shared" si="109"/>
        <v>0.95492848938489139</v>
      </c>
      <c r="J1747">
        <f t="shared" si="110"/>
        <v>1</v>
      </c>
      <c r="K1747">
        <v>3</v>
      </c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>
        <v>38.097200000000001</v>
      </c>
      <c r="AA1747">
        <f t="shared" si="111"/>
        <v>0.95492965855137202</v>
      </c>
    </row>
    <row r="1748" spans="1:27" ht="14.5" customHeight="1">
      <c r="A1748">
        <v>594791.58400000003</v>
      </c>
      <c r="B1748">
        <v>9605224.4749999996</v>
      </c>
      <c r="C1748" t="s">
        <v>52</v>
      </c>
      <c r="D1748" t="s">
        <v>524</v>
      </c>
      <c r="E1748" t="s">
        <v>134</v>
      </c>
      <c r="F1748" t="s">
        <v>1155</v>
      </c>
      <c r="G1748" t="s">
        <v>26</v>
      </c>
      <c r="H1748">
        <f t="shared" si="108"/>
        <v>0.49735914232047246</v>
      </c>
      <c r="I1748">
        <f t="shared" si="109"/>
        <v>0.79577374115407618</v>
      </c>
      <c r="J1748">
        <f t="shared" si="110"/>
        <v>1</v>
      </c>
      <c r="K1748">
        <v>2.5</v>
      </c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>
        <v>38.128500000000003</v>
      </c>
      <c r="AA1748">
        <f t="shared" si="111"/>
        <v>0.79577471545947676</v>
      </c>
    </row>
    <row r="1749" spans="1:27" ht="14.5" customHeight="1">
      <c r="A1749">
        <v>594791.57400000002</v>
      </c>
      <c r="B1749">
        <v>9605222.1679999996</v>
      </c>
      <c r="C1749" t="s">
        <v>602</v>
      </c>
      <c r="D1749" t="s">
        <v>524</v>
      </c>
      <c r="E1749" t="s">
        <v>134</v>
      </c>
      <c r="F1749" t="s">
        <v>1158</v>
      </c>
      <c r="G1749" t="s">
        <v>26</v>
      </c>
      <c r="H1749">
        <f t="shared" si="108"/>
        <v>0.49735914232047246</v>
      </c>
      <c r="I1749">
        <f t="shared" si="109"/>
        <v>0.79577374115407618</v>
      </c>
      <c r="J1749">
        <f t="shared" si="110"/>
        <v>1</v>
      </c>
      <c r="K1749">
        <v>2.5</v>
      </c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>
        <v>38.106200000000001</v>
      </c>
      <c r="AA1749">
        <f t="shared" si="111"/>
        <v>0.79577471545947676</v>
      </c>
    </row>
    <row r="1750" spans="1:27" ht="14.5" customHeight="1">
      <c r="A1750">
        <v>594791.46100000001</v>
      </c>
      <c r="B1750">
        <v>9605219.7489999998</v>
      </c>
      <c r="C1750" t="s">
        <v>602</v>
      </c>
      <c r="D1750" t="s">
        <v>524</v>
      </c>
      <c r="E1750" t="s">
        <v>134</v>
      </c>
      <c r="F1750" t="s">
        <v>1194</v>
      </c>
      <c r="G1750" t="s">
        <v>26</v>
      </c>
      <c r="H1750">
        <f t="shared" si="108"/>
        <v>1.2732394043404096</v>
      </c>
      <c r="I1750">
        <f t="shared" si="109"/>
        <v>1.2732379858465219</v>
      </c>
      <c r="J1750">
        <f t="shared" si="110"/>
        <v>1</v>
      </c>
      <c r="K1750">
        <v>4</v>
      </c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>
        <v>38.198599999999999</v>
      </c>
      <c r="AA1750">
        <f t="shared" si="111"/>
        <v>1.2732395447351628</v>
      </c>
    </row>
    <row r="1751" spans="1:27" ht="14.5" customHeight="1">
      <c r="A1751">
        <v>594791.35199999996</v>
      </c>
      <c r="B1751">
        <v>9605221.7430000007</v>
      </c>
      <c r="C1751" t="s">
        <v>602</v>
      </c>
      <c r="D1751" t="s">
        <v>524</v>
      </c>
      <c r="E1751" t="s">
        <v>134</v>
      </c>
      <c r="F1751" t="s">
        <v>1159</v>
      </c>
      <c r="G1751" t="s">
        <v>26</v>
      </c>
      <c r="H1751">
        <f t="shared" si="108"/>
        <v>0.71619716494148034</v>
      </c>
      <c r="I1751">
        <f t="shared" si="109"/>
        <v>0.95492848938489139</v>
      </c>
      <c r="J1751">
        <f t="shared" si="110"/>
        <v>1</v>
      </c>
      <c r="K1751">
        <v>3</v>
      </c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>
        <v>38.115200000000002</v>
      </c>
      <c r="AA1751">
        <f t="shared" si="111"/>
        <v>0.95492965855137202</v>
      </c>
    </row>
    <row r="1752" spans="1:27" ht="14.5" customHeight="1">
      <c r="A1752">
        <v>594791.34299999999</v>
      </c>
      <c r="B1752">
        <v>9605214.6559999995</v>
      </c>
      <c r="C1752" t="s">
        <v>527</v>
      </c>
      <c r="D1752" t="s">
        <v>524</v>
      </c>
      <c r="E1752" t="s">
        <v>134</v>
      </c>
      <c r="F1752" t="s">
        <v>1274</v>
      </c>
      <c r="G1752" t="s">
        <v>26</v>
      </c>
      <c r="H1752">
        <f t="shared" si="108"/>
        <v>1.6114436211183307</v>
      </c>
      <c r="I1752">
        <f t="shared" si="109"/>
        <v>1.432392734077337</v>
      </c>
      <c r="J1752">
        <f t="shared" si="110"/>
        <v>1</v>
      </c>
      <c r="K1752">
        <v>4.5</v>
      </c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>
        <v>38.079300000000003</v>
      </c>
      <c r="AA1752">
        <f t="shared" si="111"/>
        <v>1.432394487827058</v>
      </c>
    </row>
    <row r="1753" spans="1:27" ht="14.5" customHeight="1">
      <c r="A1753">
        <v>594791.12199999997</v>
      </c>
      <c r="B1753">
        <v>9605218.5010000002</v>
      </c>
      <c r="C1753" t="s">
        <v>106</v>
      </c>
      <c r="D1753" t="s">
        <v>524</v>
      </c>
      <c r="E1753" t="s">
        <v>134</v>
      </c>
      <c r="F1753" t="s">
        <v>1264</v>
      </c>
      <c r="G1753" t="s">
        <v>26</v>
      </c>
      <c r="H1753">
        <f t="shared" si="108"/>
        <v>0.49735914232047246</v>
      </c>
      <c r="I1753">
        <f t="shared" si="109"/>
        <v>0.79577374115407618</v>
      </c>
      <c r="J1753">
        <f t="shared" si="110"/>
        <v>1</v>
      </c>
      <c r="K1753">
        <v>2.5</v>
      </c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>
        <v>38.134099999999997</v>
      </c>
      <c r="AA1753">
        <f t="shared" si="111"/>
        <v>0.79577471545947676</v>
      </c>
    </row>
    <row r="1754" spans="1:27" ht="14.5" customHeight="1">
      <c r="A1754">
        <v>594791.103</v>
      </c>
      <c r="B1754">
        <v>9605210.1980000008</v>
      </c>
      <c r="C1754" t="s">
        <v>52</v>
      </c>
      <c r="D1754" t="s">
        <v>524</v>
      </c>
      <c r="E1754" t="s">
        <v>134</v>
      </c>
      <c r="F1754" t="s">
        <v>1289</v>
      </c>
      <c r="G1754" t="s">
        <v>26</v>
      </c>
      <c r="H1754">
        <f t="shared" si="108"/>
        <v>13.050703894489198</v>
      </c>
      <c r="I1754">
        <f t="shared" si="109"/>
        <v>4.0763505035970233</v>
      </c>
      <c r="J1754">
        <f t="shared" si="110"/>
        <v>2</v>
      </c>
      <c r="K1754">
        <v>8</v>
      </c>
      <c r="L1754">
        <v>10</v>
      </c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>
        <v>38.036700000000003</v>
      </c>
      <c r="AA1754">
        <f t="shared" si="111"/>
        <v>3.183098861837907</v>
      </c>
    </row>
    <row r="1755" spans="1:27" ht="14.5" customHeight="1">
      <c r="A1755">
        <v>594791.06599999999</v>
      </c>
      <c r="B1755">
        <v>9605220.3599999994</v>
      </c>
      <c r="C1755" t="s">
        <v>762</v>
      </c>
      <c r="D1755" t="s">
        <v>524</v>
      </c>
      <c r="E1755" t="s">
        <v>134</v>
      </c>
      <c r="F1755" t="s">
        <v>1191</v>
      </c>
      <c r="G1755" t="s">
        <v>26</v>
      </c>
      <c r="H1755">
        <f t="shared" si="108"/>
        <v>1.9894365692818898</v>
      </c>
      <c r="I1755">
        <f t="shared" si="109"/>
        <v>1.5915474823081524</v>
      </c>
      <c r="J1755">
        <f t="shared" si="110"/>
        <v>1</v>
      </c>
      <c r="K1755">
        <v>5</v>
      </c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>
        <v>38.142699999999998</v>
      </c>
      <c r="AA1755">
        <f t="shared" si="111"/>
        <v>1.5915494309189535</v>
      </c>
    </row>
    <row r="1756" spans="1:27" ht="14.5" customHeight="1">
      <c r="A1756">
        <v>594791.05799999996</v>
      </c>
      <c r="B1756">
        <v>9605219.0480000004</v>
      </c>
      <c r="C1756" t="s">
        <v>762</v>
      </c>
      <c r="D1756" t="s">
        <v>524</v>
      </c>
      <c r="E1756" t="s">
        <v>134</v>
      </c>
      <c r="F1756" t="s">
        <v>1196</v>
      </c>
      <c r="G1756" t="s">
        <v>26</v>
      </c>
      <c r="H1756">
        <f t="shared" si="108"/>
        <v>1.2732394043404096</v>
      </c>
      <c r="I1756">
        <f t="shared" si="109"/>
        <v>1.2732379858465219</v>
      </c>
      <c r="J1756">
        <f t="shared" si="110"/>
        <v>1</v>
      </c>
      <c r="K1756">
        <v>4</v>
      </c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>
        <v>38.1447</v>
      </c>
      <c r="AA1756">
        <f t="shared" si="111"/>
        <v>1.2732395447351628</v>
      </c>
    </row>
    <row r="1757" spans="1:27" ht="14.5" customHeight="1">
      <c r="A1757">
        <v>594790.99600000004</v>
      </c>
      <c r="B1757">
        <v>9605218.7479999997</v>
      </c>
      <c r="C1757" t="s">
        <v>762</v>
      </c>
      <c r="D1757" t="s">
        <v>524</v>
      </c>
      <c r="E1757" t="s">
        <v>134</v>
      </c>
      <c r="F1757" t="s">
        <v>1197</v>
      </c>
      <c r="G1757" t="s">
        <v>26</v>
      </c>
      <c r="H1757">
        <f t="shared" si="108"/>
        <v>0.97482391894812603</v>
      </c>
      <c r="I1757">
        <f t="shared" si="109"/>
        <v>1.1140832376157066</v>
      </c>
      <c r="J1757">
        <f t="shared" si="110"/>
        <v>1</v>
      </c>
      <c r="K1757">
        <v>3.5</v>
      </c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>
        <v>38.149299999999997</v>
      </c>
      <c r="AA1757">
        <f t="shared" si="111"/>
        <v>1.1140846016432675</v>
      </c>
    </row>
    <row r="1758" spans="1:27" ht="14.5" customHeight="1">
      <c r="A1758">
        <v>594790.98600000003</v>
      </c>
      <c r="B1758">
        <v>9605216.9900000002</v>
      </c>
      <c r="C1758" t="s">
        <v>106</v>
      </c>
      <c r="D1758" t="s">
        <v>524</v>
      </c>
      <c r="E1758" t="s">
        <v>134</v>
      </c>
      <c r="F1758" t="s">
        <v>1265</v>
      </c>
      <c r="G1758" t="s">
        <v>26</v>
      </c>
      <c r="H1758">
        <f t="shared" si="108"/>
        <v>0.71619716494148034</v>
      </c>
      <c r="I1758">
        <f t="shared" si="109"/>
        <v>0.95492848938489139</v>
      </c>
      <c r="J1758">
        <f t="shared" si="110"/>
        <v>1</v>
      </c>
      <c r="K1758">
        <v>3</v>
      </c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>
        <v>38.096499999999999</v>
      </c>
      <c r="AA1758">
        <f t="shared" si="111"/>
        <v>0.95492965855137202</v>
      </c>
    </row>
    <row r="1759" spans="1:27" ht="14.5" customHeight="1">
      <c r="A1759">
        <v>594790.97100000002</v>
      </c>
      <c r="B1759">
        <v>9605217.625</v>
      </c>
      <c r="C1759" t="s">
        <v>106</v>
      </c>
      <c r="D1759" t="s">
        <v>524</v>
      </c>
      <c r="E1759" t="s">
        <v>134</v>
      </c>
      <c r="F1759" t="s">
        <v>1268</v>
      </c>
      <c r="G1759" t="s">
        <v>26</v>
      </c>
      <c r="H1759">
        <f t="shared" si="108"/>
        <v>0.49735914232047246</v>
      </c>
      <c r="I1759">
        <f t="shared" si="109"/>
        <v>0.79577374115407618</v>
      </c>
      <c r="J1759">
        <f t="shared" si="110"/>
        <v>1</v>
      </c>
      <c r="K1759">
        <v>2.5</v>
      </c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>
        <v>38.165300000000002</v>
      </c>
      <c r="AA1759">
        <f t="shared" si="111"/>
        <v>0.79577471545947676</v>
      </c>
    </row>
    <row r="1760" spans="1:27" ht="14.5" customHeight="1">
      <c r="A1760">
        <v>594790.92099999997</v>
      </c>
      <c r="B1760">
        <v>9605219.5240000002</v>
      </c>
      <c r="C1760" t="s">
        <v>527</v>
      </c>
      <c r="D1760" t="s">
        <v>524</v>
      </c>
      <c r="E1760" t="s">
        <v>134</v>
      </c>
      <c r="F1760" t="s">
        <v>1188</v>
      </c>
      <c r="G1760" t="s">
        <v>26</v>
      </c>
      <c r="H1760">
        <f t="shared" si="108"/>
        <v>3.8992956757925041</v>
      </c>
      <c r="I1760">
        <f t="shared" si="109"/>
        <v>2.2281664752314132</v>
      </c>
      <c r="J1760">
        <f t="shared" si="110"/>
        <v>1</v>
      </c>
      <c r="K1760">
        <v>7</v>
      </c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>
        <v>38.178199999999997</v>
      </c>
      <c r="AA1760">
        <f t="shared" si="111"/>
        <v>2.228169203286535</v>
      </c>
    </row>
    <row r="1761" spans="1:27" ht="14.5" customHeight="1">
      <c r="A1761">
        <v>594790.84299999999</v>
      </c>
      <c r="B1761">
        <v>9605211.8579999991</v>
      </c>
      <c r="C1761" t="s">
        <v>527</v>
      </c>
      <c r="D1761" t="s">
        <v>524</v>
      </c>
      <c r="E1761" t="s">
        <v>134</v>
      </c>
      <c r="F1761" t="s">
        <v>1292</v>
      </c>
      <c r="G1761" t="s">
        <v>26</v>
      </c>
      <c r="H1761">
        <f t="shared" si="108"/>
        <v>1.2732394043404096</v>
      </c>
      <c r="I1761">
        <f t="shared" si="109"/>
        <v>1.2732379858465219</v>
      </c>
      <c r="J1761">
        <f t="shared" si="110"/>
        <v>1</v>
      </c>
      <c r="K1761">
        <v>4</v>
      </c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>
        <v>38.059699999999999</v>
      </c>
      <c r="AA1761">
        <f t="shared" si="111"/>
        <v>1.2732395447351628</v>
      </c>
    </row>
    <row r="1762" spans="1:27" ht="14.5" customHeight="1">
      <c r="A1762">
        <v>594790.77800000005</v>
      </c>
      <c r="B1762">
        <v>9605223.7229999993</v>
      </c>
      <c r="C1762" t="s">
        <v>52</v>
      </c>
      <c r="D1762" t="s">
        <v>524</v>
      </c>
      <c r="E1762" t="s">
        <v>134</v>
      </c>
      <c r="F1762" t="s">
        <v>1156</v>
      </c>
      <c r="G1762" t="s">
        <v>26</v>
      </c>
      <c r="H1762">
        <f t="shared" si="108"/>
        <v>7.9577462771275602</v>
      </c>
      <c r="I1762">
        <f t="shared" si="109"/>
        <v>3.1830949646163047</v>
      </c>
      <c r="J1762">
        <f t="shared" si="110"/>
        <v>2</v>
      </c>
      <c r="K1762">
        <v>8</v>
      </c>
      <c r="L1762">
        <v>6</v>
      </c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>
        <v>38.125799999999998</v>
      </c>
      <c r="AA1762">
        <f t="shared" si="111"/>
        <v>2.5464790894703255</v>
      </c>
    </row>
    <row r="1763" spans="1:27" ht="14.5" customHeight="1">
      <c r="A1763">
        <v>594790.402</v>
      </c>
      <c r="B1763">
        <v>9605216.1689999998</v>
      </c>
      <c r="C1763" t="s">
        <v>527</v>
      </c>
      <c r="D1763" t="s">
        <v>524</v>
      </c>
      <c r="E1763" t="s">
        <v>134</v>
      </c>
      <c r="F1763" t="s">
        <v>1267</v>
      </c>
      <c r="G1763" t="s">
        <v>26</v>
      </c>
      <c r="H1763">
        <f t="shared" si="108"/>
        <v>3.362147802086394</v>
      </c>
      <c r="I1763">
        <f t="shared" si="109"/>
        <v>2.0690117270005981</v>
      </c>
      <c r="J1763">
        <f t="shared" si="110"/>
        <v>1</v>
      </c>
      <c r="K1763">
        <v>6.5</v>
      </c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>
        <v>38.095799999999997</v>
      </c>
      <c r="AA1763">
        <f t="shared" si="111"/>
        <v>2.0690142601946393</v>
      </c>
    </row>
    <row r="1764" spans="1:27" ht="14.5" customHeight="1">
      <c r="A1764">
        <v>594790.35900000005</v>
      </c>
      <c r="B1764">
        <v>9605219.7489999998</v>
      </c>
      <c r="C1764" t="s">
        <v>602</v>
      </c>
      <c r="D1764" t="s">
        <v>524</v>
      </c>
      <c r="E1764" t="s">
        <v>134</v>
      </c>
      <c r="F1764" t="s">
        <v>1190</v>
      </c>
      <c r="G1764" t="s">
        <v>26</v>
      </c>
      <c r="H1764">
        <f t="shared" si="108"/>
        <v>0.7647394172319586</v>
      </c>
      <c r="I1764">
        <f t="shared" si="109"/>
        <v>0.98675943903105445</v>
      </c>
      <c r="J1764">
        <f t="shared" si="110"/>
        <v>1</v>
      </c>
      <c r="K1764">
        <v>3.1</v>
      </c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>
        <v>38.167700000000004</v>
      </c>
      <c r="AA1764">
        <f t="shared" si="111"/>
        <v>0.9867606471697512</v>
      </c>
    </row>
    <row r="1765" spans="1:27" ht="14.5" customHeight="1">
      <c r="A1765">
        <v>594790.26699999999</v>
      </c>
      <c r="B1765">
        <v>9605223.4140000008</v>
      </c>
      <c r="C1765" t="s">
        <v>8035</v>
      </c>
      <c r="D1765" t="s">
        <v>524</v>
      </c>
      <c r="E1765" t="s">
        <v>134</v>
      </c>
      <c r="F1765" t="s">
        <v>1163</v>
      </c>
      <c r="G1765" t="s">
        <v>26</v>
      </c>
      <c r="H1765">
        <f t="shared" si="108"/>
        <v>2.8647886597659213</v>
      </c>
      <c r="I1765">
        <f t="shared" si="109"/>
        <v>1.9098569787697828</v>
      </c>
      <c r="J1765">
        <f t="shared" si="110"/>
        <v>1</v>
      </c>
      <c r="K1765">
        <v>6</v>
      </c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>
        <v>38.130899999999997</v>
      </c>
      <c r="AA1765">
        <f t="shared" si="111"/>
        <v>1.909859317102744</v>
      </c>
    </row>
    <row r="1766" spans="1:27" ht="14.5" customHeight="1">
      <c r="A1766">
        <v>594790.26199999999</v>
      </c>
      <c r="B1766">
        <v>9605213.8350000009</v>
      </c>
      <c r="C1766" t="s">
        <v>8035</v>
      </c>
      <c r="D1766" t="s">
        <v>524</v>
      </c>
      <c r="E1766" t="s">
        <v>134</v>
      </c>
      <c r="F1766" t="s">
        <v>1277</v>
      </c>
      <c r="G1766" t="s">
        <v>26</v>
      </c>
      <c r="H1766">
        <f t="shared" si="108"/>
        <v>1.2732394043404096</v>
      </c>
      <c r="I1766">
        <f t="shared" si="109"/>
        <v>1.2732379858465219</v>
      </c>
      <c r="J1766">
        <f t="shared" si="110"/>
        <v>1</v>
      </c>
      <c r="K1766">
        <v>4</v>
      </c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>
        <v>38.061900000000001</v>
      </c>
      <c r="AA1766">
        <f t="shared" si="111"/>
        <v>1.2732395447351628</v>
      </c>
    </row>
    <row r="1767" spans="1:27" ht="14.5" customHeight="1">
      <c r="A1767">
        <v>594790.23100000003</v>
      </c>
      <c r="B1767">
        <v>9605205.5219999999</v>
      </c>
      <c r="C1767" t="s">
        <v>527</v>
      </c>
      <c r="D1767" t="s">
        <v>524</v>
      </c>
      <c r="E1767" t="s">
        <v>134</v>
      </c>
      <c r="F1767" t="s">
        <v>1282</v>
      </c>
      <c r="G1767" t="s">
        <v>26</v>
      </c>
      <c r="H1767">
        <f t="shared" si="108"/>
        <v>1.6114436211183307</v>
      </c>
      <c r="I1767">
        <f t="shared" si="109"/>
        <v>1.432392734077337</v>
      </c>
      <c r="J1767">
        <f t="shared" si="110"/>
        <v>1</v>
      </c>
      <c r="K1767">
        <v>4.5</v>
      </c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>
        <v>37.963000000000001</v>
      </c>
      <c r="AA1767">
        <f t="shared" si="111"/>
        <v>1.432394487827058</v>
      </c>
    </row>
    <row r="1768" spans="1:27" ht="14.5" customHeight="1">
      <c r="A1768">
        <v>594790.12800000003</v>
      </c>
      <c r="B1768">
        <v>9605215.0120000001</v>
      </c>
      <c r="C1768" t="s">
        <v>762</v>
      </c>
      <c r="D1768" t="s">
        <v>524</v>
      </c>
      <c r="E1768" t="s">
        <v>134</v>
      </c>
      <c r="F1768" t="s">
        <v>1273</v>
      </c>
      <c r="G1768" t="s">
        <v>26</v>
      </c>
      <c r="H1768">
        <f t="shared" si="108"/>
        <v>0.97482391894812603</v>
      </c>
      <c r="I1768">
        <f t="shared" si="109"/>
        <v>1.1140832376157066</v>
      </c>
      <c r="J1768">
        <f t="shared" si="110"/>
        <v>1</v>
      </c>
      <c r="K1768">
        <v>3.5</v>
      </c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>
        <v>38.037399999999998</v>
      </c>
      <c r="AA1768">
        <f t="shared" si="111"/>
        <v>1.1140846016432675</v>
      </c>
    </row>
    <row r="1769" spans="1:27" ht="14.5" customHeight="1">
      <c r="A1769">
        <v>594790.08600000001</v>
      </c>
      <c r="B1769">
        <v>9605219.8249999993</v>
      </c>
      <c r="C1769" t="s">
        <v>762</v>
      </c>
      <c r="D1769" t="s">
        <v>524</v>
      </c>
      <c r="E1769" t="s">
        <v>134</v>
      </c>
      <c r="F1769" t="s">
        <v>1189</v>
      </c>
      <c r="G1769" t="s">
        <v>26</v>
      </c>
      <c r="H1769">
        <f t="shared" si="108"/>
        <v>0.66924646190642778</v>
      </c>
      <c r="I1769">
        <f t="shared" si="109"/>
        <v>0.92309753973872832</v>
      </c>
      <c r="J1769">
        <f t="shared" si="110"/>
        <v>1</v>
      </c>
      <c r="K1769">
        <v>2.9</v>
      </c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>
        <v>38.162700000000001</v>
      </c>
      <c r="AA1769">
        <f t="shared" si="111"/>
        <v>0.92309866993299294</v>
      </c>
    </row>
    <row r="1770" spans="1:27" ht="14.5" customHeight="1">
      <c r="A1770">
        <v>594789.93999999994</v>
      </c>
      <c r="B1770">
        <v>9605204.5490000006</v>
      </c>
      <c r="C1770" t="s">
        <v>52</v>
      </c>
      <c r="D1770" t="s">
        <v>524</v>
      </c>
      <c r="E1770" t="s">
        <v>134</v>
      </c>
      <c r="F1770" t="s">
        <v>1281</v>
      </c>
      <c r="G1770" t="s">
        <v>26</v>
      </c>
      <c r="H1770">
        <f t="shared" si="108"/>
        <v>21.406337485473134</v>
      </c>
      <c r="I1770">
        <f t="shared" si="109"/>
        <v>5.2206639098518552</v>
      </c>
      <c r="J1770">
        <f t="shared" si="110"/>
        <v>2</v>
      </c>
      <c r="K1770">
        <v>13</v>
      </c>
      <c r="L1770">
        <v>10</v>
      </c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>
        <v>37.953699999999998</v>
      </c>
      <c r="AA1770">
        <f t="shared" si="111"/>
        <v>4.1380285203892786</v>
      </c>
    </row>
    <row r="1771" spans="1:27" ht="14.5" customHeight="1">
      <c r="A1771">
        <v>594789.92299999995</v>
      </c>
      <c r="B1771">
        <v>9605222.8640000001</v>
      </c>
      <c r="C1771" t="s">
        <v>8036</v>
      </c>
      <c r="D1771" t="s">
        <v>524</v>
      </c>
      <c r="E1771" t="s">
        <v>134</v>
      </c>
      <c r="F1771" t="s">
        <v>1165</v>
      </c>
      <c r="G1771" t="s">
        <v>26</v>
      </c>
      <c r="H1771">
        <f t="shared" si="108"/>
        <v>1.9894365692818898</v>
      </c>
      <c r="I1771">
        <f t="shared" si="109"/>
        <v>1.5915474823081524</v>
      </c>
      <c r="J1771">
        <f t="shared" si="110"/>
        <v>1</v>
      </c>
      <c r="K1771">
        <v>5</v>
      </c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>
        <v>38.116900000000001</v>
      </c>
      <c r="AA1771">
        <f t="shared" si="111"/>
        <v>1.5915494309189535</v>
      </c>
    </row>
    <row r="1772" spans="1:27" ht="14.5" customHeight="1">
      <c r="A1772">
        <v>594789.79200000002</v>
      </c>
      <c r="B1772">
        <v>9605217.5629999992</v>
      </c>
      <c r="C1772" t="s">
        <v>762</v>
      </c>
      <c r="D1772" t="s">
        <v>524</v>
      </c>
      <c r="E1772" t="s">
        <v>134</v>
      </c>
      <c r="F1772" t="s">
        <v>1269</v>
      </c>
      <c r="G1772" t="s">
        <v>26</v>
      </c>
      <c r="H1772">
        <f t="shared" si="108"/>
        <v>2.8647886597659213</v>
      </c>
      <c r="I1772">
        <f t="shared" si="109"/>
        <v>1.9098569787697828</v>
      </c>
      <c r="J1772">
        <f t="shared" si="110"/>
        <v>1</v>
      </c>
      <c r="K1772">
        <v>6</v>
      </c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>
        <v>38.090899999999998</v>
      </c>
      <c r="AA1772">
        <f t="shared" si="111"/>
        <v>1.909859317102744</v>
      </c>
    </row>
    <row r="1773" spans="1:27" ht="14.5" customHeight="1">
      <c r="A1773">
        <v>594789.62800000003</v>
      </c>
      <c r="B1773">
        <v>9605211.0830000006</v>
      </c>
      <c r="C1773" t="s">
        <v>527</v>
      </c>
      <c r="D1773" t="s">
        <v>524</v>
      </c>
      <c r="E1773" t="s">
        <v>134</v>
      </c>
      <c r="F1773" t="s">
        <v>1293</v>
      </c>
      <c r="G1773" t="s">
        <v>26</v>
      </c>
      <c r="H1773">
        <f t="shared" si="108"/>
        <v>0.49735914232047246</v>
      </c>
      <c r="I1773">
        <f t="shared" si="109"/>
        <v>0.79577374115407618</v>
      </c>
      <c r="J1773">
        <f t="shared" si="110"/>
        <v>1</v>
      </c>
      <c r="K1773">
        <v>2.5</v>
      </c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>
        <v>38.008699999999997</v>
      </c>
      <c r="AA1773">
        <f t="shared" si="111"/>
        <v>0.79577471545947676</v>
      </c>
    </row>
    <row r="1774" spans="1:27" ht="14.5" customHeight="1">
      <c r="A1774">
        <v>594789.59600000002</v>
      </c>
      <c r="B1774">
        <v>9605221.0189999994</v>
      </c>
      <c r="C1774" t="s">
        <v>602</v>
      </c>
      <c r="D1774" t="s">
        <v>524</v>
      </c>
      <c r="E1774" t="s">
        <v>134</v>
      </c>
      <c r="F1774" t="s">
        <v>1184</v>
      </c>
      <c r="G1774" t="s">
        <v>26</v>
      </c>
      <c r="H1774">
        <f t="shared" si="108"/>
        <v>1.6114436211183307</v>
      </c>
      <c r="I1774">
        <f t="shared" si="109"/>
        <v>1.432392734077337</v>
      </c>
      <c r="J1774">
        <f t="shared" si="110"/>
        <v>1</v>
      </c>
      <c r="K1774">
        <v>4.5</v>
      </c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>
        <v>38.163699999999999</v>
      </c>
      <c r="AA1774">
        <f t="shared" si="111"/>
        <v>1.432394487827058</v>
      </c>
    </row>
    <row r="1775" spans="1:27" ht="14.5" customHeight="1">
      <c r="A1775">
        <v>594789.45600000001</v>
      </c>
      <c r="B1775">
        <v>9605209.4169999994</v>
      </c>
      <c r="C1775" t="s">
        <v>8035</v>
      </c>
      <c r="D1775" t="s">
        <v>524</v>
      </c>
      <c r="E1775" t="s">
        <v>134</v>
      </c>
      <c r="F1775" t="s">
        <v>1280</v>
      </c>
      <c r="G1775" t="s">
        <v>26</v>
      </c>
      <c r="H1775">
        <f t="shared" si="108"/>
        <v>2.4072182488310867</v>
      </c>
      <c r="I1775">
        <f t="shared" si="109"/>
        <v>1.7507022305389675</v>
      </c>
      <c r="J1775">
        <f t="shared" si="110"/>
        <v>1</v>
      </c>
      <c r="K1775">
        <v>5.5</v>
      </c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>
        <v>37.9968</v>
      </c>
      <c r="AA1775">
        <f t="shared" si="111"/>
        <v>1.7507043740108488</v>
      </c>
    </row>
    <row r="1776" spans="1:27" ht="14.5" customHeight="1">
      <c r="A1776">
        <v>594789.35800000001</v>
      </c>
      <c r="B1776">
        <v>9605216.6879999992</v>
      </c>
      <c r="C1776" t="s">
        <v>762</v>
      </c>
      <c r="D1776" t="s">
        <v>524</v>
      </c>
      <c r="E1776" t="s">
        <v>134</v>
      </c>
      <c r="F1776" t="s">
        <v>1270</v>
      </c>
      <c r="G1776" t="s">
        <v>26</v>
      </c>
      <c r="H1776">
        <f t="shared" si="108"/>
        <v>0.3183098510851024</v>
      </c>
      <c r="I1776">
        <f t="shared" si="109"/>
        <v>0.63661899292326096</v>
      </c>
      <c r="J1776">
        <f t="shared" si="110"/>
        <v>1</v>
      </c>
      <c r="K1776">
        <v>2</v>
      </c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>
        <v>38.101799999999997</v>
      </c>
      <c r="AA1776">
        <f t="shared" si="111"/>
        <v>0.63661977236758138</v>
      </c>
    </row>
    <row r="1777" spans="1:28" ht="14.5" customHeight="1">
      <c r="A1777">
        <v>594789.20799999998</v>
      </c>
      <c r="B1777">
        <v>9605223.1070000008</v>
      </c>
      <c r="C1777" t="s">
        <v>602</v>
      </c>
      <c r="D1777" t="s">
        <v>524</v>
      </c>
      <c r="E1777" t="s">
        <v>134</v>
      </c>
      <c r="F1777" t="s">
        <v>1164</v>
      </c>
      <c r="G1777" t="s">
        <v>26</v>
      </c>
      <c r="H1777">
        <f t="shared" si="108"/>
        <v>1.9894365692818898</v>
      </c>
      <c r="I1777">
        <f t="shared" si="109"/>
        <v>1.5915474823081524</v>
      </c>
      <c r="J1777">
        <f t="shared" si="110"/>
        <v>1</v>
      </c>
      <c r="K1777">
        <v>5</v>
      </c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>
        <v>38.103400000000001</v>
      </c>
      <c r="AA1777">
        <f t="shared" si="111"/>
        <v>1.5915494309189535</v>
      </c>
    </row>
    <row r="1778" spans="1:28" ht="14.5" customHeight="1">
      <c r="A1778">
        <v>594789.19900000002</v>
      </c>
      <c r="B1778">
        <v>9605224.4389999993</v>
      </c>
      <c r="C1778" t="s">
        <v>602</v>
      </c>
      <c r="D1778" t="s">
        <v>524</v>
      </c>
      <c r="E1778" t="s">
        <v>134</v>
      </c>
      <c r="F1778" t="s">
        <v>1161</v>
      </c>
      <c r="G1778" t="s">
        <v>26</v>
      </c>
      <c r="H1778">
        <f t="shared" si="108"/>
        <v>1.9894365692818898</v>
      </c>
      <c r="I1778">
        <f t="shared" si="109"/>
        <v>1.5915474823081524</v>
      </c>
      <c r="J1778">
        <f t="shared" si="110"/>
        <v>1</v>
      </c>
      <c r="K1778">
        <v>5</v>
      </c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>
        <v>38.116900000000001</v>
      </c>
      <c r="AA1778">
        <f t="shared" si="111"/>
        <v>1.5915494309189535</v>
      </c>
    </row>
    <row r="1779" spans="1:28" ht="14.5" customHeight="1">
      <c r="A1779">
        <v>594789.12399999995</v>
      </c>
      <c r="B1779">
        <v>9605208.1089999992</v>
      </c>
      <c r="C1779" t="s">
        <v>52</v>
      </c>
      <c r="D1779" t="s">
        <v>524</v>
      </c>
      <c r="E1779" t="s">
        <v>134</v>
      </c>
      <c r="F1779" t="s">
        <v>1279</v>
      </c>
      <c r="G1779" t="s">
        <v>26</v>
      </c>
      <c r="H1779">
        <f t="shared" si="108"/>
        <v>8.9922532931541426</v>
      </c>
      <c r="I1779">
        <f t="shared" si="109"/>
        <v>3.3836763609652758</v>
      </c>
      <c r="J1779">
        <f t="shared" si="110"/>
        <v>2</v>
      </c>
      <c r="K1779">
        <v>7</v>
      </c>
      <c r="L1779">
        <v>8</v>
      </c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>
        <v>37.970300000000002</v>
      </c>
      <c r="AA1779">
        <f t="shared" si="111"/>
        <v>2.5464790894703255</v>
      </c>
    </row>
    <row r="1780" spans="1:28" ht="14.5" customHeight="1">
      <c r="A1780">
        <v>594789.06499999994</v>
      </c>
      <c r="B1780">
        <v>9605218.7949999999</v>
      </c>
      <c r="C1780" t="s">
        <v>106</v>
      </c>
      <c r="D1780" t="s">
        <v>524</v>
      </c>
      <c r="E1780" t="s">
        <v>134</v>
      </c>
      <c r="F1780" t="s">
        <v>1187</v>
      </c>
      <c r="G1780" t="s">
        <v>26</v>
      </c>
      <c r="H1780">
        <f t="shared" si="108"/>
        <v>0.97482391894812603</v>
      </c>
      <c r="I1780">
        <f t="shared" si="109"/>
        <v>1.1140832376157066</v>
      </c>
      <c r="J1780">
        <f t="shared" si="110"/>
        <v>1</v>
      </c>
      <c r="K1780">
        <v>3.5</v>
      </c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>
        <v>38.123100000000001</v>
      </c>
      <c r="AA1780">
        <f t="shared" si="111"/>
        <v>1.1140846016432675</v>
      </c>
    </row>
    <row r="1781" spans="1:28" ht="14.5" customHeight="1">
      <c r="A1781">
        <v>594788.73400000005</v>
      </c>
      <c r="B1781">
        <v>9605219.3129999992</v>
      </c>
      <c r="C1781" t="s">
        <v>762</v>
      </c>
      <c r="D1781" t="s">
        <v>524</v>
      </c>
      <c r="E1781" t="s">
        <v>134</v>
      </c>
      <c r="F1781" t="s">
        <v>1185</v>
      </c>
      <c r="G1781" t="s">
        <v>26</v>
      </c>
      <c r="H1781">
        <f t="shared" si="108"/>
        <v>0.97482391894812603</v>
      </c>
      <c r="I1781">
        <f t="shared" si="109"/>
        <v>1.1140832376157066</v>
      </c>
      <c r="J1781">
        <f t="shared" si="110"/>
        <v>1</v>
      </c>
      <c r="K1781">
        <v>3.5</v>
      </c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>
        <v>38.121499999999997</v>
      </c>
      <c r="AA1781">
        <f t="shared" si="111"/>
        <v>1.1140846016432675</v>
      </c>
    </row>
    <row r="1782" spans="1:28" ht="14.5" customHeight="1">
      <c r="A1782">
        <v>594788.72499999998</v>
      </c>
      <c r="B1782">
        <v>9605219.3369999994</v>
      </c>
      <c r="C1782" t="s">
        <v>762</v>
      </c>
      <c r="D1782" t="s">
        <v>524</v>
      </c>
      <c r="E1782" t="s">
        <v>134</v>
      </c>
      <c r="F1782" t="s">
        <v>1186</v>
      </c>
      <c r="G1782" t="s">
        <v>26</v>
      </c>
      <c r="H1782">
        <f t="shared" si="108"/>
        <v>1.9894365692818898</v>
      </c>
      <c r="I1782">
        <f t="shared" si="109"/>
        <v>1.5915474823081524</v>
      </c>
      <c r="J1782">
        <f t="shared" si="110"/>
        <v>1</v>
      </c>
      <c r="K1782">
        <v>5</v>
      </c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>
        <v>38.137099999999997</v>
      </c>
      <c r="AA1782">
        <f t="shared" si="111"/>
        <v>1.5915494309189535</v>
      </c>
    </row>
    <row r="1783" spans="1:28" ht="14.5" customHeight="1">
      <c r="A1783">
        <v>594788.34199999995</v>
      </c>
      <c r="B1783">
        <v>9605220.6180000007</v>
      </c>
      <c r="C1783" t="s">
        <v>8036</v>
      </c>
      <c r="D1783" t="s">
        <v>524</v>
      </c>
      <c r="E1783" t="s">
        <v>134</v>
      </c>
      <c r="F1783" t="s">
        <v>1183</v>
      </c>
      <c r="G1783" t="s">
        <v>26</v>
      </c>
      <c r="H1783">
        <f t="shared" si="108"/>
        <v>1.1734174350401214</v>
      </c>
      <c r="I1783">
        <f t="shared" si="109"/>
        <v>1.2223084664126609</v>
      </c>
      <c r="J1783">
        <f t="shared" si="110"/>
        <v>1</v>
      </c>
      <c r="K1783">
        <v>3.84</v>
      </c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>
        <v>38.125100000000003</v>
      </c>
      <c r="AA1783">
        <f t="shared" si="111"/>
        <v>1.2223099629457561</v>
      </c>
    </row>
    <row r="1784" spans="1:28" ht="14.5" customHeight="1">
      <c r="A1784">
        <v>594788.098</v>
      </c>
      <c r="B1784">
        <v>9605220.4649999999</v>
      </c>
      <c r="C1784" t="s">
        <v>602</v>
      </c>
      <c r="D1784" t="s">
        <v>524</v>
      </c>
      <c r="E1784" t="s">
        <v>134</v>
      </c>
      <c r="F1784" t="s">
        <v>1182</v>
      </c>
      <c r="G1784" t="s">
        <v>26</v>
      </c>
      <c r="H1784">
        <f t="shared" si="108"/>
        <v>1.6910210838896065</v>
      </c>
      <c r="I1784">
        <f t="shared" si="109"/>
        <v>1.4673342769032576</v>
      </c>
      <c r="J1784">
        <f t="shared" si="110"/>
        <v>2</v>
      </c>
      <c r="K1784">
        <v>3</v>
      </c>
      <c r="L1784">
        <v>3.5</v>
      </c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>
        <v>38.134999999999998</v>
      </c>
      <c r="AA1784">
        <f t="shared" si="111"/>
        <v>1.1140846016432675</v>
      </c>
    </row>
    <row r="1785" spans="1:28" ht="14.5" customHeight="1">
      <c r="A1785">
        <v>594787.98</v>
      </c>
      <c r="B1785">
        <v>9605216.1429999992</v>
      </c>
      <c r="C1785" t="s">
        <v>8035</v>
      </c>
      <c r="D1785" t="s">
        <v>524</v>
      </c>
      <c r="E1785" t="s">
        <v>134</v>
      </c>
      <c r="F1785" t="s">
        <v>1271</v>
      </c>
      <c r="G1785" t="s">
        <v>26</v>
      </c>
      <c r="H1785">
        <f t="shared" si="108"/>
        <v>1.9894365692818898</v>
      </c>
      <c r="I1785">
        <f t="shared" si="109"/>
        <v>1.5915474823081524</v>
      </c>
      <c r="J1785">
        <f t="shared" si="110"/>
        <v>1</v>
      </c>
      <c r="K1785">
        <v>5</v>
      </c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>
        <v>38.060099999999998</v>
      </c>
      <c r="AA1785">
        <f t="shared" si="111"/>
        <v>1.5915494309189535</v>
      </c>
    </row>
    <row r="1786" spans="1:28" ht="14.5" customHeight="1">
      <c r="A1786">
        <v>594787.74800000002</v>
      </c>
      <c r="B1786">
        <v>9605223.6339999996</v>
      </c>
      <c r="C1786" t="s">
        <v>8035</v>
      </c>
      <c r="D1786" t="s">
        <v>524</v>
      </c>
      <c r="E1786" t="s">
        <v>134</v>
      </c>
      <c r="F1786" t="s">
        <v>1162</v>
      </c>
      <c r="G1786" t="s">
        <v>26</v>
      </c>
      <c r="H1786">
        <f t="shared" si="108"/>
        <v>1.2732394043404096</v>
      </c>
      <c r="I1786">
        <f t="shared" si="109"/>
        <v>1.2732379858465219</v>
      </c>
      <c r="J1786">
        <f t="shared" si="110"/>
        <v>1</v>
      </c>
      <c r="K1786">
        <v>4</v>
      </c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>
        <v>38.051900000000003</v>
      </c>
      <c r="AA1786">
        <f t="shared" si="111"/>
        <v>1.2732395447351628</v>
      </c>
    </row>
    <row r="1787" spans="1:28" ht="14.5" customHeight="1">
      <c r="A1787">
        <v>594787.70900000003</v>
      </c>
      <c r="B1787">
        <v>9605215.9879999999</v>
      </c>
      <c r="C1787" t="s">
        <v>527</v>
      </c>
      <c r="D1787" t="s">
        <v>524</v>
      </c>
      <c r="E1787" t="s">
        <v>134</v>
      </c>
      <c r="F1787" t="s">
        <v>1272</v>
      </c>
      <c r="G1787" t="s">
        <v>26</v>
      </c>
      <c r="H1787">
        <f t="shared" si="108"/>
        <v>1.6114436211183307</v>
      </c>
      <c r="I1787">
        <f t="shared" si="109"/>
        <v>1.432392734077337</v>
      </c>
      <c r="J1787">
        <f t="shared" si="110"/>
        <v>1</v>
      </c>
      <c r="K1787">
        <v>4.5</v>
      </c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>
        <v>38.024799999999999</v>
      </c>
      <c r="AA1787">
        <f t="shared" si="111"/>
        <v>1.432394487827058</v>
      </c>
    </row>
    <row r="1788" spans="1:28" ht="14.5" customHeight="1">
      <c r="A1788">
        <v>594787.522</v>
      </c>
      <c r="B1788">
        <v>9605223.0539999995</v>
      </c>
      <c r="C1788" t="s">
        <v>749</v>
      </c>
      <c r="D1788" t="s">
        <v>524</v>
      </c>
      <c r="E1788" t="s">
        <v>134</v>
      </c>
      <c r="F1788" t="s">
        <v>1166</v>
      </c>
      <c r="G1788" t="s">
        <v>26</v>
      </c>
      <c r="H1788">
        <f t="shared" si="108"/>
        <v>0.71619716494148034</v>
      </c>
      <c r="I1788">
        <f t="shared" si="109"/>
        <v>0.95492848938489139</v>
      </c>
      <c r="J1788">
        <f t="shared" si="110"/>
        <v>1</v>
      </c>
      <c r="K1788">
        <v>3</v>
      </c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>
        <v>38.044699999999999</v>
      </c>
      <c r="AA1788">
        <f t="shared" si="111"/>
        <v>0.95492965855137202</v>
      </c>
    </row>
    <row r="1789" spans="1:28" ht="14.5" customHeight="1">
      <c r="A1789">
        <v>594787.40800000005</v>
      </c>
      <c r="B1789">
        <v>9605219.4910000004</v>
      </c>
      <c r="C1789" t="s">
        <v>106</v>
      </c>
      <c r="D1789" t="s">
        <v>524</v>
      </c>
      <c r="E1789" t="s">
        <v>134</v>
      </c>
      <c r="F1789" t="s">
        <v>1181</v>
      </c>
      <c r="G1789" t="s">
        <v>26</v>
      </c>
      <c r="H1789">
        <f t="shared" si="108"/>
        <v>0.3183098510851024</v>
      </c>
      <c r="I1789">
        <f t="shared" si="109"/>
        <v>0.63661899292326096</v>
      </c>
      <c r="J1789">
        <f t="shared" si="110"/>
        <v>1</v>
      </c>
      <c r="K1789">
        <v>2</v>
      </c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>
        <v>38.106499999999997</v>
      </c>
      <c r="AA1789">
        <f t="shared" si="111"/>
        <v>0.63661977236758138</v>
      </c>
    </row>
    <row r="1790" spans="1:28" s="8" customFormat="1" ht="14.5" customHeight="1">
      <c r="A1790">
        <v>594787.39500000002</v>
      </c>
      <c r="B1790">
        <v>9605217.7589999996</v>
      </c>
      <c r="C1790" t="s">
        <v>658</v>
      </c>
      <c r="D1790" t="s">
        <v>524</v>
      </c>
      <c r="E1790" t="s">
        <v>134</v>
      </c>
      <c r="F1790" t="s">
        <v>1177</v>
      </c>
      <c r="G1790" t="s">
        <v>26</v>
      </c>
      <c r="H1790">
        <f t="shared" si="108"/>
        <v>1.6114436211183307</v>
      </c>
      <c r="I1790">
        <f t="shared" si="109"/>
        <v>1.432392734077337</v>
      </c>
      <c r="J1790">
        <f t="shared" si="110"/>
        <v>1</v>
      </c>
      <c r="K1790">
        <v>4.5</v>
      </c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>
        <v>38.041600000000003</v>
      </c>
      <c r="AA1790">
        <f t="shared" si="111"/>
        <v>1.432394487827058</v>
      </c>
      <c r="AB1790" s="7"/>
    </row>
    <row r="1791" spans="1:28" ht="14.5" customHeight="1">
      <c r="A1791">
        <v>594787.31700000004</v>
      </c>
      <c r="B1791">
        <v>9605222.8169999998</v>
      </c>
      <c r="C1791" t="s">
        <v>658</v>
      </c>
      <c r="D1791" t="s">
        <v>524</v>
      </c>
      <c r="E1791" t="s">
        <v>134</v>
      </c>
      <c r="F1791" t="s">
        <v>1167</v>
      </c>
      <c r="G1791" t="s">
        <v>26</v>
      </c>
      <c r="H1791">
        <f t="shared" si="108"/>
        <v>2.8647886597659213</v>
      </c>
      <c r="I1791">
        <f t="shared" si="109"/>
        <v>1.9098569787697828</v>
      </c>
      <c r="J1791">
        <f t="shared" si="110"/>
        <v>1</v>
      </c>
      <c r="K1791">
        <v>6</v>
      </c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>
        <v>38.025799999999997</v>
      </c>
      <c r="AA1791">
        <f t="shared" si="111"/>
        <v>1.909859317102744</v>
      </c>
    </row>
    <row r="1792" spans="1:28" ht="14.5" customHeight="1">
      <c r="A1792">
        <v>594787.01899999997</v>
      </c>
      <c r="B1792">
        <v>9605213.8680000007</v>
      </c>
      <c r="C1792" t="s">
        <v>22</v>
      </c>
      <c r="D1792" t="s">
        <v>524</v>
      </c>
      <c r="E1792" t="s">
        <v>134</v>
      </c>
      <c r="F1792" t="s">
        <v>1278</v>
      </c>
      <c r="G1792" t="s">
        <v>26</v>
      </c>
      <c r="H1792">
        <f t="shared" si="108"/>
        <v>1187.9323642496022</v>
      </c>
      <c r="I1792">
        <f t="shared" si="109"/>
        <v>38.891116282592606</v>
      </c>
      <c r="J1792">
        <f t="shared" si="110"/>
        <v>3</v>
      </c>
      <c r="K1792">
        <v>58</v>
      </c>
      <c r="L1792">
        <v>42</v>
      </c>
      <c r="M1792">
        <v>70</v>
      </c>
      <c r="N1792"/>
      <c r="O1792"/>
      <c r="P1792"/>
      <c r="Q1792"/>
      <c r="R1792"/>
      <c r="S1792"/>
      <c r="T1792"/>
      <c r="U1792"/>
      <c r="V1792"/>
      <c r="W1792"/>
      <c r="X1792"/>
      <c r="Y1792"/>
      <c r="Z1792">
        <v>37.891199999999998</v>
      </c>
      <c r="AA1792">
        <f t="shared" si="111"/>
        <v>22.281692032865347</v>
      </c>
    </row>
    <row r="1793" spans="1:27" ht="14.5" customHeight="1">
      <c r="A1793">
        <v>594786.89399999997</v>
      </c>
      <c r="B1793">
        <v>9605218.0490000006</v>
      </c>
      <c r="C1793" t="s">
        <v>658</v>
      </c>
      <c r="D1793" t="s">
        <v>524</v>
      </c>
      <c r="E1793" t="s">
        <v>134</v>
      </c>
      <c r="F1793" t="s">
        <v>1174</v>
      </c>
      <c r="G1793" t="s">
        <v>26</v>
      </c>
      <c r="H1793">
        <f t="shared" si="108"/>
        <v>1.2732394043404096</v>
      </c>
      <c r="I1793">
        <f t="shared" si="109"/>
        <v>1.2732379858465219</v>
      </c>
      <c r="J1793">
        <f t="shared" si="110"/>
        <v>1</v>
      </c>
      <c r="K1793">
        <v>4</v>
      </c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>
        <v>38.0794</v>
      </c>
      <c r="AA1793">
        <f t="shared" si="111"/>
        <v>1.2732395447351628</v>
      </c>
    </row>
    <row r="1794" spans="1:27" ht="14.5" customHeight="1">
      <c r="A1794">
        <v>594786.64199999999</v>
      </c>
      <c r="B1794">
        <v>9605219.2290000003</v>
      </c>
      <c r="C1794" t="s">
        <v>106</v>
      </c>
      <c r="D1794" t="s">
        <v>524</v>
      </c>
      <c r="E1794" t="s">
        <v>134</v>
      </c>
      <c r="F1794" t="s">
        <v>1176</v>
      </c>
      <c r="G1794" t="s">
        <v>26</v>
      </c>
      <c r="H1794">
        <f t="shared" ref="H1794:H1857" si="112">((K1794^2)/(4*3.141593)+(L1794^2)/(4*3.141593)+(M1794^2)/(4*3.141593)+(N1794^2)/(4*3.141593)+(O1794^2)/(4*3.141593)+(P1794^2)/(4*3.141593)+(Q1794^2)/(4*3.141593)+(M1794^2)/(4*3.141593)+(R1794^2)/(4*3.141593)+(S1794^2)/(4*3.141593)+(T1794^2)/(4*3.141593)+(U1794^2)/(4*3.141593)+(V1794^2)/(4*3.141593)+(W1794^2)/(4*3.141593)+(X1794^2)/(4*3.141593)+(Y1794^2)/(4*3.141593))</f>
        <v>23.816738832815073</v>
      </c>
      <c r="I1794">
        <f t="shared" ref="I1794:I1857" si="113">2*SQRT(H1794/3.1416)</f>
        <v>5.5067542887862073</v>
      </c>
      <c r="J1794">
        <f t="shared" ref="J1794:J1857" si="114">COUNT(K1794:Y1794)</f>
        <v>1</v>
      </c>
      <c r="K1794">
        <v>17.3</v>
      </c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>
        <v>38.099899999999998</v>
      </c>
      <c r="AA1794">
        <f t="shared" ref="AA1794:AA1857" si="115">MAX(K1794:Y1794)/PI()</f>
        <v>5.5067610309795789</v>
      </c>
    </row>
    <row r="1795" spans="1:27" ht="14.5" customHeight="1">
      <c r="A1795">
        <v>594786.44700000004</v>
      </c>
      <c r="B1795">
        <v>9605222.1390000004</v>
      </c>
      <c r="C1795" t="s">
        <v>658</v>
      </c>
      <c r="D1795" t="s">
        <v>524</v>
      </c>
      <c r="E1795" t="s">
        <v>134</v>
      </c>
      <c r="F1795" t="s">
        <v>1168</v>
      </c>
      <c r="G1795" t="s">
        <v>26</v>
      </c>
      <c r="H1795">
        <f t="shared" si="112"/>
        <v>1.6114436211183307</v>
      </c>
      <c r="I1795">
        <f t="shared" si="113"/>
        <v>1.432392734077337</v>
      </c>
      <c r="J1795">
        <f t="shared" si="114"/>
        <v>1</v>
      </c>
      <c r="K1795">
        <v>4.5</v>
      </c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>
        <v>38.035899999999998</v>
      </c>
      <c r="AA1795">
        <f t="shared" si="115"/>
        <v>1.432394487827058</v>
      </c>
    </row>
    <row r="1796" spans="1:27" ht="14.5" customHeight="1">
      <c r="A1796">
        <v>594786.42599999998</v>
      </c>
      <c r="B1796">
        <v>9605220.1960000005</v>
      </c>
      <c r="C1796" t="s">
        <v>658</v>
      </c>
      <c r="D1796" t="s">
        <v>524</v>
      </c>
      <c r="E1796" t="s">
        <v>134</v>
      </c>
      <c r="F1796" t="s">
        <v>1180</v>
      </c>
      <c r="G1796" t="s">
        <v>26</v>
      </c>
      <c r="H1796">
        <f t="shared" si="112"/>
        <v>0.97482391894812603</v>
      </c>
      <c r="I1796">
        <f t="shared" si="113"/>
        <v>1.1140832376157066</v>
      </c>
      <c r="J1796">
        <f t="shared" si="114"/>
        <v>1</v>
      </c>
      <c r="K1796">
        <v>3.5</v>
      </c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>
        <v>38.085000000000001</v>
      </c>
      <c r="AA1796">
        <f t="shared" si="115"/>
        <v>1.1140846016432675</v>
      </c>
    </row>
    <row r="1797" spans="1:27" ht="14.5" customHeight="1">
      <c r="A1797">
        <v>594786.23899999994</v>
      </c>
      <c r="B1797">
        <v>9605220.2670000009</v>
      </c>
      <c r="C1797" t="s">
        <v>658</v>
      </c>
      <c r="D1797" t="s">
        <v>524</v>
      </c>
      <c r="E1797" t="s">
        <v>134</v>
      </c>
      <c r="F1797" t="s">
        <v>1179</v>
      </c>
      <c r="G1797" t="s">
        <v>26</v>
      </c>
      <c r="H1797">
        <f t="shared" si="112"/>
        <v>1.6114436211183307</v>
      </c>
      <c r="I1797">
        <f t="shared" si="113"/>
        <v>1.432392734077337</v>
      </c>
      <c r="J1797">
        <f t="shared" si="114"/>
        <v>1</v>
      </c>
      <c r="K1797">
        <v>4.5</v>
      </c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>
        <v>38.088700000000003</v>
      </c>
      <c r="AA1797">
        <f t="shared" si="115"/>
        <v>1.432394487827058</v>
      </c>
    </row>
    <row r="1798" spans="1:27" ht="14.5" customHeight="1">
      <c r="A1798">
        <v>594786.06700000004</v>
      </c>
      <c r="B1798">
        <v>9605219.0889999997</v>
      </c>
      <c r="C1798" t="s">
        <v>8035</v>
      </c>
      <c r="D1798" t="s">
        <v>524</v>
      </c>
      <c r="E1798" t="s">
        <v>134</v>
      </c>
      <c r="F1798" t="s">
        <v>1172</v>
      </c>
      <c r="G1798" t="s">
        <v>26</v>
      </c>
      <c r="H1798">
        <f t="shared" si="112"/>
        <v>1.9894365692818898</v>
      </c>
      <c r="I1798">
        <f t="shared" si="113"/>
        <v>1.5915474823081524</v>
      </c>
      <c r="J1798">
        <f t="shared" si="114"/>
        <v>1</v>
      </c>
      <c r="K1798">
        <v>5</v>
      </c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>
        <v>38.059399999999997</v>
      </c>
      <c r="AA1798">
        <f t="shared" si="115"/>
        <v>1.5915494309189535</v>
      </c>
    </row>
    <row r="1799" spans="1:27" ht="14.5" customHeight="1">
      <c r="A1799">
        <v>594785.90700000001</v>
      </c>
      <c r="B1799">
        <v>9605218.5079999994</v>
      </c>
      <c r="C1799" t="s">
        <v>8035</v>
      </c>
      <c r="D1799" t="s">
        <v>524</v>
      </c>
      <c r="E1799" t="s">
        <v>134</v>
      </c>
      <c r="F1799" t="s">
        <v>1175</v>
      </c>
      <c r="G1799" t="s">
        <v>26</v>
      </c>
      <c r="H1799">
        <f t="shared" si="112"/>
        <v>1.2732394043404096</v>
      </c>
      <c r="I1799">
        <f t="shared" si="113"/>
        <v>1.2732379858465219</v>
      </c>
      <c r="J1799">
        <f t="shared" si="114"/>
        <v>1</v>
      </c>
      <c r="K1799">
        <v>4</v>
      </c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>
        <v>38.044899999999998</v>
      </c>
      <c r="AA1799">
        <f t="shared" si="115"/>
        <v>1.2732395447351628</v>
      </c>
    </row>
    <row r="1800" spans="1:27" ht="14.5" customHeight="1">
      <c r="A1800">
        <v>594785.82400000002</v>
      </c>
      <c r="B1800">
        <v>9605219.9269999992</v>
      </c>
      <c r="C1800" t="s">
        <v>42</v>
      </c>
      <c r="D1800" t="s">
        <v>524</v>
      </c>
      <c r="E1800" t="s">
        <v>134</v>
      </c>
      <c r="F1800" t="s">
        <v>1178</v>
      </c>
      <c r="G1800" t="s">
        <v>26</v>
      </c>
      <c r="H1800">
        <f t="shared" si="112"/>
        <v>1.9894365692818898</v>
      </c>
      <c r="I1800">
        <f t="shared" si="113"/>
        <v>1.5915474823081524</v>
      </c>
      <c r="J1800">
        <f t="shared" si="114"/>
        <v>1</v>
      </c>
      <c r="K1800">
        <v>5</v>
      </c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>
        <v>38.084600000000002</v>
      </c>
      <c r="AA1800">
        <f t="shared" si="115"/>
        <v>1.5915494309189535</v>
      </c>
    </row>
    <row r="1801" spans="1:27" ht="14.5" customHeight="1">
      <c r="A1801">
        <v>594785.53899999999</v>
      </c>
      <c r="B1801">
        <v>9605219.8800000008</v>
      </c>
      <c r="C1801" t="s">
        <v>191</v>
      </c>
      <c r="D1801" t="s">
        <v>524</v>
      </c>
      <c r="E1801" t="s">
        <v>134</v>
      </c>
      <c r="F1801" t="s">
        <v>1173</v>
      </c>
      <c r="G1801" t="s">
        <v>26</v>
      </c>
      <c r="H1801">
        <f t="shared" si="112"/>
        <v>23.816738832815073</v>
      </c>
      <c r="I1801">
        <f t="shared" si="113"/>
        <v>5.5067542887862073</v>
      </c>
      <c r="J1801">
        <f t="shared" si="114"/>
        <v>1</v>
      </c>
      <c r="K1801">
        <v>17.3</v>
      </c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>
        <v>38.054499999999997</v>
      </c>
      <c r="AA1801">
        <f t="shared" si="115"/>
        <v>5.5067610309795789</v>
      </c>
    </row>
    <row r="1802" spans="1:27" ht="14.5" customHeight="1">
      <c r="A1802">
        <v>594785.25</v>
      </c>
      <c r="B1802">
        <v>9605218.6199999992</v>
      </c>
      <c r="C1802" t="s">
        <v>101</v>
      </c>
      <c r="D1802" t="s">
        <v>524</v>
      </c>
      <c r="E1802" t="s">
        <v>134</v>
      </c>
      <c r="F1802" t="s">
        <v>1171</v>
      </c>
      <c r="G1802" t="s">
        <v>26</v>
      </c>
      <c r="H1802">
        <f t="shared" si="112"/>
        <v>331.0621394941993</v>
      </c>
      <c r="I1802">
        <f t="shared" si="113"/>
        <v>20.530962521775166</v>
      </c>
      <c r="J1802">
        <f t="shared" si="114"/>
        <v>1</v>
      </c>
      <c r="K1802">
        <v>64.5</v>
      </c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>
        <v>38.020000000000003</v>
      </c>
      <c r="AA1802">
        <f t="shared" si="115"/>
        <v>20.5309876588545</v>
      </c>
    </row>
    <row r="1803" spans="1:27" ht="14.5" customHeight="1">
      <c r="A1803">
        <v>594784.99100000004</v>
      </c>
      <c r="B1803">
        <v>9605222.4519999996</v>
      </c>
      <c r="C1803" t="s">
        <v>52</v>
      </c>
      <c r="D1803" t="s">
        <v>524</v>
      </c>
      <c r="E1803" t="s">
        <v>134</v>
      </c>
      <c r="F1803" t="s">
        <v>1169</v>
      </c>
      <c r="G1803" t="s">
        <v>26</v>
      </c>
      <c r="H1803">
        <f t="shared" si="112"/>
        <v>15.624239040512251</v>
      </c>
      <c r="I1803">
        <f t="shared" si="113"/>
        <v>4.4601964624289279</v>
      </c>
      <c r="J1803">
        <f t="shared" si="114"/>
        <v>2</v>
      </c>
      <c r="K1803">
        <v>9.5</v>
      </c>
      <c r="L1803">
        <v>10.3</v>
      </c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>
        <v>37.996499999999997</v>
      </c>
      <c r="AA1803">
        <f t="shared" si="115"/>
        <v>3.2785918276930444</v>
      </c>
    </row>
    <row r="1804" spans="1:27" ht="14.5" customHeight="1">
      <c r="A1804">
        <v>594782.73199999996</v>
      </c>
      <c r="B1804">
        <v>9605220.648</v>
      </c>
      <c r="C1804" t="s">
        <v>52</v>
      </c>
      <c r="D1804" t="s">
        <v>524</v>
      </c>
      <c r="E1804" t="s">
        <v>134</v>
      </c>
      <c r="F1804" t="s">
        <v>1170</v>
      </c>
      <c r="G1804" t="s">
        <v>26</v>
      </c>
      <c r="H1804">
        <f t="shared" si="112"/>
        <v>16.81073901043197</v>
      </c>
      <c r="I1804">
        <f t="shared" si="113"/>
        <v>4.6264508678175744</v>
      </c>
      <c r="J1804">
        <f t="shared" si="114"/>
        <v>2</v>
      </c>
      <c r="K1804">
        <v>9.5</v>
      </c>
      <c r="L1804">
        <v>11</v>
      </c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>
        <v>37.950499999999998</v>
      </c>
      <c r="AA1804">
        <f t="shared" si="115"/>
        <v>3.5014087480216975</v>
      </c>
    </row>
    <row r="1805" spans="1:27" ht="14.5" customHeight="1">
      <c r="A1805">
        <v>594780.64899999998</v>
      </c>
      <c r="B1805">
        <v>9605221.7440000009</v>
      </c>
      <c r="C1805" t="s">
        <v>52</v>
      </c>
      <c r="D1805" t="s">
        <v>524</v>
      </c>
      <c r="E1805" t="s">
        <v>134</v>
      </c>
      <c r="F1805" t="s">
        <v>1299</v>
      </c>
      <c r="G1805" t="s">
        <v>26</v>
      </c>
      <c r="H1805">
        <f t="shared" si="112"/>
        <v>19.416900916191246</v>
      </c>
      <c r="I1805">
        <f t="shared" si="113"/>
        <v>4.9721532831549196</v>
      </c>
      <c r="J1805">
        <f t="shared" si="114"/>
        <v>2</v>
      </c>
      <c r="K1805">
        <v>10</v>
      </c>
      <c r="L1805">
        <v>12</v>
      </c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>
        <v>37.799999999999997</v>
      </c>
      <c r="AA1805">
        <f t="shared" si="115"/>
        <v>3.8197186342054881</v>
      </c>
    </row>
    <row r="1806" spans="1:27" ht="14.5" customHeight="1">
      <c r="A1806">
        <v>594710.42489999998</v>
      </c>
      <c r="B1806">
        <v>9605177.6710000001</v>
      </c>
      <c r="C1806" t="s">
        <v>32</v>
      </c>
      <c r="D1806" t="s">
        <v>4708</v>
      </c>
      <c r="E1806" t="s">
        <v>134</v>
      </c>
      <c r="F1806" t="s">
        <v>4749</v>
      </c>
      <c r="G1806" t="s">
        <v>26</v>
      </c>
      <c r="H1806">
        <f t="shared" si="112"/>
        <v>154.06196792518955</v>
      </c>
      <c r="I1806">
        <f t="shared" si="113"/>
        <v>14.00561784431174</v>
      </c>
      <c r="J1806">
        <f t="shared" si="114"/>
        <v>1</v>
      </c>
      <c r="K1806">
        <v>44</v>
      </c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>
        <v>35.760899999999999</v>
      </c>
      <c r="AA1806">
        <f t="shared" si="115"/>
        <v>14.00563499208679</v>
      </c>
    </row>
    <row r="1807" spans="1:27" ht="14.5" customHeight="1">
      <c r="A1807">
        <v>594710.20689999999</v>
      </c>
      <c r="B1807">
        <v>9605174.4829999991</v>
      </c>
      <c r="C1807" t="s">
        <v>52</v>
      </c>
      <c r="D1807" t="s">
        <v>4708</v>
      </c>
      <c r="E1807" t="s">
        <v>134</v>
      </c>
      <c r="F1807" t="s">
        <v>4750</v>
      </c>
      <c r="G1807" t="s">
        <v>26</v>
      </c>
      <c r="H1807">
        <f t="shared" si="112"/>
        <v>64.139434993648138</v>
      </c>
      <c r="I1807">
        <f t="shared" si="113"/>
        <v>9.0368508919507651</v>
      </c>
      <c r="J1807">
        <f t="shared" si="114"/>
        <v>3</v>
      </c>
      <c r="K1807">
        <v>10</v>
      </c>
      <c r="L1807">
        <v>16</v>
      </c>
      <c r="M1807">
        <v>15</v>
      </c>
      <c r="N1807"/>
      <c r="O1807"/>
      <c r="P1807"/>
      <c r="Q1807"/>
      <c r="R1807"/>
      <c r="S1807"/>
      <c r="T1807"/>
      <c r="U1807"/>
      <c r="V1807"/>
      <c r="W1807"/>
      <c r="X1807"/>
      <c r="Y1807"/>
      <c r="Z1807">
        <v>35.753500000000003</v>
      </c>
      <c r="AA1807">
        <f t="shared" si="115"/>
        <v>5.0929581789406511</v>
      </c>
    </row>
    <row r="1808" spans="1:27" ht="14.5" customHeight="1">
      <c r="A1808">
        <v>594708.05099999998</v>
      </c>
      <c r="B1808">
        <v>9605181.034</v>
      </c>
      <c r="C1808" t="s">
        <v>52</v>
      </c>
      <c r="D1808" t="s">
        <v>4708</v>
      </c>
      <c r="E1808" t="s">
        <v>134</v>
      </c>
      <c r="F1808" t="s">
        <v>4747</v>
      </c>
      <c r="G1808" t="s">
        <v>26</v>
      </c>
      <c r="H1808">
        <f t="shared" si="112"/>
        <v>21.823323390394616</v>
      </c>
      <c r="I1808">
        <f t="shared" si="113"/>
        <v>5.2712667701271751</v>
      </c>
      <c r="J1808">
        <f t="shared" si="114"/>
        <v>2</v>
      </c>
      <c r="K1808">
        <v>10</v>
      </c>
      <c r="L1808">
        <v>13.2</v>
      </c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>
        <v>35.390700000000002</v>
      </c>
      <c r="AA1808">
        <f t="shared" si="115"/>
        <v>4.2016904976260365</v>
      </c>
    </row>
    <row r="1809" spans="1:27" ht="14.5" customHeight="1">
      <c r="A1809">
        <v>594707.58609999996</v>
      </c>
      <c r="B1809">
        <v>9605172.2620000001</v>
      </c>
      <c r="C1809" t="s">
        <v>71</v>
      </c>
      <c r="D1809" t="s">
        <v>4708</v>
      </c>
      <c r="E1809" t="s">
        <v>134</v>
      </c>
      <c r="F1809" t="s">
        <v>4751</v>
      </c>
      <c r="G1809" t="s">
        <v>26</v>
      </c>
      <c r="H1809">
        <f t="shared" si="112"/>
        <v>476.35069214885573</v>
      </c>
      <c r="I1809">
        <f t="shared" si="113"/>
        <v>24.627365269724109</v>
      </c>
      <c r="J1809">
        <f t="shared" si="114"/>
        <v>3</v>
      </c>
      <c r="K1809">
        <v>40</v>
      </c>
      <c r="L1809">
        <v>44</v>
      </c>
      <c r="M1809">
        <v>35</v>
      </c>
      <c r="N1809"/>
      <c r="O1809"/>
      <c r="P1809"/>
      <c r="Q1809"/>
      <c r="R1809"/>
      <c r="S1809"/>
      <c r="T1809"/>
      <c r="U1809"/>
      <c r="V1809"/>
      <c r="W1809"/>
      <c r="X1809"/>
      <c r="Y1809"/>
      <c r="Z1809">
        <v>35.590699999999998</v>
      </c>
      <c r="AA1809">
        <f t="shared" si="115"/>
        <v>14.00563499208679</v>
      </c>
    </row>
    <row r="1810" spans="1:27" ht="14.5" customHeight="1">
      <c r="A1810">
        <v>594706.35549999995</v>
      </c>
      <c r="B1810">
        <v>9605180.6899999995</v>
      </c>
      <c r="C1810" t="s">
        <v>52</v>
      </c>
      <c r="D1810" t="s">
        <v>4708</v>
      </c>
      <c r="E1810" t="s">
        <v>134</v>
      </c>
      <c r="F1810" t="s">
        <v>4748</v>
      </c>
      <c r="G1810" t="s">
        <v>26</v>
      </c>
      <c r="H1810">
        <f t="shared" si="112"/>
        <v>35.093661082132535</v>
      </c>
      <c r="I1810">
        <f t="shared" si="113"/>
        <v>6.6844994256942396</v>
      </c>
      <c r="J1810">
        <f t="shared" si="114"/>
        <v>1</v>
      </c>
      <c r="K1810">
        <v>21</v>
      </c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>
        <v>35.136800000000001</v>
      </c>
      <c r="AA1810">
        <f t="shared" si="115"/>
        <v>6.6845076098596046</v>
      </c>
    </row>
    <row r="1811" spans="1:27" ht="14.5" customHeight="1">
      <c r="A1811">
        <v>594705.94240000006</v>
      </c>
      <c r="B1811">
        <v>9605186.9749999996</v>
      </c>
      <c r="C1811" t="s">
        <v>22</v>
      </c>
      <c r="D1811" t="s">
        <v>4708</v>
      </c>
      <c r="E1811" t="s">
        <v>134</v>
      </c>
      <c r="F1811" t="s">
        <v>4746</v>
      </c>
      <c r="G1811" t="s">
        <v>26</v>
      </c>
      <c r="H1811">
        <f t="shared" si="112"/>
        <v>155.52221436704247</v>
      </c>
      <c r="I1811">
        <f t="shared" si="113"/>
        <v>14.071836069540444</v>
      </c>
      <c r="J1811">
        <f t="shared" si="114"/>
        <v>4</v>
      </c>
      <c r="K1811">
        <v>20.7</v>
      </c>
      <c r="L1811">
        <v>30.6</v>
      </c>
      <c r="M1811">
        <v>14.5</v>
      </c>
      <c r="N1811">
        <v>13</v>
      </c>
      <c r="O1811"/>
      <c r="P1811"/>
      <c r="Q1811"/>
      <c r="R1811"/>
      <c r="S1811"/>
      <c r="T1811"/>
      <c r="U1811"/>
      <c r="V1811"/>
      <c r="W1811"/>
      <c r="X1811"/>
      <c r="Y1811"/>
      <c r="Z1811">
        <v>34.881</v>
      </c>
      <c r="AA1811">
        <f t="shared" si="115"/>
        <v>9.7402825172239957</v>
      </c>
    </row>
    <row r="1812" spans="1:27" ht="14.5" customHeight="1">
      <c r="A1812">
        <v>594704.28559999994</v>
      </c>
      <c r="B1812">
        <v>9605174.8479999993</v>
      </c>
      <c r="C1812" t="s">
        <v>52</v>
      </c>
      <c r="D1812" t="s">
        <v>4708</v>
      </c>
      <c r="E1812" t="s">
        <v>134</v>
      </c>
      <c r="F1812" t="s">
        <v>4752</v>
      </c>
      <c r="G1812" t="s">
        <v>26</v>
      </c>
      <c r="H1812">
        <f t="shared" si="112"/>
        <v>19.118485430798962</v>
      </c>
      <c r="I1812">
        <f t="shared" si="113"/>
        <v>4.9337971951552726</v>
      </c>
      <c r="J1812">
        <f t="shared" si="114"/>
        <v>1</v>
      </c>
      <c r="K1812">
        <v>15.5</v>
      </c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>
        <v>35.011800000000001</v>
      </c>
      <c r="AA1812">
        <f t="shared" si="115"/>
        <v>4.9338032358487558</v>
      </c>
    </row>
    <row r="1813" spans="1:27" ht="14.5" customHeight="1">
      <c r="A1813">
        <v>594702.31310000003</v>
      </c>
      <c r="B1813">
        <v>9605184.6830000002</v>
      </c>
      <c r="C1813" t="s">
        <v>42</v>
      </c>
      <c r="D1813" t="s">
        <v>4708</v>
      </c>
      <c r="E1813" t="s">
        <v>134</v>
      </c>
      <c r="F1813" t="s">
        <v>4744</v>
      </c>
      <c r="G1813" t="s">
        <v>26</v>
      </c>
      <c r="H1813">
        <f t="shared" si="112"/>
        <v>1021.5271360739599</v>
      </c>
      <c r="I1813">
        <f t="shared" si="113"/>
        <v>36.064465949102733</v>
      </c>
      <c r="J1813">
        <f t="shared" si="114"/>
        <v>1</v>
      </c>
      <c r="K1813">
        <v>113.3</v>
      </c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>
        <v>34.548400000000001</v>
      </c>
      <c r="AA1813">
        <f t="shared" si="115"/>
        <v>36.064510104623487</v>
      </c>
    </row>
    <row r="1814" spans="1:27" ht="14.5" customHeight="1">
      <c r="A1814">
        <v>594701.44889999996</v>
      </c>
      <c r="B1814">
        <v>9605183.1429999992</v>
      </c>
      <c r="C1814" t="s">
        <v>52</v>
      </c>
      <c r="D1814" t="s">
        <v>4708</v>
      </c>
      <c r="E1814" t="s">
        <v>134</v>
      </c>
      <c r="F1814" t="s">
        <v>4745</v>
      </c>
      <c r="G1814" t="s">
        <v>26</v>
      </c>
      <c r="H1814">
        <f t="shared" si="112"/>
        <v>78.643223358340819</v>
      </c>
      <c r="I1814">
        <f t="shared" si="113"/>
        <v>10.006569229983103</v>
      </c>
      <c r="J1814">
        <f t="shared" si="114"/>
        <v>4</v>
      </c>
      <c r="K1814">
        <v>8.5</v>
      </c>
      <c r="L1814">
        <v>7.6</v>
      </c>
      <c r="M1814">
        <v>18</v>
      </c>
      <c r="N1814">
        <v>14.5</v>
      </c>
      <c r="O1814"/>
      <c r="P1814"/>
      <c r="Q1814"/>
      <c r="R1814"/>
      <c r="S1814"/>
      <c r="T1814"/>
      <c r="U1814"/>
      <c r="V1814"/>
      <c r="W1814"/>
      <c r="X1814"/>
      <c r="Y1814"/>
      <c r="Z1814">
        <v>34.478499999999997</v>
      </c>
      <c r="AA1814">
        <f t="shared" si="115"/>
        <v>5.7295779513082321</v>
      </c>
    </row>
    <row r="1815" spans="1:27" ht="14.5" customHeight="1">
      <c r="A1815">
        <v>594700.92279999994</v>
      </c>
      <c r="B1815">
        <v>9605173.3460000008</v>
      </c>
      <c r="C1815" t="s">
        <v>52</v>
      </c>
      <c r="D1815" t="s">
        <v>4708</v>
      </c>
      <c r="E1815" t="s">
        <v>134</v>
      </c>
      <c r="F1815" t="s">
        <v>4753</v>
      </c>
      <c r="G1815" t="s">
        <v>26</v>
      </c>
      <c r="H1815">
        <f t="shared" si="112"/>
        <v>35.600569519985562</v>
      </c>
      <c r="I1815">
        <f t="shared" si="113"/>
        <v>6.7326032804169804</v>
      </c>
      <c r="J1815">
        <f t="shared" si="114"/>
        <v>3</v>
      </c>
      <c r="K1815">
        <v>14</v>
      </c>
      <c r="L1815">
        <v>10.5</v>
      </c>
      <c r="M1815">
        <v>8.4</v>
      </c>
      <c r="N1815"/>
      <c r="O1815"/>
      <c r="P1815"/>
      <c r="Q1815"/>
      <c r="R1815"/>
      <c r="S1815"/>
      <c r="T1815"/>
      <c r="U1815"/>
      <c r="V1815"/>
      <c r="W1815"/>
      <c r="X1815"/>
      <c r="Y1815"/>
      <c r="Z1815">
        <v>34.644399999999997</v>
      </c>
      <c r="AA1815">
        <f t="shared" si="115"/>
        <v>4.45633840657307</v>
      </c>
    </row>
    <row r="1816" spans="1:27" ht="14.5" customHeight="1">
      <c r="A1816">
        <v>594700.79379999998</v>
      </c>
      <c r="B1816">
        <v>9605186.3650000002</v>
      </c>
      <c r="C1816" t="s">
        <v>52</v>
      </c>
      <c r="D1816" t="s">
        <v>4708</v>
      </c>
      <c r="E1816" t="s">
        <v>134</v>
      </c>
      <c r="F1816" t="s">
        <v>4743</v>
      </c>
      <c r="G1816" t="s">
        <v>26</v>
      </c>
      <c r="H1816">
        <f t="shared" si="112"/>
        <v>24.932414860868356</v>
      </c>
      <c r="I1816">
        <f t="shared" si="113"/>
        <v>5.6342579203745391</v>
      </c>
      <c r="J1816">
        <f t="shared" si="114"/>
        <v>3</v>
      </c>
      <c r="K1816">
        <v>13.5</v>
      </c>
      <c r="L1816">
        <v>8.4</v>
      </c>
      <c r="M1816">
        <v>5.5</v>
      </c>
      <c r="N1816"/>
      <c r="O1816"/>
      <c r="P1816"/>
      <c r="Q1816"/>
      <c r="R1816"/>
      <c r="S1816"/>
      <c r="T1816"/>
      <c r="U1816"/>
      <c r="V1816"/>
      <c r="W1816"/>
      <c r="X1816"/>
      <c r="Y1816"/>
      <c r="Z1816">
        <v>34.274500000000003</v>
      </c>
      <c r="AA1816">
        <f t="shared" si="115"/>
        <v>4.2971834634811739</v>
      </c>
    </row>
    <row r="1817" spans="1:27" ht="14.5" customHeight="1">
      <c r="A1817">
        <v>594699.54969999997</v>
      </c>
      <c r="B1817">
        <v>9605170.6760000009</v>
      </c>
      <c r="C1817" t="s">
        <v>42</v>
      </c>
      <c r="D1817" t="s">
        <v>4708</v>
      </c>
      <c r="E1817" t="s">
        <v>134</v>
      </c>
      <c r="F1817" t="s">
        <v>4754</v>
      </c>
      <c r="G1817" t="s">
        <v>26</v>
      </c>
      <c r="H1817">
        <f t="shared" si="112"/>
        <v>838.36766888645354</v>
      </c>
      <c r="I1817">
        <f t="shared" si="113"/>
        <v>32.671705999438458</v>
      </c>
      <c r="J1817">
        <f t="shared" si="114"/>
        <v>2</v>
      </c>
      <c r="K1817">
        <v>81.8</v>
      </c>
      <c r="L1817">
        <v>62</v>
      </c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>
        <v>34.539700000000003</v>
      </c>
      <c r="AA1817">
        <f t="shared" si="115"/>
        <v>26.037748689834078</v>
      </c>
    </row>
    <row r="1818" spans="1:27" ht="14.5" customHeight="1">
      <c r="A1818">
        <v>594698.85510000004</v>
      </c>
      <c r="B1818">
        <v>9605177.6830000002</v>
      </c>
      <c r="C1818" t="s">
        <v>52</v>
      </c>
      <c r="D1818" t="s">
        <v>4708</v>
      </c>
      <c r="E1818" t="s">
        <v>134</v>
      </c>
      <c r="F1818" t="s">
        <v>4741</v>
      </c>
      <c r="G1818" t="s">
        <v>26</v>
      </c>
      <c r="H1818">
        <f t="shared" si="112"/>
        <v>3.5683887123507088</v>
      </c>
      <c r="I1818">
        <f t="shared" si="113"/>
        <v>2.1315259780492806</v>
      </c>
      <c r="J1818">
        <f t="shared" si="114"/>
        <v>2</v>
      </c>
      <c r="K1818">
        <v>3.61</v>
      </c>
      <c r="L1818">
        <v>5.64</v>
      </c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>
        <v>34.275199999999998</v>
      </c>
      <c r="AA1818">
        <f t="shared" si="115"/>
        <v>1.7952677580765795</v>
      </c>
    </row>
    <row r="1819" spans="1:27" ht="14.5" customHeight="1">
      <c r="A1819">
        <v>594698.44449999998</v>
      </c>
      <c r="B1819">
        <v>9605172.7080000006</v>
      </c>
      <c r="C1819" t="s">
        <v>52</v>
      </c>
      <c r="D1819" t="s">
        <v>4708</v>
      </c>
      <c r="E1819" t="s">
        <v>134</v>
      </c>
      <c r="F1819" t="s">
        <v>4755</v>
      </c>
      <c r="G1819" t="s">
        <v>26</v>
      </c>
      <c r="H1819">
        <f t="shared" si="112"/>
        <v>28.966196448744316</v>
      </c>
      <c r="I1819">
        <f t="shared" si="113"/>
        <v>6.0729581371607573</v>
      </c>
      <c r="J1819">
        <f t="shared" si="114"/>
        <v>3</v>
      </c>
      <c r="K1819">
        <v>10</v>
      </c>
      <c r="L1819">
        <v>8</v>
      </c>
      <c r="M1819">
        <v>10</v>
      </c>
      <c r="N1819"/>
      <c r="O1819"/>
      <c r="P1819"/>
      <c r="Q1819"/>
      <c r="R1819"/>
      <c r="S1819"/>
      <c r="T1819"/>
      <c r="U1819"/>
      <c r="V1819"/>
      <c r="W1819"/>
      <c r="X1819"/>
      <c r="Y1819"/>
      <c r="Z1819">
        <v>34.373100000000001</v>
      </c>
      <c r="AA1819">
        <f t="shared" si="115"/>
        <v>3.183098861837907</v>
      </c>
    </row>
    <row r="1820" spans="1:27" ht="14.5" customHeight="1">
      <c r="A1820">
        <v>594696.66709999996</v>
      </c>
      <c r="B1820">
        <v>9605179.5429999996</v>
      </c>
      <c r="C1820" t="s">
        <v>52</v>
      </c>
      <c r="D1820" t="s">
        <v>4708</v>
      </c>
      <c r="E1820" t="s">
        <v>134</v>
      </c>
      <c r="F1820" t="s">
        <v>4739</v>
      </c>
      <c r="G1820" t="s">
        <v>26</v>
      </c>
      <c r="H1820">
        <f t="shared" si="112"/>
        <v>32.935520291775539</v>
      </c>
      <c r="I1820">
        <f t="shared" si="113"/>
        <v>6.4757014137717439</v>
      </c>
      <c r="J1820">
        <f t="shared" si="114"/>
        <v>4</v>
      </c>
      <c r="K1820">
        <v>11</v>
      </c>
      <c r="L1820">
        <v>10.199999999999999</v>
      </c>
      <c r="M1820">
        <v>8</v>
      </c>
      <c r="N1820">
        <v>7.8</v>
      </c>
      <c r="O1820"/>
      <c r="P1820"/>
      <c r="Q1820"/>
      <c r="R1820"/>
      <c r="S1820"/>
      <c r="T1820"/>
      <c r="U1820"/>
      <c r="V1820"/>
      <c r="W1820"/>
      <c r="X1820"/>
      <c r="Y1820"/>
      <c r="Z1820">
        <v>34.034199999999998</v>
      </c>
      <c r="AA1820">
        <f t="shared" si="115"/>
        <v>3.5014087480216975</v>
      </c>
    </row>
    <row r="1821" spans="1:27" ht="14.5" customHeight="1">
      <c r="A1821">
        <v>594695.36640000006</v>
      </c>
      <c r="B1821">
        <v>9605167.9399999995</v>
      </c>
      <c r="C1821" t="s">
        <v>52</v>
      </c>
      <c r="D1821" t="s">
        <v>4708</v>
      </c>
      <c r="E1821" t="s">
        <v>134</v>
      </c>
      <c r="F1821" t="s">
        <v>4756</v>
      </c>
      <c r="G1821" t="s">
        <v>26</v>
      </c>
      <c r="H1821">
        <f t="shared" si="112"/>
        <v>40.286090527958272</v>
      </c>
      <c r="I1821">
        <f t="shared" si="113"/>
        <v>7.1619636703866858</v>
      </c>
      <c r="J1821">
        <f t="shared" si="114"/>
        <v>1</v>
      </c>
      <c r="K1821">
        <v>22.5</v>
      </c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>
        <v>34.146000000000001</v>
      </c>
      <c r="AA1821">
        <f t="shared" si="115"/>
        <v>7.1619724391352904</v>
      </c>
    </row>
    <row r="1822" spans="1:27" ht="14.5" customHeight="1">
      <c r="A1822">
        <v>594695.27139999997</v>
      </c>
      <c r="B1822">
        <v>9605175.6649999991</v>
      </c>
      <c r="C1822" t="s">
        <v>42</v>
      </c>
      <c r="D1822" t="s">
        <v>4708</v>
      </c>
      <c r="E1822" t="s">
        <v>134</v>
      </c>
      <c r="F1822" t="s">
        <v>4740</v>
      </c>
      <c r="G1822" t="s">
        <v>26</v>
      </c>
      <c r="H1822">
        <f t="shared" si="112"/>
        <v>56.881970388907796</v>
      </c>
      <c r="I1822">
        <f t="shared" si="113"/>
        <v>8.5102411671066669</v>
      </c>
      <c r="J1822">
        <f t="shared" si="114"/>
        <v>5</v>
      </c>
      <c r="K1822">
        <v>8.3000000000000007</v>
      </c>
      <c r="L1822">
        <v>9.6</v>
      </c>
      <c r="M1822">
        <v>15.5</v>
      </c>
      <c r="N1822">
        <v>8.5</v>
      </c>
      <c r="O1822"/>
      <c r="P1822">
        <v>1</v>
      </c>
      <c r="Q1822"/>
      <c r="R1822"/>
      <c r="S1822"/>
      <c r="T1822"/>
      <c r="U1822"/>
      <c r="V1822"/>
      <c r="W1822"/>
      <c r="X1822"/>
      <c r="Y1822"/>
      <c r="Z1822">
        <v>34.036700000000003</v>
      </c>
      <c r="AA1822">
        <f t="shared" si="115"/>
        <v>4.9338032358487558</v>
      </c>
    </row>
    <row r="1823" spans="1:27" ht="14.5" customHeight="1">
      <c r="A1823">
        <v>594693.19759999996</v>
      </c>
      <c r="B1823">
        <v>9605186.1630000006</v>
      </c>
      <c r="C1823" t="s">
        <v>52</v>
      </c>
      <c r="D1823" t="s">
        <v>4708</v>
      </c>
      <c r="E1823" t="s">
        <v>134</v>
      </c>
      <c r="F1823" t="s">
        <v>4742</v>
      </c>
      <c r="G1823" t="s">
        <v>26</v>
      </c>
      <c r="H1823">
        <f t="shared" si="112"/>
        <v>17.785562929380095</v>
      </c>
      <c r="I1823">
        <f t="shared" si="113"/>
        <v>4.7587003575205573</v>
      </c>
      <c r="J1823">
        <f t="shared" si="114"/>
        <v>4</v>
      </c>
      <c r="K1823">
        <v>8.5</v>
      </c>
      <c r="L1823">
        <v>7</v>
      </c>
      <c r="M1823">
        <v>6</v>
      </c>
      <c r="N1823">
        <v>5.5</v>
      </c>
      <c r="O1823"/>
      <c r="P1823"/>
      <c r="Q1823"/>
      <c r="R1823"/>
      <c r="S1823"/>
      <c r="T1823"/>
      <c r="U1823"/>
      <c r="V1823"/>
      <c r="W1823"/>
      <c r="X1823"/>
      <c r="Y1823"/>
      <c r="Z1823">
        <v>33.598300000000002</v>
      </c>
      <c r="AA1823">
        <f t="shared" si="115"/>
        <v>2.7056340325622208</v>
      </c>
    </row>
    <row r="1824" spans="1:27" ht="14.5" customHeight="1">
      <c r="A1824">
        <v>594692.63</v>
      </c>
      <c r="B1824">
        <v>9605178.307</v>
      </c>
      <c r="C1824" t="s">
        <v>52</v>
      </c>
      <c r="D1824" t="s">
        <v>4708</v>
      </c>
      <c r="E1824" t="s">
        <v>134</v>
      </c>
      <c r="F1824" t="s">
        <v>4738</v>
      </c>
      <c r="G1824" t="s">
        <v>26</v>
      </c>
      <c r="H1824">
        <f t="shared" si="112"/>
        <v>16.272795362098147</v>
      </c>
      <c r="I1824">
        <f t="shared" si="113"/>
        <v>4.5518257994013158</v>
      </c>
      <c r="J1824">
        <f t="shared" si="114"/>
        <v>1</v>
      </c>
      <c r="K1824">
        <v>14.3</v>
      </c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>
        <v>33.6325</v>
      </c>
      <c r="AA1824">
        <f t="shared" si="115"/>
        <v>4.5518313724282073</v>
      </c>
    </row>
    <row r="1825" spans="1:27" ht="14.5" customHeight="1">
      <c r="A1825">
        <v>594690.27769999998</v>
      </c>
      <c r="B1825">
        <v>9605180.2939999998</v>
      </c>
      <c r="C1825" t="s">
        <v>8100</v>
      </c>
      <c r="D1825" t="s">
        <v>4708</v>
      </c>
      <c r="E1825" t="s">
        <v>134</v>
      </c>
      <c r="F1825" t="s">
        <v>4735</v>
      </c>
      <c r="G1825" t="s">
        <v>26</v>
      </c>
      <c r="H1825">
        <f t="shared" si="112"/>
        <v>32.422245656900813</v>
      </c>
      <c r="I1825">
        <f t="shared" si="113"/>
        <v>6.4250438726990398</v>
      </c>
      <c r="J1825">
        <f t="shared" si="114"/>
        <v>3</v>
      </c>
      <c r="K1825">
        <v>8.1999999999999993</v>
      </c>
      <c r="L1825">
        <v>8.6999999999999993</v>
      </c>
      <c r="M1825">
        <v>11.5</v>
      </c>
      <c r="N1825"/>
      <c r="O1825"/>
      <c r="P1825"/>
      <c r="Q1825"/>
      <c r="R1825"/>
      <c r="S1825"/>
      <c r="T1825"/>
      <c r="U1825"/>
      <c r="V1825"/>
      <c r="W1825"/>
      <c r="X1825"/>
      <c r="Y1825"/>
      <c r="Z1825">
        <v>33.053400000000003</v>
      </c>
      <c r="AA1825">
        <f t="shared" si="115"/>
        <v>3.6605636911135928</v>
      </c>
    </row>
    <row r="1826" spans="1:27" ht="14.5" customHeight="1">
      <c r="A1826">
        <v>594690.15579999995</v>
      </c>
      <c r="B1826">
        <v>9605176.9859999996</v>
      </c>
      <c r="C1826" t="s">
        <v>8100</v>
      </c>
      <c r="D1826" t="s">
        <v>4708</v>
      </c>
      <c r="E1826" t="s">
        <v>134</v>
      </c>
      <c r="F1826" t="s">
        <v>4737</v>
      </c>
      <c r="G1826" t="s">
        <v>26</v>
      </c>
      <c r="H1826">
        <f t="shared" si="112"/>
        <v>21.243203686792015</v>
      </c>
      <c r="I1826">
        <f t="shared" si="113"/>
        <v>5.200733000431522</v>
      </c>
      <c r="J1826">
        <f t="shared" si="114"/>
        <v>3</v>
      </c>
      <c r="K1826">
        <v>9.6999999999999993</v>
      </c>
      <c r="L1826">
        <v>10.6</v>
      </c>
      <c r="M1826">
        <v>5.5</v>
      </c>
      <c r="N1826"/>
      <c r="O1826"/>
      <c r="P1826"/>
      <c r="Q1826"/>
      <c r="R1826"/>
      <c r="S1826"/>
      <c r="T1826"/>
      <c r="U1826"/>
      <c r="V1826"/>
      <c r="W1826"/>
      <c r="X1826"/>
      <c r="Y1826"/>
      <c r="Z1826">
        <v>33.177799999999998</v>
      </c>
      <c r="AA1826">
        <f t="shared" si="115"/>
        <v>3.3740847935481812</v>
      </c>
    </row>
    <row r="1827" spans="1:27" ht="14.5" customHeight="1">
      <c r="A1827">
        <v>594690.08349999995</v>
      </c>
      <c r="B1827">
        <v>9605177.9700000007</v>
      </c>
      <c r="C1827" t="s">
        <v>38</v>
      </c>
      <c r="D1827" t="s">
        <v>4708</v>
      </c>
      <c r="E1827" t="s">
        <v>134</v>
      </c>
      <c r="F1827" t="s">
        <v>4736</v>
      </c>
      <c r="G1827" t="s">
        <v>26</v>
      </c>
      <c r="H1827">
        <f t="shared" si="112"/>
        <v>81.487321877786215</v>
      </c>
      <c r="I1827">
        <f t="shared" si="113"/>
        <v>10.185903886772175</v>
      </c>
      <c r="J1827">
        <f t="shared" si="114"/>
        <v>1</v>
      </c>
      <c r="K1827">
        <v>32</v>
      </c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>
        <v>33.205500000000001</v>
      </c>
      <c r="AA1827">
        <f t="shared" si="115"/>
        <v>10.185916357881302</v>
      </c>
    </row>
    <row r="1828" spans="1:27" ht="14.5" customHeight="1">
      <c r="A1828">
        <v>594688.38040000002</v>
      </c>
      <c r="B1828">
        <v>9605182.3330000006</v>
      </c>
      <c r="C1828" t="s">
        <v>22</v>
      </c>
      <c r="D1828" t="s">
        <v>4708</v>
      </c>
      <c r="E1828" t="s">
        <v>134</v>
      </c>
      <c r="F1828" t="s">
        <v>4734</v>
      </c>
      <c r="G1828" t="s">
        <v>26</v>
      </c>
      <c r="H1828">
        <f t="shared" si="112"/>
        <v>332.08948453857636</v>
      </c>
      <c r="I1828">
        <f t="shared" si="113"/>
        <v>20.562793471421323</v>
      </c>
      <c r="J1828">
        <f t="shared" si="114"/>
        <v>1</v>
      </c>
      <c r="K1828">
        <v>64.599999999999994</v>
      </c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>
        <v>33.595300000000002</v>
      </c>
      <c r="AA1828">
        <f t="shared" si="115"/>
        <v>20.562818647472877</v>
      </c>
    </row>
    <row r="1829" spans="1:27" ht="14.5" customHeight="1">
      <c r="A1829">
        <v>594688.26789999998</v>
      </c>
      <c r="B1829">
        <v>9605181.9199999999</v>
      </c>
      <c r="C1829" t="s">
        <v>22</v>
      </c>
      <c r="D1829" t="s">
        <v>4708</v>
      </c>
      <c r="E1829" t="s">
        <v>134</v>
      </c>
      <c r="F1829" t="s">
        <v>4733</v>
      </c>
      <c r="G1829" t="s">
        <v>26</v>
      </c>
      <c r="H1829">
        <f t="shared" si="112"/>
        <v>725.7663548397262</v>
      </c>
      <c r="I1829">
        <f t="shared" si="113"/>
        <v>30.398556912085709</v>
      </c>
      <c r="J1829">
        <f t="shared" si="114"/>
        <v>1</v>
      </c>
      <c r="K1829">
        <v>95.5</v>
      </c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>
        <v>33.497300000000003</v>
      </c>
      <c r="AA1829">
        <f t="shared" si="115"/>
        <v>30.398594130552009</v>
      </c>
    </row>
    <row r="1830" spans="1:27" ht="14.5" customHeight="1">
      <c r="A1830">
        <v>594852.69279999996</v>
      </c>
      <c r="B1830">
        <v>9605349.1750000007</v>
      </c>
      <c r="C1830" t="s">
        <v>22</v>
      </c>
      <c r="D1830" t="s">
        <v>5305</v>
      </c>
      <c r="E1830" t="s">
        <v>134</v>
      </c>
      <c r="F1830" t="s">
        <v>135</v>
      </c>
      <c r="G1830">
        <v>9</v>
      </c>
      <c r="H1830">
        <f t="shared" si="112"/>
        <v>132.732895750659</v>
      </c>
      <c r="I1830">
        <f t="shared" si="113"/>
        <v>13.000014483090158</v>
      </c>
      <c r="J1830">
        <f t="shared" si="114"/>
        <v>1</v>
      </c>
      <c r="K1830">
        <f>13*3.1416</f>
        <v>40.840800000000002</v>
      </c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>
        <v>33.852600000000002</v>
      </c>
      <c r="AA1830">
        <f t="shared" si="115"/>
        <v>13.000030399654959</v>
      </c>
    </row>
    <row r="1831" spans="1:27" ht="14.5" customHeight="1">
      <c r="A1831">
        <v>594851.93350000004</v>
      </c>
      <c r="B1831">
        <v>9605354.2679999992</v>
      </c>
      <c r="C1831" t="s">
        <v>8035</v>
      </c>
      <c r="D1831" t="s">
        <v>5305</v>
      </c>
      <c r="E1831" t="s">
        <v>134</v>
      </c>
      <c r="F1831" t="s">
        <v>144</v>
      </c>
      <c r="G1831">
        <v>3</v>
      </c>
      <c r="H1831">
        <f t="shared" si="112"/>
        <v>4.9087379799681532</v>
      </c>
      <c r="I1831">
        <f t="shared" si="113"/>
        <v>2.4999969391293084</v>
      </c>
      <c r="J1831">
        <f t="shared" si="114"/>
        <v>1</v>
      </c>
      <c r="K1831">
        <v>7.8539816339744748</v>
      </c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>
        <v>33.4407</v>
      </c>
      <c r="AA1831">
        <f t="shared" si="115"/>
        <v>2.4999999999999973</v>
      </c>
    </row>
    <row r="1832" spans="1:27" ht="14.5" customHeight="1">
      <c r="A1832">
        <v>594851.51240000001</v>
      </c>
      <c r="B1832">
        <v>9605351.9509999994</v>
      </c>
      <c r="C1832" t="s">
        <v>22</v>
      </c>
      <c r="D1832" t="s">
        <v>5305</v>
      </c>
      <c r="E1832" t="s">
        <v>134</v>
      </c>
      <c r="F1832" t="s">
        <v>140</v>
      </c>
      <c r="G1832">
        <v>4</v>
      </c>
      <c r="H1832">
        <f t="shared" si="112"/>
        <v>8.8397991224774355</v>
      </c>
      <c r="I1832">
        <f t="shared" si="113"/>
        <v>3.3548704134144982</v>
      </c>
      <c r="J1832">
        <f t="shared" si="114"/>
        <v>1</v>
      </c>
      <c r="K1832">
        <v>10.53964914873</v>
      </c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>
        <v>33.543999999999997</v>
      </c>
      <c r="AA1832">
        <f t="shared" si="115"/>
        <v>3.3548745209493327</v>
      </c>
    </row>
    <row r="1833" spans="1:27" ht="14.5" customHeight="1">
      <c r="A1833">
        <v>594851.09510000004</v>
      </c>
      <c r="B1833">
        <v>9605348.727</v>
      </c>
      <c r="C1833" t="s">
        <v>36</v>
      </c>
      <c r="D1833" t="s">
        <v>5305</v>
      </c>
      <c r="E1833" t="s">
        <v>134</v>
      </c>
      <c r="F1833" t="s">
        <v>136</v>
      </c>
      <c r="G1833">
        <v>8</v>
      </c>
      <c r="H1833">
        <f t="shared" si="112"/>
        <v>34.211940225185998</v>
      </c>
      <c r="I1833">
        <f t="shared" si="113"/>
        <v>6.5999919193013703</v>
      </c>
      <c r="J1833">
        <f t="shared" si="114"/>
        <v>1</v>
      </c>
      <c r="K1833">
        <v>20.734511513692599</v>
      </c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>
        <v>33.816800000000001</v>
      </c>
      <c r="AA1833">
        <f t="shared" si="115"/>
        <v>6.599999999999989</v>
      </c>
    </row>
    <row r="1834" spans="1:27" ht="14.5" customHeight="1">
      <c r="A1834">
        <v>594850.04550000001</v>
      </c>
      <c r="B1834">
        <v>9605352.5209999997</v>
      </c>
      <c r="C1834" t="s">
        <v>38</v>
      </c>
      <c r="D1834" t="s">
        <v>5305</v>
      </c>
      <c r="E1834" t="s">
        <v>134</v>
      </c>
      <c r="F1834" t="s">
        <v>5306</v>
      </c>
      <c r="G1834">
        <v>3</v>
      </c>
      <c r="H1834">
        <f t="shared" si="112"/>
        <v>7.0685827015406346</v>
      </c>
      <c r="I1834">
        <f t="shared" si="113"/>
        <v>2.9999963291592504</v>
      </c>
      <c r="J1834">
        <f t="shared" si="114"/>
        <v>1</v>
      </c>
      <c r="K1834">
        <v>9.4247779676937</v>
      </c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>
        <v>33.488599999999998</v>
      </c>
      <c r="AA1834">
        <f t="shared" si="115"/>
        <v>3.0000000022040796</v>
      </c>
    </row>
    <row r="1835" spans="1:27" ht="14.5" customHeight="1">
      <c r="A1835">
        <v>594849.87620000006</v>
      </c>
      <c r="B1835">
        <v>9605349.0730000008</v>
      </c>
      <c r="C1835" t="s">
        <v>2093</v>
      </c>
      <c r="D1835" t="s">
        <v>5305</v>
      </c>
      <c r="E1835" t="s">
        <v>134</v>
      </c>
      <c r="F1835" t="s">
        <v>138</v>
      </c>
      <c r="G1835">
        <v>2</v>
      </c>
      <c r="H1835">
        <f t="shared" si="112"/>
        <v>5.3093015213389672</v>
      </c>
      <c r="I1835">
        <f t="shared" si="113"/>
        <v>2.5999993930918781</v>
      </c>
      <c r="J1835">
        <f t="shared" si="114"/>
        <v>1</v>
      </c>
      <c r="K1835">
        <v>8.1681489933344995</v>
      </c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>
        <v>33.72</v>
      </c>
      <c r="AA1835">
        <f t="shared" si="115"/>
        <v>2.600002576400549</v>
      </c>
    </row>
    <row r="1836" spans="1:27" ht="14.5" customHeight="1">
      <c r="A1836">
        <v>594849.61100000003</v>
      </c>
      <c r="B1836">
        <v>9605352.5810000002</v>
      </c>
      <c r="C1836" t="s">
        <v>32</v>
      </c>
      <c r="D1836" t="s">
        <v>5305</v>
      </c>
      <c r="E1836" t="s">
        <v>134</v>
      </c>
      <c r="F1836" t="s">
        <v>141</v>
      </c>
      <c r="G1836">
        <v>7</v>
      </c>
      <c r="H1836">
        <f t="shared" si="112"/>
        <v>28.274330764616568</v>
      </c>
      <c r="I1836">
        <f t="shared" si="113"/>
        <v>5.9999926539103408</v>
      </c>
      <c r="J1836">
        <f t="shared" si="114"/>
        <v>1</v>
      </c>
      <c r="K1836">
        <v>18.849555921538741</v>
      </c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>
        <v>33.505600000000001</v>
      </c>
      <c r="AA1836">
        <f t="shared" si="115"/>
        <v>5.9999999999999947</v>
      </c>
    </row>
    <row r="1837" spans="1:27" ht="14.5" customHeight="1">
      <c r="A1837">
        <v>594849.18400000001</v>
      </c>
      <c r="B1837">
        <v>9605350.0500000007</v>
      </c>
      <c r="C1837" t="s">
        <v>22</v>
      </c>
      <c r="D1837" t="s">
        <v>5305</v>
      </c>
      <c r="E1837" t="s">
        <v>134</v>
      </c>
      <c r="F1837" t="s">
        <v>139</v>
      </c>
      <c r="G1837">
        <v>4</v>
      </c>
      <c r="H1837">
        <f t="shared" si="112"/>
        <v>6.6994456287655177</v>
      </c>
      <c r="I1837">
        <f t="shared" si="113"/>
        <v>2.9206128047972406</v>
      </c>
      <c r="J1837">
        <f t="shared" si="114"/>
        <v>2</v>
      </c>
      <c r="K1837">
        <v>5.6548667764616223</v>
      </c>
      <c r="L1837">
        <v>7.2256631325651997</v>
      </c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>
        <v>33.6235</v>
      </c>
      <c r="AA1837">
        <f t="shared" si="115"/>
        <v>2.3000000093292412</v>
      </c>
    </row>
    <row r="1838" spans="1:27" ht="14.5" customHeight="1">
      <c r="A1838">
        <v>594849.15919999999</v>
      </c>
      <c r="B1838">
        <v>9605356.9069999997</v>
      </c>
      <c r="C1838" t="s">
        <v>32</v>
      </c>
      <c r="D1838" t="s">
        <v>5305</v>
      </c>
      <c r="E1838" t="s">
        <v>134</v>
      </c>
      <c r="F1838" t="s">
        <v>146</v>
      </c>
      <c r="G1838">
        <v>5</v>
      </c>
      <c r="H1838">
        <f t="shared" si="112"/>
        <v>10.752099671322245</v>
      </c>
      <c r="I1838">
        <f t="shared" si="113"/>
        <v>3.6999954699113773</v>
      </c>
      <c r="J1838">
        <f t="shared" si="114"/>
        <v>1</v>
      </c>
      <c r="K1838">
        <v>11.623892818282224</v>
      </c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>
        <v>33.276899999999998</v>
      </c>
      <c r="AA1838">
        <f t="shared" si="115"/>
        <v>3.6999999999999966</v>
      </c>
    </row>
    <row r="1839" spans="1:27" ht="14.5" customHeight="1">
      <c r="A1839">
        <v>594849.14210000006</v>
      </c>
      <c r="B1839">
        <v>9605355.3839999996</v>
      </c>
      <c r="C1839" t="s">
        <v>22</v>
      </c>
      <c r="D1839" t="s">
        <v>5305</v>
      </c>
      <c r="E1839" t="s">
        <v>134</v>
      </c>
      <c r="F1839" t="s">
        <v>145</v>
      </c>
      <c r="G1839">
        <v>13</v>
      </c>
      <c r="H1839">
        <f t="shared" si="112"/>
        <v>721.10122290147933</v>
      </c>
      <c r="I1839">
        <f t="shared" si="113"/>
        <v>30.30070041702016</v>
      </c>
      <c r="J1839">
        <f t="shared" si="114"/>
        <v>1</v>
      </c>
      <c r="K1839">
        <v>95.192574377599996</v>
      </c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>
        <v>33.435899999999997</v>
      </c>
      <c r="AA1839">
        <f t="shared" si="115"/>
        <v>30.300737515675884</v>
      </c>
    </row>
    <row r="1840" spans="1:27" ht="14.5" customHeight="1">
      <c r="A1840">
        <v>594849.07319999998</v>
      </c>
      <c r="B1840">
        <v>9605350.3090000004</v>
      </c>
      <c r="C1840" t="s">
        <v>52</v>
      </c>
      <c r="D1840" t="s">
        <v>5305</v>
      </c>
      <c r="E1840" t="s">
        <v>134</v>
      </c>
      <c r="F1840" t="s">
        <v>137</v>
      </c>
      <c r="G1840">
        <v>4</v>
      </c>
      <c r="H1840">
        <f t="shared" si="112"/>
        <v>15.904311055096818</v>
      </c>
      <c r="I1840">
        <f t="shared" si="113"/>
        <v>4.4999944904327558</v>
      </c>
      <c r="J1840">
        <f t="shared" si="114"/>
        <v>1</v>
      </c>
      <c r="K1840">
        <v>14.137166941154055</v>
      </c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>
        <v>33.604500000000002</v>
      </c>
      <c r="AA1840">
        <f t="shared" si="115"/>
        <v>4.4999999999999956</v>
      </c>
    </row>
    <row r="1841" spans="1:27" ht="14.5" customHeight="1">
      <c r="A1841">
        <v>594848.81180000002</v>
      </c>
      <c r="B1841">
        <v>9605355.9900000002</v>
      </c>
      <c r="C1841" t="s">
        <v>52</v>
      </c>
      <c r="D1841" t="s">
        <v>5305</v>
      </c>
      <c r="E1841" t="s">
        <v>134</v>
      </c>
      <c r="F1841" t="s">
        <v>147</v>
      </c>
      <c r="G1841">
        <v>5</v>
      </c>
      <c r="H1841">
        <f t="shared" si="112"/>
        <v>30.497007387341647</v>
      </c>
      <c r="I1841">
        <f t="shared" si="113"/>
        <v>6.2313646178373316</v>
      </c>
      <c r="J1841">
        <f t="shared" si="114"/>
        <v>3</v>
      </c>
      <c r="K1841">
        <v>6.2831853717957999</v>
      </c>
      <c r="L1841">
        <v>6.5973445725385593</v>
      </c>
      <c r="M1841">
        <v>12.2522113492</v>
      </c>
      <c r="N1841"/>
      <c r="O1841"/>
      <c r="P1841"/>
      <c r="Q1841"/>
      <c r="R1841"/>
      <c r="S1841"/>
      <c r="T1841"/>
      <c r="U1841"/>
      <c r="V1841"/>
      <c r="W1841"/>
      <c r="X1841"/>
      <c r="Y1841"/>
      <c r="Z1841">
        <v>33.335000000000001</v>
      </c>
      <c r="AA1841">
        <f t="shared" si="115"/>
        <v>3.9000000000636001</v>
      </c>
    </row>
    <row r="1842" spans="1:27" ht="14.5" customHeight="1">
      <c r="A1842">
        <v>594848.54059999995</v>
      </c>
      <c r="B1842">
        <v>9605353.9250000007</v>
      </c>
      <c r="C1842" t="s">
        <v>525</v>
      </c>
      <c r="D1842" t="s">
        <v>5305</v>
      </c>
      <c r="E1842" t="s">
        <v>134</v>
      </c>
      <c r="F1842" t="s">
        <v>142</v>
      </c>
      <c r="G1842">
        <v>2</v>
      </c>
      <c r="H1842">
        <f t="shared" si="112"/>
        <v>20.533796710984316</v>
      </c>
      <c r="I1842">
        <f t="shared" si="113"/>
        <v>5.113157619225416</v>
      </c>
      <c r="J1842">
        <f t="shared" si="114"/>
        <v>5</v>
      </c>
      <c r="K1842">
        <v>7.8539816339744748</v>
      </c>
      <c r="L1842">
        <v>8.4823164692430009</v>
      </c>
      <c r="M1842">
        <v>5.3477511126400001</v>
      </c>
      <c r="N1842">
        <v>5.2654824574366001</v>
      </c>
      <c r="O1842">
        <v>6.2831853717957999</v>
      </c>
      <c r="P1842"/>
      <c r="Q1842"/>
      <c r="R1842"/>
      <c r="S1842"/>
      <c r="T1842"/>
      <c r="U1842"/>
      <c r="V1842"/>
      <c r="W1842"/>
      <c r="X1842"/>
      <c r="Y1842"/>
      <c r="Z1842">
        <v>33.414000000000001</v>
      </c>
      <c r="AA1842">
        <f t="shared" si="115"/>
        <v>2.7000051898996329</v>
      </c>
    </row>
    <row r="1843" spans="1:27" ht="14.5" customHeight="1">
      <c r="A1843">
        <v>594848.23970000003</v>
      </c>
      <c r="B1843">
        <v>9605356.2200000007</v>
      </c>
      <c r="C1843" t="s">
        <v>8100</v>
      </c>
      <c r="D1843" t="s">
        <v>5305</v>
      </c>
      <c r="E1843" t="s">
        <v>134</v>
      </c>
      <c r="F1843" t="s">
        <v>148</v>
      </c>
      <c r="G1843">
        <v>3.5</v>
      </c>
      <c r="H1843">
        <f t="shared" si="112"/>
        <v>20.074115778710546</v>
      </c>
      <c r="I1843">
        <f t="shared" si="113"/>
        <v>5.0556006830797555</v>
      </c>
      <c r="J1843">
        <f t="shared" si="114"/>
        <v>4</v>
      </c>
      <c r="K1843">
        <v>7.8539816339744748</v>
      </c>
      <c r="L1843">
        <v>6.2831853717957999</v>
      </c>
      <c r="M1843">
        <v>7.8539816339744748</v>
      </c>
      <c r="N1843">
        <v>5.2654824574366001</v>
      </c>
      <c r="O1843"/>
      <c r="P1843"/>
      <c r="Q1843"/>
      <c r="R1843"/>
      <c r="S1843"/>
      <c r="T1843"/>
      <c r="U1843"/>
      <c r="V1843"/>
      <c r="W1843"/>
      <c r="X1843"/>
      <c r="Y1843"/>
      <c r="Z1843">
        <v>33.299399999999999</v>
      </c>
      <c r="AA1843">
        <f t="shared" si="115"/>
        <v>2.4999999999999973</v>
      </c>
    </row>
    <row r="1844" spans="1:27" ht="14.5" customHeight="1">
      <c r="A1844">
        <v>594847.69929999998</v>
      </c>
      <c r="B1844">
        <v>9605344.3420000002</v>
      </c>
      <c r="C1844" t="s">
        <v>525</v>
      </c>
      <c r="D1844" t="s">
        <v>5305</v>
      </c>
      <c r="E1844" t="s">
        <v>134</v>
      </c>
      <c r="F1844" t="s">
        <v>5340</v>
      </c>
      <c r="G1844">
        <v>2</v>
      </c>
      <c r="H1844">
        <f t="shared" si="112"/>
        <v>35.379512893807615</v>
      </c>
      <c r="I1844">
        <f t="shared" si="113"/>
        <v>6.7116681645903631</v>
      </c>
      <c r="J1844">
        <f t="shared" si="114"/>
        <v>4</v>
      </c>
      <c r="K1844">
        <v>10.681415222529999</v>
      </c>
      <c r="L1844">
        <v>8.1681489933344995</v>
      </c>
      <c r="M1844">
        <v>11.397335529232</v>
      </c>
      <c r="N1844">
        <v>1.9955742875643001</v>
      </c>
      <c r="O1844"/>
      <c r="P1844"/>
      <c r="Q1844"/>
      <c r="R1844"/>
      <c r="S1844"/>
      <c r="T1844"/>
      <c r="U1844"/>
      <c r="V1844"/>
      <c r="W1844"/>
      <c r="X1844"/>
      <c r="Y1844"/>
      <c r="Z1844">
        <v>34.164999999999999</v>
      </c>
      <c r="AA1844">
        <f t="shared" si="115"/>
        <v>3.627884575108312</v>
      </c>
    </row>
    <row r="1845" spans="1:27" ht="14.5" customHeight="1">
      <c r="A1845">
        <v>594847.09869999997</v>
      </c>
      <c r="B1845">
        <v>9605355.2719999999</v>
      </c>
      <c r="C1845" t="s">
        <v>52</v>
      </c>
      <c r="D1845" t="s">
        <v>5305</v>
      </c>
      <c r="E1845" t="s">
        <v>134</v>
      </c>
      <c r="F1845" t="s">
        <v>149</v>
      </c>
      <c r="G1845">
        <v>5</v>
      </c>
      <c r="H1845">
        <f t="shared" si="112"/>
        <v>13.076877978635149</v>
      </c>
      <c r="I1845">
        <f t="shared" si="113"/>
        <v>4.0804361567395384</v>
      </c>
      <c r="J1845">
        <f t="shared" si="114"/>
        <v>2</v>
      </c>
      <c r="K1845">
        <v>10.3672557568463</v>
      </c>
      <c r="L1845">
        <v>7.5398223686154955</v>
      </c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>
        <v>33.318600000000004</v>
      </c>
      <c r="AA1845">
        <f t="shared" si="115"/>
        <v>3.2999999999999945</v>
      </c>
    </row>
    <row r="1846" spans="1:27" ht="14.5" customHeight="1">
      <c r="A1846">
        <v>594846.94019999995</v>
      </c>
      <c r="B1846">
        <v>9605345.7180000003</v>
      </c>
      <c r="C1846" t="s">
        <v>52</v>
      </c>
      <c r="D1846" t="s">
        <v>5305</v>
      </c>
      <c r="E1846" t="s">
        <v>134</v>
      </c>
      <c r="F1846" t="s">
        <v>5339</v>
      </c>
      <c r="G1846">
        <v>3</v>
      </c>
      <c r="H1846">
        <f t="shared" si="112"/>
        <v>0.7853980767949047</v>
      </c>
      <c r="I1846">
        <f t="shared" si="113"/>
        <v>0.99999877565172357</v>
      </c>
      <c r="J1846">
        <f t="shared" si="114"/>
        <v>2</v>
      </c>
      <c r="K1846">
        <v>2.5132741228718323</v>
      </c>
      <c r="L1846">
        <v>1.8849555921538739</v>
      </c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>
        <v>33.904899999999998</v>
      </c>
      <c r="AA1846">
        <f t="shared" si="115"/>
        <v>0.79999999999999927</v>
      </c>
    </row>
    <row r="1847" spans="1:27" ht="14.5" customHeight="1">
      <c r="A1847">
        <v>594846.50089999998</v>
      </c>
      <c r="B1847">
        <v>9605347.659</v>
      </c>
      <c r="C1847" t="s">
        <v>36</v>
      </c>
      <c r="D1847" t="s">
        <v>5305</v>
      </c>
      <c r="E1847" t="s">
        <v>134</v>
      </c>
      <c r="F1847" t="s">
        <v>5338</v>
      </c>
      <c r="G1847">
        <v>11</v>
      </c>
      <c r="H1847">
        <f t="shared" si="112"/>
        <v>216.45705462990588</v>
      </c>
      <c r="I1847">
        <f t="shared" si="113"/>
        <v>16.601236014724478</v>
      </c>
      <c r="J1847">
        <f t="shared" si="114"/>
        <v>1</v>
      </c>
      <c r="K1847">
        <v>52.1543849595</v>
      </c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>
        <v>33.794699999999999</v>
      </c>
      <c r="AA1847">
        <f t="shared" si="115"/>
        <v>16.601256340444049</v>
      </c>
    </row>
    <row r="1848" spans="1:27" ht="14.5" customHeight="1">
      <c r="A1848">
        <v>594846.16619999998</v>
      </c>
      <c r="B1848">
        <v>9605359.4370000008</v>
      </c>
      <c r="C1848" t="s">
        <v>8035</v>
      </c>
      <c r="D1848" t="s">
        <v>5305</v>
      </c>
      <c r="E1848" t="s">
        <v>134</v>
      </c>
      <c r="F1848" t="s">
        <v>151</v>
      </c>
      <c r="G1848">
        <v>3</v>
      </c>
      <c r="H1848">
        <f t="shared" si="112"/>
        <v>3.1415923717958316</v>
      </c>
      <c r="I1848">
        <f t="shared" si="113"/>
        <v>1.9999975718714034</v>
      </c>
      <c r="J1848">
        <f t="shared" si="114"/>
        <v>1</v>
      </c>
      <c r="K1848">
        <v>6.2831853717957999</v>
      </c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>
        <v>33.1248</v>
      </c>
      <c r="AA1848">
        <f t="shared" si="115"/>
        <v>2.0000000205679798</v>
      </c>
    </row>
    <row r="1849" spans="1:27" ht="14.5" customHeight="1">
      <c r="A1849">
        <v>594845.7071</v>
      </c>
      <c r="B1849">
        <v>9605356.4360000007</v>
      </c>
      <c r="C1849" t="s">
        <v>8035</v>
      </c>
      <c r="D1849" t="s">
        <v>5305</v>
      </c>
      <c r="E1849" t="s">
        <v>134</v>
      </c>
      <c r="F1849" t="s">
        <v>150</v>
      </c>
      <c r="G1849">
        <v>3</v>
      </c>
      <c r="H1849">
        <f t="shared" si="112"/>
        <v>1.9163713074214184</v>
      </c>
      <c r="I1849">
        <f t="shared" si="113"/>
        <v>1.5620480227052416</v>
      </c>
      <c r="J1849">
        <f t="shared" si="114"/>
        <v>2</v>
      </c>
      <c r="K1849">
        <v>3.7699111843774999</v>
      </c>
      <c r="L1849">
        <v>3.14159265358979</v>
      </c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>
        <v>33.274299999999997</v>
      </c>
      <c r="AA1849">
        <f t="shared" si="115"/>
        <v>1.2000000000222015</v>
      </c>
    </row>
    <row r="1850" spans="1:27" ht="14.5" customHeight="1">
      <c r="A1850">
        <v>594845.60309999995</v>
      </c>
      <c r="B1850">
        <v>9605363.6390000004</v>
      </c>
      <c r="C1850" t="s">
        <v>66</v>
      </c>
      <c r="D1850" t="s">
        <v>5305</v>
      </c>
      <c r="E1850" t="s">
        <v>134</v>
      </c>
      <c r="F1850" t="s">
        <v>5307</v>
      </c>
      <c r="G1850">
        <v>11</v>
      </c>
      <c r="H1850">
        <f t="shared" si="112"/>
        <v>299.99064941259019</v>
      </c>
      <c r="I1850">
        <f t="shared" si="113"/>
        <v>19.543773041468935</v>
      </c>
      <c r="J1850">
        <f t="shared" si="114"/>
        <v>2</v>
      </c>
      <c r="K1850">
        <v>58.433623356771001</v>
      </c>
      <c r="L1850">
        <v>18.849555921538741</v>
      </c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>
        <v>32.108699999999999</v>
      </c>
      <c r="AA1850">
        <f t="shared" si="115"/>
        <v>18.600000000000271</v>
      </c>
    </row>
    <row r="1851" spans="1:27" ht="14.5" customHeight="1">
      <c r="A1851">
        <v>594845.36569999997</v>
      </c>
      <c r="B1851">
        <v>9605364.0519999992</v>
      </c>
      <c r="C1851" t="s">
        <v>250</v>
      </c>
      <c r="D1851" t="s">
        <v>5305</v>
      </c>
      <c r="E1851" t="s">
        <v>134</v>
      </c>
      <c r="F1851" t="s">
        <v>5308</v>
      </c>
      <c r="G1851">
        <v>5</v>
      </c>
      <c r="H1851">
        <f t="shared" si="112"/>
        <v>10.752099671322245</v>
      </c>
      <c r="I1851">
        <f t="shared" si="113"/>
        <v>3.6999954699113773</v>
      </c>
      <c r="J1851">
        <f t="shared" si="114"/>
        <v>1</v>
      </c>
      <c r="K1851">
        <v>11.623892818282224</v>
      </c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>
        <v>32.0535</v>
      </c>
      <c r="AA1851">
        <f t="shared" si="115"/>
        <v>3.6999999999999966</v>
      </c>
    </row>
    <row r="1852" spans="1:27" ht="14.5" customHeight="1">
      <c r="A1852">
        <v>594843.44369999995</v>
      </c>
      <c r="B1852">
        <v>9605344.5449999999</v>
      </c>
      <c r="C1852" t="s">
        <v>8036</v>
      </c>
      <c r="D1852" t="s">
        <v>5305</v>
      </c>
      <c r="E1852" t="s">
        <v>134</v>
      </c>
      <c r="F1852" t="s">
        <v>5330</v>
      </c>
      <c r="G1852">
        <v>2</v>
      </c>
      <c r="H1852">
        <f t="shared" si="112"/>
        <v>0.40840711051801926</v>
      </c>
      <c r="I1852">
        <f t="shared" si="113"/>
        <v>0.72110946983035529</v>
      </c>
      <c r="J1852">
        <f t="shared" si="114"/>
        <v>2</v>
      </c>
      <c r="K1852">
        <v>1.8849555921538739</v>
      </c>
      <c r="L1852">
        <v>1.2566376143592</v>
      </c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>
        <v>33.739800000000002</v>
      </c>
      <c r="AA1852">
        <f t="shared" si="115"/>
        <v>0.59999999999999931</v>
      </c>
    </row>
    <row r="1853" spans="1:27" ht="14.5" customHeight="1">
      <c r="A1853">
        <v>594843.43059999996</v>
      </c>
      <c r="B1853">
        <v>9605350.693</v>
      </c>
      <c r="C1853" t="s">
        <v>44</v>
      </c>
      <c r="D1853" t="s">
        <v>5305</v>
      </c>
      <c r="E1853" t="s">
        <v>134</v>
      </c>
      <c r="F1853" t="s">
        <v>5336</v>
      </c>
      <c r="G1853">
        <v>12</v>
      </c>
      <c r="H1853">
        <f t="shared" si="112"/>
        <v>394.08133905407038</v>
      </c>
      <c r="I1853">
        <f t="shared" si="113"/>
        <v>22.399972575776893</v>
      </c>
      <c r="J1853">
        <f t="shared" si="114"/>
        <v>1</v>
      </c>
      <c r="K1853">
        <v>70.371675444112995</v>
      </c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>
        <v>33.420200000000001</v>
      </c>
      <c r="AA1853">
        <f t="shared" si="115"/>
        <v>22.400000001178267</v>
      </c>
    </row>
    <row r="1854" spans="1:27" ht="14.5" customHeight="1">
      <c r="A1854">
        <v>594843.25439999998</v>
      </c>
      <c r="B1854">
        <v>9605354.0040000007</v>
      </c>
      <c r="C1854" t="s">
        <v>36</v>
      </c>
      <c r="D1854" t="s">
        <v>5305</v>
      </c>
      <c r="E1854" t="s">
        <v>134</v>
      </c>
      <c r="F1854" t="s">
        <v>5337</v>
      </c>
      <c r="G1854">
        <v>11</v>
      </c>
      <c r="H1854">
        <f t="shared" si="112"/>
        <v>203.58303548600708</v>
      </c>
      <c r="I1854">
        <f t="shared" si="113"/>
        <v>16.099980287992743</v>
      </c>
      <c r="J1854">
        <f t="shared" si="114"/>
        <v>1</v>
      </c>
      <c r="K1854">
        <v>50.5796417227956</v>
      </c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>
        <v>33.319000000000003</v>
      </c>
      <c r="AA1854">
        <f t="shared" si="115"/>
        <v>16.099999999999977</v>
      </c>
    </row>
    <row r="1855" spans="1:27" ht="14.5" customHeight="1">
      <c r="A1855">
        <v>594842.00989999995</v>
      </c>
      <c r="B1855">
        <v>9605347.4810000006</v>
      </c>
      <c r="C1855" t="s">
        <v>22</v>
      </c>
      <c r="D1855" t="s">
        <v>5305</v>
      </c>
      <c r="E1855" t="s">
        <v>134</v>
      </c>
      <c r="F1855" t="s">
        <v>5331</v>
      </c>
      <c r="G1855">
        <v>11</v>
      </c>
      <c r="H1855">
        <f t="shared" si="112"/>
        <v>484.21754770638688</v>
      </c>
      <c r="I1855">
        <f t="shared" si="113"/>
        <v>24.829891024616995</v>
      </c>
      <c r="J1855">
        <f t="shared" si="114"/>
        <v>2</v>
      </c>
      <c r="K1855">
        <v>72.577929792410004</v>
      </c>
      <c r="L1855">
        <v>28.588493147667087</v>
      </c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>
        <v>33.424199999999999</v>
      </c>
      <c r="AA1855">
        <f t="shared" si="115"/>
        <v>23.10227257167718</v>
      </c>
    </row>
    <row r="1856" spans="1:27" ht="14.5" customHeight="1">
      <c r="A1856">
        <v>594841.61010000005</v>
      </c>
      <c r="B1856">
        <v>9605352.9470000006</v>
      </c>
      <c r="C1856" t="s">
        <v>71</v>
      </c>
      <c r="D1856" t="s">
        <v>5305</v>
      </c>
      <c r="E1856" t="s">
        <v>134</v>
      </c>
      <c r="F1856" t="s">
        <v>5335</v>
      </c>
      <c r="G1856">
        <v>11</v>
      </c>
      <c r="H1856">
        <f t="shared" si="112"/>
        <v>798.56920254275519</v>
      </c>
      <c r="I1856">
        <f t="shared" si="113"/>
        <v>31.886792097047486</v>
      </c>
      <c r="J1856">
        <f t="shared" si="114"/>
        <v>2</v>
      </c>
      <c r="K1856">
        <v>89.849549892667994</v>
      </c>
      <c r="L1856">
        <v>44.296456415616035</v>
      </c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>
        <v>33.310499999999998</v>
      </c>
      <c r="AA1856">
        <f t="shared" si="115"/>
        <v>28.599999999999973</v>
      </c>
    </row>
    <row r="1857" spans="1:27" ht="14.5" customHeight="1">
      <c r="A1857">
        <v>594841.2709</v>
      </c>
      <c r="B1857">
        <v>9605343.4719999991</v>
      </c>
      <c r="C1857" t="s">
        <v>8036</v>
      </c>
      <c r="D1857" t="s">
        <v>5305</v>
      </c>
      <c r="E1857" t="s">
        <v>134</v>
      </c>
      <c r="F1857" t="s">
        <v>5329</v>
      </c>
      <c r="G1857">
        <v>5</v>
      </c>
      <c r="H1857">
        <f t="shared" si="112"/>
        <v>2.2063094670102541</v>
      </c>
      <c r="I1857">
        <f t="shared" si="113"/>
        <v>1.6760530696541929</v>
      </c>
      <c r="J1857">
        <f t="shared" si="114"/>
        <v>1</v>
      </c>
      <c r="K1857">
        <v>5.2654824574366001</v>
      </c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>
        <v>33.673499999999997</v>
      </c>
      <c r="AA1857">
        <f t="shared" si="115"/>
        <v>1.6760551217293906</v>
      </c>
    </row>
    <row r="1858" spans="1:27" ht="14.5" customHeight="1">
      <c r="A1858">
        <v>594840.34270000004</v>
      </c>
      <c r="B1858">
        <v>9605362.4450000003</v>
      </c>
      <c r="C1858" t="s">
        <v>44</v>
      </c>
      <c r="D1858" t="s">
        <v>5305</v>
      </c>
      <c r="E1858" t="s">
        <v>134</v>
      </c>
      <c r="F1858" t="s">
        <v>5309</v>
      </c>
      <c r="G1858">
        <v>6</v>
      </c>
      <c r="H1858">
        <f t="shared" ref="H1858:H1921" si="116">((K1858^2)/(4*3.141593)+(L1858^2)/(4*3.141593)+(M1858^2)/(4*3.141593)+(N1858^2)/(4*3.141593)+(O1858^2)/(4*3.141593)+(P1858^2)/(4*3.141593)+(Q1858^2)/(4*3.141593)+(M1858^2)/(4*3.141593)+(R1858^2)/(4*3.141593)+(S1858^2)/(4*3.141593)+(T1858^2)/(4*3.141593)+(U1858^2)/(4*3.141593)+(V1858^2)/(4*3.141593)+(W1858^2)/(4*3.141593)+(X1858^2)/(4*3.141593)+(Y1858^2)/(4*3.141593))</f>
        <v>42.702104260890593</v>
      </c>
      <c r="I1858">
        <f t="shared" ref="I1858:I1921" si="117">2*SQRT(H1858/3.1416)</f>
        <v>7.3735934691260345</v>
      </c>
      <c r="J1858">
        <f t="shared" ref="J1858:J1921" si="118">COUNT(K1858:Y1858)</f>
        <v>2</v>
      </c>
      <c r="K1858">
        <v>21.676989397696001</v>
      </c>
      <c r="L1858">
        <v>8.1681489933344995</v>
      </c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>
        <v>32.049300000000002</v>
      </c>
      <c r="AA1858">
        <f t="shared" ref="AA1858:AA1921" si="119">MAX(K1858:Y1858)/PI()</f>
        <v>6.9000000279878515</v>
      </c>
    </row>
    <row r="1859" spans="1:27" ht="14.5" customHeight="1">
      <c r="A1859">
        <v>594840.30680000002</v>
      </c>
      <c r="B1859">
        <v>9605342.4719999991</v>
      </c>
      <c r="C1859" t="s">
        <v>38</v>
      </c>
      <c r="D1859" t="s">
        <v>5305</v>
      </c>
      <c r="E1859" t="s">
        <v>134</v>
      </c>
      <c r="F1859" t="s">
        <v>5327</v>
      </c>
      <c r="G1859">
        <v>6</v>
      </c>
      <c r="H1859">
        <f t="shared" si="116"/>
        <v>15.206978600690139</v>
      </c>
      <c r="I1859">
        <f t="shared" si="117"/>
        <v>4.4002364974364401</v>
      </c>
      <c r="J1859">
        <f t="shared" si="118"/>
        <v>1</v>
      </c>
      <c r="K1859">
        <v>13.823767579509999</v>
      </c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>
        <v>33.714500000000001</v>
      </c>
      <c r="AA1859">
        <f t="shared" si="119"/>
        <v>4.4002418848650038</v>
      </c>
    </row>
    <row r="1860" spans="1:27" ht="14.5" customHeight="1">
      <c r="A1860">
        <v>594839.73609999998</v>
      </c>
      <c r="B1860">
        <v>9605347.3579999991</v>
      </c>
      <c r="C1860" t="s">
        <v>8036</v>
      </c>
      <c r="D1860" t="s">
        <v>5305</v>
      </c>
      <c r="E1860" t="s">
        <v>134</v>
      </c>
      <c r="F1860" t="s">
        <v>5332</v>
      </c>
      <c r="G1860">
        <v>4</v>
      </c>
      <c r="H1860">
        <f t="shared" si="116"/>
        <v>1.737525572469671</v>
      </c>
      <c r="I1860">
        <f t="shared" si="117"/>
        <v>1.4873738923288422</v>
      </c>
      <c r="J1860">
        <f t="shared" si="118"/>
        <v>2</v>
      </c>
      <c r="K1860">
        <v>4.3982297152571004</v>
      </c>
      <c r="L1860">
        <v>1.5779632679490001</v>
      </c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>
        <v>33.352600000000002</v>
      </c>
      <c r="AA1860">
        <f t="shared" si="119"/>
        <v>1.4000000000736537</v>
      </c>
    </row>
    <row r="1861" spans="1:27" ht="14.5" customHeight="1">
      <c r="A1861">
        <v>594839.24540000001</v>
      </c>
      <c r="B1861">
        <v>9605343.8129999992</v>
      </c>
      <c r="C1861" t="s">
        <v>602</v>
      </c>
      <c r="D1861" t="s">
        <v>5305</v>
      </c>
      <c r="E1861" t="s">
        <v>134</v>
      </c>
      <c r="F1861" t="s">
        <v>5328</v>
      </c>
      <c r="G1861">
        <v>2.5</v>
      </c>
      <c r="H1861">
        <f t="shared" si="116"/>
        <v>0.78539807679490459</v>
      </c>
      <c r="I1861">
        <f t="shared" si="117"/>
        <v>0.99999877565172346</v>
      </c>
      <c r="J1861">
        <f t="shared" si="118"/>
        <v>1</v>
      </c>
      <c r="K1861">
        <v>3.14159265358979</v>
      </c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>
        <v>33.483600000000003</v>
      </c>
      <c r="AA1861">
        <f t="shared" si="119"/>
        <v>0.999999999999999</v>
      </c>
    </row>
    <row r="1862" spans="1:27" ht="14.5" customHeight="1">
      <c r="A1862">
        <v>594839.23880000005</v>
      </c>
      <c r="B1862">
        <v>9605341.1270000003</v>
      </c>
      <c r="C1862" t="s">
        <v>38</v>
      </c>
      <c r="D1862" t="s">
        <v>5305</v>
      </c>
      <c r="E1862" t="s">
        <v>134</v>
      </c>
      <c r="F1862" t="s">
        <v>5326</v>
      </c>
      <c r="G1862">
        <v>5</v>
      </c>
      <c r="H1862">
        <f t="shared" si="116"/>
        <v>50.047487275088926</v>
      </c>
      <c r="I1862">
        <f t="shared" si="117"/>
        <v>7.9826243117685269</v>
      </c>
      <c r="J1862">
        <f t="shared" si="118"/>
        <v>2</v>
      </c>
      <c r="K1862">
        <v>15.79644737231</v>
      </c>
      <c r="L1862">
        <v>19.4778744522567</v>
      </c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>
        <v>33.740499999999997</v>
      </c>
      <c r="AA1862">
        <f t="shared" si="119"/>
        <v>6.199999999999994</v>
      </c>
    </row>
    <row r="1863" spans="1:27" ht="14.5" customHeight="1">
      <c r="A1863">
        <v>594838.71120000002</v>
      </c>
      <c r="B1863">
        <v>9605350.0170000009</v>
      </c>
      <c r="C1863" t="s">
        <v>22</v>
      </c>
      <c r="D1863" t="s">
        <v>5305</v>
      </c>
      <c r="E1863" t="s">
        <v>134</v>
      </c>
      <c r="F1863" t="s">
        <v>5333</v>
      </c>
      <c r="G1863">
        <v>7</v>
      </c>
      <c r="H1863">
        <f t="shared" si="116"/>
        <v>16.14778480984171</v>
      </c>
      <c r="I1863">
        <f t="shared" si="117"/>
        <v>4.5343081171946604</v>
      </c>
      <c r="J1863">
        <f t="shared" si="118"/>
        <v>2</v>
      </c>
      <c r="K1863">
        <v>9.4247779676937</v>
      </c>
      <c r="L1863">
        <v>10.681415222529999</v>
      </c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>
        <v>33.204799999999999</v>
      </c>
      <c r="AA1863">
        <f t="shared" si="119"/>
        <v>3.4000000637653334</v>
      </c>
    </row>
    <row r="1864" spans="1:27" ht="14.5" customHeight="1">
      <c r="A1864">
        <v>594838.16989999998</v>
      </c>
      <c r="B1864">
        <v>9605352.1390000004</v>
      </c>
      <c r="C1864" t="s">
        <v>8100</v>
      </c>
      <c r="D1864" t="s">
        <v>5305</v>
      </c>
      <c r="E1864" t="s">
        <v>134</v>
      </c>
      <c r="F1864" t="s">
        <v>5317</v>
      </c>
      <c r="G1864">
        <v>3.5</v>
      </c>
      <c r="H1864">
        <f t="shared" si="116"/>
        <v>10.759294523306753</v>
      </c>
      <c r="I1864">
        <f t="shared" si="117"/>
        <v>3.7012332034077629</v>
      </c>
      <c r="J1864">
        <f t="shared" si="118"/>
        <v>2</v>
      </c>
      <c r="K1864">
        <v>5.2654824574366001</v>
      </c>
      <c r="L1864">
        <v>10.3672557568463</v>
      </c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>
        <v>33.205399999999997</v>
      </c>
      <c r="AA1864">
        <f t="shared" si="119"/>
        <v>3.2999999999999945</v>
      </c>
    </row>
    <row r="1865" spans="1:27" ht="14.5" customHeight="1">
      <c r="A1865">
        <v>594837.97089999996</v>
      </c>
      <c r="B1865">
        <v>9605349.2390000001</v>
      </c>
      <c r="C1865" t="s">
        <v>527</v>
      </c>
      <c r="D1865" t="s">
        <v>5305</v>
      </c>
      <c r="E1865" t="s">
        <v>134</v>
      </c>
      <c r="F1865" t="s">
        <v>5334</v>
      </c>
      <c r="G1865">
        <v>1.8</v>
      </c>
      <c r="H1865">
        <f t="shared" si="116"/>
        <v>0.40840711051801926</v>
      </c>
      <c r="I1865">
        <f t="shared" si="117"/>
        <v>0.72110946983035529</v>
      </c>
      <c r="J1865">
        <f t="shared" si="118"/>
        <v>2</v>
      </c>
      <c r="K1865">
        <v>1.8849555921538739</v>
      </c>
      <c r="L1865">
        <v>1.2566376143592</v>
      </c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>
        <v>33.215899999999998</v>
      </c>
      <c r="AA1865">
        <f t="shared" si="119"/>
        <v>0.59999999999999931</v>
      </c>
    </row>
    <row r="1866" spans="1:27" ht="14.5" customHeight="1">
      <c r="A1866">
        <v>594837.82299999997</v>
      </c>
      <c r="B1866">
        <v>9605354.2430000007</v>
      </c>
      <c r="C1866" t="s">
        <v>30</v>
      </c>
      <c r="D1866" t="s">
        <v>5305</v>
      </c>
      <c r="E1866" t="s">
        <v>134</v>
      </c>
      <c r="F1866" t="s">
        <v>5316</v>
      </c>
      <c r="G1866">
        <v>13</v>
      </c>
      <c r="H1866">
        <f t="shared" si="116"/>
        <v>3610.3492953338891</v>
      </c>
      <c r="I1866">
        <f t="shared" si="117"/>
        <v>67.799916989186855</v>
      </c>
      <c r="J1866">
        <f t="shared" si="118"/>
        <v>1</v>
      </c>
      <c r="K1866">
        <v>212.99998191338776</v>
      </c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>
        <v>33.328000000000003</v>
      </c>
      <c r="AA1866">
        <f t="shared" si="119"/>
        <v>67.799999999999926</v>
      </c>
    </row>
    <row r="1867" spans="1:27" ht="14.5" customHeight="1">
      <c r="A1867">
        <v>594837.54989999998</v>
      </c>
      <c r="B1867">
        <v>9605358.5350000001</v>
      </c>
      <c r="C1867" t="s">
        <v>131</v>
      </c>
      <c r="D1867" t="s">
        <v>5305</v>
      </c>
      <c r="E1867" t="s">
        <v>134</v>
      </c>
      <c r="F1867" t="s">
        <v>5310</v>
      </c>
      <c r="G1867">
        <v>6</v>
      </c>
      <c r="H1867">
        <f t="shared" si="116"/>
        <v>113.25428033796517</v>
      </c>
      <c r="I1867">
        <f t="shared" si="117"/>
        <v>12.008309253832643</v>
      </c>
      <c r="J1867">
        <f t="shared" si="118"/>
        <v>5</v>
      </c>
      <c r="K1867">
        <v>17.278759594743846</v>
      </c>
      <c r="L1867">
        <v>15.79644737231</v>
      </c>
      <c r="M1867">
        <v>13.58848414361</v>
      </c>
      <c r="N1867">
        <v>14.765485471872013</v>
      </c>
      <c r="O1867">
        <v>16.964632938489999</v>
      </c>
      <c r="P1867"/>
      <c r="Q1867"/>
      <c r="R1867"/>
      <c r="S1867"/>
      <c r="T1867"/>
      <c r="U1867"/>
      <c r="V1867"/>
      <c r="W1867"/>
      <c r="X1867"/>
      <c r="Y1867"/>
      <c r="Z1867">
        <v>33.083199999999998</v>
      </c>
      <c r="AA1867">
        <f t="shared" si="119"/>
        <v>5.4999999999999947</v>
      </c>
    </row>
    <row r="1868" spans="1:27" ht="14.5" customHeight="1">
      <c r="A1868">
        <v>594837.08979999996</v>
      </c>
      <c r="B1868">
        <v>9605351.5170000009</v>
      </c>
      <c r="C1868" t="s">
        <v>22</v>
      </c>
      <c r="D1868" t="s">
        <v>5305</v>
      </c>
      <c r="E1868" t="s">
        <v>134</v>
      </c>
      <c r="F1868" t="s">
        <v>5318</v>
      </c>
      <c r="G1868">
        <v>2</v>
      </c>
      <c r="H1868">
        <f t="shared" si="116"/>
        <v>1.1309732306265137</v>
      </c>
      <c r="I1868">
        <f t="shared" si="117"/>
        <v>1.1999985308042709</v>
      </c>
      <c r="J1868">
        <f t="shared" si="118"/>
        <v>1</v>
      </c>
      <c r="K1868">
        <v>3.7699111843774999</v>
      </c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>
        <v>33.191200000000002</v>
      </c>
      <c r="AA1868">
        <f t="shared" si="119"/>
        <v>1.2000000000222015</v>
      </c>
    </row>
    <row r="1869" spans="1:27" ht="14.5" customHeight="1">
      <c r="A1869">
        <v>594836.73690000002</v>
      </c>
      <c r="B1869">
        <v>9605355.4079999998</v>
      </c>
      <c r="C1869" t="s">
        <v>8035</v>
      </c>
      <c r="D1869" t="s">
        <v>5305</v>
      </c>
      <c r="E1869" t="s">
        <v>134</v>
      </c>
      <c r="F1869" t="s">
        <v>5315</v>
      </c>
      <c r="G1869">
        <v>2</v>
      </c>
      <c r="H1869">
        <f t="shared" si="116"/>
        <v>0.50265476914873908</v>
      </c>
      <c r="I1869">
        <f t="shared" si="117"/>
        <v>0.79999902052137895</v>
      </c>
      <c r="J1869">
        <f t="shared" si="118"/>
        <v>1</v>
      </c>
      <c r="K1869">
        <v>2.5132741228718323</v>
      </c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>
        <v>33.246000000000002</v>
      </c>
      <c r="AA1869">
        <f t="shared" si="119"/>
        <v>0.79999999999999927</v>
      </c>
    </row>
    <row r="1870" spans="1:27" ht="14.5" customHeight="1">
      <c r="A1870">
        <v>594836.47230000002</v>
      </c>
      <c r="B1870">
        <v>9605356.307</v>
      </c>
      <c r="C1870" t="s">
        <v>8035</v>
      </c>
      <c r="D1870" t="s">
        <v>5305</v>
      </c>
      <c r="E1870" t="s">
        <v>134</v>
      </c>
      <c r="F1870" t="s">
        <v>5314</v>
      </c>
      <c r="G1870">
        <v>2.5</v>
      </c>
      <c r="H1870">
        <f t="shared" si="116"/>
        <v>1.1309732306265137</v>
      </c>
      <c r="I1870">
        <f t="shared" si="117"/>
        <v>1.1999985308042709</v>
      </c>
      <c r="J1870">
        <f t="shared" si="118"/>
        <v>1</v>
      </c>
      <c r="K1870">
        <v>3.7699111843774999</v>
      </c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>
        <v>33.219200000000001</v>
      </c>
      <c r="AA1870">
        <f t="shared" si="119"/>
        <v>1.2000000000222015</v>
      </c>
    </row>
    <row r="1871" spans="1:27" ht="14.5" customHeight="1">
      <c r="A1871">
        <v>594836.26520000002</v>
      </c>
      <c r="B1871">
        <v>9605344.9920000006</v>
      </c>
      <c r="C1871" t="s">
        <v>52</v>
      </c>
      <c r="D1871" t="s">
        <v>5305</v>
      </c>
      <c r="E1871" t="s">
        <v>134</v>
      </c>
      <c r="F1871" t="s">
        <v>5324</v>
      </c>
      <c r="G1871">
        <v>2</v>
      </c>
      <c r="H1871">
        <f t="shared" si="116"/>
        <v>0.32380914466153554</v>
      </c>
      <c r="I1871">
        <f t="shared" si="117"/>
        <v>0.64209473119373728</v>
      </c>
      <c r="J1871">
        <f t="shared" si="118"/>
        <v>2</v>
      </c>
      <c r="K1871">
        <v>1.5779632679490001</v>
      </c>
      <c r="L1871">
        <v>1.2566376143592</v>
      </c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>
        <v>33.300699999999999</v>
      </c>
      <c r="AA1871">
        <f t="shared" si="119"/>
        <v>0.50228130822304862</v>
      </c>
    </row>
    <row r="1872" spans="1:27" ht="14.5" customHeight="1">
      <c r="A1872">
        <v>594836.22849999997</v>
      </c>
      <c r="B1872">
        <v>9605342.8220000006</v>
      </c>
      <c r="C1872" t="s">
        <v>52</v>
      </c>
      <c r="D1872" t="s">
        <v>5305</v>
      </c>
      <c r="E1872" t="s">
        <v>134</v>
      </c>
      <c r="F1872" t="s">
        <v>5325</v>
      </c>
      <c r="G1872">
        <v>4</v>
      </c>
      <c r="H1872">
        <f t="shared" si="116"/>
        <v>22.845367081865163</v>
      </c>
      <c r="I1872">
        <f t="shared" si="117"/>
        <v>5.3932881216620503</v>
      </c>
      <c r="J1872">
        <f t="shared" si="118"/>
        <v>3</v>
      </c>
      <c r="K1872">
        <v>5.3477511126400001</v>
      </c>
      <c r="L1872">
        <v>11.623892818282224</v>
      </c>
      <c r="M1872">
        <v>7.8539816339744748</v>
      </c>
      <c r="N1872"/>
      <c r="O1872"/>
      <c r="P1872"/>
      <c r="Q1872"/>
      <c r="R1872"/>
      <c r="S1872"/>
      <c r="T1872"/>
      <c r="U1872"/>
      <c r="V1872"/>
      <c r="W1872"/>
      <c r="X1872"/>
      <c r="Y1872"/>
      <c r="Z1872">
        <v>33.472299999999997</v>
      </c>
      <c r="AA1872">
        <f t="shared" si="119"/>
        <v>3.6999999999999966</v>
      </c>
    </row>
    <row r="1873" spans="1:27" ht="14.5" customHeight="1">
      <c r="A1873">
        <v>594835.71849999996</v>
      </c>
      <c r="B1873">
        <v>9605350.6229999997</v>
      </c>
      <c r="C1873" t="s">
        <v>8100</v>
      </c>
      <c r="D1873" t="s">
        <v>5305</v>
      </c>
      <c r="E1873" t="s">
        <v>134</v>
      </c>
      <c r="F1873" t="s">
        <v>5319</v>
      </c>
      <c r="G1873">
        <v>2</v>
      </c>
      <c r="H1873">
        <f t="shared" si="116"/>
        <v>4.6026589708432049</v>
      </c>
      <c r="I1873">
        <f t="shared" si="117"/>
        <v>2.420800220740754</v>
      </c>
      <c r="J1873">
        <f t="shared" si="118"/>
        <v>2</v>
      </c>
      <c r="K1873">
        <v>5.9692641825999999</v>
      </c>
      <c r="L1873">
        <v>4.7123889838468997</v>
      </c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>
        <v>33.130000000000003</v>
      </c>
      <c r="AA1873">
        <f t="shared" si="119"/>
        <v>1.9000758025643842</v>
      </c>
    </row>
    <row r="1874" spans="1:27" ht="14.5" customHeight="1">
      <c r="A1874">
        <v>594835.30619999999</v>
      </c>
      <c r="B1874">
        <v>9605344.6899999995</v>
      </c>
      <c r="C1874" t="s">
        <v>38</v>
      </c>
      <c r="D1874" t="s">
        <v>5305</v>
      </c>
      <c r="E1874" t="s">
        <v>134</v>
      </c>
      <c r="F1874" t="s">
        <v>5323</v>
      </c>
      <c r="G1874">
        <v>2.5</v>
      </c>
      <c r="H1874">
        <f t="shared" si="116"/>
        <v>9.621126440737644</v>
      </c>
      <c r="I1874">
        <f t="shared" si="117"/>
        <v>3.4999957147810434</v>
      </c>
      <c r="J1874">
        <f t="shared" si="118"/>
        <v>1</v>
      </c>
      <c r="K1874">
        <v>10.995574287564301</v>
      </c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>
        <v>33.313200000000002</v>
      </c>
      <c r="AA1874">
        <f t="shared" si="119"/>
        <v>3.500000000000008</v>
      </c>
    </row>
    <row r="1875" spans="1:27" ht="14.5" customHeight="1">
      <c r="A1875">
        <v>594834.32920000004</v>
      </c>
      <c r="B1875">
        <v>9605346.2709999997</v>
      </c>
      <c r="C1875" t="s">
        <v>602</v>
      </c>
      <c r="D1875" t="s">
        <v>5305</v>
      </c>
      <c r="E1875" t="s">
        <v>134</v>
      </c>
      <c r="F1875" t="s">
        <v>5322</v>
      </c>
      <c r="G1875">
        <v>1.7</v>
      </c>
      <c r="H1875">
        <f t="shared" si="116"/>
        <v>0.7853980767949047</v>
      </c>
      <c r="I1875">
        <f t="shared" si="117"/>
        <v>0.99999877565172357</v>
      </c>
      <c r="J1875">
        <f t="shared" si="118"/>
        <v>2</v>
      </c>
      <c r="K1875">
        <v>2.5132741228718323</v>
      </c>
      <c r="L1875">
        <v>1.8849555921538739</v>
      </c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>
        <v>33.197099999999999</v>
      </c>
      <c r="AA1875">
        <f t="shared" si="119"/>
        <v>0.79999999999999927</v>
      </c>
    </row>
    <row r="1876" spans="1:27" ht="14.5" customHeight="1">
      <c r="A1876">
        <v>594834.31720000005</v>
      </c>
      <c r="B1876">
        <v>9605357.4529999997</v>
      </c>
      <c r="C1876" t="s">
        <v>8035</v>
      </c>
      <c r="D1876" t="s">
        <v>5305</v>
      </c>
      <c r="E1876" t="s">
        <v>134</v>
      </c>
      <c r="F1876" t="s">
        <v>5312</v>
      </c>
      <c r="G1876">
        <v>4.5</v>
      </c>
      <c r="H1876">
        <f t="shared" si="116"/>
        <v>4.4821009176168705</v>
      </c>
      <c r="I1876">
        <f t="shared" si="117"/>
        <v>2.3888856789058952</v>
      </c>
      <c r="J1876">
        <f t="shared" si="118"/>
        <v>2</v>
      </c>
      <c r="K1876">
        <v>5.3477511126400001</v>
      </c>
      <c r="L1876">
        <v>5.2654824574366001</v>
      </c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>
        <v>33.134999999999998</v>
      </c>
      <c r="AA1876">
        <f t="shared" si="119"/>
        <v>1.7022420480036784</v>
      </c>
    </row>
    <row r="1877" spans="1:27" ht="14.5" customHeight="1">
      <c r="A1877">
        <v>594833.9192</v>
      </c>
      <c r="B1877">
        <v>9605351.2420000006</v>
      </c>
      <c r="C1877" t="s">
        <v>8100</v>
      </c>
      <c r="D1877" t="s">
        <v>5305</v>
      </c>
      <c r="E1877" t="s">
        <v>134</v>
      </c>
      <c r="F1877" t="s">
        <v>5320</v>
      </c>
      <c r="G1877">
        <v>2</v>
      </c>
      <c r="H1877">
        <f t="shared" si="116"/>
        <v>5.2379460434804379</v>
      </c>
      <c r="I1877">
        <f t="shared" si="117"/>
        <v>2.5824686717146488</v>
      </c>
      <c r="J1877">
        <f t="shared" si="118"/>
        <v>3</v>
      </c>
      <c r="K1877">
        <v>3.7699111843774999</v>
      </c>
      <c r="L1877">
        <v>5.2654824574366001</v>
      </c>
      <c r="M1877">
        <v>3.4557519189487693</v>
      </c>
      <c r="N1877"/>
      <c r="O1877"/>
      <c r="P1877"/>
      <c r="Q1877"/>
      <c r="R1877"/>
      <c r="S1877"/>
      <c r="T1877"/>
      <c r="U1877"/>
      <c r="V1877"/>
      <c r="W1877"/>
      <c r="X1877"/>
      <c r="Y1877"/>
      <c r="Z1877">
        <v>33.053100000000001</v>
      </c>
      <c r="AA1877">
        <f t="shared" si="119"/>
        <v>1.6760551217293906</v>
      </c>
    </row>
    <row r="1878" spans="1:27" ht="14.5" customHeight="1">
      <c r="A1878">
        <v>594833.78749999998</v>
      </c>
      <c r="B1878">
        <v>9605356.2210000008</v>
      </c>
      <c r="C1878" t="s">
        <v>42</v>
      </c>
      <c r="D1878" t="s">
        <v>5305</v>
      </c>
      <c r="E1878" t="s">
        <v>134</v>
      </c>
      <c r="F1878" t="s">
        <v>5313</v>
      </c>
      <c r="G1878">
        <v>14</v>
      </c>
      <c r="H1878">
        <f t="shared" si="116"/>
        <v>605.38807074633598</v>
      </c>
      <c r="I1878">
        <f t="shared" si="117"/>
        <v>27.763325253187077</v>
      </c>
      <c r="J1878">
        <f t="shared" si="118"/>
        <v>1</v>
      </c>
      <c r="K1878">
        <v>87.221165443719997</v>
      </c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>
        <v>33.174900000000001</v>
      </c>
      <c r="AA1878">
        <f t="shared" si="119"/>
        <v>27.76335924520809</v>
      </c>
    </row>
    <row r="1879" spans="1:27" ht="14.5" customHeight="1">
      <c r="A1879">
        <v>594833.13710000005</v>
      </c>
      <c r="B1879">
        <v>9605350.0600000005</v>
      </c>
      <c r="C1879" t="s">
        <v>8100</v>
      </c>
      <c r="D1879" t="s">
        <v>5305</v>
      </c>
      <c r="E1879" t="s">
        <v>134</v>
      </c>
      <c r="F1879" t="s">
        <v>5321</v>
      </c>
      <c r="G1879">
        <v>2</v>
      </c>
      <c r="H1879">
        <f t="shared" si="116"/>
        <v>11.115590573084052</v>
      </c>
      <c r="I1879">
        <f t="shared" si="117"/>
        <v>3.7620175950397154</v>
      </c>
      <c r="J1879">
        <f t="shared" si="118"/>
        <v>2</v>
      </c>
      <c r="K1879">
        <v>10.53964914873</v>
      </c>
      <c r="L1879">
        <v>5.3477511126400001</v>
      </c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>
        <v>33.040599999999998</v>
      </c>
      <c r="AA1879">
        <f t="shared" si="119"/>
        <v>3.3548745209493327</v>
      </c>
    </row>
    <row r="1880" spans="1:27" ht="14.5" customHeight="1">
      <c r="A1880">
        <v>594833.08770000003</v>
      </c>
      <c r="B1880">
        <v>9605359.4360000007</v>
      </c>
      <c r="C1880" t="s">
        <v>22</v>
      </c>
      <c r="D1880" t="s">
        <v>5305</v>
      </c>
      <c r="E1880" t="s">
        <v>134</v>
      </c>
      <c r="F1880" t="s">
        <v>5311</v>
      </c>
      <c r="G1880">
        <v>8</v>
      </c>
      <c r="H1880">
        <f t="shared" si="116"/>
        <v>86.590137966638224</v>
      </c>
      <c r="I1880">
        <f t="shared" si="117"/>
        <v>10.499987144343097</v>
      </c>
      <c r="J1880">
        <f t="shared" si="118"/>
        <v>1</v>
      </c>
      <c r="K1880">
        <v>32.986722862692794</v>
      </c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>
        <v>32.796300000000002</v>
      </c>
      <c r="AA1880">
        <f t="shared" si="119"/>
        <v>10.499999999999989</v>
      </c>
    </row>
    <row r="1881" spans="1:27" ht="14.5" customHeight="1">
      <c r="A1881">
        <v>594763.37549999997</v>
      </c>
      <c r="B1881">
        <v>9605306.6760000009</v>
      </c>
      <c r="C1881" t="s">
        <v>362</v>
      </c>
      <c r="D1881" t="s">
        <v>6267</v>
      </c>
      <c r="E1881" t="s">
        <v>134</v>
      </c>
      <c r="F1881" t="s">
        <v>6284</v>
      </c>
      <c r="G1881">
        <v>9.6</v>
      </c>
      <c r="H1881">
        <f t="shared" si="116"/>
        <v>187.18608680373302</v>
      </c>
      <c r="I1881">
        <f t="shared" si="117"/>
        <v>15.438010578389077</v>
      </c>
      <c r="J1881">
        <f t="shared" si="118"/>
        <v>1</v>
      </c>
      <c r="K1881">
        <v>48.5</v>
      </c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>
        <v>34.599200000000003</v>
      </c>
      <c r="AA1881">
        <f t="shared" si="119"/>
        <v>15.438029479913848</v>
      </c>
    </row>
    <row r="1882" spans="1:27" ht="14.5" customHeight="1">
      <c r="A1882">
        <v>594760.88419999997</v>
      </c>
      <c r="B1882">
        <v>9605308.8910000008</v>
      </c>
      <c r="C1882" t="s">
        <v>38</v>
      </c>
      <c r="D1882" t="s">
        <v>6267</v>
      </c>
      <c r="E1882" t="s">
        <v>134</v>
      </c>
      <c r="F1882" t="s">
        <v>6280</v>
      </c>
      <c r="G1882">
        <v>5.4</v>
      </c>
      <c r="H1882">
        <f t="shared" si="116"/>
        <v>40.286090527958272</v>
      </c>
      <c r="I1882">
        <f t="shared" si="117"/>
        <v>7.1619636703866858</v>
      </c>
      <c r="J1882">
        <f t="shared" si="118"/>
        <v>1</v>
      </c>
      <c r="K1882">
        <v>22.5</v>
      </c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>
        <v>34.432099999999998</v>
      </c>
      <c r="AA1882">
        <f t="shared" si="119"/>
        <v>7.1619724391352904</v>
      </c>
    </row>
    <row r="1883" spans="1:27" ht="14.5" customHeight="1">
      <c r="A1883">
        <v>594760.66570000001</v>
      </c>
      <c r="B1883">
        <v>9605310.2280000001</v>
      </c>
      <c r="C1883" t="s">
        <v>8100</v>
      </c>
      <c r="D1883" t="s">
        <v>6267</v>
      </c>
      <c r="E1883" t="s">
        <v>134</v>
      </c>
      <c r="F1883" t="s">
        <v>6283</v>
      </c>
      <c r="G1883">
        <v>2.8</v>
      </c>
      <c r="H1883">
        <f t="shared" si="116"/>
        <v>23.913027562768317</v>
      </c>
      <c r="I1883">
        <f t="shared" si="117"/>
        <v>5.5178746931283102</v>
      </c>
      <c r="J1883">
        <f t="shared" si="118"/>
        <v>2</v>
      </c>
      <c r="K1883">
        <v>9.5</v>
      </c>
      <c r="L1883">
        <v>14.5</v>
      </c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>
        <v>34.297600000000003</v>
      </c>
      <c r="AA1883">
        <f t="shared" si="119"/>
        <v>4.6154933496649653</v>
      </c>
    </row>
    <row r="1884" spans="1:27" ht="14.5" customHeight="1">
      <c r="A1884">
        <v>594759.46950000001</v>
      </c>
      <c r="B1884">
        <v>9605316.4330000002</v>
      </c>
      <c r="C1884" t="s">
        <v>44</v>
      </c>
      <c r="D1884" t="s">
        <v>6267</v>
      </c>
      <c r="E1884" t="s">
        <v>134</v>
      </c>
      <c r="F1884" t="s">
        <v>6272</v>
      </c>
      <c r="G1884">
        <v>6.8</v>
      </c>
      <c r="H1884">
        <f t="shared" si="116"/>
        <v>21.664964239479779</v>
      </c>
      <c r="I1884">
        <f t="shared" si="117"/>
        <v>5.2521066916169028</v>
      </c>
      <c r="J1884">
        <f t="shared" si="118"/>
        <v>1</v>
      </c>
      <c r="K1884">
        <v>16.5</v>
      </c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>
        <v>33.923299999999998</v>
      </c>
      <c r="AA1884">
        <f t="shared" si="119"/>
        <v>5.2521131220325463</v>
      </c>
    </row>
    <row r="1885" spans="1:27" ht="14.5" customHeight="1">
      <c r="A1885">
        <v>594758.9852</v>
      </c>
      <c r="B1885">
        <v>9605303.0869999994</v>
      </c>
      <c r="C1885" t="s">
        <v>129</v>
      </c>
      <c r="D1885" t="s">
        <v>6267</v>
      </c>
      <c r="E1885" t="s">
        <v>134</v>
      </c>
      <c r="F1885" t="s">
        <v>6279</v>
      </c>
      <c r="G1885">
        <v>9.6</v>
      </c>
      <c r="H1885">
        <f t="shared" si="116"/>
        <v>31.830985108510237</v>
      </c>
      <c r="I1885">
        <f t="shared" si="117"/>
        <v>6.3661899292326094</v>
      </c>
      <c r="J1885">
        <f t="shared" si="118"/>
        <v>1</v>
      </c>
      <c r="K1885">
        <v>20</v>
      </c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>
        <v>34.738999999999997</v>
      </c>
      <c r="AA1885">
        <f t="shared" si="119"/>
        <v>6.366197723675814</v>
      </c>
    </row>
    <row r="1886" spans="1:27" ht="14.5" customHeight="1">
      <c r="A1886">
        <v>594758.62939999998</v>
      </c>
      <c r="B1886">
        <v>9605313.4480000008</v>
      </c>
      <c r="C1886" t="s">
        <v>129</v>
      </c>
      <c r="D1886" t="s">
        <v>6267</v>
      </c>
      <c r="E1886" t="s">
        <v>134</v>
      </c>
      <c r="F1886" t="s">
        <v>6282</v>
      </c>
      <c r="G1886">
        <v>5.5</v>
      </c>
      <c r="H1886">
        <f t="shared" si="116"/>
        <v>7.9577462771275593</v>
      </c>
      <c r="I1886">
        <f t="shared" si="117"/>
        <v>3.1830949646163047</v>
      </c>
      <c r="J1886">
        <f t="shared" si="118"/>
        <v>1</v>
      </c>
      <c r="K1886">
        <v>10</v>
      </c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>
        <v>34.064799999999998</v>
      </c>
      <c r="AA1886">
        <f t="shared" si="119"/>
        <v>3.183098861837907</v>
      </c>
    </row>
    <row r="1887" spans="1:27" ht="14.5" customHeight="1">
      <c r="A1887">
        <v>594758.39740000002</v>
      </c>
      <c r="B1887">
        <v>9605307.193</v>
      </c>
      <c r="C1887" t="s">
        <v>30</v>
      </c>
      <c r="D1887" t="s">
        <v>6267</v>
      </c>
      <c r="E1887" t="s">
        <v>134</v>
      </c>
      <c r="F1887" t="s">
        <v>6278</v>
      </c>
      <c r="G1887">
        <v>9</v>
      </c>
      <c r="H1887">
        <f t="shared" si="116"/>
        <v>154.06196792518955</v>
      </c>
      <c r="I1887">
        <f t="shared" si="117"/>
        <v>14.00561784431174</v>
      </c>
      <c r="J1887">
        <f t="shared" si="118"/>
        <v>1</v>
      </c>
      <c r="K1887">
        <v>44</v>
      </c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>
        <v>34.433700000000002</v>
      </c>
      <c r="AA1887">
        <f t="shared" si="119"/>
        <v>14.00563499208679</v>
      </c>
    </row>
    <row r="1888" spans="1:27" ht="14.5" customHeight="1">
      <c r="A1888">
        <v>594757.64870000002</v>
      </c>
      <c r="B1888">
        <v>9605317.5490000006</v>
      </c>
      <c r="C1888" t="s">
        <v>38</v>
      </c>
      <c r="D1888" t="s">
        <v>6267</v>
      </c>
      <c r="E1888" t="s">
        <v>134</v>
      </c>
      <c r="F1888" t="s">
        <v>6271</v>
      </c>
      <c r="G1888">
        <v>12</v>
      </c>
      <c r="H1888">
        <f t="shared" si="116"/>
        <v>465.7072065031976</v>
      </c>
      <c r="I1888">
        <f t="shared" si="117"/>
        <v>24.350676479314732</v>
      </c>
      <c r="J1888">
        <f t="shared" si="118"/>
        <v>1</v>
      </c>
      <c r="K1888">
        <v>76.5</v>
      </c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>
        <v>33.803800000000003</v>
      </c>
      <c r="AA1888">
        <f t="shared" si="119"/>
        <v>24.350706293059986</v>
      </c>
    </row>
    <row r="1889" spans="1:27" ht="14.5" customHeight="1">
      <c r="A1889">
        <v>594757.52119999996</v>
      </c>
      <c r="B1889">
        <v>9605306.1109999996</v>
      </c>
      <c r="C1889" t="s">
        <v>30</v>
      </c>
      <c r="D1889" t="s">
        <v>6267</v>
      </c>
      <c r="E1889" t="s">
        <v>134</v>
      </c>
      <c r="F1889" t="s">
        <v>6277</v>
      </c>
      <c r="G1889">
        <v>9.1999999999999993</v>
      </c>
      <c r="H1889">
        <f t="shared" si="116"/>
        <v>215.17745933352921</v>
      </c>
      <c r="I1889">
        <f t="shared" si="117"/>
        <v>16.552093816004785</v>
      </c>
      <c r="J1889">
        <f t="shared" si="118"/>
        <v>1</v>
      </c>
      <c r="K1889">
        <v>52</v>
      </c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>
        <v>34.502699999999997</v>
      </c>
      <c r="AA1889">
        <f t="shared" si="119"/>
        <v>16.552114081557114</v>
      </c>
    </row>
    <row r="1890" spans="1:27" ht="14.5" customHeight="1">
      <c r="A1890">
        <v>594757.24430000002</v>
      </c>
      <c r="B1890">
        <v>9605320.4539999999</v>
      </c>
      <c r="C1890" t="s">
        <v>8100</v>
      </c>
      <c r="D1890" t="s">
        <v>6267</v>
      </c>
      <c r="E1890" t="s">
        <v>134</v>
      </c>
      <c r="F1890" t="s">
        <v>6270</v>
      </c>
      <c r="G1890">
        <v>3</v>
      </c>
      <c r="H1890">
        <f t="shared" si="116"/>
        <v>32.51296396446007</v>
      </c>
      <c r="I1890">
        <f t="shared" si="117"/>
        <v>6.4340263158165909</v>
      </c>
      <c r="J1890">
        <f t="shared" si="118"/>
        <v>3</v>
      </c>
      <c r="K1890">
        <v>8.3000000000000007</v>
      </c>
      <c r="L1890">
        <v>8.4</v>
      </c>
      <c r="M1890">
        <v>11.6</v>
      </c>
      <c r="N1890"/>
      <c r="O1890"/>
      <c r="P1890"/>
      <c r="Q1890"/>
      <c r="R1890"/>
      <c r="S1890"/>
      <c r="T1890"/>
      <c r="U1890"/>
      <c r="V1890"/>
      <c r="W1890"/>
      <c r="X1890"/>
      <c r="Y1890"/>
      <c r="Z1890">
        <v>33.661099999999998</v>
      </c>
      <c r="AA1890">
        <f t="shared" si="119"/>
        <v>3.6923946797319718</v>
      </c>
    </row>
    <row r="1891" spans="1:27" ht="14.5" customHeight="1">
      <c r="A1891">
        <v>594756.91769999999</v>
      </c>
      <c r="B1891">
        <v>9605321.6909999996</v>
      </c>
      <c r="C1891" t="s">
        <v>32</v>
      </c>
      <c r="D1891" t="s">
        <v>6267</v>
      </c>
      <c r="E1891" t="s">
        <v>134</v>
      </c>
      <c r="F1891" t="s">
        <v>6269</v>
      </c>
      <c r="G1891">
        <v>9</v>
      </c>
      <c r="H1891">
        <f t="shared" si="116"/>
        <v>462.06176293364553</v>
      </c>
      <c r="I1891">
        <f t="shared" si="117"/>
        <v>24.255183630376244</v>
      </c>
      <c r="J1891">
        <f t="shared" si="118"/>
        <v>1</v>
      </c>
      <c r="K1891">
        <v>76.2</v>
      </c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>
        <v>33.527500000000003</v>
      </c>
      <c r="AA1891">
        <f t="shared" si="119"/>
        <v>24.255213327204849</v>
      </c>
    </row>
    <row r="1892" spans="1:27" ht="14.5" customHeight="1">
      <c r="A1892">
        <v>594756.78619999997</v>
      </c>
      <c r="B1892">
        <v>9605309.5830000006</v>
      </c>
      <c r="C1892" t="s">
        <v>42</v>
      </c>
      <c r="D1892" t="s">
        <v>6267</v>
      </c>
      <c r="E1892" t="s">
        <v>134</v>
      </c>
      <c r="F1892" t="s">
        <v>6281</v>
      </c>
      <c r="G1892">
        <v>3.3</v>
      </c>
      <c r="H1892">
        <f t="shared" si="116"/>
        <v>10.524119451501198</v>
      </c>
      <c r="I1892">
        <f t="shared" si="117"/>
        <v>3.6605592093087505</v>
      </c>
      <c r="J1892">
        <f t="shared" si="118"/>
        <v>1</v>
      </c>
      <c r="K1892">
        <v>11.5</v>
      </c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>
        <v>34.2181</v>
      </c>
      <c r="AA1892">
        <f t="shared" si="119"/>
        <v>3.6605636911135928</v>
      </c>
    </row>
    <row r="1893" spans="1:27" ht="14.5" customHeight="1">
      <c r="A1893">
        <v>594755.10270000005</v>
      </c>
      <c r="B1893">
        <v>9605299.852</v>
      </c>
      <c r="C1893" t="s">
        <v>525</v>
      </c>
      <c r="D1893" t="s">
        <v>6267</v>
      </c>
      <c r="E1893" t="s">
        <v>134</v>
      </c>
      <c r="F1893" t="s">
        <v>4756</v>
      </c>
      <c r="G1893">
        <v>2.8</v>
      </c>
      <c r="H1893">
        <f t="shared" si="116"/>
        <v>7.4715279795950655</v>
      </c>
      <c r="I1893">
        <f t="shared" si="117"/>
        <v>3.084318828790336</v>
      </c>
      <c r="J1893">
        <f t="shared" si="118"/>
        <v>2</v>
      </c>
      <c r="K1893">
        <v>7</v>
      </c>
      <c r="L1893">
        <v>6.7</v>
      </c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>
        <v>34.944200000000002</v>
      </c>
      <c r="AA1893">
        <f t="shared" si="119"/>
        <v>2.228169203286535</v>
      </c>
    </row>
    <row r="1894" spans="1:27" ht="14.5" customHeight="1">
      <c r="A1894">
        <v>594755.02780000004</v>
      </c>
      <c r="B1894">
        <v>9605314.0470000003</v>
      </c>
      <c r="C1894" t="s">
        <v>143</v>
      </c>
      <c r="D1894" t="s">
        <v>6267</v>
      </c>
      <c r="E1894" t="s">
        <v>134</v>
      </c>
      <c r="F1894" t="s">
        <v>6273</v>
      </c>
      <c r="G1894">
        <v>9</v>
      </c>
      <c r="H1894">
        <f t="shared" si="116"/>
        <v>505.483205494792</v>
      </c>
      <c r="I1894">
        <f t="shared" si="117"/>
        <v>25.369266867991946</v>
      </c>
      <c r="J1894">
        <f t="shared" si="118"/>
        <v>1</v>
      </c>
      <c r="K1894">
        <v>79.7</v>
      </c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>
        <v>33.918999999999997</v>
      </c>
      <c r="AA1894">
        <f t="shared" si="119"/>
        <v>25.36929792884812</v>
      </c>
    </row>
    <row r="1895" spans="1:27" ht="14.5" customHeight="1">
      <c r="A1895">
        <v>594754.8125</v>
      </c>
      <c r="B1895">
        <v>9605302.1150000002</v>
      </c>
      <c r="C1895" t="s">
        <v>362</v>
      </c>
      <c r="D1895" t="s">
        <v>6267</v>
      </c>
      <c r="E1895" t="s">
        <v>134</v>
      </c>
      <c r="F1895" t="s">
        <v>6276</v>
      </c>
      <c r="G1895">
        <v>6.8</v>
      </c>
      <c r="H1895">
        <f t="shared" si="116"/>
        <v>150.58045392894624</v>
      </c>
      <c r="I1895">
        <f t="shared" si="117"/>
        <v>13.846463096080925</v>
      </c>
      <c r="J1895">
        <f t="shared" si="118"/>
        <v>1</v>
      </c>
      <c r="K1895">
        <v>43.5</v>
      </c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>
        <v>34.76</v>
      </c>
      <c r="AA1895">
        <f t="shared" si="119"/>
        <v>13.846480048994895</v>
      </c>
    </row>
    <row r="1896" spans="1:27" ht="14.5" customHeight="1">
      <c r="A1896">
        <v>594753.17489999998</v>
      </c>
      <c r="B1896">
        <v>9605300.4189999998</v>
      </c>
      <c r="C1896" t="s">
        <v>525</v>
      </c>
      <c r="D1896" t="s">
        <v>6267</v>
      </c>
      <c r="E1896" t="s">
        <v>134</v>
      </c>
      <c r="F1896" t="s">
        <v>4755</v>
      </c>
      <c r="G1896">
        <v>2.2000000000000002</v>
      </c>
      <c r="H1896">
        <f t="shared" si="116"/>
        <v>6.7354364489607654</v>
      </c>
      <c r="I1896">
        <f t="shared" si="117"/>
        <v>2.9284473674469997</v>
      </c>
      <c r="J1896">
        <f t="shared" si="118"/>
        <v>1</v>
      </c>
      <c r="K1896">
        <v>9.1999999999999993</v>
      </c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>
        <v>34.895600000000002</v>
      </c>
      <c r="AA1896">
        <f t="shared" si="119"/>
        <v>2.928450952890874</v>
      </c>
    </row>
    <row r="1897" spans="1:27" ht="14.5" customHeight="1">
      <c r="A1897">
        <v>594752.26450000005</v>
      </c>
      <c r="B1897">
        <v>9605308.8599999994</v>
      </c>
      <c r="C1897" t="s">
        <v>525</v>
      </c>
      <c r="D1897" t="s">
        <v>6267</v>
      </c>
      <c r="E1897" t="s">
        <v>134</v>
      </c>
      <c r="F1897" t="s">
        <v>4746</v>
      </c>
      <c r="G1897">
        <v>3.3</v>
      </c>
      <c r="H1897">
        <f t="shared" si="116"/>
        <v>35.6650272648303</v>
      </c>
      <c r="I1897">
        <f t="shared" si="117"/>
        <v>6.7386954886882222</v>
      </c>
      <c r="J1897">
        <f t="shared" si="118"/>
        <v>4</v>
      </c>
      <c r="K1897">
        <v>12.4</v>
      </c>
      <c r="L1897">
        <v>7.6</v>
      </c>
      <c r="M1897">
        <v>8.5</v>
      </c>
      <c r="N1897">
        <v>9.6</v>
      </c>
      <c r="O1897"/>
      <c r="P1897"/>
      <c r="Q1897"/>
      <c r="R1897"/>
      <c r="S1897"/>
      <c r="T1897"/>
      <c r="U1897"/>
      <c r="V1897"/>
      <c r="W1897"/>
      <c r="X1897"/>
      <c r="Y1897"/>
      <c r="Z1897">
        <v>34.220199999999998</v>
      </c>
      <c r="AA1897">
        <f t="shared" si="119"/>
        <v>3.9470425886790048</v>
      </c>
    </row>
    <row r="1898" spans="1:27" ht="14.5" customHeight="1">
      <c r="A1898">
        <v>594751.77859999996</v>
      </c>
      <c r="B1898">
        <v>9605316.1140000001</v>
      </c>
      <c r="C1898" t="s">
        <v>44</v>
      </c>
      <c r="D1898" t="s">
        <v>6267</v>
      </c>
      <c r="E1898" t="s">
        <v>134</v>
      </c>
      <c r="F1898" t="s">
        <v>6274</v>
      </c>
      <c r="G1898">
        <v>9</v>
      </c>
      <c r="H1898">
        <f t="shared" si="116"/>
        <v>52.560118385799818</v>
      </c>
      <c r="I1898">
        <f t="shared" si="117"/>
        <v>8.180554059063903</v>
      </c>
      <c r="J1898">
        <f t="shared" si="118"/>
        <v>1</v>
      </c>
      <c r="K1898">
        <v>25.7</v>
      </c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>
        <v>33.693399999999997</v>
      </c>
      <c r="AA1898">
        <f t="shared" si="119"/>
        <v>8.1805640749234207</v>
      </c>
    </row>
    <row r="1899" spans="1:27" ht="14.5" customHeight="1">
      <c r="A1899">
        <v>594751.52040000004</v>
      </c>
      <c r="B1899">
        <v>9605306.4379999992</v>
      </c>
      <c r="C1899" t="s">
        <v>36</v>
      </c>
      <c r="D1899" t="s">
        <v>6267</v>
      </c>
      <c r="E1899" t="s">
        <v>134</v>
      </c>
      <c r="F1899" t="s">
        <v>4749</v>
      </c>
      <c r="G1899">
        <v>10.3</v>
      </c>
      <c r="H1899">
        <f t="shared" si="116"/>
        <v>595.4184708203768</v>
      </c>
      <c r="I1899">
        <f t="shared" si="117"/>
        <v>27.533771443931034</v>
      </c>
      <c r="J1899">
        <f t="shared" si="118"/>
        <v>1</v>
      </c>
      <c r="K1899">
        <v>86.5</v>
      </c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>
        <v>34.389200000000002</v>
      </c>
      <c r="AA1899">
        <f t="shared" si="119"/>
        <v>27.533805154897895</v>
      </c>
    </row>
    <row r="1900" spans="1:27" ht="14.5" customHeight="1">
      <c r="A1900">
        <v>594751.45640000002</v>
      </c>
      <c r="B1900">
        <v>9605316.6860000007</v>
      </c>
      <c r="C1900" t="s">
        <v>8100</v>
      </c>
      <c r="D1900" t="s">
        <v>6267</v>
      </c>
      <c r="E1900" t="s">
        <v>134</v>
      </c>
      <c r="F1900" t="s">
        <v>6275</v>
      </c>
      <c r="G1900">
        <v>3.5</v>
      </c>
      <c r="H1900">
        <f t="shared" si="116"/>
        <v>46.24246361638825</v>
      </c>
      <c r="I1900">
        <f t="shared" si="117"/>
        <v>7.6731737658502386</v>
      </c>
      <c r="J1900">
        <f t="shared" si="118"/>
        <v>5</v>
      </c>
      <c r="K1900">
        <v>12.2</v>
      </c>
      <c r="L1900">
        <v>10</v>
      </c>
      <c r="M1900">
        <v>9</v>
      </c>
      <c r="N1900">
        <v>9.9</v>
      </c>
      <c r="O1900">
        <v>8.5</v>
      </c>
      <c r="P1900"/>
      <c r="Q1900"/>
      <c r="R1900"/>
      <c r="S1900"/>
      <c r="T1900"/>
      <c r="U1900"/>
      <c r="V1900"/>
      <c r="W1900"/>
      <c r="X1900"/>
      <c r="Y1900"/>
      <c r="Z1900">
        <v>33.668199999999999</v>
      </c>
      <c r="AA1900">
        <f t="shared" si="119"/>
        <v>3.883380611442246</v>
      </c>
    </row>
    <row r="1901" spans="1:27" ht="14.5" customHeight="1">
      <c r="A1901">
        <v>594751.29449999996</v>
      </c>
      <c r="B1901">
        <v>9605308.1740000006</v>
      </c>
      <c r="C1901" t="s">
        <v>525</v>
      </c>
      <c r="D1901" t="s">
        <v>6267</v>
      </c>
      <c r="E1901" t="s">
        <v>134</v>
      </c>
      <c r="F1901" t="s">
        <v>4747</v>
      </c>
      <c r="G1901">
        <v>1.8</v>
      </c>
      <c r="H1901">
        <f t="shared" si="116"/>
        <v>12.672710946325637</v>
      </c>
      <c r="I1901">
        <f t="shared" si="117"/>
        <v>4.0168842383583616</v>
      </c>
      <c r="J1901">
        <f t="shared" si="118"/>
        <v>2</v>
      </c>
      <c r="K1901">
        <v>10.5</v>
      </c>
      <c r="L1901">
        <v>7</v>
      </c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>
        <v>34.2393</v>
      </c>
      <c r="AA1901">
        <f t="shared" si="119"/>
        <v>3.3422538049298023</v>
      </c>
    </row>
    <row r="1902" spans="1:27" ht="14.5" customHeight="1">
      <c r="A1902">
        <v>594751.05279999995</v>
      </c>
      <c r="B1902">
        <v>9605307.8670000006</v>
      </c>
      <c r="C1902" t="s">
        <v>362</v>
      </c>
      <c r="D1902" t="s">
        <v>6267</v>
      </c>
      <c r="E1902" t="s">
        <v>134</v>
      </c>
      <c r="F1902" t="s">
        <v>4748</v>
      </c>
      <c r="G1902">
        <v>9.8000000000000007</v>
      </c>
      <c r="H1902">
        <f t="shared" si="116"/>
        <v>196.56349501670016</v>
      </c>
      <c r="I1902">
        <f t="shared" si="117"/>
        <v>15.819981974143035</v>
      </c>
      <c r="J1902">
        <f t="shared" si="118"/>
        <v>1</v>
      </c>
      <c r="K1902">
        <v>49.7</v>
      </c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>
        <v>34.3155</v>
      </c>
      <c r="AA1902">
        <f t="shared" si="119"/>
        <v>15.820001343334399</v>
      </c>
    </row>
    <row r="1903" spans="1:27" ht="14.5" customHeight="1">
      <c r="A1903">
        <v>594750.80099999998</v>
      </c>
      <c r="B1903">
        <v>9605306.8780000005</v>
      </c>
      <c r="C1903" t="s">
        <v>525</v>
      </c>
      <c r="D1903" t="s">
        <v>6267</v>
      </c>
      <c r="E1903" t="s">
        <v>134</v>
      </c>
      <c r="F1903" t="s">
        <v>4750</v>
      </c>
      <c r="G1903">
        <v>1.8</v>
      </c>
      <c r="H1903">
        <f t="shared" si="116"/>
        <v>37.270900463554639</v>
      </c>
      <c r="I1903">
        <f t="shared" si="117"/>
        <v>6.8887352517292246</v>
      </c>
      <c r="J1903">
        <f t="shared" si="118"/>
        <v>5</v>
      </c>
      <c r="K1903">
        <v>9.4</v>
      </c>
      <c r="L1903">
        <v>7.5</v>
      </c>
      <c r="M1903">
        <v>7.5</v>
      </c>
      <c r="N1903">
        <v>11</v>
      </c>
      <c r="O1903">
        <v>9.5</v>
      </c>
      <c r="P1903"/>
      <c r="Q1903"/>
      <c r="R1903"/>
      <c r="S1903"/>
      <c r="T1903"/>
      <c r="U1903"/>
      <c r="V1903"/>
      <c r="W1903"/>
      <c r="X1903"/>
      <c r="Y1903"/>
      <c r="Z1903">
        <v>34.375799999999998</v>
      </c>
      <c r="AA1903">
        <f t="shared" si="119"/>
        <v>3.5014087480216975</v>
      </c>
    </row>
    <row r="1904" spans="1:27" ht="14.5" customHeight="1">
      <c r="A1904">
        <v>594750.11719999998</v>
      </c>
      <c r="B1904">
        <v>9605313.8450000007</v>
      </c>
      <c r="C1904" t="s">
        <v>66</v>
      </c>
      <c r="D1904" t="s">
        <v>6267</v>
      </c>
      <c r="E1904" t="s">
        <v>134</v>
      </c>
      <c r="F1904" t="s">
        <v>4735</v>
      </c>
      <c r="G1904">
        <v>4.4000000000000004</v>
      </c>
      <c r="H1904">
        <f t="shared" si="116"/>
        <v>42.514259485553985</v>
      </c>
      <c r="I1904">
        <f t="shared" si="117"/>
        <v>7.3573575290992288</v>
      </c>
      <c r="J1904">
        <f t="shared" si="118"/>
        <v>2</v>
      </c>
      <c r="K1904">
        <v>14.5</v>
      </c>
      <c r="L1904">
        <v>18</v>
      </c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>
        <v>33.792299999999997</v>
      </c>
      <c r="AA1904">
        <f t="shared" si="119"/>
        <v>5.7295779513082321</v>
      </c>
    </row>
    <row r="1905" spans="1:27" ht="14.5" customHeight="1">
      <c r="A1905">
        <v>594749.78819999995</v>
      </c>
      <c r="B1905">
        <v>9605310.7039999999</v>
      </c>
      <c r="C1905" t="s">
        <v>362</v>
      </c>
      <c r="D1905" t="s">
        <v>6267</v>
      </c>
      <c r="E1905" t="s">
        <v>134</v>
      </c>
      <c r="F1905" t="s">
        <v>4745</v>
      </c>
      <c r="G1905">
        <v>8.4</v>
      </c>
      <c r="H1905">
        <f t="shared" si="116"/>
        <v>240.72182488310867</v>
      </c>
      <c r="I1905">
        <f t="shared" si="117"/>
        <v>17.507022305389675</v>
      </c>
      <c r="J1905">
        <f t="shared" si="118"/>
        <v>1</v>
      </c>
      <c r="K1905">
        <v>55</v>
      </c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>
        <v>34.022500000000001</v>
      </c>
      <c r="AA1905">
        <f t="shared" si="119"/>
        <v>17.507043740108486</v>
      </c>
    </row>
    <row r="1906" spans="1:27" ht="14.5" customHeight="1">
      <c r="A1906">
        <v>594749.60979999998</v>
      </c>
      <c r="B1906">
        <v>9605297.2880000006</v>
      </c>
      <c r="C1906" t="s">
        <v>131</v>
      </c>
      <c r="D1906" t="s">
        <v>6267</v>
      </c>
      <c r="E1906" t="s">
        <v>134</v>
      </c>
      <c r="F1906" t="s">
        <v>4754</v>
      </c>
      <c r="G1906">
        <v>7.7</v>
      </c>
      <c r="H1906">
        <f t="shared" si="116"/>
        <v>89.410054071294411</v>
      </c>
      <c r="I1906">
        <f t="shared" si="117"/>
        <v>10.669589979595729</v>
      </c>
      <c r="J1906">
        <f t="shared" si="118"/>
        <v>2</v>
      </c>
      <c r="K1906">
        <v>24</v>
      </c>
      <c r="L1906">
        <v>23.4</v>
      </c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>
        <v>35.008099999999999</v>
      </c>
      <c r="AA1906">
        <f t="shared" si="119"/>
        <v>7.6394372684109761</v>
      </c>
    </row>
    <row r="1907" spans="1:27" ht="14.5" customHeight="1">
      <c r="A1907">
        <v>594749.40190000006</v>
      </c>
      <c r="B1907">
        <v>9605316.2819999997</v>
      </c>
      <c r="C1907" t="s">
        <v>129</v>
      </c>
      <c r="D1907" t="s">
        <v>6267</v>
      </c>
      <c r="E1907" t="s">
        <v>134</v>
      </c>
      <c r="F1907" t="s">
        <v>4733</v>
      </c>
      <c r="G1907">
        <v>5.2</v>
      </c>
      <c r="H1907">
        <f t="shared" si="116"/>
        <v>7.64261952455331</v>
      </c>
      <c r="I1907">
        <f t="shared" si="117"/>
        <v>3.1194330653239786</v>
      </c>
      <c r="J1907">
        <f t="shared" si="118"/>
        <v>1</v>
      </c>
      <c r="K1907">
        <v>9.8000000000000007</v>
      </c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>
        <v>33.657499999999999</v>
      </c>
      <c r="AA1907">
        <f t="shared" si="119"/>
        <v>3.1194368846011491</v>
      </c>
    </row>
    <row r="1908" spans="1:27" ht="14.5" customHeight="1">
      <c r="A1908">
        <v>594749.22809999995</v>
      </c>
      <c r="B1908">
        <v>9605314.7819999997</v>
      </c>
      <c r="C1908" t="s">
        <v>44</v>
      </c>
      <c r="D1908" t="s">
        <v>6267</v>
      </c>
      <c r="E1908" t="s">
        <v>134</v>
      </c>
      <c r="F1908" t="s">
        <v>4734</v>
      </c>
      <c r="G1908">
        <v>4.0999999999999996</v>
      </c>
      <c r="H1908">
        <f t="shared" si="116"/>
        <v>8.7734152705331336</v>
      </c>
      <c r="I1908">
        <f t="shared" si="117"/>
        <v>3.3422497128471198</v>
      </c>
      <c r="J1908">
        <f t="shared" si="118"/>
        <v>1</v>
      </c>
      <c r="K1908">
        <v>10.5</v>
      </c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>
        <v>33.763300000000001</v>
      </c>
      <c r="AA1908">
        <f t="shared" si="119"/>
        <v>3.3422538049298023</v>
      </c>
    </row>
    <row r="1909" spans="1:27" ht="14.5" customHeight="1">
      <c r="A1909">
        <v>594748.31000000006</v>
      </c>
      <c r="B1909">
        <v>9605297.8650000002</v>
      </c>
      <c r="C1909" t="s">
        <v>525</v>
      </c>
      <c r="D1909" t="s">
        <v>6267</v>
      </c>
      <c r="E1909" t="s">
        <v>134</v>
      </c>
      <c r="F1909" t="s">
        <v>4753</v>
      </c>
      <c r="G1909">
        <v>3.3</v>
      </c>
      <c r="H1909">
        <f t="shared" si="116"/>
        <v>39.490315900245513</v>
      </c>
      <c r="I1909">
        <f t="shared" si="117"/>
        <v>7.0908754227219468</v>
      </c>
      <c r="J1909">
        <f t="shared" si="118"/>
        <v>4</v>
      </c>
      <c r="K1909">
        <v>10</v>
      </c>
      <c r="L1909">
        <v>9.5</v>
      </c>
      <c r="M1909">
        <v>9</v>
      </c>
      <c r="N1909">
        <v>12</v>
      </c>
      <c r="O1909"/>
      <c r="P1909"/>
      <c r="Q1909"/>
      <c r="R1909"/>
      <c r="S1909"/>
      <c r="T1909"/>
      <c r="U1909"/>
      <c r="V1909"/>
      <c r="W1909"/>
      <c r="X1909"/>
      <c r="Y1909"/>
      <c r="Z1909">
        <v>35.032200000000003</v>
      </c>
      <c r="AA1909">
        <f t="shared" si="119"/>
        <v>3.8197186342054881</v>
      </c>
    </row>
    <row r="1910" spans="1:27" ht="14.5" customHeight="1">
      <c r="A1910">
        <v>594748.17130000005</v>
      </c>
      <c r="B1910">
        <v>9605304.1750000007</v>
      </c>
      <c r="C1910" t="s">
        <v>8036</v>
      </c>
      <c r="D1910" t="s">
        <v>6267</v>
      </c>
      <c r="E1910" t="s">
        <v>134</v>
      </c>
      <c r="F1910" t="s">
        <v>4752</v>
      </c>
      <c r="G1910">
        <v>7.7</v>
      </c>
      <c r="H1910">
        <f t="shared" si="116"/>
        <v>58.011970360259909</v>
      </c>
      <c r="I1910">
        <f t="shared" si="117"/>
        <v>8.5943564044640226</v>
      </c>
      <c r="J1910">
        <f t="shared" si="118"/>
        <v>1</v>
      </c>
      <c r="K1910">
        <v>27</v>
      </c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>
        <v>34.508800000000001</v>
      </c>
      <c r="AA1910">
        <f t="shared" si="119"/>
        <v>8.5943669269623477</v>
      </c>
    </row>
    <row r="1911" spans="1:27" ht="14.5" customHeight="1">
      <c r="A1911">
        <v>594746.80900000001</v>
      </c>
      <c r="B1911">
        <v>9605310.7689999994</v>
      </c>
      <c r="C1911" t="s">
        <v>44</v>
      </c>
      <c r="D1911" t="s">
        <v>6267</v>
      </c>
      <c r="E1911" t="s">
        <v>134</v>
      </c>
      <c r="F1911" t="s">
        <v>4744</v>
      </c>
      <c r="G1911">
        <v>4.8</v>
      </c>
      <c r="H1911">
        <f t="shared" si="116"/>
        <v>12.433978558011813</v>
      </c>
      <c r="I1911">
        <f t="shared" si="117"/>
        <v>3.9788687057703807</v>
      </c>
      <c r="J1911">
        <f t="shared" si="118"/>
        <v>1</v>
      </c>
      <c r="K1911">
        <v>12.5</v>
      </c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>
        <v>33.973300000000002</v>
      </c>
      <c r="AA1911">
        <f t="shared" si="119"/>
        <v>3.9788735772973833</v>
      </c>
    </row>
    <row r="1912" spans="1:27" ht="14.5" customHeight="1">
      <c r="A1912">
        <v>594746.39789999998</v>
      </c>
      <c r="B1912">
        <v>9605314.0820000004</v>
      </c>
      <c r="C1912" t="s">
        <v>8100</v>
      </c>
      <c r="D1912" t="s">
        <v>6267</v>
      </c>
      <c r="E1912" t="s">
        <v>134</v>
      </c>
      <c r="F1912" t="s">
        <v>4736</v>
      </c>
      <c r="G1912">
        <v>4.2</v>
      </c>
      <c r="H1912">
        <f t="shared" si="116"/>
        <v>24.251231779546238</v>
      </c>
      <c r="I1912">
        <f t="shared" si="117"/>
        <v>5.5567576071933251</v>
      </c>
      <c r="J1912">
        <f t="shared" si="118"/>
        <v>3</v>
      </c>
      <c r="K1912">
        <v>12.5</v>
      </c>
      <c r="L1912">
        <v>8</v>
      </c>
      <c r="M1912">
        <v>6.5</v>
      </c>
      <c r="N1912"/>
      <c r="O1912"/>
      <c r="P1912"/>
      <c r="Q1912"/>
      <c r="R1912"/>
      <c r="S1912"/>
      <c r="T1912"/>
      <c r="U1912"/>
      <c r="V1912"/>
      <c r="W1912"/>
      <c r="X1912"/>
      <c r="Y1912"/>
      <c r="Z1912">
        <v>33.7196</v>
      </c>
      <c r="AA1912">
        <f t="shared" si="119"/>
        <v>3.9788735772973833</v>
      </c>
    </row>
    <row r="1913" spans="1:27" ht="14.5" customHeight="1">
      <c r="A1913">
        <v>594745.96019999997</v>
      </c>
      <c r="B1913">
        <v>9605310.1659999993</v>
      </c>
      <c r="C1913" t="s">
        <v>66</v>
      </c>
      <c r="D1913" t="s">
        <v>6267</v>
      </c>
      <c r="E1913" t="s">
        <v>134</v>
      </c>
      <c r="F1913" t="s">
        <v>4743</v>
      </c>
      <c r="G1913">
        <v>12</v>
      </c>
      <c r="H1913">
        <f t="shared" si="116"/>
        <v>310.84946395029527</v>
      </c>
      <c r="I1913">
        <f t="shared" si="117"/>
        <v>19.894343528851902</v>
      </c>
      <c r="J1913">
        <f t="shared" si="118"/>
        <v>1</v>
      </c>
      <c r="K1913">
        <v>62.5</v>
      </c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>
        <v>33.974400000000003</v>
      </c>
      <c r="AA1913">
        <f t="shared" si="119"/>
        <v>19.894367886486918</v>
      </c>
    </row>
    <row r="1914" spans="1:27" ht="14.5" customHeight="1">
      <c r="A1914">
        <v>594745.30249999999</v>
      </c>
      <c r="B1914">
        <v>9605306.5879999995</v>
      </c>
      <c r="C1914" t="s">
        <v>528</v>
      </c>
      <c r="D1914" t="s">
        <v>6267</v>
      </c>
      <c r="E1914" t="s">
        <v>134</v>
      </c>
      <c r="F1914" t="s">
        <v>4751</v>
      </c>
      <c r="G1914">
        <v>3.4</v>
      </c>
      <c r="H1914">
        <f t="shared" si="116"/>
        <v>16.731161547660694</v>
      </c>
      <c r="I1914">
        <f t="shared" si="117"/>
        <v>4.6154876986936415</v>
      </c>
      <c r="J1914">
        <f t="shared" si="118"/>
        <v>1</v>
      </c>
      <c r="K1914">
        <v>14.5</v>
      </c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>
        <v>34.264699999999998</v>
      </c>
      <c r="AA1914">
        <f t="shared" si="119"/>
        <v>4.6154933496649653</v>
      </c>
    </row>
    <row r="1915" spans="1:27" ht="14.5" customHeight="1">
      <c r="A1915">
        <v>594745.22640000004</v>
      </c>
      <c r="B1915">
        <v>9605310.4670000002</v>
      </c>
      <c r="C1915" t="s">
        <v>8100</v>
      </c>
      <c r="D1915" t="s">
        <v>6267</v>
      </c>
      <c r="E1915" t="s">
        <v>134</v>
      </c>
      <c r="F1915" t="s">
        <v>4742</v>
      </c>
      <c r="G1915">
        <v>3.2</v>
      </c>
      <c r="H1915">
        <f t="shared" si="116"/>
        <v>12.927358827193721</v>
      </c>
      <c r="I1915">
        <f t="shared" si="117"/>
        <v>4.0570415302400269</v>
      </c>
      <c r="J1915">
        <f t="shared" si="118"/>
        <v>2</v>
      </c>
      <c r="K1915">
        <v>11.4</v>
      </c>
      <c r="L1915">
        <v>5.7</v>
      </c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>
        <v>33.938499999999998</v>
      </c>
      <c r="AA1915">
        <f t="shared" si="119"/>
        <v>3.6287327024952138</v>
      </c>
    </row>
    <row r="1916" spans="1:27" ht="14.5" customHeight="1">
      <c r="A1916">
        <v>594743.98459999997</v>
      </c>
      <c r="B1916">
        <v>9605311.8149999995</v>
      </c>
      <c r="C1916" t="s">
        <v>191</v>
      </c>
      <c r="D1916" t="s">
        <v>6267</v>
      </c>
      <c r="E1916" t="s">
        <v>134</v>
      </c>
      <c r="F1916" t="s">
        <v>4738</v>
      </c>
      <c r="G1916">
        <v>2.4</v>
      </c>
      <c r="H1916">
        <f t="shared" si="116"/>
        <v>23.816738832815073</v>
      </c>
      <c r="I1916">
        <f t="shared" si="117"/>
        <v>5.5067542887862073</v>
      </c>
      <c r="J1916">
        <f t="shared" si="118"/>
        <v>1</v>
      </c>
      <c r="K1916">
        <v>17.3</v>
      </c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>
        <v>33.814700000000002</v>
      </c>
      <c r="AA1916">
        <f t="shared" si="119"/>
        <v>5.5067610309795789</v>
      </c>
    </row>
    <row r="1917" spans="1:27" ht="14.5" customHeight="1">
      <c r="A1917">
        <v>594743.81160000002</v>
      </c>
      <c r="B1917">
        <v>9605312.3200000003</v>
      </c>
      <c r="C1917" t="s">
        <v>8100</v>
      </c>
      <c r="D1917" t="s">
        <v>6267</v>
      </c>
      <c r="E1917" t="s">
        <v>134</v>
      </c>
      <c r="F1917" t="s">
        <v>4737</v>
      </c>
      <c r="G1917">
        <v>5.3</v>
      </c>
      <c r="H1917">
        <f t="shared" si="116"/>
        <v>49.73591423204725</v>
      </c>
      <c r="I1917">
        <f t="shared" si="117"/>
        <v>7.9577374115407613</v>
      </c>
      <c r="J1917">
        <f t="shared" si="118"/>
        <v>1</v>
      </c>
      <c r="K1917">
        <v>25</v>
      </c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>
        <v>33.758800000000001</v>
      </c>
      <c r="AA1917">
        <f t="shared" si="119"/>
        <v>7.9577471545947667</v>
      </c>
    </row>
    <row r="1918" spans="1:27" ht="14.5" customHeight="1">
      <c r="A1918">
        <v>594743.71499999997</v>
      </c>
      <c r="B1918">
        <v>9605308.2420000006</v>
      </c>
      <c r="C1918" t="s">
        <v>30</v>
      </c>
      <c r="D1918" t="s">
        <v>6267</v>
      </c>
      <c r="E1918" t="s">
        <v>134</v>
      </c>
      <c r="F1918" t="s">
        <v>4740</v>
      </c>
      <c r="G1918">
        <v>4.2</v>
      </c>
      <c r="H1918">
        <f t="shared" si="116"/>
        <v>54.625153544714415</v>
      </c>
      <c r="I1918">
        <f t="shared" si="117"/>
        <v>8.3397088072947181</v>
      </c>
      <c r="J1918">
        <f t="shared" si="118"/>
        <v>1</v>
      </c>
      <c r="K1918">
        <v>26.2</v>
      </c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>
        <v>34.084600000000002</v>
      </c>
      <c r="AA1918">
        <f t="shared" si="119"/>
        <v>8.339719018015316</v>
      </c>
    </row>
    <row r="1919" spans="1:27" ht="14.5" customHeight="1">
      <c r="A1919">
        <v>594743.41209999996</v>
      </c>
      <c r="B1919">
        <v>9605307.8430000003</v>
      </c>
      <c r="C1919" t="s">
        <v>44</v>
      </c>
      <c r="D1919" t="s">
        <v>6267</v>
      </c>
      <c r="E1919" t="s">
        <v>134</v>
      </c>
      <c r="F1919" t="s">
        <v>4741</v>
      </c>
      <c r="G1919">
        <v>7.8</v>
      </c>
      <c r="H1919">
        <f t="shared" si="116"/>
        <v>125.42124329917976</v>
      </c>
      <c r="I1919">
        <f t="shared" si="117"/>
        <v>12.636887009526729</v>
      </c>
      <c r="J1919">
        <f t="shared" si="118"/>
        <v>1</v>
      </c>
      <c r="K1919">
        <v>39.700000000000003</v>
      </c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>
        <v>34.149500000000003</v>
      </c>
      <c r="AA1919">
        <f t="shared" si="119"/>
        <v>12.636902481496492</v>
      </c>
    </row>
    <row r="1920" spans="1:27" ht="14.5" customHeight="1">
      <c r="A1920">
        <v>594741.88679999998</v>
      </c>
      <c r="B1920">
        <v>9605311.5189999994</v>
      </c>
      <c r="C1920" t="s">
        <v>52</v>
      </c>
      <c r="D1920" t="s">
        <v>6267</v>
      </c>
      <c r="E1920" t="s">
        <v>134</v>
      </c>
      <c r="F1920" t="s">
        <v>4739</v>
      </c>
      <c r="G1920">
        <v>5.4</v>
      </c>
      <c r="H1920">
        <f t="shared" si="116"/>
        <v>35.293400513688439</v>
      </c>
      <c r="I1920">
        <f t="shared" si="117"/>
        <v>6.7034952166989825</v>
      </c>
      <c r="J1920">
        <f t="shared" si="118"/>
        <v>3</v>
      </c>
      <c r="K1920">
        <v>17</v>
      </c>
      <c r="L1920">
        <v>7.7</v>
      </c>
      <c r="M1920">
        <v>6.9</v>
      </c>
      <c r="N1920"/>
      <c r="O1920"/>
      <c r="P1920"/>
      <c r="Q1920"/>
      <c r="R1920"/>
      <c r="S1920"/>
      <c r="T1920"/>
      <c r="U1920"/>
      <c r="V1920"/>
      <c r="W1920"/>
      <c r="X1920"/>
      <c r="Y1920"/>
      <c r="Z1920">
        <v>33.697200000000002</v>
      </c>
      <c r="AA1920">
        <f t="shared" si="119"/>
        <v>5.4112680651244416</v>
      </c>
    </row>
    <row r="1921" spans="1:27" ht="14.5" customHeight="1">
      <c r="A1921">
        <v>594672.71299999999</v>
      </c>
      <c r="B1921">
        <v>9605263.4389999993</v>
      </c>
      <c r="C1921" t="s">
        <v>66</v>
      </c>
      <c r="D1921" t="s">
        <v>6867</v>
      </c>
      <c r="E1921" t="s">
        <v>134</v>
      </c>
      <c r="F1921" t="s">
        <v>135</v>
      </c>
      <c r="G1921">
        <v>11</v>
      </c>
      <c r="H1921">
        <f t="shared" si="116"/>
        <v>972.33871478577896</v>
      </c>
      <c r="I1921">
        <f t="shared" si="117"/>
        <v>35.185468698305748</v>
      </c>
      <c r="J1921">
        <f t="shared" si="118"/>
        <v>4</v>
      </c>
      <c r="K1921">
        <v>88.5</v>
      </c>
      <c r="L1921">
        <v>47</v>
      </c>
      <c r="M1921">
        <v>27.4</v>
      </c>
      <c r="N1921">
        <v>26</v>
      </c>
      <c r="O1921"/>
      <c r="P1921"/>
      <c r="Q1921"/>
      <c r="R1921"/>
      <c r="S1921"/>
      <c r="T1921"/>
      <c r="U1921"/>
      <c r="V1921"/>
      <c r="W1921"/>
      <c r="X1921"/>
      <c r="Y1921"/>
      <c r="Z1921">
        <v>33.697000000000003</v>
      </c>
      <c r="AA1921">
        <f t="shared" si="119"/>
        <v>28.170424927265476</v>
      </c>
    </row>
    <row r="1922" spans="1:27" ht="14.5" customHeight="1">
      <c r="A1922">
        <v>594671.52399999998</v>
      </c>
      <c r="B1922">
        <v>9605269.5199999996</v>
      </c>
      <c r="C1922" t="s">
        <v>8100</v>
      </c>
      <c r="D1922" t="s">
        <v>6867</v>
      </c>
      <c r="E1922" t="s">
        <v>134</v>
      </c>
      <c r="F1922" t="s">
        <v>5330</v>
      </c>
      <c r="G1922">
        <v>4</v>
      </c>
      <c r="H1922">
        <f t="shared" ref="H1922:H1985" si="120">((K1922^2)/(4*3.141593)+(L1922^2)/(4*3.141593)+(M1922^2)/(4*3.141593)+(N1922^2)/(4*3.141593)+(O1922^2)/(4*3.141593)+(P1922^2)/(4*3.141593)+(Q1922^2)/(4*3.141593)+(M1922^2)/(4*3.141593)+(R1922^2)/(4*3.141593)+(S1922^2)/(4*3.141593)+(T1922^2)/(4*3.141593)+(U1922^2)/(4*3.141593)+(V1922^2)/(4*3.141593)+(W1922^2)/(4*3.141593)+(X1922^2)/(4*3.141593)+(Y1922^2)/(4*3.141593))</f>
        <v>17.929598136996105</v>
      </c>
      <c r="I1922">
        <f t="shared" ref="I1922:I1985" si="121">2*SQRT(H1922/3.1416)</f>
        <v>4.7779305128883403</v>
      </c>
      <c r="J1922">
        <f t="shared" ref="J1922:J1985" si="122">COUNT(K1922:Y1922)</f>
        <v>3</v>
      </c>
      <c r="K1922">
        <v>8.4</v>
      </c>
      <c r="L1922">
        <v>6.5</v>
      </c>
      <c r="M1922">
        <v>7.5</v>
      </c>
      <c r="N1922"/>
      <c r="O1922"/>
      <c r="P1922"/>
      <c r="Q1922"/>
      <c r="R1922"/>
      <c r="S1922"/>
      <c r="T1922"/>
      <c r="U1922"/>
      <c r="V1922"/>
      <c r="W1922"/>
      <c r="X1922"/>
      <c r="Y1922"/>
      <c r="Z1922">
        <v>32.917999999999999</v>
      </c>
      <c r="AA1922">
        <f t="shared" ref="AA1922:AA1985" si="123">MAX(K1922:Y1922)/PI()</f>
        <v>2.6738030439438418</v>
      </c>
    </row>
    <row r="1923" spans="1:27" ht="14.5" customHeight="1">
      <c r="A1923">
        <v>594670.95900000003</v>
      </c>
      <c r="B1923">
        <v>9605263.8680000007</v>
      </c>
      <c r="C1923" t="s">
        <v>131</v>
      </c>
      <c r="D1923" t="s">
        <v>6867</v>
      </c>
      <c r="E1923" t="s">
        <v>134</v>
      </c>
      <c r="F1923" t="s">
        <v>136</v>
      </c>
      <c r="G1923">
        <v>7.5</v>
      </c>
      <c r="H1923">
        <f t="shared" si="120"/>
        <v>78.507941671629652</v>
      </c>
      <c r="I1923">
        <f t="shared" si="121"/>
        <v>9.9979588998970499</v>
      </c>
      <c r="J1923">
        <f t="shared" si="122"/>
        <v>5</v>
      </c>
      <c r="K1923">
        <v>14.1</v>
      </c>
      <c r="L1923">
        <v>12</v>
      </c>
      <c r="M1923">
        <v>12.5</v>
      </c>
      <c r="N1923">
        <v>11</v>
      </c>
      <c r="O1923">
        <v>14.5</v>
      </c>
      <c r="P1923"/>
      <c r="Q1923"/>
      <c r="R1923"/>
      <c r="S1923"/>
      <c r="T1923"/>
      <c r="U1923"/>
      <c r="V1923"/>
      <c r="W1923"/>
      <c r="X1923"/>
      <c r="Y1923"/>
      <c r="Z1923">
        <v>33.81</v>
      </c>
      <c r="AA1923">
        <f t="shared" si="123"/>
        <v>4.6154933496649653</v>
      </c>
    </row>
    <row r="1924" spans="1:27" ht="14.5" customHeight="1">
      <c r="A1924">
        <v>594670.36</v>
      </c>
      <c r="B1924">
        <v>9605262.7990000006</v>
      </c>
      <c r="C1924" t="s">
        <v>66</v>
      </c>
      <c r="D1924" t="s">
        <v>6867</v>
      </c>
      <c r="E1924" t="s">
        <v>134</v>
      </c>
      <c r="F1924" t="s">
        <v>137</v>
      </c>
      <c r="G1924">
        <v>12</v>
      </c>
      <c r="H1924">
        <f t="shared" si="120"/>
        <v>1144.2642315538646</v>
      </c>
      <c r="I1924">
        <f t="shared" si="121"/>
        <v>38.169609145625934</v>
      </c>
      <c r="J1924">
        <f t="shared" si="122"/>
        <v>2</v>
      </c>
      <c r="K1924">
        <v>70.5</v>
      </c>
      <c r="L1924">
        <v>97</v>
      </c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>
        <v>34.119</v>
      </c>
      <c r="AA1924">
        <f t="shared" si="123"/>
        <v>30.876058959827695</v>
      </c>
    </row>
    <row r="1925" spans="1:27" ht="14.5" customHeight="1">
      <c r="A1925">
        <v>594669.65599999996</v>
      </c>
      <c r="B1925">
        <v>9605272.5209999997</v>
      </c>
      <c r="C1925" t="s">
        <v>4732</v>
      </c>
      <c r="D1925" t="s">
        <v>6867</v>
      </c>
      <c r="E1925" t="s">
        <v>134</v>
      </c>
      <c r="F1925" t="s">
        <v>5331</v>
      </c>
      <c r="G1925">
        <v>8</v>
      </c>
      <c r="H1925">
        <f t="shared" si="120"/>
        <v>171.03186186116409</v>
      </c>
      <c r="I1925">
        <f t="shared" si="121"/>
        <v>14.756829629168616</v>
      </c>
      <c r="J1925">
        <f t="shared" si="122"/>
        <v>2</v>
      </c>
      <c r="K1925">
        <v>44.5</v>
      </c>
      <c r="L1925">
        <v>13</v>
      </c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>
        <v>32.731000000000002</v>
      </c>
      <c r="AA1925">
        <f t="shared" si="123"/>
        <v>14.164789935178685</v>
      </c>
    </row>
    <row r="1926" spans="1:27" ht="14.5" customHeight="1">
      <c r="A1926">
        <v>594668.99399999995</v>
      </c>
      <c r="B1926">
        <v>9605272.6760000009</v>
      </c>
      <c r="C1926" t="s">
        <v>71</v>
      </c>
      <c r="D1926" t="s">
        <v>6867</v>
      </c>
      <c r="E1926" t="s">
        <v>134</v>
      </c>
      <c r="F1926" t="s">
        <v>5332</v>
      </c>
      <c r="G1926">
        <v>7</v>
      </c>
      <c r="H1926">
        <f t="shared" si="120"/>
        <v>24.370597973703152</v>
      </c>
      <c r="I1926">
        <f t="shared" si="121"/>
        <v>5.570416188078533</v>
      </c>
      <c r="J1926">
        <f t="shared" si="122"/>
        <v>1</v>
      </c>
      <c r="K1926">
        <v>17.5</v>
      </c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>
        <v>32.743000000000002</v>
      </c>
      <c r="AA1926">
        <f t="shared" si="123"/>
        <v>5.5704230082163368</v>
      </c>
    </row>
    <row r="1927" spans="1:27" ht="14.5" customHeight="1">
      <c r="A1927">
        <v>594668.93400000001</v>
      </c>
      <c r="B1927">
        <v>9605264.9250000007</v>
      </c>
      <c r="C1927" t="s">
        <v>525</v>
      </c>
      <c r="D1927" t="s">
        <v>6867</v>
      </c>
      <c r="E1927" t="s">
        <v>134</v>
      </c>
      <c r="F1927" t="s">
        <v>142</v>
      </c>
      <c r="G1927">
        <v>3</v>
      </c>
      <c r="H1927">
        <f t="shared" si="120"/>
        <v>13.30853487386813</v>
      </c>
      <c r="I1927">
        <f t="shared" si="121"/>
        <v>4.1164199566270829</v>
      </c>
      <c r="J1927">
        <f t="shared" si="122"/>
        <v>2</v>
      </c>
      <c r="K1927">
        <v>10</v>
      </c>
      <c r="L1927">
        <v>8.1999999999999993</v>
      </c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>
        <v>33.610999999999997</v>
      </c>
      <c r="AA1927">
        <f t="shared" si="123"/>
        <v>3.183098861837907</v>
      </c>
    </row>
    <row r="1928" spans="1:27" ht="14.5" customHeight="1">
      <c r="A1928">
        <v>594668.77</v>
      </c>
      <c r="B1928">
        <v>9605262.2990000006</v>
      </c>
      <c r="C1928" t="s">
        <v>667</v>
      </c>
      <c r="D1928" t="s">
        <v>6867</v>
      </c>
      <c r="E1928" t="s">
        <v>134</v>
      </c>
      <c r="F1928" t="s">
        <v>138</v>
      </c>
      <c r="G1928">
        <v>4</v>
      </c>
      <c r="H1928">
        <f t="shared" si="120"/>
        <v>20.505520606902298</v>
      </c>
      <c r="I1928">
        <f t="shared" si="121"/>
        <v>5.1096358646525282</v>
      </c>
      <c r="J1928">
        <f t="shared" si="122"/>
        <v>2</v>
      </c>
      <c r="K1928">
        <v>13.8</v>
      </c>
      <c r="L1928">
        <v>8.1999999999999993</v>
      </c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>
        <v>34.051000000000002</v>
      </c>
      <c r="AA1928">
        <f t="shared" si="123"/>
        <v>4.3926764293363121</v>
      </c>
    </row>
    <row r="1929" spans="1:27" ht="14.5" customHeight="1">
      <c r="A1929">
        <v>594668.21499999997</v>
      </c>
      <c r="B1929">
        <v>9605265.284</v>
      </c>
      <c r="C1929" t="s">
        <v>8100</v>
      </c>
      <c r="D1929" t="s">
        <v>6867</v>
      </c>
      <c r="E1929" t="s">
        <v>134</v>
      </c>
      <c r="F1929" t="s">
        <v>141</v>
      </c>
      <c r="G1929">
        <v>5</v>
      </c>
      <c r="H1929">
        <f t="shared" si="120"/>
        <v>41.798062320612509</v>
      </c>
      <c r="I1929">
        <f t="shared" si="121"/>
        <v>7.2951231237830525</v>
      </c>
      <c r="J1929">
        <f t="shared" si="122"/>
        <v>3</v>
      </c>
      <c r="K1929">
        <v>12.5</v>
      </c>
      <c r="L1929">
        <v>13</v>
      </c>
      <c r="M1929">
        <v>10</v>
      </c>
      <c r="N1929"/>
      <c r="O1929"/>
      <c r="P1929"/>
      <c r="Q1929"/>
      <c r="R1929"/>
      <c r="S1929"/>
      <c r="T1929"/>
      <c r="U1929"/>
      <c r="V1929"/>
      <c r="W1929"/>
      <c r="X1929"/>
      <c r="Y1929"/>
      <c r="Z1929">
        <v>33.613</v>
      </c>
      <c r="AA1929">
        <f t="shared" si="123"/>
        <v>4.1380285203892786</v>
      </c>
    </row>
    <row r="1930" spans="1:27" ht="14.5" customHeight="1">
      <c r="A1930">
        <v>594667.848</v>
      </c>
      <c r="B1930">
        <v>9605268.6960000005</v>
      </c>
      <c r="C1930" t="s">
        <v>30</v>
      </c>
      <c r="D1930" t="s">
        <v>6867</v>
      </c>
      <c r="E1930" t="s">
        <v>134</v>
      </c>
      <c r="F1930" t="s">
        <v>144</v>
      </c>
      <c r="G1930">
        <v>10</v>
      </c>
      <c r="H1930">
        <f t="shared" si="120"/>
        <v>191.06548811383271</v>
      </c>
      <c r="I1930">
        <f t="shared" si="121"/>
        <v>15.597165326619892</v>
      </c>
      <c r="J1930">
        <f t="shared" si="122"/>
        <v>1</v>
      </c>
      <c r="K1930">
        <v>49</v>
      </c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>
        <v>33.048999999999999</v>
      </c>
      <c r="AA1930">
        <f t="shared" si="123"/>
        <v>15.597184423005743</v>
      </c>
    </row>
    <row r="1931" spans="1:27" ht="14.5" customHeight="1">
      <c r="A1931">
        <v>594667.826</v>
      </c>
      <c r="B1931">
        <v>9605262.9800000004</v>
      </c>
      <c r="C1931" t="s">
        <v>525</v>
      </c>
      <c r="D1931" t="s">
        <v>6867</v>
      </c>
      <c r="E1931" t="s">
        <v>134</v>
      </c>
      <c r="F1931" t="s">
        <v>139</v>
      </c>
      <c r="G1931">
        <v>2.7</v>
      </c>
      <c r="H1931">
        <f t="shared" si="120"/>
        <v>18.2662108045186</v>
      </c>
      <c r="I1931">
        <f t="shared" si="121"/>
        <v>4.8225727100079814</v>
      </c>
      <c r="J1931">
        <f t="shared" si="122"/>
        <v>3</v>
      </c>
      <c r="K1931">
        <v>8.5</v>
      </c>
      <c r="L1931">
        <v>7.7</v>
      </c>
      <c r="M1931">
        <v>7</v>
      </c>
      <c r="N1931"/>
      <c r="O1931"/>
      <c r="P1931"/>
      <c r="Q1931"/>
      <c r="R1931"/>
      <c r="S1931"/>
      <c r="T1931"/>
      <c r="U1931"/>
      <c r="V1931"/>
      <c r="W1931"/>
      <c r="X1931"/>
      <c r="Y1931"/>
      <c r="Z1931">
        <v>33.996000000000002</v>
      </c>
      <c r="AA1931">
        <f t="shared" si="123"/>
        <v>2.7056340325622208</v>
      </c>
    </row>
    <row r="1932" spans="1:27" ht="14.5" customHeight="1">
      <c r="A1932">
        <v>594667.35499999998</v>
      </c>
      <c r="B1932">
        <v>9605265.7430000007</v>
      </c>
      <c r="C1932" t="s">
        <v>4732</v>
      </c>
      <c r="D1932" t="s">
        <v>6867</v>
      </c>
      <c r="E1932" t="s">
        <v>134</v>
      </c>
      <c r="F1932" t="s">
        <v>5306</v>
      </c>
      <c r="G1932">
        <v>8</v>
      </c>
      <c r="H1932">
        <f t="shared" si="120"/>
        <v>215.17745933352921</v>
      </c>
      <c r="I1932">
        <f t="shared" si="121"/>
        <v>16.552093816004785</v>
      </c>
      <c r="J1932">
        <f t="shared" si="122"/>
        <v>1</v>
      </c>
      <c r="K1932">
        <v>52</v>
      </c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>
        <v>33.515999999999998</v>
      </c>
      <c r="AA1932">
        <f t="shared" si="123"/>
        <v>16.552114081557114</v>
      </c>
    </row>
    <row r="1933" spans="1:27" ht="14.5" customHeight="1">
      <c r="A1933">
        <v>594667.08600000001</v>
      </c>
      <c r="B1933">
        <v>9605265.0510000009</v>
      </c>
      <c r="C1933" t="s">
        <v>667</v>
      </c>
      <c r="D1933" t="s">
        <v>6867</v>
      </c>
      <c r="E1933" t="s">
        <v>134</v>
      </c>
      <c r="F1933" t="s">
        <v>140</v>
      </c>
      <c r="G1933">
        <v>5.5</v>
      </c>
      <c r="H1933">
        <f t="shared" si="120"/>
        <v>29.030654193589054</v>
      </c>
      <c r="I1933">
        <f t="shared" si="121"/>
        <v>6.079711382417142</v>
      </c>
      <c r="J1933">
        <f t="shared" si="122"/>
        <v>1</v>
      </c>
      <c r="K1933">
        <v>19.100000000000001</v>
      </c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>
        <v>33.627000000000002</v>
      </c>
      <c r="AA1933">
        <f t="shared" si="123"/>
        <v>6.0797188261104029</v>
      </c>
    </row>
    <row r="1934" spans="1:27" ht="14.5" customHeight="1">
      <c r="A1934">
        <v>594666.37800000003</v>
      </c>
      <c r="B1934">
        <v>9605271.7970000003</v>
      </c>
      <c r="C1934" t="s">
        <v>8100</v>
      </c>
      <c r="D1934" t="s">
        <v>6867</v>
      </c>
      <c r="E1934" t="s">
        <v>134</v>
      </c>
      <c r="F1934" t="s">
        <v>5328</v>
      </c>
      <c r="G1934">
        <v>3.5</v>
      </c>
      <c r="H1934">
        <f t="shared" si="120"/>
        <v>8.3954223223695745</v>
      </c>
      <c r="I1934">
        <f t="shared" si="121"/>
        <v>3.2694584718608652</v>
      </c>
      <c r="J1934">
        <f t="shared" si="122"/>
        <v>3</v>
      </c>
      <c r="K1934">
        <v>7</v>
      </c>
      <c r="L1934">
        <v>4</v>
      </c>
      <c r="M1934">
        <v>4.5</v>
      </c>
      <c r="N1934"/>
      <c r="O1934"/>
      <c r="P1934"/>
      <c r="Q1934"/>
      <c r="R1934"/>
      <c r="S1934"/>
      <c r="T1934"/>
      <c r="U1934"/>
      <c r="V1934"/>
      <c r="W1934"/>
      <c r="X1934"/>
      <c r="Y1934"/>
      <c r="Z1934">
        <v>32.817999999999998</v>
      </c>
      <c r="AA1934">
        <f t="shared" si="123"/>
        <v>2.228169203286535</v>
      </c>
    </row>
    <row r="1935" spans="1:27" ht="14.5" customHeight="1">
      <c r="A1935">
        <v>594666.25</v>
      </c>
      <c r="B1935">
        <v>9605261.0639999993</v>
      </c>
      <c r="C1935" t="s">
        <v>131</v>
      </c>
      <c r="D1935" t="s">
        <v>6867</v>
      </c>
      <c r="E1935" t="s">
        <v>134</v>
      </c>
      <c r="F1935" t="s">
        <v>5308</v>
      </c>
      <c r="G1935">
        <v>4</v>
      </c>
      <c r="H1935">
        <f t="shared" si="120"/>
        <v>8.4423730254046294</v>
      </c>
      <c r="I1935">
        <f t="shared" si="121"/>
        <v>3.2785878135547937</v>
      </c>
      <c r="J1935">
        <f t="shared" si="122"/>
        <v>1</v>
      </c>
      <c r="K1935">
        <v>10.3</v>
      </c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>
        <v>34.210999999999999</v>
      </c>
      <c r="AA1935">
        <f t="shared" si="123"/>
        <v>3.2785918276930444</v>
      </c>
    </row>
    <row r="1936" spans="1:27" ht="14.5" customHeight="1">
      <c r="A1936">
        <v>594666.23300000001</v>
      </c>
      <c r="B1936">
        <v>9605267.9110000003</v>
      </c>
      <c r="C1936" t="s">
        <v>525</v>
      </c>
      <c r="D1936" t="s">
        <v>6867</v>
      </c>
      <c r="E1936" t="s">
        <v>134</v>
      </c>
      <c r="F1936" t="s">
        <v>145</v>
      </c>
      <c r="G1936">
        <v>1.8</v>
      </c>
      <c r="H1936">
        <f t="shared" si="120"/>
        <v>14.120224994135143</v>
      </c>
      <c r="I1936">
        <f t="shared" si="121"/>
        <v>4.2400927822161876</v>
      </c>
      <c r="J1936">
        <f t="shared" si="122"/>
        <v>2</v>
      </c>
      <c r="K1936">
        <v>10</v>
      </c>
      <c r="L1936">
        <v>8.8000000000000007</v>
      </c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>
        <v>33.156999999999996</v>
      </c>
      <c r="AA1936">
        <f t="shared" si="123"/>
        <v>3.183098861837907</v>
      </c>
    </row>
    <row r="1937" spans="1:27" ht="14.5" customHeight="1">
      <c r="A1937">
        <v>594665.82900000003</v>
      </c>
      <c r="B1937">
        <v>9605273.0219999999</v>
      </c>
      <c r="C1937" t="s">
        <v>52</v>
      </c>
      <c r="D1937" t="s">
        <v>6867</v>
      </c>
      <c r="E1937" t="s">
        <v>134</v>
      </c>
      <c r="F1937" t="s">
        <v>5329</v>
      </c>
      <c r="G1937">
        <v>7</v>
      </c>
      <c r="H1937">
        <f t="shared" si="120"/>
        <v>31.643182296370025</v>
      </c>
      <c r="I1937">
        <f t="shared" si="121"/>
        <v>6.3473818860372511</v>
      </c>
      <c r="J1937">
        <f t="shared" si="122"/>
        <v>2</v>
      </c>
      <c r="K1937">
        <v>14</v>
      </c>
      <c r="L1937">
        <v>14.2</v>
      </c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>
        <v>32.762999999999998</v>
      </c>
      <c r="AA1937">
        <f t="shared" si="123"/>
        <v>4.520000383809827</v>
      </c>
    </row>
    <row r="1938" spans="1:27" ht="14.5" customHeight="1">
      <c r="A1938">
        <v>594665.18500000006</v>
      </c>
      <c r="B1938">
        <v>9605279.3169999998</v>
      </c>
      <c r="C1938" t="s">
        <v>8100</v>
      </c>
      <c r="D1938" t="s">
        <v>6867</v>
      </c>
      <c r="E1938" t="s">
        <v>134</v>
      </c>
      <c r="F1938" t="s">
        <v>5335</v>
      </c>
      <c r="G1938">
        <v>3.5</v>
      </c>
      <c r="H1938">
        <f t="shared" si="120"/>
        <v>7.3410209406501732</v>
      </c>
      <c r="I1938">
        <f t="shared" si="121"/>
        <v>3.0572628776977671</v>
      </c>
      <c r="J1938">
        <f t="shared" si="122"/>
        <v>2</v>
      </c>
      <c r="K1938">
        <v>7.5</v>
      </c>
      <c r="L1938">
        <v>6</v>
      </c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>
        <v>32.795000000000002</v>
      </c>
      <c r="AA1938">
        <f t="shared" si="123"/>
        <v>2.3873241463784303</v>
      </c>
    </row>
    <row r="1939" spans="1:27" ht="14.5" customHeight="1">
      <c r="A1939">
        <v>594665.12699999998</v>
      </c>
      <c r="B1939">
        <v>9605272.6689999998</v>
      </c>
      <c r="C1939" t="s">
        <v>22</v>
      </c>
      <c r="D1939" t="s">
        <v>6867</v>
      </c>
      <c r="E1939" t="s">
        <v>134</v>
      </c>
      <c r="F1939" t="s">
        <v>5327</v>
      </c>
      <c r="G1939">
        <v>4.5</v>
      </c>
      <c r="H1939">
        <f t="shared" si="120"/>
        <v>5.7494716852246617</v>
      </c>
      <c r="I1939">
        <f t="shared" si="121"/>
        <v>2.705630719923859</v>
      </c>
      <c r="J1939">
        <f t="shared" si="122"/>
        <v>1</v>
      </c>
      <c r="K1939">
        <v>8.5</v>
      </c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>
        <v>32.780999999999999</v>
      </c>
      <c r="AA1939">
        <f t="shared" si="123"/>
        <v>2.7056340325622208</v>
      </c>
    </row>
    <row r="1940" spans="1:27" ht="14.5" customHeight="1">
      <c r="A1940">
        <v>594663.85900000005</v>
      </c>
      <c r="B1940">
        <v>9605278.0419999994</v>
      </c>
      <c r="C1940" t="s">
        <v>4732</v>
      </c>
      <c r="D1940" t="s">
        <v>6867</v>
      </c>
      <c r="E1940" t="s">
        <v>134</v>
      </c>
      <c r="F1940" t="s">
        <v>5333</v>
      </c>
      <c r="G1940">
        <v>4.5</v>
      </c>
      <c r="H1940">
        <f t="shared" si="120"/>
        <v>54.766005653819576</v>
      </c>
      <c r="I1940">
        <f t="shared" si="121"/>
        <v>8.350453942533349</v>
      </c>
      <c r="J1940">
        <f t="shared" si="122"/>
        <v>2</v>
      </c>
      <c r="K1940">
        <v>18.5</v>
      </c>
      <c r="L1940">
        <v>18.600000000000001</v>
      </c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>
        <v>32.710999999999999</v>
      </c>
      <c r="AA1940">
        <f t="shared" si="123"/>
        <v>5.9205638830185068</v>
      </c>
    </row>
    <row r="1941" spans="1:27" ht="14.5" customHeight="1">
      <c r="A1941">
        <v>594663.79599999997</v>
      </c>
      <c r="B1941">
        <v>9605259.3159999996</v>
      </c>
      <c r="C1941" t="s">
        <v>36</v>
      </c>
      <c r="D1941" t="s">
        <v>6867</v>
      </c>
      <c r="E1941" t="s">
        <v>134</v>
      </c>
      <c r="F1941" t="s">
        <v>5309</v>
      </c>
      <c r="G1941">
        <v>6</v>
      </c>
      <c r="H1941">
        <f t="shared" si="120"/>
        <v>119.18237021791177</v>
      </c>
      <c r="I1941">
        <f t="shared" si="121"/>
        <v>12.318577513065101</v>
      </c>
      <c r="J1941">
        <f t="shared" si="122"/>
        <v>1</v>
      </c>
      <c r="K1941">
        <v>38.700000000000003</v>
      </c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>
        <v>34.530999999999999</v>
      </c>
      <c r="AA1941">
        <f t="shared" si="123"/>
        <v>12.318592595312701</v>
      </c>
    </row>
    <row r="1942" spans="1:27" ht="14.5" customHeight="1">
      <c r="A1942">
        <v>594663.76699999999</v>
      </c>
      <c r="B1942">
        <v>9605262.6879999992</v>
      </c>
      <c r="C1942" t="s">
        <v>22</v>
      </c>
      <c r="D1942" t="s">
        <v>6867</v>
      </c>
      <c r="E1942" t="s">
        <v>134</v>
      </c>
      <c r="F1942" t="s">
        <v>149</v>
      </c>
      <c r="G1942">
        <v>5</v>
      </c>
      <c r="H1942">
        <f t="shared" si="120"/>
        <v>14.288929215210246</v>
      </c>
      <c r="I1942">
        <f t="shared" si="121"/>
        <v>4.2653472525858485</v>
      </c>
      <c r="J1942">
        <f t="shared" si="122"/>
        <v>1</v>
      </c>
      <c r="K1942">
        <v>13.4</v>
      </c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>
        <v>34.097000000000001</v>
      </c>
      <c r="AA1942">
        <f t="shared" si="123"/>
        <v>4.2653524748627953</v>
      </c>
    </row>
    <row r="1943" spans="1:27" ht="14.5" customHeight="1">
      <c r="A1943">
        <v>594663.55599999998</v>
      </c>
      <c r="B1943">
        <v>9605267.8460000008</v>
      </c>
      <c r="C1943" t="s">
        <v>22</v>
      </c>
      <c r="D1943" t="s">
        <v>6867</v>
      </c>
      <c r="E1943" t="s">
        <v>134</v>
      </c>
      <c r="F1943" t="s">
        <v>146</v>
      </c>
      <c r="G1943">
        <v>10</v>
      </c>
      <c r="H1943">
        <f t="shared" si="120"/>
        <v>164.12772119112819</v>
      </c>
      <c r="I1943">
        <f t="shared" si="121"/>
        <v>14.455912850355096</v>
      </c>
      <c r="J1943">
        <f t="shared" si="122"/>
        <v>2</v>
      </c>
      <c r="K1943">
        <v>44.3</v>
      </c>
      <c r="L1943">
        <v>10</v>
      </c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>
        <v>33.252000000000002</v>
      </c>
      <c r="AA1943">
        <f t="shared" si="123"/>
        <v>14.101127957941927</v>
      </c>
    </row>
    <row r="1944" spans="1:27" ht="14.5" customHeight="1">
      <c r="A1944">
        <v>594662.38500000001</v>
      </c>
      <c r="B1944">
        <v>9605271.9529999997</v>
      </c>
      <c r="C1944" t="s">
        <v>36</v>
      </c>
      <c r="D1944" t="s">
        <v>6867</v>
      </c>
      <c r="E1944" t="s">
        <v>134</v>
      </c>
      <c r="F1944" t="s">
        <v>5326</v>
      </c>
      <c r="G1944">
        <v>7</v>
      </c>
      <c r="H1944">
        <f t="shared" si="120"/>
        <v>116.12261677435622</v>
      </c>
      <c r="I1944">
        <f t="shared" si="121"/>
        <v>12.159422764834284</v>
      </c>
      <c r="J1944">
        <f t="shared" si="122"/>
        <v>1</v>
      </c>
      <c r="K1944">
        <v>38.200000000000003</v>
      </c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>
        <v>32.908000000000001</v>
      </c>
      <c r="AA1944">
        <f t="shared" si="123"/>
        <v>12.159437652220806</v>
      </c>
    </row>
    <row r="1945" spans="1:27" ht="14.5" customHeight="1">
      <c r="A1945">
        <v>594662.28200000001</v>
      </c>
      <c r="B1945">
        <v>9605266.6779999994</v>
      </c>
      <c r="C1945" t="s">
        <v>22</v>
      </c>
      <c r="D1945" t="s">
        <v>6867</v>
      </c>
      <c r="E1945" t="s">
        <v>134</v>
      </c>
      <c r="F1945" t="s">
        <v>147</v>
      </c>
      <c r="G1945">
        <v>6</v>
      </c>
      <c r="H1945">
        <f t="shared" si="120"/>
        <v>58.442484433852513</v>
      </c>
      <c r="I1945">
        <f t="shared" si="121"/>
        <v>8.6261873541101863</v>
      </c>
      <c r="J1945">
        <f t="shared" si="122"/>
        <v>1</v>
      </c>
      <c r="K1945">
        <v>27.1</v>
      </c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>
        <v>33.469000000000001</v>
      </c>
      <c r="AA1945">
        <f t="shared" si="123"/>
        <v>8.6261979155807271</v>
      </c>
    </row>
    <row r="1946" spans="1:27" ht="14.5" customHeight="1">
      <c r="A1946">
        <v>594662.15500000003</v>
      </c>
      <c r="B1946">
        <v>9605271.1850000005</v>
      </c>
      <c r="C1946" t="s">
        <v>525</v>
      </c>
      <c r="D1946" t="s">
        <v>6867</v>
      </c>
      <c r="E1946" t="s">
        <v>134</v>
      </c>
      <c r="F1946" t="s">
        <v>5325</v>
      </c>
      <c r="G1946">
        <v>1.8</v>
      </c>
      <c r="H1946">
        <f t="shared" si="120"/>
        <v>14.938281311423857</v>
      </c>
      <c r="I1946">
        <f t="shared" si="121"/>
        <v>4.361188601646222</v>
      </c>
      <c r="J1946">
        <f t="shared" si="122"/>
        <v>2</v>
      </c>
      <c r="K1946">
        <v>11.4</v>
      </c>
      <c r="L1946">
        <v>7.6</v>
      </c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>
        <v>32.944000000000003</v>
      </c>
      <c r="AA1946">
        <f t="shared" si="123"/>
        <v>3.6287327024952138</v>
      </c>
    </row>
    <row r="1947" spans="1:27" ht="14.5" customHeight="1">
      <c r="A1947">
        <v>594662.09199999995</v>
      </c>
      <c r="B1947">
        <v>9605277.5850000009</v>
      </c>
      <c r="C1947" t="s">
        <v>38</v>
      </c>
      <c r="D1947" t="s">
        <v>6867</v>
      </c>
      <c r="E1947" t="s">
        <v>134</v>
      </c>
      <c r="F1947" t="s">
        <v>5334</v>
      </c>
      <c r="G1947">
        <v>5.5</v>
      </c>
      <c r="H1947">
        <f t="shared" si="120"/>
        <v>52.969942319071883</v>
      </c>
      <c r="I1947">
        <f t="shared" si="121"/>
        <v>8.2123850087100649</v>
      </c>
      <c r="J1947">
        <f t="shared" si="122"/>
        <v>1</v>
      </c>
      <c r="K1947">
        <v>25.8</v>
      </c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>
        <v>32.716000000000001</v>
      </c>
      <c r="AA1947">
        <f t="shared" si="123"/>
        <v>8.2123950635418002</v>
      </c>
    </row>
    <row r="1948" spans="1:27" ht="14.5" customHeight="1">
      <c r="A1948">
        <v>594661.82200000004</v>
      </c>
      <c r="B1948">
        <v>9605263.1809999999</v>
      </c>
      <c r="C1948" t="s">
        <v>22</v>
      </c>
      <c r="D1948" t="s">
        <v>6867</v>
      </c>
      <c r="E1948" t="s">
        <v>134</v>
      </c>
      <c r="F1948" t="s">
        <v>150</v>
      </c>
      <c r="G1948">
        <v>5</v>
      </c>
      <c r="H1948">
        <f t="shared" si="120"/>
        <v>10.893358878759916</v>
      </c>
      <c r="I1948">
        <f t="shared" si="121"/>
        <v>3.7242211086010761</v>
      </c>
      <c r="J1948">
        <f t="shared" si="122"/>
        <v>1</v>
      </c>
      <c r="K1948">
        <v>11.7</v>
      </c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>
        <v>34.067999999999998</v>
      </c>
      <c r="AA1948">
        <f t="shared" si="123"/>
        <v>3.7242256683503507</v>
      </c>
    </row>
    <row r="1949" spans="1:27" ht="14.5" customHeight="1">
      <c r="A1949">
        <v>594661.81799999997</v>
      </c>
      <c r="B1949">
        <v>9605271.227</v>
      </c>
      <c r="C1949" t="s">
        <v>8100</v>
      </c>
      <c r="D1949" t="s">
        <v>6867</v>
      </c>
      <c r="E1949" t="s">
        <v>134</v>
      </c>
      <c r="F1949" t="s">
        <v>5324</v>
      </c>
      <c r="G1949">
        <v>4</v>
      </c>
      <c r="H1949">
        <f t="shared" si="120"/>
        <v>65.033885675197254</v>
      </c>
      <c r="I1949">
        <f t="shared" si="121"/>
        <v>9.0996440237404101</v>
      </c>
      <c r="J1949">
        <f t="shared" si="122"/>
        <v>6</v>
      </c>
      <c r="K1949">
        <v>7.5</v>
      </c>
      <c r="L1949">
        <v>7.8</v>
      </c>
      <c r="M1949">
        <v>10.5</v>
      </c>
      <c r="N1949">
        <v>16.5</v>
      </c>
      <c r="O1949">
        <v>11.4</v>
      </c>
      <c r="P1949">
        <v>8.8000000000000007</v>
      </c>
      <c r="Q1949"/>
      <c r="R1949"/>
      <c r="S1949"/>
      <c r="T1949"/>
      <c r="U1949"/>
      <c r="V1949"/>
      <c r="W1949"/>
      <c r="X1949"/>
      <c r="Y1949"/>
      <c r="Z1949">
        <v>32.930999999999997</v>
      </c>
      <c r="AA1949">
        <f t="shared" si="123"/>
        <v>5.2521131220325463</v>
      </c>
    </row>
    <row r="1950" spans="1:27" ht="14.5" customHeight="1">
      <c r="A1950">
        <v>594661.15800000005</v>
      </c>
      <c r="B1950">
        <v>9605266.4519999996</v>
      </c>
      <c r="C1950" t="s">
        <v>131</v>
      </c>
      <c r="D1950" t="s">
        <v>6867</v>
      </c>
      <c r="E1950" t="s">
        <v>134</v>
      </c>
      <c r="F1950" t="s">
        <v>148</v>
      </c>
      <c r="G1950">
        <v>7</v>
      </c>
      <c r="H1950">
        <f t="shared" si="120"/>
        <v>104.28785651101209</v>
      </c>
      <c r="I1950">
        <f t="shared" si="121"/>
        <v>11.523155489743679</v>
      </c>
      <c r="J1950">
        <f t="shared" si="122"/>
        <v>4</v>
      </c>
      <c r="K1950">
        <v>22.5</v>
      </c>
      <c r="L1950">
        <v>13.6</v>
      </c>
      <c r="M1950">
        <v>14.5</v>
      </c>
      <c r="N1950">
        <v>14.1</v>
      </c>
      <c r="O1950"/>
      <c r="P1950"/>
      <c r="Q1950"/>
      <c r="R1950"/>
      <c r="S1950"/>
      <c r="T1950"/>
      <c r="U1950"/>
      <c r="V1950"/>
      <c r="W1950"/>
      <c r="X1950"/>
      <c r="Y1950"/>
      <c r="Z1950">
        <v>33.54</v>
      </c>
      <c r="AA1950">
        <f t="shared" si="123"/>
        <v>7.1619724391352904</v>
      </c>
    </row>
    <row r="1951" spans="1:27" ht="14.5" customHeight="1">
      <c r="A1951">
        <v>594660.56299999997</v>
      </c>
      <c r="B1951">
        <v>9605263.5010000002</v>
      </c>
      <c r="C1951" t="s">
        <v>36</v>
      </c>
      <c r="D1951" t="s">
        <v>6867</v>
      </c>
      <c r="E1951" t="s">
        <v>134</v>
      </c>
      <c r="F1951" t="s">
        <v>151</v>
      </c>
      <c r="G1951">
        <v>5</v>
      </c>
      <c r="H1951">
        <f t="shared" si="120"/>
        <v>11.844309558876658</v>
      </c>
      <c r="I1951">
        <f t="shared" si="121"/>
        <v>3.8833758568318912</v>
      </c>
      <c r="J1951">
        <f t="shared" si="122"/>
        <v>1</v>
      </c>
      <c r="K1951">
        <v>12.2</v>
      </c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>
        <v>34.024999999999999</v>
      </c>
      <c r="AA1951">
        <f t="shared" si="123"/>
        <v>3.883380611442246</v>
      </c>
    </row>
    <row r="1952" spans="1:27" ht="14.5" customHeight="1">
      <c r="A1952">
        <v>594660.09900000005</v>
      </c>
      <c r="B1952">
        <v>9605258.0429999996</v>
      </c>
      <c r="C1952" t="s">
        <v>527</v>
      </c>
      <c r="D1952" t="s">
        <v>6867</v>
      </c>
      <c r="E1952" t="s">
        <v>134</v>
      </c>
      <c r="F1952" t="s">
        <v>5310</v>
      </c>
      <c r="G1952">
        <v>3.5</v>
      </c>
      <c r="H1952">
        <f t="shared" si="120"/>
        <v>5.7693660509174807</v>
      </c>
      <c r="I1952">
        <f t="shared" si="121"/>
        <v>2.7103076995942939</v>
      </c>
      <c r="J1952">
        <f t="shared" si="122"/>
        <v>2</v>
      </c>
      <c r="K1952">
        <v>5.5</v>
      </c>
      <c r="L1952">
        <v>6.5</v>
      </c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>
        <v>34.597999999999999</v>
      </c>
      <c r="AA1952">
        <f t="shared" si="123"/>
        <v>2.0690142601946393</v>
      </c>
    </row>
    <row r="1953" spans="1:27" ht="14.5" customHeight="1">
      <c r="A1953">
        <v>594659.85100000002</v>
      </c>
      <c r="B1953">
        <v>9605264.7060000002</v>
      </c>
      <c r="C1953" t="s">
        <v>30</v>
      </c>
      <c r="D1953" t="s">
        <v>6867</v>
      </c>
      <c r="E1953" t="s">
        <v>134</v>
      </c>
      <c r="F1953" t="s">
        <v>5307</v>
      </c>
      <c r="G1953">
        <v>12</v>
      </c>
      <c r="H1953">
        <f t="shared" si="120"/>
        <v>320.87622425947603</v>
      </c>
      <c r="I1953">
        <f t="shared" si="121"/>
        <v>20.212653025313536</v>
      </c>
      <c r="J1953">
        <f t="shared" si="122"/>
        <v>1</v>
      </c>
      <c r="K1953">
        <v>63.5</v>
      </c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>
        <v>33.947000000000003</v>
      </c>
      <c r="AA1953">
        <f t="shared" si="123"/>
        <v>20.212677772670709</v>
      </c>
    </row>
    <row r="1954" spans="1:27" ht="14.5" customHeight="1">
      <c r="A1954">
        <v>594659.549</v>
      </c>
      <c r="B1954">
        <v>9605269.932</v>
      </c>
      <c r="C1954" t="s">
        <v>27</v>
      </c>
      <c r="D1954" t="s">
        <v>6867</v>
      </c>
      <c r="E1954" t="s">
        <v>134</v>
      </c>
      <c r="F1954" t="s">
        <v>5318</v>
      </c>
      <c r="G1954">
        <v>11</v>
      </c>
      <c r="H1954">
        <f t="shared" si="120"/>
        <v>486.63528343741541</v>
      </c>
      <c r="I1954">
        <f t="shared" si="121"/>
        <v>24.891802623299501</v>
      </c>
      <c r="J1954">
        <f t="shared" si="122"/>
        <v>1</v>
      </c>
      <c r="K1954">
        <v>78.2</v>
      </c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>
        <v>33.100999999999999</v>
      </c>
      <c r="AA1954">
        <f t="shared" si="123"/>
        <v>24.891833099572434</v>
      </c>
    </row>
    <row r="1955" spans="1:27" ht="14.5" customHeight="1">
      <c r="A1955">
        <v>594659.46799999999</v>
      </c>
      <c r="B1955">
        <v>9605271.6549999993</v>
      </c>
      <c r="C1955" t="s">
        <v>44</v>
      </c>
      <c r="D1955" t="s">
        <v>6867</v>
      </c>
      <c r="E1955" t="s">
        <v>134</v>
      </c>
      <c r="F1955" t="s">
        <v>5320</v>
      </c>
      <c r="G1955">
        <v>4</v>
      </c>
      <c r="H1955">
        <f t="shared" si="120"/>
        <v>9.1108237126833416</v>
      </c>
      <c r="I1955">
        <f t="shared" si="121"/>
        <v>3.4059116121394455</v>
      </c>
      <c r="J1955">
        <f t="shared" si="122"/>
        <v>1</v>
      </c>
      <c r="K1955">
        <v>10.7</v>
      </c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>
        <v>32.920999999999999</v>
      </c>
      <c r="AA1955">
        <f t="shared" si="123"/>
        <v>3.4059157821665602</v>
      </c>
    </row>
    <row r="1956" spans="1:27" ht="14.5" customHeight="1">
      <c r="A1956">
        <v>594659.38500000001</v>
      </c>
      <c r="B1956">
        <v>9605268.8460000008</v>
      </c>
      <c r="C1956" t="s">
        <v>8100</v>
      </c>
      <c r="D1956" t="s">
        <v>6867</v>
      </c>
      <c r="E1956" t="s">
        <v>134</v>
      </c>
      <c r="F1956" t="s">
        <v>5319</v>
      </c>
      <c r="G1956">
        <v>4</v>
      </c>
      <c r="H1956">
        <f t="shared" si="120"/>
        <v>7.2614434778788981</v>
      </c>
      <c r="I1956">
        <f t="shared" si="121"/>
        <v>3.0406471955508381</v>
      </c>
      <c r="J1956">
        <f t="shared" si="122"/>
        <v>2</v>
      </c>
      <c r="K1956">
        <v>7</v>
      </c>
      <c r="L1956">
        <v>6.5</v>
      </c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>
        <v>33.171999999999997</v>
      </c>
      <c r="AA1956">
        <f t="shared" si="123"/>
        <v>2.228169203286535</v>
      </c>
    </row>
    <row r="1957" spans="1:27" ht="14.5" customHeight="1">
      <c r="A1957">
        <v>594659.01100000006</v>
      </c>
      <c r="B1957">
        <v>9605274.5960000008</v>
      </c>
      <c r="C1957" t="s">
        <v>52</v>
      </c>
      <c r="D1957" t="s">
        <v>6867</v>
      </c>
      <c r="E1957" t="s">
        <v>134</v>
      </c>
      <c r="F1957" t="s">
        <v>5321</v>
      </c>
      <c r="G1957">
        <v>7</v>
      </c>
      <c r="H1957">
        <f t="shared" si="120"/>
        <v>57.88146332131501</v>
      </c>
      <c r="I1957">
        <f t="shared" si="121"/>
        <v>8.5846837840813919</v>
      </c>
      <c r="J1957">
        <f t="shared" si="122"/>
        <v>2</v>
      </c>
      <c r="K1957">
        <v>22</v>
      </c>
      <c r="L1957">
        <v>15.6</v>
      </c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>
        <v>32.811</v>
      </c>
      <c r="AA1957">
        <f t="shared" si="123"/>
        <v>7.0028174960433951</v>
      </c>
    </row>
    <row r="1958" spans="1:27" ht="14.5" customHeight="1">
      <c r="A1958">
        <v>594658.201</v>
      </c>
      <c r="B1958">
        <v>9605275.9849999994</v>
      </c>
      <c r="C1958" t="s">
        <v>52</v>
      </c>
      <c r="D1958" t="s">
        <v>6867</v>
      </c>
      <c r="E1958" t="s">
        <v>134</v>
      </c>
      <c r="F1958" t="s">
        <v>5323</v>
      </c>
      <c r="G1958">
        <v>4</v>
      </c>
      <c r="H1958">
        <f t="shared" si="120"/>
        <v>8.6070983733411701</v>
      </c>
      <c r="I1958">
        <f t="shared" si="121"/>
        <v>3.310418763200957</v>
      </c>
      <c r="J1958">
        <f t="shared" si="122"/>
        <v>1</v>
      </c>
      <c r="K1958">
        <v>10.4</v>
      </c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>
        <v>32.828000000000003</v>
      </c>
      <c r="AA1958">
        <f t="shared" si="123"/>
        <v>3.3104228163114233</v>
      </c>
    </row>
    <row r="1959" spans="1:27" ht="14.5" customHeight="1">
      <c r="A1959">
        <v>594658.15899999999</v>
      </c>
      <c r="B1959">
        <v>9605272.3340000007</v>
      </c>
      <c r="C1959" t="s">
        <v>36</v>
      </c>
      <c r="D1959" t="s">
        <v>6867</v>
      </c>
      <c r="E1959" t="s">
        <v>134</v>
      </c>
      <c r="F1959" t="s">
        <v>5314</v>
      </c>
      <c r="G1959">
        <v>6</v>
      </c>
      <c r="H1959">
        <f t="shared" si="120"/>
        <v>15.597182703170017</v>
      </c>
      <c r="I1959">
        <f t="shared" si="121"/>
        <v>4.4563329504628264</v>
      </c>
      <c r="J1959">
        <f t="shared" si="122"/>
        <v>1</v>
      </c>
      <c r="K1959">
        <v>14</v>
      </c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>
        <v>32.863999999999997</v>
      </c>
      <c r="AA1959">
        <f t="shared" si="123"/>
        <v>4.45633840657307</v>
      </c>
    </row>
    <row r="1960" spans="1:27" ht="14.5" customHeight="1">
      <c r="A1960">
        <v>594658.08400000003</v>
      </c>
      <c r="B1960">
        <v>9605271.9309999999</v>
      </c>
      <c r="C1960" t="s">
        <v>44</v>
      </c>
      <c r="D1960" t="s">
        <v>6867</v>
      </c>
      <c r="E1960" t="s">
        <v>134</v>
      </c>
      <c r="F1960" t="s">
        <v>5315</v>
      </c>
      <c r="G1960">
        <v>7.5</v>
      </c>
      <c r="H1960">
        <f t="shared" si="120"/>
        <v>54.625153544714415</v>
      </c>
      <c r="I1960">
        <f t="shared" si="121"/>
        <v>8.3397088072947181</v>
      </c>
      <c r="J1960">
        <f t="shared" si="122"/>
        <v>1</v>
      </c>
      <c r="K1960">
        <v>26.2</v>
      </c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>
        <v>32.924999999999997</v>
      </c>
      <c r="AA1960">
        <f t="shared" si="123"/>
        <v>8.339719018015316</v>
      </c>
    </row>
    <row r="1961" spans="1:27" ht="14.5" customHeight="1">
      <c r="A1961">
        <v>594657.39199999999</v>
      </c>
      <c r="B1961">
        <v>9605276.1919999998</v>
      </c>
      <c r="C1961" t="s">
        <v>30</v>
      </c>
      <c r="D1961" t="s">
        <v>6867</v>
      </c>
      <c r="E1961" t="s">
        <v>134</v>
      </c>
      <c r="F1961" t="s">
        <v>5322</v>
      </c>
      <c r="G1961">
        <v>4</v>
      </c>
      <c r="H1961">
        <f t="shared" si="120"/>
        <v>6.4457744844733229</v>
      </c>
      <c r="I1961">
        <f t="shared" si="121"/>
        <v>2.8647854681546741</v>
      </c>
      <c r="J1961">
        <f t="shared" si="122"/>
        <v>1</v>
      </c>
      <c r="K1961">
        <v>9</v>
      </c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>
        <v>32.847000000000001</v>
      </c>
      <c r="AA1961">
        <f t="shared" si="123"/>
        <v>2.8647889756541161</v>
      </c>
    </row>
    <row r="1962" spans="1:27" ht="14.5" customHeight="1">
      <c r="A1962">
        <v>594657.179</v>
      </c>
      <c r="B1962">
        <v>9605264.6199999992</v>
      </c>
      <c r="C1962" t="s">
        <v>22</v>
      </c>
      <c r="D1962" t="s">
        <v>6867</v>
      </c>
      <c r="E1962" t="s">
        <v>134</v>
      </c>
      <c r="F1962" t="s">
        <v>5317</v>
      </c>
      <c r="G1962">
        <v>10</v>
      </c>
      <c r="H1962">
        <f t="shared" si="120"/>
        <v>459.63942496688782</v>
      </c>
      <c r="I1962">
        <f t="shared" si="121"/>
        <v>24.191521731083913</v>
      </c>
      <c r="J1962">
        <f t="shared" si="122"/>
        <v>1</v>
      </c>
      <c r="K1962">
        <v>76</v>
      </c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>
        <v>34.018000000000001</v>
      </c>
      <c r="AA1962">
        <f t="shared" si="123"/>
        <v>24.191551349968091</v>
      </c>
    </row>
    <row r="1963" spans="1:27" ht="14.5" customHeight="1">
      <c r="A1963">
        <v>594656.95700000005</v>
      </c>
      <c r="B1963">
        <v>9605269.0539999995</v>
      </c>
      <c r="C1963" t="s">
        <v>525</v>
      </c>
      <c r="D1963" t="s">
        <v>6867</v>
      </c>
      <c r="E1963" t="s">
        <v>134</v>
      </c>
      <c r="F1963" t="s">
        <v>5316</v>
      </c>
      <c r="G1963">
        <v>3</v>
      </c>
      <c r="H1963">
        <f t="shared" si="120"/>
        <v>66.139216633090285</v>
      </c>
      <c r="I1963">
        <f t="shared" si="121"/>
        <v>9.1766480347353756</v>
      </c>
      <c r="J1963">
        <f t="shared" si="122"/>
        <v>3</v>
      </c>
      <c r="K1963">
        <v>12</v>
      </c>
      <c r="L1963">
        <v>17.5</v>
      </c>
      <c r="M1963">
        <v>13.8</v>
      </c>
      <c r="N1963"/>
      <c r="O1963"/>
      <c r="P1963"/>
      <c r="Q1963"/>
      <c r="R1963"/>
      <c r="S1963"/>
      <c r="T1963"/>
      <c r="U1963"/>
      <c r="V1963"/>
      <c r="W1963"/>
      <c r="X1963"/>
      <c r="Y1963"/>
      <c r="Z1963">
        <v>33.204000000000001</v>
      </c>
      <c r="AA1963">
        <f t="shared" si="123"/>
        <v>5.5704230082163368</v>
      </c>
    </row>
    <row r="1964" spans="1:27" ht="14.5" customHeight="1">
      <c r="A1964">
        <v>594655.93099999998</v>
      </c>
      <c r="B1964">
        <v>9605273.0539999995</v>
      </c>
      <c r="C1964" t="s">
        <v>52</v>
      </c>
      <c r="D1964" t="s">
        <v>6867</v>
      </c>
      <c r="E1964" t="s">
        <v>134</v>
      </c>
      <c r="F1964" t="s">
        <v>5313</v>
      </c>
      <c r="G1964">
        <v>6</v>
      </c>
      <c r="H1964">
        <f t="shared" si="120"/>
        <v>111.31852534685429</v>
      </c>
      <c r="I1964">
        <f t="shared" si="121"/>
        <v>11.905243260663003</v>
      </c>
      <c r="J1964">
        <f t="shared" si="122"/>
        <v>3</v>
      </c>
      <c r="K1964">
        <v>21.3</v>
      </c>
      <c r="L1964">
        <v>13</v>
      </c>
      <c r="M1964">
        <v>19.7</v>
      </c>
      <c r="N1964"/>
      <c r="O1964"/>
      <c r="P1964"/>
      <c r="Q1964"/>
      <c r="R1964"/>
      <c r="S1964"/>
      <c r="T1964"/>
      <c r="U1964"/>
      <c r="V1964"/>
      <c r="W1964"/>
      <c r="X1964"/>
      <c r="Y1964"/>
      <c r="Z1964">
        <v>32.917000000000002</v>
      </c>
      <c r="AA1964">
        <f t="shared" si="123"/>
        <v>6.7800005757147419</v>
      </c>
    </row>
    <row r="1965" spans="1:27" ht="14.5" customHeight="1">
      <c r="A1965">
        <v>594654.60499999998</v>
      </c>
      <c r="B1965">
        <v>9605262.4879999999</v>
      </c>
      <c r="C1965" t="s">
        <v>44</v>
      </c>
      <c r="D1965" t="s">
        <v>6867</v>
      </c>
      <c r="E1965" t="s">
        <v>134</v>
      </c>
      <c r="F1965" t="s">
        <v>5311</v>
      </c>
      <c r="G1965">
        <v>5</v>
      </c>
      <c r="H1965">
        <f t="shared" si="120"/>
        <v>14.690795402205186</v>
      </c>
      <c r="I1965">
        <f t="shared" si="121"/>
        <v>4.3249113181205008</v>
      </c>
      <c r="J1965">
        <f t="shared" si="122"/>
        <v>2</v>
      </c>
      <c r="K1965">
        <v>10.6</v>
      </c>
      <c r="L1965">
        <v>8.5</v>
      </c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>
        <v>34.182000000000002</v>
      </c>
      <c r="AA1965">
        <f t="shared" si="123"/>
        <v>3.3740847935481812</v>
      </c>
    </row>
    <row r="1966" spans="1:27" ht="14.5" customHeight="1">
      <c r="A1966">
        <v>594654.40800000005</v>
      </c>
      <c r="B1966">
        <v>9605272.3640000001</v>
      </c>
      <c r="C1966" t="s">
        <v>44</v>
      </c>
      <c r="D1966" t="s">
        <v>6867</v>
      </c>
      <c r="E1966" t="s">
        <v>134</v>
      </c>
      <c r="F1966" t="s">
        <v>5312</v>
      </c>
      <c r="G1966">
        <v>6</v>
      </c>
      <c r="H1966">
        <f t="shared" si="120"/>
        <v>81.886004966270306</v>
      </c>
      <c r="I1966">
        <f t="shared" si="121"/>
        <v>10.210791148466615</v>
      </c>
      <c r="J1966">
        <f t="shared" si="122"/>
        <v>2</v>
      </c>
      <c r="K1966">
        <v>25</v>
      </c>
      <c r="L1966">
        <v>20.100000000000001</v>
      </c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>
        <v>33.018000000000001</v>
      </c>
      <c r="AA1966">
        <f t="shared" si="123"/>
        <v>7.9577471545947667</v>
      </c>
    </row>
    <row r="1967" spans="1:27" ht="14.5" customHeight="1">
      <c r="A1967">
        <v>594930.97</v>
      </c>
      <c r="B1967">
        <v>9605168.6579999998</v>
      </c>
      <c r="C1967" t="s">
        <v>52</v>
      </c>
      <c r="D1967" t="s">
        <v>7154</v>
      </c>
      <c r="E1967" t="s">
        <v>134</v>
      </c>
      <c r="F1967" t="s">
        <v>7262</v>
      </c>
      <c r="G1967">
        <v>4</v>
      </c>
      <c r="H1967">
        <f t="shared" si="120"/>
        <v>28.425865476527349</v>
      </c>
      <c r="I1967">
        <f t="shared" si="121"/>
        <v>6.0160494831248146</v>
      </c>
      <c r="J1967">
        <f t="shared" si="122"/>
        <v>1</v>
      </c>
      <c r="K1967">
        <v>18.899999999999999</v>
      </c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>
        <v>34.729599999999998</v>
      </c>
      <c r="AA1967">
        <f t="shared" si="123"/>
        <v>6.0160568488736432</v>
      </c>
    </row>
    <row r="1968" spans="1:27" ht="14.5" customHeight="1">
      <c r="A1968">
        <v>594930.69900000002</v>
      </c>
      <c r="B1968">
        <v>9605173.7310000006</v>
      </c>
      <c r="C1968" t="s">
        <v>36</v>
      </c>
      <c r="D1968" t="s">
        <v>7154</v>
      </c>
      <c r="E1968" t="s">
        <v>134</v>
      </c>
      <c r="F1968" t="s">
        <v>7261</v>
      </c>
      <c r="G1968">
        <v>8</v>
      </c>
      <c r="H1968">
        <f t="shared" si="120"/>
        <v>140.37464432853014</v>
      </c>
      <c r="I1968">
        <f t="shared" si="121"/>
        <v>13.368998851388479</v>
      </c>
      <c r="J1968">
        <f t="shared" si="122"/>
        <v>1</v>
      </c>
      <c r="K1968">
        <v>42</v>
      </c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>
        <v>34.142200000000003</v>
      </c>
      <c r="AA1968">
        <f t="shared" si="123"/>
        <v>13.369015219719209</v>
      </c>
    </row>
    <row r="1969" spans="1:27" ht="14.5" customHeight="1">
      <c r="A1969">
        <v>594929.81299999997</v>
      </c>
      <c r="B1969">
        <v>9605171.7640000004</v>
      </c>
      <c r="C1969" t="s">
        <v>131</v>
      </c>
      <c r="D1969" t="s">
        <v>7154</v>
      </c>
      <c r="E1969" t="s">
        <v>134</v>
      </c>
      <c r="F1969" t="s">
        <v>7260</v>
      </c>
      <c r="G1969">
        <v>4.5</v>
      </c>
      <c r="H1969">
        <f t="shared" si="120"/>
        <v>81.208004983459034</v>
      </c>
      <c r="I1969">
        <f t="shared" si="121"/>
        <v>10.168431614896337</v>
      </c>
      <c r="J1969">
        <f t="shared" si="122"/>
        <v>3</v>
      </c>
      <c r="K1969">
        <v>18.399999999999999</v>
      </c>
      <c r="L1969">
        <v>9.5</v>
      </c>
      <c r="M1969">
        <v>17.2</v>
      </c>
      <c r="N1969"/>
      <c r="O1969"/>
      <c r="P1969"/>
      <c r="Q1969"/>
      <c r="R1969"/>
      <c r="S1969"/>
      <c r="T1969"/>
      <c r="U1969"/>
      <c r="V1969"/>
      <c r="W1969"/>
      <c r="X1969"/>
      <c r="Y1969"/>
      <c r="Z1969">
        <v>34.530700000000003</v>
      </c>
      <c r="AA1969">
        <f t="shared" si="123"/>
        <v>5.856901905781748</v>
      </c>
    </row>
    <row r="1970" spans="1:27" ht="14.5" customHeight="1">
      <c r="A1970">
        <v>594929.12199999997</v>
      </c>
      <c r="B1970">
        <v>9605161.9250000007</v>
      </c>
      <c r="C1970" t="s">
        <v>66</v>
      </c>
      <c r="D1970" t="s">
        <v>7154</v>
      </c>
      <c r="E1970" t="s">
        <v>134</v>
      </c>
      <c r="F1970" t="s">
        <v>7265</v>
      </c>
      <c r="G1970">
        <v>14</v>
      </c>
      <c r="H1970">
        <f t="shared" si="120"/>
        <v>980.47391880488658</v>
      </c>
      <c r="I1970">
        <f t="shared" si="121"/>
        <v>35.332354107240981</v>
      </c>
      <c r="J1970">
        <f t="shared" si="122"/>
        <v>1</v>
      </c>
      <c r="K1970">
        <v>111</v>
      </c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>
        <v>35.698999999999998</v>
      </c>
      <c r="AA1970">
        <f t="shared" si="123"/>
        <v>35.332397366400762</v>
      </c>
    </row>
    <row r="1971" spans="1:27" ht="14.5" customHeight="1">
      <c r="A1971">
        <v>594928.78399999999</v>
      </c>
      <c r="B1971">
        <v>9605173.5999999996</v>
      </c>
      <c r="C1971" t="s">
        <v>52</v>
      </c>
      <c r="D1971" t="s">
        <v>7154</v>
      </c>
      <c r="E1971" t="s">
        <v>134</v>
      </c>
      <c r="F1971" t="s">
        <v>7259</v>
      </c>
      <c r="G1971">
        <v>4</v>
      </c>
      <c r="H1971">
        <f t="shared" si="120"/>
        <v>46.603745297369841</v>
      </c>
      <c r="I1971">
        <f t="shared" si="121"/>
        <v>7.7030898143714568</v>
      </c>
      <c r="J1971">
        <f t="shared" si="122"/>
        <v>1</v>
      </c>
      <c r="K1971">
        <v>24.2</v>
      </c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>
        <v>34.369999999999997</v>
      </c>
      <c r="AA1971">
        <f t="shared" si="123"/>
        <v>7.7030992456477341</v>
      </c>
    </row>
    <row r="1972" spans="1:27" ht="14.5" customHeight="1">
      <c r="A1972">
        <v>594928.76100000006</v>
      </c>
      <c r="B1972">
        <v>9605167.1329999994</v>
      </c>
      <c r="C1972" t="s">
        <v>52</v>
      </c>
      <c r="D1972" t="s">
        <v>7154</v>
      </c>
      <c r="E1972" t="s">
        <v>134</v>
      </c>
      <c r="F1972" t="s">
        <v>7263</v>
      </c>
      <c r="G1972">
        <v>4.5</v>
      </c>
      <c r="H1972">
        <f t="shared" si="120"/>
        <v>67.463385613604302</v>
      </c>
      <c r="I1972">
        <f t="shared" si="121"/>
        <v>9.2680553257282199</v>
      </c>
      <c r="J1972">
        <f t="shared" si="122"/>
        <v>3</v>
      </c>
      <c r="K1972">
        <v>24.4</v>
      </c>
      <c r="L1972">
        <v>11.7</v>
      </c>
      <c r="M1972">
        <v>7.6</v>
      </c>
      <c r="N1972"/>
      <c r="O1972"/>
      <c r="P1972"/>
      <c r="Q1972"/>
      <c r="R1972"/>
      <c r="S1972"/>
      <c r="T1972"/>
      <c r="U1972"/>
      <c r="V1972"/>
      <c r="W1972"/>
      <c r="X1972"/>
      <c r="Y1972"/>
      <c r="Z1972">
        <v>35.096200000000003</v>
      </c>
      <c r="AA1972">
        <f t="shared" si="123"/>
        <v>7.766761222884492</v>
      </c>
    </row>
    <row r="1973" spans="1:27" ht="14.5" customHeight="1">
      <c r="A1973">
        <v>594927.83200000005</v>
      </c>
      <c r="B1973">
        <v>9605158.2249999996</v>
      </c>
      <c r="C1973" t="s">
        <v>8100</v>
      </c>
      <c r="D1973" t="s">
        <v>7154</v>
      </c>
      <c r="E1973" t="s">
        <v>134</v>
      </c>
      <c r="F1973" t="s">
        <v>7266</v>
      </c>
      <c r="G1973">
        <v>7</v>
      </c>
      <c r="H1973">
        <f t="shared" si="120"/>
        <v>65.611618054916747</v>
      </c>
      <c r="I1973">
        <f t="shared" si="121"/>
        <v>9.1399732686041268</v>
      </c>
      <c r="J1973">
        <f t="shared" si="122"/>
        <v>4</v>
      </c>
      <c r="K1973">
        <v>12.3</v>
      </c>
      <c r="L1973">
        <v>10</v>
      </c>
      <c r="M1973">
        <v>16.600000000000001</v>
      </c>
      <c r="N1973">
        <v>4.7</v>
      </c>
      <c r="O1973"/>
      <c r="P1973"/>
      <c r="Q1973"/>
      <c r="R1973"/>
      <c r="S1973"/>
      <c r="T1973"/>
      <c r="U1973"/>
      <c r="V1973"/>
      <c r="W1973"/>
      <c r="X1973"/>
      <c r="Y1973"/>
      <c r="Z1973">
        <v>35.892000000000003</v>
      </c>
      <c r="AA1973">
        <f t="shared" si="123"/>
        <v>5.2839441106509257</v>
      </c>
    </row>
    <row r="1974" spans="1:27" ht="14.5" customHeight="1">
      <c r="A1974">
        <v>594927.49300000002</v>
      </c>
      <c r="B1974">
        <v>9605172.875</v>
      </c>
      <c r="C1974" t="s">
        <v>36</v>
      </c>
      <c r="D1974" t="s">
        <v>7154</v>
      </c>
      <c r="E1974" t="s">
        <v>134</v>
      </c>
      <c r="F1974" t="s">
        <v>7258</v>
      </c>
      <c r="G1974">
        <v>7</v>
      </c>
      <c r="H1974">
        <f t="shared" si="120"/>
        <v>85.612617547849126</v>
      </c>
      <c r="I1974">
        <f t="shared" si="121"/>
        <v>10.440551483941478</v>
      </c>
      <c r="J1974">
        <f t="shared" si="122"/>
        <v>1</v>
      </c>
      <c r="K1974">
        <v>32.799999999999997</v>
      </c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>
        <v>34.665900000000001</v>
      </c>
      <c r="AA1974">
        <f t="shared" si="123"/>
        <v>10.440564266828334</v>
      </c>
    </row>
    <row r="1975" spans="1:27" ht="14.5" customHeight="1">
      <c r="A1975">
        <v>594927.35</v>
      </c>
      <c r="B1975">
        <v>9605164.2019999996</v>
      </c>
      <c r="C1975" t="s">
        <v>52</v>
      </c>
      <c r="D1975" t="s">
        <v>7154</v>
      </c>
      <c r="E1975" t="s">
        <v>134</v>
      </c>
      <c r="F1975" t="s">
        <v>7264</v>
      </c>
      <c r="G1975">
        <v>4</v>
      </c>
      <c r="H1975">
        <f t="shared" si="120"/>
        <v>36.06132302943125</v>
      </c>
      <c r="I1975">
        <f t="shared" si="121"/>
        <v>6.7760309288140448</v>
      </c>
      <c r="J1975">
        <f t="shared" si="122"/>
        <v>2</v>
      </c>
      <c r="K1975">
        <v>19</v>
      </c>
      <c r="L1975">
        <v>9.6</v>
      </c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>
        <v>35.435699999999997</v>
      </c>
      <c r="AA1975">
        <f t="shared" si="123"/>
        <v>6.0478878374920226</v>
      </c>
    </row>
    <row r="1976" spans="1:27" ht="14.5" customHeight="1">
      <c r="A1976">
        <v>594926.85</v>
      </c>
      <c r="B1976">
        <v>9605169.4220000003</v>
      </c>
      <c r="C1976" t="s">
        <v>66</v>
      </c>
      <c r="D1976" t="s">
        <v>7154</v>
      </c>
      <c r="E1976" t="s">
        <v>134</v>
      </c>
      <c r="F1976" t="s">
        <v>7257</v>
      </c>
      <c r="G1976">
        <v>16</v>
      </c>
      <c r="H1976">
        <f t="shared" si="120"/>
        <v>881.3204001918773</v>
      </c>
      <c r="I1976">
        <f t="shared" si="121"/>
        <v>33.498199370705706</v>
      </c>
      <c r="J1976">
        <f t="shared" si="122"/>
        <v>5</v>
      </c>
      <c r="K1976">
        <v>47</v>
      </c>
      <c r="L1976">
        <v>32.5</v>
      </c>
      <c r="M1976">
        <v>34.700000000000003</v>
      </c>
      <c r="N1976">
        <v>45.9</v>
      </c>
      <c r="O1976">
        <v>57.4</v>
      </c>
      <c r="P1976"/>
      <c r="Q1976"/>
      <c r="R1976"/>
      <c r="S1976"/>
      <c r="T1976"/>
      <c r="U1976"/>
      <c r="V1976"/>
      <c r="W1976"/>
      <c r="X1976"/>
      <c r="Y1976"/>
      <c r="Z1976">
        <v>35.0929</v>
      </c>
      <c r="AA1976">
        <f t="shared" si="123"/>
        <v>18.270987466949585</v>
      </c>
    </row>
    <row r="1977" spans="1:27" ht="14.5" customHeight="1">
      <c r="A1977">
        <v>594926.43900000001</v>
      </c>
      <c r="B1977">
        <v>9605159.409</v>
      </c>
      <c r="C1977" t="s">
        <v>36</v>
      </c>
      <c r="D1977" t="s">
        <v>7154</v>
      </c>
      <c r="E1977" t="s">
        <v>134</v>
      </c>
      <c r="F1977" t="s">
        <v>7267</v>
      </c>
      <c r="G1977">
        <v>7.5</v>
      </c>
      <c r="H1977">
        <f t="shared" si="120"/>
        <v>189.71267124672102</v>
      </c>
      <c r="I1977">
        <f t="shared" si="121"/>
        <v>15.541850286300329</v>
      </c>
      <c r="J1977">
        <f t="shared" si="122"/>
        <v>2</v>
      </c>
      <c r="K1977">
        <v>28</v>
      </c>
      <c r="L1977">
        <v>40</v>
      </c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>
        <v>35.881799999999998</v>
      </c>
      <c r="AA1977">
        <f t="shared" si="123"/>
        <v>12.732395447351628</v>
      </c>
    </row>
    <row r="1978" spans="1:27" ht="14.5" customHeight="1">
      <c r="A1978">
        <v>594925.28700000001</v>
      </c>
      <c r="B1978">
        <v>9605173.4210000001</v>
      </c>
      <c r="C1978" t="s">
        <v>52</v>
      </c>
      <c r="D1978" t="s">
        <v>7154</v>
      </c>
      <c r="E1978" t="s">
        <v>134</v>
      </c>
      <c r="F1978" t="s">
        <v>7255</v>
      </c>
      <c r="G1978">
        <v>5</v>
      </c>
      <c r="H1978">
        <f t="shared" si="120"/>
        <v>18.144457286478548</v>
      </c>
      <c r="I1978">
        <f t="shared" si="121"/>
        <v>4.8064733965706194</v>
      </c>
      <c r="J1978">
        <f t="shared" si="122"/>
        <v>1</v>
      </c>
      <c r="K1978">
        <v>15.1</v>
      </c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>
        <v>34.762</v>
      </c>
      <c r="AA1978">
        <f t="shared" si="123"/>
        <v>4.8064792813752391</v>
      </c>
    </row>
    <row r="1979" spans="1:27" ht="14.5" customHeight="1">
      <c r="A1979">
        <v>594925.12899999996</v>
      </c>
      <c r="B1979">
        <v>9605168.6779999994</v>
      </c>
      <c r="C1979" t="s">
        <v>52</v>
      </c>
      <c r="D1979" t="s">
        <v>7154</v>
      </c>
      <c r="E1979" t="s">
        <v>134</v>
      </c>
      <c r="F1979" t="s">
        <v>7256</v>
      </c>
      <c r="G1979">
        <v>4</v>
      </c>
      <c r="H1979">
        <f t="shared" si="120"/>
        <v>29.030654193589054</v>
      </c>
      <c r="I1979">
        <f t="shared" si="121"/>
        <v>6.079711382417142</v>
      </c>
      <c r="J1979">
        <f t="shared" si="122"/>
        <v>1</v>
      </c>
      <c r="K1979">
        <v>19.100000000000001</v>
      </c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>
        <v>35.315199999999997</v>
      </c>
      <c r="AA1979">
        <f t="shared" si="123"/>
        <v>6.0797188261104029</v>
      </c>
    </row>
    <row r="1980" spans="1:27" ht="14.5" customHeight="1">
      <c r="A1980">
        <v>594924.78399999999</v>
      </c>
      <c r="B1980">
        <v>9605155.0140000004</v>
      </c>
      <c r="C1980" t="s">
        <v>362</v>
      </c>
      <c r="D1980" t="s">
        <v>7154</v>
      </c>
      <c r="E1980" t="s">
        <v>134</v>
      </c>
      <c r="F1980" t="s">
        <v>7277</v>
      </c>
      <c r="G1980">
        <v>8</v>
      </c>
      <c r="H1980">
        <f t="shared" si="120"/>
        <v>836.06071824071421</v>
      </c>
      <c r="I1980">
        <f t="shared" si="121"/>
        <v>32.626723387317121</v>
      </c>
      <c r="J1980">
        <f t="shared" si="122"/>
        <v>1</v>
      </c>
      <c r="K1980">
        <v>102.5</v>
      </c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>
        <v>36.3005</v>
      </c>
      <c r="AA1980">
        <f t="shared" si="123"/>
        <v>32.626763333838547</v>
      </c>
    </row>
    <row r="1981" spans="1:27" ht="14.5" customHeight="1">
      <c r="A1981">
        <v>594923.03300000005</v>
      </c>
      <c r="B1981">
        <v>9605159.9869999997</v>
      </c>
      <c r="C1981" t="s">
        <v>143</v>
      </c>
      <c r="D1981" t="s">
        <v>7154</v>
      </c>
      <c r="E1981" t="s">
        <v>134</v>
      </c>
      <c r="F1981" t="s">
        <v>7268</v>
      </c>
      <c r="G1981">
        <v>8</v>
      </c>
      <c r="H1981">
        <f t="shared" si="120"/>
        <v>506.75246602599384</v>
      </c>
      <c r="I1981">
        <f t="shared" si="121"/>
        <v>25.40109781763811</v>
      </c>
      <c r="J1981">
        <f t="shared" si="122"/>
        <v>1</v>
      </c>
      <c r="K1981">
        <v>79.8</v>
      </c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>
        <v>36.181399999999996</v>
      </c>
      <c r="AA1981">
        <f t="shared" si="123"/>
        <v>25.401128917466497</v>
      </c>
    </row>
    <row r="1982" spans="1:27" ht="14.5" customHeight="1">
      <c r="A1982">
        <v>594922.88899999997</v>
      </c>
      <c r="B1982">
        <v>9605160.966</v>
      </c>
      <c r="C1982" t="s">
        <v>36</v>
      </c>
      <c r="D1982" t="s">
        <v>7154</v>
      </c>
      <c r="E1982" t="s">
        <v>134</v>
      </c>
      <c r="F1982" t="s">
        <v>7269</v>
      </c>
      <c r="G1982">
        <v>4</v>
      </c>
      <c r="H1982">
        <f t="shared" si="120"/>
        <v>35.093661082132535</v>
      </c>
      <c r="I1982">
        <f t="shared" si="121"/>
        <v>6.6844994256942396</v>
      </c>
      <c r="J1982">
        <f t="shared" si="122"/>
        <v>1</v>
      </c>
      <c r="K1982">
        <v>21</v>
      </c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>
        <v>36.109400000000001</v>
      </c>
      <c r="AA1982">
        <f t="shared" si="123"/>
        <v>6.6845076098596046</v>
      </c>
    </row>
    <row r="1983" spans="1:27" ht="14.5" customHeight="1">
      <c r="A1983">
        <v>594922.15500000003</v>
      </c>
      <c r="B1983">
        <v>9605171.5920000002</v>
      </c>
      <c r="C1983" t="s">
        <v>131</v>
      </c>
      <c r="D1983" t="s">
        <v>7154</v>
      </c>
      <c r="E1983" t="s">
        <v>134</v>
      </c>
      <c r="F1983" t="s">
        <v>7254</v>
      </c>
      <c r="G1983">
        <v>3</v>
      </c>
      <c r="H1983">
        <f t="shared" si="120"/>
        <v>110.40736339812317</v>
      </c>
      <c r="I1983">
        <f t="shared" si="121"/>
        <v>11.856419880539642</v>
      </c>
      <c r="J1983">
        <f t="shared" si="122"/>
        <v>4</v>
      </c>
      <c r="K1983">
        <v>27.5</v>
      </c>
      <c r="L1983">
        <v>17.3</v>
      </c>
      <c r="M1983">
        <v>11.2</v>
      </c>
      <c r="N1983">
        <v>9</v>
      </c>
      <c r="O1983"/>
      <c r="P1983"/>
      <c r="Q1983"/>
      <c r="R1983"/>
      <c r="S1983"/>
      <c r="T1983"/>
      <c r="U1983"/>
      <c r="V1983"/>
      <c r="W1983"/>
      <c r="X1983"/>
      <c r="Y1983"/>
      <c r="Z1983">
        <v>35.190399999999997</v>
      </c>
      <c r="AA1983">
        <f t="shared" si="123"/>
        <v>8.753521870054243</v>
      </c>
    </row>
    <row r="1984" spans="1:27" ht="14.5" customHeight="1">
      <c r="A1984">
        <v>594921.67700000003</v>
      </c>
      <c r="B1984">
        <v>9605155</v>
      </c>
      <c r="C1984" t="s">
        <v>44</v>
      </c>
      <c r="D1984" t="s">
        <v>7154</v>
      </c>
      <c r="E1984" t="s">
        <v>134</v>
      </c>
      <c r="F1984" t="s">
        <v>7276</v>
      </c>
      <c r="G1984">
        <v>9</v>
      </c>
      <c r="H1984">
        <f t="shared" si="120"/>
        <v>158.98701709610378</v>
      </c>
      <c r="I1984">
        <f t="shared" si="121"/>
        <v>14.227722372232634</v>
      </c>
      <c r="J1984">
        <f t="shared" si="122"/>
        <v>2</v>
      </c>
      <c r="K1984">
        <v>36.5</v>
      </c>
      <c r="L1984">
        <v>25.8</v>
      </c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>
        <v>36.452199999999998</v>
      </c>
      <c r="AA1984">
        <f t="shared" si="123"/>
        <v>11.618310845708359</v>
      </c>
    </row>
    <row r="1985" spans="1:27" ht="14.5" customHeight="1">
      <c r="A1985">
        <v>594920.67200000002</v>
      </c>
      <c r="B1985">
        <v>9605174.0089999996</v>
      </c>
      <c r="C1985" t="s">
        <v>30</v>
      </c>
      <c r="D1985" t="s">
        <v>7154</v>
      </c>
      <c r="E1985" t="s">
        <v>134</v>
      </c>
      <c r="F1985" t="s">
        <v>7253</v>
      </c>
      <c r="G1985">
        <v>7.5</v>
      </c>
      <c r="H1985">
        <f t="shared" si="120"/>
        <v>183.34647422501897</v>
      </c>
      <c r="I1985">
        <f t="shared" si="121"/>
        <v>15.278855830158262</v>
      </c>
      <c r="J1985">
        <f t="shared" si="122"/>
        <v>1</v>
      </c>
      <c r="K1985">
        <v>48</v>
      </c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>
        <v>35.117600000000003</v>
      </c>
      <c r="AA1985">
        <f t="shared" si="123"/>
        <v>15.278874536821952</v>
      </c>
    </row>
    <row r="1986" spans="1:27" ht="14.5" customHeight="1">
      <c r="A1986">
        <v>594920.64199999999</v>
      </c>
      <c r="B1986">
        <v>9605155.9629999995</v>
      </c>
      <c r="C1986" t="s">
        <v>36</v>
      </c>
      <c r="D1986" t="s">
        <v>7154</v>
      </c>
      <c r="E1986" t="s">
        <v>134</v>
      </c>
      <c r="F1986" t="s">
        <v>7275</v>
      </c>
      <c r="G1986">
        <v>10</v>
      </c>
      <c r="H1986">
        <f t="shared" ref="H1986:H2049" si="124">((K1986^2)/(4*3.141593)+(L1986^2)/(4*3.141593)+(M1986^2)/(4*3.141593)+(N1986^2)/(4*3.141593)+(O1986^2)/(4*3.141593)+(P1986^2)/(4*3.141593)+(Q1986^2)/(4*3.141593)+(M1986^2)/(4*3.141593)+(R1986^2)/(4*3.141593)+(S1986^2)/(4*3.141593)+(T1986^2)/(4*3.141593)+(U1986^2)/(4*3.141593)+(V1986^2)/(4*3.141593)+(W1986^2)/(4*3.141593)+(X1986^2)/(4*3.141593)+(Y1986^2)/(4*3.141593))</f>
        <v>100.85329321780385</v>
      </c>
      <c r="I1986">
        <f t="shared" ref="I1986:I2049" si="125">2*SQRT(H1986/3.1416)</f>
        <v>11.331818074034045</v>
      </c>
      <c r="J1986">
        <f t="shared" ref="J1986:J2049" si="126">COUNT(K1986:Y1986)</f>
        <v>1</v>
      </c>
      <c r="K1986">
        <v>35.6</v>
      </c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>
        <v>36.569800000000001</v>
      </c>
      <c r="AA1986">
        <f t="shared" ref="AA1986:AA2049" si="127">MAX(K1986:Y1986)/PI()</f>
        <v>11.331831948142948</v>
      </c>
    </row>
    <row r="1987" spans="1:27" ht="14.5" customHeight="1">
      <c r="A1987">
        <v>594919.98600000003</v>
      </c>
      <c r="B1987">
        <v>9605160.9079999998</v>
      </c>
      <c r="C1987" t="s">
        <v>36</v>
      </c>
      <c r="D1987" t="s">
        <v>7154</v>
      </c>
      <c r="E1987" t="s">
        <v>134</v>
      </c>
      <c r="F1987" t="s">
        <v>7270</v>
      </c>
      <c r="G1987">
        <v>8</v>
      </c>
      <c r="H1987">
        <f t="shared" si="124"/>
        <v>58.874590056700526</v>
      </c>
      <c r="I1987">
        <f t="shared" si="125"/>
        <v>8.6580183037563483</v>
      </c>
      <c r="J1987">
        <f t="shared" si="126"/>
        <v>1</v>
      </c>
      <c r="K1987">
        <v>27.2</v>
      </c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>
        <v>36.2759</v>
      </c>
      <c r="AA1987">
        <f t="shared" si="127"/>
        <v>8.6580289041991065</v>
      </c>
    </row>
    <row r="1988" spans="1:27" ht="14.5" customHeight="1">
      <c r="A1988">
        <v>594919.82900000003</v>
      </c>
      <c r="B1988">
        <v>9605172.7799999993</v>
      </c>
      <c r="C1988" t="s">
        <v>66</v>
      </c>
      <c r="D1988" t="s">
        <v>7154</v>
      </c>
      <c r="E1988" t="s">
        <v>134</v>
      </c>
      <c r="F1988" t="s">
        <v>7252</v>
      </c>
      <c r="G1988">
        <v>7</v>
      </c>
      <c r="H1988">
        <f t="shared" si="124"/>
        <v>42.096477806004792</v>
      </c>
      <c r="I1988">
        <f t="shared" si="125"/>
        <v>7.3211184186175009</v>
      </c>
      <c r="J1988">
        <f t="shared" si="126"/>
        <v>1</v>
      </c>
      <c r="K1988">
        <v>23</v>
      </c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>
        <v>35.282800000000002</v>
      </c>
      <c r="AA1988">
        <f t="shared" si="127"/>
        <v>7.3211273822271856</v>
      </c>
    </row>
    <row r="1989" spans="1:27" ht="14.5" customHeight="1">
      <c r="A1989">
        <v>594919.79099999997</v>
      </c>
      <c r="B1989">
        <v>9605154.9700000007</v>
      </c>
      <c r="C1989" t="s">
        <v>71</v>
      </c>
      <c r="D1989" t="s">
        <v>7154</v>
      </c>
      <c r="E1989" t="s">
        <v>134</v>
      </c>
      <c r="F1989" t="s">
        <v>7274</v>
      </c>
      <c r="G1989">
        <v>6</v>
      </c>
      <c r="H1989">
        <f t="shared" si="124"/>
        <v>115.07219426577537</v>
      </c>
      <c r="I1989">
        <f t="shared" si="125"/>
        <v>12.104301947029954</v>
      </c>
      <c r="J1989">
        <f t="shared" si="126"/>
        <v>3</v>
      </c>
      <c r="K1989">
        <v>17.3</v>
      </c>
      <c r="L1989">
        <v>21.5</v>
      </c>
      <c r="M1989">
        <v>18.5</v>
      </c>
      <c r="N1989"/>
      <c r="O1989"/>
      <c r="P1989"/>
      <c r="Q1989"/>
      <c r="R1989"/>
      <c r="S1989"/>
      <c r="T1989"/>
      <c r="U1989"/>
      <c r="V1989"/>
      <c r="W1989"/>
      <c r="X1989"/>
      <c r="Y1989"/>
      <c r="Z1989">
        <v>36.637599999999999</v>
      </c>
      <c r="AA1989">
        <f t="shared" si="127"/>
        <v>6.8436625529514998</v>
      </c>
    </row>
    <row r="1990" spans="1:27" ht="14.5" customHeight="1">
      <c r="A1990">
        <v>594919.027</v>
      </c>
      <c r="B1990">
        <v>9605158.8259999994</v>
      </c>
      <c r="C1990" t="s">
        <v>22</v>
      </c>
      <c r="D1990" t="s">
        <v>7154</v>
      </c>
      <c r="E1990" t="s">
        <v>134</v>
      </c>
      <c r="F1990" t="s">
        <v>7272</v>
      </c>
      <c r="G1990">
        <v>8</v>
      </c>
      <c r="H1990">
        <f t="shared" si="124"/>
        <v>33.442428729628567</v>
      </c>
      <c r="I1990">
        <f t="shared" si="125"/>
        <v>6.5253446774634236</v>
      </c>
      <c r="J1990">
        <f t="shared" si="126"/>
        <v>1</v>
      </c>
      <c r="K1990">
        <v>20.5</v>
      </c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>
        <v>36.530799999999999</v>
      </c>
      <c r="AA1990">
        <f t="shared" si="127"/>
        <v>6.5253526667677093</v>
      </c>
    </row>
    <row r="1991" spans="1:27" ht="14.5" customHeight="1">
      <c r="A1991">
        <v>594918.61600000004</v>
      </c>
      <c r="B1991">
        <v>9605166.0559999999</v>
      </c>
      <c r="C1991" t="s">
        <v>66</v>
      </c>
      <c r="D1991" t="s">
        <v>7154</v>
      </c>
      <c r="E1991" t="s">
        <v>134</v>
      </c>
      <c r="F1991" t="s">
        <v>7251</v>
      </c>
      <c r="G1991">
        <v>16</v>
      </c>
      <c r="H1991">
        <f t="shared" si="124"/>
        <v>522.10773324233924</v>
      </c>
      <c r="I1991">
        <f t="shared" si="125"/>
        <v>25.783069213392068</v>
      </c>
      <c r="J1991">
        <f t="shared" si="126"/>
        <v>1</v>
      </c>
      <c r="K1991">
        <v>81</v>
      </c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>
        <v>35.919800000000002</v>
      </c>
      <c r="AA1991">
        <f t="shared" si="127"/>
        <v>25.783100780887047</v>
      </c>
    </row>
    <row r="1992" spans="1:27" ht="14.5" customHeight="1">
      <c r="A1992">
        <v>594917.81700000004</v>
      </c>
      <c r="B1992">
        <v>9605156.2400000002</v>
      </c>
      <c r="C1992" t="s">
        <v>394</v>
      </c>
      <c r="D1992" t="s">
        <v>7154</v>
      </c>
      <c r="E1992" t="s">
        <v>134</v>
      </c>
      <c r="F1992" t="s">
        <v>7273</v>
      </c>
      <c r="G1992">
        <v>9</v>
      </c>
      <c r="H1992">
        <f t="shared" si="124"/>
        <v>60.180456220777167</v>
      </c>
      <c r="I1992">
        <f t="shared" si="125"/>
        <v>8.7535111526948377</v>
      </c>
      <c r="J1992">
        <f t="shared" si="126"/>
        <v>1</v>
      </c>
      <c r="K1992">
        <v>27.5</v>
      </c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>
        <v>36.702199999999998</v>
      </c>
      <c r="AA1992">
        <f t="shared" si="127"/>
        <v>8.753521870054243</v>
      </c>
    </row>
    <row r="1993" spans="1:27" ht="14.5" customHeight="1">
      <c r="A1993">
        <v>594916.94299999997</v>
      </c>
      <c r="B1993">
        <v>9605160.1410000008</v>
      </c>
      <c r="C1993" t="s">
        <v>362</v>
      </c>
      <c r="D1993" t="s">
        <v>7154</v>
      </c>
      <c r="E1993" t="s">
        <v>134</v>
      </c>
      <c r="F1993" t="s">
        <v>7271</v>
      </c>
      <c r="G1993">
        <v>6</v>
      </c>
      <c r="H1993">
        <f t="shared" si="124"/>
        <v>52.560118385799818</v>
      </c>
      <c r="I1993">
        <f t="shared" si="125"/>
        <v>8.180554059063903</v>
      </c>
      <c r="J1993">
        <f t="shared" si="126"/>
        <v>1</v>
      </c>
      <c r="K1993">
        <v>25.7</v>
      </c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>
        <v>36.544899999999998</v>
      </c>
      <c r="AA1993">
        <f t="shared" si="127"/>
        <v>8.1805640749234207</v>
      </c>
    </row>
    <row r="1994" spans="1:27" ht="14.5" customHeight="1">
      <c r="A1994">
        <v>594916.47699999996</v>
      </c>
      <c r="B1994">
        <v>9605167.0209999997</v>
      </c>
      <c r="C1994" t="s">
        <v>131</v>
      </c>
      <c r="D1994" t="s">
        <v>7154</v>
      </c>
      <c r="E1994" t="s">
        <v>134</v>
      </c>
      <c r="F1994" t="s">
        <v>7250</v>
      </c>
      <c r="G1994">
        <v>3</v>
      </c>
      <c r="H1994">
        <f t="shared" si="124"/>
        <v>32.150090734223056</v>
      </c>
      <c r="I1994">
        <f t="shared" si="125"/>
        <v>6.3980208788787722</v>
      </c>
      <c r="J1994">
        <f t="shared" si="126"/>
        <v>1</v>
      </c>
      <c r="K1994">
        <v>20.100000000000001</v>
      </c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>
        <v>35.976500000000001</v>
      </c>
      <c r="AA1994">
        <f t="shared" si="127"/>
        <v>6.3980287122941935</v>
      </c>
    </row>
    <row r="1995" spans="1:27" ht="14.5" customHeight="1">
      <c r="A1995">
        <v>594916.19099999999</v>
      </c>
      <c r="B1995">
        <v>9605167.0460000001</v>
      </c>
      <c r="C1995" t="s">
        <v>38</v>
      </c>
      <c r="D1995" t="s">
        <v>7154</v>
      </c>
      <c r="E1995" t="s">
        <v>134</v>
      </c>
      <c r="F1995" t="s">
        <v>7249</v>
      </c>
      <c r="G1995">
        <v>4</v>
      </c>
      <c r="H1995">
        <f t="shared" si="124"/>
        <v>257.64078924290953</v>
      </c>
      <c r="I1995">
        <f t="shared" si="125"/>
        <v>18.111810348666772</v>
      </c>
      <c r="J1995">
        <f t="shared" si="126"/>
        <v>1</v>
      </c>
      <c r="K1995">
        <v>56.9</v>
      </c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>
        <v>35.963200000000001</v>
      </c>
      <c r="AA1995">
        <f t="shared" si="127"/>
        <v>18.111832523857689</v>
      </c>
    </row>
    <row r="1996" spans="1:27" ht="14.5" customHeight="1">
      <c r="A1996">
        <v>594844.39599999995</v>
      </c>
      <c r="B1996">
        <v>9605120.9539999999</v>
      </c>
      <c r="C1996" t="s">
        <v>71</v>
      </c>
      <c r="D1996" t="s">
        <v>7682</v>
      </c>
      <c r="E1996" t="s">
        <v>134</v>
      </c>
      <c r="F1996" t="s">
        <v>7732</v>
      </c>
      <c r="G1996">
        <v>7</v>
      </c>
      <c r="H1996">
        <f t="shared" si="124"/>
        <v>1128.3805699847178</v>
      </c>
      <c r="I1996">
        <f t="shared" si="125"/>
        <v>37.903765031940218</v>
      </c>
      <c r="J1996">
        <f t="shared" si="126"/>
        <v>6</v>
      </c>
      <c r="K1996">
        <v>42</v>
      </c>
      <c r="L1996">
        <v>50</v>
      </c>
      <c r="M1996">
        <v>39</v>
      </c>
      <c r="N1996">
        <v>18</v>
      </c>
      <c r="O1996">
        <v>80.599999999999994</v>
      </c>
      <c r="P1996">
        <v>7.3</v>
      </c>
      <c r="Q1996"/>
      <c r="R1996"/>
      <c r="S1996"/>
      <c r="T1996"/>
      <c r="U1996"/>
      <c r="V1996"/>
      <c r="W1996"/>
      <c r="X1996"/>
      <c r="Y1996"/>
      <c r="Z1996">
        <v>38.272199999999998</v>
      </c>
      <c r="AA1996">
        <f t="shared" si="127"/>
        <v>25.655776826413529</v>
      </c>
    </row>
    <row r="1997" spans="1:27" ht="14.5" customHeight="1">
      <c r="A1997">
        <v>594843.6</v>
      </c>
      <c r="B1997">
        <v>9605125.0850000009</v>
      </c>
      <c r="C1997" t="s">
        <v>191</v>
      </c>
      <c r="D1997" t="s">
        <v>7682</v>
      </c>
      <c r="E1997" t="s">
        <v>134</v>
      </c>
      <c r="F1997" t="s">
        <v>7731</v>
      </c>
      <c r="G1997">
        <v>4.5</v>
      </c>
      <c r="H1997">
        <f t="shared" si="124"/>
        <v>23.816738832815073</v>
      </c>
      <c r="I1997">
        <f t="shared" si="125"/>
        <v>5.5067542887862073</v>
      </c>
      <c r="J1997">
        <f t="shared" si="126"/>
        <v>1</v>
      </c>
      <c r="K1997">
        <v>17.3</v>
      </c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>
        <v>38.25</v>
      </c>
      <c r="AA1997">
        <f t="shared" si="127"/>
        <v>5.5067610309795789</v>
      </c>
    </row>
    <row r="1998" spans="1:27" ht="14.5" customHeight="1">
      <c r="A1998">
        <v>594838.21</v>
      </c>
      <c r="B1998">
        <v>9605126.4159999993</v>
      </c>
      <c r="C1998" t="s">
        <v>362</v>
      </c>
      <c r="D1998" t="s">
        <v>7682</v>
      </c>
      <c r="E1998" t="s">
        <v>134</v>
      </c>
      <c r="F1998" t="s">
        <v>7730</v>
      </c>
      <c r="G1998">
        <v>8</v>
      </c>
      <c r="H1998">
        <f t="shared" si="124"/>
        <v>502.94945908015455</v>
      </c>
      <c r="I1998">
        <f t="shared" si="125"/>
        <v>25.305604968699619</v>
      </c>
      <c r="J1998">
        <f t="shared" si="126"/>
        <v>1</v>
      </c>
      <c r="K1998">
        <v>79.5</v>
      </c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>
        <v>38.131599999999999</v>
      </c>
      <c r="AA1998">
        <f t="shared" si="127"/>
        <v>25.305635951611361</v>
      </c>
    </row>
    <row r="1999" spans="1:27" ht="14.5" customHeight="1">
      <c r="A1999">
        <v>594836.53200000001</v>
      </c>
      <c r="B1999">
        <v>9605137.0510000009</v>
      </c>
      <c r="C1999" t="s">
        <v>71</v>
      </c>
      <c r="D1999" t="s">
        <v>7682</v>
      </c>
      <c r="E1999" t="s">
        <v>134</v>
      </c>
      <c r="F1999" t="s">
        <v>7718</v>
      </c>
      <c r="G1999">
        <v>5</v>
      </c>
      <c r="H1999">
        <f t="shared" si="124"/>
        <v>110.73522254474085</v>
      </c>
      <c r="I1999">
        <f t="shared" si="125"/>
        <v>11.874010890936173</v>
      </c>
      <c r="J1999">
        <f t="shared" si="126"/>
        <v>3</v>
      </c>
      <c r="K1999">
        <v>20</v>
      </c>
      <c r="L1999">
        <v>15.2</v>
      </c>
      <c r="M1999">
        <v>19.5</v>
      </c>
      <c r="N1999"/>
      <c r="O1999"/>
      <c r="P1999"/>
      <c r="Q1999"/>
      <c r="R1999"/>
      <c r="S1999"/>
      <c r="T1999"/>
      <c r="U1999"/>
      <c r="V1999"/>
      <c r="W1999"/>
      <c r="X1999"/>
      <c r="Y1999"/>
      <c r="Z1999">
        <v>38.005200000000002</v>
      </c>
      <c r="AA1999">
        <f t="shared" si="127"/>
        <v>6.366197723675814</v>
      </c>
    </row>
    <row r="2000" spans="1:27" ht="14.5" customHeight="1">
      <c r="A2000">
        <v>594835.84900000005</v>
      </c>
      <c r="B2000">
        <v>9605118.2899999991</v>
      </c>
      <c r="C2000" t="s">
        <v>36</v>
      </c>
      <c r="D2000" t="s">
        <v>7682</v>
      </c>
      <c r="E2000" t="s">
        <v>134</v>
      </c>
      <c r="F2000" t="s">
        <v>7729</v>
      </c>
      <c r="G2000">
        <v>5</v>
      </c>
      <c r="H2000">
        <f t="shared" si="124"/>
        <v>637.43537116361028</v>
      </c>
      <c r="I2000">
        <f t="shared" si="125"/>
        <v>28.488699933315925</v>
      </c>
      <c r="J2000">
        <f t="shared" si="126"/>
        <v>1</v>
      </c>
      <c r="K2000">
        <v>89.5</v>
      </c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>
        <v>38.212499999999999</v>
      </c>
      <c r="AA2000">
        <f t="shared" si="127"/>
        <v>28.488734813449266</v>
      </c>
    </row>
    <row r="2001" spans="1:27" ht="14.5" customHeight="1">
      <c r="A2001">
        <v>594834.68900000001</v>
      </c>
      <c r="B2001">
        <v>9605133.9849999994</v>
      </c>
      <c r="C2001" t="s">
        <v>30</v>
      </c>
      <c r="D2001" t="s">
        <v>7682</v>
      </c>
      <c r="E2001" t="s">
        <v>134</v>
      </c>
      <c r="F2001" t="s">
        <v>7719</v>
      </c>
      <c r="G2001">
        <v>6</v>
      </c>
      <c r="H2001">
        <f t="shared" si="124"/>
        <v>73.059272795680414</v>
      </c>
      <c r="I2001">
        <f t="shared" si="125"/>
        <v>9.6447777427874026</v>
      </c>
      <c r="J2001">
        <f t="shared" si="126"/>
        <v>1</v>
      </c>
      <c r="K2001">
        <v>30.3</v>
      </c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>
        <v>38.153700000000001</v>
      </c>
      <c r="AA2001">
        <f t="shared" si="127"/>
        <v>9.6447895513688575</v>
      </c>
    </row>
    <row r="2002" spans="1:27" ht="14.5" customHeight="1">
      <c r="A2002">
        <v>594833.38</v>
      </c>
      <c r="B2002">
        <v>9605133.898</v>
      </c>
      <c r="C2002" t="s">
        <v>44</v>
      </c>
      <c r="D2002" t="s">
        <v>7682</v>
      </c>
      <c r="E2002" t="s">
        <v>134</v>
      </c>
      <c r="F2002" t="s">
        <v>7720</v>
      </c>
      <c r="G2002">
        <v>7</v>
      </c>
      <c r="H2002">
        <f t="shared" si="124"/>
        <v>43.573435515039662</v>
      </c>
      <c r="I2002">
        <f t="shared" si="125"/>
        <v>7.4484422172021523</v>
      </c>
      <c r="J2002">
        <f t="shared" si="126"/>
        <v>1</v>
      </c>
      <c r="K2002">
        <v>23.4</v>
      </c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>
        <v>38.080199999999998</v>
      </c>
      <c r="AA2002">
        <f t="shared" si="127"/>
        <v>7.4484513367007015</v>
      </c>
    </row>
    <row r="2003" spans="1:27" ht="14.5" customHeight="1">
      <c r="A2003">
        <v>594832.73</v>
      </c>
      <c r="B2003">
        <v>9605126.1209999993</v>
      </c>
      <c r="C2003" t="s">
        <v>362</v>
      </c>
      <c r="D2003" t="s">
        <v>7682</v>
      </c>
      <c r="E2003" t="s">
        <v>134</v>
      </c>
      <c r="F2003" t="s">
        <v>7726</v>
      </c>
      <c r="G2003">
        <v>6</v>
      </c>
      <c r="H2003">
        <f t="shared" si="124"/>
        <v>295.13768970073465</v>
      </c>
      <c r="I2003">
        <f t="shared" si="125"/>
        <v>19.385048334513296</v>
      </c>
      <c r="J2003">
        <f t="shared" si="126"/>
        <v>1</v>
      </c>
      <c r="K2003">
        <v>60.9</v>
      </c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>
        <v>38.1798</v>
      </c>
      <c r="AA2003">
        <f t="shared" si="127"/>
        <v>19.385072068592851</v>
      </c>
    </row>
    <row r="2004" spans="1:27" ht="14.5" customHeight="1">
      <c r="A2004">
        <v>594832.45900000003</v>
      </c>
      <c r="B2004">
        <v>9605132.023</v>
      </c>
      <c r="C2004" t="s">
        <v>391</v>
      </c>
      <c r="D2004" t="s">
        <v>7682</v>
      </c>
      <c r="E2004" t="s">
        <v>134</v>
      </c>
      <c r="F2004" t="s">
        <v>7721</v>
      </c>
      <c r="G2004">
        <v>5</v>
      </c>
      <c r="H2004">
        <f t="shared" si="124"/>
        <v>50.936738145265799</v>
      </c>
      <c r="I2004">
        <f t="shared" si="125"/>
        <v>8.0532302604792516</v>
      </c>
      <c r="J2004">
        <f t="shared" si="126"/>
        <v>1</v>
      </c>
      <c r="K2004">
        <v>25.3</v>
      </c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>
        <v>38.042999999999999</v>
      </c>
      <c r="AA2004">
        <f t="shared" si="127"/>
        <v>8.0532401204499049</v>
      </c>
    </row>
    <row r="2005" spans="1:27" ht="14.5" customHeight="1">
      <c r="A2005">
        <v>594831.30099999998</v>
      </c>
      <c r="B2005">
        <v>9605120.9330000002</v>
      </c>
      <c r="C2005" t="s">
        <v>44</v>
      </c>
      <c r="D2005" t="s">
        <v>7682</v>
      </c>
      <c r="E2005" t="s">
        <v>134</v>
      </c>
      <c r="F2005" t="s">
        <v>7727</v>
      </c>
      <c r="G2005">
        <v>7.5</v>
      </c>
      <c r="H2005">
        <f t="shared" si="124"/>
        <v>206.17008632244853</v>
      </c>
      <c r="I2005">
        <f t="shared" si="125"/>
        <v>16.201953369896991</v>
      </c>
      <c r="J2005">
        <f t="shared" si="126"/>
        <v>1</v>
      </c>
      <c r="K2005">
        <v>50.9</v>
      </c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>
        <v>38.161000000000001</v>
      </c>
      <c r="AA2005">
        <f t="shared" si="127"/>
        <v>16.201973206754946</v>
      </c>
    </row>
    <row r="2006" spans="1:27" ht="14.5" customHeight="1">
      <c r="A2006">
        <v>594831.20600000001</v>
      </c>
      <c r="B2006">
        <v>9605129.7280000001</v>
      </c>
      <c r="C2006" t="s">
        <v>44</v>
      </c>
      <c r="D2006" t="s">
        <v>7682</v>
      </c>
      <c r="E2006" t="s">
        <v>134</v>
      </c>
      <c r="F2006" t="s">
        <v>7722</v>
      </c>
      <c r="G2006">
        <v>6</v>
      </c>
      <c r="H2006">
        <f t="shared" si="124"/>
        <v>55.71138591154233</v>
      </c>
      <c r="I2006">
        <f t="shared" si="125"/>
        <v>8.4222190520407452</v>
      </c>
      <c r="J2006">
        <f t="shared" si="126"/>
        <v>2</v>
      </c>
      <c r="K2006">
        <v>22</v>
      </c>
      <c r="L2006">
        <v>14.7</v>
      </c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>
        <v>38.087899999999998</v>
      </c>
      <c r="AA2006">
        <f t="shared" si="127"/>
        <v>7.0028174960433951</v>
      </c>
    </row>
    <row r="2007" spans="1:27" ht="14.5" customHeight="1">
      <c r="A2007">
        <v>594830.05200000003</v>
      </c>
      <c r="B2007">
        <v>9605119.0800000001</v>
      </c>
      <c r="C2007" t="s">
        <v>32</v>
      </c>
      <c r="D2007" t="s">
        <v>7682</v>
      </c>
      <c r="E2007" t="s">
        <v>134</v>
      </c>
      <c r="F2007" t="s">
        <v>7728</v>
      </c>
      <c r="G2007">
        <v>5</v>
      </c>
      <c r="H2007">
        <f t="shared" si="124"/>
        <v>111.30977182594945</v>
      </c>
      <c r="I2007">
        <f t="shared" si="125"/>
        <v>11.90477516766498</v>
      </c>
      <c r="J2007">
        <f t="shared" si="126"/>
        <v>1</v>
      </c>
      <c r="K2007">
        <v>37.4</v>
      </c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>
        <v>38.155700000000003</v>
      </c>
      <c r="AA2007">
        <f t="shared" si="127"/>
        <v>11.904789743273771</v>
      </c>
    </row>
    <row r="2008" spans="1:27" ht="14.5" customHeight="1">
      <c r="A2008">
        <v>594829.85900000005</v>
      </c>
      <c r="B2008">
        <v>9605128.4110000003</v>
      </c>
      <c r="C2008" t="s">
        <v>36</v>
      </c>
      <c r="D2008" t="s">
        <v>7682</v>
      </c>
      <c r="E2008" t="s">
        <v>134</v>
      </c>
      <c r="F2008" t="s">
        <v>7723</v>
      </c>
      <c r="G2008">
        <v>6</v>
      </c>
      <c r="H2008">
        <f t="shared" si="124"/>
        <v>175.05211528036889</v>
      </c>
      <c r="I2008">
        <f t="shared" si="125"/>
        <v>14.929258332806461</v>
      </c>
      <c r="J2008">
        <f t="shared" si="126"/>
        <v>3</v>
      </c>
      <c r="K2008">
        <v>30</v>
      </c>
      <c r="L2008">
        <v>31.5</v>
      </c>
      <c r="M2008">
        <v>12.4</v>
      </c>
      <c r="N2008"/>
      <c r="O2008"/>
      <c r="P2008"/>
      <c r="Q2008"/>
      <c r="R2008"/>
      <c r="S2008"/>
      <c r="T2008"/>
      <c r="U2008"/>
      <c r="V2008"/>
      <c r="W2008"/>
      <c r="X2008"/>
      <c r="Y2008"/>
      <c r="Z2008">
        <v>38.123800000000003</v>
      </c>
      <c r="AA2008">
        <f t="shared" si="127"/>
        <v>10.026761414789407</v>
      </c>
    </row>
    <row r="2009" spans="1:27" ht="14.5" customHeight="1">
      <c r="A2009">
        <v>594828.40800000005</v>
      </c>
      <c r="B2009">
        <v>9605114.9649999999</v>
      </c>
      <c r="C2009" t="s">
        <v>362</v>
      </c>
      <c r="D2009" t="s">
        <v>7682</v>
      </c>
      <c r="E2009" t="s">
        <v>134</v>
      </c>
      <c r="F2009" t="s">
        <v>7733</v>
      </c>
      <c r="G2009">
        <v>9</v>
      </c>
      <c r="H2009">
        <f t="shared" si="124"/>
        <v>395.51988433893251</v>
      </c>
      <c r="I2009">
        <f t="shared" si="125"/>
        <v>22.440819500544947</v>
      </c>
      <c r="J2009">
        <f t="shared" si="126"/>
        <v>1</v>
      </c>
      <c r="K2009">
        <v>70.5</v>
      </c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>
        <v>38.185600000000001</v>
      </c>
      <c r="AA2009">
        <f t="shared" si="127"/>
        <v>22.440846975957243</v>
      </c>
    </row>
    <row r="2010" spans="1:27" ht="14.5" customHeight="1">
      <c r="A2010">
        <v>594822.196</v>
      </c>
      <c r="B2010">
        <v>9605131.2420000006</v>
      </c>
      <c r="C2010" t="s">
        <v>36</v>
      </c>
      <c r="D2010" t="s">
        <v>7682</v>
      </c>
      <c r="E2010" t="s">
        <v>134</v>
      </c>
      <c r="F2010" t="s">
        <v>7724</v>
      </c>
      <c r="G2010">
        <v>8</v>
      </c>
      <c r="H2010">
        <f t="shared" si="124"/>
        <v>529.75433164003107</v>
      </c>
      <c r="I2010">
        <f t="shared" si="125"/>
        <v>25.971187627029675</v>
      </c>
      <c r="J2010">
        <f t="shared" si="126"/>
        <v>3</v>
      </c>
      <c r="K2010">
        <v>52.2</v>
      </c>
      <c r="L2010">
        <v>38.5</v>
      </c>
      <c r="M2010">
        <v>35</v>
      </c>
      <c r="N2010"/>
      <c r="O2010"/>
      <c r="P2010"/>
      <c r="Q2010"/>
      <c r="R2010"/>
      <c r="S2010"/>
      <c r="T2010"/>
      <c r="U2010"/>
      <c r="V2010"/>
      <c r="W2010"/>
      <c r="X2010"/>
      <c r="Y2010"/>
      <c r="Z2010">
        <v>38.010899999999999</v>
      </c>
      <c r="AA2010">
        <f t="shared" si="127"/>
        <v>16.615776058793873</v>
      </c>
    </row>
    <row r="2011" spans="1:27" ht="14.5" customHeight="1">
      <c r="A2011">
        <v>594820.18000000005</v>
      </c>
      <c r="B2011">
        <v>9605130.0350000001</v>
      </c>
      <c r="C2011" t="s">
        <v>52</v>
      </c>
      <c r="D2011" t="s">
        <v>7682</v>
      </c>
      <c r="E2011" t="s">
        <v>134</v>
      </c>
      <c r="F2011" t="s">
        <v>7725</v>
      </c>
      <c r="G2011">
        <v>5</v>
      </c>
      <c r="H2011">
        <f t="shared" si="124"/>
        <v>38.217076495905104</v>
      </c>
      <c r="I2011">
        <f t="shared" si="125"/>
        <v>6.9756275195827113</v>
      </c>
      <c r="J2011">
        <f t="shared" si="126"/>
        <v>2</v>
      </c>
      <c r="K2011">
        <v>19.5</v>
      </c>
      <c r="L2011">
        <v>10</v>
      </c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>
        <v>38.010800000000003</v>
      </c>
      <c r="AA2011">
        <f t="shared" si="127"/>
        <v>6.2070427805839179</v>
      </c>
    </row>
    <row r="2012" spans="1:27" ht="14.5" customHeight="1">
      <c r="A2012">
        <v>594749.18299999996</v>
      </c>
      <c r="B2012">
        <v>9605085.0360000003</v>
      </c>
      <c r="C2012" t="s">
        <v>129</v>
      </c>
      <c r="D2012" t="s">
        <v>8021</v>
      </c>
      <c r="E2012" t="s">
        <v>8022</v>
      </c>
      <c r="F2012">
        <v>111</v>
      </c>
      <c r="G2012">
        <v>8</v>
      </c>
      <c r="H2012">
        <f t="shared" si="124"/>
        <v>81.872476797599177</v>
      </c>
      <c r="I2012">
        <f t="shared" si="125"/>
        <v>10.209947664829764</v>
      </c>
      <c r="J2012">
        <f t="shared" si="126"/>
        <v>2</v>
      </c>
      <c r="K2012">
        <v>17</v>
      </c>
      <c r="L2012">
        <v>27.2</v>
      </c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>
        <v>36.764000000000003</v>
      </c>
      <c r="AA2012">
        <f t="shared" si="127"/>
        <v>8.6580289041991065</v>
      </c>
    </row>
    <row r="2013" spans="1:27" ht="14.5" customHeight="1">
      <c r="A2013">
        <v>594749.04700000002</v>
      </c>
      <c r="B2013">
        <v>9605087.9570000004</v>
      </c>
      <c r="C2013" t="s">
        <v>36</v>
      </c>
      <c r="D2013" t="s">
        <v>8021</v>
      </c>
      <c r="E2013" t="s">
        <v>8022</v>
      </c>
      <c r="F2013">
        <v>110</v>
      </c>
      <c r="G2013">
        <v>7</v>
      </c>
      <c r="H2013">
        <f t="shared" si="124"/>
        <v>122.28191239285296</v>
      </c>
      <c r="I2013">
        <f t="shared" si="125"/>
        <v>12.477732261295914</v>
      </c>
      <c r="J2013">
        <f t="shared" si="126"/>
        <v>1</v>
      </c>
      <c r="K2013">
        <v>39.200000000000003</v>
      </c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>
        <v>36.851999999999997</v>
      </c>
      <c r="AA2013">
        <f t="shared" si="127"/>
        <v>12.477747538404596</v>
      </c>
    </row>
    <row r="2014" spans="1:27" ht="14.5" customHeight="1">
      <c r="A2014">
        <v>594746.07799999998</v>
      </c>
      <c r="B2014">
        <v>9605087.1940000001</v>
      </c>
      <c r="C2014" t="s">
        <v>36</v>
      </c>
      <c r="D2014" t="s">
        <v>8021</v>
      </c>
      <c r="E2014" t="s">
        <v>8022</v>
      </c>
      <c r="F2014">
        <v>109</v>
      </c>
      <c r="G2014">
        <v>6.5</v>
      </c>
      <c r="H2014">
        <f t="shared" si="124"/>
        <v>89.305807595064039</v>
      </c>
      <c r="I2014">
        <f t="shared" si="125"/>
        <v>10.663368131464621</v>
      </c>
      <c r="J2014">
        <f t="shared" si="126"/>
        <v>1</v>
      </c>
      <c r="K2014">
        <v>33.5</v>
      </c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>
        <v>36.838999999999999</v>
      </c>
      <c r="AA2014">
        <f t="shared" si="127"/>
        <v>10.663381187156988</v>
      </c>
    </row>
    <row r="2015" spans="1:27" ht="14.5" customHeight="1">
      <c r="A2015">
        <v>594745.23199999996</v>
      </c>
      <c r="B2015">
        <v>9605094.8310000002</v>
      </c>
      <c r="C2015" t="s">
        <v>38</v>
      </c>
      <c r="D2015" t="s">
        <v>8021</v>
      </c>
      <c r="E2015" t="s">
        <v>8022</v>
      </c>
      <c r="F2015">
        <v>96</v>
      </c>
      <c r="G2015">
        <v>9</v>
      </c>
      <c r="H2015">
        <f t="shared" si="124"/>
        <v>127.96135591083889</v>
      </c>
      <c r="I2015">
        <f t="shared" si="125"/>
        <v>12.764210808111383</v>
      </c>
      <c r="J2015">
        <f t="shared" si="126"/>
        <v>1</v>
      </c>
      <c r="K2015">
        <v>40.1</v>
      </c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>
        <v>37.054000000000002</v>
      </c>
      <c r="AA2015">
        <f t="shared" si="127"/>
        <v>12.764226435970008</v>
      </c>
    </row>
    <row r="2016" spans="1:27" ht="14.5" customHeight="1">
      <c r="A2016">
        <v>594742.87899999996</v>
      </c>
      <c r="B2016">
        <v>9605088.0179999992</v>
      </c>
      <c r="C2016" t="s">
        <v>8036</v>
      </c>
      <c r="D2016" t="s">
        <v>8021</v>
      </c>
      <c r="E2016" t="s">
        <v>8022</v>
      </c>
      <c r="F2016">
        <v>108</v>
      </c>
      <c r="G2016">
        <v>8.5</v>
      </c>
      <c r="H2016">
        <f t="shared" si="124"/>
        <v>67.386991249343893</v>
      </c>
      <c r="I2016">
        <f t="shared" si="125"/>
        <v>9.2628063470334467</v>
      </c>
      <c r="J2016">
        <f t="shared" si="126"/>
        <v>1</v>
      </c>
      <c r="K2016">
        <v>29.1</v>
      </c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>
        <v>36.866</v>
      </c>
      <c r="AA2016">
        <f t="shared" si="127"/>
        <v>9.26281768794831</v>
      </c>
    </row>
    <row r="2017" spans="1:27" ht="14.5" customHeight="1">
      <c r="A2017">
        <v>594742.64599999995</v>
      </c>
      <c r="B2017">
        <v>9605093.7300000004</v>
      </c>
      <c r="C2017" t="s">
        <v>38</v>
      </c>
      <c r="D2017" t="s">
        <v>8021</v>
      </c>
      <c r="E2017" t="s">
        <v>8022</v>
      </c>
      <c r="F2017">
        <v>97</v>
      </c>
      <c r="G2017">
        <v>8</v>
      </c>
      <c r="H2017">
        <f t="shared" si="124"/>
        <v>103.70614525815407</v>
      </c>
      <c r="I2017">
        <f t="shared" si="125"/>
        <v>11.490972822264858</v>
      </c>
      <c r="J2017">
        <f t="shared" si="126"/>
        <v>1</v>
      </c>
      <c r="K2017">
        <v>36.1</v>
      </c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>
        <v>36.979999999999997</v>
      </c>
      <c r="AA2017">
        <f t="shared" si="127"/>
        <v>11.490986891234844</v>
      </c>
    </row>
    <row r="2018" spans="1:27" ht="14.5" customHeight="1">
      <c r="A2018">
        <v>594742.23499999999</v>
      </c>
      <c r="B2018">
        <v>9605080.1530000009</v>
      </c>
      <c r="C2018" t="s">
        <v>22</v>
      </c>
      <c r="D2018" t="s">
        <v>8021</v>
      </c>
      <c r="E2018" t="s">
        <v>8022</v>
      </c>
      <c r="F2018">
        <v>112</v>
      </c>
      <c r="G2018">
        <v>10</v>
      </c>
      <c r="H2018">
        <f t="shared" si="124"/>
        <v>1308.4651640107425</v>
      </c>
      <c r="I2018">
        <f t="shared" si="125"/>
        <v>40.816488015599859</v>
      </c>
      <c r="J2018">
        <f t="shared" si="126"/>
        <v>5</v>
      </c>
      <c r="K2018">
        <v>38.5</v>
      </c>
      <c r="L2018">
        <v>50.8</v>
      </c>
      <c r="M2018">
        <v>52.6</v>
      </c>
      <c r="N2018">
        <v>36</v>
      </c>
      <c r="O2018">
        <v>74.5</v>
      </c>
      <c r="P2018"/>
      <c r="Q2018"/>
      <c r="R2018"/>
      <c r="S2018"/>
      <c r="T2018"/>
      <c r="U2018"/>
      <c r="V2018"/>
      <c r="W2018"/>
      <c r="X2018"/>
      <c r="Y2018"/>
      <c r="Z2018">
        <v>36.698</v>
      </c>
      <c r="AA2018">
        <f t="shared" si="127"/>
        <v>23.714086520692405</v>
      </c>
    </row>
    <row r="2019" spans="1:27" ht="14.5" customHeight="1">
      <c r="A2019">
        <v>594741.321</v>
      </c>
      <c r="B2019">
        <v>9605095.4010000005</v>
      </c>
      <c r="C2019" t="s">
        <v>8100</v>
      </c>
      <c r="D2019" t="s">
        <v>8021</v>
      </c>
      <c r="E2019" t="s">
        <v>8022</v>
      </c>
      <c r="F2019">
        <v>98</v>
      </c>
      <c r="G2019">
        <v>5</v>
      </c>
      <c r="H2019">
        <f t="shared" si="124"/>
        <v>185.03749530890857</v>
      </c>
      <c r="I2019">
        <f t="shared" si="125"/>
        <v>15.349153245665908</v>
      </c>
      <c r="J2019">
        <f t="shared" si="126"/>
        <v>9</v>
      </c>
      <c r="K2019">
        <v>22.8</v>
      </c>
      <c r="L2019">
        <v>13.1</v>
      </c>
      <c r="M2019">
        <v>13.1</v>
      </c>
      <c r="N2019">
        <v>16.399999999999999</v>
      </c>
      <c r="O2019">
        <v>16.5</v>
      </c>
      <c r="P2019">
        <v>15.1</v>
      </c>
      <c r="Q2019">
        <v>19.399999999999999</v>
      </c>
      <c r="R2019">
        <v>9</v>
      </c>
      <c r="S2019">
        <v>8</v>
      </c>
      <c r="T2019"/>
      <c r="U2019"/>
      <c r="V2019"/>
      <c r="W2019"/>
      <c r="X2019"/>
      <c r="Y2019"/>
      <c r="Z2019">
        <v>36.991</v>
      </c>
      <c r="AA2019">
        <f t="shared" si="127"/>
        <v>7.2574654049904277</v>
      </c>
    </row>
    <row r="2020" spans="1:27" ht="14.5" customHeight="1">
      <c r="A2020">
        <v>594740.28200000001</v>
      </c>
      <c r="B2020">
        <v>9605082.3939999994</v>
      </c>
      <c r="C2020" t="s">
        <v>42</v>
      </c>
      <c r="D2020" t="s">
        <v>8021</v>
      </c>
      <c r="E2020" t="s">
        <v>8022</v>
      </c>
      <c r="F2020">
        <v>107</v>
      </c>
      <c r="G2020">
        <v>7</v>
      </c>
      <c r="H2020">
        <f t="shared" si="124"/>
        <v>43.201808763897809</v>
      </c>
      <c r="I2020">
        <f t="shared" si="125"/>
        <v>7.4166112675559903</v>
      </c>
      <c r="J2020">
        <f t="shared" si="126"/>
        <v>1</v>
      </c>
      <c r="K2020">
        <v>23.3</v>
      </c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>
        <v>36.582999999999998</v>
      </c>
      <c r="AA2020">
        <f t="shared" si="127"/>
        <v>7.416620348082323</v>
      </c>
    </row>
    <row r="2021" spans="1:27" ht="14.5" customHeight="1">
      <c r="A2021">
        <v>594738.88300000003</v>
      </c>
      <c r="B2021">
        <v>9605082.4829999991</v>
      </c>
      <c r="C2021" t="s">
        <v>66</v>
      </c>
      <c r="D2021" t="s">
        <v>8021</v>
      </c>
      <c r="E2021" t="s">
        <v>8022</v>
      </c>
      <c r="F2021">
        <v>106</v>
      </c>
      <c r="G2021">
        <v>12</v>
      </c>
      <c r="H2021">
        <f t="shared" si="124"/>
        <v>337.25883652019849</v>
      </c>
      <c r="I2021">
        <f t="shared" si="125"/>
        <v>20.722217142980952</v>
      </c>
      <c r="J2021">
        <f t="shared" si="126"/>
        <v>2</v>
      </c>
      <c r="K2021">
        <v>49.4</v>
      </c>
      <c r="L2021">
        <v>42.4</v>
      </c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>
        <v>36.457000000000001</v>
      </c>
      <c r="AA2021">
        <f t="shared" si="127"/>
        <v>15.724508377479259</v>
      </c>
    </row>
    <row r="2022" spans="1:27" ht="14.5" customHeight="1">
      <c r="A2022">
        <v>594737.83700000006</v>
      </c>
      <c r="B2022">
        <v>9605092.2280000001</v>
      </c>
      <c r="C2022" t="s">
        <v>38</v>
      </c>
      <c r="D2022" t="s">
        <v>8021</v>
      </c>
      <c r="E2022" t="s">
        <v>8022</v>
      </c>
      <c r="F2022">
        <v>99</v>
      </c>
      <c r="G2022">
        <v>7</v>
      </c>
      <c r="H2022">
        <f t="shared" si="124"/>
        <v>258.5471765438744</v>
      </c>
      <c r="I2022">
        <f t="shared" si="125"/>
        <v>18.143641298312936</v>
      </c>
      <c r="J2022">
        <f t="shared" si="126"/>
        <v>1</v>
      </c>
      <c r="K2022">
        <v>57</v>
      </c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>
        <v>36.854999999999997</v>
      </c>
      <c r="AA2022">
        <f t="shared" si="127"/>
        <v>18.143663512476071</v>
      </c>
    </row>
    <row r="2023" spans="1:27" ht="14.5" customHeight="1">
      <c r="A2023">
        <v>594736.42700000003</v>
      </c>
      <c r="B2023">
        <v>9605081.1999999993</v>
      </c>
      <c r="C2023" t="s">
        <v>66</v>
      </c>
      <c r="D2023" t="s">
        <v>8021</v>
      </c>
      <c r="E2023" t="s">
        <v>8022</v>
      </c>
      <c r="F2023">
        <v>105</v>
      </c>
      <c r="G2023">
        <v>12</v>
      </c>
      <c r="H2023">
        <f t="shared" si="124"/>
        <v>279.3097323555279</v>
      </c>
      <c r="I2023">
        <f t="shared" si="125"/>
        <v>18.858084867053091</v>
      </c>
      <c r="J2023">
        <f t="shared" si="126"/>
        <v>4</v>
      </c>
      <c r="K2023">
        <v>36.4</v>
      </c>
      <c r="L2023">
        <v>21.3</v>
      </c>
      <c r="M2023">
        <v>28.9</v>
      </c>
      <c r="N2023">
        <v>7.8</v>
      </c>
      <c r="O2023"/>
      <c r="P2023"/>
      <c r="Q2023"/>
      <c r="R2023"/>
      <c r="S2023"/>
      <c r="T2023"/>
      <c r="U2023"/>
      <c r="V2023"/>
      <c r="W2023"/>
      <c r="X2023"/>
      <c r="Y2023"/>
      <c r="Z2023">
        <v>36.368000000000002</v>
      </c>
      <c r="AA2023">
        <f t="shared" si="127"/>
        <v>11.58647985708998</v>
      </c>
    </row>
    <row r="2024" spans="1:27" ht="14.5" customHeight="1">
      <c r="A2024">
        <v>594736.02500000002</v>
      </c>
      <c r="B2024">
        <v>9605078.2740000002</v>
      </c>
      <c r="C2024" t="s">
        <v>391</v>
      </c>
      <c r="D2024" t="s">
        <v>8021</v>
      </c>
      <c r="E2024" t="s">
        <v>8022</v>
      </c>
      <c r="F2024">
        <v>113</v>
      </c>
      <c r="G2024">
        <v>5</v>
      </c>
      <c r="H2024">
        <f t="shared" si="124"/>
        <v>30.259330218777546</v>
      </c>
      <c r="I2024">
        <f t="shared" si="125"/>
        <v>6.2070351810017943</v>
      </c>
      <c r="J2024">
        <f t="shared" si="126"/>
        <v>1</v>
      </c>
      <c r="K2024">
        <v>19.5</v>
      </c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>
        <v>36.247999999999998</v>
      </c>
      <c r="AA2024">
        <f t="shared" si="127"/>
        <v>6.2070427805839179</v>
      </c>
    </row>
    <row r="2025" spans="1:27" ht="14.5" customHeight="1">
      <c r="A2025">
        <v>594735.60600000003</v>
      </c>
      <c r="B2025">
        <v>9605089.1769999992</v>
      </c>
      <c r="C2025" t="s">
        <v>66</v>
      </c>
      <c r="D2025" t="s">
        <v>8021</v>
      </c>
      <c r="E2025" t="s">
        <v>8022</v>
      </c>
      <c r="F2025">
        <v>102</v>
      </c>
      <c r="G2025">
        <v>11</v>
      </c>
      <c r="H2025">
        <f t="shared" si="124"/>
        <v>1242.5726375122431</v>
      </c>
      <c r="I2025">
        <f t="shared" si="125"/>
        <v>39.775481388342257</v>
      </c>
      <c r="J2025">
        <f t="shared" si="126"/>
        <v>6</v>
      </c>
      <c r="K2025">
        <v>48</v>
      </c>
      <c r="L2025">
        <v>71</v>
      </c>
      <c r="M2025">
        <v>23</v>
      </c>
      <c r="N2025">
        <v>48.5</v>
      </c>
      <c r="O2025">
        <v>57.3</v>
      </c>
      <c r="P2025">
        <v>39.700000000000003</v>
      </c>
      <c r="Q2025"/>
      <c r="R2025"/>
      <c r="S2025"/>
      <c r="T2025"/>
      <c r="U2025"/>
      <c r="V2025"/>
      <c r="W2025"/>
      <c r="X2025"/>
      <c r="Y2025"/>
      <c r="Z2025">
        <v>36.715000000000003</v>
      </c>
      <c r="AA2025">
        <f t="shared" si="127"/>
        <v>22.600001919049138</v>
      </c>
    </row>
    <row r="2026" spans="1:27" ht="14.5" customHeight="1">
      <c r="A2026">
        <v>594734.54</v>
      </c>
      <c r="B2026">
        <v>9605090.3609999996</v>
      </c>
      <c r="C2026" t="s">
        <v>8100</v>
      </c>
      <c r="D2026" t="s">
        <v>8021</v>
      </c>
      <c r="E2026" t="s">
        <v>8022</v>
      </c>
      <c r="F2026">
        <v>100</v>
      </c>
      <c r="G2026">
        <v>3.5</v>
      </c>
      <c r="H2026">
        <f t="shared" si="124"/>
        <v>52.499639514093658</v>
      </c>
      <c r="I2026">
        <f t="shared" si="125"/>
        <v>8.1758461826442339</v>
      </c>
      <c r="J2026">
        <f t="shared" si="126"/>
        <v>3</v>
      </c>
      <c r="K2026">
        <v>23.1</v>
      </c>
      <c r="L2026">
        <v>11</v>
      </c>
      <c r="M2026">
        <v>1.6</v>
      </c>
      <c r="N2026"/>
      <c r="O2026"/>
      <c r="P2026"/>
      <c r="Q2026"/>
      <c r="R2026"/>
      <c r="S2026"/>
      <c r="T2026"/>
      <c r="U2026"/>
      <c r="V2026"/>
      <c r="W2026"/>
      <c r="X2026"/>
      <c r="Y2026"/>
      <c r="Z2026">
        <v>36.749000000000002</v>
      </c>
      <c r="AA2026">
        <f t="shared" si="127"/>
        <v>7.352958370845565</v>
      </c>
    </row>
    <row r="2027" spans="1:27" ht="14.5" customHeight="1">
      <c r="A2027">
        <v>594731.69400000002</v>
      </c>
      <c r="B2027">
        <v>9605083.3920000009</v>
      </c>
      <c r="C2027" t="s">
        <v>66</v>
      </c>
      <c r="D2027" t="s">
        <v>8021</v>
      </c>
      <c r="E2027" t="s">
        <v>8022</v>
      </c>
      <c r="F2027">
        <v>104</v>
      </c>
      <c r="G2027">
        <v>11</v>
      </c>
      <c r="H2027">
        <f t="shared" si="124"/>
        <v>505.25402240201078</v>
      </c>
      <c r="I2027">
        <f t="shared" si="125"/>
        <v>25.363515078258484</v>
      </c>
      <c r="J2027">
        <f t="shared" si="126"/>
        <v>3</v>
      </c>
      <c r="K2027">
        <v>62</v>
      </c>
      <c r="L2027">
        <v>13.9</v>
      </c>
      <c r="M2027">
        <v>34</v>
      </c>
      <c r="N2027"/>
      <c r="O2027"/>
      <c r="P2027"/>
      <c r="Q2027"/>
      <c r="R2027"/>
      <c r="S2027"/>
      <c r="T2027"/>
      <c r="U2027"/>
      <c r="V2027"/>
      <c r="W2027"/>
      <c r="X2027"/>
      <c r="Y2027"/>
      <c r="Z2027">
        <v>36.366999999999997</v>
      </c>
      <c r="AA2027">
        <f t="shared" si="127"/>
        <v>19.735212943395023</v>
      </c>
    </row>
    <row r="2028" spans="1:27" ht="14.5" customHeight="1">
      <c r="A2028">
        <v>594731.04799999995</v>
      </c>
      <c r="B2028">
        <v>9605090.6309999991</v>
      </c>
      <c r="C2028" t="s">
        <v>8100</v>
      </c>
      <c r="D2028" t="s">
        <v>8021</v>
      </c>
      <c r="E2028" t="s">
        <v>8022</v>
      </c>
      <c r="F2028">
        <v>101</v>
      </c>
      <c r="G2028">
        <v>3</v>
      </c>
      <c r="H2028">
        <f t="shared" si="124"/>
        <v>60.552878746546739</v>
      </c>
      <c r="I2028">
        <f t="shared" si="125"/>
        <v>8.7805546224978936</v>
      </c>
      <c r="J2028">
        <f t="shared" si="126"/>
        <v>5</v>
      </c>
      <c r="K2028">
        <v>22.7</v>
      </c>
      <c r="L2028">
        <v>1.3</v>
      </c>
      <c r="M2028">
        <v>8.5</v>
      </c>
      <c r="N2028">
        <v>7.2</v>
      </c>
      <c r="O2028">
        <v>6.9</v>
      </c>
      <c r="P2028"/>
      <c r="Q2028"/>
      <c r="R2028"/>
      <c r="S2028"/>
      <c r="T2028"/>
      <c r="U2028"/>
      <c r="V2028"/>
      <c r="W2028"/>
      <c r="X2028"/>
      <c r="Y2028"/>
      <c r="Z2028">
        <v>36.631</v>
      </c>
      <c r="AA2028">
        <f t="shared" si="127"/>
        <v>7.2256344163720483</v>
      </c>
    </row>
    <row r="2029" spans="1:27" ht="14.5" customHeight="1">
      <c r="A2029">
        <v>594730.41399999999</v>
      </c>
      <c r="B2029">
        <v>9605084.2870000005</v>
      </c>
      <c r="C2029" t="s">
        <v>8036</v>
      </c>
      <c r="D2029" t="s">
        <v>8021</v>
      </c>
      <c r="E2029" t="s">
        <v>8022</v>
      </c>
      <c r="F2029">
        <v>103</v>
      </c>
      <c r="G2029">
        <v>5</v>
      </c>
      <c r="H2029">
        <f t="shared" si="124"/>
        <v>29.335435876003036</v>
      </c>
      <c r="I2029">
        <f t="shared" si="125"/>
        <v>6.1115423320633049</v>
      </c>
      <c r="J2029">
        <f t="shared" si="126"/>
        <v>1</v>
      </c>
      <c r="K2029">
        <v>19.2</v>
      </c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>
        <v>36.387</v>
      </c>
      <c r="AA2029">
        <f t="shared" si="127"/>
        <v>6.1115498147287806</v>
      </c>
    </row>
    <row r="2030" spans="1:27" ht="14.5" customHeight="1">
      <c r="A2030">
        <v>594838.30619999999</v>
      </c>
      <c r="B2030">
        <v>9605331.3530000001</v>
      </c>
      <c r="C2030" t="s">
        <v>36</v>
      </c>
      <c r="D2030" t="s">
        <v>23</v>
      </c>
      <c r="E2030" t="s">
        <v>152</v>
      </c>
      <c r="F2030" t="s">
        <v>154</v>
      </c>
      <c r="G2030">
        <v>11</v>
      </c>
      <c r="H2030">
        <f t="shared" si="124"/>
        <v>168.38591122401917</v>
      </c>
      <c r="I2030">
        <f t="shared" si="125"/>
        <v>14.642236837235002</v>
      </c>
      <c r="J2030">
        <f t="shared" si="126"/>
        <v>1</v>
      </c>
      <c r="K2030">
        <v>46</v>
      </c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>
        <v>34.612099999999998</v>
      </c>
      <c r="AA2030">
        <f t="shared" si="127"/>
        <v>14.642254764454371</v>
      </c>
    </row>
    <row r="2031" spans="1:27" ht="14.5" customHeight="1">
      <c r="A2031">
        <v>594838.13309999998</v>
      </c>
      <c r="B2031">
        <v>9605332.5960000008</v>
      </c>
      <c r="C2031" t="s">
        <v>44</v>
      </c>
      <c r="D2031" t="s">
        <v>23</v>
      </c>
      <c r="E2031" t="s">
        <v>152</v>
      </c>
      <c r="F2031" t="s">
        <v>153</v>
      </c>
      <c r="G2031">
        <v>8</v>
      </c>
      <c r="H2031">
        <f t="shared" si="124"/>
        <v>179.54665037769055</v>
      </c>
      <c r="I2031">
        <f t="shared" si="125"/>
        <v>15.119701081927445</v>
      </c>
      <c r="J2031">
        <f t="shared" si="126"/>
        <v>1</v>
      </c>
      <c r="K2031">
        <v>47.5</v>
      </c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>
        <v>34.502600000000001</v>
      </c>
      <c r="AA2031">
        <f t="shared" si="127"/>
        <v>15.119719593730057</v>
      </c>
    </row>
    <row r="2032" spans="1:27" ht="14.5" customHeight="1">
      <c r="A2032">
        <v>594837.7781</v>
      </c>
      <c r="B2032">
        <v>9605319.9350000005</v>
      </c>
      <c r="C2032" t="s">
        <v>8036</v>
      </c>
      <c r="D2032" t="s">
        <v>23</v>
      </c>
      <c r="E2032" t="s">
        <v>152</v>
      </c>
      <c r="F2032" t="s">
        <v>171</v>
      </c>
      <c r="G2032">
        <v>3.5</v>
      </c>
      <c r="H2032">
        <f t="shared" si="124"/>
        <v>92.07112442636587</v>
      </c>
      <c r="I2032">
        <f t="shared" si="125"/>
        <v>10.827202889808099</v>
      </c>
      <c r="J2032">
        <f t="shared" si="126"/>
        <v>2</v>
      </c>
      <c r="K2032">
        <v>31</v>
      </c>
      <c r="L2032">
        <v>14</v>
      </c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>
        <v>35.153100000000002</v>
      </c>
      <c r="AA2032">
        <f t="shared" si="127"/>
        <v>9.8676064716975116</v>
      </c>
    </row>
    <row r="2033" spans="1:27" ht="14.5" customHeight="1">
      <c r="A2033">
        <v>594837.51690000005</v>
      </c>
      <c r="B2033">
        <v>9605327.9069999997</v>
      </c>
      <c r="C2033" t="s">
        <v>8036</v>
      </c>
      <c r="D2033" t="s">
        <v>23</v>
      </c>
      <c r="E2033" t="s">
        <v>152</v>
      </c>
      <c r="F2033" t="s">
        <v>172</v>
      </c>
      <c r="G2033">
        <v>3.5</v>
      </c>
      <c r="H2033">
        <f t="shared" si="124"/>
        <v>43.946653815436946</v>
      </c>
      <c r="I2033">
        <f t="shared" si="125"/>
        <v>7.480273166848316</v>
      </c>
      <c r="J2033">
        <f t="shared" si="126"/>
        <v>1</v>
      </c>
      <c r="K2033">
        <v>23.5</v>
      </c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>
        <v>34.810200000000002</v>
      </c>
      <c r="AA2033">
        <f t="shared" si="127"/>
        <v>7.4802823253190809</v>
      </c>
    </row>
    <row r="2034" spans="1:27" ht="14.5" customHeight="1">
      <c r="A2034">
        <v>594836.66350000002</v>
      </c>
      <c r="B2034">
        <v>9605337.148</v>
      </c>
      <c r="C2034" t="s">
        <v>38</v>
      </c>
      <c r="D2034" t="s">
        <v>23</v>
      </c>
      <c r="E2034" t="s">
        <v>152</v>
      </c>
      <c r="F2034" t="s">
        <v>162</v>
      </c>
      <c r="G2034">
        <v>7</v>
      </c>
      <c r="H2034">
        <f t="shared" si="124"/>
        <v>307.87247106802187</v>
      </c>
      <c r="I2034">
        <f t="shared" si="125"/>
        <v>19.798850679913414</v>
      </c>
      <c r="J2034">
        <f t="shared" si="126"/>
        <v>1</v>
      </c>
      <c r="K2034">
        <v>62.2</v>
      </c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>
        <v>33.993899999999996</v>
      </c>
      <c r="AA2034">
        <f t="shared" si="127"/>
        <v>19.798874920631782</v>
      </c>
    </row>
    <row r="2035" spans="1:27" ht="14.5" customHeight="1">
      <c r="A2035">
        <v>594835.59909999999</v>
      </c>
      <c r="B2035">
        <v>9605325.3499999996</v>
      </c>
      <c r="C2035" t="s">
        <v>22</v>
      </c>
      <c r="D2035" t="s">
        <v>23</v>
      </c>
      <c r="E2035" t="s">
        <v>152</v>
      </c>
      <c r="F2035" t="s">
        <v>167</v>
      </c>
      <c r="G2035">
        <v>5.5</v>
      </c>
      <c r="H2035">
        <f t="shared" si="124"/>
        <v>68.124674329233613</v>
      </c>
      <c r="I2035">
        <f t="shared" si="125"/>
        <v>9.3133681606107022</v>
      </c>
      <c r="J2035">
        <f t="shared" si="126"/>
        <v>2</v>
      </c>
      <c r="K2035">
        <v>25.8</v>
      </c>
      <c r="L2035">
        <v>13.8</v>
      </c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>
        <v>34.818300000000001</v>
      </c>
      <c r="AA2035">
        <f t="shared" si="127"/>
        <v>8.2123950635418002</v>
      </c>
    </row>
    <row r="2036" spans="1:27" ht="14.5" customHeight="1">
      <c r="A2036">
        <v>594833.86</v>
      </c>
      <c r="B2036">
        <v>9605336.4250000007</v>
      </c>
      <c r="C2036" t="s">
        <v>38</v>
      </c>
      <c r="D2036" t="s">
        <v>23</v>
      </c>
      <c r="E2036" t="s">
        <v>152</v>
      </c>
      <c r="F2036" t="s">
        <v>163</v>
      </c>
      <c r="G2036">
        <v>6.5</v>
      </c>
      <c r="H2036">
        <f t="shared" si="124"/>
        <v>54.625153544714415</v>
      </c>
      <c r="I2036">
        <f t="shared" si="125"/>
        <v>8.3397088072947181</v>
      </c>
      <c r="J2036">
        <f t="shared" si="126"/>
        <v>1</v>
      </c>
      <c r="K2036">
        <v>26.2</v>
      </c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>
        <v>33.891100000000002</v>
      </c>
      <c r="AA2036">
        <f t="shared" si="127"/>
        <v>8.339719018015316</v>
      </c>
    </row>
    <row r="2037" spans="1:27" ht="14.5" customHeight="1">
      <c r="A2037">
        <v>594832.36510000005</v>
      </c>
      <c r="B2037">
        <v>9605334.193</v>
      </c>
      <c r="C2037" t="s">
        <v>8100</v>
      </c>
      <c r="D2037" t="s">
        <v>23</v>
      </c>
      <c r="E2037" t="s">
        <v>152</v>
      </c>
      <c r="F2037" t="s">
        <v>165</v>
      </c>
      <c r="G2037">
        <v>3.5</v>
      </c>
      <c r="H2037">
        <f t="shared" si="124"/>
        <v>152.58819331466555</v>
      </c>
      <c r="I2037">
        <f t="shared" si="125"/>
        <v>13.938467185266322</v>
      </c>
      <c r="J2037">
        <f t="shared" si="126"/>
        <v>4</v>
      </c>
      <c r="K2037">
        <v>20</v>
      </c>
      <c r="L2037">
        <v>24.6</v>
      </c>
      <c r="M2037">
        <v>19.600000000000001</v>
      </c>
      <c r="N2037">
        <v>12</v>
      </c>
      <c r="O2037"/>
      <c r="P2037"/>
      <c r="Q2037"/>
      <c r="R2037"/>
      <c r="S2037"/>
      <c r="T2037"/>
      <c r="U2037"/>
      <c r="V2037"/>
      <c r="W2037"/>
      <c r="X2037"/>
      <c r="Y2037"/>
      <c r="Z2037">
        <v>34.070799999999998</v>
      </c>
      <c r="AA2037">
        <f t="shared" si="127"/>
        <v>7.8304232001212517</v>
      </c>
    </row>
    <row r="2038" spans="1:27" ht="14.5" customHeight="1">
      <c r="A2038">
        <v>594831.9081</v>
      </c>
      <c r="B2038">
        <v>9605317.1889999993</v>
      </c>
      <c r="C2038" t="s">
        <v>44</v>
      </c>
      <c r="D2038" t="s">
        <v>23</v>
      </c>
      <c r="E2038" t="s">
        <v>152</v>
      </c>
      <c r="F2038" t="s">
        <v>158</v>
      </c>
      <c r="G2038">
        <v>9</v>
      </c>
      <c r="H2038">
        <f t="shared" si="124"/>
        <v>205.36078352606464</v>
      </c>
      <c r="I2038">
        <f t="shared" si="125"/>
        <v>16.170122420250827</v>
      </c>
      <c r="J2038">
        <f t="shared" si="126"/>
        <v>1</v>
      </c>
      <c r="K2038">
        <v>50.8</v>
      </c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>
        <v>35.003399999999999</v>
      </c>
      <c r="AA2038">
        <f t="shared" si="127"/>
        <v>16.170142218136565</v>
      </c>
    </row>
    <row r="2039" spans="1:27" ht="14.5" customHeight="1">
      <c r="A2039">
        <v>594831.74699999997</v>
      </c>
      <c r="B2039">
        <v>9605336.6410000008</v>
      </c>
      <c r="C2039" t="s">
        <v>22</v>
      </c>
      <c r="D2039" t="s">
        <v>23</v>
      </c>
      <c r="E2039" t="s">
        <v>152</v>
      </c>
      <c r="F2039" t="s">
        <v>164</v>
      </c>
      <c r="G2039">
        <v>5</v>
      </c>
      <c r="H2039">
        <f t="shared" si="124"/>
        <v>32.150090734223056</v>
      </c>
      <c r="I2039">
        <f t="shared" si="125"/>
        <v>6.3980208788787722</v>
      </c>
      <c r="J2039">
        <f t="shared" si="126"/>
        <v>1</v>
      </c>
      <c r="K2039">
        <v>20.100000000000001</v>
      </c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>
        <v>33.801699999999997</v>
      </c>
      <c r="AA2039">
        <f t="shared" si="127"/>
        <v>6.3980287122941935</v>
      </c>
    </row>
    <row r="2040" spans="1:27" ht="14.5" customHeight="1">
      <c r="A2040">
        <v>594831.1139</v>
      </c>
      <c r="B2040">
        <v>9605322.6750000007</v>
      </c>
      <c r="C2040" t="s">
        <v>30</v>
      </c>
      <c r="D2040" t="s">
        <v>23</v>
      </c>
      <c r="E2040" t="s">
        <v>152</v>
      </c>
      <c r="F2040" t="s">
        <v>157</v>
      </c>
      <c r="G2040">
        <v>9</v>
      </c>
      <c r="H2040">
        <f t="shared" si="124"/>
        <v>133.76971491851427</v>
      </c>
      <c r="I2040">
        <f t="shared" si="125"/>
        <v>13.050689354926847</v>
      </c>
      <c r="J2040">
        <f t="shared" si="126"/>
        <v>1</v>
      </c>
      <c r="K2040">
        <v>41</v>
      </c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>
        <v>34.863999999999997</v>
      </c>
      <c r="AA2040">
        <f t="shared" si="127"/>
        <v>13.050705333535419</v>
      </c>
    </row>
    <row r="2041" spans="1:27" ht="14.5" customHeight="1">
      <c r="A2041">
        <v>594829.73439999996</v>
      </c>
      <c r="B2041">
        <v>9605327.3939999994</v>
      </c>
      <c r="C2041" t="s">
        <v>32</v>
      </c>
      <c r="D2041" t="s">
        <v>23</v>
      </c>
      <c r="E2041" t="s">
        <v>152</v>
      </c>
      <c r="F2041" t="s">
        <v>156</v>
      </c>
      <c r="G2041">
        <v>9</v>
      </c>
      <c r="H2041">
        <f t="shared" si="124"/>
        <v>168.38591122401917</v>
      </c>
      <c r="I2041">
        <f t="shared" si="125"/>
        <v>14.642236837235002</v>
      </c>
      <c r="J2041">
        <f t="shared" si="126"/>
        <v>1</v>
      </c>
      <c r="K2041">
        <v>46</v>
      </c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>
        <v>34.549500000000002</v>
      </c>
      <c r="AA2041">
        <f t="shared" si="127"/>
        <v>14.642254764454371</v>
      </c>
    </row>
    <row r="2042" spans="1:27" ht="14.5" customHeight="1">
      <c r="A2042">
        <v>594829.6973</v>
      </c>
      <c r="B2042">
        <v>9605333.5899999999</v>
      </c>
      <c r="C2042" t="s">
        <v>66</v>
      </c>
      <c r="D2042" t="s">
        <v>23</v>
      </c>
      <c r="E2042" t="s">
        <v>152</v>
      </c>
      <c r="F2042" t="s">
        <v>155</v>
      </c>
      <c r="G2042">
        <v>13</v>
      </c>
      <c r="H2042">
        <f t="shared" si="124"/>
        <v>945.45983518552532</v>
      </c>
      <c r="I2042">
        <f t="shared" si="125"/>
        <v>34.695735114317721</v>
      </c>
      <c r="J2042">
        <f t="shared" si="126"/>
        <v>1</v>
      </c>
      <c r="K2042">
        <v>109</v>
      </c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>
        <v>34.161000000000001</v>
      </c>
      <c r="AA2042">
        <f t="shared" si="127"/>
        <v>34.695777594033181</v>
      </c>
    </row>
    <row r="2043" spans="1:27" ht="14.5" customHeight="1">
      <c r="A2043">
        <v>594829.61329999997</v>
      </c>
      <c r="B2043">
        <v>9605331.307</v>
      </c>
      <c r="C2043" t="s">
        <v>8100</v>
      </c>
      <c r="D2043" t="s">
        <v>23</v>
      </c>
      <c r="E2043" t="s">
        <v>152</v>
      </c>
      <c r="F2043" t="s">
        <v>166</v>
      </c>
      <c r="G2043">
        <v>5.5</v>
      </c>
      <c r="H2043">
        <f t="shared" si="124"/>
        <v>64.14102654290356</v>
      </c>
      <c r="I2043">
        <f t="shared" si="125"/>
        <v>9.0369630109933556</v>
      </c>
      <c r="J2043">
        <f t="shared" si="126"/>
        <v>3</v>
      </c>
      <c r="K2043">
        <v>18.5</v>
      </c>
      <c r="L2043">
        <v>12.5</v>
      </c>
      <c r="M2043">
        <v>12.4</v>
      </c>
      <c r="N2043"/>
      <c r="O2043"/>
      <c r="P2043"/>
      <c r="Q2043"/>
      <c r="R2043"/>
      <c r="S2043"/>
      <c r="T2043"/>
      <c r="U2043"/>
      <c r="V2043"/>
      <c r="W2043"/>
      <c r="X2043"/>
      <c r="Y2043"/>
      <c r="Z2043">
        <v>34.278799999999997</v>
      </c>
      <c r="AA2043">
        <f t="shared" si="127"/>
        <v>5.8887328944001274</v>
      </c>
    </row>
    <row r="2044" spans="1:27" ht="14.5" customHeight="1">
      <c r="A2044">
        <v>594827.69649999996</v>
      </c>
      <c r="B2044">
        <v>9605321.8550000004</v>
      </c>
      <c r="C2044" t="s">
        <v>129</v>
      </c>
      <c r="D2044" t="s">
        <v>23</v>
      </c>
      <c r="E2044" t="s">
        <v>152</v>
      </c>
      <c r="F2044" t="s">
        <v>170</v>
      </c>
      <c r="G2044">
        <v>7.5</v>
      </c>
      <c r="H2044">
        <f t="shared" si="124"/>
        <v>49.73591423204725</v>
      </c>
      <c r="I2044">
        <f t="shared" si="125"/>
        <v>7.9577374115407613</v>
      </c>
      <c r="J2044">
        <f t="shared" si="126"/>
        <v>1</v>
      </c>
      <c r="K2044">
        <v>25</v>
      </c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>
        <v>34.881100000000004</v>
      </c>
      <c r="AA2044">
        <f t="shared" si="127"/>
        <v>7.9577471545947667</v>
      </c>
    </row>
    <row r="2045" spans="1:27" ht="14.5" customHeight="1">
      <c r="A2045">
        <v>594826.35660000006</v>
      </c>
      <c r="B2045">
        <v>9605323.6649999991</v>
      </c>
      <c r="C2045" t="s">
        <v>129</v>
      </c>
      <c r="D2045" t="s">
        <v>23</v>
      </c>
      <c r="E2045" t="s">
        <v>152</v>
      </c>
      <c r="F2045" t="s">
        <v>168</v>
      </c>
      <c r="G2045">
        <v>7</v>
      </c>
      <c r="H2045">
        <f t="shared" si="124"/>
        <v>31.197548504850886</v>
      </c>
      <c r="I2045">
        <f t="shared" si="125"/>
        <v>6.3025280299402837</v>
      </c>
      <c r="J2045">
        <f t="shared" si="126"/>
        <v>1</v>
      </c>
      <c r="K2045">
        <v>19.8</v>
      </c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>
        <v>34.874099999999999</v>
      </c>
      <c r="AA2045">
        <f t="shared" si="127"/>
        <v>6.3025357464390561</v>
      </c>
    </row>
    <row r="2046" spans="1:27" ht="14.5" customHeight="1">
      <c r="A2046">
        <v>594826.29890000005</v>
      </c>
      <c r="B2046">
        <v>9605331.1199999992</v>
      </c>
      <c r="C2046" t="s">
        <v>38</v>
      </c>
      <c r="D2046" t="s">
        <v>23</v>
      </c>
      <c r="E2046" t="s">
        <v>152</v>
      </c>
      <c r="F2046" t="s">
        <v>159</v>
      </c>
      <c r="G2046">
        <v>10</v>
      </c>
      <c r="H2046">
        <f t="shared" si="124"/>
        <v>401.14998983000027</v>
      </c>
      <c r="I2046">
        <f t="shared" si="125"/>
        <v>22.599974248775762</v>
      </c>
      <c r="J2046">
        <f t="shared" si="126"/>
        <v>1</v>
      </c>
      <c r="K2046">
        <v>71</v>
      </c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>
        <v>34.402700000000003</v>
      </c>
      <c r="AA2046">
        <f t="shared" si="127"/>
        <v>22.600001919049138</v>
      </c>
    </row>
    <row r="2047" spans="1:27" ht="14.5" customHeight="1">
      <c r="A2047">
        <v>594826.12450000003</v>
      </c>
      <c r="B2047">
        <v>9605322.4749999996</v>
      </c>
      <c r="C2047" t="s">
        <v>129</v>
      </c>
      <c r="D2047" t="s">
        <v>23</v>
      </c>
      <c r="E2047" t="s">
        <v>152</v>
      </c>
      <c r="F2047" t="s">
        <v>169</v>
      </c>
      <c r="G2047">
        <v>7.5</v>
      </c>
      <c r="H2047">
        <f t="shared" si="124"/>
        <v>60.180456220777167</v>
      </c>
      <c r="I2047">
        <f t="shared" si="125"/>
        <v>8.7535111526948377</v>
      </c>
      <c r="J2047">
        <f t="shared" si="126"/>
        <v>1</v>
      </c>
      <c r="K2047">
        <v>27.5</v>
      </c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>
        <v>34.939900000000002</v>
      </c>
      <c r="AA2047">
        <f t="shared" si="127"/>
        <v>8.753521870054243</v>
      </c>
    </row>
    <row r="2048" spans="1:27" ht="14.5" customHeight="1">
      <c r="A2048">
        <v>594825.07409999997</v>
      </c>
      <c r="B2048">
        <v>9605333.4350000005</v>
      </c>
      <c r="C2048" t="s">
        <v>30</v>
      </c>
      <c r="D2048" t="s">
        <v>23</v>
      </c>
      <c r="E2048" t="s">
        <v>152</v>
      </c>
      <c r="F2048" t="s">
        <v>160</v>
      </c>
      <c r="G2048">
        <v>12</v>
      </c>
      <c r="H2048">
        <f t="shared" si="124"/>
        <v>524.6892261346394</v>
      </c>
      <c r="I2048">
        <f t="shared" si="125"/>
        <v>25.846731112684395</v>
      </c>
      <c r="J2048">
        <f t="shared" si="126"/>
        <v>1</v>
      </c>
      <c r="K2048">
        <v>81.2</v>
      </c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>
        <v>34.370100000000001</v>
      </c>
      <c r="AA2048">
        <f t="shared" si="127"/>
        <v>25.846762758123806</v>
      </c>
    </row>
    <row r="2049" spans="1:27" ht="14.5" customHeight="1">
      <c r="A2049">
        <v>594824.63029999996</v>
      </c>
      <c r="B2049">
        <v>9605321.2540000007</v>
      </c>
      <c r="C2049" t="s">
        <v>44</v>
      </c>
      <c r="D2049" t="s">
        <v>23</v>
      </c>
      <c r="E2049" t="s">
        <v>152</v>
      </c>
      <c r="F2049" t="s">
        <v>161</v>
      </c>
      <c r="G2049">
        <v>9</v>
      </c>
      <c r="H2049">
        <f t="shared" si="124"/>
        <v>147.13872866408857</v>
      </c>
      <c r="I2049">
        <f t="shared" si="125"/>
        <v>13.687308347850109</v>
      </c>
      <c r="J2049">
        <f t="shared" si="126"/>
        <v>1</v>
      </c>
      <c r="K2049">
        <v>43</v>
      </c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>
        <v>34.976500000000001</v>
      </c>
      <c r="AA2049">
        <f t="shared" si="127"/>
        <v>13.687325105903</v>
      </c>
    </row>
    <row r="2050" spans="1:27" ht="14.5" customHeight="1">
      <c r="A2050">
        <v>594822.88069999998</v>
      </c>
      <c r="B2050">
        <v>9605327.1860000007</v>
      </c>
      <c r="C2050" t="s">
        <v>129</v>
      </c>
      <c r="D2050" t="s">
        <v>23</v>
      </c>
      <c r="E2050" t="s">
        <v>152</v>
      </c>
      <c r="F2050" t="s">
        <v>173</v>
      </c>
      <c r="G2050">
        <v>7</v>
      </c>
      <c r="H2050">
        <f t="shared" ref="H2050:H2113" si="128">((K2050^2)/(4*3.141593)+(L2050^2)/(4*3.141593)+(M2050^2)/(4*3.141593)+(N2050^2)/(4*3.141593)+(O2050^2)/(4*3.141593)+(P2050^2)/(4*3.141593)+(Q2050^2)/(4*3.141593)+(M2050^2)/(4*3.141593)+(R2050^2)/(4*3.141593)+(S2050^2)/(4*3.141593)+(T2050^2)/(4*3.141593)+(U2050^2)/(4*3.141593)+(V2050^2)/(4*3.141593)+(W2050^2)/(4*3.141593)+(X2050^2)/(4*3.141593)+(Y2050^2)/(4*3.141593))</f>
        <v>31.830985108510237</v>
      </c>
      <c r="I2050">
        <f t="shared" ref="I2050:I2113" si="129">2*SQRT(H2050/3.1416)</f>
        <v>6.3661899292326094</v>
      </c>
      <c r="J2050">
        <f t="shared" ref="J2050:J2113" si="130">COUNT(K2050:Y2050)</f>
        <v>1</v>
      </c>
      <c r="K2050">
        <v>20</v>
      </c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>
        <v>34.831200000000003</v>
      </c>
      <c r="AA2050">
        <f t="shared" ref="AA2050:AA2113" si="131">MAX(K2050:Y2050)/PI()</f>
        <v>6.366197723675814</v>
      </c>
    </row>
    <row r="2051" spans="1:27" ht="14.5" customHeight="1">
      <c r="A2051">
        <v>594757.12</v>
      </c>
      <c r="B2051">
        <v>9605276.8859999999</v>
      </c>
      <c r="C2051" t="s">
        <v>527</v>
      </c>
      <c r="D2051" t="s">
        <v>524</v>
      </c>
      <c r="E2051" t="s">
        <v>152</v>
      </c>
      <c r="F2051" t="s">
        <v>1530</v>
      </c>
      <c r="G2051" t="s">
        <v>26</v>
      </c>
      <c r="H2051">
        <f t="shared" si="128"/>
        <v>0.97482391894812603</v>
      </c>
      <c r="I2051">
        <f t="shared" si="129"/>
        <v>1.1140832376157066</v>
      </c>
      <c r="J2051">
        <f t="shared" si="130"/>
        <v>1</v>
      </c>
      <c r="K2051">
        <v>3.5</v>
      </c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>
        <v>34.517000000000003</v>
      </c>
      <c r="AA2051">
        <f t="shared" si="131"/>
        <v>1.1140846016432675</v>
      </c>
    </row>
    <row r="2052" spans="1:27" ht="14.5" customHeight="1">
      <c r="A2052">
        <v>594756.97199999995</v>
      </c>
      <c r="B2052">
        <v>9605276.602</v>
      </c>
      <c r="C2052" t="s">
        <v>8035</v>
      </c>
      <c r="D2052" t="s">
        <v>524</v>
      </c>
      <c r="E2052" t="s">
        <v>152</v>
      </c>
      <c r="F2052" t="s">
        <v>1529</v>
      </c>
      <c r="G2052" t="s">
        <v>26</v>
      </c>
      <c r="H2052">
        <f t="shared" si="128"/>
        <v>1.2732394043404096</v>
      </c>
      <c r="I2052">
        <f t="shared" si="129"/>
        <v>1.2732379858465219</v>
      </c>
      <c r="J2052">
        <f t="shared" si="130"/>
        <v>1</v>
      </c>
      <c r="K2052">
        <v>4</v>
      </c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>
        <v>34.507399999999997</v>
      </c>
      <c r="AA2052">
        <f t="shared" si="131"/>
        <v>1.2732395447351628</v>
      </c>
    </row>
    <row r="2053" spans="1:27" ht="14.5" customHeight="1">
      <c r="A2053">
        <v>594756.92500000005</v>
      </c>
      <c r="B2053">
        <v>9605277.8330000006</v>
      </c>
      <c r="C2053" t="s">
        <v>667</v>
      </c>
      <c r="D2053" t="s">
        <v>524</v>
      </c>
      <c r="E2053" t="s">
        <v>152</v>
      </c>
      <c r="F2053" t="s">
        <v>1531</v>
      </c>
      <c r="G2053" t="s">
        <v>26</v>
      </c>
      <c r="H2053">
        <f t="shared" si="128"/>
        <v>7.1818660151076221</v>
      </c>
      <c r="I2053">
        <f t="shared" si="129"/>
        <v>3.0239402163854892</v>
      </c>
      <c r="J2053">
        <f t="shared" si="130"/>
        <v>1</v>
      </c>
      <c r="K2053">
        <v>9.5</v>
      </c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>
        <v>34.545999999999999</v>
      </c>
      <c r="AA2053">
        <f t="shared" si="131"/>
        <v>3.0239439187460113</v>
      </c>
    </row>
    <row r="2054" spans="1:27" ht="14.5" customHeight="1">
      <c r="A2054">
        <v>594756.05700000003</v>
      </c>
      <c r="B2054">
        <v>9605280.2239999995</v>
      </c>
      <c r="C2054" t="s">
        <v>528</v>
      </c>
      <c r="D2054" t="s">
        <v>524</v>
      </c>
      <c r="E2054" t="s">
        <v>152</v>
      </c>
      <c r="F2054" t="s">
        <v>1461</v>
      </c>
      <c r="G2054" t="s">
        <v>26</v>
      </c>
      <c r="H2054">
        <f t="shared" si="128"/>
        <v>4.4762322808842523</v>
      </c>
      <c r="I2054">
        <f t="shared" si="129"/>
        <v>2.3873212234622283</v>
      </c>
      <c r="J2054">
        <f t="shared" si="130"/>
        <v>1</v>
      </c>
      <c r="K2054">
        <v>7.5</v>
      </c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>
        <v>34.629899999999999</v>
      </c>
      <c r="AA2054">
        <f t="shared" si="131"/>
        <v>2.3873241463784303</v>
      </c>
    </row>
    <row r="2055" spans="1:27" ht="14.5" customHeight="1">
      <c r="A2055">
        <v>594755.83499999996</v>
      </c>
      <c r="B2055">
        <v>9605279.5109999999</v>
      </c>
      <c r="C2055" t="s">
        <v>527</v>
      </c>
      <c r="D2055" t="s">
        <v>524</v>
      </c>
      <c r="E2055" t="s">
        <v>152</v>
      </c>
      <c r="F2055" t="s">
        <v>1462</v>
      </c>
      <c r="G2055" t="s">
        <v>26</v>
      </c>
      <c r="H2055">
        <f t="shared" si="128"/>
        <v>1.2732394043404096</v>
      </c>
      <c r="I2055">
        <f t="shared" si="129"/>
        <v>1.2732379858465219</v>
      </c>
      <c r="J2055">
        <f t="shared" si="130"/>
        <v>1</v>
      </c>
      <c r="K2055">
        <v>4</v>
      </c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>
        <v>34.588200000000001</v>
      </c>
      <c r="AA2055">
        <f t="shared" si="131"/>
        <v>1.2732395447351628</v>
      </c>
    </row>
    <row r="2056" spans="1:27" ht="14.5" customHeight="1">
      <c r="A2056">
        <v>594755.51</v>
      </c>
      <c r="B2056">
        <v>9605277.5920000002</v>
      </c>
      <c r="C2056" t="s">
        <v>191</v>
      </c>
      <c r="D2056" t="s">
        <v>524</v>
      </c>
      <c r="E2056" t="s">
        <v>152</v>
      </c>
      <c r="F2056" t="s">
        <v>1532</v>
      </c>
      <c r="G2056" t="s">
        <v>26</v>
      </c>
      <c r="H2056">
        <f t="shared" si="128"/>
        <v>23.816738832815073</v>
      </c>
      <c r="I2056">
        <f t="shared" si="129"/>
        <v>5.5067542887862073</v>
      </c>
      <c r="J2056">
        <f t="shared" si="130"/>
        <v>1</v>
      </c>
      <c r="K2056">
        <v>17.3</v>
      </c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>
        <v>34.537599999999998</v>
      </c>
      <c r="AA2056">
        <f t="shared" si="131"/>
        <v>5.5067610309795789</v>
      </c>
    </row>
    <row r="2057" spans="1:27" ht="14.5" customHeight="1">
      <c r="A2057">
        <v>594755.24800000002</v>
      </c>
      <c r="B2057">
        <v>9605275.8120000008</v>
      </c>
      <c r="C2057" t="s">
        <v>191</v>
      </c>
      <c r="D2057" t="s">
        <v>524</v>
      </c>
      <c r="E2057" t="s">
        <v>152</v>
      </c>
      <c r="F2057" t="s">
        <v>1527</v>
      </c>
      <c r="G2057" t="s">
        <v>26</v>
      </c>
      <c r="H2057">
        <f t="shared" si="128"/>
        <v>23.816738832815073</v>
      </c>
      <c r="I2057">
        <f t="shared" si="129"/>
        <v>5.5067542887862073</v>
      </c>
      <c r="J2057">
        <f t="shared" si="130"/>
        <v>1</v>
      </c>
      <c r="K2057">
        <v>17.3</v>
      </c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>
        <v>34.579099999999997</v>
      </c>
      <c r="AA2057">
        <f t="shared" si="131"/>
        <v>5.5067610309795789</v>
      </c>
    </row>
    <row r="2058" spans="1:27" ht="14.5" customHeight="1">
      <c r="A2058">
        <v>594755.15700000001</v>
      </c>
      <c r="B2058">
        <v>9605277.2740000002</v>
      </c>
      <c r="C2058" t="s">
        <v>602</v>
      </c>
      <c r="D2058" t="s">
        <v>524</v>
      </c>
      <c r="E2058" t="s">
        <v>152</v>
      </c>
      <c r="F2058" t="s">
        <v>1533</v>
      </c>
      <c r="G2058" t="s">
        <v>26</v>
      </c>
      <c r="H2058">
        <f t="shared" si="128"/>
        <v>1.2732394043404096</v>
      </c>
      <c r="I2058">
        <f t="shared" si="129"/>
        <v>1.2732379858465219</v>
      </c>
      <c r="J2058">
        <f t="shared" si="130"/>
        <v>1</v>
      </c>
      <c r="K2058">
        <v>4</v>
      </c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>
        <v>34.574300000000001</v>
      </c>
      <c r="AA2058">
        <f t="shared" si="131"/>
        <v>1.2732395447351628</v>
      </c>
    </row>
    <row r="2059" spans="1:27" ht="14.5" customHeight="1">
      <c r="A2059">
        <v>594754.63199999998</v>
      </c>
      <c r="B2059">
        <v>9605279.3829999994</v>
      </c>
      <c r="C2059" t="s">
        <v>129</v>
      </c>
      <c r="D2059" t="s">
        <v>524</v>
      </c>
      <c r="E2059" t="s">
        <v>152</v>
      </c>
      <c r="F2059" t="s">
        <v>1463</v>
      </c>
      <c r="G2059" t="s">
        <v>26</v>
      </c>
      <c r="H2059">
        <f t="shared" si="128"/>
        <v>5.0929576173616384</v>
      </c>
      <c r="I2059">
        <f t="shared" si="129"/>
        <v>2.5464759716930438</v>
      </c>
      <c r="J2059">
        <f t="shared" si="130"/>
        <v>1</v>
      </c>
      <c r="K2059">
        <v>8</v>
      </c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>
        <v>34.607799999999997</v>
      </c>
      <c r="AA2059">
        <f t="shared" si="131"/>
        <v>2.5464790894703255</v>
      </c>
    </row>
    <row r="2060" spans="1:27" ht="14.5" customHeight="1">
      <c r="A2060">
        <v>594754.61899999995</v>
      </c>
      <c r="B2060">
        <v>9605276.2559999991</v>
      </c>
      <c r="C2060" t="s">
        <v>602</v>
      </c>
      <c r="D2060" t="s">
        <v>524</v>
      </c>
      <c r="E2060" t="s">
        <v>152</v>
      </c>
      <c r="F2060" t="s">
        <v>1528</v>
      </c>
      <c r="G2060" t="s">
        <v>26</v>
      </c>
      <c r="H2060">
        <f t="shared" si="128"/>
        <v>0.97482391894812603</v>
      </c>
      <c r="I2060">
        <f t="shared" si="129"/>
        <v>1.1140832376157066</v>
      </c>
      <c r="J2060">
        <f t="shared" si="130"/>
        <v>1</v>
      </c>
      <c r="K2060">
        <v>3.5</v>
      </c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>
        <v>34.624600000000001</v>
      </c>
      <c r="AA2060">
        <f t="shared" si="131"/>
        <v>1.1140846016432675</v>
      </c>
    </row>
    <row r="2061" spans="1:27" ht="14.5" customHeight="1">
      <c r="A2061">
        <v>594754.24100000004</v>
      </c>
      <c r="B2061">
        <v>9605297.1309999991</v>
      </c>
      <c r="C2061" t="s">
        <v>525</v>
      </c>
      <c r="D2061" t="s">
        <v>524</v>
      </c>
      <c r="E2061" t="s">
        <v>152</v>
      </c>
      <c r="F2061" t="s">
        <v>1534</v>
      </c>
      <c r="G2061">
        <v>2</v>
      </c>
      <c r="H2061">
        <f t="shared" si="128"/>
        <v>33.099449865084374</v>
      </c>
      <c r="I2061">
        <f t="shared" si="129"/>
        <v>6.4917971261841618</v>
      </c>
      <c r="J2061">
        <f t="shared" si="130"/>
        <v>3</v>
      </c>
      <c r="K2061">
        <v>13.5</v>
      </c>
      <c r="L2061">
        <v>12.9</v>
      </c>
      <c r="M2061">
        <v>5.8</v>
      </c>
      <c r="N2061"/>
      <c r="O2061"/>
      <c r="P2061"/>
      <c r="Q2061"/>
      <c r="R2061"/>
      <c r="S2061"/>
      <c r="T2061"/>
      <c r="U2061"/>
      <c r="V2061"/>
      <c r="W2061"/>
      <c r="X2061"/>
      <c r="Y2061"/>
      <c r="Z2061">
        <v>35.2149</v>
      </c>
      <c r="AA2061">
        <f t="shared" si="131"/>
        <v>4.2971834634811739</v>
      </c>
    </row>
    <row r="2062" spans="1:27" ht="14.5" customHeight="1">
      <c r="A2062">
        <v>594753.53300000005</v>
      </c>
      <c r="B2062">
        <v>9605273.9920000006</v>
      </c>
      <c r="C2062" t="s">
        <v>191</v>
      </c>
      <c r="D2062" t="s">
        <v>524</v>
      </c>
      <c r="E2062" t="s">
        <v>152</v>
      </c>
      <c r="F2062" t="s">
        <v>1525</v>
      </c>
      <c r="G2062" t="s">
        <v>26</v>
      </c>
      <c r="H2062">
        <f t="shared" si="128"/>
        <v>23.816738832815073</v>
      </c>
      <c r="I2062">
        <f t="shared" si="129"/>
        <v>5.5067542887862073</v>
      </c>
      <c r="J2062">
        <f t="shared" si="130"/>
        <v>1</v>
      </c>
      <c r="K2062">
        <v>17.3</v>
      </c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>
        <v>34.454300000000003</v>
      </c>
      <c r="AA2062">
        <f t="shared" si="131"/>
        <v>5.5067610309795789</v>
      </c>
    </row>
    <row r="2063" spans="1:27" ht="14.5" customHeight="1">
      <c r="A2063">
        <v>594753.52399999998</v>
      </c>
      <c r="B2063">
        <v>9605274.3220000006</v>
      </c>
      <c r="C2063" t="s">
        <v>527</v>
      </c>
      <c r="D2063" t="s">
        <v>524</v>
      </c>
      <c r="E2063" t="s">
        <v>152</v>
      </c>
      <c r="F2063" t="s">
        <v>1523</v>
      </c>
      <c r="G2063" t="s">
        <v>26</v>
      </c>
      <c r="H2063">
        <f t="shared" si="128"/>
        <v>2.8647886597659213</v>
      </c>
      <c r="I2063">
        <f t="shared" si="129"/>
        <v>1.9098569787697828</v>
      </c>
      <c r="J2063">
        <f t="shared" si="130"/>
        <v>1</v>
      </c>
      <c r="K2063">
        <v>6</v>
      </c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>
        <v>34.568899999999999</v>
      </c>
      <c r="AA2063">
        <f t="shared" si="131"/>
        <v>1.909859317102744</v>
      </c>
    </row>
    <row r="2064" spans="1:27" ht="14.5" customHeight="1">
      <c r="A2064">
        <v>594753.326</v>
      </c>
      <c r="B2064">
        <v>9605277.1439999994</v>
      </c>
      <c r="C2064" t="s">
        <v>527</v>
      </c>
      <c r="D2064" t="s">
        <v>524</v>
      </c>
      <c r="E2064" t="s">
        <v>152</v>
      </c>
      <c r="F2064" t="s">
        <v>1526</v>
      </c>
      <c r="G2064" t="s">
        <v>26</v>
      </c>
      <c r="H2064">
        <f t="shared" si="128"/>
        <v>1.6114436211183307</v>
      </c>
      <c r="I2064">
        <f t="shared" si="129"/>
        <v>1.432392734077337</v>
      </c>
      <c r="J2064">
        <f t="shared" si="130"/>
        <v>1</v>
      </c>
      <c r="K2064">
        <v>4.5</v>
      </c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>
        <v>34.612900000000003</v>
      </c>
      <c r="AA2064">
        <f t="shared" si="131"/>
        <v>1.432394487827058</v>
      </c>
    </row>
    <row r="2065" spans="1:27" ht="14.5" customHeight="1">
      <c r="A2065">
        <v>594753.26800000004</v>
      </c>
      <c r="B2065">
        <v>9605280.7870000005</v>
      </c>
      <c r="C2065" t="s">
        <v>602</v>
      </c>
      <c r="D2065" t="s">
        <v>524</v>
      </c>
      <c r="E2065" t="s">
        <v>152</v>
      </c>
      <c r="F2065" t="s">
        <v>1460</v>
      </c>
      <c r="G2065" t="s">
        <v>26</v>
      </c>
      <c r="H2065">
        <f t="shared" si="128"/>
        <v>1.2732394043404096</v>
      </c>
      <c r="I2065">
        <f t="shared" si="129"/>
        <v>1.2732379858465219</v>
      </c>
      <c r="J2065">
        <f t="shared" si="130"/>
        <v>1</v>
      </c>
      <c r="K2065">
        <v>4</v>
      </c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>
        <v>34.681199999999997</v>
      </c>
      <c r="AA2065">
        <f t="shared" si="131"/>
        <v>1.2732395447351628</v>
      </c>
    </row>
    <row r="2066" spans="1:27" ht="14.5" customHeight="1">
      <c r="A2066">
        <v>594753.25800000003</v>
      </c>
      <c r="B2066">
        <v>9605284.5390000008</v>
      </c>
      <c r="C2066" t="s">
        <v>602</v>
      </c>
      <c r="D2066" t="s">
        <v>524</v>
      </c>
      <c r="E2066" t="s">
        <v>152</v>
      </c>
      <c r="F2066" t="s">
        <v>1410</v>
      </c>
      <c r="G2066" t="s">
        <v>26</v>
      </c>
      <c r="H2066">
        <f t="shared" si="128"/>
        <v>1.2732394043404096</v>
      </c>
      <c r="I2066">
        <f t="shared" si="129"/>
        <v>1.2732379858465219</v>
      </c>
      <c r="J2066">
        <f t="shared" si="130"/>
        <v>1</v>
      </c>
      <c r="K2066">
        <v>4</v>
      </c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>
        <v>34.850700000000003</v>
      </c>
      <c r="AA2066">
        <f t="shared" si="131"/>
        <v>1.2732395447351628</v>
      </c>
    </row>
    <row r="2067" spans="1:27" ht="14.5" customHeight="1">
      <c r="A2067">
        <v>594753.01</v>
      </c>
      <c r="B2067">
        <v>9605279.4619999994</v>
      </c>
      <c r="C2067" t="s">
        <v>602</v>
      </c>
      <c r="D2067" t="s">
        <v>524</v>
      </c>
      <c r="E2067" t="s">
        <v>152</v>
      </c>
      <c r="F2067" t="s">
        <v>1464</v>
      </c>
      <c r="G2067" t="s">
        <v>26</v>
      </c>
      <c r="H2067">
        <f t="shared" si="128"/>
        <v>1.6114436211183307</v>
      </c>
      <c r="I2067">
        <f t="shared" si="129"/>
        <v>1.432392734077337</v>
      </c>
      <c r="J2067">
        <f t="shared" si="130"/>
        <v>1</v>
      </c>
      <c r="K2067">
        <v>4.5</v>
      </c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>
        <v>34.599400000000003</v>
      </c>
      <c r="AA2067">
        <f t="shared" si="131"/>
        <v>1.432394487827058</v>
      </c>
    </row>
    <row r="2068" spans="1:27" ht="14.5" customHeight="1">
      <c r="A2068">
        <v>594752.94499999995</v>
      </c>
      <c r="B2068">
        <v>9605282.841</v>
      </c>
      <c r="C2068" t="s">
        <v>191</v>
      </c>
      <c r="D2068" t="s">
        <v>524</v>
      </c>
      <c r="E2068" t="s">
        <v>152</v>
      </c>
      <c r="F2068" t="s">
        <v>1412</v>
      </c>
      <c r="G2068" t="s">
        <v>26</v>
      </c>
      <c r="H2068">
        <f t="shared" si="128"/>
        <v>23.816738832815073</v>
      </c>
      <c r="I2068">
        <f t="shared" si="129"/>
        <v>5.5067542887862073</v>
      </c>
      <c r="J2068">
        <f t="shared" si="130"/>
        <v>1</v>
      </c>
      <c r="K2068">
        <v>17.3</v>
      </c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>
        <v>34.808</v>
      </c>
      <c r="AA2068">
        <f t="shared" si="131"/>
        <v>5.5067610309795789</v>
      </c>
    </row>
    <row r="2069" spans="1:27" ht="14.5" customHeight="1">
      <c r="A2069">
        <v>594752.74399999995</v>
      </c>
      <c r="B2069">
        <v>9605277.5960000008</v>
      </c>
      <c r="C2069" t="s">
        <v>66</v>
      </c>
      <c r="D2069" t="s">
        <v>524</v>
      </c>
      <c r="E2069" t="s">
        <v>152</v>
      </c>
      <c r="F2069" t="s">
        <v>1465</v>
      </c>
      <c r="G2069" t="s">
        <v>26</v>
      </c>
      <c r="H2069">
        <f t="shared" si="128"/>
        <v>267.6985847625711</v>
      </c>
      <c r="I2069">
        <f t="shared" si="129"/>
        <v>18.461950794774566</v>
      </c>
      <c r="J2069">
        <f t="shared" si="130"/>
        <v>1</v>
      </c>
      <c r="K2069">
        <v>58</v>
      </c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>
        <v>34.483199999999997</v>
      </c>
      <c r="AA2069">
        <f t="shared" si="131"/>
        <v>18.461973398659861</v>
      </c>
    </row>
    <row r="2070" spans="1:27" ht="14.5" customHeight="1">
      <c r="A2070">
        <v>594752.60100000002</v>
      </c>
      <c r="B2070">
        <v>9605283.4580000006</v>
      </c>
      <c r="C2070" t="s">
        <v>602</v>
      </c>
      <c r="D2070" t="s">
        <v>524</v>
      </c>
      <c r="E2070" t="s">
        <v>152</v>
      </c>
      <c r="F2070" t="s">
        <v>1411</v>
      </c>
      <c r="G2070" t="s">
        <v>26</v>
      </c>
      <c r="H2070">
        <f t="shared" si="128"/>
        <v>1.9894365692818898</v>
      </c>
      <c r="I2070">
        <f t="shared" si="129"/>
        <v>1.5915474823081524</v>
      </c>
      <c r="J2070">
        <f t="shared" si="130"/>
        <v>1</v>
      </c>
      <c r="K2070">
        <v>5</v>
      </c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>
        <v>34.849600000000002</v>
      </c>
      <c r="AA2070">
        <f t="shared" si="131"/>
        <v>1.5915494309189535</v>
      </c>
    </row>
    <row r="2071" spans="1:27" ht="14.5" customHeight="1">
      <c r="A2071">
        <v>594752.51300000004</v>
      </c>
      <c r="B2071">
        <v>9605280.7550000008</v>
      </c>
      <c r="C2071" t="s">
        <v>191</v>
      </c>
      <c r="D2071" t="s">
        <v>524</v>
      </c>
      <c r="E2071" t="s">
        <v>152</v>
      </c>
      <c r="F2071" t="s">
        <v>1459</v>
      </c>
      <c r="G2071" t="s">
        <v>26</v>
      </c>
      <c r="H2071">
        <f t="shared" si="128"/>
        <v>23.816738832815073</v>
      </c>
      <c r="I2071">
        <f t="shared" si="129"/>
        <v>5.5067542887862073</v>
      </c>
      <c r="J2071">
        <f t="shared" si="130"/>
        <v>1</v>
      </c>
      <c r="K2071">
        <v>17.3</v>
      </c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>
        <v>34.751600000000003</v>
      </c>
      <c r="AA2071">
        <f t="shared" si="131"/>
        <v>5.5067610309795789</v>
      </c>
    </row>
    <row r="2072" spans="1:27" ht="14.5" customHeight="1">
      <c r="A2072">
        <v>594752.44900000002</v>
      </c>
      <c r="B2072">
        <v>9605275.3399999999</v>
      </c>
      <c r="C2072" t="s">
        <v>191</v>
      </c>
      <c r="D2072" t="s">
        <v>524</v>
      </c>
      <c r="E2072" t="s">
        <v>152</v>
      </c>
      <c r="F2072" t="s">
        <v>1524</v>
      </c>
      <c r="G2072" t="s">
        <v>26</v>
      </c>
      <c r="H2072">
        <f t="shared" si="128"/>
        <v>23.816738832815073</v>
      </c>
      <c r="I2072">
        <f t="shared" si="129"/>
        <v>5.5067542887862073</v>
      </c>
      <c r="J2072">
        <f t="shared" si="130"/>
        <v>1</v>
      </c>
      <c r="K2072">
        <v>17.3</v>
      </c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>
        <v>34.473500000000001</v>
      </c>
      <c r="AA2072">
        <f t="shared" si="131"/>
        <v>5.5067610309795789</v>
      </c>
    </row>
    <row r="2073" spans="1:27" ht="14.5" customHeight="1">
      <c r="A2073">
        <v>594752.38399999996</v>
      </c>
      <c r="B2073">
        <v>9605277.3719999995</v>
      </c>
      <c r="C2073" t="s">
        <v>129</v>
      </c>
      <c r="D2073" t="s">
        <v>524</v>
      </c>
      <c r="E2073" t="s">
        <v>152</v>
      </c>
      <c r="F2073" t="s">
        <v>1466</v>
      </c>
      <c r="G2073" t="s">
        <v>26</v>
      </c>
      <c r="H2073">
        <f t="shared" si="128"/>
        <v>12.433978558011813</v>
      </c>
      <c r="I2073">
        <f t="shared" si="129"/>
        <v>3.9788687057703807</v>
      </c>
      <c r="J2073">
        <f t="shared" si="130"/>
        <v>1</v>
      </c>
      <c r="K2073">
        <v>12.5</v>
      </c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>
        <v>34.647300000000001</v>
      </c>
      <c r="AA2073">
        <f t="shared" si="131"/>
        <v>3.9788735772973833</v>
      </c>
    </row>
    <row r="2074" spans="1:27" ht="14.5" customHeight="1">
      <c r="A2074">
        <v>594752.23600000003</v>
      </c>
      <c r="B2074">
        <v>9605282.0639999993</v>
      </c>
      <c r="C2074" t="s">
        <v>8036</v>
      </c>
      <c r="D2074" t="s">
        <v>524</v>
      </c>
      <c r="E2074" t="s">
        <v>152</v>
      </c>
      <c r="F2074" t="s">
        <v>1413</v>
      </c>
      <c r="G2074" t="s">
        <v>26</v>
      </c>
      <c r="H2074">
        <f t="shared" si="128"/>
        <v>1.2103732087511017</v>
      </c>
      <c r="I2074">
        <f t="shared" si="129"/>
        <v>1.2414070362003586</v>
      </c>
      <c r="J2074">
        <f t="shared" si="130"/>
        <v>1</v>
      </c>
      <c r="K2074">
        <v>3.9</v>
      </c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>
        <v>34.827199999999998</v>
      </c>
      <c r="AA2074">
        <f t="shared" si="131"/>
        <v>1.2414085561167836</v>
      </c>
    </row>
    <row r="2075" spans="1:27" ht="14.5" customHeight="1">
      <c r="A2075">
        <v>594751.99100000004</v>
      </c>
      <c r="B2075">
        <v>9605282.9810000006</v>
      </c>
      <c r="C2075" t="s">
        <v>602</v>
      </c>
      <c r="D2075" t="s">
        <v>524</v>
      </c>
      <c r="E2075" t="s">
        <v>152</v>
      </c>
      <c r="F2075" t="s">
        <v>1417</v>
      </c>
      <c r="G2075" t="s">
        <v>26</v>
      </c>
      <c r="H2075">
        <f t="shared" si="128"/>
        <v>1.2732394043404096</v>
      </c>
      <c r="I2075">
        <f t="shared" si="129"/>
        <v>1.2732379858465219</v>
      </c>
      <c r="J2075">
        <f t="shared" si="130"/>
        <v>1</v>
      </c>
      <c r="K2075">
        <v>4</v>
      </c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>
        <v>34.8386</v>
      </c>
      <c r="AA2075">
        <f t="shared" si="131"/>
        <v>1.2732395447351628</v>
      </c>
    </row>
    <row r="2076" spans="1:27" ht="14.5" customHeight="1">
      <c r="A2076">
        <v>594751.95499999996</v>
      </c>
      <c r="B2076">
        <v>9605284.7430000007</v>
      </c>
      <c r="C2076" t="s">
        <v>52</v>
      </c>
      <c r="D2076" t="s">
        <v>524</v>
      </c>
      <c r="E2076" t="s">
        <v>152</v>
      </c>
      <c r="F2076" t="s">
        <v>1408</v>
      </c>
      <c r="G2076" t="s">
        <v>26</v>
      </c>
      <c r="H2076">
        <f t="shared" si="128"/>
        <v>1.2732394043404096</v>
      </c>
      <c r="I2076">
        <f t="shared" si="129"/>
        <v>1.2732379858465219</v>
      </c>
      <c r="J2076">
        <f t="shared" si="130"/>
        <v>1</v>
      </c>
      <c r="K2076">
        <v>4</v>
      </c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>
        <v>34.869500000000002</v>
      </c>
      <c r="AA2076">
        <f t="shared" si="131"/>
        <v>1.2732395447351628</v>
      </c>
    </row>
    <row r="2077" spans="1:27" ht="14.5" customHeight="1">
      <c r="A2077">
        <v>594751.87800000003</v>
      </c>
      <c r="B2077">
        <v>9605283.4450000003</v>
      </c>
      <c r="C2077" t="s">
        <v>362</v>
      </c>
      <c r="D2077" t="s">
        <v>524</v>
      </c>
      <c r="E2077" t="s">
        <v>152</v>
      </c>
      <c r="F2077" t="s">
        <v>1416</v>
      </c>
      <c r="G2077" t="s">
        <v>26</v>
      </c>
      <c r="H2077">
        <f t="shared" si="128"/>
        <v>42.514259485553985</v>
      </c>
      <c r="I2077">
        <f t="shared" si="129"/>
        <v>7.3573575290992288</v>
      </c>
      <c r="J2077">
        <f t="shared" si="130"/>
        <v>2</v>
      </c>
      <c r="K2077">
        <v>18</v>
      </c>
      <c r="L2077">
        <v>14.5</v>
      </c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>
        <v>34.835700000000003</v>
      </c>
      <c r="AA2077">
        <f t="shared" si="131"/>
        <v>5.7295779513082321</v>
      </c>
    </row>
    <row r="2078" spans="1:27" ht="14.5" customHeight="1">
      <c r="A2078">
        <v>594751.87100000004</v>
      </c>
      <c r="B2078">
        <v>9605284.3680000007</v>
      </c>
      <c r="C2078" t="s">
        <v>42</v>
      </c>
      <c r="D2078" t="s">
        <v>524</v>
      </c>
      <c r="E2078" t="s">
        <v>152</v>
      </c>
      <c r="F2078" t="s">
        <v>1418</v>
      </c>
      <c r="G2078" t="s">
        <v>26</v>
      </c>
      <c r="H2078">
        <f t="shared" si="128"/>
        <v>232.04788144103964</v>
      </c>
      <c r="I2078">
        <f t="shared" si="129"/>
        <v>17.188712808928045</v>
      </c>
      <c r="J2078">
        <f t="shared" si="130"/>
        <v>1</v>
      </c>
      <c r="K2078">
        <v>54</v>
      </c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>
        <v>34.872100000000003</v>
      </c>
      <c r="AA2078">
        <f t="shared" si="131"/>
        <v>17.188733853924695</v>
      </c>
    </row>
    <row r="2079" spans="1:27" ht="14.5" customHeight="1">
      <c r="A2079">
        <v>594751.83100000001</v>
      </c>
      <c r="B2079">
        <v>9605282.2909999993</v>
      </c>
      <c r="C2079" t="s">
        <v>749</v>
      </c>
      <c r="D2079" t="s">
        <v>524</v>
      </c>
      <c r="E2079" t="s">
        <v>152</v>
      </c>
      <c r="F2079" t="s">
        <v>1414</v>
      </c>
      <c r="G2079" t="s">
        <v>26</v>
      </c>
      <c r="H2079">
        <f t="shared" si="128"/>
        <v>1.2732394043404096</v>
      </c>
      <c r="I2079">
        <f t="shared" si="129"/>
        <v>1.2732379858465219</v>
      </c>
      <c r="J2079">
        <f t="shared" si="130"/>
        <v>1</v>
      </c>
      <c r="K2079">
        <v>4</v>
      </c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>
        <v>34.8431</v>
      </c>
      <c r="AA2079">
        <f t="shared" si="131"/>
        <v>1.2732395447351628</v>
      </c>
    </row>
    <row r="2080" spans="1:27" ht="14.5" customHeight="1">
      <c r="A2080">
        <v>594751.79200000002</v>
      </c>
      <c r="B2080">
        <v>9605285.3589999992</v>
      </c>
      <c r="C2080" t="s">
        <v>52</v>
      </c>
      <c r="D2080" t="s">
        <v>524</v>
      </c>
      <c r="E2080" t="s">
        <v>152</v>
      </c>
      <c r="F2080" t="s">
        <v>1409</v>
      </c>
      <c r="G2080" t="s">
        <v>26</v>
      </c>
      <c r="H2080">
        <f t="shared" si="128"/>
        <v>1.6114436211183307</v>
      </c>
      <c r="I2080">
        <f t="shared" si="129"/>
        <v>1.432392734077337</v>
      </c>
      <c r="J2080">
        <f t="shared" si="130"/>
        <v>1</v>
      </c>
      <c r="K2080">
        <v>4.5</v>
      </c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>
        <v>34.896299999999997</v>
      </c>
      <c r="AA2080">
        <f t="shared" si="131"/>
        <v>1.432394487827058</v>
      </c>
    </row>
    <row r="2081" spans="1:27" ht="14.5" customHeight="1">
      <c r="A2081">
        <v>594751.63199999998</v>
      </c>
      <c r="B2081">
        <v>9605277.4240000006</v>
      </c>
      <c r="C2081" t="s">
        <v>528</v>
      </c>
      <c r="D2081" t="s">
        <v>524</v>
      </c>
      <c r="E2081" t="s">
        <v>152</v>
      </c>
      <c r="F2081" t="s">
        <v>1467</v>
      </c>
      <c r="G2081" t="s">
        <v>26</v>
      </c>
      <c r="H2081">
        <f t="shared" si="128"/>
        <v>3.2626759736222994</v>
      </c>
      <c r="I2081">
        <f t="shared" si="129"/>
        <v>2.0381752517985117</v>
      </c>
      <c r="J2081">
        <f t="shared" si="130"/>
        <v>2</v>
      </c>
      <c r="K2081">
        <v>5</v>
      </c>
      <c r="L2081">
        <v>4</v>
      </c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>
        <v>34.709200000000003</v>
      </c>
      <c r="AA2081">
        <f t="shared" si="131"/>
        <v>1.5915494309189535</v>
      </c>
    </row>
    <row r="2082" spans="1:27" ht="14.5" customHeight="1">
      <c r="A2082">
        <v>594751.36499999999</v>
      </c>
      <c r="B2082">
        <v>9605282.6510000005</v>
      </c>
      <c r="C2082" t="s">
        <v>749</v>
      </c>
      <c r="D2082" t="s">
        <v>524</v>
      </c>
      <c r="E2082" t="s">
        <v>152</v>
      </c>
      <c r="F2082" t="s">
        <v>1415</v>
      </c>
      <c r="G2082" t="s">
        <v>26</v>
      </c>
      <c r="H2082">
        <f t="shared" si="128"/>
        <v>1.2732394043404096</v>
      </c>
      <c r="I2082">
        <f t="shared" si="129"/>
        <v>1.2732379858465219</v>
      </c>
      <c r="J2082">
        <f t="shared" si="130"/>
        <v>1</v>
      </c>
      <c r="K2082">
        <v>4</v>
      </c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>
        <v>34.866199999999999</v>
      </c>
      <c r="AA2082">
        <f t="shared" si="131"/>
        <v>1.2732395447351628</v>
      </c>
    </row>
    <row r="2083" spans="1:27" ht="14.5" customHeight="1">
      <c r="A2083">
        <v>594751.31700000004</v>
      </c>
      <c r="B2083">
        <v>9605292.0850000009</v>
      </c>
      <c r="C2083" t="s">
        <v>528</v>
      </c>
      <c r="D2083" t="s">
        <v>524</v>
      </c>
      <c r="E2083" t="s">
        <v>152</v>
      </c>
      <c r="F2083" t="s">
        <v>1340</v>
      </c>
      <c r="G2083" t="s">
        <v>26</v>
      </c>
      <c r="H2083">
        <f t="shared" si="128"/>
        <v>7.105471650847198</v>
      </c>
      <c r="I2083">
        <f t="shared" si="129"/>
        <v>3.0078142120412577</v>
      </c>
      <c r="J2083">
        <f t="shared" si="130"/>
        <v>2</v>
      </c>
      <c r="K2083">
        <v>7.3</v>
      </c>
      <c r="L2083">
        <v>6</v>
      </c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>
        <v>35.183999999999997</v>
      </c>
      <c r="AA2083">
        <f t="shared" si="131"/>
        <v>2.3236621691416719</v>
      </c>
    </row>
    <row r="2084" spans="1:27" ht="14.5" customHeight="1">
      <c r="A2084">
        <v>594751.29299999995</v>
      </c>
      <c r="B2084">
        <v>9605284.443</v>
      </c>
      <c r="C2084" t="s">
        <v>52</v>
      </c>
      <c r="D2084" t="s">
        <v>524</v>
      </c>
      <c r="E2084" t="s">
        <v>152</v>
      </c>
      <c r="F2084" t="s">
        <v>1407</v>
      </c>
      <c r="G2084" t="s">
        <v>26</v>
      </c>
      <c r="H2084">
        <f t="shared" si="128"/>
        <v>5.7494716852246617</v>
      </c>
      <c r="I2084">
        <f t="shared" si="129"/>
        <v>2.705630719923859</v>
      </c>
      <c r="J2084">
        <f t="shared" si="130"/>
        <v>1</v>
      </c>
      <c r="K2084">
        <v>8.5</v>
      </c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>
        <v>34.896099999999997</v>
      </c>
      <c r="AA2084">
        <f t="shared" si="131"/>
        <v>2.7056340325622208</v>
      </c>
    </row>
    <row r="2085" spans="1:27" ht="14.5" customHeight="1">
      <c r="A2085">
        <v>594751.13100000005</v>
      </c>
      <c r="B2085">
        <v>9605276.5850000009</v>
      </c>
      <c r="C2085" t="s">
        <v>106</v>
      </c>
      <c r="D2085" t="s">
        <v>524</v>
      </c>
      <c r="E2085" t="s">
        <v>152</v>
      </c>
      <c r="F2085" t="s">
        <v>1470</v>
      </c>
      <c r="G2085" t="s">
        <v>26</v>
      </c>
      <c r="H2085">
        <f t="shared" si="128"/>
        <v>16.273591136725859</v>
      </c>
      <c r="I2085">
        <f t="shared" si="129"/>
        <v>4.5519370950674176</v>
      </c>
      <c r="J2085">
        <f t="shared" si="130"/>
        <v>2</v>
      </c>
      <c r="K2085">
        <v>11.5</v>
      </c>
      <c r="L2085">
        <v>8.5</v>
      </c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>
        <v>34.67</v>
      </c>
      <c r="AA2085">
        <f t="shared" si="131"/>
        <v>3.6605636911135928</v>
      </c>
    </row>
    <row r="2086" spans="1:27" ht="14.5" customHeight="1">
      <c r="A2086">
        <v>594751.07700000005</v>
      </c>
      <c r="B2086">
        <v>9605272.7949999999</v>
      </c>
      <c r="C2086" t="s">
        <v>527</v>
      </c>
      <c r="D2086" t="s">
        <v>524</v>
      </c>
      <c r="E2086" t="s">
        <v>152</v>
      </c>
      <c r="F2086" t="s">
        <v>1522</v>
      </c>
      <c r="G2086" t="s">
        <v>26</v>
      </c>
      <c r="H2086">
        <f t="shared" si="128"/>
        <v>1.2732394043404096</v>
      </c>
      <c r="I2086">
        <f t="shared" si="129"/>
        <v>1.2732379858465219</v>
      </c>
      <c r="J2086">
        <f t="shared" si="130"/>
        <v>1</v>
      </c>
      <c r="K2086">
        <v>4</v>
      </c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>
        <v>34.484699999999997</v>
      </c>
      <c r="AA2086">
        <f t="shared" si="131"/>
        <v>1.2732395447351628</v>
      </c>
    </row>
    <row r="2087" spans="1:27" ht="14.5" customHeight="1">
      <c r="A2087">
        <v>594750.73600000003</v>
      </c>
      <c r="B2087">
        <v>9605274.2609999999</v>
      </c>
      <c r="C2087" t="s">
        <v>602</v>
      </c>
      <c r="D2087" t="s">
        <v>524</v>
      </c>
      <c r="E2087" t="s">
        <v>152</v>
      </c>
      <c r="F2087" t="s">
        <v>1520</v>
      </c>
      <c r="G2087" t="s">
        <v>26</v>
      </c>
      <c r="H2087">
        <f t="shared" si="128"/>
        <v>1.9894365692818898</v>
      </c>
      <c r="I2087">
        <f t="shared" si="129"/>
        <v>1.5915474823081524</v>
      </c>
      <c r="J2087">
        <f t="shared" si="130"/>
        <v>1</v>
      </c>
      <c r="K2087">
        <v>5</v>
      </c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>
        <v>34.492199999999997</v>
      </c>
      <c r="AA2087">
        <f t="shared" si="131"/>
        <v>1.5915494309189535</v>
      </c>
    </row>
    <row r="2088" spans="1:27" ht="14.5" customHeight="1">
      <c r="A2088">
        <v>594750.69900000002</v>
      </c>
      <c r="B2088">
        <v>9605276.6349999998</v>
      </c>
      <c r="C2088" t="s">
        <v>106</v>
      </c>
      <c r="D2088" t="s">
        <v>524</v>
      </c>
      <c r="E2088" t="s">
        <v>152</v>
      </c>
      <c r="F2088" t="s">
        <v>1469</v>
      </c>
      <c r="G2088" t="s">
        <v>26</v>
      </c>
      <c r="H2088">
        <f t="shared" si="128"/>
        <v>0.71619716494148034</v>
      </c>
      <c r="I2088">
        <f t="shared" si="129"/>
        <v>0.95492848938489139</v>
      </c>
      <c r="J2088">
        <f t="shared" si="130"/>
        <v>1</v>
      </c>
      <c r="K2088">
        <v>3</v>
      </c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>
        <v>34.634500000000003</v>
      </c>
      <c r="AA2088">
        <f t="shared" si="131"/>
        <v>0.95492965855137202</v>
      </c>
    </row>
    <row r="2089" spans="1:27" ht="14.5" customHeight="1">
      <c r="A2089">
        <v>594750.58799999999</v>
      </c>
      <c r="B2089">
        <v>9605272.6630000006</v>
      </c>
      <c r="C2089" t="s">
        <v>527</v>
      </c>
      <c r="D2089" t="s">
        <v>524</v>
      </c>
      <c r="E2089" t="s">
        <v>152</v>
      </c>
      <c r="F2089" t="s">
        <v>1515</v>
      </c>
      <c r="G2089" t="s">
        <v>26</v>
      </c>
      <c r="H2089">
        <f t="shared" si="128"/>
        <v>1.6114436211183307</v>
      </c>
      <c r="I2089">
        <f t="shared" si="129"/>
        <v>1.432392734077337</v>
      </c>
      <c r="J2089">
        <f t="shared" si="130"/>
        <v>1</v>
      </c>
      <c r="K2089">
        <v>4.5</v>
      </c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>
        <v>34.499299999999998</v>
      </c>
      <c r="AA2089">
        <f t="shared" si="131"/>
        <v>1.432394487827058</v>
      </c>
    </row>
    <row r="2090" spans="1:27" ht="14.5" customHeight="1">
      <c r="A2090">
        <v>594750.51699999999</v>
      </c>
      <c r="B2090">
        <v>9605291.5769999996</v>
      </c>
      <c r="C2090" t="s">
        <v>8035</v>
      </c>
      <c r="D2090" t="s">
        <v>524</v>
      </c>
      <c r="E2090" t="s">
        <v>152</v>
      </c>
      <c r="F2090" t="s">
        <v>1339</v>
      </c>
      <c r="G2090" t="s">
        <v>26</v>
      </c>
      <c r="H2090">
        <f t="shared" si="128"/>
        <v>2.4072182488310867</v>
      </c>
      <c r="I2090">
        <f t="shared" si="129"/>
        <v>1.7507022305389675</v>
      </c>
      <c r="J2090">
        <f t="shared" si="130"/>
        <v>1</v>
      </c>
      <c r="K2090">
        <v>5.5</v>
      </c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>
        <v>35.099200000000003</v>
      </c>
      <c r="AA2090">
        <f t="shared" si="131"/>
        <v>1.7507043740108488</v>
      </c>
    </row>
    <row r="2091" spans="1:27" ht="14.5" customHeight="1">
      <c r="A2091">
        <v>594750.48699999996</v>
      </c>
      <c r="B2091">
        <v>9605273.2410000004</v>
      </c>
      <c r="C2091" t="s">
        <v>52</v>
      </c>
      <c r="D2091" t="s">
        <v>524</v>
      </c>
      <c r="E2091" t="s">
        <v>152</v>
      </c>
      <c r="F2091" t="s">
        <v>1521</v>
      </c>
      <c r="G2091" t="s">
        <v>26</v>
      </c>
      <c r="H2091">
        <f t="shared" si="128"/>
        <v>22.997886740898647</v>
      </c>
      <c r="I2091">
        <f t="shared" si="129"/>
        <v>5.4112614398477179</v>
      </c>
      <c r="J2091">
        <f t="shared" si="130"/>
        <v>1</v>
      </c>
      <c r="K2091">
        <v>17</v>
      </c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>
        <v>34.493699999999997</v>
      </c>
      <c r="AA2091">
        <f t="shared" si="131"/>
        <v>5.4112680651244416</v>
      </c>
    </row>
    <row r="2092" spans="1:27" ht="14.5" customHeight="1">
      <c r="A2092">
        <v>594750.39099999995</v>
      </c>
      <c r="B2092">
        <v>9605280.9849999994</v>
      </c>
      <c r="C2092" t="s">
        <v>749</v>
      </c>
      <c r="D2092" t="s">
        <v>524</v>
      </c>
      <c r="E2092" t="s">
        <v>152</v>
      </c>
      <c r="F2092" t="s">
        <v>1421</v>
      </c>
      <c r="G2092" t="s">
        <v>26</v>
      </c>
      <c r="H2092">
        <f t="shared" si="128"/>
        <v>1.2732394043404096</v>
      </c>
      <c r="I2092">
        <f t="shared" si="129"/>
        <v>1.2732379858465219</v>
      </c>
      <c r="J2092">
        <f t="shared" si="130"/>
        <v>1</v>
      </c>
      <c r="K2092">
        <v>4</v>
      </c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>
        <v>34.682099999999998</v>
      </c>
      <c r="AA2092">
        <f t="shared" si="131"/>
        <v>1.2732395447351628</v>
      </c>
    </row>
    <row r="2093" spans="1:27" ht="14.5" customHeight="1">
      <c r="A2093">
        <v>594750.36699999997</v>
      </c>
      <c r="B2093">
        <v>9605272.4790000003</v>
      </c>
      <c r="C2093" t="s">
        <v>527</v>
      </c>
      <c r="D2093" t="s">
        <v>524</v>
      </c>
      <c r="E2093" t="s">
        <v>152</v>
      </c>
      <c r="F2093" t="s">
        <v>1514</v>
      </c>
      <c r="G2093" t="s">
        <v>26</v>
      </c>
      <c r="H2093">
        <f t="shared" si="128"/>
        <v>1.6114436211183307</v>
      </c>
      <c r="I2093">
        <f t="shared" si="129"/>
        <v>1.432392734077337</v>
      </c>
      <c r="J2093">
        <f t="shared" si="130"/>
        <v>1</v>
      </c>
      <c r="K2093">
        <v>4.5</v>
      </c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>
        <v>34.493299999999998</v>
      </c>
      <c r="AA2093">
        <f t="shared" si="131"/>
        <v>1.432394487827058</v>
      </c>
    </row>
    <row r="2094" spans="1:27" ht="14.5" customHeight="1">
      <c r="A2094">
        <v>594750.31400000001</v>
      </c>
      <c r="B2094">
        <v>9605272.0960000008</v>
      </c>
      <c r="C2094" t="s">
        <v>527</v>
      </c>
      <c r="D2094" t="s">
        <v>524</v>
      </c>
      <c r="E2094" t="s">
        <v>152</v>
      </c>
      <c r="F2094" t="s">
        <v>1513</v>
      </c>
      <c r="G2094" t="s">
        <v>26</v>
      </c>
      <c r="H2094">
        <f t="shared" si="128"/>
        <v>1.9894365692818898</v>
      </c>
      <c r="I2094">
        <f t="shared" si="129"/>
        <v>1.5915474823081524</v>
      </c>
      <c r="J2094">
        <f t="shared" si="130"/>
        <v>1</v>
      </c>
      <c r="K2094">
        <v>5</v>
      </c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>
        <v>34.495100000000001</v>
      </c>
      <c r="AA2094">
        <f t="shared" si="131"/>
        <v>1.5915494309189535</v>
      </c>
    </row>
    <row r="2095" spans="1:27" ht="14.5" customHeight="1">
      <c r="A2095">
        <v>594750.29399999999</v>
      </c>
      <c r="B2095">
        <v>9605282.7939999998</v>
      </c>
      <c r="C2095" t="s">
        <v>602</v>
      </c>
      <c r="D2095" t="s">
        <v>524</v>
      </c>
      <c r="E2095" t="s">
        <v>152</v>
      </c>
      <c r="F2095" t="s">
        <v>1419</v>
      </c>
      <c r="G2095" t="s">
        <v>26</v>
      </c>
      <c r="H2095">
        <f t="shared" si="128"/>
        <v>1.2732394043404096</v>
      </c>
      <c r="I2095">
        <f t="shared" si="129"/>
        <v>1.2732379858465219</v>
      </c>
      <c r="J2095">
        <f t="shared" si="130"/>
        <v>1</v>
      </c>
      <c r="K2095">
        <v>4</v>
      </c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>
        <v>34.887099999999997</v>
      </c>
      <c r="AA2095">
        <f t="shared" si="131"/>
        <v>1.2732395447351628</v>
      </c>
    </row>
    <row r="2096" spans="1:27" ht="14.5" customHeight="1">
      <c r="A2096">
        <v>594750.26100000006</v>
      </c>
      <c r="B2096">
        <v>9605285.0179999992</v>
      </c>
      <c r="C2096" t="s">
        <v>106</v>
      </c>
      <c r="D2096" t="s">
        <v>524</v>
      </c>
      <c r="E2096" t="s">
        <v>152</v>
      </c>
      <c r="F2096" t="s">
        <v>1402</v>
      </c>
      <c r="G2096" t="s">
        <v>26</v>
      </c>
      <c r="H2096">
        <f t="shared" si="128"/>
        <v>1.2732394043404096</v>
      </c>
      <c r="I2096">
        <f t="shared" si="129"/>
        <v>1.2732379858465219</v>
      </c>
      <c r="J2096">
        <f t="shared" si="130"/>
        <v>1</v>
      </c>
      <c r="K2096">
        <v>4</v>
      </c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>
        <v>34.879300000000001</v>
      </c>
      <c r="AA2096">
        <f t="shared" si="131"/>
        <v>1.2732395447351628</v>
      </c>
    </row>
    <row r="2097" spans="1:27" ht="14.5" customHeight="1">
      <c r="A2097">
        <v>594750.255</v>
      </c>
      <c r="B2097">
        <v>9605289.3149999995</v>
      </c>
      <c r="C2097" t="s">
        <v>527</v>
      </c>
      <c r="D2097" t="s">
        <v>524</v>
      </c>
      <c r="E2097" t="s">
        <v>152</v>
      </c>
      <c r="F2097" t="s">
        <v>1404</v>
      </c>
      <c r="G2097" t="s">
        <v>26</v>
      </c>
      <c r="H2097">
        <f t="shared" si="128"/>
        <v>1.6114436211183307</v>
      </c>
      <c r="I2097">
        <f t="shared" si="129"/>
        <v>1.432392734077337</v>
      </c>
      <c r="J2097">
        <f t="shared" si="130"/>
        <v>1</v>
      </c>
      <c r="K2097">
        <v>4.5</v>
      </c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>
        <v>35.044499999999999</v>
      </c>
      <c r="AA2097">
        <f t="shared" si="131"/>
        <v>1.432394487827058</v>
      </c>
    </row>
    <row r="2098" spans="1:27" ht="14.5" customHeight="1">
      <c r="A2098">
        <v>594750.22900000005</v>
      </c>
      <c r="B2098">
        <v>9605288.3420000002</v>
      </c>
      <c r="C2098" t="s">
        <v>527</v>
      </c>
      <c r="D2098" t="s">
        <v>524</v>
      </c>
      <c r="E2098" t="s">
        <v>152</v>
      </c>
      <c r="F2098" t="s">
        <v>1403</v>
      </c>
      <c r="G2098" t="s">
        <v>26</v>
      </c>
      <c r="H2098">
        <f t="shared" si="128"/>
        <v>1.6114436211183307</v>
      </c>
      <c r="I2098">
        <f t="shared" si="129"/>
        <v>1.432392734077337</v>
      </c>
      <c r="J2098">
        <f t="shared" si="130"/>
        <v>1</v>
      </c>
      <c r="K2098">
        <v>4.5</v>
      </c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>
        <v>35.005600000000001</v>
      </c>
      <c r="AA2098">
        <f t="shared" si="131"/>
        <v>1.432394487827058</v>
      </c>
    </row>
    <row r="2099" spans="1:27" ht="14.5" customHeight="1">
      <c r="A2099">
        <v>594750.19400000002</v>
      </c>
      <c r="B2099">
        <v>9605285.5</v>
      </c>
      <c r="C2099" t="s">
        <v>8036</v>
      </c>
      <c r="D2099" t="s">
        <v>524</v>
      </c>
      <c r="E2099" t="s">
        <v>152</v>
      </c>
      <c r="F2099" t="s">
        <v>1406</v>
      </c>
      <c r="G2099" t="s">
        <v>26</v>
      </c>
      <c r="H2099">
        <f t="shared" si="128"/>
        <v>6.4457744844733229</v>
      </c>
      <c r="I2099">
        <f t="shared" si="129"/>
        <v>2.8647854681546741</v>
      </c>
      <c r="J2099">
        <f t="shared" si="130"/>
        <v>1</v>
      </c>
      <c r="K2099">
        <v>9</v>
      </c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>
        <v>34.944899999999997</v>
      </c>
      <c r="AA2099">
        <f t="shared" si="131"/>
        <v>2.8647889756541161</v>
      </c>
    </row>
    <row r="2100" spans="1:27" ht="14.5" customHeight="1">
      <c r="A2100">
        <v>594750.179</v>
      </c>
      <c r="B2100">
        <v>9605282.0989999995</v>
      </c>
      <c r="C2100" t="s">
        <v>52</v>
      </c>
      <c r="D2100" t="s">
        <v>524</v>
      </c>
      <c r="E2100" t="s">
        <v>152</v>
      </c>
      <c r="F2100" t="s">
        <v>1420</v>
      </c>
      <c r="G2100" t="s">
        <v>26</v>
      </c>
      <c r="H2100">
        <f t="shared" si="128"/>
        <v>2.4072182488310867</v>
      </c>
      <c r="I2100">
        <f t="shared" si="129"/>
        <v>1.7507022305389675</v>
      </c>
      <c r="J2100">
        <f t="shared" si="130"/>
        <v>1</v>
      </c>
      <c r="K2100">
        <v>5.5</v>
      </c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>
        <v>34.881799999999998</v>
      </c>
      <c r="AA2100">
        <f t="shared" si="131"/>
        <v>1.7507043740108488</v>
      </c>
    </row>
    <row r="2101" spans="1:27" ht="14.5" customHeight="1">
      <c r="A2101">
        <v>594749.95400000003</v>
      </c>
      <c r="B2101">
        <v>9605280.2650000006</v>
      </c>
      <c r="C2101" t="s">
        <v>52</v>
      </c>
      <c r="D2101" t="s">
        <v>524</v>
      </c>
      <c r="E2101" t="s">
        <v>152</v>
      </c>
      <c r="F2101" t="s">
        <v>1458</v>
      </c>
      <c r="G2101" t="s">
        <v>26</v>
      </c>
      <c r="H2101">
        <f t="shared" si="128"/>
        <v>0.97482391894812603</v>
      </c>
      <c r="I2101">
        <f t="shared" si="129"/>
        <v>1.1140832376157066</v>
      </c>
      <c r="J2101">
        <f t="shared" si="130"/>
        <v>1</v>
      </c>
      <c r="K2101">
        <v>3.5</v>
      </c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>
        <v>34.828899999999997</v>
      </c>
      <c r="AA2101">
        <f t="shared" si="131"/>
        <v>1.1140846016432675</v>
      </c>
    </row>
    <row r="2102" spans="1:27" ht="14.5" customHeight="1">
      <c r="A2102">
        <v>594749.92099999997</v>
      </c>
      <c r="B2102">
        <v>9605273.9450000003</v>
      </c>
      <c r="C2102" t="s">
        <v>762</v>
      </c>
      <c r="D2102" t="s">
        <v>524</v>
      </c>
      <c r="E2102" t="s">
        <v>152</v>
      </c>
      <c r="F2102" t="s">
        <v>1518</v>
      </c>
      <c r="G2102" t="s">
        <v>26</v>
      </c>
      <c r="H2102">
        <f t="shared" si="128"/>
        <v>3.362147802086394</v>
      </c>
      <c r="I2102">
        <f t="shared" si="129"/>
        <v>2.0690117270005981</v>
      </c>
      <c r="J2102">
        <f t="shared" si="130"/>
        <v>1</v>
      </c>
      <c r="K2102">
        <v>6.5</v>
      </c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>
        <v>34.526400000000002</v>
      </c>
      <c r="AA2102">
        <f t="shared" si="131"/>
        <v>2.0690142601946393</v>
      </c>
    </row>
    <row r="2103" spans="1:27" ht="14.5" customHeight="1">
      <c r="A2103">
        <v>594749.91299999994</v>
      </c>
      <c r="B2103">
        <v>9605274.1919999998</v>
      </c>
      <c r="C2103" t="s">
        <v>527</v>
      </c>
      <c r="D2103" t="s">
        <v>524</v>
      </c>
      <c r="E2103" t="s">
        <v>152</v>
      </c>
      <c r="F2103" t="s">
        <v>1519</v>
      </c>
      <c r="G2103" t="s">
        <v>26</v>
      </c>
      <c r="H2103">
        <f t="shared" si="128"/>
        <v>1.2732394043404096</v>
      </c>
      <c r="I2103">
        <f t="shared" si="129"/>
        <v>1.2732379858465219</v>
      </c>
      <c r="J2103">
        <f t="shared" si="130"/>
        <v>1</v>
      </c>
      <c r="K2103">
        <v>4</v>
      </c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>
        <v>34.536499999999997</v>
      </c>
      <c r="AA2103">
        <f t="shared" si="131"/>
        <v>1.2732395447351628</v>
      </c>
    </row>
    <row r="2104" spans="1:27" ht="14.5" customHeight="1">
      <c r="A2104">
        <v>594749.90300000005</v>
      </c>
      <c r="B2104">
        <v>9605278.6119999997</v>
      </c>
      <c r="C2104" t="s">
        <v>749</v>
      </c>
      <c r="D2104" t="s">
        <v>524</v>
      </c>
      <c r="E2104" t="s">
        <v>152</v>
      </c>
      <c r="F2104" t="s">
        <v>1468</v>
      </c>
      <c r="G2104" t="s">
        <v>26</v>
      </c>
      <c r="H2104">
        <f t="shared" si="128"/>
        <v>1.1490985624172196</v>
      </c>
      <c r="I2104">
        <f t="shared" si="129"/>
        <v>1.2095760865541958</v>
      </c>
      <c r="J2104">
        <f t="shared" si="130"/>
        <v>1</v>
      </c>
      <c r="K2104">
        <v>3.8</v>
      </c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>
        <v>34.817399999999999</v>
      </c>
      <c r="AA2104">
        <f t="shared" si="131"/>
        <v>1.2095775674984046</v>
      </c>
    </row>
    <row r="2105" spans="1:27" ht="14.5" customHeight="1">
      <c r="A2105">
        <v>594749.80299999996</v>
      </c>
      <c r="B2105">
        <v>9605278.9749999996</v>
      </c>
      <c r="C2105" t="s">
        <v>602</v>
      </c>
      <c r="D2105" t="s">
        <v>524</v>
      </c>
      <c r="E2105" t="s">
        <v>152</v>
      </c>
      <c r="F2105" t="s">
        <v>1472</v>
      </c>
      <c r="G2105" t="s">
        <v>26</v>
      </c>
      <c r="H2105">
        <f t="shared" si="128"/>
        <v>2.8647886597659213</v>
      </c>
      <c r="I2105">
        <f t="shared" si="129"/>
        <v>1.9098569787697828</v>
      </c>
      <c r="J2105">
        <f t="shared" si="130"/>
        <v>1</v>
      </c>
      <c r="K2105">
        <v>6</v>
      </c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>
        <v>34.807000000000002</v>
      </c>
      <c r="AA2105">
        <f t="shared" si="131"/>
        <v>1.909859317102744</v>
      </c>
    </row>
    <row r="2106" spans="1:27" ht="14.5" customHeight="1">
      <c r="A2106">
        <v>594749.77500000002</v>
      </c>
      <c r="B2106">
        <v>9605274.0470000003</v>
      </c>
      <c r="C2106" t="s">
        <v>8035</v>
      </c>
      <c r="D2106" t="s">
        <v>524</v>
      </c>
      <c r="E2106" t="s">
        <v>152</v>
      </c>
      <c r="F2106" t="s">
        <v>1516</v>
      </c>
      <c r="G2106" t="s">
        <v>26</v>
      </c>
      <c r="H2106">
        <f t="shared" si="128"/>
        <v>1.2732394043404096</v>
      </c>
      <c r="I2106">
        <f t="shared" si="129"/>
        <v>1.2732379858465219</v>
      </c>
      <c r="J2106">
        <f t="shared" si="130"/>
        <v>1</v>
      </c>
      <c r="K2106">
        <v>4</v>
      </c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>
        <v>34.564300000000003</v>
      </c>
      <c r="AA2106">
        <f t="shared" si="131"/>
        <v>1.2732395447351628</v>
      </c>
    </row>
    <row r="2107" spans="1:27" ht="14.5" customHeight="1">
      <c r="A2107">
        <v>594749.72699999996</v>
      </c>
      <c r="B2107">
        <v>9605285.2640000004</v>
      </c>
      <c r="C2107" t="s">
        <v>8036</v>
      </c>
      <c r="D2107" t="s">
        <v>524</v>
      </c>
      <c r="E2107" t="s">
        <v>152</v>
      </c>
      <c r="F2107" t="s">
        <v>1405</v>
      </c>
      <c r="G2107" t="s">
        <v>26</v>
      </c>
      <c r="H2107">
        <f t="shared" si="128"/>
        <v>16.731161547660694</v>
      </c>
      <c r="I2107">
        <f t="shared" si="129"/>
        <v>4.6154876986936415</v>
      </c>
      <c r="J2107">
        <f t="shared" si="130"/>
        <v>1</v>
      </c>
      <c r="K2107">
        <v>14.5</v>
      </c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>
        <v>34.968200000000003</v>
      </c>
      <c r="AA2107">
        <f t="shared" si="131"/>
        <v>4.6154933496649653</v>
      </c>
    </row>
    <row r="2108" spans="1:27" ht="14.5" customHeight="1">
      <c r="A2108">
        <v>594749.67799999996</v>
      </c>
      <c r="B2108">
        <v>9605272.6889999993</v>
      </c>
      <c r="C2108" t="s">
        <v>527</v>
      </c>
      <c r="D2108" t="s">
        <v>524</v>
      </c>
      <c r="E2108" t="s">
        <v>152</v>
      </c>
      <c r="F2108" t="s">
        <v>1511</v>
      </c>
      <c r="G2108" t="s">
        <v>26</v>
      </c>
      <c r="H2108">
        <f t="shared" si="128"/>
        <v>0.97482391894812603</v>
      </c>
      <c r="I2108">
        <f t="shared" si="129"/>
        <v>1.1140832376157066</v>
      </c>
      <c r="J2108">
        <f t="shared" si="130"/>
        <v>1</v>
      </c>
      <c r="K2108">
        <v>3.5</v>
      </c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>
        <v>34.532299999999999</v>
      </c>
      <c r="AA2108">
        <f t="shared" si="131"/>
        <v>1.1140846016432675</v>
      </c>
    </row>
    <row r="2109" spans="1:27" ht="14.5" customHeight="1">
      <c r="A2109">
        <v>594749.603</v>
      </c>
      <c r="B2109">
        <v>9605289.4560000002</v>
      </c>
      <c r="C2109" t="s">
        <v>527</v>
      </c>
      <c r="D2109" t="s">
        <v>524</v>
      </c>
      <c r="E2109" t="s">
        <v>152</v>
      </c>
      <c r="F2109" t="s">
        <v>1401</v>
      </c>
      <c r="G2109" t="s">
        <v>26</v>
      </c>
      <c r="H2109">
        <f t="shared" si="128"/>
        <v>1.9894365692818898</v>
      </c>
      <c r="I2109">
        <f t="shared" si="129"/>
        <v>1.5915474823081524</v>
      </c>
      <c r="J2109">
        <f t="shared" si="130"/>
        <v>1</v>
      </c>
      <c r="K2109">
        <v>5</v>
      </c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>
        <v>35.044899999999998</v>
      </c>
      <c r="AA2109">
        <f t="shared" si="131"/>
        <v>1.5915494309189535</v>
      </c>
    </row>
    <row r="2110" spans="1:27" ht="14.5" customHeight="1">
      <c r="A2110">
        <v>594749.60100000002</v>
      </c>
      <c r="B2110">
        <v>9605280.6830000002</v>
      </c>
      <c r="C2110" t="s">
        <v>129</v>
      </c>
      <c r="D2110" t="s">
        <v>524</v>
      </c>
      <c r="E2110" t="s">
        <v>152</v>
      </c>
      <c r="F2110" t="s">
        <v>1457</v>
      </c>
      <c r="G2110" t="s">
        <v>26</v>
      </c>
      <c r="H2110">
        <f t="shared" si="128"/>
        <v>0.3183098510851024</v>
      </c>
      <c r="I2110">
        <f t="shared" si="129"/>
        <v>0.63661899292326096</v>
      </c>
      <c r="J2110">
        <f t="shared" si="130"/>
        <v>1</v>
      </c>
      <c r="K2110">
        <v>2</v>
      </c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>
        <v>34.849499999999999</v>
      </c>
      <c r="AA2110">
        <f t="shared" si="131"/>
        <v>0.63661977236758138</v>
      </c>
    </row>
    <row r="2111" spans="1:27" ht="14.5" customHeight="1">
      <c r="A2111">
        <v>594749.55299999996</v>
      </c>
      <c r="B2111">
        <v>9605273.8920000009</v>
      </c>
      <c r="C2111" t="s">
        <v>32</v>
      </c>
      <c r="D2111" t="s">
        <v>524</v>
      </c>
      <c r="E2111" t="s">
        <v>152</v>
      </c>
      <c r="F2111" t="s">
        <v>1517</v>
      </c>
      <c r="G2111" t="s">
        <v>26</v>
      </c>
      <c r="H2111">
        <f t="shared" si="128"/>
        <v>5.0929576173616384</v>
      </c>
      <c r="I2111">
        <f t="shared" si="129"/>
        <v>2.5464759716930438</v>
      </c>
      <c r="J2111">
        <f t="shared" si="130"/>
        <v>1</v>
      </c>
      <c r="K2111">
        <v>8</v>
      </c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>
        <v>34.542499999999997</v>
      </c>
      <c r="AA2111">
        <f t="shared" si="131"/>
        <v>2.5464790894703255</v>
      </c>
    </row>
    <row r="2112" spans="1:27" ht="14.5" customHeight="1">
      <c r="A2112">
        <v>594749.52500000002</v>
      </c>
      <c r="B2112">
        <v>9605290.0969999991</v>
      </c>
      <c r="C2112" t="s">
        <v>191</v>
      </c>
      <c r="D2112" t="s">
        <v>524</v>
      </c>
      <c r="E2112" t="s">
        <v>152</v>
      </c>
      <c r="F2112" t="s">
        <v>1400</v>
      </c>
      <c r="G2112" t="s">
        <v>26</v>
      </c>
      <c r="H2112">
        <f t="shared" si="128"/>
        <v>23.816738832815073</v>
      </c>
      <c r="I2112">
        <f t="shared" si="129"/>
        <v>5.5067542887862073</v>
      </c>
      <c r="J2112">
        <f t="shared" si="130"/>
        <v>1</v>
      </c>
      <c r="K2112">
        <v>17.3</v>
      </c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>
        <v>35.080800000000004</v>
      </c>
      <c r="AA2112">
        <f t="shared" si="131"/>
        <v>5.5067610309795789</v>
      </c>
    </row>
    <row r="2113" spans="1:27" ht="14.5" customHeight="1">
      <c r="A2113">
        <v>594749.52099999995</v>
      </c>
      <c r="B2113">
        <v>9605272.7750000004</v>
      </c>
      <c r="C2113" t="s">
        <v>129</v>
      </c>
      <c r="D2113" t="s">
        <v>524</v>
      </c>
      <c r="E2113" t="s">
        <v>152</v>
      </c>
      <c r="F2113" t="s">
        <v>1512</v>
      </c>
      <c r="G2113" t="s">
        <v>26</v>
      </c>
      <c r="H2113">
        <f t="shared" si="128"/>
        <v>47.766372028458179</v>
      </c>
      <c r="I2113">
        <f t="shared" si="129"/>
        <v>7.7985826633099462</v>
      </c>
      <c r="J2113">
        <f t="shared" si="130"/>
        <v>1</v>
      </c>
      <c r="K2113">
        <v>24.5</v>
      </c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>
        <v>34.5062</v>
      </c>
      <c r="AA2113">
        <f t="shared" si="131"/>
        <v>7.7985922115028714</v>
      </c>
    </row>
    <row r="2114" spans="1:27" ht="14.5" customHeight="1">
      <c r="A2114">
        <v>594749.51300000004</v>
      </c>
      <c r="B2114">
        <v>9605275.0610000007</v>
      </c>
      <c r="C2114" t="s">
        <v>527</v>
      </c>
      <c r="D2114" t="s">
        <v>524</v>
      </c>
      <c r="E2114" t="s">
        <v>152</v>
      </c>
      <c r="F2114" t="s">
        <v>1471</v>
      </c>
      <c r="G2114" t="s">
        <v>26</v>
      </c>
      <c r="H2114">
        <f t="shared" ref="H2114:H2177" si="132">((K2114^2)/(4*3.141593)+(L2114^2)/(4*3.141593)+(M2114^2)/(4*3.141593)+(N2114^2)/(4*3.141593)+(O2114^2)/(4*3.141593)+(P2114^2)/(4*3.141593)+(Q2114^2)/(4*3.141593)+(M2114^2)/(4*3.141593)+(R2114^2)/(4*3.141593)+(S2114^2)/(4*3.141593)+(T2114^2)/(4*3.141593)+(U2114^2)/(4*3.141593)+(V2114^2)/(4*3.141593)+(W2114^2)/(4*3.141593)+(X2114^2)/(4*3.141593)+(Y2114^2)/(4*3.141593))</f>
        <v>1.8334647422501897</v>
      </c>
      <c r="I2114">
        <f t="shared" ref="I2114:I2177" si="133">2*SQRT(H2114/3.1416)</f>
        <v>1.5278855830158262</v>
      </c>
      <c r="J2114">
        <f t="shared" ref="J2114:J2177" si="134">COUNT(K2114:Y2114)</f>
        <v>1</v>
      </c>
      <c r="K2114">
        <v>4.8</v>
      </c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>
        <v>34.598599999999998</v>
      </c>
      <c r="AA2114">
        <f t="shared" ref="AA2114:AA2177" si="135">MAX(K2114:Y2114)/PI()</f>
        <v>1.5278874536821951</v>
      </c>
    </row>
    <row r="2115" spans="1:27" ht="14.5" customHeight="1">
      <c r="A2115">
        <v>594749.45299999998</v>
      </c>
      <c r="B2115">
        <v>9605279.1469999999</v>
      </c>
      <c r="C2115" t="s">
        <v>8099</v>
      </c>
      <c r="D2115" t="s">
        <v>524</v>
      </c>
      <c r="E2115" t="s">
        <v>152</v>
      </c>
      <c r="F2115" t="s">
        <v>1456</v>
      </c>
      <c r="G2115">
        <v>2</v>
      </c>
      <c r="H2115">
        <f t="shared" si="132"/>
        <v>2.3204788144103965</v>
      </c>
      <c r="I2115">
        <f t="shared" si="133"/>
        <v>1.7188712808928044</v>
      </c>
      <c r="J2115">
        <f t="shared" si="134"/>
        <v>1</v>
      </c>
      <c r="K2115">
        <v>5.4</v>
      </c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>
        <v>34.820700000000002</v>
      </c>
      <c r="AA2115">
        <f t="shared" si="135"/>
        <v>1.7188733853924698</v>
      </c>
    </row>
    <row r="2116" spans="1:27" ht="14.5" customHeight="1">
      <c r="A2116">
        <v>594749.22</v>
      </c>
      <c r="B2116">
        <v>9605284.6109999996</v>
      </c>
      <c r="C2116" t="s">
        <v>52</v>
      </c>
      <c r="D2116" t="s">
        <v>524</v>
      </c>
      <c r="E2116" t="s">
        <v>152</v>
      </c>
      <c r="F2116" t="s">
        <v>1424</v>
      </c>
      <c r="G2116" t="s">
        <v>26</v>
      </c>
      <c r="H2116">
        <f t="shared" si="132"/>
        <v>1.2732394043404096</v>
      </c>
      <c r="I2116">
        <f t="shared" si="133"/>
        <v>1.2732379858465219</v>
      </c>
      <c r="J2116">
        <f t="shared" si="134"/>
        <v>1</v>
      </c>
      <c r="K2116">
        <v>4</v>
      </c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>
        <v>34.981999999999999</v>
      </c>
      <c r="AA2116">
        <f t="shared" si="135"/>
        <v>1.2732395447351628</v>
      </c>
    </row>
    <row r="2117" spans="1:27" ht="14.5" customHeight="1">
      <c r="A2117">
        <v>594748.97900000005</v>
      </c>
      <c r="B2117">
        <v>9605278.9619999994</v>
      </c>
      <c r="C2117" t="s">
        <v>749</v>
      </c>
      <c r="D2117" t="s">
        <v>524</v>
      </c>
      <c r="E2117" t="s">
        <v>152</v>
      </c>
      <c r="F2117" t="s">
        <v>1455</v>
      </c>
      <c r="G2117" t="s">
        <v>26</v>
      </c>
      <c r="H2117">
        <f t="shared" si="132"/>
        <v>1.6114436211183307</v>
      </c>
      <c r="I2117">
        <f t="shared" si="133"/>
        <v>1.432392734077337</v>
      </c>
      <c r="J2117">
        <f t="shared" si="134"/>
        <v>1</v>
      </c>
      <c r="K2117">
        <v>4.5</v>
      </c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>
        <v>34.854399999999998</v>
      </c>
      <c r="AA2117">
        <f t="shared" si="135"/>
        <v>1.432394487827058</v>
      </c>
    </row>
    <row r="2118" spans="1:27" ht="14.5" customHeight="1">
      <c r="A2118">
        <v>594748.88300000003</v>
      </c>
      <c r="B2118">
        <v>9605273.5490000006</v>
      </c>
      <c r="C2118" t="s">
        <v>527</v>
      </c>
      <c r="D2118" t="s">
        <v>524</v>
      </c>
      <c r="E2118" t="s">
        <v>152</v>
      </c>
      <c r="F2118" t="s">
        <v>1509</v>
      </c>
      <c r="G2118" t="s">
        <v>26</v>
      </c>
      <c r="H2118">
        <f t="shared" si="132"/>
        <v>1.9894365692818898</v>
      </c>
      <c r="I2118">
        <f t="shared" si="133"/>
        <v>1.5915474823081524</v>
      </c>
      <c r="J2118">
        <f t="shared" si="134"/>
        <v>1</v>
      </c>
      <c r="K2118">
        <v>5</v>
      </c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>
        <v>34.5657</v>
      </c>
      <c r="AA2118">
        <f t="shared" si="135"/>
        <v>1.5915494309189535</v>
      </c>
    </row>
    <row r="2119" spans="1:27" ht="14.5" customHeight="1">
      <c r="A2119">
        <v>594748.87399999995</v>
      </c>
      <c r="B2119">
        <v>9605271.9829999991</v>
      </c>
      <c r="C2119" t="s">
        <v>52</v>
      </c>
      <c r="D2119" t="s">
        <v>524</v>
      </c>
      <c r="E2119" t="s">
        <v>152</v>
      </c>
      <c r="F2119" t="s">
        <v>1507</v>
      </c>
      <c r="G2119" t="s">
        <v>26</v>
      </c>
      <c r="H2119">
        <f t="shared" si="132"/>
        <v>9.6288729953243468</v>
      </c>
      <c r="I2119">
        <f t="shared" si="133"/>
        <v>3.5014044610779349</v>
      </c>
      <c r="J2119">
        <f t="shared" si="134"/>
        <v>1</v>
      </c>
      <c r="K2119">
        <v>11</v>
      </c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>
        <v>34.527700000000003</v>
      </c>
      <c r="AA2119">
        <f t="shared" si="135"/>
        <v>3.5014087480216975</v>
      </c>
    </row>
    <row r="2120" spans="1:27" ht="14.5" customHeight="1">
      <c r="A2120">
        <v>594748.87100000004</v>
      </c>
      <c r="B2120">
        <v>9605279.3289999999</v>
      </c>
      <c r="C2120" t="s">
        <v>8099</v>
      </c>
      <c r="D2120" t="s">
        <v>524</v>
      </c>
      <c r="E2120" t="s">
        <v>152</v>
      </c>
      <c r="F2120" t="s">
        <v>1453</v>
      </c>
      <c r="G2120">
        <v>2</v>
      </c>
      <c r="H2120">
        <f t="shared" si="132"/>
        <v>1.2732394043404096</v>
      </c>
      <c r="I2120">
        <f t="shared" si="133"/>
        <v>1.2732379858465219</v>
      </c>
      <c r="J2120">
        <f t="shared" si="134"/>
        <v>1</v>
      </c>
      <c r="K2120">
        <v>4</v>
      </c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>
        <v>34.8446</v>
      </c>
      <c r="AA2120">
        <f t="shared" si="135"/>
        <v>1.2732395447351628</v>
      </c>
    </row>
    <row r="2121" spans="1:27" ht="14.5" customHeight="1">
      <c r="A2121">
        <v>594748.85400000005</v>
      </c>
      <c r="B2121">
        <v>9605274.2699999996</v>
      </c>
      <c r="C2121" t="s">
        <v>602</v>
      </c>
      <c r="D2121" t="s">
        <v>524</v>
      </c>
      <c r="E2121" t="s">
        <v>152</v>
      </c>
      <c r="F2121" t="s">
        <v>1510</v>
      </c>
      <c r="G2121" t="s">
        <v>26</v>
      </c>
      <c r="H2121">
        <f t="shared" si="132"/>
        <v>1.2732394043404096</v>
      </c>
      <c r="I2121">
        <f t="shared" si="133"/>
        <v>1.2732379858465219</v>
      </c>
      <c r="J2121">
        <f t="shared" si="134"/>
        <v>1</v>
      </c>
      <c r="K2121">
        <v>4</v>
      </c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>
        <v>34.581699999999998</v>
      </c>
      <c r="AA2121">
        <f t="shared" si="135"/>
        <v>1.2732395447351628</v>
      </c>
    </row>
    <row r="2122" spans="1:27" ht="14.5" customHeight="1">
      <c r="A2122">
        <v>594748.71699999995</v>
      </c>
      <c r="B2122">
        <v>9605288.5749999993</v>
      </c>
      <c r="C2122" t="s">
        <v>191</v>
      </c>
      <c r="D2122" t="s">
        <v>524</v>
      </c>
      <c r="E2122" t="s">
        <v>152</v>
      </c>
      <c r="F2122" t="s">
        <v>1399</v>
      </c>
      <c r="G2122" t="s">
        <v>26</v>
      </c>
      <c r="H2122">
        <f t="shared" si="132"/>
        <v>23.816738832815073</v>
      </c>
      <c r="I2122">
        <f t="shared" si="133"/>
        <v>5.5067542887862073</v>
      </c>
      <c r="J2122">
        <f t="shared" si="134"/>
        <v>1</v>
      </c>
      <c r="K2122">
        <v>17.3</v>
      </c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>
        <v>35.0501</v>
      </c>
      <c r="AA2122">
        <f t="shared" si="135"/>
        <v>5.5067610309795789</v>
      </c>
    </row>
    <row r="2123" spans="1:27" ht="14.5" customHeight="1">
      <c r="A2123">
        <v>594748.71</v>
      </c>
      <c r="B2123">
        <v>9605275.5510000009</v>
      </c>
      <c r="C2123" t="s">
        <v>527</v>
      </c>
      <c r="D2123" t="s">
        <v>524</v>
      </c>
      <c r="E2123" t="s">
        <v>152</v>
      </c>
      <c r="F2123" t="s">
        <v>1475</v>
      </c>
      <c r="G2123" t="s">
        <v>26</v>
      </c>
      <c r="H2123">
        <f t="shared" si="132"/>
        <v>1.0313239175157318</v>
      </c>
      <c r="I2123">
        <f t="shared" si="133"/>
        <v>1.1459141872618697</v>
      </c>
      <c r="J2123">
        <f t="shared" si="134"/>
        <v>1</v>
      </c>
      <c r="K2123">
        <v>3.6</v>
      </c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>
        <v>34.753</v>
      </c>
      <c r="AA2123">
        <f t="shared" si="135"/>
        <v>1.1459155902616465</v>
      </c>
    </row>
    <row r="2124" spans="1:27" ht="14.5" customHeight="1">
      <c r="A2124">
        <v>594748.60900000005</v>
      </c>
      <c r="B2124">
        <v>9605292.0419999994</v>
      </c>
      <c r="C2124" t="s">
        <v>527</v>
      </c>
      <c r="D2124" t="s">
        <v>524</v>
      </c>
      <c r="E2124" t="s">
        <v>152</v>
      </c>
      <c r="F2124" t="s">
        <v>1338</v>
      </c>
      <c r="G2124" t="s">
        <v>26</v>
      </c>
      <c r="H2124">
        <f t="shared" si="132"/>
        <v>1.6114436211183307</v>
      </c>
      <c r="I2124">
        <f t="shared" si="133"/>
        <v>1.432392734077337</v>
      </c>
      <c r="J2124">
        <f t="shared" si="134"/>
        <v>1</v>
      </c>
      <c r="K2124">
        <v>4.5</v>
      </c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>
        <v>35.151899999999998</v>
      </c>
      <c r="AA2124">
        <f t="shared" si="135"/>
        <v>1.432394487827058</v>
      </c>
    </row>
    <row r="2125" spans="1:27" ht="14.5" customHeight="1">
      <c r="A2125">
        <v>594748.38199999998</v>
      </c>
      <c r="B2125">
        <v>9605285.1150000002</v>
      </c>
      <c r="C2125" t="s">
        <v>52</v>
      </c>
      <c r="D2125" t="s">
        <v>524</v>
      </c>
      <c r="E2125" t="s">
        <v>152</v>
      </c>
      <c r="F2125" t="s">
        <v>1422</v>
      </c>
      <c r="G2125" t="s">
        <v>26</v>
      </c>
      <c r="H2125">
        <f t="shared" si="132"/>
        <v>8.4352110537552125</v>
      </c>
      <c r="I2125">
        <f t="shared" si="133"/>
        <v>3.2771968459327576</v>
      </c>
      <c r="J2125">
        <f t="shared" si="134"/>
        <v>3</v>
      </c>
      <c r="K2125">
        <v>7</v>
      </c>
      <c r="L2125">
        <v>5</v>
      </c>
      <c r="M2125">
        <v>4</v>
      </c>
      <c r="N2125"/>
      <c r="O2125"/>
      <c r="P2125"/>
      <c r="Q2125"/>
      <c r="R2125"/>
      <c r="S2125"/>
      <c r="T2125"/>
      <c r="U2125"/>
      <c r="V2125"/>
      <c r="W2125"/>
      <c r="X2125"/>
      <c r="Y2125"/>
      <c r="Z2125">
        <v>35.022599999999997</v>
      </c>
      <c r="AA2125">
        <f t="shared" si="135"/>
        <v>2.228169203286535</v>
      </c>
    </row>
    <row r="2126" spans="1:27" ht="14.5" customHeight="1">
      <c r="A2126">
        <v>594748.37800000003</v>
      </c>
      <c r="B2126">
        <v>9605284.0559999999</v>
      </c>
      <c r="C2126" t="s">
        <v>106</v>
      </c>
      <c r="D2126" t="s">
        <v>524</v>
      </c>
      <c r="E2126" t="s">
        <v>152</v>
      </c>
      <c r="F2126" t="s">
        <v>1425</v>
      </c>
      <c r="G2126" t="s">
        <v>26</v>
      </c>
      <c r="H2126">
        <f t="shared" si="132"/>
        <v>0.97482391894812603</v>
      </c>
      <c r="I2126">
        <f t="shared" si="133"/>
        <v>1.1140832376157066</v>
      </c>
      <c r="J2126">
        <f t="shared" si="134"/>
        <v>1</v>
      </c>
      <c r="K2126">
        <v>3.5</v>
      </c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>
        <v>34.962600000000002</v>
      </c>
      <c r="AA2126">
        <f t="shared" si="135"/>
        <v>1.1140846016432675</v>
      </c>
    </row>
    <row r="2127" spans="1:27" ht="14.5" customHeight="1">
      <c r="A2127">
        <v>594748.28700000001</v>
      </c>
      <c r="B2127">
        <v>9605278.3969999999</v>
      </c>
      <c r="C2127" t="s">
        <v>527</v>
      </c>
      <c r="D2127" t="s">
        <v>524</v>
      </c>
      <c r="E2127" t="s">
        <v>152</v>
      </c>
      <c r="F2127" t="s">
        <v>1454</v>
      </c>
      <c r="G2127" t="s">
        <v>26</v>
      </c>
      <c r="H2127">
        <f t="shared" si="132"/>
        <v>1.0894154653387631</v>
      </c>
      <c r="I2127">
        <f t="shared" si="133"/>
        <v>1.1777451369080327</v>
      </c>
      <c r="J2127">
        <f t="shared" si="134"/>
        <v>1</v>
      </c>
      <c r="K2127">
        <v>3.7</v>
      </c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>
        <v>34.721299999999999</v>
      </c>
      <c r="AA2127">
        <f t="shared" si="135"/>
        <v>1.1777465788800257</v>
      </c>
    </row>
    <row r="2128" spans="1:27" ht="14.5" customHeight="1">
      <c r="A2128">
        <v>594748.26300000004</v>
      </c>
      <c r="B2128">
        <v>9605275.8269999996</v>
      </c>
      <c r="C2128" t="s">
        <v>527</v>
      </c>
      <c r="D2128" t="s">
        <v>524</v>
      </c>
      <c r="E2128" t="s">
        <v>152</v>
      </c>
      <c r="F2128" t="s">
        <v>1474</v>
      </c>
      <c r="G2128" t="s">
        <v>26</v>
      </c>
      <c r="H2128">
        <f t="shared" si="132"/>
        <v>0.86659856957919112</v>
      </c>
      <c r="I2128">
        <f t="shared" si="133"/>
        <v>1.0504213383233805</v>
      </c>
      <c r="J2128">
        <f t="shared" si="134"/>
        <v>1</v>
      </c>
      <c r="K2128">
        <v>3.3</v>
      </c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>
        <v>34.782400000000003</v>
      </c>
      <c r="AA2128">
        <f t="shared" si="135"/>
        <v>1.0504226244065091</v>
      </c>
    </row>
    <row r="2129" spans="1:27" ht="14.5" customHeight="1">
      <c r="A2129">
        <v>594748.23600000003</v>
      </c>
      <c r="B2129">
        <v>9605284.4370000008</v>
      </c>
      <c r="C2129" t="s">
        <v>52</v>
      </c>
      <c r="D2129" t="s">
        <v>524</v>
      </c>
      <c r="E2129" t="s">
        <v>152</v>
      </c>
      <c r="F2129" t="s">
        <v>1423</v>
      </c>
      <c r="G2129" t="s">
        <v>26</v>
      </c>
      <c r="H2129">
        <f t="shared" si="132"/>
        <v>5.0929576173616384</v>
      </c>
      <c r="I2129">
        <f t="shared" si="133"/>
        <v>2.5464759716930438</v>
      </c>
      <c r="J2129">
        <f t="shared" si="134"/>
        <v>1</v>
      </c>
      <c r="K2129">
        <v>8</v>
      </c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>
        <v>34.978400000000001</v>
      </c>
      <c r="AA2129">
        <f t="shared" si="135"/>
        <v>2.5464790894703255</v>
      </c>
    </row>
    <row r="2130" spans="1:27" ht="14.5" customHeight="1">
      <c r="A2130">
        <v>594748.16700000002</v>
      </c>
      <c r="B2130">
        <v>9605271.2990000006</v>
      </c>
      <c r="C2130" t="s">
        <v>36</v>
      </c>
      <c r="D2130" t="s">
        <v>524</v>
      </c>
      <c r="E2130" t="s">
        <v>152</v>
      </c>
      <c r="F2130" t="s">
        <v>1505</v>
      </c>
      <c r="G2130" t="s">
        <v>26</v>
      </c>
      <c r="H2130">
        <f t="shared" si="132"/>
        <v>64.6367941359686</v>
      </c>
      <c r="I2130">
        <f t="shared" si="133"/>
        <v>9.0718206491564679</v>
      </c>
      <c r="J2130">
        <f t="shared" si="134"/>
        <v>1</v>
      </c>
      <c r="K2130">
        <v>28.5</v>
      </c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>
        <v>34.546799999999998</v>
      </c>
      <c r="AA2130">
        <f t="shared" si="135"/>
        <v>9.0718317562380353</v>
      </c>
    </row>
    <row r="2131" spans="1:27" ht="14.5" customHeight="1">
      <c r="A2131">
        <v>594748.16000000003</v>
      </c>
      <c r="B2131">
        <v>9605277.6669999994</v>
      </c>
      <c r="C2131" t="s">
        <v>52</v>
      </c>
      <c r="D2131" t="s">
        <v>524</v>
      </c>
      <c r="E2131" t="s">
        <v>152</v>
      </c>
      <c r="F2131" t="s">
        <v>1473</v>
      </c>
      <c r="G2131" t="s">
        <v>26</v>
      </c>
      <c r="H2131">
        <f t="shared" si="132"/>
        <v>16.731161547660694</v>
      </c>
      <c r="I2131">
        <f t="shared" si="133"/>
        <v>4.6154876986936415</v>
      </c>
      <c r="J2131">
        <f t="shared" si="134"/>
        <v>1</v>
      </c>
      <c r="K2131">
        <v>14.5</v>
      </c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>
        <v>34.845300000000002</v>
      </c>
      <c r="AA2131">
        <f t="shared" si="135"/>
        <v>4.6154933496649653</v>
      </c>
    </row>
    <row r="2132" spans="1:27" ht="14.5" customHeight="1">
      <c r="A2132">
        <v>594748.08600000001</v>
      </c>
      <c r="B2132">
        <v>9605287.9509999994</v>
      </c>
      <c r="C2132" t="s">
        <v>8036</v>
      </c>
      <c r="D2132" t="s">
        <v>524</v>
      </c>
      <c r="E2132" t="s">
        <v>152</v>
      </c>
      <c r="F2132" t="s">
        <v>1398</v>
      </c>
      <c r="G2132" t="s">
        <v>26</v>
      </c>
      <c r="H2132">
        <f t="shared" si="132"/>
        <v>4.4762322808842523</v>
      </c>
      <c r="I2132">
        <f t="shared" si="133"/>
        <v>2.3873212234622283</v>
      </c>
      <c r="J2132">
        <f t="shared" si="134"/>
        <v>2</v>
      </c>
      <c r="K2132">
        <v>4.5</v>
      </c>
      <c r="L2132">
        <v>6</v>
      </c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>
        <v>35.032600000000002</v>
      </c>
      <c r="AA2132">
        <f t="shared" si="135"/>
        <v>1.909859317102744</v>
      </c>
    </row>
    <row r="2133" spans="1:27" ht="14.5" customHeight="1">
      <c r="A2133">
        <v>594748.06099999999</v>
      </c>
      <c r="B2133">
        <v>9605273.1779999994</v>
      </c>
      <c r="C2133" t="s">
        <v>106</v>
      </c>
      <c r="D2133" t="s">
        <v>524</v>
      </c>
      <c r="E2133" t="s">
        <v>152</v>
      </c>
      <c r="F2133" t="s">
        <v>1506</v>
      </c>
      <c r="G2133" t="s">
        <v>26</v>
      </c>
      <c r="H2133">
        <f t="shared" si="132"/>
        <v>1.2732394043404096</v>
      </c>
      <c r="I2133">
        <f t="shared" si="133"/>
        <v>1.2732379858465219</v>
      </c>
      <c r="J2133">
        <f t="shared" si="134"/>
        <v>1</v>
      </c>
      <c r="K2133">
        <v>4</v>
      </c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>
        <v>34.575299999999999</v>
      </c>
      <c r="AA2133">
        <f t="shared" si="135"/>
        <v>1.2732395447351628</v>
      </c>
    </row>
    <row r="2134" spans="1:27" ht="14.5" customHeight="1">
      <c r="A2134">
        <v>594748</v>
      </c>
      <c r="B2134">
        <v>9605274.4069999997</v>
      </c>
      <c r="C2134" t="s">
        <v>602</v>
      </c>
      <c r="D2134" t="s">
        <v>524</v>
      </c>
      <c r="E2134" t="s">
        <v>152</v>
      </c>
      <c r="F2134" t="s">
        <v>1502</v>
      </c>
      <c r="G2134" t="s">
        <v>26</v>
      </c>
      <c r="H2134">
        <f t="shared" si="132"/>
        <v>1.2732394043404096</v>
      </c>
      <c r="I2134">
        <f t="shared" si="133"/>
        <v>1.2732379858465219</v>
      </c>
      <c r="J2134">
        <f t="shared" si="134"/>
        <v>1</v>
      </c>
      <c r="K2134">
        <v>4</v>
      </c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>
        <v>34.613700000000001</v>
      </c>
      <c r="AA2134">
        <f t="shared" si="135"/>
        <v>1.2732395447351628</v>
      </c>
    </row>
    <row r="2135" spans="1:27" ht="14.5" customHeight="1">
      <c r="A2135">
        <v>594747.96699999995</v>
      </c>
      <c r="B2135">
        <v>9605273.7410000004</v>
      </c>
      <c r="C2135" t="s">
        <v>527</v>
      </c>
      <c r="D2135" t="s">
        <v>524</v>
      </c>
      <c r="E2135" t="s">
        <v>152</v>
      </c>
      <c r="F2135" t="s">
        <v>1508</v>
      </c>
      <c r="G2135" t="s">
        <v>26</v>
      </c>
      <c r="H2135">
        <f t="shared" si="132"/>
        <v>1.2732394043404096</v>
      </c>
      <c r="I2135">
        <f t="shared" si="133"/>
        <v>1.2732379858465219</v>
      </c>
      <c r="J2135">
        <f t="shared" si="134"/>
        <v>1</v>
      </c>
      <c r="K2135">
        <v>4</v>
      </c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>
        <v>34.581600000000002</v>
      </c>
      <c r="AA2135">
        <f t="shared" si="135"/>
        <v>1.2732395447351628</v>
      </c>
    </row>
    <row r="2136" spans="1:27" ht="14.5" customHeight="1">
      <c r="A2136">
        <v>594747.91799999995</v>
      </c>
      <c r="B2136">
        <v>9605289.9910000004</v>
      </c>
      <c r="C2136" t="s">
        <v>52</v>
      </c>
      <c r="D2136" t="s">
        <v>524</v>
      </c>
      <c r="E2136" t="s">
        <v>152</v>
      </c>
      <c r="F2136" t="s">
        <v>1341</v>
      </c>
      <c r="G2136" t="s">
        <v>26</v>
      </c>
      <c r="H2136">
        <f t="shared" si="132"/>
        <v>53.581893007783002</v>
      </c>
      <c r="I2136">
        <f t="shared" si="133"/>
        <v>8.2596867692165183</v>
      </c>
      <c r="J2136">
        <f t="shared" si="134"/>
        <v>4</v>
      </c>
      <c r="K2136">
        <v>7.5</v>
      </c>
      <c r="L2136">
        <v>16</v>
      </c>
      <c r="M2136">
        <v>9.8000000000000007</v>
      </c>
      <c r="N2136">
        <v>13</v>
      </c>
      <c r="O2136"/>
      <c r="P2136"/>
      <c r="Q2136"/>
      <c r="R2136"/>
      <c r="S2136"/>
      <c r="T2136"/>
      <c r="U2136"/>
      <c r="V2136"/>
      <c r="W2136"/>
      <c r="X2136"/>
      <c r="Y2136"/>
      <c r="Z2136">
        <v>35.036700000000003</v>
      </c>
      <c r="AA2136">
        <f t="shared" si="135"/>
        <v>5.0929581789406511</v>
      </c>
    </row>
    <row r="2137" spans="1:27" ht="14.5" customHeight="1">
      <c r="A2137">
        <v>594747.56200000003</v>
      </c>
      <c r="B2137">
        <v>9605281.4810000006</v>
      </c>
      <c r="C2137" t="s">
        <v>602</v>
      </c>
      <c r="D2137" t="s">
        <v>524</v>
      </c>
      <c r="E2137" t="s">
        <v>152</v>
      </c>
      <c r="F2137" t="s">
        <v>1430</v>
      </c>
      <c r="G2137" t="s">
        <v>26</v>
      </c>
      <c r="H2137">
        <f t="shared" si="132"/>
        <v>0.97482391894812603</v>
      </c>
      <c r="I2137">
        <f t="shared" si="133"/>
        <v>1.1140832376157066</v>
      </c>
      <c r="J2137">
        <f t="shared" si="134"/>
        <v>1</v>
      </c>
      <c r="K2137">
        <v>3.5</v>
      </c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>
        <v>34.9803</v>
      </c>
      <c r="AA2137">
        <f t="shared" si="135"/>
        <v>1.1140846016432675</v>
      </c>
    </row>
    <row r="2138" spans="1:27" ht="14.5" customHeight="1">
      <c r="A2138">
        <v>594747.47900000005</v>
      </c>
      <c r="B2138">
        <v>9605284.3300000001</v>
      </c>
      <c r="C2138" t="s">
        <v>106</v>
      </c>
      <c r="D2138" t="s">
        <v>524</v>
      </c>
      <c r="E2138" t="s">
        <v>152</v>
      </c>
      <c r="F2138" t="s">
        <v>1426</v>
      </c>
      <c r="G2138" t="s">
        <v>26</v>
      </c>
      <c r="H2138">
        <f t="shared" si="132"/>
        <v>0.86659856957919112</v>
      </c>
      <c r="I2138">
        <f t="shared" si="133"/>
        <v>1.0504213383233805</v>
      </c>
      <c r="J2138">
        <f t="shared" si="134"/>
        <v>1</v>
      </c>
      <c r="K2138">
        <v>3.3</v>
      </c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>
        <v>34.997399999999999</v>
      </c>
      <c r="AA2138">
        <f t="shared" si="135"/>
        <v>1.0504226244065091</v>
      </c>
    </row>
    <row r="2139" spans="1:27" ht="14.5" customHeight="1">
      <c r="A2139">
        <v>594747.43299999996</v>
      </c>
      <c r="B2139">
        <v>9605282.8369999994</v>
      </c>
      <c r="C2139" t="s">
        <v>718</v>
      </c>
      <c r="D2139" t="s">
        <v>524</v>
      </c>
      <c r="E2139" t="s">
        <v>152</v>
      </c>
      <c r="F2139" t="s">
        <v>1427</v>
      </c>
      <c r="G2139" t="s">
        <v>26</v>
      </c>
      <c r="H2139">
        <f t="shared" si="132"/>
        <v>0.86659856957919112</v>
      </c>
      <c r="I2139">
        <f t="shared" si="133"/>
        <v>1.0504213383233805</v>
      </c>
      <c r="J2139">
        <f t="shared" si="134"/>
        <v>1</v>
      </c>
      <c r="K2139">
        <v>3.3</v>
      </c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>
        <v>34.866100000000003</v>
      </c>
      <c r="AA2139">
        <f t="shared" si="135"/>
        <v>1.0504226244065091</v>
      </c>
    </row>
    <row r="2140" spans="1:27" ht="14.5" customHeight="1">
      <c r="A2140">
        <v>594747.41599999997</v>
      </c>
      <c r="B2140">
        <v>9605273.4719999991</v>
      </c>
      <c r="C2140" t="s">
        <v>52</v>
      </c>
      <c r="D2140" t="s">
        <v>524</v>
      </c>
      <c r="E2140" t="s">
        <v>152</v>
      </c>
      <c r="F2140" t="s">
        <v>1501</v>
      </c>
      <c r="G2140" t="s">
        <v>26</v>
      </c>
      <c r="H2140">
        <f t="shared" si="132"/>
        <v>76.971300865516326</v>
      </c>
      <c r="I2140">
        <f t="shared" si="133"/>
        <v>9.8996300384811597</v>
      </c>
      <c r="J2140">
        <f t="shared" si="134"/>
        <v>2</v>
      </c>
      <c r="K2140">
        <v>18.5</v>
      </c>
      <c r="L2140">
        <v>25</v>
      </c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>
        <v>34.585000000000001</v>
      </c>
      <c r="AA2140">
        <f t="shared" si="135"/>
        <v>7.9577471545947667</v>
      </c>
    </row>
    <row r="2141" spans="1:27" ht="14.5" customHeight="1">
      <c r="A2141">
        <v>594747.37699999998</v>
      </c>
      <c r="B2141">
        <v>9605274.9179999996</v>
      </c>
      <c r="C2141" t="s">
        <v>749</v>
      </c>
      <c r="D2141" t="s">
        <v>524</v>
      </c>
      <c r="E2141" t="s">
        <v>152</v>
      </c>
      <c r="F2141" t="s">
        <v>1476</v>
      </c>
      <c r="G2141" t="s">
        <v>26</v>
      </c>
      <c r="H2141">
        <f t="shared" si="132"/>
        <v>1.1490985624172196</v>
      </c>
      <c r="I2141">
        <f t="shared" si="133"/>
        <v>1.2095760865541958</v>
      </c>
      <c r="J2141">
        <f t="shared" si="134"/>
        <v>1</v>
      </c>
      <c r="K2141">
        <v>3.8</v>
      </c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>
        <v>34.6648</v>
      </c>
      <c r="AA2141">
        <f t="shared" si="135"/>
        <v>1.2095775674984046</v>
      </c>
    </row>
    <row r="2142" spans="1:27" ht="14.5" customHeight="1">
      <c r="A2142">
        <v>594747.27899999998</v>
      </c>
      <c r="B2142">
        <v>9605271.1870000008</v>
      </c>
      <c r="C2142" t="s">
        <v>52</v>
      </c>
      <c r="D2142" t="s">
        <v>524</v>
      </c>
      <c r="E2142" t="s">
        <v>152</v>
      </c>
      <c r="F2142" t="s">
        <v>1504</v>
      </c>
      <c r="G2142" t="s">
        <v>26</v>
      </c>
      <c r="H2142">
        <f t="shared" si="132"/>
        <v>48.800879044484752</v>
      </c>
      <c r="I2142">
        <f t="shared" si="133"/>
        <v>7.8825797628991987</v>
      </c>
      <c r="J2142">
        <f t="shared" si="134"/>
        <v>4</v>
      </c>
      <c r="K2142">
        <v>19</v>
      </c>
      <c r="L2142">
        <v>8</v>
      </c>
      <c r="M2142">
        <v>7</v>
      </c>
      <c r="N2142">
        <v>9.5</v>
      </c>
      <c r="O2142"/>
      <c r="P2142"/>
      <c r="Q2142"/>
      <c r="R2142"/>
      <c r="S2142"/>
      <c r="T2142"/>
      <c r="U2142"/>
      <c r="V2142"/>
      <c r="W2142"/>
      <c r="X2142"/>
      <c r="Y2142"/>
      <c r="Z2142">
        <v>34.572200000000002</v>
      </c>
      <c r="AA2142">
        <f t="shared" si="135"/>
        <v>6.0478878374920226</v>
      </c>
    </row>
    <row r="2143" spans="1:27" ht="14.5" customHeight="1">
      <c r="A2143">
        <v>594747.24899999995</v>
      </c>
      <c r="B2143">
        <v>9605286.4900000002</v>
      </c>
      <c r="C2143" t="s">
        <v>362</v>
      </c>
      <c r="D2143" t="s">
        <v>524</v>
      </c>
      <c r="E2143" t="s">
        <v>152</v>
      </c>
      <c r="F2143" t="s">
        <v>1394</v>
      </c>
      <c r="G2143" t="s">
        <v>26</v>
      </c>
      <c r="H2143">
        <f t="shared" si="132"/>
        <v>362.57481475162444</v>
      </c>
      <c r="I2143">
        <f t="shared" si="133"/>
        <v>21.485891011160057</v>
      </c>
      <c r="J2143">
        <f t="shared" si="134"/>
        <v>1</v>
      </c>
      <c r="K2143">
        <v>67.5</v>
      </c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>
        <v>34.996499999999997</v>
      </c>
      <c r="AA2143">
        <f t="shared" si="135"/>
        <v>21.485917317405871</v>
      </c>
    </row>
    <row r="2144" spans="1:27" ht="14.5" customHeight="1">
      <c r="A2144">
        <v>594747.19700000004</v>
      </c>
      <c r="B2144">
        <v>9605285.8969999999</v>
      </c>
      <c r="C2144" t="s">
        <v>528</v>
      </c>
      <c r="D2144" t="s">
        <v>524</v>
      </c>
      <c r="E2144" t="s">
        <v>152</v>
      </c>
      <c r="F2144" t="s">
        <v>1395</v>
      </c>
      <c r="G2144" t="s">
        <v>26</v>
      </c>
      <c r="H2144">
        <f t="shared" si="132"/>
        <v>2.6769858476257111</v>
      </c>
      <c r="I2144">
        <f t="shared" si="133"/>
        <v>1.8461950794774566</v>
      </c>
      <c r="J2144">
        <f t="shared" si="134"/>
        <v>1</v>
      </c>
      <c r="K2144">
        <v>5.8</v>
      </c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>
        <v>35.030799999999999</v>
      </c>
      <c r="AA2144">
        <f t="shared" si="135"/>
        <v>1.8461973398659859</v>
      </c>
    </row>
    <row r="2145" spans="1:27" ht="14.5" customHeight="1">
      <c r="A2145">
        <v>594747.18799999997</v>
      </c>
      <c r="B2145">
        <v>9605288.7599999998</v>
      </c>
      <c r="C2145" t="s">
        <v>527</v>
      </c>
      <c r="D2145" t="s">
        <v>524</v>
      </c>
      <c r="E2145" t="s">
        <v>152</v>
      </c>
      <c r="F2145" t="s">
        <v>1347</v>
      </c>
      <c r="G2145" t="s">
        <v>26</v>
      </c>
      <c r="H2145">
        <f t="shared" si="132"/>
        <v>1.2732394043404096</v>
      </c>
      <c r="I2145">
        <f t="shared" si="133"/>
        <v>1.2732379858465219</v>
      </c>
      <c r="J2145">
        <f t="shared" si="134"/>
        <v>1</v>
      </c>
      <c r="K2145">
        <v>4</v>
      </c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>
        <v>35.109499999999997</v>
      </c>
      <c r="AA2145">
        <f t="shared" si="135"/>
        <v>1.2732395447351628</v>
      </c>
    </row>
    <row r="2146" spans="1:27" ht="14.5" customHeight="1">
      <c r="A2146">
        <v>594747.11199999996</v>
      </c>
      <c r="B2146">
        <v>9605271.4969999995</v>
      </c>
      <c r="C2146" t="s">
        <v>143</v>
      </c>
      <c r="D2146" t="s">
        <v>524</v>
      </c>
      <c r="E2146" t="s">
        <v>152</v>
      </c>
      <c r="F2146" t="s">
        <v>1503</v>
      </c>
      <c r="G2146" t="s">
        <v>26</v>
      </c>
      <c r="H2146">
        <f t="shared" si="132"/>
        <v>1.8334647422501897</v>
      </c>
      <c r="I2146">
        <f t="shared" si="133"/>
        <v>1.5278855830158262</v>
      </c>
      <c r="J2146">
        <f t="shared" si="134"/>
        <v>1</v>
      </c>
      <c r="K2146">
        <v>4.8</v>
      </c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>
        <v>34.612000000000002</v>
      </c>
      <c r="AA2146">
        <f t="shared" si="135"/>
        <v>1.5278874536821951</v>
      </c>
    </row>
    <row r="2147" spans="1:27" ht="14.5" customHeight="1">
      <c r="A2147">
        <v>594747.07499999995</v>
      </c>
      <c r="B2147">
        <v>9605288.4639999997</v>
      </c>
      <c r="C2147" t="s">
        <v>131</v>
      </c>
      <c r="D2147" t="s">
        <v>524</v>
      </c>
      <c r="E2147" t="s">
        <v>152</v>
      </c>
      <c r="F2147" t="s">
        <v>1344</v>
      </c>
      <c r="G2147" t="s">
        <v>26</v>
      </c>
      <c r="H2147">
        <f t="shared" si="132"/>
        <v>1.6114436211183307</v>
      </c>
      <c r="I2147">
        <f t="shared" si="133"/>
        <v>1.432392734077337</v>
      </c>
      <c r="J2147">
        <f t="shared" si="134"/>
        <v>1</v>
      </c>
      <c r="K2147">
        <v>4.5</v>
      </c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>
        <v>35.114699999999999</v>
      </c>
      <c r="AA2147">
        <f t="shared" si="135"/>
        <v>1.432394487827058</v>
      </c>
    </row>
    <row r="2148" spans="1:27" ht="14.5" customHeight="1">
      <c r="A2148">
        <v>594747.06099999999</v>
      </c>
      <c r="B2148">
        <v>9605288.409</v>
      </c>
      <c r="C2148" t="s">
        <v>131</v>
      </c>
      <c r="D2148" t="s">
        <v>524</v>
      </c>
      <c r="E2148" t="s">
        <v>152</v>
      </c>
      <c r="F2148" t="s">
        <v>1348</v>
      </c>
      <c r="G2148" t="s">
        <v>26</v>
      </c>
      <c r="H2148">
        <f t="shared" si="132"/>
        <v>1.9894365692818898</v>
      </c>
      <c r="I2148">
        <f t="shared" si="133"/>
        <v>1.5915474823081524</v>
      </c>
      <c r="J2148">
        <f t="shared" si="134"/>
        <v>1</v>
      </c>
      <c r="K2148">
        <v>5</v>
      </c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>
        <v>35.114400000000003</v>
      </c>
      <c r="AA2148">
        <f t="shared" si="135"/>
        <v>1.5915494309189535</v>
      </c>
    </row>
    <row r="2149" spans="1:27" ht="14.5" customHeight="1">
      <c r="A2149">
        <v>594746.61399999994</v>
      </c>
      <c r="B2149">
        <v>9605275.2909999993</v>
      </c>
      <c r="C2149" t="s">
        <v>527</v>
      </c>
      <c r="D2149" t="s">
        <v>524</v>
      </c>
      <c r="E2149" t="s">
        <v>152</v>
      </c>
      <c r="F2149" t="s">
        <v>1477</v>
      </c>
      <c r="G2149" t="s">
        <v>26</v>
      </c>
      <c r="H2149">
        <f t="shared" si="132"/>
        <v>1.1490985624172196</v>
      </c>
      <c r="I2149">
        <f t="shared" si="133"/>
        <v>1.2095760865541958</v>
      </c>
      <c r="J2149">
        <f t="shared" si="134"/>
        <v>1</v>
      </c>
      <c r="K2149">
        <v>3.8</v>
      </c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>
        <v>34.698900000000002</v>
      </c>
      <c r="AA2149">
        <f t="shared" si="135"/>
        <v>1.2095775674984046</v>
      </c>
    </row>
    <row r="2150" spans="1:27" ht="14.5" customHeight="1">
      <c r="A2150">
        <v>594746.49300000002</v>
      </c>
      <c r="B2150">
        <v>9605282.6469999999</v>
      </c>
      <c r="C2150" t="s">
        <v>52</v>
      </c>
      <c r="D2150" t="s">
        <v>524</v>
      </c>
      <c r="E2150" t="s">
        <v>152</v>
      </c>
      <c r="F2150" t="s">
        <v>1428</v>
      </c>
      <c r="G2150" t="s">
        <v>26</v>
      </c>
      <c r="H2150">
        <f t="shared" si="132"/>
        <v>1.2732394043404096</v>
      </c>
      <c r="I2150">
        <f t="shared" si="133"/>
        <v>1.2732379858465219</v>
      </c>
      <c r="J2150">
        <f t="shared" si="134"/>
        <v>1</v>
      </c>
      <c r="K2150">
        <v>4</v>
      </c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>
        <v>35.015999999999998</v>
      </c>
      <c r="AA2150">
        <f t="shared" si="135"/>
        <v>1.2732395447351628</v>
      </c>
    </row>
    <row r="2151" spans="1:27" ht="14.5" customHeight="1">
      <c r="A2151">
        <v>594746.31400000001</v>
      </c>
      <c r="B2151">
        <v>9605285.3019999992</v>
      </c>
      <c r="C2151" t="s">
        <v>602</v>
      </c>
      <c r="D2151" t="s">
        <v>524</v>
      </c>
      <c r="E2151" t="s">
        <v>152</v>
      </c>
      <c r="F2151" t="s">
        <v>1396</v>
      </c>
      <c r="G2151" t="s">
        <v>26</v>
      </c>
      <c r="H2151">
        <f t="shared" si="132"/>
        <v>1.2732394043404096</v>
      </c>
      <c r="I2151">
        <f t="shared" si="133"/>
        <v>1.2732379858465219</v>
      </c>
      <c r="J2151">
        <f t="shared" si="134"/>
        <v>1</v>
      </c>
      <c r="K2151">
        <v>4</v>
      </c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>
        <v>35.044699999999999</v>
      </c>
      <c r="AA2151">
        <f t="shared" si="135"/>
        <v>1.2732395447351628</v>
      </c>
    </row>
    <row r="2152" spans="1:27" ht="14.5" customHeight="1">
      <c r="A2152">
        <v>594746.272</v>
      </c>
      <c r="B2152">
        <v>9605278.6199999992</v>
      </c>
      <c r="C2152" t="s">
        <v>52</v>
      </c>
      <c r="D2152" t="s">
        <v>524</v>
      </c>
      <c r="E2152" t="s">
        <v>152</v>
      </c>
      <c r="F2152" t="s">
        <v>1452</v>
      </c>
      <c r="G2152" t="s">
        <v>26</v>
      </c>
      <c r="H2152">
        <f t="shared" si="132"/>
        <v>29.160365457906231</v>
      </c>
      <c r="I2152">
        <f t="shared" si="133"/>
        <v>6.0932785607108864</v>
      </c>
      <c r="J2152">
        <f t="shared" si="134"/>
        <v>2</v>
      </c>
      <c r="K2152">
        <v>8.8000000000000007</v>
      </c>
      <c r="L2152">
        <v>17</v>
      </c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>
        <v>34.947099999999999</v>
      </c>
      <c r="AA2152">
        <f t="shared" si="135"/>
        <v>5.4112680651244416</v>
      </c>
    </row>
    <row r="2153" spans="1:27" ht="14.5" customHeight="1">
      <c r="A2153">
        <v>594746.16500000004</v>
      </c>
      <c r="B2153">
        <v>9605280.8800000008</v>
      </c>
      <c r="C2153" t="s">
        <v>52</v>
      </c>
      <c r="D2153" t="s">
        <v>524</v>
      </c>
      <c r="E2153" t="s">
        <v>152</v>
      </c>
      <c r="F2153" t="s">
        <v>1429</v>
      </c>
      <c r="G2153" t="s">
        <v>26</v>
      </c>
      <c r="H2153">
        <f t="shared" si="132"/>
        <v>3.6796618785437829</v>
      </c>
      <c r="I2153">
        <f t="shared" si="133"/>
        <v>2.1645045759390871</v>
      </c>
      <c r="J2153">
        <f t="shared" si="134"/>
        <v>1</v>
      </c>
      <c r="K2153">
        <v>6.8</v>
      </c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>
        <v>35.002299999999998</v>
      </c>
      <c r="AA2153">
        <f t="shared" si="135"/>
        <v>2.1645072260497766</v>
      </c>
    </row>
    <row r="2154" spans="1:27" ht="14.5" customHeight="1">
      <c r="A2154">
        <v>594745.97100000002</v>
      </c>
      <c r="B2154">
        <v>9605285.9570000004</v>
      </c>
      <c r="C2154" t="s">
        <v>527</v>
      </c>
      <c r="D2154" t="s">
        <v>524</v>
      </c>
      <c r="E2154" t="s">
        <v>152</v>
      </c>
      <c r="F2154" t="s">
        <v>1397</v>
      </c>
      <c r="G2154" t="s">
        <v>26</v>
      </c>
      <c r="H2154">
        <f t="shared" si="132"/>
        <v>1.2732394043404096</v>
      </c>
      <c r="I2154">
        <f t="shared" si="133"/>
        <v>1.2732379858465219</v>
      </c>
      <c r="J2154">
        <f t="shared" si="134"/>
        <v>1</v>
      </c>
      <c r="K2154">
        <v>4</v>
      </c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>
        <v>35.052999999999997</v>
      </c>
      <c r="AA2154">
        <f t="shared" si="135"/>
        <v>1.2732395447351628</v>
      </c>
    </row>
    <row r="2155" spans="1:27" ht="14.5" customHeight="1">
      <c r="A2155">
        <v>594745.96100000001</v>
      </c>
      <c r="B2155">
        <v>9605272.2540000007</v>
      </c>
      <c r="C2155" t="s">
        <v>191</v>
      </c>
      <c r="D2155" t="s">
        <v>524</v>
      </c>
      <c r="E2155" t="s">
        <v>152</v>
      </c>
      <c r="F2155" t="s">
        <v>1500</v>
      </c>
      <c r="G2155" t="s">
        <v>26</v>
      </c>
      <c r="H2155">
        <f t="shared" si="132"/>
        <v>23.816738832815073</v>
      </c>
      <c r="I2155">
        <f t="shared" si="133"/>
        <v>5.5067542887862073</v>
      </c>
      <c r="J2155">
        <f t="shared" si="134"/>
        <v>1</v>
      </c>
      <c r="K2155">
        <v>17.3</v>
      </c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>
        <v>34.622</v>
      </c>
      <c r="AA2155">
        <f t="shared" si="135"/>
        <v>5.5067610309795789</v>
      </c>
    </row>
    <row r="2156" spans="1:27" ht="14.5" customHeight="1">
      <c r="A2156">
        <v>594745.745</v>
      </c>
      <c r="B2156">
        <v>9605277.3440000005</v>
      </c>
      <c r="C2156" t="s">
        <v>106</v>
      </c>
      <c r="D2156" t="s">
        <v>524</v>
      </c>
      <c r="E2156" t="s">
        <v>152</v>
      </c>
      <c r="F2156" t="s">
        <v>1478</v>
      </c>
      <c r="G2156" t="s">
        <v>26</v>
      </c>
      <c r="H2156">
        <f t="shared" si="132"/>
        <v>1.2732394043404096</v>
      </c>
      <c r="I2156">
        <f t="shared" si="133"/>
        <v>1.2732379858465219</v>
      </c>
      <c r="J2156">
        <f t="shared" si="134"/>
        <v>1</v>
      </c>
      <c r="K2156">
        <v>4</v>
      </c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>
        <v>34.943600000000004</v>
      </c>
      <c r="AA2156">
        <f t="shared" si="135"/>
        <v>1.2732395447351628</v>
      </c>
    </row>
    <row r="2157" spans="1:27" ht="14.5" customHeight="1">
      <c r="A2157">
        <v>594745.65300000005</v>
      </c>
      <c r="B2157">
        <v>9605289.6500000004</v>
      </c>
      <c r="C2157" t="s">
        <v>527</v>
      </c>
      <c r="D2157" t="s">
        <v>524</v>
      </c>
      <c r="E2157" t="s">
        <v>152</v>
      </c>
      <c r="F2157" t="s">
        <v>1342</v>
      </c>
      <c r="G2157" t="s">
        <v>26</v>
      </c>
      <c r="H2157">
        <f t="shared" si="132"/>
        <v>1.9894365692818898</v>
      </c>
      <c r="I2157">
        <f t="shared" si="133"/>
        <v>1.5915474823081524</v>
      </c>
      <c r="J2157">
        <f t="shared" si="134"/>
        <v>1</v>
      </c>
      <c r="K2157">
        <v>5</v>
      </c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>
        <v>35.131300000000003</v>
      </c>
      <c r="AA2157">
        <f t="shared" si="135"/>
        <v>1.5915494309189535</v>
      </c>
    </row>
    <row r="2158" spans="1:27" ht="14.5" customHeight="1">
      <c r="A2158">
        <v>594745.549</v>
      </c>
      <c r="B2158">
        <v>9605286.4159999993</v>
      </c>
      <c r="C2158" t="s">
        <v>52</v>
      </c>
      <c r="D2158" t="s">
        <v>524</v>
      </c>
      <c r="E2158" t="s">
        <v>152</v>
      </c>
      <c r="F2158" t="s">
        <v>1393</v>
      </c>
      <c r="G2158" t="s">
        <v>26</v>
      </c>
      <c r="H2158">
        <f t="shared" si="132"/>
        <v>1.6114436211183307</v>
      </c>
      <c r="I2158">
        <f t="shared" si="133"/>
        <v>1.432392734077337</v>
      </c>
      <c r="J2158">
        <f t="shared" si="134"/>
        <v>1</v>
      </c>
      <c r="K2158">
        <v>4.5</v>
      </c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>
        <v>35.098100000000002</v>
      </c>
      <c r="AA2158">
        <f t="shared" si="135"/>
        <v>1.432394487827058</v>
      </c>
    </row>
    <row r="2159" spans="1:27" ht="14.5" customHeight="1">
      <c r="A2159">
        <v>594745.50800000003</v>
      </c>
      <c r="B2159">
        <v>9605276.6689999998</v>
      </c>
      <c r="C2159" t="s">
        <v>36</v>
      </c>
      <c r="D2159" t="s">
        <v>524</v>
      </c>
      <c r="E2159" t="s">
        <v>152</v>
      </c>
      <c r="F2159" t="s">
        <v>1480</v>
      </c>
      <c r="G2159" t="s">
        <v>26</v>
      </c>
      <c r="H2159">
        <f t="shared" si="132"/>
        <v>103.13239175157317</v>
      </c>
      <c r="I2159">
        <f t="shared" si="133"/>
        <v>11.459141872618696</v>
      </c>
      <c r="J2159">
        <f t="shared" si="134"/>
        <v>1</v>
      </c>
      <c r="K2159">
        <v>36</v>
      </c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>
        <v>34.951300000000003</v>
      </c>
      <c r="AA2159">
        <f t="shared" si="135"/>
        <v>11.459155902616464</v>
      </c>
    </row>
    <row r="2160" spans="1:27" ht="14.5" customHeight="1">
      <c r="A2160">
        <v>594745.46400000004</v>
      </c>
      <c r="B2160">
        <v>9605275.9639999997</v>
      </c>
      <c r="C2160" t="s">
        <v>528</v>
      </c>
      <c r="D2160" t="s">
        <v>524</v>
      </c>
      <c r="E2160" t="s">
        <v>152</v>
      </c>
      <c r="F2160" t="s">
        <v>1479</v>
      </c>
      <c r="G2160" t="s">
        <v>26</v>
      </c>
      <c r="H2160">
        <f t="shared" si="132"/>
        <v>1.6114436211183307</v>
      </c>
      <c r="I2160">
        <f t="shared" si="133"/>
        <v>1.432392734077337</v>
      </c>
      <c r="J2160">
        <f t="shared" si="134"/>
        <v>1</v>
      </c>
      <c r="K2160">
        <v>4.5</v>
      </c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>
        <v>34.754199999999997</v>
      </c>
      <c r="AA2160">
        <f t="shared" si="135"/>
        <v>1.432394487827058</v>
      </c>
    </row>
    <row r="2161" spans="1:27" ht="14.5" customHeight="1">
      <c r="A2161">
        <v>594745.30799999996</v>
      </c>
      <c r="B2161">
        <v>9605274.9179999996</v>
      </c>
      <c r="C2161" t="s">
        <v>52</v>
      </c>
      <c r="D2161" t="s">
        <v>524</v>
      </c>
      <c r="E2161" t="s">
        <v>152</v>
      </c>
      <c r="F2161" t="s">
        <v>1482</v>
      </c>
      <c r="G2161" t="s">
        <v>26</v>
      </c>
      <c r="H2161">
        <f t="shared" si="132"/>
        <v>5.5799716895218454</v>
      </c>
      <c r="I2161">
        <f t="shared" si="133"/>
        <v>2.6654500557880447</v>
      </c>
      <c r="J2161">
        <f t="shared" si="134"/>
        <v>2</v>
      </c>
      <c r="K2161">
        <v>6.4</v>
      </c>
      <c r="L2161">
        <v>5.4</v>
      </c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>
        <v>34.699100000000001</v>
      </c>
      <c r="AA2161">
        <f t="shared" si="135"/>
        <v>2.0371832715762603</v>
      </c>
    </row>
    <row r="2162" spans="1:27" ht="14.5" customHeight="1">
      <c r="A2162">
        <v>594745.23</v>
      </c>
      <c r="B2162">
        <v>9605281.8640000001</v>
      </c>
      <c r="C2162" t="s">
        <v>188</v>
      </c>
      <c r="D2162" t="s">
        <v>524</v>
      </c>
      <c r="E2162" t="s">
        <v>152</v>
      </c>
      <c r="F2162" t="s">
        <v>1432</v>
      </c>
      <c r="G2162" t="s">
        <v>26</v>
      </c>
      <c r="H2162">
        <f t="shared" si="132"/>
        <v>1.2732394043404096</v>
      </c>
      <c r="I2162">
        <f t="shared" si="133"/>
        <v>1.2732379858465219</v>
      </c>
      <c r="J2162">
        <f t="shared" si="134"/>
        <v>1</v>
      </c>
      <c r="K2162">
        <v>4</v>
      </c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>
        <v>34.894599999999997</v>
      </c>
      <c r="AA2162">
        <f t="shared" si="135"/>
        <v>1.2732395447351628</v>
      </c>
    </row>
    <row r="2163" spans="1:27" ht="14.5" customHeight="1">
      <c r="A2163">
        <v>594745.21</v>
      </c>
      <c r="B2163">
        <v>9605281.4279999994</v>
      </c>
      <c r="C2163" t="s">
        <v>602</v>
      </c>
      <c r="D2163" t="s">
        <v>524</v>
      </c>
      <c r="E2163" t="s">
        <v>152</v>
      </c>
      <c r="F2163" t="s">
        <v>1431</v>
      </c>
      <c r="G2163" t="s">
        <v>26</v>
      </c>
      <c r="H2163">
        <f t="shared" si="132"/>
        <v>1.2732394043404096</v>
      </c>
      <c r="I2163">
        <f t="shared" si="133"/>
        <v>1.2732379858465219</v>
      </c>
      <c r="J2163">
        <f t="shared" si="134"/>
        <v>1</v>
      </c>
      <c r="K2163">
        <v>4</v>
      </c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>
        <v>34.889099999999999</v>
      </c>
      <c r="AA2163">
        <f t="shared" si="135"/>
        <v>1.2732395447351628</v>
      </c>
    </row>
    <row r="2164" spans="1:27" ht="14.5" customHeight="1">
      <c r="A2164">
        <v>594745.16500000004</v>
      </c>
      <c r="B2164">
        <v>9605284.1799999997</v>
      </c>
      <c r="C2164" t="s">
        <v>602</v>
      </c>
      <c r="D2164" t="s">
        <v>524</v>
      </c>
      <c r="E2164" t="s">
        <v>152</v>
      </c>
      <c r="F2164" t="s">
        <v>1392</v>
      </c>
      <c r="G2164" t="s">
        <v>26</v>
      </c>
      <c r="H2164">
        <f t="shared" si="132"/>
        <v>1.9894365692818898</v>
      </c>
      <c r="I2164">
        <f t="shared" si="133"/>
        <v>1.5915474823081524</v>
      </c>
      <c r="J2164">
        <f t="shared" si="134"/>
        <v>1</v>
      </c>
      <c r="K2164">
        <v>5</v>
      </c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>
        <v>35.071399999999997</v>
      </c>
      <c r="AA2164">
        <f t="shared" si="135"/>
        <v>1.5915494309189535</v>
      </c>
    </row>
    <row r="2165" spans="1:27" ht="14.5" customHeight="1">
      <c r="A2165">
        <v>594745.05500000005</v>
      </c>
      <c r="B2165">
        <v>9605290.818</v>
      </c>
      <c r="C2165" t="s">
        <v>143</v>
      </c>
      <c r="D2165" t="s">
        <v>524</v>
      </c>
      <c r="E2165" t="s">
        <v>152</v>
      </c>
      <c r="F2165" t="s">
        <v>1540</v>
      </c>
      <c r="G2165" t="s">
        <v>26</v>
      </c>
      <c r="H2165">
        <f t="shared" si="132"/>
        <v>12.433978558011813</v>
      </c>
      <c r="I2165">
        <f t="shared" si="133"/>
        <v>3.9788687057703807</v>
      </c>
      <c r="J2165">
        <f t="shared" si="134"/>
        <v>1</v>
      </c>
      <c r="K2165">
        <v>12.5</v>
      </c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>
        <v>35.090600000000002</v>
      </c>
      <c r="AA2165">
        <f t="shared" si="135"/>
        <v>3.9788735772973833</v>
      </c>
    </row>
    <row r="2166" spans="1:27" ht="14.5" customHeight="1">
      <c r="A2166">
        <v>594744.83400000003</v>
      </c>
      <c r="B2166">
        <v>9605282.5089999996</v>
      </c>
      <c r="C2166" t="s">
        <v>188</v>
      </c>
      <c r="D2166" t="s">
        <v>524</v>
      </c>
      <c r="E2166" t="s">
        <v>152</v>
      </c>
      <c r="F2166" t="s">
        <v>1433</v>
      </c>
      <c r="G2166" t="s">
        <v>26</v>
      </c>
      <c r="H2166">
        <f t="shared" si="132"/>
        <v>1.2732394043404096</v>
      </c>
      <c r="I2166">
        <f t="shared" si="133"/>
        <v>1.2732379858465219</v>
      </c>
      <c r="J2166">
        <f t="shared" si="134"/>
        <v>1</v>
      </c>
      <c r="K2166">
        <v>4</v>
      </c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>
        <v>34.905799999999999</v>
      </c>
      <c r="AA2166">
        <f t="shared" si="135"/>
        <v>1.2732395447351628</v>
      </c>
    </row>
    <row r="2167" spans="1:27" ht="14.5" customHeight="1">
      <c r="A2167">
        <v>594744.82999999996</v>
      </c>
      <c r="B2167">
        <v>9605283.6009999998</v>
      </c>
      <c r="C2167" t="s">
        <v>718</v>
      </c>
      <c r="D2167" t="s">
        <v>524</v>
      </c>
      <c r="E2167" t="s">
        <v>152</v>
      </c>
      <c r="F2167" t="s">
        <v>1391</v>
      </c>
      <c r="G2167" t="s">
        <v>26</v>
      </c>
      <c r="H2167">
        <f t="shared" si="132"/>
        <v>1.1490985624172196</v>
      </c>
      <c r="I2167">
        <f t="shared" si="133"/>
        <v>1.2095760865541958</v>
      </c>
      <c r="J2167">
        <f t="shared" si="134"/>
        <v>1</v>
      </c>
      <c r="K2167">
        <v>3.8</v>
      </c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>
        <v>35.0565</v>
      </c>
      <c r="AA2167">
        <f t="shared" si="135"/>
        <v>1.2095775674984046</v>
      </c>
    </row>
    <row r="2168" spans="1:27" ht="14.5" customHeight="1">
      <c r="A2168">
        <v>594744.76399999997</v>
      </c>
      <c r="B2168">
        <v>9605275.0470000003</v>
      </c>
      <c r="C2168" t="s">
        <v>52</v>
      </c>
      <c r="D2168" t="s">
        <v>524</v>
      </c>
      <c r="E2168" t="s">
        <v>152</v>
      </c>
      <c r="F2168" t="s">
        <v>1481</v>
      </c>
      <c r="G2168" t="s">
        <v>26</v>
      </c>
      <c r="H2168">
        <f t="shared" si="132"/>
        <v>1.8334647422501897</v>
      </c>
      <c r="I2168">
        <f t="shared" si="133"/>
        <v>1.5278855830158262</v>
      </c>
      <c r="J2168">
        <f t="shared" si="134"/>
        <v>1</v>
      </c>
      <c r="K2168">
        <v>4.8</v>
      </c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>
        <v>34.740099999999998</v>
      </c>
      <c r="AA2168">
        <f t="shared" si="135"/>
        <v>1.5278874536821951</v>
      </c>
    </row>
    <row r="2169" spans="1:27" ht="14.5" customHeight="1">
      <c r="A2169">
        <v>594744.57299999997</v>
      </c>
      <c r="B2169">
        <v>9605277.8489999995</v>
      </c>
      <c r="C2169" t="s">
        <v>188</v>
      </c>
      <c r="D2169" t="s">
        <v>524</v>
      </c>
      <c r="E2169" t="s">
        <v>152</v>
      </c>
      <c r="F2169" t="s">
        <v>1451</v>
      </c>
      <c r="G2169" t="s">
        <v>26</v>
      </c>
      <c r="H2169">
        <f t="shared" si="132"/>
        <v>1.2732394043404096</v>
      </c>
      <c r="I2169">
        <f t="shared" si="133"/>
        <v>1.2732379858465219</v>
      </c>
      <c r="J2169">
        <f t="shared" si="134"/>
        <v>1</v>
      </c>
      <c r="K2169">
        <v>4</v>
      </c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>
        <v>34.835299999999997</v>
      </c>
      <c r="AA2169">
        <f t="shared" si="135"/>
        <v>1.2732395447351628</v>
      </c>
    </row>
    <row r="2170" spans="1:27" ht="14.5" customHeight="1">
      <c r="A2170">
        <v>594744.54200000002</v>
      </c>
      <c r="B2170">
        <v>9605273.7300000004</v>
      </c>
      <c r="C2170" t="s">
        <v>8035</v>
      </c>
      <c r="D2170" t="s">
        <v>524</v>
      </c>
      <c r="E2170" t="s">
        <v>152</v>
      </c>
      <c r="F2170" t="s">
        <v>1485</v>
      </c>
      <c r="G2170" t="s">
        <v>26</v>
      </c>
      <c r="H2170">
        <f t="shared" si="132"/>
        <v>2.4072182488310867</v>
      </c>
      <c r="I2170">
        <f t="shared" si="133"/>
        <v>1.7507022305389675</v>
      </c>
      <c r="J2170">
        <f t="shared" si="134"/>
        <v>1</v>
      </c>
      <c r="K2170">
        <v>5.5</v>
      </c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>
        <v>34.729900000000001</v>
      </c>
      <c r="AA2170">
        <f t="shared" si="135"/>
        <v>1.7507043740108488</v>
      </c>
    </row>
    <row r="2171" spans="1:27" ht="14.5" customHeight="1">
      <c r="A2171">
        <v>594744.47900000005</v>
      </c>
      <c r="B2171">
        <v>9605289.6229999997</v>
      </c>
      <c r="C2171" t="s">
        <v>527</v>
      </c>
      <c r="D2171" t="s">
        <v>524</v>
      </c>
      <c r="E2171" t="s">
        <v>152</v>
      </c>
      <c r="F2171" t="s">
        <v>1343</v>
      </c>
      <c r="G2171" t="s">
        <v>26</v>
      </c>
      <c r="H2171">
        <f t="shared" si="132"/>
        <v>2.6769858476257111</v>
      </c>
      <c r="I2171">
        <f t="shared" si="133"/>
        <v>1.8461950794774566</v>
      </c>
      <c r="J2171">
        <f t="shared" si="134"/>
        <v>1</v>
      </c>
      <c r="K2171">
        <v>5.8</v>
      </c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>
        <v>35.208599999999997</v>
      </c>
      <c r="AA2171">
        <f t="shared" si="135"/>
        <v>1.8461973398659859</v>
      </c>
    </row>
    <row r="2172" spans="1:27" ht="14.5" customHeight="1">
      <c r="A2172">
        <v>594744.42200000002</v>
      </c>
      <c r="B2172">
        <v>9605271.9959999993</v>
      </c>
      <c r="C2172" t="s">
        <v>66</v>
      </c>
      <c r="D2172" t="s">
        <v>524</v>
      </c>
      <c r="E2172" t="s">
        <v>152</v>
      </c>
      <c r="F2172" t="s">
        <v>1498</v>
      </c>
      <c r="G2172" t="s">
        <v>26</v>
      </c>
      <c r="H2172">
        <f t="shared" si="132"/>
        <v>49.73591423204725</v>
      </c>
      <c r="I2172">
        <f t="shared" si="133"/>
        <v>7.9577374115407613</v>
      </c>
      <c r="J2172">
        <f t="shared" si="134"/>
        <v>1</v>
      </c>
      <c r="K2172">
        <v>25</v>
      </c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>
        <v>34.674900000000001</v>
      </c>
      <c r="AA2172">
        <f t="shared" si="135"/>
        <v>7.9577471545947667</v>
      </c>
    </row>
    <row r="2173" spans="1:27" ht="14.5" customHeight="1">
      <c r="A2173">
        <v>594744.21699999995</v>
      </c>
      <c r="B2173">
        <v>9605270.0130000003</v>
      </c>
      <c r="C2173" t="s">
        <v>191</v>
      </c>
      <c r="D2173" t="s">
        <v>524</v>
      </c>
      <c r="E2173" t="s">
        <v>152</v>
      </c>
      <c r="F2173" t="s">
        <v>1499</v>
      </c>
      <c r="G2173" t="s">
        <v>26</v>
      </c>
      <c r="H2173">
        <f t="shared" si="132"/>
        <v>23.816738832815073</v>
      </c>
      <c r="I2173">
        <f t="shared" si="133"/>
        <v>5.5067542887862073</v>
      </c>
      <c r="J2173">
        <f t="shared" si="134"/>
        <v>1</v>
      </c>
      <c r="K2173">
        <v>17.3</v>
      </c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>
        <v>34.646900000000002</v>
      </c>
      <c r="AA2173">
        <f t="shared" si="135"/>
        <v>5.5067610309795789</v>
      </c>
    </row>
    <row r="2174" spans="1:27" ht="14.5" customHeight="1">
      <c r="A2174">
        <v>594744.19700000004</v>
      </c>
      <c r="B2174">
        <v>9605288.7899999991</v>
      </c>
      <c r="C2174" t="s">
        <v>527</v>
      </c>
      <c r="D2174" t="s">
        <v>524</v>
      </c>
      <c r="E2174" t="s">
        <v>152</v>
      </c>
      <c r="F2174" t="s">
        <v>1345</v>
      </c>
      <c r="G2174" t="s">
        <v>26</v>
      </c>
      <c r="H2174">
        <f t="shared" si="132"/>
        <v>1.6114436211183307</v>
      </c>
      <c r="I2174">
        <f t="shared" si="133"/>
        <v>1.432392734077337</v>
      </c>
      <c r="J2174">
        <f t="shared" si="134"/>
        <v>1</v>
      </c>
      <c r="K2174">
        <v>4.5</v>
      </c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>
        <v>35.181600000000003</v>
      </c>
      <c r="AA2174">
        <f t="shared" si="135"/>
        <v>1.432394487827058</v>
      </c>
    </row>
    <row r="2175" spans="1:27" ht="14.5" customHeight="1">
      <c r="A2175">
        <v>594744.03399999999</v>
      </c>
      <c r="B2175">
        <v>9605280.1119999997</v>
      </c>
      <c r="C2175" t="s">
        <v>52</v>
      </c>
      <c r="D2175" t="s">
        <v>524</v>
      </c>
      <c r="E2175" t="s">
        <v>152</v>
      </c>
      <c r="F2175" t="s">
        <v>1434</v>
      </c>
      <c r="G2175" t="s">
        <v>26</v>
      </c>
      <c r="H2175">
        <f t="shared" si="132"/>
        <v>9.5890842639387088</v>
      </c>
      <c r="I2175">
        <f t="shared" si="133"/>
        <v>3.4941626654017748</v>
      </c>
      <c r="J2175">
        <f t="shared" si="134"/>
        <v>2</v>
      </c>
      <c r="K2175">
        <v>9.5</v>
      </c>
      <c r="L2175">
        <v>5.5</v>
      </c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>
        <v>35.057000000000002</v>
      </c>
      <c r="AA2175">
        <f t="shared" si="135"/>
        <v>3.0239439187460113</v>
      </c>
    </row>
    <row r="2176" spans="1:27" ht="14.5" customHeight="1">
      <c r="A2176">
        <v>594743.94799999997</v>
      </c>
      <c r="B2176">
        <v>9605292.4800000004</v>
      </c>
      <c r="C2176" t="s">
        <v>527</v>
      </c>
      <c r="D2176" t="s">
        <v>524</v>
      </c>
      <c r="E2176" t="s">
        <v>152</v>
      </c>
      <c r="F2176" t="s">
        <v>1554</v>
      </c>
      <c r="G2176" t="s">
        <v>26</v>
      </c>
      <c r="H2176">
        <f t="shared" si="132"/>
        <v>1.0894154653387631</v>
      </c>
      <c r="I2176">
        <f t="shared" si="133"/>
        <v>1.1777451369080327</v>
      </c>
      <c r="J2176">
        <f t="shared" si="134"/>
        <v>1</v>
      </c>
      <c r="K2176">
        <v>3.7</v>
      </c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>
        <v>35.162300000000002</v>
      </c>
      <c r="AA2176">
        <f t="shared" si="135"/>
        <v>1.1777465788800257</v>
      </c>
    </row>
    <row r="2177" spans="1:27" ht="14.5" customHeight="1">
      <c r="A2177">
        <v>594743.84499999997</v>
      </c>
      <c r="B2177">
        <v>9605271.3289999999</v>
      </c>
      <c r="C2177" t="s">
        <v>362</v>
      </c>
      <c r="D2177" t="s">
        <v>524</v>
      </c>
      <c r="E2177" t="s">
        <v>152</v>
      </c>
      <c r="F2177" t="s">
        <v>1497</v>
      </c>
      <c r="G2177" t="s">
        <v>26</v>
      </c>
      <c r="H2177">
        <f t="shared" si="132"/>
        <v>22.997886740898647</v>
      </c>
      <c r="I2177">
        <f t="shared" si="133"/>
        <v>5.4112614398477179</v>
      </c>
      <c r="J2177">
        <f t="shared" si="134"/>
        <v>1</v>
      </c>
      <c r="K2177">
        <v>17</v>
      </c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>
        <v>34.664000000000001</v>
      </c>
      <c r="AA2177">
        <f t="shared" si="135"/>
        <v>5.4112680651244416</v>
      </c>
    </row>
    <row r="2178" spans="1:27" ht="14.5" customHeight="1">
      <c r="A2178">
        <v>594743.64500000002</v>
      </c>
      <c r="B2178">
        <v>9605282.9360000007</v>
      </c>
      <c r="C2178" t="s">
        <v>66</v>
      </c>
      <c r="D2178" t="s">
        <v>524</v>
      </c>
      <c r="E2178" t="s">
        <v>152</v>
      </c>
      <c r="F2178" t="s">
        <v>1390</v>
      </c>
      <c r="G2178" t="s">
        <v>26</v>
      </c>
      <c r="H2178">
        <f t="shared" ref="H2178:H2241" si="136">((K2178^2)/(4*3.141593)+(L2178^2)/(4*3.141593)+(M2178^2)/(4*3.141593)+(N2178^2)/(4*3.141593)+(O2178^2)/(4*3.141593)+(P2178^2)/(4*3.141593)+(Q2178^2)/(4*3.141593)+(M2178^2)/(4*3.141593)+(R2178^2)/(4*3.141593)+(S2178^2)/(4*3.141593)+(T2178^2)/(4*3.141593)+(U2178^2)/(4*3.141593)+(V2178^2)/(4*3.141593)+(W2178^2)/(4*3.141593)+(X2178^2)/(4*3.141593)+(Y2178^2)/(4*3.141593))</f>
        <v>209.42321300053823</v>
      </c>
      <c r="I2178">
        <f t="shared" ref="I2178:I2241" si="137">2*SQRT(H2178/3.1416)</f>
        <v>16.329277168481642</v>
      </c>
      <c r="J2178">
        <f t="shared" ref="J2178:J2241" si="138">COUNT(K2178:Y2178)</f>
        <v>1</v>
      </c>
      <c r="K2178">
        <v>51.3</v>
      </c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>
        <v>35.139200000000002</v>
      </c>
      <c r="AA2178">
        <f t="shared" ref="AA2178:AA2241" si="139">MAX(K2178:Y2178)/PI()</f>
        <v>16.32929716122846</v>
      </c>
    </row>
    <row r="2179" spans="1:27" ht="14.5" customHeight="1">
      <c r="A2179">
        <v>594743.36800000002</v>
      </c>
      <c r="B2179">
        <v>9605277.2100000009</v>
      </c>
      <c r="C2179" t="s">
        <v>362</v>
      </c>
      <c r="D2179" t="s">
        <v>524</v>
      </c>
      <c r="E2179" t="s">
        <v>152</v>
      </c>
      <c r="F2179" t="s">
        <v>1450</v>
      </c>
      <c r="G2179" t="s">
        <v>26</v>
      </c>
      <c r="H2179">
        <f t="shared" si="136"/>
        <v>572.24471788675362</v>
      </c>
      <c r="I2179">
        <f t="shared" si="137"/>
        <v>26.992645299946261</v>
      </c>
      <c r="J2179">
        <f t="shared" si="138"/>
        <v>1</v>
      </c>
      <c r="K2179">
        <v>84.8</v>
      </c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>
        <v>34.841700000000003</v>
      </c>
      <c r="AA2179">
        <f t="shared" si="139"/>
        <v>26.99267834838545</v>
      </c>
    </row>
    <row r="2180" spans="1:27" ht="14.5" customHeight="1">
      <c r="A2180">
        <v>594743.25100000005</v>
      </c>
      <c r="B2180">
        <v>9605269.8310000002</v>
      </c>
      <c r="C2180" t="s">
        <v>106</v>
      </c>
      <c r="D2180" t="s">
        <v>524</v>
      </c>
      <c r="E2180" t="s">
        <v>152</v>
      </c>
      <c r="F2180" t="s">
        <v>1483</v>
      </c>
      <c r="G2180" t="s">
        <v>26</v>
      </c>
      <c r="H2180">
        <f t="shared" si="136"/>
        <v>1.2732394043404096</v>
      </c>
      <c r="I2180">
        <f t="shared" si="137"/>
        <v>1.2732379858465219</v>
      </c>
      <c r="J2180">
        <f t="shared" si="138"/>
        <v>1</v>
      </c>
      <c r="K2180">
        <v>4</v>
      </c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>
        <v>34.725299999999997</v>
      </c>
      <c r="AA2180">
        <f t="shared" si="139"/>
        <v>1.2732395447351628</v>
      </c>
    </row>
    <row r="2181" spans="1:27" ht="14.5" customHeight="1">
      <c r="A2181">
        <v>594743.24699999997</v>
      </c>
      <c r="B2181">
        <v>9605290.0079999994</v>
      </c>
      <c r="C2181" t="s">
        <v>32</v>
      </c>
      <c r="D2181" t="s">
        <v>524</v>
      </c>
      <c r="E2181" t="s">
        <v>152</v>
      </c>
      <c r="F2181" t="s">
        <v>1555</v>
      </c>
      <c r="G2181" t="s">
        <v>26</v>
      </c>
      <c r="H2181">
        <f t="shared" si="136"/>
        <v>168.38591122401917</v>
      </c>
      <c r="I2181">
        <f t="shared" si="137"/>
        <v>14.642236837235002</v>
      </c>
      <c r="J2181">
        <f t="shared" si="138"/>
        <v>1</v>
      </c>
      <c r="K2181">
        <v>46</v>
      </c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>
        <v>35.115499999999997</v>
      </c>
      <c r="AA2181">
        <f t="shared" si="139"/>
        <v>14.642254764454371</v>
      </c>
    </row>
    <row r="2182" spans="1:27" ht="14.5" customHeight="1">
      <c r="A2182">
        <v>594743.23400000005</v>
      </c>
      <c r="B2182">
        <v>9605269.9989999998</v>
      </c>
      <c r="C2182" t="s">
        <v>528</v>
      </c>
      <c r="D2182" t="s">
        <v>524</v>
      </c>
      <c r="E2182" t="s">
        <v>152</v>
      </c>
      <c r="F2182" t="s">
        <v>1496</v>
      </c>
      <c r="G2182" t="s">
        <v>26</v>
      </c>
      <c r="H2182">
        <f t="shared" si="136"/>
        <v>20.391724835139371</v>
      </c>
      <c r="I2182">
        <f t="shared" si="137"/>
        <v>5.0954381294962792</v>
      </c>
      <c r="J2182">
        <f t="shared" si="138"/>
        <v>3</v>
      </c>
      <c r="K2182">
        <v>8</v>
      </c>
      <c r="L2182">
        <v>5.5</v>
      </c>
      <c r="M2182">
        <v>9</v>
      </c>
      <c r="N2182"/>
      <c r="O2182"/>
      <c r="P2182"/>
      <c r="Q2182"/>
      <c r="R2182"/>
      <c r="S2182"/>
      <c r="T2182"/>
      <c r="U2182"/>
      <c r="V2182"/>
      <c r="W2182"/>
      <c r="X2182"/>
      <c r="Y2182"/>
      <c r="Z2182">
        <v>34.680599999999998</v>
      </c>
      <c r="AA2182">
        <f t="shared" si="139"/>
        <v>2.8647889756541161</v>
      </c>
    </row>
    <row r="2183" spans="1:27" ht="14.5" customHeight="1">
      <c r="A2183">
        <v>594743.22699999996</v>
      </c>
      <c r="B2183">
        <v>9605291.3149999995</v>
      </c>
      <c r="C2183" t="s">
        <v>52</v>
      </c>
      <c r="D2183" t="s">
        <v>524</v>
      </c>
      <c r="E2183" t="s">
        <v>152</v>
      </c>
      <c r="F2183" t="s">
        <v>1536</v>
      </c>
      <c r="G2183" t="s">
        <v>26</v>
      </c>
      <c r="H2183">
        <f t="shared" si="136"/>
        <v>2.8647886597659213</v>
      </c>
      <c r="I2183">
        <f t="shared" si="137"/>
        <v>1.9098569787697828</v>
      </c>
      <c r="J2183">
        <f t="shared" si="138"/>
        <v>1</v>
      </c>
      <c r="K2183">
        <v>6</v>
      </c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>
        <v>35.098700000000001</v>
      </c>
      <c r="AA2183">
        <f t="shared" si="139"/>
        <v>1.909859317102744</v>
      </c>
    </row>
    <row r="2184" spans="1:27" ht="14.5" customHeight="1">
      <c r="A2184">
        <v>594743.12800000003</v>
      </c>
      <c r="B2184">
        <v>9605286.2219999991</v>
      </c>
      <c r="C2184" t="s">
        <v>106</v>
      </c>
      <c r="D2184" t="s">
        <v>524</v>
      </c>
      <c r="E2184" t="s">
        <v>152</v>
      </c>
      <c r="F2184" t="s">
        <v>1349</v>
      </c>
      <c r="G2184" t="s">
        <v>26</v>
      </c>
      <c r="H2184">
        <f t="shared" si="136"/>
        <v>11.081161690900126</v>
      </c>
      <c r="I2184">
        <f t="shared" si="137"/>
        <v>3.7561869327309445</v>
      </c>
      <c r="J2184">
        <f t="shared" si="138"/>
        <v>2</v>
      </c>
      <c r="K2184">
        <v>9.5</v>
      </c>
      <c r="L2184">
        <v>7</v>
      </c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>
        <v>35.182299999999998</v>
      </c>
      <c r="AA2184">
        <f t="shared" si="139"/>
        <v>3.0239439187460113</v>
      </c>
    </row>
    <row r="2185" spans="1:27" ht="14.5" customHeight="1">
      <c r="A2185">
        <v>594742.92500000005</v>
      </c>
      <c r="B2185">
        <v>9605272.7420000006</v>
      </c>
      <c r="C2185" t="s">
        <v>527</v>
      </c>
      <c r="D2185" t="s">
        <v>524</v>
      </c>
      <c r="E2185" t="s">
        <v>152</v>
      </c>
      <c r="F2185" t="s">
        <v>1486</v>
      </c>
      <c r="G2185" t="s">
        <v>26</v>
      </c>
      <c r="H2185">
        <f t="shared" si="136"/>
        <v>1.9106548811383275</v>
      </c>
      <c r="I2185">
        <f t="shared" si="137"/>
        <v>1.5597165326619893</v>
      </c>
      <c r="J2185">
        <f t="shared" si="138"/>
        <v>1</v>
      </c>
      <c r="K2185">
        <v>4.9000000000000004</v>
      </c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>
        <v>34.756999999999998</v>
      </c>
      <c r="AA2185">
        <f t="shared" si="139"/>
        <v>1.5597184423005745</v>
      </c>
    </row>
    <row r="2186" spans="1:27" ht="14.5" customHeight="1">
      <c r="A2186">
        <v>594742.90800000005</v>
      </c>
      <c r="B2186">
        <v>9605289.0470000003</v>
      </c>
      <c r="C2186" t="s">
        <v>106</v>
      </c>
      <c r="D2186" t="s">
        <v>524</v>
      </c>
      <c r="E2186" t="s">
        <v>152</v>
      </c>
      <c r="F2186" t="s">
        <v>1359</v>
      </c>
      <c r="G2186" t="s">
        <v>26</v>
      </c>
      <c r="H2186">
        <f t="shared" si="136"/>
        <v>1.6114436211183307</v>
      </c>
      <c r="I2186">
        <f t="shared" si="137"/>
        <v>1.432392734077337</v>
      </c>
      <c r="J2186">
        <f t="shared" si="138"/>
        <v>1</v>
      </c>
      <c r="K2186">
        <v>4.5</v>
      </c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>
        <v>35.207599999999999</v>
      </c>
      <c r="AA2186">
        <f t="shared" si="139"/>
        <v>1.432394487827058</v>
      </c>
    </row>
    <row r="2187" spans="1:27" ht="14.5" customHeight="1">
      <c r="A2187">
        <v>594742.85699999996</v>
      </c>
      <c r="B2187">
        <v>9605290.6549999993</v>
      </c>
      <c r="C2187" t="s">
        <v>188</v>
      </c>
      <c r="D2187" t="s">
        <v>524</v>
      </c>
      <c r="E2187" t="s">
        <v>152</v>
      </c>
      <c r="F2187" t="s">
        <v>1535</v>
      </c>
      <c r="G2187" t="s">
        <v>26</v>
      </c>
      <c r="H2187">
        <f t="shared" si="136"/>
        <v>1.0894154653387631</v>
      </c>
      <c r="I2187">
        <f t="shared" si="137"/>
        <v>1.1777451369080327</v>
      </c>
      <c r="J2187">
        <f t="shared" si="138"/>
        <v>1</v>
      </c>
      <c r="K2187">
        <v>3.7</v>
      </c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>
        <v>35.1021</v>
      </c>
      <c r="AA2187">
        <f t="shared" si="139"/>
        <v>1.1777465788800257</v>
      </c>
    </row>
    <row r="2188" spans="1:27" ht="14.5" customHeight="1">
      <c r="A2188">
        <v>594742.83700000006</v>
      </c>
      <c r="B2188">
        <v>9605289.5519999992</v>
      </c>
      <c r="C2188" t="s">
        <v>52</v>
      </c>
      <c r="D2188" t="s">
        <v>524</v>
      </c>
      <c r="E2188" t="s">
        <v>152</v>
      </c>
      <c r="F2188" t="s">
        <v>1346</v>
      </c>
      <c r="G2188" t="s">
        <v>26</v>
      </c>
      <c r="H2188">
        <f t="shared" si="136"/>
        <v>54.51056199832378</v>
      </c>
      <c r="I2188">
        <f t="shared" si="137"/>
        <v>8.3309567783835519</v>
      </c>
      <c r="J2188">
        <f t="shared" si="138"/>
        <v>3</v>
      </c>
      <c r="K2188">
        <v>11.5</v>
      </c>
      <c r="L2188">
        <v>11.5</v>
      </c>
      <c r="M2188">
        <v>14.5</v>
      </c>
      <c r="N2188"/>
      <c r="O2188"/>
      <c r="P2188"/>
      <c r="Q2188"/>
      <c r="R2188"/>
      <c r="S2188"/>
      <c r="T2188"/>
      <c r="U2188"/>
      <c r="V2188"/>
      <c r="W2188"/>
      <c r="X2188"/>
      <c r="Y2188"/>
      <c r="Z2188">
        <v>35.215699999999998</v>
      </c>
      <c r="AA2188">
        <f t="shared" si="139"/>
        <v>4.6154933496649653</v>
      </c>
    </row>
    <row r="2189" spans="1:27" ht="14.5" customHeight="1">
      <c r="A2189">
        <v>594742.804</v>
      </c>
      <c r="B2189">
        <v>9605288.5700000003</v>
      </c>
      <c r="C2189" t="s">
        <v>106</v>
      </c>
      <c r="D2189" t="s">
        <v>524</v>
      </c>
      <c r="E2189" t="s">
        <v>152</v>
      </c>
      <c r="F2189" t="s">
        <v>1358</v>
      </c>
      <c r="G2189" t="s">
        <v>26</v>
      </c>
      <c r="H2189">
        <f t="shared" si="136"/>
        <v>1.2732394043404096</v>
      </c>
      <c r="I2189">
        <f t="shared" si="137"/>
        <v>1.2732379858465219</v>
      </c>
      <c r="J2189">
        <f t="shared" si="138"/>
        <v>1</v>
      </c>
      <c r="K2189">
        <v>4</v>
      </c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>
        <v>35.199399999999997</v>
      </c>
      <c r="AA2189">
        <f t="shared" si="139"/>
        <v>1.2732395447351628</v>
      </c>
    </row>
    <row r="2190" spans="1:27" ht="14.5" customHeight="1">
      <c r="A2190">
        <v>594742.56299999997</v>
      </c>
      <c r="B2190">
        <v>9605274.0869999994</v>
      </c>
      <c r="C2190" t="s">
        <v>52</v>
      </c>
      <c r="D2190" t="s">
        <v>524</v>
      </c>
      <c r="E2190" t="s">
        <v>152</v>
      </c>
      <c r="F2190" t="s">
        <v>1484</v>
      </c>
      <c r="G2190" t="s">
        <v>26</v>
      </c>
      <c r="H2190">
        <f t="shared" si="136"/>
        <v>14.721830612685986</v>
      </c>
      <c r="I2190">
        <f t="shared" si="137"/>
        <v>4.3294772287732961</v>
      </c>
      <c r="J2190">
        <f t="shared" si="138"/>
        <v>2</v>
      </c>
      <c r="K2190">
        <v>13</v>
      </c>
      <c r="L2190">
        <v>4</v>
      </c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>
        <v>34.805700000000002</v>
      </c>
      <c r="AA2190">
        <f t="shared" si="139"/>
        <v>4.1380285203892786</v>
      </c>
    </row>
    <row r="2191" spans="1:27" ht="14.5" customHeight="1">
      <c r="A2191">
        <v>594742.55200000003</v>
      </c>
      <c r="B2191">
        <v>9605275.6999999993</v>
      </c>
      <c r="C2191" t="s">
        <v>8035</v>
      </c>
      <c r="D2191" t="s">
        <v>524</v>
      </c>
      <c r="E2191" t="s">
        <v>152</v>
      </c>
      <c r="F2191" t="s">
        <v>1449</v>
      </c>
      <c r="G2191" t="s">
        <v>26</v>
      </c>
      <c r="H2191">
        <f t="shared" si="136"/>
        <v>1.8334647422501897</v>
      </c>
      <c r="I2191">
        <f t="shared" si="137"/>
        <v>1.5278855830158262</v>
      </c>
      <c r="J2191">
        <f t="shared" si="138"/>
        <v>1</v>
      </c>
      <c r="K2191">
        <v>4.8</v>
      </c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>
        <v>34.815100000000001</v>
      </c>
      <c r="AA2191">
        <f t="shared" si="139"/>
        <v>1.5278874536821951</v>
      </c>
    </row>
    <row r="2192" spans="1:27" ht="14.5" customHeight="1">
      <c r="A2192">
        <v>594742.495</v>
      </c>
      <c r="B2192">
        <v>9605279.6429999992</v>
      </c>
      <c r="C2192" t="s">
        <v>527</v>
      </c>
      <c r="D2192" t="s">
        <v>524</v>
      </c>
      <c r="E2192" t="s">
        <v>152</v>
      </c>
      <c r="F2192" t="s">
        <v>1437</v>
      </c>
      <c r="G2192" t="s">
        <v>26</v>
      </c>
      <c r="H2192">
        <f t="shared" si="136"/>
        <v>0.97482391894812603</v>
      </c>
      <c r="I2192">
        <f t="shared" si="137"/>
        <v>1.1140832376157066</v>
      </c>
      <c r="J2192">
        <f t="shared" si="138"/>
        <v>1</v>
      </c>
      <c r="K2192">
        <v>3.5</v>
      </c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>
        <v>35.087000000000003</v>
      </c>
      <c r="AA2192">
        <f t="shared" si="139"/>
        <v>1.1140846016432675</v>
      </c>
    </row>
    <row r="2193" spans="1:27" ht="14.5" customHeight="1">
      <c r="A2193">
        <v>594742.45499999996</v>
      </c>
      <c r="B2193">
        <v>9605290.6380000003</v>
      </c>
      <c r="C2193" t="s">
        <v>527</v>
      </c>
      <c r="D2193" t="s">
        <v>524</v>
      </c>
      <c r="E2193" t="s">
        <v>152</v>
      </c>
      <c r="F2193" t="s">
        <v>1537</v>
      </c>
      <c r="G2193" t="s">
        <v>26</v>
      </c>
      <c r="H2193">
        <f t="shared" si="136"/>
        <v>0.58011970360259912</v>
      </c>
      <c r="I2193">
        <f t="shared" si="137"/>
        <v>0.85943564044640219</v>
      </c>
      <c r="J2193">
        <f t="shared" si="138"/>
        <v>1</v>
      </c>
      <c r="K2193">
        <v>2.7</v>
      </c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>
        <v>35.113500000000002</v>
      </c>
      <c r="AA2193">
        <f t="shared" si="139"/>
        <v>0.85943669269623491</v>
      </c>
    </row>
    <row r="2194" spans="1:27" ht="14.5" customHeight="1">
      <c r="A2194">
        <v>594742.38500000001</v>
      </c>
      <c r="B2194">
        <v>9605280.1180000007</v>
      </c>
      <c r="C2194" t="s">
        <v>32</v>
      </c>
      <c r="D2194" t="s">
        <v>524</v>
      </c>
      <c r="E2194" t="s">
        <v>152</v>
      </c>
      <c r="F2194" t="s">
        <v>1436</v>
      </c>
      <c r="G2194" t="s">
        <v>26</v>
      </c>
      <c r="H2194">
        <f t="shared" si="136"/>
        <v>106.01707477703191</v>
      </c>
      <c r="I2194">
        <f t="shared" si="137"/>
        <v>11.618296620849511</v>
      </c>
      <c r="J2194">
        <f t="shared" si="138"/>
        <v>1</v>
      </c>
      <c r="K2194">
        <v>36.5</v>
      </c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>
        <v>35.1616</v>
      </c>
      <c r="AA2194">
        <f t="shared" si="139"/>
        <v>11.618310845708359</v>
      </c>
    </row>
    <row r="2195" spans="1:27" ht="14.5" customHeight="1">
      <c r="A2195">
        <v>594742.17700000003</v>
      </c>
      <c r="B2195">
        <v>9605286.5979999993</v>
      </c>
      <c r="C2195" t="s">
        <v>52</v>
      </c>
      <c r="D2195" t="s">
        <v>524</v>
      </c>
      <c r="E2195" t="s">
        <v>152</v>
      </c>
      <c r="F2195" t="s">
        <v>1350</v>
      </c>
      <c r="G2195" t="s">
        <v>26</v>
      </c>
      <c r="H2195">
        <f t="shared" si="136"/>
        <v>7.9577462771275593</v>
      </c>
      <c r="I2195">
        <f t="shared" si="137"/>
        <v>3.1830949646163047</v>
      </c>
      <c r="J2195">
        <f t="shared" si="138"/>
        <v>1</v>
      </c>
      <c r="K2195">
        <v>10</v>
      </c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>
        <v>35.205300000000001</v>
      </c>
      <c r="AA2195">
        <f t="shared" si="139"/>
        <v>3.183098861837907</v>
      </c>
    </row>
    <row r="2196" spans="1:27" ht="14.5" customHeight="1">
      <c r="A2196">
        <v>594741.94900000002</v>
      </c>
      <c r="B2196">
        <v>9605290.5309999995</v>
      </c>
      <c r="C2196" t="s">
        <v>527</v>
      </c>
      <c r="D2196" t="s">
        <v>524</v>
      </c>
      <c r="E2196" t="s">
        <v>152</v>
      </c>
      <c r="F2196" t="s">
        <v>1538</v>
      </c>
      <c r="G2196" t="s">
        <v>26</v>
      </c>
      <c r="H2196">
        <f t="shared" si="136"/>
        <v>0.97482391894812603</v>
      </c>
      <c r="I2196">
        <f t="shared" si="137"/>
        <v>1.1140832376157066</v>
      </c>
      <c r="J2196">
        <f t="shared" si="138"/>
        <v>1</v>
      </c>
      <c r="K2196">
        <v>3.5</v>
      </c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>
        <v>35.1342</v>
      </c>
      <c r="AA2196">
        <f t="shared" si="139"/>
        <v>1.1140846016432675</v>
      </c>
    </row>
    <row r="2197" spans="1:27" ht="14.5" customHeight="1">
      <c r="A2197">
        <v>594741.82999999996</v>
      </c>
      <c r="B2197">
        <v>9605281.0470000003</v>
      </c>
      <c r="C2197" t="s">
        <v>38</v>
      </c>
      <c r="D2197" t="s">
        <v>524</v>
      </c>
      <c r="E2197" t="s">
        <v>152</v>
      </c>
      <c r="F2197" t="s">
        <v>1435</v>
      </c>
      <c r="G2197" t="s">
        <v>26</v>
      </c>
      <c r="H2197">
        <f t="shared" si="136"/>
        <v>2.2353309292451313</v>
      </c>
      <c r="I2197">
        <f t="shared" si="137"/>
        <v>1.6870403312466413</v>
      </c>
      <c r="J2197">
        <f t="shared" si="138"/>
        <v>1</v>
      </c>
      <c r="K2197">
        <v>5.3</v>
      </c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>
        <v>35.145299999999999</v>
      </c>
      <c r="AA2197">
        <f t="shared" si="139"/>
        <v>1.6870423967740906</v>
      </c>
    </row>
    <row r="2198" spans="1:27" ht="14.5" customHeight="1">
      <c r="A2198">
        <v>594741.72900000005</v>
      </c>
      <c r="B2198">
        <v>9605291.9039999992</v>
      </c>
      <c r="C2198" t="s">
        <v>527</v>
      </c>
      <c r="D2198" t="s">
        <v>524</v>
      </c>
      <c r="E2198" t="s">
        <v>152</v>
      </c>
      <c r="F2198" t="s">
        <v>1543</v>
      </c>
      <c r="G2198" t="s">
        <v>26</v>
      </c>
      <c r="H2198">
        <f t="shared" si="136"/>
        <v>0.97482391894812603</v>
      </c>
      <c r="I2198">
        <f t="shared" si="137"/>
        <v>1.1140832376157066</v>
      </c>
      <c r="J2198">
        <f t="shared" si="138"/>
        <v>1</v>
      </c>
      <c r="K2198">
        <v>3.5</v>
      </c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>
        <v>35.2027</v>
      </c>
      <c r="AA2198">
        <f t="shared" si="139"/>
        <v>1.1140846016432675</v>
      </c>
    </row>
    <row r="2199" spans="1:27" ht="14.5" customHeight="1">
      <c r="A2199">
        <v>594741.58799999999</v>
      </c>
      <c r="B2199">
        <v>9605286.9580000006</v>
      </c>
      <c r="C2199" t="s">
        <v>527</v>
      </c>
      <c r="D2199" t="s">
        <v>524</v>
      </c>
      <c r="E2199" t="s">
        <v>152</v>
      </c>
      <c r="F2199" t="s">
        <v>1351</v>
      </c>
      <c r="G2199" t="s">
        <v>26</v>
      </c>
      <c r="H2199">
        <f t="shared" si="136"/>
        <v>1.2732394043404096</v>
      </c>
      <c r="I2199">
        <f t="shared" si="137"/>
        <v>1.2732379858465219</v>
      </c>
      <c r="J2199">
        <f t="shared" si="138"/>
        <v>1</v>
      </c>
      <c r="K2199">
        <v>4</v>
      </c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>
        <v>35.2224</v>
      </c>
      <c r="AA2199">
        <f t="shared" si="139"/>
        <v>1.2732395447351628</v>
      </c>
    </row>
    <row r="2200" spans="1:27" ht="14.5" customHeight="1">
      <c r="A2200">
        <v>594741.57799999998</v>
      </c>
      <c r="B2200">
        <v>9605289.3890000004</v>
      </c>
      <c r="C2200" t="s">
        <v>527</v>
      </c>
      <c r="D2200" t="s">
        <v>524</v>
      </c>
      <c r="E2200" t="s">
        <v>152</v>
      </c>
      <c r="F2200" t="s">
        <v>1357</v>
      </c>
      <c r="G2200" t="s">
        <v>26</v>
      </c>
      <c r="H2200">
        <f t="shared" si="136"/>
        <v>1.6114436211183307</v>
      </c>
      <c r="I2200">
        <f t="shared" si="137"/>
        <v>1.432392734077337</v>
      </c>
      <c r="J2200">
        <f t="shared" si="138"/>
        <v>1</v>
      </c>
      <c r="K2200">
        <v>4.5</v>
      </c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>
        <v>35.239400000000003</v>
      </c>
      <c r="AA2200">
        <f t="shared" si="139"/>
        <v>1.432394487827058</v>
      </c>
    </row>
    <row r="2201" spans="1:27" ht="14.5" customHeight="1">
      <c r="A2201">
        <v>594741.50800000003</v>
      </c>
      <c r="B2201">
        <v>9605288.9780000001</v>
      </c>
      <c r="C2201" t="s">
        <v>527</v>
      </c>
      <c r="D2201" t="s">
        <v>524</v>
      </c>
      <c r="E2201" t="s">
        <v>152</v>
      </c>
      <c r="F2201" t="s">
        <v>1356</v>
      </c>
      <c r="G2201" t="s">
        <v>26</v>
      </c>
      <c r="H2201">
        <f t="shared" si="136"/>
        <v>1.8334647422501897</v>
      </c>
      <c r="I2201">
        <f t="shared" si="137"/>
        <v>1.5278855830158262</v>
      </c>
      <c r="J2201">
        <f t="shared" si="138"/>
        <v>1</v>
      </c>
      <c r="K2201">
        <v>4.8</v>
      </c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>
        <v>35.2408</v>
      </c>
      <c r="AA2201">
        <f t="shared" si="139"/>
        <v>1.5278874536821951</v>
      </c>
    </row>
    <row r="2202" spans="1:27" ht="14.5" customHeight="1">
      <c r="A2202">
        <v>594741.43200000003</v>
      </c>
      <c r="B2202">
        <v>9605289.2229999993</v>
      </c>
      <c r="C2202" t="s">
        <v>8035</v>
      </c>
      <c r="D2202" t="s">
        <v>524</v>
      </c>
      <c r="E2202" t="s">
        <v>152</v>
      </c>
      <c r="F2202" t="s">
        <v>1355</v>
      </c>
      <c r="G2202" t="s">
        <v>26</v>
      </c>
      <c r="H2202">
        <f t="shared" si="136"/>
        <v>1.2732394043404096</v>
      </c>
      <c r="I2202">
        <f t="shared" si="137"/>
        <v>1.2732379858465219</v>
      </c>
      <c r="J2202">
        <f t="shared" si="138"/>
        <v>1</v>
      </c>
      <c r="K2202">
        <v>4</v>
      </c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>
        <v>35.254600000000003</v>
      </c>
      <c r="AA2202">
        <f t="shared" si="139"/>
        <v>1.2732395447351628</v>
      </c>
    </row>
    <row r="2203" spans="1:27" ht="14.5" customHeight="1">
      <c r="A2203">
        <v>594741.42299999995</v>
      </c>
      <c r="B2203">
        <v>9605287.3110000007</v>
      </c>
      <c r="C2203" t="s">
        <v>527</v>
      </c>
      <c r="D2203" t="s">
        <v>524</v>
      </c>
      <c r="E2203" t="s">
        <v>152</v>
      </c>
      <c r="F2203" t="s">
        <v>1352</v>
      </c>
      <c r="G2203" t="s">
        <v>26</v>
      </c>
      <c r="H2203">
        <f t="shared" si="136"/>
        <v>2.1517745933352925</v>
      </c>
      <c r="I2203">
        <f t="shared" si="137"/>
        <v>1.6552093816004785</v>
      </c>
      <c r="J2203">
        <f t="shared" si="138"/>
        <v>1</v>
      </c>
      <c r="K2203">
        <v>5.2</v>
      </c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>
        <v>35.232700000000001</v>
      </c>
      <c r="AA2203">
        <f t="shared" si="139"/>
        <v>1.6552114081557117</v>
      </c>
    </row>
    <row r="2204" spans="1:27" ht="14.5" customHeight="1">
      <c r="A2204">
        <v>594741.31599999999</v>
      </c>
      <c r="B2204">
        <v>9605287.6779999994</v>
      </c>
      <c r="C2204" t="s">
        <v>527</v>
      </c>
      <c r="D2204" t="s">
        <v>524</v>
      </c>
      <c r="E2204" t="s">
        <v>152</v>
      </c>
      <c r="F2204" t="s">
        <v>1353</v>
      </c>
      <c r="G2204" t="s">
        <v>26</v>
      </c>
      <c r="H2204">
        <f t="shared" si="136"/>
        <v>1.9894365692818898</v>
      </c>
      <c r="I2204">
        <f t="shared" si="137"/>
        <v>1.5915474823081524</v>
      </c>
      <c r="J2204">
        <f t="shared" si="138"/>
        <v>1</v>
      </c>
      <c r="K2204">
        <v>5</v>
      </c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>
        <v>35.246899999999997</v>
      </c>
      <c r="AA2204">
        <f t="shared" si="139"/>
        <v>1.5915494309189535</v>
      </c>
    </row>
    <row r="2205" spans="1:27" ht="14.5" customHeight="1">
      <c r="A2205">
        <v>594741.17099999997</v>
      </c>
      <c r="B2205">
        <v>9605285.1209999993</v>
      </c>
      <c r="C2205" t="s">
        <v>66</v>
      </c>
      <c r="D2205" t="s">
        <v>524</v>
      </c>
      <c r="E2205" t="s">
        <v>152</v>
      </c>
      <c r="F2205" t="s">
        <v>1366</v>
      </c>
      <c r="G2205" t="s">
        <v>26</v>
      </c>
      <c r="H2205">
        <f t="shared" si="136"/>
        <v>4.7181477677089303</v>
      </c>
      <c r="I2205">
        <f t="shared" si="137"/>
        <v>2.4509831227545544</v>
      </c>
      <c r="J2205">
        <f t="shared" si="138"/>
        <v>1</v>
      </c>
      <c r="K2205">
        <v>7.7</v>
      </c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>
        <v>35.267099999999999</v>
      </c>
      <c r="AA2205">
        <f t="shared" si="139"/>
        <v>2.4509861236151882</v>
      </c>
    </row>
    <row r="2206" spans="1:27" ht="14.5" customHeight="1">
      <c r="A2206">
        <v>594741.00899999996</v>
      </c>
      <c r="B2206">
        <v>9605288.2239999995</v>
      </c>
      <c r="C2206" t="s">
        <v>527</v>
      </c>
      <c r="D2206" t="s">
        <v>524</v>
      </c>
      <c r="E2206" t="s">
        <v>152</v>
      </c>
      <c r="F2206" t="s">
        <v>1354</v>
      </c>
      <c r="G2206" t="s">
        <v>26</v>
      </c>
      <c r="H2206">
        <f t="shared" si="136"/>
        <v>2.4072182488310867</v>
      </c>
      <c r="I2206">
        <f t="shared" si="137"/>
        <v>1.7507022305389675</v>
      </c>
      <c r="J2206">
        <f t="shared" si="138"/>
        <v>1</v>
      </c>
      <c r="K2206">
        <v>5.5</v>
      </c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>
        <v>35.254600000000003</v>
      </c>
      <c r="AA2206">
        <f t="shared" si="139"/>
        <v>1.7507043740108488</v>
      </c>
    </row>
    <row r="2207" spans="1:27" ht="14.5" customHeight="1">
      <c r="A2207">
        <v>594740.91700000002</v>
      </c>
      <c r="B2207">
        <v>9605284.8440000005</v>
      </c>
      <c r="C2207" t="s">
        <v>66</v>
      </c>
      <c r="D2207" t="s">
        <v>524</v>
      </c>
      <c r="E2207" t="s">
        <v>152</v>
      </c>
      <c r="F2207" t="s">
        <v>1389</v>
      </c>
      <c r="G2207" t="s">
        <v>26</v>
      </c>
      <c r="H2207">
        <f t="shared" si="136"/>
        <v>3.362147802086394</v>
      </c>
      <c r="I2207">
        <f t="shared" si="137"/>
        <v>2.0690117270005981</v>
      </c>
      <c r="J2207">
        <f t="shared" si="138"/>
        <v>1</v>
      </c>
      <c r="K2207">
        <v>6.5</v>
      </c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>
        <v>35.221499999999999</v>
      </c>
      <c r="AA2207">
        <f t="shared" si="139"/>
        <v>2.0690142601946393</v>
      </c>
    </row>
    <row r="2208" spans="1:27" ht="14.5" customHeight="1">
      <c r="A2208">
        <v>594740.89099999995</v>
      </c>
      <c r="B2208">
        <v>9605280.4000000004</v>
      </c>
      <c r="C2208" t="s">
        <v>1373</v>
      </c>
      <c r="D2208" t="s">
        <v>524</v>
      </c>
      <c r="E2208" t="s">
        <v>152</v>
      </c>
      <c r="F2208" t="s">
        <v>1438</v>
      </c>
      <c r="G2208">
        <v>2</v>
      </c>
      <c r="H2208">
        <f t="shared" si="136"/>
        <v>0.97482391894812603</v>
      </c>
      <c r="I2208">
        <f t="shared" si="137"/>
        <v>1.1140832376157066</v>
      </c>
      <c r="J2208">
        <f t="shared" si="138"/>
        <v>1</v>
      </c>
      <c r="K2208">
        <v>3.5</v>
      </c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>
        <v>35.145299999999999</v>
      </c>
      <c r="AA2208">
        <f t="shared" si="139"/>
        <v>1.1140846016432675</v>
      </c>
    </row>
    <row r="2209" spans="1:27" ht="14.5" customHeight="1">
      <c r="A2209">
        <v>594740.85400000005</v>
      </c>
      <c r="B2209">
        <v>9605271.2870000005</v>
      </c>
      <c r="C2209" t="s">
        <v>52</v>
      </c>
      <c r="D2209" t="s">
        <v>524</v>
      </c>
      <c r="E2209" t="s">
        <v>152</v>
      </c>
      <c r="F2209" t="s">
        <v>1488</v>
      </c>
      <c r="G2209" t="s">
        <v>26</v>
      </c>
      <c r="H2209">
        <f t="shared" si="136"/>
        <v>37.918661010512821</v>
      </c>
      <c r="I2209">
        <f t="shared" si="137"/>
        <v>6.9483397861426894</v>
      </c>
      <c r="J2209">
        <f t="shared" si="138"/>
        <v>3</v>
      </c>
      <c r="K2209">
        <v>10</v>
      </c>
      <c r="L2209">
        <v>14</v>
      </c>
      <c r="M2209">
        <v>9.5</v>
      </c>
      <c r="N2209"/>
      <c r="O2209"/>
      <c r="P2209"/>
      <c r="Q2209"/>
      <c r="R2209"/>
      <c r="S2209"/>
      <c r="T2209"/>
      <c r="U2209"/>
      <c r="V2209"/>
      <c r="W2209"/>
      <c r="X2209"/>
      <c r="Y2209"/>
      <c r="Z2209">
        <v>35.039400000000001</v>
      </c>
      <c r="AA2209">
        <f t="shared" si="139"/>
        <v>4.45633840657307</v>
      </c>
    </row>
    <row r="2210" spans="1:27" ht="14.5" customHeight="1">
      <c r="A2210">
        <v>594740.82799999998</v>
      </c>
      <c r="B2210">
        <v>9605283.7410000004</v>
      </c>
      <c r="C2210" t="s">
        <v>527</v>
      </c>
      <c r="D2210" t="s">
        <v>524</v>
      </c>
      <c r="E2210" t="s">
        <v>152</v>
      </c>
      <c r="F2210" t="s">
        <v>1388</v>
      </c>
      <c r="G2210" t="s">
        <v>26</v>
      </c>
      <c r="H2210">
        <f t="shared" si="136"/>
        <v>1.2732394043404096</v>
      </c>
      <c r="I2210">
        <f t="shared" si="137"/>
        <v>1.2732379858465219</v>
      </c>
      <c r="J2210">
        <f t="shared" si="138"/>
        <v>1</v>
      </c>
      <c r="K2210">
        <v>4</v>
      </c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>
        <v>35.209400000000002</v>
      </c>
      <c r="AA2210">
        <f t="shared" si="139"/>
        <v>1.2732395447351628</v>
      </c>
    </row>
    <row r="2211" spans="1:27" ht="14.5" customHeight="1">
      <c r="A2211">
        <v>594740.804</v>
      </c>
      <c r="B2211">
        <v>9605272.4600000009</v>
      </c>
      <c r="C2211" t="s">
        <v>527</v>
      </c>
      <c r="D2211" t="s">
        <v>524</v>
      </c>
      <c r="E2211" t="s">
        <v>152</v>
      </c>
      <c r="F2211" t="s">
        <v>1487</v>
      </c>
      <c r="G2211" t="s">
        <v>26</v>
      </c>
      <c r="H2211">
        <f t="shared" si="136"/>
        <v>2.5854717654387445</v>
      </c>
      <c r="I2211">
        <f t="shared" si="137"/>
        <v>1.8143641298312938</v>
      </c>
      <c r="J2211">
        <f t="shared" si="138"/>
        <v>1</v>
      </c>
      <c r="K2211">
        <v>5.7</v>
      </c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>
        <v>34.863100000000003</v>
      </c>
      <c r="AA2211">
        <f t="shared" si="139"/>
        <v>1.8143663512476069</v>
      </c>
    </row>
    <row r="2212" spans="1:27" ht="14.5" customHeight="1">
      <c r="A2212">
        <v>594740.63600000006</v>
      </c>
      <c r="B2212">
        <v>9605273.8640000001</v>
      </c>
      <c r="C2212" t="s">
        <v>52</v>
      </c>
      <c r="D2212" t="s">
        <v>524</v>
      </c>
      <c r="E2212" t="s">
        <v>152</v>
      </c>
      <c r="F2212" t="s">
        <v>1490</v>
      </c>
      <c r="G2212" t="s">
        <v>26</v>
      </c>
      <c r="H2212">
        <f t="shared" si="136"/>
        <v>1.6114436211183307</v>
      </c>
      <c r="I2212">
        <f t="shared" si="137"/>
        <v>1.432392734077337</v>
      </c>
      <c r="J2212">
        <f t="shared" si="138"/>
        <v>1</v>
      </c>
      <c r="K2212">
        <v>4.5</v>
      </c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>
        <v>35.073599999999999</v>
      </c>
      <c r="AA2212">
        <f t="shared" si="139"/>
        <v>1.432394487827058</v>
      </c>
    </row>
    <row r="2213" spans="1:27" ht="14.5" customHeight="1">
      <c r="A2213">
        <v>594740.63199999998</v>
      </c>
      <c r="B2213">
        <v>9605289.2829999998</v>
      </c>
      <c r="C2213" t="s">
        <v>527</v>
      </c>
      <c r="D2213" t="s">
        <v>524</v>
      </c>
      <c r="E2213" t="s">
        <v>152</v>
      </c>
      <c r="F2213" t="s">
        <v>1360</v>
      </c>
      <c r="G2213" t="s">
        <v>26</v>
      </c>
      <c r="H2213">
        <f t="shared" si="136"/>
        <v>1.9894365692818898</v>
      </c>
      <c r="I2213">
        <f t="shared" si="137"/>
        <v>1.5915474823081524</v>
      </c>
      <c r="J2213">
        <f t="shared" si="138"/>
        <v>1</v>
      </c>
      <c r="K2213">
        <v>5</v>
      </c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>
        <v>35.284199999999998</v>
      </c>
      <c r="AA2213">
        <f t="shared" si="139"/>
        <v>1.5915494309189535</v>
      </c>
    </row>
    <row r="2214" spans="1:27" ht="14.5" customHeight="1">
      <c r="A2214">
        <v>594740.60100000002</v>
      </c>
      <c r="B2214">
        <v>9605287.7170000002</v>
      </c>
      <c r="C2214" t="s">
        <v>8036</v>
      </c>
      <c r="D2214" t="s">
        <v>524</v>
      </c>
      <c r="E2214" t="s">
        <v>152</v>
      </c>
      <c r="F2214" t="s">
        <v>1361</v>
      </c>
      <c r="G2214" t="s">
        <v>26</v>
      </c>
      <c r="H2214">
        <f t="shared" si="136"/>
        <v>0.97482391894812603</v>
      </c>
      <c r="I2214">
        <f t="shared" si="137"/>
        <v>1.1140832376157066</v>
      </c>
      <c r="J2214">
        <f t="shared" si="138"/>
        <v>1</v>
      </c>
      <c r="K2214">
        <v>3.5</v>
      </c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>
        <v>35.278199999999998</v>
      </c>
      <c r="AA2214">
        <f t="shared" si="139"/>
        <v>1.1140846016432675</v>
      </c>
    </row>
    <row r="2215" spans="1:27" ht="14.5" customHeight="1">
      <c r="A2215">
        <v>594740.50199999998</v>
      </c>
      <c r="B2215">
        <v>9605273.0099999998</v>
      </c>
      <c r="C2215" t="s">
        <v>527</v>
      </c>
      <c r="D2215" t="s">
        <v>524</v>
      </c>
      <c r="E2215" t="s">
        <v>152</v>
      </c>
      <c r="F2215" t="s">
        <v>1489</v>
      </c>
      <c r="G2215" t="s">
        <v>26</v>
      </c>
      <c r="H2215">
        <f t="shared" si="136"/>
        <v>1.2732394043404096</v>
      </c>
      <c r="I2215">
        <f t="shared" si="137"/>
        <v>1.2732379858465219</v>
      </c>
      <c r="J2215">
        <f t="shared" si="138"/>
        <v>1</v>
      </c>
      <c r="K2215">
        <v>4</v>
      </c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>
        <v>35.075699999999998</v>
      </c>
      <c r="AA2215">
        <f t="shared" si="139"/>
        <v>1.2732395447351628</v>
      </c>
    </row>
    <row r="2216" spans="1:27" ht="14.5" customHeight="1">
      <c r="A2216">
        <v>594740.46600000001</v>
      </c>
      <c r="B2216">
        <v>9605291.2569999993</v>
      </c>
      <c r="C2216" t="s">
        <v>106</v>
      </c>
      <c r="D2216" t="s">
        <v>524</v>
      </c>
      <c r="E2216" t="s">
        <v>152</v>
      </c>
      <c r="F2216" t="s">
        <v>1544</v>
      </c>
      <c r="G2216" t="s">
        <v>26</v>
      </c>
      <c r="H2216">
        <f t="shared" si="136"/>
        <v>0.71619716494148034</v>
      </c>
      <c r="I2216">
        <f t="shared" si="137"/>
        <v>0.95492848938489139</v>
      </c>
      <c r="J2216">
        <f t="shared" si="138"/>
        <v>1</v>
      </c>
      <c r="K2216">
        <v>3</v>
      </c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>
        <v>35.184699999999999</v>
      </c>
      <c r="AA2216">
        <f t="shared" si="139"/>
        <v>0.95492965855137202</v>
      </c>
    </row>
    <row r="2217" spans="1:27" ht="14.5" customHeight="1">
      <c r="A2217">
        <v>594740.41899999999</v>
      </c>
      <c r="B2217">
        <v>9605285.9379999992</v>
      </c>
      <c r="C2217" t="s">
        <v>362</v>
      </c>
      <c r="D2217" t="s">
        <v>524</v>
      </c>
      <c r="E2217" t="s">
        <v>152</v>
      </c>
      <c r="F2217" t="s">
        <v>1365</v>
      </c>
      <c r="G2217" t="s">
        <v>26</v>
      </c>
      <c r="H2217">
        <f t="shared" si="136"/>
        <v>25.783097937893292</v>
      </c>
      <c r="I2217">
        <f t="shared" si="137"/>
        <v>5.7295709363093481</v>
      </c>
      <c r="J2217">
        <f t="shared" si="138"/>
        <v>1</v>
      </c>
      <c r="K2217">
        <v>18</v>
      </c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>
        <v>35.241799999999998</v>
      </c>
      <c r="AA2217">
        <f t="shared" si="139"/>
        <v>5.7295779513082321</v>
      </c>
    </row>
    <row r="2218" spans="1:27" ht="14.5" customHeight="1">
      <c r="A2218">
        <v>594740.26699999999</v>
      </c>
      <c r="B2218">
        <v>9605283.2719999999</v>
      </c>
      <c r="C2218" t="s">
        <v>106</v>
      </c>
      <c r="D2218" t="s">
        <v>524</v>
      </c>
      <c r="E2218" t="s">
        <v>152</v>
      </c>
      <c r="F2218" t="s">
        <v>1385</v>
      </c>
      <c r="G2218" t="s">
        <v>26</v>
      </c>
      <c r="H2218">
        <f t="shared" si="136"/>
        <v>1.2732394043404096</v>
      </c>
      <c r="I2218">
        <f t="shared" si="137"/>
        <v>1.2732379858465219</v>
      </c>
      <c r="J2218">
        <f t="shared" si="138"/>
        <v>1</v>
      </c>
      <c r="K2218">
        <v>4</v>
      </c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>
        <v>35.206699999999998</v>
      </c>
      <c r="AA2218">
        <f t="shared" si="139"/>
        <v>1.2732395447351628</v>
      </c>
    </row>
    <row r="2219" spans="1:27" ht="14.5" customHeight="1">
      <c r="A2219">
        <v>594740.18900000001</v>
      </c>
      <c r="B2219">
        <v>9605283.9600000009</v>
      </c>
      <c r="C2219" t="s">
        <v>71</v>
      </c>
      <c r="D2219" t="s">
        <v>524</v>
      </c>
      <c r="E2219" t="s">
        <v>152</v>
      </c>
      <c r="F2219" t="s">
        <v>1386</v>
      </c>
      <c r="G2219" t="s">
        <v>26</v>
      </c>
      <c r="H2219">
        <f t="shared" si="136"/>
        <v>85.187673896650523</v>
      </c>
      <c r="I2219">
        <f t="shared" si="137"/>
        <v>10.414608081587206</v>
      </c>
      <c r="J2219">
        <f t="shared" si="138"/>
        <v>2</v>
      </c>
      <c r="K2219">
        <v>20.5</v>
      </c>
      <c r="L2219">
        <v>25.5</v>
      </c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>
        <v>35.218400000000003</v>
      </c>
      <c r="AA2219">
        <f t="shared" si="139"/>
        <v>8.1169020976866619</v>
      </c>
    </row>
    <row r="2220" spans="1:27" ht="14.5" customHeight="1">
      <c r="A2220">
        <v>594740.18900000001</v>
      </c>
      <c r="B2220">
        <v>9605274.5299999993</v>
      </c>
      <c r="C2220" t="s">
        <v>52</v>
      </c>
      <c r="D2220" t="s">
        <v>524</v>
      </c>
      <c r="E2220" t="s">
        <v>152</v>
      </c>
      <c r="F2220" t="s">
        <v>1491</v>
      </c>
      <c r="G2220" t="s">
        <v>26</v>
      </c>
      <c r="H2220">
        <f t="shared" si="136"/>
        <v>5.7494716852246617</v>
      </c>
      <c r="I2220">
        <f t="shared" si="137"/>
        <v>2.705630719923859</v>
      </c>
      <c r="J2220">
        <f t="shared" si="138"/>
        <v>1</v>
      </c>
      <c r="K2220">
        <v>8.5</v>
      </c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>
        <v>35.096299999999999</v>
      </c>
      <c r="AA2220">
        <f t="shared" si="139"/>
        <v>2.7056340325622208</v>
      </c>
    </row>
    <row r="2221" spans="1:27" ht="14.5" customHeight="1">
      <c r="A2221">
        <v>594740.02800000005</v>
      </c>
      <c r="B2221">
        <v>9605290.6449999996</v>
      </c>
      <c r="C2221" t="s">
        <v>527</v>
      </c>
      <c r="D2221" t="s">
        <v>524</v>
      </c>
      <c r="E2221" t="s">
        <v>152</v>
      </c>
      <c r="F2221" t="s">
        <v>1539</v>
      </c>
      <c r="G2221" t="s">
        <v>26</v>
      </c>
      <c r="H2221">
        <f t="shared" si="136"/>
        <v>1.9894365692818898</v>
      </c>
      <c r="I2221">
        <f t="shared" si="137"/>
        <v>1.5915474823081524</v>
      </c>
      <c r="J2221">
        <f t="shared" si="138"/>
        <v>1</v>
      </c>
      <c r="K2221">
        <v>5</v>
      </c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>
        <v>35.184699999999999</v>
      </c>
      <c r="AA2221">
        <f t="shared" si="139"/>
        <v>1.5915494309189535</v>
      </c>
    </row>
    <row r="2222" spans="1:27" ht="14.5" customHeight="1">
      <c r="A2222">
        <v>594740.02099999995</v>
      </c>
      <c r="B2222">
        <v>9605284.4649999999</v>
      </c>
      <c r="C2222" t="s">
        <v>106</v>
      </c>
      <c r="D2222" t="s">
        <v>524</v>
      </c>
      <c r="E2222" t="s">
        <v>152</v>
      </c>
      <c r="F2222" t="s">
        <v>1387</v>
      </c>
      <c r="G2222" t="s">
        <v>26</v>
      </c>
      <c r="H2222">
        <f t="shared" si="136"/>
        <v>1.6114436211183307</v>
      </c>
      <c r="I2222">
        <f t="shared" si="137"/>
        <v>1.432392734077337</v>
      </c>
      <c r="J2222">
        <f t="shared" si="138"/>
        <v>1</v>
      </c>
      <c r="K2222">
        <v>4.5</v>
      </c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>
        <v>35.236199999999997</v>
      </c>
      <c r="AA2222">
        <f t="shared" si="139"/>
        <v>1.432394487827058</v>
      </c>
    </row>
    <row r="2223" spans="1:27" ht="14.5" customHeight="1">
      <c r="A2223">
        <v>594739.929</v>
      </c>
      <c r="B2223">
        <v>9605271.1730000004</v>
      </c>
      <c r="C2223" t="s">
        <v>44</v>
      </c>
      <c r="D2223" t="s">
        <v>524</v>
      </c>
      <c r="E2223" t="s">
        <v>152</v>
      </c>
      <c r="F2223" t="s">
        <v>1494</v>
      </c>
      <c r="G2223" t="s">
        <v>26</v>
      </c>
      <c r="H2223">
        <f t="shared" si="136"/>
        <v>6.1624787170075832</v>
      </c>
      <c r="I2223">
        <f t="shared" si="137"/>
        <v>2.8011235688623484</v>
      </c>
      <c r="J2223">
        <f t="shared" si="138"/>
        <v>1</v>
      </c>
      <c r="K2223">
        <v>8.8000000000000007</v>
      </c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>
        <v>35.120800000000003</v>
      </c>
      <c r="AA2223">
        <f t="shared" si="139"/>
        <v>2.8011269984173581</v>
      </c>
    </row>
    <row r="2224" spans="1:27" ht="14.5" customHeight="1">
      <c r="A2224">
        <v>594739.86100000003</v>
      </c>
      <c r="B2224">
        <v>9605278.3450000007</v>
      </c>
      <c r="C2224" t="s">
        <v>106</v>
      </c>
      <c r="D2224" t="s">
        <v>524</v>
      </c>
      <c r="E2224" t="s">
        <v>152</v>
      </c>
      <c r="F2224" t="s">
        <v>1440</v>
      </c>
      <c r="G2224" t="s">
        <v>26</v>
      </c>
      <c r="H2224">
        <f t="shared" si="136"/>
        <v>1.1490985624172196</v>
      </c>
      <c r="I2224">
        <f t="shared" si="137"/>
        <v>1.2095760865541958</v>
      </c>
      <c r="J2224">
        <f t="shared" si="138"/>
        <v>1</v>
      </c>
      <c r="K2224">
        <v>3.8</v>
      </c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>
        <v>35.161900000000003</v>
      </c>
      <c r="AA2224">
        <f t="shared" si="139"/>
        <v>1.2095775674984046</v>
      </c>
    </row>
    <row r="2225" spans="1:27" ht="14.5" customHeight="1">
      <c r="A2225">
        <v>594739.848</v>
      </c>
      <c r="B2225">
        <v>9605275.9859999996</v>
      </c>
      <c r="C2225" t="s">
        <v>527</v>
      </c>
      <c r="D2225" t="s">
        <v>524</v>
      </c>
      <c r="E2225" t="s">
        <v>152</v>
      </c>
      <c r="F2225" t="s">
        <v>1448</v>
      </c>
      <c r="G2225" t="s">
        <v>26</v>
      </c>
      <c r="H2225">
        <f t="shared" si="136"/>
        <v>1.1490985624172196</v>
      </c>
      <c r="I2225">
        <f t="shared" si="137"/>
        <v>1.2095760865541958</v>
      </c>
      <c r="J2225">
        <f t="shared" si="138"/>
        <v>1</v>
      </c>
      <c r="K2225">
        <v>3.8</v>
      </c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>
        <v>34.952800000000003</v>
      </c>
      <c r="AA2225">
        <f t="shared" si="139"/>
        <v>1.2095775674984046</v>
      </c>
    </row>
    <row r="2226" spans="1:27" ht="14.5" customHeight="1">
      <c r="A2226">
        <v>594739.58200000005</v>
      </c>
      <c r="B2226">
        <v>9605286.2819999997</v>
      </c>
      <c r="C2226" t="s">
        <v>527</v>
      </c>
      <c r="D2226" t="s">
        <v>524</v>
      </c>
      <c r="E2226" t="s">
        <v>152</v>
      </c>
      <c r="F2226" t="s">
        <v>1364</v>
      </c>
      <c r="G2226" t="s">
        <v>26</v>
      </c>
      <c r="H2226">
        <f t="shared" si="136"/>
        <v>1.6114436211183307</v>
      </c>
      <c r="I2226">
        <f t="shared" si="137"/>
        <v>1.432392734077337</v>
      </c>
      <c r="J2226">
        <f t="shared" si="138"/>
        <v>1</v>
      </c>
      <c r="K2226">
        <v>4.5</v>
      </c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>
        <v>35.292299999999997</v>
      </c>
      <c r="AA2226">
        <f t="shared" si="139"/>
        <v>1.432394487827058</v>
      </c>
    </row>
    <row r="2227" spans="1:27" ht="14.5" customHeight="1">
      <c r="A2227">
        <v>594739.505</v>
      </c>
      <c r="B2227">
        <v>9605287.7249999996</v>
      </c>
      <c r="C2227" t="s">
        <v>527</v>
      </c>
      <c r="D2227" t="s">
        <v>524</v>
      </c>
      <c r="E2227" t="s">
        <v>152</v>
      </c>
      <c r="F2227" t="s">
        <v>1363</v>
      </c>
      <c r="G2227" t="s">
        <v>26</v>
      </c>
      <c r="H2227">
        <f t="shared" si="136"/>
        <v>1.2732394043404096</v>
      </c>
      <c r="I2227">
        <f t="shared" si="137"/>
        <v>1.2732379858465219</v>
      </c>
      <c r="J2227">
        <f t="shared" si="138"/>
        <v>1</v>
      </c>
      <c r="K2227">
        <v>4</v>
      </c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>
        <v>35.343000000000004</v>
      </c>
      <c r="AA2227">
        <f t="shared" si="139"/>
        <v>1.2732395447351628</v>
      </c>
    </row>
    <row r="2228" spans="1:27" ht="14.5" customHeight="1">
      <c r="A2228">
        <v>594739.45900000003</v>
      </c>
      <c r="B2228">
        <v>9605288.5580000002</v>
      </c>
      <c r="C2228" t="s">
        <v>106</v>
      </c>
      <c r="D2228" t="s">
        <v>524</v>
      </c>
      <c r="E2228" t="s">
        <v>152</v>
      </c>
      <c r="F2228" t="s">
        <v>1362</v>
      </c>
      <c r="G2228" t="s">
        <v>26</v>
      </c>
      <c r="H2228">
        <f t="shared" si="136"/>
        <v>1.6114436211183307</v>
      </c>
      <c r="I2228">
        <f t="shared" si="137"/>
        <v>1.432392734077337</v>
      </c>
      <c r="J2228">
        <f t="shared" si="138"/>
        <v>1</v>
      </c>
      <c r="K2228">
        <v>4.5</v>
      </c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>
        <v>35.314500000000002</v>
      </c>
      <c r="AA2228">
        <f t="shared" si="139"/>
        <v>1.432394487827058</v>
      </c>
    </row>
    <row r="2229" spans="1:27" ht="14.5" customHeight="1">
      <c r="A2229">
        <v>594739.39399999997</v>
      </c>
      <c r="B2229">
        <v>9605273.5480000004</v>
      </c>
      <c r="C2229" t="s">
        <v>106</v>
      </c>
      <c r="D2229" t="s">
        <v>524</v>
      </c>
      <c r="E2229" t="s">
        <v>152</v>
      </c>
      <c r="F2229" t="s">
        <v>1495</v>
      </c>
      <c r="G2229" t="s">
        <v>26</v>
      </c>
      <c r="H2229">
        <f t="shared" si="136"/>
        <v>1.1490985624172196</v>
      </c>
      <c r="I2229">
        <f t="shared" si="137"/>
        <v>1.2095760865541958</v>
      </c>
      <c r="J2229">
        <f t="shared" si="138"/>
        <v>1</v>
      </c>
      <c r="K2229">
        <v>3.8</v>
      </c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>
        <v>35.128599999999999</v>
      </c>
      <c r="AA2229">
        <f t="shared" si="139"/>
        <v>1.2095775674984046</v>
      </c>
    </row>
    <row r="2230" spans="1:27" ht="14.5" customHeight="1">
      <c r="A2230">
        <v>594739.24300000002</v>
      </c>
      <c r="B2230">
        <v>9605282.0739999991</v>
      </c>
      <c r="C2230" t="s">
        <v>106</v>
      </c>
      <c r="D2230" t="s">
        <v>524</v>
      </c>
      <c r="E2230" t="s">
        <v>152</v>
      </c>
      <c r="F2230" t="s">
        <v>1384</v>
      </c>
      <c r="G2230" t="s">
        <v>26</v>
      </c>
      <c r="H2230">
        <f t="shared" si="136"/>
        <v>1.2732394043404096</v>
      </c>
      <c r="I2230">
        <f t="shared" si="137"/>
        <v>1.2732379858465219</v>
      </c>
      <c r="J2230">
        <f t="shared" si="138"/>
        <v>1</v>
      </c>
      <c r="K2230">
        <v>4</v>
      </c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>
        <v>35.203499999999998</v>
      </c>
      <c r="AA2230">
        <f t="shared" si="139"/>
        <v>1.2732395447351628</v>
      </c>
    </row>
    <row r="2231" spans="1:27" ht="14.5" customHeight="1">
      <c r="A2231">
        <v>594738.80000000005</v>
      </c>
      <c r="B2231">
        <v>9605289.3880000003</v>
      </c>
      <c r="C2231" t="s">
        <v>42</v>
      </c>
      <c r="D2231" t="s">
        <v>524</v>
      </c>
      <c r="E2231" t="s">
        <v>152</v>
      </c>
      <c r="F2231" t="s">
        <v>1542</v>
      </c>
      <c r="G2231" t="s">
        <v>26</v>
      </c>
      <c r="H2231">
        <f t="shared" si="136"/>
        <v>25.783097937893292</v>
      </c>
      <c r="I2231">
        <f t="shared" si="137"/>
        <v>5.7295709363093481</v>
      </c>
      <c r="J2231">
        <f t="shared" si="138"/>
        <v>1</v>
      </c>
      <c r="K2231">
        <v>18</v>
      </c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>
        <v>35.212400000000002</v>
      </c>
      <c r="AA2231">
        <f t="shared" si="139"/>
        <v>5.7295779513082321</v>
      </c>
    </row>
    <row r="2232" spans="1:27" ht="14.5" customHeight="1">
      <c r="A2232">
        <v>594738.73400000005</v>
      </c>
      <c r="B2232">
        <v>9605285.4719999991</v>
      </c>
      <c r="C2232" t="s">
        <v>52</v>
      </c>
      <c r="D2232" t="s">
        <v>524</v>
      </c>
      <c r="E2232" t="s">
        <v>152</v>
      </c>
      <c r="F2232" t="s">
        <v>1367</v>
      </c>
      <c r="G2232" t="s">
        <v>26</v>
      </c>
      <c r="H2232">
        <f t="shared" si="136"/>
        <v>1.6114436211183307</v>
      </c>
      <c r="I2232">
        <f t="shared" si="137"/>
        <v>1.432392734077337</v>
      </c>
      <c r="J2232">
        <f t="shared" si="138"/>
        <v>1</v>
      </c>
      <c r="K2232">
        <v>4.5</v>
      </c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>
        <v>35.280999999999999</v>
      </c>
      <c r="AA2232">
        <f t="shared" si="139"/>
        <v>1.432394487827058</v>
      </c>
    </row>
    <row r="2233" spans="1:27" ht="14.5" customHeight="1">
      <c r="A2233">
        <v>594738.35699999996</v>
      </c>
      <c r="B2233">
        <v>9605281.6559999995</v>
      </c>
      <c r="C2233" t="s">
        <v>1373</v>
      </c>
      <c r="D2233" t="s">
        <v>524</v>
      </c>
      <c r="E2233" t="s">
        <v>152</v>
      </c>
      <c r="F2233" t="s">
        <v>1382</v>
      </c>
      <c r="G2233">
        <v>2</v>
      </c>
      <c r="H2233">
        <f t="shared" si="136"/>
        <v>0.97482391894812603</v>
      </c>
      <c r="I2233">
        <f t="shared" si="137"/>
        <v>1.1140832376157066</v>
      </c>
      <c r="J2233">
        <f t="shared" si="138"/>
        <v>1</v>
      </c>
      <c r="K2233">
        <v>3.5</v>
      </c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>
        <v>35.264499999999998</v>
      </c>
      <c r="AA2233">
        <f t="shared" si="139"/>
        <v>1.1140846016432675</v>
      </c>
    </row>
    <row r="2234" spans="1:27" ht="14.5" customHeight="1">
      <c r="A2234">
        <v>594738.27300000004</v>
      </c>
      <c r="B2234">
        <v>9605280.8640000001</v>
      </c>
      <c r="C2234" t="s">
        <v>250</v>
      </c>
      <c r="D2234" t="s">
        <v>524</v>
      </c>
      <c r="E2234" t="s">
        <v>152</v>
      </c>
      <c r="F2234" t="s">
        <v>1380</v>
      </c>
      <c r="G2234" t="s">
        <v>26</v>
      </c>
      <c r="H2234">
        <f t="shared" si="136"/>
        <v>39.49031590024552</v>
      </c>
      <c r="I2234">
        <f t="shared" si="137"/>
        <v>7.0908754227219477</v>
      </c>
      <c r="J2234">
        <f t="shared" si="138"/>
        <v>2</v>
      </c>
      <c r="K2234">
        <v>16</v>
      </c>
      <c r="L2234">
        <v>15.5</v>
      </c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>
        <v>35.303400000000003</v>
      </c>
      <c r="AA2234">
        <f t="shared" si="139"/>
        <v>5.0929581789406511</v>
      </c>
    </row>
    <row r="2235" spans="1:27" ht="14.5" customHeight="1">
      <c r="A2235">
        <v>594738.23400000005</v>
      </c>
      <c r="B2235">
        <v>9605286.8320000004</v>
      </c>
      <c r="C2235" t="s">
        <v>32</v>
      </c>
      <c r="D2235" t="s">
        <v>524</v>
      </c>
      <c r="E2235" t="s">
        <v>152</v>
      </c>
      <c r="F2235" t="s">
        <v>1368</v>
      </c>
      <c r="G2235" t="s">
        <v>26</v>
      </c>
      <c r="H2235">
        <f t="shared" si="136"/>
        <v>36.784682166022144</v>
      </c>
      <c r="I2235">
        <f t="shared" si="137"/>
        <v>6.8436541739250547</v>
      </c>
      <c r="J2235">
        <f t="shared" si="138"/>
        <v>1</v>
      </c>
      <c r="K2235">
        <v>21.5</v>
      </c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>
        <v>35.377499999999998</v>
      </c>
      <c r="AA2235">
        <f t="shared" si="139"/>
        <v>6.8436625529514998</v>
      </c>
    </row>
    <row r="2236" spans="1:27" ht="14.5" customHeight="1">
      <c r="A2236">
        <v>594738.08200000005</v>
      </c>
      <c r="B2236">
        <v>9605288.6740000006</v>
      </c>
      <c r="C2236" t="s">
        <v>143</v>
      </c>
      <c r="D2236" t="s">
        <v>524</v>
      </c>
      <c r="E2236" t="s">
        <v>152</v>
      </c>
      <c r="F2236" t="s">
        <v>1541</v>
      </c>
      <c r="G2236" t="s">
        <v>26</v>
      </c>
      <c r="H2236">
        <f t="shared" si="136"/>
        <v>1.9894365692818898</v>
      </c>
      <c r="I2236">
        <f t="shared" si="137"/>
        <v>1.5915474823081524</v>
      </c>
      <c r="J2236">
        <f t="shared" si="138"/>
        <v>1</v>
      </c>
      <c r="K2236">
        <v>5</v>
      </c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>
        <v>35.204500000000003</v>
      </c>
      <c r="AA2236">
        <f t="shared" si="139"/>
        <v>1.5915494309189535</v>
      </c>
    </row>
    <row r="2237" spans="1:27" ht="14.5" customHeight="1">
      <c r="A2237">
        <v>594737.99600000004</v>
      </c>
      <c r="B2237">
        <v>9605282.2430000007</v>
      </c>
      <c r="C2237" t="s">
        <v>527</v>
      </c>
      <c r="D2237" t="s">
        <v>524</v>
      </c>
      <c r="E2237" t="s">
        <v>152</v>
      </c>
      <c r="F2237" t="s">
        <v>1383</v>
      </c>
      <c r="G2237" t="s">
        <v>26</v>
      </c>
      <c r="H2237">
        <f t="shared" si="136"/>
        <v>1.6114436211183307</v>
      </c>
      <c r="I2237">
        <f t="shared" si="137"/>
        <v>1.432392734077337</v>
      </c>
      <c r="J2237">
        <f t="shared" si="138"/>
        <v>1</v>
      </c>
      <c r="K2237">
        <v>4.5</v>
      </c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>
        <v>35.2607</v>
      </c>
      <c r="AA2237">
        <f t="shared" si="139"/>
        <v>1.432394487827058</v>
      </c>
    </row>
    <row r="2238" spans="1:27" ht="14.5" customHeight="1">
      <c r="A2238">
        <v>594737.93999999994</v>
      </c>
      <c r="B2238">
        <v>9605278.1909999996</v>
      </c>
      <c r="C2238" t="s">
        <v>8100</v>
      </c>
      <c r="D2238" t="s">
        <v>524</v>
      </c>
      <c r="E2238" t="s">
        <v>152</v>
      </c>
      <c r="F2238" t="s">
        <v>1441</v>
      </c>
      <c r="G2238" t="s">
        <v>26</v>
      </c>
      <c r="H2238">
        <f t="shared" si="136"/>
        <v>22.480633232885356</v>
      </c>
      <c r="I2238">
        <f t="shared" si="137"/>
        <v>5.3500620827601644</v>
      </c>
      <c r="J2238">
        <f t="shared" si="138"/>
        <v>2</v>
      </c>
      <c r="K2238">
        <v>15.5</v>
      </c>
      <c r="L2238">
        <v>6.5</v>
      </c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>
        <v>35.191499999999998</v>
      </c>
      <c r="AA2238">
        <f t="shared" si="139"/>
        <v>4.9338032358487558</v>
      </c>
    </row>
    <row r="2239" spans="1:27" ht="14.5" customHeight="1">
      <c r="A2239">
        <v>594737.62399999995</v>
      </c>
      <c r="B2239">
        <v>9605284.4869999997</v>
      </c>
      <c r="C2239" t="s">
        <v>362</v>
      </c>
      <c r="D2239" t="s">
        <v>524</v>
      </c>
      <c r="E2239" t="s">
        <v>152</v>
      </c>
      <c r="F2239" t="s">
        <v>1370</v>
      </c>
      <c r="G2239" t="s">
        <v>26</v>
      </c>
      <c r="H2239">
        <f t="shared" si="136"/>
        <v>55.883273231128285</v>
      </c>
      <c r="I2239">
        <f t="shared" si="137"/>
        <v>8.4352016562332075</v>
      </c>
      <c r="J2239">
        <f t="shared" si="138"/>
        <v>1</v>
      </c>
      <c r="K2239">
        <v>26.5</v>
      </c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>
        <v>35.346400000000003</v>
      </c>
      <c r="AA2239">
        <f t="shared" si="139"/>
        <v>8.4352119838704525</v>
      </c>
    </row>
    <row r="2240" spans="1:27" ht="14.5" customHeight="1">
      <c r="A2240">
        <v>594737.5</v>
      </c>
      <c r="B2240">
        <v>9605286.5519999992</v>
      </c>
      <c r="C2240" t="s">
        <v>527</v>
      </c>
      <c r="D2240" t="s">
        <v>524</v>
      </c>
      <c r="E2240" t="s">
        <v>152</v>
      </c>
      <c r="F2240" t="s">
        <v>1369</v>
      </c>
      <c r="G2240" t="s">
        <v>26</v>
      </c>
      <c r="H2240">
        <f t="shared" si="136"/>
        <v>1.9894365692818898</v>
      </c>
      <c r="I2240">
        <f t="shared" si="137"/>
        <v>1.5915474823081524</v>
      </c>
      <c r="J2240">
        <f t="shared" si="138"/>
        <v>1</v>
      </c>
      <c r="K2240">
        <v>5</v>
      </c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>
        <v>35.348300000000002</v>
      </c>
      <c r="AA2240">
        <f t="shared" si="139"/>
        <v>1.5915494309189535</v>
      </c>
    </row>
    <row r="2241" spans="1:27" ht="14.5" customHeight="1">
      <c r="A2241">
        <v>594737.42500000005</v>
      </c>
      <c r="B2241">
        <v>9605278.0999999996</v>
      </c>
      <c r="C2241" t="s">
        <v>8100</v>
      </c>
      <c r="D2241" t="s">
        <v>524</v>
      </c>
      <c r="E2241" t="s">
        <v>152</v>
      </c>
      <c r="F2241" t="s">
        <v>1442</v>
      </c>
      <c r="G2241" t="s">
        <v>26</v>
      </c>
      <c r="H2241">
        <f t="shared" si="136"/>
        <v>27.076231707926521</v>
      </c>
      <c r="I2241">
        <f t="shared" si="137"/>
        <v>5.871494555621056</v>
      </c>
      <c r="J2241">
        <f t="shared" si="138"/>
        <v>2</v>
      </c>
      <c r="K2241">
        <v>10</v>
      </c>
      <c r="L2241">
        <v>15.5</v>
      </c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>
        <v>35.264800000000001</v>
      </c>
      <c r="AA2241">
        <f t="shared" si="139"/>
        <v>4.9338032358487558</v>
      </c>
    </row>
    <row r="2242" spans="1:27" ht="14.5" customHeight="1">
      <c r="A2242">
        <v>594737.31499999994</v>
      </c>
      <c r="B2242">
        <v>9605278.1119999997</v>
      </c>
      <c r="C2242" t="s">
        <v>8100</v>
      </c>
      <c r="D2242" t="s">
        <v>524</v>
      </c>
      <c r="E2242" t="s">
        <v>152</v>
      </c>
      <c r="F2242" t="s">
        <v>1439</v>
      </c>
      <c r="G2242" t="s">
        <v>26</v>
      </c>
      <c r="H2242">
        <f t="shared" ref="H2242:H2305" si="140">((K2242^2)/(4*3.141593)+(L2242^2)/(4*3.141593)+(M2242^2)/(4*3.141593)+(N2242^2)/(4*3.141593)+(O2242^2)/(4*3.141593)+(P2242^2)/(4*3.141593)+(Q2242^2)/(4*3.141593)+(M2242^2)/(4*3.141593)+(R2242^2)/(4*3.141593)+(S2242^2)/(4*3.141593)+(T2242^2)/(4*3.141593)+(U2242^2)/(4*3.141593)+(V2242^2)/(4*3.141593)+(W2242^2)/(4*3.141593)+(X2242^2)/(4*3.141593)+(Y2242^2)/(4*3.141593))</f>
        <v>12.433978558011813</v>
      </c>
      <c r="I2242">
        <f t="shared" ref="I2242:I2305" si="141">2*SQRT(H2242/3.1416)</f>
        <v>3.9788687057703807</v>
      </c>
      <c r="J2242">
        <f t="shared" ref="J2242:J2305" si="142">COUNT(K2242:Y2242)</f>
        <v>1</v>
      </c>
      <c r="K2242">
        <v>12.5</v>
      </c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>
        <v>35.247300000000003</v>
      </c>
      <c r="AA2242">
        <f t="shared" ref="AA2242:AA2305" si="143">MAX(K2242:Y2242)/PI()</f>
        <v>3.9788735772973833</v>
      </c>
    </row>
    <row r="2243" spans="1:27" ht="14.5" customHeight="1">
      <c r="A2243">
        <v>594737.30900000001</v>
      </c>
      <c r="B2243">
        <v>9605275.7579999994</v>
      </c>
      <c r="C2243" t="s">
        <v>52</v>
      </c>
      <c r="D2243" t="s">
        <v>524</v>
      </c>
      <c r="E2243" t="s">
        <v>152</v>
      </c>
      <c r="F2243" t="s">
        <v>1446</v>
      </c>
      <c r="G2243" t="s">
        <v>26</v>
      </c>
      <c r="H2243">
        <f t="shared" si="140"/>
        <v>46.035562213182935</v>
      </c>
      <c r="I2243">
        <f t="shared" si="141"/>
        <v>7.6559885846658906</v>
      </c>
      <c r="J2243">
        <f t="shared" si="142"/>
        <v>4</v>
      </c>
      <c r="K2243">
        <v>8.5</v>
      </c>
      <c r="L2243">
        <v>14</v>
      </c>
      <c r="M2243">
        <v>10</v>
      </c>
      <c r="N2243">
        <v>10.5</v>
      </c>
      <c r="O2243"/>
      <c r="P2243"/>
      <c r="Q2243"/>
      <c r="R2243"/>
      <c r="S2243"/>
      <c r="T2243"/>
      <c r="U2243"/>
      <c r="V2243"/>
      <c r="W2243"/>
      <c r="X2243"/>
      <c r="Y2243"/>
      <c r="Z2243">
        <v>35.290199999999999</v>
      </c>
      <c r="AA2243">
        <f t="shared" si="143"/>
        <v>4.45633840657307</v>
      </c>
    </row>
    <row r="2244" spans="1:27" ht="14.5" customHeight="1">
      <c r="A2244">
        <v>594737.26199999999</v>
      </c>
      <c r="B2244">
        <v>9605278.4039999992</v>
      </c>
      <c r="C2244" t="s">
        <v>8100</v>
      </c>
      <c r="D2244" t="s">
        <v>524</v>
      </c>
      <c r="E2244" t="s">
        <v>152</v>
      </c>
      <c r="F2244" t="s">
        <v>1443</v>
      </c>
      <c r="G2244" t="s">
        <v>26</v>
      </c>
      <c r="H2244">
        <f t="shared" si="140"/>
        <v>7.7190138888137323</v>
      </c>
      <c r="I2244">
        <f t="shared" si="141"/>
        <v>3.1349849676119184</v>
      </c>
      <c r="J2244">
        <f t="shared" si="142"/>
        <v>2</v>
      </c>
      <c r="K2244">
        <v>9</v>
      </c>
      <c r="L2244">
        <v>4</v>
      </c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>
        <v>35.260300000000001</v>
      </c>
      <c r="AA2244">
        <f t="shared" si="143"/>
        <v>2.8647889756541161</v>
      </c>
    </row>
    <row r="2245" spans="1:27" ht="14.5" customHeight="1">
      <c r="A2245">
        <v>594737.02599999995</v>
      </c>
      <c r="B2245">
        <v>9605274.7949999999</v>
      </c>
      <c r="C2245" t="s">
        <v>52</v>
      </c>
      <c r="D2245" t="s">
        <v>524</v>
      </c>
      <c r="E2245" t="s">
        <v>152</v>
      </c>
      <c r="F2245" t="s">
        <v>1447</v>
      </c>
      <c r="G2245" t="s">
        <v>26</v>
      </c>
      <c r="H2245">
        <f t="shared" si="140"/>
        <v>22.062851553336159</v>
      </c>
      <c r="I2245">
        <f t="shared" si="141"/>
        <v>5.3001159777702345</v>
      </c>
      <c r="J2245">
        <f t="shared" si="142"/>
        <v>2</v>
      </c>
      <c r="K2245">
        <v>12.5</v>
      </c>
      <c r="L2245">
        <v>11</v>
      </c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>
        <v>35.3035</v>
      </c>
      <c r="AA2245">
        <f t="shared" si="143"/>
        <v>3.9788735772973833</v>
      </c>
    </row>
    <row r="2246" spans="1:27" ht="14.5" customHeight="1">
      <c r="A2246">
        <v>594736.924</v>
      </c>
      <c r="B2246">
        <v>9605287.5600000005</v>
      </c>
      <c r="C2246" t="s">
        <v>106</v>
      </c>
      <c r="D2246" t="s">
        <v>524</v>
      </c>
      <c r="E2246" t="s">
        <v>152</v>
      </c>
      <c r="F2246" t="s">
        <v>1548</v>
      </c>
      <c r="G2246" t="s">
        <v>26</v>
      </c>
      <c r="H2246">
        <f t="shared" si="140"/>
        <v>1.4037464432853015</v>
      </c>
      <c r="I2246">
        <f t="shared" si="141"/>
        <v>1.3368998851388478</v>
      </c>
      <c r="J2246">
        <f t="shared" si="142"/>
        <v>1</v>
      </c>
      <c r="K2246">
        <v>4.2</v>
      </c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>
        <v>35.231999999999999</v>
      </c>
      <c r="AA2246">
        <f t="shared" si="143"/>
        <v>1.3369015219719209</v>
      </c>
    </row>
    <row r="2247" spans="1:27" ht="14.5" customHeight="1">
      <c r="A2247">
        <v>594736.86800000002</v>
      </c>
      <c r="B2247">
        <v>9605282</v>
      </c>
      <c r="C2247" t="s">
        <v>66</v>
      </c>
      <c r="D2247" t="s">
        <v>524</v>
      </c>
      <c r="E2247" t="s">
        <v>152</v>
      </c>
      <c r="F2247" t="s">
        <v>1372</v>
      </c>
      <c r="G2247" t="s">
        <v>26</v>
      </c>
      <c r="H2247">
        <f t="shared" si="140"/>
        <v>91.991546963594587</v>
      </c>
      <c r="I2247">
        <f t="shared" si="141"/>
        <v>10.822522879695436</v>
      </c>
      <c r="J2247">
        <f t="shared" si="142"/>
        <v>1</v>
      </c>
      <c r="K2247">
        <v>34</v>
      </c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>
        <v>35.290700000000001</v>
      </c>
      <c r="AA2247">
        <f t="shared" si="143"/>
        <v>10.822536130248883</v>
      </c>
    </row>
    <row r="2248" spans="1:27" ht="14.5" customHeight="1">
      <c r="A2248">
        <v>594736.83900000004</v>
      </c>
      <c r="B2248">
        <v>9605281.3340000007</v>
      </c>
      <c r="C2248" t="s">
        <v>667</v>
      </c>
      <c r="D2248" t="s">
        <v>524</v>
      </c>
      <c r="E2248" t="s">
        <v>152</v>
      </c>
      <c r="F2248" t="s">
        <v>1379</v>
      </c>
      <c r="G2248" t="s">
        <v>26</v>
      </c>
      <c r="H2248">
        <f t="shared" si="140"/>
        <v>15.597182703170017</v>
      </c>
      <c r="I2248">
        <f t="shared" si="141"/>
        <v>4.4563329504628264</v>
      </c>
      <c r="J2248">
        <f t="shared" si="142"/>
        <v>1</v>
      </c>
      <c r="K2248">
        <v>14</v>
      </c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>
        <v>35.297499999999999</v>
      </c>
      <c r="AA2248">
        <f t="shared" si="143"/>
        <v>4.45633840657307</v>
      </c>
    </row>
    <row r="2249" spans="1:27" ht="14.5" customHeight="1">
      <c r="A2249">
        <v>594736.73</v>
      </c>
      <c r="B2249">
        <v>9605276.3609999996</v>
      </c>
      <c r="C2249" t="s">
        <v>8100</v>
      </c>
      <c r="D2249" t="s">
        <v>524</v>
      </c>
      <c r="E2249" t="s">
        <v>152</v>
      </c>
      <c r="F2249" t="s">
        <v>1492</v>
      </c>
      <c r="G2249" t="s">
        <v>26</v>
      </c>
      <c r="H2249">
        <f t="shared" si="140"/>
        <v>6.1624787170075832</v>
      </c>
      <c r="I2249">
        <f t="shared" si="141"/>
        <v>2.8011235688623484</v>
      </c>
      <c r="J2249">
        <f t="shared" si="142"/>
        <v>1</v>
      </c>
      <c r="K2249">
        <v>8.8000000000000007</v>
      </c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>
        <v>35.321199999999997</v>
      </c>
      <c r="AA2249">
        <f t="shared" si="143"/>
        <v>2.8011269984173581</v>
      </c>
    </row>
    <row r="2250" spans="1:27" ht="14.5" customHeight="1">
      <c r="A2250">
        <v>594736.66599999997</v>
      </c>
      <c r="B2250">
        <v>9605270.7249999996</v>
      </c>
      <c r="C2250" t="s">
        <v>129</v>
      </c>
      <c r="D2250" t="s">
        <v>524</v>
      </c>
      <c r="E2250" t="s">
        <v>152</v>
      </c>
      <c r="F2250" t="s">
        <v>1493</v>
      </c>
      <c r="G2250" t="s">
        <v>26</v>
      </c>
      <c r="H2250">
        <f t="shared" si="140"/>
        <v>22.997886740898647</v>
      </c>
      <c r="I2250">
        <f t="shared" si="141"/>
        <v>5.4112614398477179</v>
      </c>
      <c r="J2250">
        <f t="shared" si="142"/>
        <v>1</v>
      </c>
      <c r="K2250">
        <v>17</v>
      </c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>
        <v>35.218899999999998</v>
      </c>
      <c r="AA2250">
        <f t="shared" si="143"/>
        <v>5.4112680651244416</v>
      </c>
    </row>
    <row r="2251" spans="1:27" ht="14.5" customHeight="1">
      <c r="A2251">
        <v>594736.36100000003</v>
      </c>
      <c r="B2251">
        <v>9605282.3640000001</v>
      </c>
      <c r="C2251" t="s">
        <v>66</v>
      </c>
      <c r="D2251" t="s">
        <v>524</v>
      </c>
      <c r="E2251" t="s">
        <v>152</v>
      </c>
      <c r="F2251" t="s">
        <v>1371</v>
      </c>
      <c r="G2251" t="s">
        <v>26</v>
      </c>
      <c r="H2251">
        <f t="shared" si="140"/>
        <v>362.23661053484653</v>
      </c>
      <c r="I2251">
        <f t="shared" si="141"/>
        <v>21.47586781872652</v>
      </c>
      <c r="J2251">
        <f t="shared" si="142"/>
        <v>3</v>
      </c>
      <c r="K2251">
        <v>22</v>
      </c>
      <c r="L2251">
        <v>50</v>
      </c>
      <c r="M2251">
        <v>28</v>
      </c>
      <c r="N2251"/>
      <c r="O2251"/>
      <c r="P2251"/>
      <c r="Q2251"/>
      <c r="R2251"/>
      <c r="S2251"/>
      <c r="T2251"/>
      <c r="U2251"/>
      <c r="V2251"/>
      <c r="W2251"/>
      <c r="X2251"/>
      <c r="Y2251"/>
      <c r="Z2251">
        <v>35.319099999999999</v>
      </c>
      <c r="AA2251">
        <f t="shared" si="143"/>
        <v>15.915494309189533</v>
      </c>
    </row>
    <row r="2252" spans="1:27" ht="14.5" customHeight="1">
      <c r="A2252">
        <v>594736.33700000006</v>
      </c>
      <c r="B2252">
        <v>9605278.1109999996</v>
      </c>
      <c r="C2252" t="s">
        <v>106</v>
      </c>
      <c r="D2252" t="s">
        <v>524</v>
      </c>
      <c r="E2252" t="s">
        <v>152</v>
      </c>
      <c r="F2252" t="s">
        <v>1444</v>
      </c>
      <c r="G2252" t="s">
        <v>26</v>
      </c>
      <c r="H2252">
        <f t="shared" si="140"/>
        <v>10.046654674873544</v>
      </c>
      <c r="I2252">
        <f t="shared" si="141"/>
        <v>3.5765581375994944</v>
      </c>
      <c r="J2252">
        <f t="shared" si="142"/>
        <v>2</v>
      </c>
      <c r="K2252">
        <v>9.5</v>
      </c>
      <c r="L2252">
        <v>6</v>
      </c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>
        <v>35.296700000000001</v>
      </c>
      <c r="AA2252">
        <f t="shared" si="143"/>
        <v>3.0239439187460113</v>
      </c>
    </row>
    <row r="2253" spans="1:27" ht="14.5" customHeight="1">
      <c r="A2253">
        <v>594736.03399999999</v>
      </c>
      <c r="B2253">
        <v>9605287.3699999992</v>
      </c>
      <c r="C2253" t="s">
        <v>362</v>
      </c>
      <c r="D2253" t="s">
        <v>524</v>
      </c>
      <c r="E2253" t="s">
        <v>152</v>
      </c>
      <c r="F2253" t="s">
        <v>1549</v>
      </c>
      <c r="G2253" t="s">
        <v>26</v>
      </c>
      <c r="H2253">
        <f t="shared" si="140"/>
        <v>101.98965938617765</v>
      </c>
      <c r="I2253">
        <f t="shared" si="141"/>
        <v>11.395479973326369</v>
      </c>
      <c r="J2253">
        <f t="shared" si="142"/>
        <v>1</v>
      </c>
      <c r="K2253">
        <v>35.799999999999997</v>
      </c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>
        <v>35.262500000000003</v>
      </c>
      <c r="AA2253">
        <f t="shared" si="143"/>
        <v>11.395493925379705</v>
      </c>
    </row>
    <row r="2254" spans="1:27" ht="14.5" customHeight="1">
      <c r="A2254">
        <v>594735.65300000005</v>
      </c>
      <c r="B2254">
        <v>9605286.3059999999</v>
      </c>
      <c r="C2254" t="s">
        <v>129</v>
      </c>
      <c r="D2254" t="s">
        <v>524</v>
      </c>
      <c r="E2254" t="s">
        <v>152</v>
      </c>
      <c r="F2254" t="s">
        <v>1547</v>
      </c>
      <c r="G2254" t="s">
        <v>26</v>
      </c>
      <c r="H2254">
        <f t="shared" si="140"/>
        <v>13.448591208345576</v>
      </c>
      <c r="I2254">
        <f t="shared" si="141"/>
        <v>4.1380234540011962</v>
      </c>
      <c r="J2254">
        <f t="shared" si="142"/>
        <v>1</v>
      </c>
      <c r="K2254">
        <v>13</v>
      </c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>
        <v>35.242800000000003</v>
      </c>
      <c r="AA2254">
        <f t="shared" si="143"/>
        <v>4.1380285203892786</v>
      </c>
    </row>
    <row r="2255" spans="1:27" ht="14.5" customHeight="1">
      <c r="A2255">
        <v>594735.51399999997</v>
      </c>
      <c r="B2255">
        <v>9605279.1630000006</v>
      </c>
      <c r="C2255" t="s">
        <v>129</v>
      </c>
      <c r="D2255" t="s">
        <v>524</v>
      </c>
      <c r="E2255" t="s">
        <v>152</v>
      </c>
      <c r="F2255" t="s">
        <v>1381</v>
      </c>
      <c r="G2255" t="s">
        <v>26</v>
      </c>
      <c r="H2255">
        <f t="shared" si="140"/>
        <v>42.414787657089889</v>
      </c>
      <c r="I2255">
        <f t="shared" si="141"/>
        <v>7.3487453787412607</v>
      </c>
      <c r="J2255">
        <f t="shared" si="142"/>
        <v>3</v>
      </c>
      <c r="K2255">
        <v>3.5</v>
      </c>
      <c r="L2255">
        <v>12.5</v>
      </c>
      <c r="M2255">
        <v>13.5</v>
      </c>
      <c r="N2255"/>
      <c r="O2255"/>
      <c r="P2255"/>
      <c r="Q2255"/>
      <c r="R2255"/>
      <c r="S2255"/>
      <c r="T2255"/>
      <c r="U2255"/>
      <c r="V2255"/>
      <c r="W2255"/>
      <c r="X2255"/>
      <c r="Y2255"/>
      <c r="Z2255">
        <v>35.360500000000002</v>
      </c>
      <c r="AA2255">
        <f t="shared" si="143"/>
        <v>4.2971834634811739</v>
      </c>
    </row>
    <row r="2256" spans="1:27" ht="14.5" customHeight="1">
      <c r="A2256">
        <v>594735.10699999996</v>
      </c>
      <c r="B2256">
        <v>9605277.5700000003</v>
      </c>
      <c r="C2256" t="s">
        <v>52</v>
      </c>
      <c r="D2256" t="s">
        <v>524</v>
      </c>
      <c r="E2256" t="s">
        <v>152</v>
      </c>
      <c r="F2256" t="s">
        <v>1445</v>
      </c>
      <c r="G2256" t="s">
        <v>26</v>
      </c>
      <c r="H2256">
        <f t="shared" si="140"/>
        <v>4.4706618584902627</v>
      </c>
      <c r="I2256">
        <f t="shared" si="141"/>
        <v>2.3858353167193989</v>
      </c>
      <c r="J2256">
        <f t="shared" si="142"/>
        <v>2</v>
      </c>
      <c r="K2256">
        <v>5.3</v>
      </c>
      <c r="L2256">
        <v>5.3</v>
      </c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>
        <v>35.395299999999999</v>
      </c>
      <c r="AA2256">
        <f t="shared" si="143"/>
        <v>1.6870423967740906</v>
      </c>
    </row>
    <row r="2257" spans="1:28" ht="14.5" customHeight="1">
      <c r="A2257">
        <v>594734.995</v>
      </c>
      <c r="B2257">
        <v>9605280.1989999991</v>
      </c>
      <c r="C2257" t="s">
        <v>129</v>
      </c>
      <c r="D2257" t="s">
        <v>524</v>
      </c>
      <c r="E2257" t="s">
        <v>152</v>
      </c>
      <c r="F2257" t="s">
        <v>1377</v>
      </c>
      <c r="G2257" t="s">
        <v>26</v>
      </c>
      <c r="H2257">
        <f t="shared" si="140"/>
        <v>42.096477806004792</v>
      </c>
      <c r="I2257">
        <f t="shared" si="141"/>
        <v>7.3211184186175009</v>
      </c>
      <c r="J2257">
        <f t="shared" si="142"/>
        <v>1</v>
      </c>
      <c r="K2257">
        <v>23</v>
      </c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>
        <v>35.380099999999999</v>
      </c>
      <c r="AA2257">
        <f t="shared" si="143"/>
        <v>7.3211273822271856</v>
      </c>
    </row>
    <row r="2258" spans="1:28" ht="14.5" customHeight="1">
      <c r="A2258">
        <v>594734.81099999999</v>
      </c>
      <c r="B2258">
        <v>9605284.2670000009</v>
      </c>
      <c r="C2258" t="s">
        <v>1373</v>
      </c>
      <c r="D2258" t="s">
        <v>524</v>
      </c>
      <c r="E2258" t="s">
        <v>152</v>
      </c>
      <c r="F2258" t="s">
        <v>1374</v>
      </c>
      <c r="G2258">
        <v>2</v>
      </c>
      <c r="H2258">
        <f t="shared" si="140"/>
        <v>5.993177664961693</v>
      </c>
      <c r="I2258">
        <f t="shared" si="141"/>
        <v>2.7623781344486082</v>
      </c>
      <c r="J2258">
        <f t="shared" si="142"/>
        <v>2</v>
      </c>
      <c r="K2258">
        <v>1.75</v>
      </c>
      <c r="L2258">
        <v>8.5</v>
      </c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>
        <v>35.4133</v>
      </c>
      <c r="AA2258">
        <f t="shared" si="143"/>
        <v>2.7056340325622208</v>
      </c>
    </row>
    <row r="2259" spans="1:28" ht="14.5" customHeight="1">
      <c r="A2259">
        <v>594734.79</v>
      </c>
      <c r="B2259">
        <v>9605281.0040000007</v>
      </c>
      <c r="C2259" t="s">
        <v>106</v>
      </c>
      <c r="D2259" t="s">
        <v>524</v>
      </c>
      <c r="E2259" t="s">
        <v>152</v>
      </c>
      <c r="F2259" t="s">
        <v>1376</v>
      </c>
      <c r="G2259" t="s">
        <v>26</v>
      </c>
      <c r="H2259">
        <f t="shared" si="140"/>
        <v>0.97482391894812603</v>
      </c>
      <c r="I2259">
        <f t="shared" si="141"/>
        <v>1.1140832376157066</v>
      </c>
      <c r="J2259">
        <f t="shared" si="142"/>
        <v>1</v>
      </c>
      <c r="K2259">
        <v>3.5</v>
      </c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>
        <v>35.384399999999999</v>
      </c>
      <c r="AA2259">
        <f t="shared" si="143"/>
        <v>1.1140846016432675</v>
      </c>
    </row>
    <row r="2260" spans="1:28" ht="14.5" customHeight="1">
      <c r="A2260">
        <v>594734.46799999999</v>
      </c>
      <c r="B2260">
        <v>9605279.4920000006</v>
      </c>
      <c r="C2260" t="s">
        <v>191</v>
      </c>
      <c r="D2260" t="s">
        <v>524</v>
      </c>
      <c r="E2260" t="s">
        <v>152</v>
      </c>
      <c r="F2260" t="s">
        <v>1378</v>
      </c>
      <c r="G2260" t="s">
        <v>26</v>
      </c>
      <c r="H2260">
        <f t="shared" si="140"/>
        <v>23.816738832815073</v>
      </c>
      <c r="I2260">
        <f t="shared" si="141"/>
        <v>5.5067542887862073</v>
      </c>
      <c r="J2260">
        <f t="shared" si="142"/>
        <v>1</v>
      </c>
      <c r="K2260">
        <v>17.3</v>
      </c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>
        <v>35.407400000000003</v>
      </c>
      <c r="AA2260">
        <f t="shared" si="143"/>
        <v>5.5067610309795789</v>
      </c>
    </row>
    <row r="2261" spans="1:28" ht="14.5" customHeight="1">
      <c r="A2261">
        <v>594733.61100000003</v>
      </c>
      <c r="B2261">
        <v>9605288.2400000002</v>
      </c>
      <c r="C2261" t="s">
        <v>36</v>
      </c>
      <c r="D2261" t="s">
        <v>524</v>
      </c>
      <c r="E2261" t="s">
        <v>152</v>
      </c>
      <c r="F2261" t="s">
        <v>1545</v>
      </c>
      <c r="G2261" t="s">
        <v>26</v>
      </c>
      <c r="H2261">
        <f t="shared" si="140"/>
        <v>62.388730812680066</v>
      </c>
      <c r="I2261">
        <f t="shared" si="141"/>
        <v>8.9126659009256528</v>
      </c>
      <c r="J2261">
        <f t="shared" si="142"/>
        <v>1</v>
      </c>
      <c r="K2261">
        <v>28</v>
      </c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>
        <v>35.3842</v>
      </c>
      <c r="AA2261">
        <f t="shared" si="143"/>
        <v>8.91267681314614</v>
      </c>
    </row>
    <row r="2262" spans="1:28" ht="14.5" customHeight="1">
      <c r="A2262">
        <v>594733.18799999997</v>
      </c>
      <c r="B2262">
        <v>9605283.9250000007</v>
      </c>
      <c r="C2262" t="s">
        <v>8100</v>
      </c>
      <c r="D2262" t="s">
        <v>524</v>
      </c>
      <c r="E2262" t="s">
        <v>152</v>
      </c>
      <c r="F2262" t="s">
        <v>1375</v>
      </c>
      <c r="G2262" t="s">
        <v>26</v>
      </c>
      <c r="H2262">
        <f t="shared" si="140"/>
        <v>1.2732394043404096</v>
      </c>
      <c r="I2262">
        <f t="shared" si="141"/>
        <v>1.2732379858465219</v>
      </c>
      <c r="J2262">
        <f t="shared" si="142"/>
        <v>1</v>
      </c>
      <c r="K2262">
        <v>4</v>
      </c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>
        <v>35.445500000000003</v>
      </c>
      <c r="AA2262">
        <f t="shared" si="143"/>
        <v>1.2732395447351628</v>
      </c>
    </row>
    <row r="2263" spans="1:28" ht="14.5" customHeight="1">
      <c r="A2263">
        <v>594732.96200000006</v>
      </c>
      <c r="B2263">
        <v>9605287.2430000007</v>
      </c>
      <c r="C2263" t="s">
        <v>106</v>
      </c>
      <c r="D2263" t="s">
        <v>524</v>
      </c>
      <c r="E2263" t="s">
        <v>152</v>
      </c>
      <c r="F2263" t="s">
        <v>1553</v>
      </c>
      <c r="G2263" t="s">
        <v>26</v>
      </c>
      <c r="H2263">
        <f t="shared" si="140"/>
        <v>16.731161547660694</v>
      </c>
      <c r="I2263">
        <f t="shared" si="141"/>
        <v>4.6154876986936415</v>
      </c>
      <c r="J2263">
        <f t="shared" si="142"/>
        <v>1</v>
      </c>
      <c r="K2263">
        <v>14.5</v>
      </c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>
        <v>35.374499999999998</v>
      </c>
      <c r="AA2263">
        <f t="shared" si="143"/>
        <v>4.6154933496649653</v>
      </c>
    </row>
    <row r="2264" spans="1:28" ht="14.5" customHeight="1">
      <c r="A2264">
        <v>594732.93200000003</v>
      </c>
      <c r="B2264">
        <v>9605286.6779999994</v>
      </c>
      <c r="C2264" t="s">
        <v>527</v>
      </c>
      <c r="D2264" t="s">
        <v>524</v>
      </c>
      <c r="E2264" t="s">
        <v>152</v>
      </c>
      <c r="F2264" t="s">
        <v>1546</v>
      </c>
      <c r="G2264" t="s">
        <v>26</v>
      </c>
      <c r="H2264">
        <f t="shared" si="140"/>
        <v>1.2732394043404096</v>
      </c>
      <c r="I2264">
        <f t="shared" si="141"/>
        <v>1.2732379858465219</v>
      </c>
      <c r="J2264">
        <f t="shared" si="142"/>
        <v>1</v>
      </c>
      <c r="K2264">
        <v>4</v>
      </c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>
        <v>35.308599999999998</v>
      </c>
      <c r="AA2264">
        <f t="shared" si="143"/>
        <v>1.2732395447351628</v>
      </c>
    </row>
    <row r="2265" spans="1:28" ht="14.5" customHeight="1">
      <c r="A2265">
        <v>594732.36699999997</v>
      </c>
      <c r="B2265">
        <v>9605285.3249999993</v>
      </c>
      <c r="C2265" t="s">
        <v>36</v>
      </c>
      <c r="D2265" t="s">
        <v>524</v>
      </c>
      <c r="E2265" t="s">
        <v>152</v>
      </c>
      <c r="F2265" t="s">
        <v>1550</v>
      </c>
      <c r="G2265" t="s">
        <v>26</v>
      </c>
      <c r="H2265">
        <f t="shared" si="140"/>
        <v>9.6288729953243468</v>
      </c>
      <c r="I2265">
        <f t="shared" si="141"/>
        <v>3.5014044610779349</v>
      </c>
      <c r="J2265">
        <f t="shared" si="142"/>
        <v>1</v>
      </c>
      <c r="K2265">
        <v>11</v>
      </c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>
        <v>35.375999999999998</v>
      </c>
      <c r="AA2265">
        <f t="shared" si="143"/>
        <v>3.5014087480216975</v>
      </c>
    </row>
    <row r="2266" spans="1:28" ht="14.5" customHeight="1">
      <c r="A2266">
        <v>594731.98499999999</v>
      </c>
      <c r="B2266">
        <v>9605284.7339999992</v>
      </c>
      <c r="C2266" t="s">
        <v>188</v>
      </c>
      <c r="D2266" t="s">
        <v>524</v>
      </c>
      <c r="E2266" t="s">
        <v>152</v>
      </c>
      <c r="F2266" t="s">
        <v>1551</v>
      </c>
      <c r="G2266" t="s">
        <v>26</v>
      </c>
      <c r="H2266">
        <f t="shared" si="140"/>
        <v>1.4713872866408857</v>
      </c>
      <c r="I2266">
        <f t="shared" si="141"/>
        <v>1.3687308347850109</v>
      </c>
      <c r="J2266">
        <f t="shared" si="142"/>
        <v>1</v>
      </c>
      <c r="K2266">
        <v>4.3</v>
      </c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>
        <v>35.347299999999997</v>
      </c>
      <c r="AA2266">
        <f t="shared" si="143"/>
        <v>1.3687325105902999</v>
      </c>
    </row>
    <row r="2267" spans="1:28" ht="14.5" customHeight="1">
      <c r="A2267">
        <v>594731.82299999997</v>
      </c>
      <c r="B2267">
        <v>9605284.5490000006</v>
      </c>
      <c r="C2267" t="s">
        <v>106</v>
      </c>
      <c r="D2267" t="s">
        <v>524</v>
      </c>
      <c r="E2267" t="s">
        <v>152</v>
      </c>
      <c r="F2267" t="s">
        <v>1552</v>
      </c>
      <c r="G2267" t="s">
        <v>26</v>
      </c>
      <c r="H2267">
        <f t="shared" si="140"/>
        <v>1.4037464432853015</v>
      </c>
      <c r="I2267">
        <f t="shared" si="141"/>
        <v>1.3368998851388478</v>
      </c>
      <c r="J2267">
        <f t="shared" si="142"/>
        <v>1</v>
      </c>
      <c r="K2267">
        <v>4.2</v>
      </c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>
        <v>35.319099999999999</v>
      </c>
      <c r="AA2267">
        <f t="shared" si="143"/>
        <v>1.3369015219719209</v>
      </c>
    </row>
    <row r="2268" spans="1:28" ht="14.5" customHeight="1">
      <c r="A2268">
        <v>594664.94570000004</v>
      </c>
      <c r="B2268">
        <v>9605234.4639999997</v>
      </c>
      <c r="C2268" t="s">
        <v>191</v>
      </c>
      <c r="D2268" t="s">
        <v>4708</v>
      </c>
      <c r="E2268" t="s">
        <v>152</v>
      </c>
      <c r="F2268" t="s">
        <v>4780</v>
      </c>
      <c r="G2268" t="s">
        <v>26</v>
      </c>
      <c r="H2268">
        <f t="shared" si="140"/>
        <v>35.093661082132535</v>
      </c>
      <c r="I2268">
        <f t="shared" si="141"/>
        <v>6.6844994256942396</v>
      </c>
      <c r="J2268">
        <f t="shared" si="142"/>
        <v>1</v>
      </c>
      <c r="K2268">
        <v>21</v>
      </c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>
        <v>35.479199999999999</v>
      </c>
      <c r="AA2268">
        <f t="shared" si="143"/>
        <v>6.6845076098596046</v>
      </c>
    </row>
    <row r="2269" spans="1:28" ht="14.5" customHeight="1">
      <c r="A2269">
        <v>594661.98959999997</v>
      </c>
      <c r="B2269">
        <v>9605243.7329999991</v>
      </c>
      <c r="C2269" t="s">
        <v>8036</v>
      </c>
      <c r="D2269" t="s">
        <v>4708</v>
      </c>
      <c r="E2269" t="s">
        <v>152</v>
      </c>
      <c r="F2269" t="s">
        <v>4778</v>
      </c>
      <c r="G2269" t="s">
        <v>26</v>
      </c>
      <c r="H2269">
        <f t="shared" si="140"/>
        <v>21.544802270695154</v>
      </c>
      <c r="I2269">
        <f t="shared" si="141"/>
        <v>5.2375213686881681</v>
      </c>
      <c r="J2269">
        <f t="shared" si="142"/>
        <v>2</v>
      </c>
      <c r="K2269">
        <v>12.5</v>
      </c>
      <c r="L2269">
        <v>10.7</v>
      </c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>
        <v>35.503500000000003</v>
      </c>
      <c r="AA2269">
        <f t="shared" si="143"/>
        <v>3.9788735772973833</v>
      </c>
    </row>
    <row r="2270" spans="1:28" ht="14.5" customHeight="1">
      <c r="A2270">
        <v>594661.40430000005</v>
      </c>
      <c r="B2270">
        <v>9605244.4269999992</v>
      </c>
      <c r="C2270" t="s">
        <v>131</v>
      </c>
      <c r="D2270" t="s">
        <v>4708</v>
      </c>
      <c r="E2270" t="s">
        <v>152</v>
      </c>
      <c r="F2270" t="s">
        <v>4779</v>
      </c>
      <c r="G2270" t="s">
        <v>26</v>
      </c>
      <c r="H2270">
        <f t="shared" si="140"/>
        <v>53.71478737061102</v>
      </c>
      <c r="I2270">
        <f t="shared" si="141"/>
        <v>8.2699233060481454</v>
      </c>
      <c r="J2270">
        <f t="shared" si="142"/>
        <v>3</v>
      </c>
      <c r="K2270">
        <v>17</v>
      </c>
      <c r="L2270">
        <v>12</v>
      </c>
      <c r="M2270">
        <v>11</v>
      </c>
      <c r="N2270"/>
      <c r="O2270"/>
      <c r="P2270"/>
      <c r="Q2270"/>
      <c r="R2270"/>
      <c r="S2270"/>
      <c r="T2270"/>
      <c r="U2270"/>
      <c r="V2270"/>
      <c r="W2270"/>
      <c r="X2270"/>
      <c r="Y2270"/>
      <c r="Z2270">
        <v>35.499200000000002</v>
      </c>
      <c r="AA2270">
        <f t="shared" si="143"/>
        <v>5.4112680651244416</v>
      </c>
    </row>
    <row r="2271" spans="1:28" ht="14.5" customHeight="1">
      <c r="A2271">
        <v>594661.33200000005</v>
      </c>
      <c r="B2271">
        <v>9605238.2689999994</v>
      </c>
      <c r="C2271" t="s">
        <v>8100</v>
      </c>
      <c r="D2271" t="s">
        <v>4708</v>
      </c>
      <c r="E2271" t="s">
        <v>152</v>
      </c>
      <c r="F2271" t="s">
        <v>4777</v>
      </c>
      <c r="G2271" t="s">
        <v>26</v>
      </c>
      <c r="H2271">
        <f t="shared" si="140"/>
        <v>29.682393613685797</v>
      </c>
      <c r="I2271">
        <f t="shared" si="141"/>
        <v>6.1475774867459752</v>
      </c>
      <c r="J2271">
        <f t="shared" si="142"/>
        <v>4</v>
      </c>
      <c r="K2271">
        <v>8.5</v>
      </c>
      <c r="L2271">
        <v>8</v>
      </c>
      <c r="M2271">
        <v>9.5</v>
      </c>
      <c r="N2271">
        <v>7.5</v>
      </c>
      <c r="O2271"/>
      <c r="P2271"/>
      <c r="Q2271"/>
      <c r="R2271"/>
      <c r="S2271"/>
      <c r="T2271"/>
      <c r="U2271"/>
      <c r="V2271"/>
      <c r="W2271"/>
      <c r="X2271"/>
      <c r="Y2271"/>
      <c r="Z2271">
        <v>35.561300000000003</v>
      </c>
      <c r="AA2271">
        <f t="shared" si="143"/>
        <v>3.0239439187460113</v>
      </c>
      <c r="AB2271" s="2"/>
    </row>
    <row r="2272" spans="1:28" ht="14.5" customHeight="1">
      <c r="A2272">
        <v>594661.20160000003</v>
      </c>
      <c r="B2272">
        <v>9605237.1699999999</v>
      </c>
      <c r="C2272" t="s">
        <v>143</v>
      </c>
      <c r="D2272" t="s">
        <v>4708</v>
      </c>
      <c r="E2272" t="s">
        <v>152</v>
      </c>
      <c r="F2272" t="s">
        <v>4776</v>
      </c>
      <c r="G2272" t="s">
        <v>26</v>
      </c>
      <c r="H2272">
        <f t="shared" si="140"/>
        <v>49.73591423204725</v>
      </c>
      <c r="I2272">
        <f t="shared" si="141"/>
        <v>7.9577374115407613</v>
      </c>
      <c r="J2272">
        <f t="shared" si="142"/>
        <v>1</v>
      </c>
      <c r="K2272">
        <v>25</v>
      </c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>
        <v>35.5792</v>
      </c>
      <c r="AA2272">
        <f t="shared" si="143"/>
        <v>7.9577471545947667</v>
      </c>
    </row>
    <row r="2273" spans="1:27" ht="14.5" customHeight="1">
      <c r="A2273">
        <v>594660.33400000003</v>
      </c>
      <c r="B2273">
        <v>9605238.3579999991</v>
      </c>
      <c r="C2273" t="s">
        <v>8100</v>
      </c>
      <c r="D2273" t="s">
        <v>4708</v>
      </c>
      <c r="E2273" t="s">
        <v>152</v>
      </c>
      <c r="F2273" t="s">
        <v>4775</v>
      </c>
      <c r="G2273" t="s">
        <v>26</v>
      </c>
      <c r="H2273">
        <f t="shared" si="140"/>
        <v>28.747358426123309</v>
      </c>
      <c r="I2273">
        <f t="shared" si="141"/>
        <v>6.0499742117614437</v>
      </c>
      <c r="J2273">
        <f t="shared" si="142"/>
        <v>2</v>
      </c>
      <c r="K2273">
        <v>15.5</v>
      </c>
      <c r="L2273">
        <v>11</v>
      </c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>
        <v>35.567100000000003</v>
      </c>
      <c r="AA2273">
        <f t="shared" si="143"/>
        <v>4.9338032358487558</v>
      </c>
    </row>
    <row r="2274" spans="1:27" ht="14.5" customHeight="1">
      <c r="A2274">
        <v>594659.4852</v>
      </c>
      <c r="B2274">
        <v>9605238.3670000006</v>
      </c>
      <c r="C2274" t="s">
        <v>362</v>
      </c>
      <c r="D2274" t="s">
        <v>4708</v>
      </c>
      <c r="E2274" t="s">
        <v>152</v>
      </c>
      <c r="F2274" t="s">
        <v>4774</v>
      </c>
      <c r="G2274" t="s">
        <v>26</v>
      </c>
      <c r="H2274">
        <f t="shared" si="140"/>
        <v>108.94154653387629</v>
      </c>
      <c r="I2274">
        <f t="shared" si="141"/>
        <v>11.777451369080326</v>
      </c>
      <c r="J2274">
        <f t="shared" si="142"/>
        <v>1</v>
      </c>
      <c r="K2274">
        <v>37</v>
      </c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>
        <v>35.594299999999997</v>
      </c>
      <c r="AA2274">
        <f t="shared" si="143"/>
        <v>11.777465788800255</v>
      </c>
    </row>
    <row r="2275" spans="1:27" ht="14.5" customHeight="1">
      <c r="A2275">
        <v>594657.79099999997</v>
      </c>
      <c r="B2275">
        <v>9605257.0979999993</v>
      </c>
      <c r="C2275" t="s">
        <v>32</v>
      </c>
      <c r="D2275" t="s">
        <v>4708</v>
      </c>
      <c r="E2275" t="s">
        <v>152</v>
      </c>
      <c r="F2275" t="s">
        <v>4757</v>
      </c>
      <c r="G2275" t="s">
        <v>26</v>
      </c>
      <c r="H2275">
        <f t="shared" si="140"/>
        <v>281.72411257600845</v>
      </c>
      <c r="I2275">
        <f t="shared" si="141"/>
        <v>18.939415039467011</v>
      </c>
      <c r="J2275">
        <f t="shared" si="142"/>
        <v>1</v>
      </c>
      <c r="K2275">
        <v>59.5</v>
      </c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>
        <v>35.184600000000003</v>
      </c>
      <c r="AA2275">
        <f t="shared" si="143"/>
        <v>18.939438227935547</v>
      </c>
    </row>
    <row r="2276" spans="1:27" ht="14.5" customHeight="1">
      <c r="A2276">
        <v>594656.51080000005</v>
      </c>
      <c r="B2276">
        <v>9605241.9790000003</v>
      </c>
      <c r="C2276" t="s">
        <v>44</v>
      </c>
      <c r="D2276" t="s">
        <v>4708</v>
      </c>
      <c r="E2276" t="s">
        <v>152</v>
      </c>
      <c r="F2276" t="s">
        <v>4772</v>
      </c>
      <c r="G2276" t="s">
        <v>26</v>
      </c>
      <c r="H2276">
        <f t="shared" si="140"/>
        <v>360.88379366773478</v>
      </c>
      <c r="I2276">
        <f t="shared" si="141"/>
        <v>21.435728181316193</v>
      </c>
      <c r="J2276">
        <f t="shared" si="142"/>
        <v>4</v>
      </c>
      <c r="K2276">
        <v>47</v>
      </c>
      <c r="L2276">
        <v>22</v>
      </c>
      <c r="M2276">
        <v>23</v>
      </c>
      <c r="N2276">
        <v>28</v>
      </c>
      <c r="O2276"/>
      <c r="P2276"/>
      <c r="Q2276"/>
      <c r="R2276"/>
      <c r="S2276"/>
      <c r="T2276"/>
      <c r="U2276"/>
      <c r="V2276"/>
      <c r="W2276"/>
      <c r="X2276"/>
      <c r="Y2276"/>
      <c r="Z2276">
        <v>35.6387</v>
      </c>
      <c r="AA2276">
        <f t="shared" si="143"/>
        <v>14.960564650638162</v>
      </c>
    </row>
    <row r="2277" spans="1:27" ht="14.5" customHeight="1">
      <c r="A2277">
        <v>594653.85719999997</v>
      </c>
      <c r="B2277">
        <v>9605246.2789999992</v>
      </c>
      <c r="C2277" t="s">
        <v>71</v>
      </c>
      <c r="D2277" t="s">
        <v>4708</v>
      </c>
      <c r="E2277" t="s">
        <v>152</v>
      </c>
      <c r="F2277" t="s">
        <v>4773</v>
      </c>
      <c r="G2277" t="s">
        <v>26</v>
      </c>
      <c r="H2277">
        <f t="shared" si="140"/>
        <v>54.212146512931497</v>
      </c>
      <c r="I2277">
        <f t="shared" si="141"/>
        <v>8.3081217693910006</v>
      </c>
      <c r="J2277">
        <f t="shared" si="142"/>
        <v>2</v>
      </c>
      <c r="K2277">
        <v>21</v>
      </c>
      <c r="L2277">
        <v>15.5</v>
      </c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>
        <v>35.602699999999999</v>
      </c>
      <c r="AA2277">
        <f t="shared" si="143"/>
        <v>6.6845076098596046</v>
      </c>
    </row>
    <row r="2278" spans="1:27" ht="14.5" customHeight="1">
      <c r="A2278">
        <v>594652.9327</v>
      </c>
      <c r="B2278">
        <v>9605255.5649999995</v>
      </c>
      <c r="C2278" t="s">
        <v>32</v>
      </c>
      <c r="D2278" t="s">
        <v>4708</v>
      </c>
      <c r="E2278" t="s">
        <v>152</v>
      </c>
      <c r="F2278" t="s">
        <v>4758</v>
      </c>
      <c r="G2278" t="s">
        <v>26</v>
      </c>
      <c r="H2278">
        <f t="shared" si="140"/>
        <v>267.6985847625711</v>
      </c>
      <c r="I2278">
        <f t="shared" si="141"/>
        <v>18.461950794774566</v>
      </c>
      <c r="J2278">
        <f t="shared" si="142"/>
        <v>1</v>
      </c>
      <c r="K2278">
        <v>58</v>
      </c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>
        <v>35.302700000000002</v>
      </c>
      <c r="AA2278">
        <f t="shared" si="143"/>
        <v>18.461973398659861</v>
      </c>
    </row>
    <row r="2279" spans="1:27" ht="14.5" customHeight="1">
      <c r="A2279">
        <v>594651.03430000006</v>
      </c>
      <c r="B2279">
        <v>9605235.7780000009</v>
      </c>
      <c r="C2279" t="s">
        <v>191</v>
      </c>
      <c r="D2279" t="s">
        <v>4708</v>
      </c>
      <c r="E2279" t="s">
        <v>152</v>
      </c>
      <c r="F2279" t="s">
        <v>4771</v>
      </c>
      <c r="G2279" t="s">
        <v>26</v>
      </c>
      <c r="H2279">
        <f t="shared" si="140"/>
        <v>236.36495879638133</v>
      </c>
      <c r="I2279">
        <f t="shared" si="141"/>
        <v>17.34786755715886</v>
      </c>
      <c r="J2279">
        <f t="shared" si="142"/>
        <v>1</v>
      </c>
      <c r="K2279">
        <v>54.5</v>
      </c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>
        <v>35.852800000000002</v>
      </c>
      <c r="AA2279">
        <f t="shared" si="143"/>
        <v>17.347888797016591</v>
      </c>
    </row>
    <row r="2280" spans="1:27" ht="14.5" customHeight="1">
      <c r="A2280">
        <v>594650.79830000002</v>
      </c>
      <c r="B2280">
        <v>9605254.5219999999</v>
      </c>
      <c r="C2280" t="s">
        <v>129</v>
      </c>
      <c r="D2280" t="s">
        <v>4708</v>
      </c>
      <c r="E2280" t="s">
        <v>152</v>
      </c>
      <c r="F2280" t="s">
        <v>4760</v>
      </c>
      <c r="G2280" t="s">
        <v>26</v>
      </c>
      <c r="H2280">
        <f t="shared" si="140"/>
        <v>41.591160917407187</v>
      </c>
      <c r="I2280">
        <f t="shared" si="141"/>
        <v>7.2770452079643073</v>
      </c>
      <c r="J2280">
        <f t="shared" si="142"/>
        <v>2</v>
      </c>
      <c r="K2280">
        <v>19.7</v>
      </c>
      <c r="L2280">
        <v>11.6</v>
      </c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>
        <v>35.384700000000002</v>
      </c>
      <c r="AA2280">
        <f t="shared" si="143"/>
        <v>6.2707047578206758</v>
      </c>
    </row>
    <row r="2281" spans="1:27" ht="14.5" customHeight="1">
      <c r="A2281">
        <v>594648.53929999995</v>
      </c>
      <c r="B2281">
        <v>9605253.4920000006</v>
      </c>
      <c r="C2281" t="s">
        <v>22</v>
      </c>
      <c r="D2281" t="s">
        <v>4708</v>
      </c>
      <c r="E2281" t="s">
        <v>152</v>
      </c>
      <c r="F2281" t="s">
        <v>4761</v>
      </c>
      <c r="G2281" t="s">
        <v>26</v>
      </c>
      <c r="H2281">
        <f t="shared" si="140"/>
        <v>105.60645506913212</v>
      </c>
      <c r="I2281">
        <f t="shared" si="141"/>
        <v>11.59577510745482</v>
      </c>
      <c r="J2281">
        <f t="shared" si="142"/>
        <v>3</v>
      </c>
      <c r="K2281">
        <v>9</v>
      </c>
      <c r="L2281">
        <v>9.6999999999999993</v>
      </c>
      <c r="M2281">
        <v>24</v>
      </c>
      <c r="N2281"/>
      <c r="O2281"/>
      <c r="P2281"/>
      <c r="Q2281"/>
      <c r="R2281"/>
      <c r="S2281"/>
      <c r="T2281"/>
      <c r="U2281"/>
      <c r="V2281"/>
      <c r="W2281"/>
      <c r="X2281"/>
      <c r="Y2281"/>
      <c r="Z2281">
        <v>35.438499999999998</v>
      </c>
      <c r="AA2281">
        <f t="shared" si="143"/>
        <v>7.6394372684109761</v>
      </c>
    </row>
    <row r="2282" spans="1:27" ht="14.5" customHeight="1">
      <c r="A2282">
        <v>594647.53269999998</v>
      </c>
      <c r="B2282">
        <v>9605245.5240000002</v>
      </c>
      <c r="C2282" t="s">
        <v>36</v>
      </c>
      <c r="D2282" t="s">
        <v>4708</v>
      </c>
      <c r="E2282" t="s">
        <v>152</v>
      </c>
      <c r="F2282" t="s">
        <v>4766</v>
      </c>
      <c r="G2282" t="s">
        <v>26</v>
      </c>
      <c r="H2282">
        <f t="shared" si="140"/>
        <v>78.960737434798205</v>
      </c>
      <c r="I2282">
        <f t="shared" si="141"/>
        <v>10.026749138541359</v>
      </c>
      <c r="J2282">
        <f t="shared" si="142"/>
        <v>1</v>
      </c>
      <c r="K2282">
        <v>31.5</v>
      </c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>
        <v>35.704599999999999</v>
      </c>
      <c r="AA2282">
        <f t="shared" si="143"/>
        <v>10.026761414789407</v>
      </c>
    </row>
    <row r="2283" spans="1:27" ht="14.5" customHeight="1">
      <c r="A2283">
        <v>594647.26809999999</v>
      </c>
      <c r="B2283">
        <v>9605243.9269999992</v>
      </c>
      <c r="C2283" t="s">
        <v>38</v>
      </c>
      <c r="D2283" t="s">
        <v>4708</v>
      </c>
      <c r="E2283" t="s">
        <v>152</v>
      </c>
      <c r="F2283" t="s">
        <v>4767</v>
      </c>
      <c r="G2283" t="s">
        <v>26</v>
      </c>
      <c r="H2283">
        <f t="shared" si="140"/>
        <v>308.86321047952424</v>
      </c>
      <c r="I2283">
        <f t="shared" si="141"/>
        <v>19.830681629559578</v>
      </c>
      <c r="J2283">
        <f t="shared" si="142"/>
        <v>1</v>
      </c>
      <c r="K2283">
        <v>62.3</v>
      </c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>
        <v>35.8292</v>
      </c>
      <c r="AA2283">
        <f t="shared" si="143"/>
        <v>19.83070590925016</v>
      </c>
    </row>
    <row r="2284" spans="1:27" ht="14.5" customHeight="1">
      <c r="A2284">
        <v>594646.83400000003</v>
      </c>
      <c r="B2284">
        <v>9605232.6219999995</v>
      </c>
      <c r="C2284" t="s">
        <v>36</v>
      </c>
      <c r="D2284" t="s">
        <v>4708</v>
      </c>
      <c r="E2284" t="s">
        <v>152</v>
      </c>
      <c r="F2284" t="s">
        <v>4770</v>
      </c>
      <c r="G2284" t="s">
        <v>26</v>
      </c>
      <c r="H2284">
        <f t="shared" si="140"/>
        <v>121.03732087511018</v>
      </c>
      <c r="I2284">
        <f t="shared" si="141"/>
        <v>12.414070362003589</v>
      </c>
      <c r="J2284">
        <f t="shared" si="142"/>
        <v>1</v>
      </c>
      <c r="K2284">
        <v>39</v>
      </c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>
        <v>36.009799999999998</v>
      </c>
      <c r="AA2284">
        <f t="shared" si="143"/>
        <v>12.414085561167836</v>
      </c>
    </row>
    <row r="2285" spans="1:27" ht="14.5" customHeight="1">
      <c r="A2285">
        <v>594646.43240000005</v>
      </c>
      <c r="B2285">
        <v>9605241.4030000009</v>
      </c>
      <c r="C2285" t="s">
        <v>27</v>
      </c>
      <c r="D2285" t="s">
        <v>4708</v>
      </c>
      <c r="E2285" t="s">
        <v>152</v>
      </c>
      <c r="F2285" t="s">
        <v>4768</v>
      </c>
      <c r="G2285" t="s">
        <v>26</v>
      </c>
      <c r="H2285">
        <f t="shared" si="140"/>
        <v>310.84946395029527</v>
      </c>
      <c r="I2285">
        <f t="shared" si="141"/>
        <v>19.894343528851902</v>
      </c>
      <c r="J2285">
        <f t="shared" si="142"/>
        <v>1</v>
      </c>
      <c r="K2285">
        <v>62.5</v>
      </c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>
        <v>35.830599999999997</v>
      </c>
      <c r="AA2285">
        <f t="shared" si="143"/>
        <v>19.894367886486918</v>
      </c>
    </row>
    <row r="2286" spans="1:27" ht="14.5" customHeight="1">
      <c r="A2286">
        <v>594646.39839999995</v>
      </c>
      <c r="B2286">
        <v>9605246.0979999993</v>
      </c>
      <c r="C2286" t="s">
        <v>8100</v>
      </c>
      <c r="D2286" t="s">
        <v>4708</v>
      </c>
      <c r="E2286" t="s">
        <v>152</v>
      </c>
      <c r="F2286" t="s">
        <v>4765</v>
      </c>
      <c r="G2286" t="s">
        <v>26</v>
      </c>
      <c r="H2286">
        <f t="shared" si="140"/>
        <v>73.151582652495094</v>
      </c>
      <c r="I2286">
        <f t="shared" si="141"/>
        <v>9.6508688724379077</v>
      </c>
      <c r="J2286">
        <f t="shared" si="142"/>
        <v>3</v>
      </c>
      <c r="K2286">
        <v>21.5</v>
      </c>
      <c r="L2286">
        <v>13</v>
      </c>
      <c r="M2286">
        <v>12</v>
      </c>
      <c r="N2286"/>
      <c r="O2286"/>
      <c r="P2286"/>
      <c r="Q2286"/>
      <c r="R2286"/>
      <c r="S2286"/>
      <c r="T2286"/>
      <c r="U2286"/>
      <c r="V2286"/>
      <c r="W2286"/>
      <c r="X2286"/>
      <c r="Y2286"/>
      <c r="Z2286">
        <v>35.764600000000002</v>
      </c>
      <c r="AA2286">
        <f t="shared" si="143"/>
        <v>6.8436625529514998</v>
      </c>
    </row>
    <row r="2287" spans="1:27" ht="14.5" customHeight="1">
      <c r="A2287">
        <v>594646.23369999998</v>
      </c>
      <c r="B2287">
        <v>9605253.6500000004</v>
      </c>
      <c r="C2287" t="s">
        <v>8036</v>
      </c>
      <c r="D2287" t="s">
        <v>4708</v>
      </c>
      <c r="E2287" t="s">
        <v>152</v>
      </c>
      <c r="F2287" t="s">
        <v>4762</v>
      </c>
      <c r="G2287" t="s">
        <v>26</v>
      </c>
      <c r="H2287">
        <f t="shared" si="140"/>
        <v>5.6149857731412061</v>
      </c>
      <c r="I2287">
        <f t="shared" si="141"/>
        <v>2.6737997702776957</v>
      </c>
      <c r="J2287">
        <f t="shared" si="142"/>
        <v>1</v>
      </c>
      <c r="K2287">
        <v>8.4</v>
      </c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>
        <v>35.497999999999998</v>
      </c>
      <c r="AA2287">
        <f t="shared" si="143"/>
        <v>2.6738030439438418</v>
      </c>
    </row>
    <row r="2288" spans="1:27" ht="14.5" customHeight="1">
      <c r="A2288">
        <v>594646.22649999999</v>
      </c>
      <c r="B2288">
        <v>9605236.0529999994</v>
      </c>
      <c r="C2288" t="s">
        <v>22</v>
      </c>
      <c r="D2288" t="s">
        <v>4708</v>
      </c>
      <c r="E2288" t="s">
        <v>152</v>
      </c>
      <c r="F2288" t="s">
        <v>4769</v>
      </c>
      <c r="G2288" t="s">
        <v>26</v>
      </c>
      <c r="H2288">
        <f t="shared" si="140"/>
        <v>1568.5497771353578</v>
      </c>
      <c r="I2288">
        <f t="shared" si="141"/>
        <v>44.689315657817374</v>
      </c>
      <c r="J2288">
        <f t="shared" si="142"/>
        <v>4</v>
      </c>
      <c r="K2288">
        <v>93</v>
      </c>
      <c r="L2288">
        <v>91</v>
      </c>
      <c r="M2288">
        <v>24.3</v>
      </c>
      <c r="N2288">
        <v>40</v>
      </c>
      <c r="O2288"/>
      <c r="P2288"/>
      <c r="Q2288"/>
      <c r="R2288"/>
      <c r="S2288"/>
      <c r="T2288"/>
      <c r="U2288"/>
      <c r="V2288"/>
      <c r="W2288"/>
      <c r="X2288"/>
      <c r="Y2288"/>
      <c r="Z2288">
        <v>36.089599999999997</v>
      </c>
      <c r="AA2288">
        <f t="shared" si="143"/>
        <v>29.602819415092533</v>
      </c>
    </row>
    <row r="2289" spans="1:27" ht="14.5" customHeight="1">
      <c r="A2289">
        <v>594644.83900000004</v>
      </c>
      <c r="B2289">
        <v>9605248.3000000007</v>
      </c>
      <c r="C2289" t="s">
        <v>44</v>
      </c>
      <c r="D2289" t="s">
        <v>4708</v>
      </c>
      <c r="E2289" t="s">
        <v>152</v>
      </c>
      <c r="F2289" t="s">
        <v>4764</v>
      </c>
      <c r="G2289" t="s">
        <v>26</v>
      </c>
      <c r="H2289">
        <f t="shared" si="140"/>
        <v>29.335435876003036</v>
      </c>
      <c r="I2289">
        <f t="shared" si="141"/>
        <v>6.1115423320633049</v>
      </c>
      <c r="J2289">
        <f t="shared" si="142"/>
        <v>1</v>
      </c>
      <c r="K2289">
        <v>19.2</v>
      </c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 t="s">
        <v>26</v>
      </c>
      <c r="AA2289">
        <f t="shared" si="143"/>
        <v>6.1115498147287806</v>
      </c>
    </row>
    <row r="2290" spans="1:27" ht="14.5" customHeight="1">
      <c r="A2290">
        <v>594643.6925</v>
      </c>
      <c r="B2290">
        <v>9605253.4920000006</v>
      </c>
      <c r="C2290" t="s">
        <v>42</v>
      </c>
      <c r="D2290" t="s">
        <v>4708</v>
      </c>
      <c r="E2290" t="s">
        <v>152</v>
      </c>
      <c r="F2290" t="s">
        <v>4763</v>
      </c>
      <c r="G2290" t="s">
        <v>26</v>
      </c>
      <c r="H2290">
        <f t="shared" si="140"/>
        <v>962.88729953243467</v>
      </c>
      <c r="I2290">
        <f t="shared" si="141"/>
        <v>35.014044610779351</v>
      </c>
      <c r="J2290">
        <f t="shared" si="142"/>
        <v>1</v>
      </c>
      <c r="K2290">
        <v>110</v>
      </c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>
        <v>35.455300000000001</v>
      </c>
      <c r="AA2290">
        <f t="shared" si="143"/>
        <v>35.014087480216972</v>
      </c>
    </row>
    <row r="2291" spans="1:27" ht="14.5" customHeight="1">
      <c r="A2291">
        <v>594795.70810000005</v>
      </c>
      <c r="B2291">
        <v>9605424.6699999999</v>
      </c>
      <c r="C2291" t="s">
        <v>71</v>
      </c>
      <c r="D2291" t="s">
        <v>5305</v>
      </c>
      <c r="E2291" t="s">
        <v>152</v>
      </c>
      <c r="F2291" t="s">
        <v>6162</v>
      </c>
      <c r="G2291">
        <v>5.9</v>
      </c>
      <c r="H2291">
        <f t="shared" si="140"/>
        <v>193.80693170630315</v>
      </c>
      <c r="I2291">
        <f t="shared" si="141"/>
        <v>15.708662338187363</v>
      </c>
      <c r="J2291">
        <f t="shared" si="142"/>
        <v>5</v>
      </c>
      <c r="K2291">
        <v>21.5</v>
      </c>
      <c r="L2291">
        <v>19.2</v>
      </c>
      <c r="M2291">
        <v>22</v>
      </c>
      <c r="N2291">
        <v>3.4</v>
      </c>
      <c r="O2291">
        <v>25</v>
      </c>
      <c r="P2291"/>
      <c r="Q2291"/>
      <c r="R2291"/>
      <c r="S2291"/>
      <c r="T2291"/>
      <c r="U2291"/>
      <c r="V2291"/>
      <c r="W2291"/>
      <c r="X2291"/>
      <c r="Y2291"/>
      <c r="Z2291">
        <v>33.3187</v>
      </c>
      <c r="AA2291">
        <f t="shared" si="143"/>
        <v>7.9577471545947667</v>
      </c>
    </row>
    <row r="2292" spans="1:27" ht="14.5" customHeight="1">
      <c r="A2292">
        <v>594793.79</v>
      </c>
      <c r="B2292">
        <v>9605426.3819999993</v>
      </c>
      <c r="C2292" t="s">
        <v>44</v>
      </c>
      <c r="D2292" t="s">
        <v>5305</v>
      </c>
      <c r="E2292" t="s">
        <v>152</v>
      </c>
      <c r="F2292" t="s">
        <v>6163</v>
      </c>
      <c r="G2292">
        <v>4.4000000000000004</v>
      </c>
      <c r="H2292">
        <f t="shared" si="140"/>
        <v>15.342534822301936</v>
      </c>
      <c r="I2292">
        <f t="shared" si="141"/>
        <v>4.419805015117773</v>
      </c>
      <c r="J2292">
        <f t="shared" si="142"/>
        <v>2</v>
      </c>
      <c r="K2292">
        <v>9.1999999999999993</v>
      </c>
      <c r="L2292">
        <v>10.4</v>
      </c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>
        <v>33.204099999999997</v>
      </c>
      <c r="AA2292">
        <f t="shared" si="143"/>
        <v>3.3104228163114233</v>
      </c>
    </row>
    <row r="2293" spans="1:27" ht="14.5" customHeight="1">
      <c r="A2293">
        <v>594793.16240000003</v>
      </c>
      <c r="B2293">
        <v>9605413.9370000008</v>
      </c>
      <c r="C2293" t="s">
        <v>52</v>
      </c>
      <c r="D2293" t="s">
        <v>5305</v>
      </c>
      <c r="E2293" t="s">
        <v>152</v>
      </c>
      <c r="F2293" t="s">
        <v>6181</v>
      </c>
      <c r="G2293">
        <v>4.4000000000000004</v>
      </c>
      <c r="H2293">
        <f t="shared" si="140"/>
        <v>36.481492032863585</v>
      </c>
      <c r="I2293">
        <f t="shared" si="141"/>
        <v>6.815392115490007</v>
      </c>
      <c r="J2293">
        <f t="shared" si="142"/>
        <v>2</v>
      </c>
      <c r="K2293">
        <v>16.2</v>
      </c>
      <c r="L2293">
        <v>14</v>
      </c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>
        <v>33.968699999999998</v>
      </c>
      <c r="AA2293">
        <f t="shared" si="143"/>
        <v>5.156620156177409</v>
      </c>
    </row>
    <row r="2294" spans="1:27" ht="14.5" customHeight="1">
      <c r="A2294">
        <v>594792.98430000001</v>
      </c>
      <c r="B2294">
        <v>9605406.591</v>
      </c>
      <c r="C2294" t="s">
        <v>129</v>
      </c>
      <c r="D2294" t="s">
        <v>5305</v>
      </c>
      <c r="E2294" t="s">
        <v>152</v>
      </c>
      <c r="F2294" t="s">
        <v>6184</v>
      </c>
      <c r="G2294">
        <v>7.6</v>
      </c>
      <c r="H2294">
        <f t="shared" si="140"/>
        <v>51.725350801329135</v>
      </c>
      <c r="I2294">
        <f t="shared" si="141"/>
        <v>8.1153316690987349</v>
      </c>
      <c r="J2294">
        <f t="shared" si="142"/>
        <v>2</v>
      </c>
      <c r="K2294">
        <v>17</v>
      </c>
      <c r="L2294">
        <v>19</v>
      </c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>
        <v>34.739600000000003</v>
      </c>
      <c r="AA2294">
        <f t="shared" si="143"/>
        <v>6.0478878374920226</v>
      </c>
    </row>
    <row r="2295" spans="1:27" ht="14.5" customHeight="1">
      <c r="A2295">
        <v>594792.34739999997</v>
      </c>
      <c r="B2295">
        <v>9605407.1919999998</v>
      </c>
      <c r="C2295" t="s">
        <v>36</v>
      </c>
      <c r="D2295" t="s">
        <v>5305</v>
      </c>
      <c r="E2295" t="s">
        <v>152</v>
      </c>
      <c r="F2295" t="s">
        <v>6183</v>
      </c>
      <c r="G2295">
        <v>4.3</v>
      </c>
      <c r="H2295">
        <f t="shared" si="140"/>
        <v>6.1624787170075832</v>
      </c>
      <c r="I2295">
        <f t="shared" si="141"/>
        <v>2.8011235688623484</v>
      </c>
      <c r="J2295">
        <f t="shared" si="142"/>
        <v>1</v>
      </c>
      <c r="K2295">
        <v>8.8000000000000007</v>
      </c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>
        <v>34.6235</v>
      </c>
      <c r="AA2295">
        <f t="shared" si="143"/>
        <v>2.8011269984173581</v>
      </c>
    </row>
    <row r="2296" spans="1:27" ht="14.5" customHeight="1">
      <c r="A2296">
        <v>594791.97730000003</v>
      </c>
      <c r="B2296">
        <v>9605413.0030000005</v>
      </c>
      <c r="C2296" t="s">
        <v>44</v>
      </c>
      <c r="D2296" t="s">
        <v>5305</v>
      </c>
      <c r="E2296" t="s">
        <v>152</v>
      </c>
      <c r="F2296" t="s">
        <v>6180</v>
      </c>
      <c r="G2296">
        <v>3.6</v>
      </c>
      <c r="H2296">
        <f t="shared" si="140"/>
        <v>15.375161582038158</v>
      </c>
      <c r="I2296">
        <f t="shared" si="141"/>
        <v>4.4245020008166636</v>
      </c>
      <c r="J2296">
        <f t="shared" si="142"/>
        <v>1</v>
      </c>
      <c r="K2296">
        <v>13.9</v>
      </c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>
        <v>34.060099999999998</v>
      </c>
      <c r="AA2296">
        <f t="shared" si="143"/>
        <v>4.4245074179546906</v>
      </c>
    </row>
    <row r="2297" spans="1:27" ht="14.5" customHeight="1">
      <c r="A2297">
        <v>594790.25230000005</v>
      </c>
      <c r="B2297">
        <v>9605407.4949999992</v>
      </c>
      <c r="C2297" t="s">
        <v>66</v>
      </c>
      <c r="D2297" t="s">
        <v>5305</v>
      </c>
      <c r="E2297" t="s">
        <v>152</v>
      </c>
      <c r="F2297" t="s">
        <v>6182</v>
      </c>
      <c r="G2297">
        <v>11.6</v>
      </c>
      <c r="H2297">
        <f t="shared" si="140"/>
        <v>384.37903955095396</v>
      </c>
      <c r="I2297">
        <f t="shared" si="141"/>
        <v>22.122510004083317</v>
      </c>
      <c r="J2297">
        <f t="shared" si="142"/>
        <v>1</v>
      </c>
      <c r="K2297">
        <v>69.5</v>
      </c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>
        <v>34.646900000000002</v>
      </c>
      <c r="AA2297">
        <f t="shared" si="143"/>
        <v>22.122537089773452</v>
      </c>
    </row>
    <row r="2298" spans="1:27" ht="14.5" customHeight="1">
      <c r="A2298">
        <v>594789.6605</v>
      </c>
      <c r="B2298">
        <v>9605421.1569999997</v>
      </c>
      <c r="C2298" t="s">
        <v>191</v>
      </c>
      <c r="D2298" t="s">
        <v>5305</v>
      </c>
      <c r="E2298" t="s">
        <v>152</v>
      </c>
      <c r="F2298" t="s">
        <v>6166</v>
      </c>
      <c r="G2298">
        <v>3.4</v>
      </c>
      <c r="H2298">
        <f t="shared" si="140"/>
        <v>23.816738832815073</v>
      </c>
      <c r="I2298">
        <f t="shared" si="141"/>
        <v>5.5067542887862073</v>
      </c>
      <c r="J2298">
        <f t="shared" si="142"/>
        <v>1</v>
      </c>
      <c r="K2298">
        <v>17.3</v>
      </c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>
        <v>33.268000000000001</v>
      </c>
      <c r="AA2298">
        <f t="shared" si="143"/>
        <v>5.5067610309795789</v>
      </c>
    </row>
    <row r="2299" spans="1:27" ht="14.5" customHeight="1">
      <c r="A2299">
        <v>594789.44609999994</v>
      </c>
      <c r="B2299">
        <v>9605421.9309999999</v>
      </c>
      <c r="C2299" t="s">
        <v>42</v>
      </c>
      <c r="D2299" t="s">
        <v>5305</v>
      </c>
      <c r="E2299" t="s">
        <v>152</v>
      </c>
      <c r="F2299" t="s">
        <v>6165</v>
      </c>
      <c r="G2299">
        <v>10.4</v>
      </c>
      <c r="H2299">
        <f t="shared" si="140"/>
        <v>424.26246811728964</v>
      </c>
      <c r="I2299">
        <f t="shared" si="141"/>
        <v>23.241912325858316</v>
      </c>
      <c r="J2299">
        <f t="shared" si="142"/>
        <v>3</v>
      </c>
      <c r="K2299">
        <v>46</v>
      </c>
      <c r="L2299">
        <v>29.6</v>
      </c>
      <c r="M2299">
        <v>34.200000000000003</v>
      </c>
      <c r="N2299"/>
      <c r="O2299"/>
      <c r="P2299"/>
      <c r="Q2299"/>
      <c r="R2299"/>
      <c r="S2299"/>
      <c r="T2299"/>
      <c r="U2299"/>
      <c r="V2299"/>
      <c r="W2299"/>
      <c r="X2299"/>
      <c r="Y2299"/>
      <c r="Z2299">
        <v>33.285400000000003</v>
      </c>
      <c r="AA2299">
        <f t="shared" si="143"/>
        <v>14.642254764454371</v>
      </c>
    </row>
    <row r="2300" spans="1:27" ht="14.5" customHeight="1">
      <c r="A2300">
        <v>594788.99679999996</v>
      </c>
      <c r="B2300">
        <v>9605405.4519999996</v>
      </c>
      <c r="C2300" t="s">
        <v>66</v>
      </c>
      <c r="D2300" t="s">
        <v>5305</v>
      </c>
      <c r="E2300" t="s">
        <v>152</v>
      </c>
      <c r="F2300" t="s">
        <v>6185</v>
      </c>
      <c r="G2300">
        <v>6.3</v>
      </c>
      <c r="H2300">
        <f t="shared" si="140"/>
        <v>37.472231444365967</v>
      </c>
      <c r="I2300">
        <f t="shared" si="141"/>
        <v>6.9073160732173813</v>
      </c>
      <c r="J2300">
        <f t="shared" si="142"/>
        <v>1</v>
      </c>
      <c r="K2300">
        <v>21.7</v>
      </c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>
        <v>34.5623</v>
      </c>
      <c r="AA2300">
        <f t="shared" si="143"/>
        <v>6.9073245301882578</v>
      </c>
    </row>
    <row r="2301" spans="1:27" ht="14.5" customHeight="1">
      <c r="A2301">
        <v>594787.17539999995</v>
      </c>
      <c r="B2301">
        <v>9605408.4360000007</v>
      </c>
      <c r="C2301" t="s">
        <v>32</v>
      </c>
      <c r="D2301" t="s">
        <v>5305</v>
      </c>
      <c r="E2301" t="s">
        <v>152</v>
      </c>
      <c r="F2301" t="s">
        <v>6179</v>
      </c>
      <c r="G2301">
        <v>5.2</v>
      </c>
      <c r="H2301">
        <f t="shared" si="140"/>
        <v>137.0522852578294</v>
      </c>
      <c r="I2301">
        <f t="shared" si="141"/>
        <v>13.209844103157664</v>
      </c>
      <c r="J2301">
        <f t="shared" si="142"/>
        <v>1</v>
      </c>
      <c r="K2301">
        <v>41.5</v>
      </c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>
        <v>34.342100000000002</v>
      </c>
      <c r="AA2301">
        <f t="shared" si="143"/>
        <v>13.209860276627314</v>
      </c>
    </row>
    <row r="2302" spans="1:27" ht="14.5" customHeight="1">
      <c r="A2302">
        <v>594786.31370000006</v>
      </c>
      <c r="B2302">
        <v>9605424.0940000005</v>
      </c>
      <c r="C2302" t="s">
        <v>36</v>
      </c>
      <c r="D2302" t="s">
        <v>5305</v>
      </c>
      <c r="E2302" t="s">
        <v>152</v>
      </c>
      <c r="F2302" t="s">
        <v>6164</v>
      </c>
      <c r="G2302">
        <v>7.5</v>
      </c>
      <c r="H2302">
        <f t="shared" si="140"/>
        <v>144.4139963388001</v>
      </c>
      <c r="I2302">
        <f t="shared" si="141"/>
        <v>13.559984549265458</v>
      </c>
      <c r="J2302">
        <f t="shared" si="142"/>
        <v>1</v>
      </c>
      <c r="K2302">
        <v>42.6</v>
      </c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>
        <v>33.126300000000001</v>
      </c>
      <c r="AA2302">
        <f t="shared" si="143"/>
        <v>13.560001151429484</v>
      </c>
    </row>
    <row r="2303" spans="1:27" ht="14.5" customHeight="1">
      <c r="A2303">
        <v>594785.74979999999</v>
      </c>
      <c r="B2303">
        <v>9605408.1940000001</v>
      </c>
      <c r="C2303" t="s">
        <v>131</v>
      </c>
      <c r="D2303" t="s">
        <v>5305</v>
      </c>
      <c r="E2303" t="s">
        <v>152</v>
      </c>
      <c r="F2303" t="s">
        <v>6178</v>
      </c>
      <c r="G2303">
        <v>3.1</v>
      </c>
      <c r="H2303">
        <f t="shared" si="140"/>
        <v>9.6288729953243468</v>
      </c>
      <c r="I2303">
        <f t="shared" si="141"/>
        <v>3.5014044610779349</v>
      </c>
      <c r="J2303">
        <f t="shared" si="142"/>
        <v>1</v>
      </c>
      <c r="K2303">
        <v>11</v>
      </c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>
        <v>34.277999999999999</v>
      </c>
      <c r="AA2303">
        <f t="shared" si="143"/>
        <v>3.5014087480216975</v>
      </c>
    </row>
    <row r="2304" spans="1:27" ht="14.5" customHeight="1">
      <c r="A2304">
        <v>594784.77359999996</v>
      </c>
      <c r="B2304">
        <v>9605410.1530000009</v>
      </c>
      <c r="C2304" t="s">
        <v>30</v>
      </c>
      <c r="D2304" t="s">
        <v>5305</v>
      </c>
      <c r="E2304" t="s">
        <v>152</v>
      </c>
      <c r="F2304" t="s">
        <v>6174</v>
      </c>
      <c r="G2304">
        <v>8.1999999999999993</v>
      </c>
      <c r="H2304">
        <f t="shared" si="140"/>
        <v>126.05388412821138</v>
      </c>
      <c r="I2304">
        <f t="shared" si="141"/>
        <v>12.668717959172891</v>
      </c>
      <c r="J2304">
        <f t="shared" si="142"/>
        <v>1</v>
      </c>
      <c r="K2304">
        <v>39.799999999999997</v>
      </c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>
        <v>34.125399999999999</v>
      </c>
      <c r="AA2304">
        <f t="shared" si="143"/>
        <v>12.668733470114868</v>
      </c>
    </row>
    <row r="2305" spans="1:27" ht="14.5" customHeight="1">
      <c r="A2305">
        <v>594784.58180000004</v>
      </c>
      <c r="B2305">
        <v>9605411.1889999993</v>
      </c>
      <c r="C2305" t="s">
        <v>131</v>
      </c>
      <c r="D2305" t="s">
        <v>5305</v>
      </c>
      <c r="E2305" t="s">
        <v>152</v>
      </c>
      <c r="F2305" t="s">
        <v>6175</v>
      </c>
      <c r="G2305">
        <v>7.2</v>
      </c>
      <c r="H2305">
        <f t="shared" si="140"/>
        <v>39.499865195778071</v>
      </c>
      <c r="I2305">
        <f t="shared" si="141"/>
        <v>7.0917327059630972</v>
      </c>
      <c r="J2305">
        <f t="shared" si="142"/>
        <v>2</v>
      </c>
      <c r="K2305">
        <v>15.4</v>
      </c>
      <c r="L2305">
        <v>16.100000000000001</v>
      </c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>
        <v>34.057499999999997</v>
      </c>
      <c r="AA2305">
        <f t="shared" si="143"/>
        <v>5.1247891675590305</v>
      </c>
    </row>
    <row r="2306" spans="1:27" ht="14.5" customHeight="1">
      <c r="A2306">
        <v>594784.50730000006</v>
      </c>
      <c r="B2306">
        <v>9605416.3929999992</v>
      </c>
      <c r="C2306" t="s">
        <v>66</v>
      </c>
      <c r="D2306" t="s">
        <v>5305</v>
      </c>
      <c r="E2306" t="s">
        <v>152</v>
      </c>
      <c r="F2306" t="s">
        <v>6169</v>
      </c>
      <c r="G2306">
        <v>15</v>
      </c>
      <c r="H2306">
        <f t="shared" ref="H2306:H2369" si="144">((K2306^2)/(4*3.141593)+(L2306^2)/(4*3.141593)+(M2306^2)/(4*3.141593)+(N2306^2)/(4*3.141593)+(O2306^2)/(4*3.141593)+(P2306^2)/(4*3.141593)+(Q2306^2)/(4*3.141593)+(M2306^2)/(4*3.141593)+(R2306^2)/(4*3.141593)+(S2306^2)/(4*3.141593)+(T2306^2)/(4*3.141593)+(U2306^2)/(4*3.141593)+(V2306^2)/(4*3.141593)+(W2306^2)/(4*3.141593)+(X2306^2)/(4*3.141593)+(Y2306^2)/(4*3.141593))</f>
        <v>473.04106547219828</v>
      </c>
      <c r="I2306">
        <f t="shared" ref="I2306:I2369" si="145">2*SQRT(H2306/3.1416)</f>
        <v>24.541662177191707</v>
      </c>
      <c r="J2306">
        <f t="shared" ref="J2306:J2369" si="146">COUNT(K2306:Y2306)</f>
        <v>1</v>
      </c>
      <c r="K2306">
        <v>77.099999999999994</v>
      </c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>
        <v>33.768900000000002</v>
      </c>
      <c r="AA2306">
        <f t="shared" ref="AA2306:AA2369" si="147">MAX(K2306:Y2306)/PI()</f>
        <v>24.541692224770259</v>
      </c>
    </row>
    <row r="2307" spans="1:27" ht="14.5" customHeight="1">
      <c r="A2307">
        <v>594783.77899999998</v>
      </c>
      <c r="B2307">
        <v>9605406.7400000002</v>
      </c>
      <c r="C2307" t="s">
        <v>52</v>
      </c>
      <c r="D2307" t="s">
        <v>5305</v>
      </c>
      <c r="E2307" t="s">
        <v>152</v>
      </c>
      <c r="F2307" t="s">
        <v>6177</v>
      </c>
      <c r="G2307">
        <v>4.3</v>
      </c>
      <c r="H2307">
        <f t="shared" si="144"/>
        <v>27.828238731115079</v>
      </c>
      <c r="I2307">
        <f t="shared" si="145"/>
        <v>5.9524726927150668</v>
      </c>
      <c r="J2307">
        <f t="shared" si="146"/>
        <v>2</v>
      </c>
      <c r="K2307">
        <v>14.9</v>
      </c>
      <c r="L2307">
        <v>11.3</v>
      </c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>
        <v>34.285299999999999</v>
      </c>
      <c r="AA2307">
        <f t="shared" si="147"/>
        <v>4.7428173041384811</v>
      </c>
    </row>
    <row r="2308" spans="1:27" ht="14.5" customHeight="1">
      <c r="A2308">
        <v>594783.49419999996</v>
      </c>
      <c r="B2308">
        <v>9605417.1390000004</v>
      </c>
      <c r="C2308" t="s">
        <v>66</v>
      </c>
      <c r="D2308" t="s">
        <v>5305</v>
      </c>
      <c r="E2308" t="s">
        <v>152</v>
      </c>
      <c r="F2308" t="s">
        <v>6167</v>
      </c>
      <c r="G2308">
        <v>14.2</v>
      </c>
      <c r="H2308">
        <f t="shared" si="144"/>
        <v>1100.397155201199</v>
      </c>
      <c r="I2308">
        <f t="shared" si="145"/>
        <v>37.430814800304809</v>
      </c>
      <c r="J2308">
        <f t="shared" si="146"/>
        <v>2</v>
      </c>
      <c r="K2308">
        <v>78</v>
      </c>
      <c r="L2308">
        <v>88</v>
      </c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>
        <v>33.578000000000003</v>
      </c>
      <c r="AA2308">
        <f t="shared" si="147"/>
        <v>28.01126998417358</v>
      </c>
    </row>
    <row r="2309" spans="1:27" ht="14.5" customHeight="1">
      <c r="A2309">
        <v>594783.35049999994</v>
      </c>
      <c r="B2309">
        <v>9605416.5940000005</v>
      </c>
      <c r="C2309" t="s">
        <v>71</v>
      </c>
      <c r="D2309" t="s">
        <v>5305</v>
      </c>
      <c r="E2309" t="s">
        <v>152</v>
      </c>
      <c r="F2309" t="s">
        <v>6168</v>
      </c>
      <c r="G2309">
        <v>5.7</v>
      </c>
      <c r="H2309">
        <f t="shared" si="144"/>
        <v>255.19298648806512</v>
      </c>
      <c r="I2309">
        <f t="shared" si="145"/>
        <v>18.0255663469677</v>
      </c>
      <c r="J2309">
        <f t="shared" si="146"/>
        <v>3</v>
      </c>
      <c r="K2309">
        <v>25.7</v>
      </c>
      <c r="L2309">
        <v>29.4</v>
      </c>
      <c r="M2309">
        <v>29</v>
      </c>
      <c r="N2309"/>
      <c r="O2309"/>
      <c r="P2309"/>
      <c r="Q2309"/>
      <c r="R2309"/>
      <c r="S2309"/>
      <c r="T2309"/>
      <c r="U2309"/>
      <c r="V2309"/>
      <c r="W2309"/>
      <c r="X2309"/>
      <c r="Y2309"/>
      <c r="Z2309">
        <v>33.624600000000001</v>
      </c>
      <c r="AA2309">
        <f t="shared" si="147"/>
        <v>9.3583106538034464</v>
      </c>
    </row>
    <row r="2310" spans="1:27" ht="14.5" customHeight="1">
      <c r="A2310">
        <v>594783.05039999995</v>
      </c>
      <c r="B2310">
        <v>9605408.8800000008</v>
      </c>
      <c r="C2310" t="s">
        <v>52</v>
      </c>
      <c r="D2310" t="s">
        <v>5305</v>
      </c>
      <c r="E2310" t="s">
        <v>152</v>
      </c>
      <c r="F2310" t="s">
        <v>6176</v>
      </c>
      <c r="G2310">
        <v>5.3</v>
      </c>
      <c r="H2310">
        <f t="shared" si="144"/>
        <v>39.19190041485323</v>
      </c>
      <c r="I2310">
        <f t="shared" si="145"/>
        <v>7.0640328957540914</v>
      </c>
      <c r="J2310">
        <f t="shared" si="146"/>
        <v>2</v>
      </c>
      <c r="K2310">
        <v>17.3</v>
      </c>
      <c r="L2310">
        <v>13.9</v>
      </c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>
        <v>34.092300000000002</v>
      </c>
      <c r="AA2310">
        <f t="shared" si="147"/>
        <v>5.5067610309795789</v>
      </c>
    </row>
    <row r="2311" spans="1:27" ht="14.5" customHeight="1">
      <c r="A2311">
        <v>594782.2855</v>
      </c>
      <c r="B2311">
        <v>9605409.2390000001</v>
      </c>
      <c r="C2311" t="s">
        <v>52</v>
      </c>
      <c r="D2311" t="s">
        <v>5305</v>
      </c>
      <c r="E2311" t="s">
        <v>152</v>
      </c>
      <c r="F2311" t="s">
        <v>6173</v>
      </c>
      <c r="G2311">
        <v>4.8</v>
      </c>
      <c r="H2311">
        <f t="shared" si="144"/>
        <v>64.790378639117165</v>
      </c>
      <c r="I2311">
        <f t="shared" si="145"/>
        <v>9.082592102260751</v>
      </c>
      <c r="J2311">
        <f t="shared" si="146"/>
        <v>4</v>
      </c>
      <c r="K2311">
        <v>14.6</v>
      </c>
      <c r="L2311">
        <v>10.199999999999999</v>
      </c>
      <c r="M2311">
        <v>13.1</v>
      </c>
      <c r="N2311">
        <v>12.4</v>
      </c>
      <c r="O2311"/>
      <c r="P2311"/>
      <c r="Q2311"/>
      <c r="R2311"/>
      <c r="S2311"/>
      <c r="T2311"/>
      <c r="U2311"/>
      <c r="V2311"/>
      <c r="W2311"/>
      <c r="X2311"/>
      <c r="Y2311"/>
      <c r="Z2311">
        <v>33.992899999999999</v>
      </c>
      <c r="AA2311">
        <f t="shared" si="147"/>
        <v>4.6473243382833438</v>
      </c>
    </row>
    <row r="2312" spans="1:27" ht="14.5" customHeight="1">
      <c r="A2312">
        <v>594780.08010000002</v>
      </c>
      <c r="B2312">
        <v>9605417.4940000009</v>
      </c>
      <c r="C2312" t="s">
        <v>52</v>
      </c>
      <c r="D2312" t="s">
        <v>5305</v>
      </c>
      <c r="E2312" t="s">
        <v>152</v>
      </c>
      <c r="F2312" t="s">
        <v>6170</v>
      </c>
      <c r="G2312">
        <v>5.2</v>
      </c>
      <c r="H2312">
        <f t="shared" si="144"/>
        <v>21.235245940514893</v>
      </c>
      <c r="I2312">
        <f t="shared" si="145"/>
        <v>5.19975880673553</v>
      </c>
      <c r="J2312">
        <f t="shared" si="146"/>
        <v>2</v>
      </c>
      <c r="K2312">
        <v>11.7</v>
      </c>
      <c r="L2312">
        <v>11.4</v>
      </c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>
        <v>33.255200000000002</v>
      </c>
      <c r="AA2312">
        <f t="shared" si="147"/>
        <v>3.7242256683503507</v>
      </c>
    </row>
    <row r="2313" spans="1:27" ht="14.5" customHeight="1">
      <c r="A2313">
        <v>594779.92799999996</v>
      </c>
      <c r="B2313">
        <v>9605414.8579999991</v>
      </c>
      <c r="C2313" t="s">
        <v>52</v>
      </c>
      <c r="D2313" t="s">
        <v>5305</v>
      </c>
      <c r="E2313" t="s">
        <v>152</v>
      </c>
      <c r="F2313" t="s">
        <v>6172</v>
      </c>
      <c r="G2313">
        <v>6.2</v>
      </c>
      <c r="H2313">
        <f t="shared" si="144"/>
        <v>40.087146871030079</v>
      </c>
      <c r="I2313">
        <f t="shared" si="145"/>
        <v>7.1442579234721482</v>
      </c>
      <c r="J2313">
        <f t="shared" si="146"/>
        <v>3</v>
      </c>
      <c r="K2313">
        <v>12.7</v>
      </c>
      <c r="L2313">
        <v>9.8000000000000007</v>
      </c>
      <c r="M2313">
        <v>11.1</v>
      </c>
      <c r="N2313"/>
      <c r="O2313"/>
      <c r="P2313"/>
      <c r="Q2313"/>
      <c r="R2313"/>
      <c r="S2313"/>
      <c r="T2313"/>
      <c r="U2313"/>
      <c r="V2313"/>
      <c r="W2313"/>
      <c r="X2313"/>
      <c r="Y2313"/>
      <c r="Z2313">
        <v>33.465800000000002</v>
      </c>
      <c r="AA2313">
        <f t="shared" si="147"/>
        <v>4.0425355545341413</v>
      </c>
    </row>
    <row r="2314" spans="1:27" ht="14.5" customHeight="1">
      <c r="A2314">
        <v>594779.30149999994</v>
      </c>
      <c r="B2314">
        <v>9605415.7559999991</v>
      </c>
      <c r="C2314" t="s">
        <v>52</v>
      </c>
      <c r="D2314" t="s">
        <v>5305</v>
      </c>
      <c r="E2314" t="s">
        <v>152</v>
      </c>
      <c r="F2314" t="s">
        <v>6171</v>
      </c>
      <c r="G2314">
        <v>5.4</v>
      </c>
      <c r="H2314">
        <f t="shared" si="144"/>
        <v>44.032597475229927</v>
      </c>
      <c r="I2314">
        <f t="shared" si="145"/>
        <v>7.4875839401673225</v>
      </c>
      <c r="J2314">
        <f t="shared" si="146"/>
        <v>3</v>
      </c>
      <c r="K2314">
        <v>15.5</v>
      </c>
      <c r="L2314">
        <v>9.4</v>
      </c>
      <c r="M2314">
        <v>10.6</v>
      </c>
      <c r="N2314"/>
      <c r="O2314"/>
      <c r="P2314"/>
      <c r="Q2314"/>
      <c r="R2314"/>
      <c r="S2314"/>
      <c r="T2314"/>
      <c r="U2314"/>
      <c r="V2314"/>
      <c r="W2314"/>
      <c r="X2314"/>
      <c r="Y2314"/>
      <c r="Z2314">
        <v>33.404800000000002</v>
      </c>
      <c r="AA2314">
        <f t="shared" si="147"/>
        <v>4.9338032358487558</v>
      </c>
    </row>
    <row r="2315" spans="1:27" ht="14.5" customHeight="1">
      <c r="A2315">
        <v>594707.321</v>
      </c>
      <c r="B2315">
        <v>9605365.716</v>
      </c>
      <c r="C2315" t="s">
        <v>8100</v>
      </c>
      <c r="D2315" t="s">
        <v>6267</v>
      </c>
      <c r="E2315" t="s">
        <v>152</v>
      </c>
      <c r="F2315" t="s">
        <v>6394</v>
      </c>
      <c r="G2315">
        <v>2.4</v>
      </c>
      <c r="H2315">
        <f t="shared" si="144"/>
        <v>12.484908134185428</v>
      </c>
      <c r="I2315">
        <f t="shared" si="145"/>
        <v>3.9870091016328222</v>
      </c>
      <c r="J2315">
        <f t="shared" si="146"/>
        <v>2</v>
      </c>
      <c r="K2315">
        <v>8.5</v>
      </c>
      <c r="L2315">
        <v>9.1999999999999993</v>
      </c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>
        <v>33.127699999999997</v>
      </c>
      <c r="AA2315">
        <f t="shared" si="147"/>
        <v>2.928450952890874</v>
      </c>
    </row>
    <row r="2316" spans="1:27" ht="14.5" customHeight="1">
      <c r="A2316">
        <v>594707.05440000002</v>
      </c>
      <c r="B2316">
        <v>9605365.3870000001</v>
      </c>
      <c r="C2316" t="s">
        <v>129</v>
      </c>
      <c r="D2316" t="s">
        <v>6267</v>
      </c>
      <c r="E2316" t="s">
        <v>152</v>
      </c>
      <c r="F2316" t="s">
        <v>6395</v>
      </c>
      <c r="G2316">
        <v>7.7</v>
      </c>
      <c r="H2316">
        <f t="shared" si="144"/>
        <v>64.730695542038717</v>
      </c>
      <c r="I2316">
        <f t="shared" si="145"/>
        <v>9.078407822652391</v>
      </c>
      <c r="J2316">
        <f t="shared" si="146"/>
        <v>4</v>
      </c>
      <c r="K2316">
        <v>12.5</v>
      </c>
      <c r="L2316">
        <v>9</v>
      </c>
      <c r="M2316">
        <v>15.9</v>
      </c>
      <c r="N2316">
        <v>8.4</v>
      </c>
      <c r="O2316"/>
      <c r="P2316"/>
      <c r="Q2316"/>
      <c r="R2316"/>
      <c r="S2316"/>
      <c r="T2316"/>
      <c r="U2316"/>
      <c r="V2316"/>
      <c r="W2316"/>
      <c r="X2316"/>
      <c r="Y2316"/>
      <c r="Z2316">
        <v>33.203099999999999</v>
      </c>
      <c r="AA2316">
        <f t="shared" si="147"/>
        <v>5.0611271903222717</v>
      </c>
    </row>
    <row r="2317" spans="1:27" ht="14.5" customHeight="1">
      <c r="A2317">
        <v>594705.09</v>
      </c>
      <c r="B2317">
        <v>9605383.477</v>
      </c>
      <c r="C2317" t="s">
        <v>101</v>
      </c>
      <c r="D2317" t="s">
        <v>6267</v>
      </c>
      <c r="E2317" t="s">
        <v>152</v>
      </c>
      <c r="F2317" t="s">
        <v>6420</v>
      </c>
      <c r="G2317">
        <v>12</v>
      </c>
      <c r="H2317">
        <f t="shared" si="144"/>
        <v>1213.7353565531882</v>
      </c>
      <c r="I2317">
        <f t="shared" si="145"/>
        <v>39.311222813011362</v>
      </c>
      <c r="J2317">
        <f t="shared" si="146"/>
        <v>1</v>
      </c>
      <c r="K2317">
        <v>123.5</v>
      </c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>
        <v>33.1374</v>
      </c>
      <c r="AA2317">
        <f t="shared" si="147"/>
        <v>39.311270943698148</v>
      </c>
    </row>
    <row r="2318" spans="1:27" ht="14.5" customHeight="1">
      <c r="A2318">
        <v>594704.91650000005</v>
      </c>
      <c r="B2318">
        <v>9605375.4780000001</v>
      </c>
      <c r="C2318" t="s">
        <v>101</v>
      </c>
      <c r="D2318" t="s">
        <v>6267</v>
      </c>
      <c r="E2318" t="s">
        <v>152</v>
      </c>
      <c r="F2318" t="s">
        <v>6419</v>
      </c>
      <c r="G2318">
        <v>14</v>
      </c>
      <c r="H2318">
        <f t="shared" si="144"/>
        <v>1428.8929215210246</v>
      </c>
      <c r="I2318">
        <f t="shared" si="145"/>
        <v>42.653472525858483</v>
      </c>
      <c r="J2318">
        <f t="shared" si="146"/>
        <v>1</v>
      </c>
      <c r="K2318">
        <v>134</v>
      </c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>
        <v>33.1676</v>
      </c>
      <c r="AA2318">
        <f t="shared" si="147"/>
        <v>42.653524748627952</v>
      </c>
    </row>
    <row r="2319" spans="1:27" ht="14.5" customHeight="1">
      <c r="A2319">
        <v>594704.78720000002</v>
      </c>
      <c r="B2319">
        <v>9605365.6469999999</v>
      </c>
      <c r="C2319" t="s">
        <v>52</v>
      </c>
      <c r="D2319" t="s">
        <v>6267</v>
      </c>
      <c r="E2319" t="s">
        <v>152</v>
      </c>
      <c r="F2319" t="s">
        <v>6396</v>
      </c>
      <c r="G2319">
        <v>5.3</v>
      </c>
      <c r="H2319">
        <f t="shared" si="144"/>
        <v>22.062851553336159</v>
      </c>
      <c r="I2319">
        <f t="shared" si="145"/>
        <v>5.3001159777702345</v>
      </c>
      <c r="J2319">
        <f t="shared" si="146"/>
        <v>2</v>
      </c>
      <c r="K2319">
        <v>12.5</v>
      </c>
      <c r="L2319">
        <v>11</v>
      </c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>
        <v>33.332599999999999</v>
      </c>
      <c r="AA2319">
        <f t="shared" si="147"/>
        <v>3.9788735772973833</v>
      </c>
    </row>
    <row r="2320" spans="1:27" ht="14.5" customHeight="1">
      <c r="A2320">
        <v>594704.06160000002</v>
      </c>
      <c r="B2320">
        <v>9605366.5549999997</v>
      </c>
      <c r="C2320" t="s">
        <v>8036</v>
      </c>
      <c r="D2320" t="s">
        <v>6267</v>
      </c>
      <c r="E2320" t="s">
        <v>152</v>
      </c>
      <c r="F2320" t="s">
        <v>6398</v>
      </c>
      <c r="G2320">
        <v>5.3</v>
      </c>
      <c r="H2320">
        <f t="shared" si="144"/>
        <v>32.547182273451718</v>
      </c>
      <c r="I2320">
        <f t="shared" si="145"/>
        <v>6.4374111749135308</v>
      </c>
      <c r="J2320">
        <f t="shared" si="146"/>
        <v>3</v>
      </c>
      <c r="K2320">
        <v>12.5</v>
      </c>
      <c r="L2320">
        <v>8.5</v>
      </c>
      <c r="M2320">
        <v>9.5</v>
      </c>
      <c r="N2320"/>
      <c r="O2320"/>
      <c r="P2320"/>
      <c r="Q2320"/>
      <c r="R2320"/>
      <c r="S2320"/>
      <c r="T2320"/>
      <c r="U2320"/>
      <c r="V2320"/>
      <c r="W2320"/>
      <c r="X2320"/>
      <c r="Y2320"/>
      <c r="Z2320">
        <v>33.3504</v>
      </c>
      <c r="AA2320">
        <f t="shared" si="147"/>
        <v>3.9788735772973833</v>
      </c>
    </row>
    <row r="2321" spans="1:27" ht="14.5" customHeight="1">
      <c r="A2321">
        <v>594702.83689999999</v>
      </c>
      <c r="B2321">
        <v>9605362.4859999996</v>
      </c>
      <c r="C2321" t="s">
        <v>38</v>
      </c>
      <c r="D2321" t="s">
        <v>6267</v>
      </c>
      <c r="E2321" t="s">
        <v>152</v>
      </c>
      <c r="F2321" t="s">
        <v>6397</v>
      </c>
      <c r="G2321">
        <v>6.6</v>
      </c>
      <c r="H2321">
        <f t="shared" si="144"/>
        <v>63.990625138265848</v>
      </c>
      <c r="I2321">
        <f t="shared" si="145"/>
        <v>9.0263616088596805</v>
      </c>
      <c r="J2321">
        <f t="shared" si="146"/>
        <v>2</v>
      </c>
      <c r="K2321">
        <v>19.8</v>
      </c>
      <c r="L2321">
        <v>20.3</v>
      </c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>
        <v>33.5931</v>
      </c>
      <c r="AA2321">
        <f t="shared" si="147"/>
        <v>6.4616906895309514</v>
      </c>
    </row>
    <row r="2322" spans="1:27" ht="14.5" customHeight="1">
      <c r="A2322">
        <v>594702.10739999998</v>
      </c>
      <c r="B2322">
        <v>9605367.6070000008</v>
      </c>
      <c r="C2322" t="s">
        <v>8100</v>
      </c>
      <c r="D2322" t="s">
        <v>6267</v>
      </c>
      <c r="E2322" t="s">
        <v>152</v>
      </c>
      <c r="F2322" t="s">
        <v>6399</v>
      </c>
      <c r="G2322">
        <v>3.3</v>
      </c>
      <c r="H2322">
        <f t="shared" si="144"/>
        <v>54.594914108861339</v>
      </c>
      <c r="I2322">
        <f t="shared" si="145"/>
        <v>8.3374001364313077</v>
      </c>
      <c r="J2322">
        <f t="shared" si="146"/>
        <v>4</v>
      </c>
      <c r="K2322">
        <v>13.4</v>
      </c>
      <c r="L2322">
        <v>8.5</v>
      </c>
      <c r="M2322">
        <v>9</v>
      </c>
      <c r="N2322">
        <v>16.5</v>
      </c>
      <c r="O2322"/>
      <c r="P2322"/>
      <c r="Q2322"/>
      <c r="R2322"/>
      <c r="S2322"/>
      <c r="T2322"/>
      <c r="U2322"/>
      <c r="V2322"/>
      <c r="W2322"/>
      <c r="X2322"/>
      <c r="Y2322"/>
      <c r="Z2322">
        <v>33.411999999999999</v>
      </c>
      <c r="AA2322">
        <f t="shared" si="147"/>
        <v>5.2521131220325463</v>
      </c>
    </row>
    <row r="2323" spans="1:27" ht="14.5" customHeight="1">
      <c r="A2323">
        <v>594702.08089999994</v>
      </c>
      <c r="B2323">
        <v>9605368.1579999998</v>
      </c>
      <c r="C2323" t="s">
        <v>8036</v>
      </c>
      <c r="D2323" t="s">
        <v>6267</v>
      </c>
      <c r="E2323" t="s">
        <v>152</v>
      </c>
      <c r="F2323" t="s">
        <v>6400</v>
      </c>
      <c r="G2323">
        <v>5.8</v>
      </c>
      <c r="H2323">
        <f t="shared" si="144"/>
        <v>59.33295624226308</v>
      </c>
      <c r="I2323">
        <f t="shared" si="145"/>
        <v>8.6916563172318799</v>
      </c>
      <c r="J2323">
        <f t="shared" si="146"/>
        <v>3</v>
      </c>
      <c r="K2323">
        <v>13.2</v>
      </c>
      <c r="L2323">
        <v>9.1999999999999993</v>
      </c>
      <c r="M2323">
        <v>15.6</v>
      </c>
      <c r="N2323"/>
      <c r="O2323"/>
      <c r="P2323"/>
      <c r="Q2323"/>
      <c r="R2323"/>
      <c r="S2323"/>
      <c r="T2323"/>
      <c r="U2323"/>
      <c r="V2323"/>
      <c r="W2323"/>
      <c r="X2323"/>
      <c r="Y2323"/>
      <c r="Z2323">
        <v>33.411999999999999</v>
      </c>
      <c r="AA2323">
        <f t="shared" si="147"/>
        <v>4.9656342244671343</v>
      </c>
    </row>
    <row r="2324" spans="1:27" ht="14.5" customHeight="1">
      <c r="A2324">
        <v>594702.01190000004</v>
      </c>
      <c r="B2324">
        <v>9605380.1449999996</v>
      </c>
      <c r="C2324" t="s">
        <v>129</v>
      </c>
      <c r="D2324" t="s">
        <v>6267</v>
      </c>
      <c r="E2324" t="s">
        <v>152</v>
      </c>
      <c r="F2324" t="s">
        <v>6418</v>
      </c>
      <c r="G2324">
        <v>4.2</v>
      </c>
      <c r="H2324">
        <f t="shared" si="144"/>
        <v>18.799379805086147</v>
      </c>
      <c r="I2324">
        <f t="shared" si="145"/>
        <v>4.8924490606868893</v>
      </c>
      <c r="J2324">
        <f t="shared" si="146"/>
        <v>2</v>
      </c>
      <c r="K2324">
        <v>13</v>
      </c>
      <c r="L2324">
        <v>8.1999999999999993</v>
      </c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>
        <v>33.217300000000002</v>
      </c>
      <c r="AA2324">
        <f t="shared" si="147"/>
        <v>4.1380285203892786</v>
      </c>
    </row>
    <row r="2325" spans="1:27" ht="14.5" customHeight="1">
      <c r="A2325">
        <v>594700.35600000003</v>
      </c>
      <c r="B2325">
        <v>9605379</v>
      </c>
      <c r="C2325" t="s">
        <v>66</v>
      </c>
      <c r="D2325" t="s">
        <v>6267</v>
      </c>
      <c r="E2325" t="s">
        <v>152</v>
      </c>
      <c r="F2325" t="s">
        <v>6417</v>
      </c>
      <c r="G2325">
        <v>15</v>
      </c>
      <c r="H2325">
        <f t="shared" si="144"/>
        <v>1282.8372421252532</v>
      </c>
      <c r="I2325">
        <f t="shared" si="145"/>
        <v>40.414790444065211</v>
      </c>
      <c r="J2325">
        <f t="shared" si="146"/>
        <v>3</v>
      </c>
      <c r="K2325">
        <v>40.5</v>
      </c>
      <c r="L2325">
        <v>59.4</v>
      </c>
      <c r="M2325">
        <v>74</v>
      </c>
      <c r="N2325"/>
      <c r="O2325"/>
      <c r="P2325"/>
      <c r="Q2325"/>
      <c r="R2325"/>
      <c r="S2325"/>
      <c r="T2325"/>
      <c r="U2325"/>
      <c r="V2325"/>
      <c r="W2325"/>
      <c r="X2325"/>
      <c r="Y2325"/>
      <c r="Z2325">
        <v>33.513399999999997</v>
      </c>
      <c r="AA2325">
        <f t="shared" si="147"/>
        <v>23.554931577600509</v>
      </c>
    </row>
    <row r="2326" spans="1:27" ht="14.5" customHeight="1">
      <c r="A2326">
        <v>594700.04669999995</v>
      </c>
      <c r="B2326">
        <v>9605379.8420000002</v>
      </c>
      <c r="C2326" t="s">
        <v>66</v>
      </c>
      <c r="D2326" t="s">
        <v>6267</v>
      </c>
      <c r="E2326" t="s">
        <v>152</v>
      </c>
      <c r="F2326" t="s">
        <v>6416</v>
      </c>
      <c r="G2326">
        <v>14</v>
      </c>
      <c r="H2326">
        <f t="shared" si="144"/>
        <v>1122.0836053556268</v>
      </c>
      <c r="I2326">
        <f t="shared" si="145"/>
        <v>37.797855467836257</v>
      </c>
      <c r="J2326">
        <f t="shared" si="146"/>
        <v>3</v>
      </c>
      <c r="K2326">
        <v>69.5</v>
      </c>
      <c r="L2326">
        <v>74.3</v>
      </c>
      <c r="M2326">
        <v>43.3</v>
      </c>
      <c r="N2326"/>
      <c r="O2326"/>
      <c r="P2326"/>
      <c r="Q2326"/>
      <c r="R2326"/>
      <c r="S2326"/>
      <c r="T2326"/>
      <c r="U2326"/>
      <c r="V2326"/>
      <c r="W2326"/>
      <c r="X2326"/>
      <c r="Y2326"/>
      <c r="Z2326">
        <v>33.532600000000002</v>
      </c>
      <c r="AA2326">
        <f t="shared" si="147"/>
        <v>23.650424543455646</v>
      </c>
    </row>
    <row r="2327" spans="1:27" ht="14.5" customHeight="1">
      <c r="A2327">
        <v>594698.12329999998</v>
      </c>
      <c r="B2327">
        <v>9605370.1940000001</v>
      </c>
      <c r="C2327" t="s">
        <v>36</v>
      </c>
      <c r="D2327" t="s">
        <v>6267</v>
      </c>
      <c r="E2327" t="s">
        <v>152</v>
      </c>
      <c r="F2327" t="s">
        <v>6409</v>
      </c>
      <c r="G2327">
        <v>7.4</v>
      </c>
      <c r="H2327">
        <f t="shared" si="144"/>
        <v>147.13872866408857</v>
      </c>
      <c r="I2327">
        <f t="shared" si="145"/>
        <v>13.687308347850109</v>
      </c>
      <c r="J2327">
        <f t="shared" si="146"/>
        <v>1</v>
      </c>
      <c r="K2327">
        <v>43</v>
      </c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>
        <v>33.661499999999997</v>
      </c>
      <c r="AA2327">
        <f t="shared" si="147"/>
        <v>13.687325105903</v>
      </c>
    </row>
    <row r="2328" spans="1:27" ht="14.5" customHeight="1">
      <c r="A2328">
        <v>594697.42339999997</v>
      </c>
      <c r="B2328">
        <v>9605364.4230000004</v>
      </c>
      <c r="C2328" t="s">
        <v>32</v>
      </c>
      <c r="D2328" t="s">
        <v>6267</v>
      </c>
      <c r="E2328" t="s">
        <v>152</v>
      </c>
      <c r="F2328" t="s">
        <v>6403</v>
      </c>
      <c r="G2328">
        <v>5.7</v>
      </c>
      <c r="H2328">
        <f t="shared" si="144"/>
        <v>33.769492101618518</v>
      </c>
      <c r="I2328">
        <f t="shared" si="145"/>
        <v>6.5571756271095873</v>
      </c>
      <c r="J2328">
        <f t="shared" si="146"/>
        <v>1</v>
      </c>
      <c r="K2328">
        <v>20.6</v>
      </c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>
        <v>34.067300000000003</v>
      </c>
      <c r="AA2328">
        <f t="shared" si="147"/>
        <v>6.5571836553860887</v>
      </c>
    </row>
    <row r="2329" spans="1:27" ht="14.5" customHeight="1">
      <c r="A2329">
        <v>594696.95669999998</v>
      </c>
      <c r="B2329">
        <v>9605365.7970000003</v>
      </c>
      <c r="C2329" t="s">
        <v>30</v>
      </c>
      <c r="D2329" t="s">
        <v>6267</v>
      </c>
      <c r="E2329" t="s">
        <v>152</v>
      </c>
      <c r="F2329" t="s">
        <v>6402</v>
      </c>
      <c r="G2329">
        <v>13.5</v>
      </c>
      <c r="H2329">
        <f t="shared" si="144"/>
        <v>733.38589690007586</v>
      </c>
      <c r="I2329">
        <f t="shared" si="145"/>
        <v>30.557711660316524</v>
      </c>
      <c r="J2329">
        <f t="shared" si="146"/>
        <v>1</v>
      </c>
      <c r="K2329">
        <v>96</v>
      </c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>
        <v>34.112499999999997</v>
      </c>
      <c r="AA2329">
        <f t="shared" si="147"/>
        <v>30.557749073643905</v>
      </c>
    </row>
    <row r="2330" spans="1:27" ht="14.5" customHeight="1">
      <c r="A2330">
        <v>594696.90220000001</v>
      </c>
      <c r="B2330">
        <v>9605359.2469999995</v>
      </c>
      <c r="C2330" t="s">
        <v>52</v>
      </c>
      <c r="D2330" t="s">
        <v>6267</v>
      </c>
      <c r="E2330" t="s">
        <v>152</v>
      </c>
      <c r="F2330" t="s">
        <v>6404</v>
      </c>
      <c r="G2330">
        <v>4.3</v>
      </c>
      <c r="H2330">
        <f t="shared" si="144"/>
        <v>25.829252866300628</v>
      </c>
      <c r="I2330">
        <f t="shared" si="145"/>
        <v>5.7346969629451747</v>
      </c>
      <c r="J2330">
        <f t="shared" si="146"/>
        <v>2</v>
      </c>
      <c r="K2330">
        <v>11.7</v>
      </c>
      <c r="L2330">
        <v>13.7</v>
      </c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>
        <v>34.353200000000001</v>
      </c>
      <c r="AA2330">
        <f t="shared" si="147"/>
        <v>4.3608454407179318</v>
      </c>
    </row>
    <row r="2331" spans="1:27" ht="14.5" customHeight="1">
      <c r="A2331">
        <v>594696.64659999998</v>
      </c>
      <c r="B2331">
        <v>9605377.9989999998</v>
      </c>
      <c r="C2331" t="s">
        <v>528</v>
      </c>
      <c r="D2331" t="s">
        <v>6267</v>
      </c>
      <c r="E2331" t="s">
        <v>152</v>
      </c>
      <c r="F2331" t="s">
        <v>6414</v>
      </c>
      <c r="G2331">
        <v>4.3</v>
      </c>
      <c r="H2331">
        <f t="shared" si="144"/>
        <v>12.580401089510957</v>
      </c>
      <c r="I2331">
        <f t="shared" si="145"/>
        <v>4.0022277170531098</v>
      </c>
      <c r="J2331">
        <f t="shared" si="146"/>
        <v>2</v>
      </c>
      <c r="K2331">
        <v>9.6999999999999993</v>
      </c>
      <c r="L2331">
        <v>8</v>
      </c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>
        <v>33.844799999999999</v>
      </c>
      <c r="AA2331">
        <f t="shared" si="147"/>
        <v>3.0876058959827692</v>
      </c>
    </row>
    <row r="2332" spans="1:27" ht="14.5" customHeight="1">
      <c r="A2332">
        <v>594696.51289999997</v>
      </c>
      <c r="B2332">
        <v>9605367.9269999992</v>
      </c>
      <c r="C2332" t="s">
        <v>667</v>
      </c>
      <c r="D2332" t="s">
        <v>6267</v>
      </c>
      <c r="E2332" t="s">
        <v>152</v>
      </c>
      <c r="F2332" t="s">
        <v>6401</v>
      </c>
      <c r="G2332">
        <v>4.0999999999999996</v>
      </c>
      <c r="H2332">
        <f t="shared" si="144"/>
        <v>194.35442465016951</v>
      </c>
      <c r="I2332">
        <f t="shared" si="145"/>
        <v>15.730834704226128</v>
      </c>
      <c r="J2332">
        <f t="shared" si="146"/>
        <v>3</v>
      </c>
      <c r="K2332">
        <v>23.6</v>
      </c>
      <c r="L2332">
        <v>16.5</v>
      </c>
      <c r="M2332">
        <v>28.4</v>
      </c>
      <c r="N2332"/>
      <c r="O2332"/>
      <c r="P2332"/>
      <c r="Q2332"/>
      <c r="R2332"/>
      <c r="S2332"/>
      <c r="T2332"/>
      <c r="U2332"/>
      <c r="V2332"/>
      <c r="W2332"/>
      <c r="X2332"/>
      <c r="Y2332"/>
      <c r="Z2332">
        <v>33.980800000000002</v>
      </c>
      <c r="AA2332">
        <f t="shared" si="147"/>
        <v>9.0400007676196541</v>
      </c>
    </row>
    <row r="2333" spans="1:27" ht="14.5" customHeight="1">
      <c r="A2333">
        <v>594696.46699999995</v>
      </c>
      <c r="B2333">
        <v>9605376.0979999993</v>
      </c>
      <c r="C2333" t="s">
        <v>42</v>
      </c>
      <c r="D2333" t="s">
        <v>6267</v>
      </c>
      <c r="E2333" t="s">
        <v>152</v>
      </c>
      <c r="F2333" t="s">
        <v>6413</v>
      </c>
      <c r="G2333">
        <v>9</v>
      </c>
      <c r="H2333">
        <f t="shared" si="144"/>
        <v>212.70180446671486</v>
      </c>
      <c r="I2333">
        <f t="shared" si="145"/>
        <v>16.456600967066297</v>
      </c>
      <c r="J2333">
        <f t="shared" si="146"/>
        <v>1</v>
      </c>
      <c r="K2333">
        <v>51.7</v>
      </c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>
        <v>33.858400000000003</v>
      </c>
      <c r="AA2333">
        <f t="shared" si="147"/>
        <v>16.456621115701978</v>
      </c>
    </row>
    <row r="2334" spans="1:27" ht="14.5" customHeight="1">
      <c r="A2334">
        <v>594695.46109999996</v>
      </c>
      <c r="B2334">
        <v>9605368.932</v>
      </c>
      <c r="C2334" t="s">
        <v>66</v>
      </c>
      <c r="D2334" t="s">
        <v>6267</v>
      </c>
      <c r="E2334" t="s">
        <v>152</v>
      </c>
      <c r="F2334" t="s">
        <v>6408</v>
      </c>
      <c r="G2334">
        <v>11</v>
      </c>
      <c r="H2334">
        <f t="shared" si="144"/>
        <v>265.80304959935927</v>
      </c>
      <c r="I2334">
        <f t="shared" si="145"/>
        <v>18.396471467761696</v>
      </c>
      <c r="J2334">
        <f t="shared" si="146"/>
        <v>3</v>
      </c>
      <c r="K2334">
        <v>36.799999999999997</v>
      </c>
      <c r="L2334">
        <v>31.2</v>
      </c>
      <c r="M2334">
        <v>22.5</v>
      </c>
      <c r="N2334"/>
      <c r="O2334"/>
      <c r="P2334"/>
      <c r="Q2334"/>
      <c r="R2334"/>
      <c r="S2334"/>
      <c r="T2334"/>
      <c r="U2334"/>
      <c r="V2334"/>
      <c r="W2334"/>
      <c r="X2334"/>
      <c r="Y2334"/>
      <c r="Z2334">
        <v>34.116199999999999</v>
      </c>
      <c r="AA2334">
        <f t="shared" si="147"/>
        <v>11.713803811563496</v>
      </c>
    </row>
    <row r="2335" spans="1:27" ht="14.5" customHeight="1">
      <c r="A2335">
        <v>594695.25060000003</v>
      </c>
      <c r="B2335">
        <v>9605381.3760000002</v>
      </c>
      <c r="C2335" t="s">
        <v>27</v>
      </c>
      <c r="D2335" t="s">
        <v>6267</v>
      </c>
      <c r="E2335" t="s">
        <v>152</v>
      </c>
      <c r="F2335" t="s">
        <v>6415</v>
      </c>
      <c r="G2335">
        <v>12.5</v>
      </c>
      <c r="H2335">
        <f t="shared" si="144"/>
        <v>271.40371142920168</v>
      </c>
      <c r="I2335">
        <f t="shared" si="145"/>
        <v>18.589274593359217</v>
      </c>
      <c r="J2335">
        <f t="shared" si="146"/>
        <v>1</v>
      </c>
      <c r="K2335">
        <v>58.4</v>
      </c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>
        <v>34.116999999999997</v>
      </c>
      <c r="AA2335">
        <f t="shared" si="147"/>
        <v>18.589297353133375</v>
      </c>
    </row>
    <row r="2336" spans="1:27" ht="14.5" customHeight="1">
      <c r="A2336">
        <v>594695.06720000005</v>
      </c>
      <c r="B2336">
        <v>9605374.0409999993</v>
      </c>
      <c r="C2336" t="s">
        <v>27</v>
      </c>
      <c r="D2336" t="s">
        <v>6267</v>
      </c>
      <c r="E2336" t="s">
        <v>152</v>
      </c>
      <c r="F2336" t="s">
        <v>6412</v>
      </c>
      <c r="G2336">
        <v>11</v>
      </c>
      <c r="H2336">
        <f t="shared" si="144"/>
        <v>535.07885967405707</v>
      </c>
      <c r="I2336">
        <f t="shared" si="145"/>
        <v>26.101378709853694</v>
      </c>
      <c r="J2336">
        <f t="shared" si="146"/>
        <v>1</v>
      </c>
      <c r="K2336">
        <v>82</v>
      </c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>
        <v>34.130400000000002</v>
      </c>
      <c r="AA2336">
        <f t="shared" si="147"/>
        <v>26.101410667070837</v>
      </c>
    </row>
    <row r="2337" spans="1:27" ht="14.5" customHeight="1">
      <c r="A2337">
        <v>594694.91040000005</v>
      </c>
      <c r="B2337">
        <v>9605357.557</v>
      </c>
      <c r="C2337" t="s">
        <v>525</v>
      </c>
      <c r="D2337" t="s">
        <v>6267</v>
      </c>
      <c r="E2337" t="s">
        <v>152</v>
      </c>
      <c r="F2337" t="s">
        <v>6405</v>
      </c>
      <c r="G2337">
        <v>2</v>
      </c>
      <c r="H2337">
        <f t="shared" si="144"/>
        <v>53.035991613172051</v>
      </c>
      <c r="I2337">
        <f t="shared" si="145"/>
        <v>8.2175035082305925</v>
      </c>
      <c r="J2337">
        <f t="shared" si="146"/>
        <v>4</v>
      </c>
      <c r="K2337">
        <v>13</v>
      </c>
      <c r="L2337">
        <v>9.5</v>
      </c>
      <c r="M2337">
        <v>12.7</v>
      </c>
      <c r="N2337">
        <v>9.1999999999999993</v>
      </c>
      <c r="O2337"/>
      <c r="P2337"/>
      <c r="Q2337"/>
      <c r="R2337"/>
      <c r="S2337"/>
      <c r="T2337"/>
      <c r="U2337"/>
      <c r="V2337"/>
      <c r="W2337"/>
      <c r="X2337"/>
      <c r="Y2337"/>
      <c r="Z2337">
        <v>34.456299999999999</v>
      </c>
      <c r="AA2337">
        <f t="shared" si="147"/>
        <v>4.1380285203892786</v>
      </c>
    </row>
    <row r="2338" spans="1:27" ht="14.5" customHeight="1">
      <c r="A2338">
        <v>594693.84400000004</v>
      </c>
      <c r="B2338">
        <v>9605363.443</v>
      </c>
      <c r="C2338" t="s">
        <v>131</v>
      </c>
      <c r="D2338" t="s">
        <v>6267</v>
      </c>
      <c r="E2338" t="s">
        <v>152</v>
      </c>
      <c r="F2338" t="s">
        <v>6406</v>
      </c>
      <c r="G2338">
        <v>7.9</v>
      </c>
      <c r="H2338">
        <f t="shared" si="144"/>
        <v>119.33675049568802</v>
      </c>
      <c r="I2338">
        <f t="shared" si="145"/>
        <v>12.326553231148445</v>
      </c>
      <c r="J2338">
        <f t="shared" si="146"/>
        <v>5</v>
      </c>
      <c r="K2338">
        <v>11.8</v>
      </c>
      <c r="L2338">
        <v>18.5</v>
      </c>
      <c r="M2338">
        <v>15.5</v>
      </c>
      <c r="N2338">
        <v>19.2</v>
      </c>
      <c r="O2338">
        <v>13</v>
      </c>
      <c r="P2338"/>
      <c r="Q2338"/>
      <c r="R2338"/>
      <c r="S2338"/>
      <c r="T2338"/>
      <c r="U2338"/>
      <c r="V2338"/>
      <c r="W2338"/>
      <c r="X2338"/>
      <c r="Y2338"/>
      <c r="Z2338">
        <v>34.367199999999997</v>
      </c>
      <c r="AA2338">
        <f t="shared" si="147"/>
        <v>6.1115498147287806</v>
      </c>
    </row>
    <row r="2339" spans="1:27" ht="14.5" customHeight="1">
      <c r="A2339">
        <v>594692.28740000003</v>
      </c>
      <c r="B2339">
        <v>9605368.9210000001</v>
      </c>
      <c r="C2339" t="s">
        <v>44</v>
      </c>
      <c r="D2339" t="s">
        <v>6267</v>
      </c>
      <c r="E2339" t="s">
        <v>152</v>
      </c>
      <c r="F2339" t="s">
        <v>6407</v>
      </c>
      <c r="G2339">
        <v>5.7</v>
      </c>
      <c r="H2339">
        <f t="shared" si="144"/>
        <v>51.340195881516159</v>
      </c>
      <c r="I2339">
        <f t="shared" si="145"/>
        <v>8.0850612101254136</v>
      </c>
      <c r="J2339">
        <f t="shared" si="146"/>
        <v>1</v>
      </c>
      <c r="K2339">
        <v>25.4</v>
      </c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>
        <v>34.563499999999998</v>
      </c>
      <c r="AA2339">
        <f t="shared" si="147"/>
        <v>8.0850711090682825</v>
      </c>
    </row>
    <row r="2340" spans="1:27" ht="14.5" customHeight="1">
      <c r="A2340">
        <v>594691.67619999999</v>
      </c>
      <c r="B2340">
        <v>9605370.1160000004</v>
      </c>
      <c r="C2340" t="s">
        <v>8100</v>
      </c>
      <c r="D2340" t="s">
        <v>6267</v>
      </c>
      <c r="E2340" t="s">
        <v>152</v>
      </c>
      <c r="F2340" t="s">
        <v>6410</v>
      </c>
      <c r="G2340">
        <v>3.6</v>
      </c>
      <c r="H2340">
        <f t="shared" si="144"/>
        <v>46.855210079727073</v>
      </c>
      <c r="I2340">
        <f t="shared" si="145"/>
        <v>7.7238440458473967</v>
      </c>
      <c r="J2340">
        <f t="shared" si="146"/>
        <v>5</v>
      </c>
      <c r="K2340">
        <v>11.2</v>
      </c>
      <c r="L2340">
        <v>11</v>
      </c>
      <c r="M2340">
        <v>9.4</v>
      </c>
      <c r="N2340">
        <v>9</v>
      </c>
      <c r="O2340">
        <v>9.1999999999999993</v>
      </c>
      <c r="P2340"/>
      <c r="Q2340"/>
      <c r="R2340"/>
      <c r="S2340"/>
      <c r="T2340"/>
      <c r="U2340"/>
      <c r="V2340"/>
      <c r="W2340"/>
      <c r="X2340"/>
      <c r="Y2340"/>
      <c r="Z2340">
        <v>34.616500000000002</v>
      </c>
      <c r="AA2340">
        <f t="shared" si="147"/>
        <v>3.5650707252584555</v>
      </c>
    </row>
    <row r="2341" spans="1:27" ht="14.5" customHeight="1">
      <c r="A2341">
        <v>594690.78709999996</v>
      </c>
      <c r="B2341">
        <v>9605372.6520000007</v>
      </c>
      <c r="C2341" t="s">
        <v>30</v>
      </c>
      <c r="D2341" t="s">
        <v>6267</v>
      </c>
      <c r="E2341" t="s">
        <v>152</v>
      </c>
      <c r="F2341" t="s">
        <v>6411</v>
      </c>
      <c r="G2341">
        <v>10</v>
      </c>
      <c r="H2341">
        <f t="shared" si="144"/>
        <v>121.65882085935385</v>
      </c>
      <c r="I2341">
        <f t="shared" si="145"/>
        <v>12.445901311649751</v>
      </c>
      <c r="J2341">
        <f t="shared" si="146"/>
        <v>1</v>
      </c>
      <c r="K2341">
        <v>39.1</v>
      </c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>
        <v>34.747999999999998</v>
      </c>
      <c r="AA2341">
        <f t="shared" si="147"/>
        <v>12.445916549786217</v>
      </c>
    </row>
    <row r="2342" spans="1:27" ht="14.5" customHeight="1">
      <c r="A2342">
        <v>594636.06900000002</v>
      </c>
      <c r="B2342">
        <v>9605245.7440000009</v>
      </c>
      <c r="C2342" t="s">
        <v>131</v>
      </c>
      <c r="D2342" t="s">
        <v>6867</v>
      </c>
      <c r="E2342" t="s">
        <v>152</v>
      </c>
      <c r="F2342" t="s">
        <v>6976</v>
      </c>
      <c r="G2342">
        <v>2.5</v>
      </c>
      <c r="H2342">
        <f t="shared" si="144"/>
        <v>15.759520727223419</v>
      </c>
      <c r="I2342">
        <f t="shared" si="145"/>
        <v>4.4794640386856033</v>
      </c>
      <c r="J2342">
        <f t="shared" si="146"/>
        <v>5</v>
      </c>
      <c r="K2342">
        <v>7.5</v>
      </c>
      <c r="L2342">
        <v>5.4</v>
      </c>
      <c r="M2342">
        <v>6.5</v>
      </c>
      <c r="N2342">
        <v>3.7</v>
      </c>
      <c r="O2342">
        <v>3.8</v>
      </c>
      <c r="P2342"/>
      <c r="Q2342"/>
      <c r="R2342"/>
      <c r="S2342"/>
      <c r="T2342"/>
      <c r="U2342"/>
      <c r="V2342"/>
      <c r="W2342"/>
      <c r="X2342"/>
      <c r="Y2342"/>
      <c r="Z2342">
        <v>35.359000000000002</v>
      </c>
      <c r="AA2342">
        <f t="shared" si="147"/>
        <v>2.3873241463784303</v>
      </c>
    </row>
    <row r="2343" spans="1:27" ht="14.5" customHeight="1">
      <c r="A2343">
        <v>594619.80099999998</v>
      </c>
      <c r="B2343">
        <v>9605329.9800000004</v>
      </c>
      <c r="C2343" t="s">
        <v>188</v>
      </c>
      <c r="D2343" t="s">
        <v>6867</v>
      </c>
      <c r="E2343" t="s">
        <v>152</v>
      </c>
      <c r="F2343" t="s">
        <v>6952</v>
      </c>
      <c r="G2343">
        <v>6</v>
      </c>
      <c r="H2343">
        <f t="shared" si="144"/>
        <v>44.697865063997781</v>
      </c>
      <c r="I2343">
        <f t="shared" si="145"/>
        <v>7.5439350661406408</v>
      </c>
      <c r="J2343">
        <f t="shared" si="146"/>
        <v>1</v>
      </c>
      <c r="K2343">
        <v>23.7</v>
      </c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>
        <v>35.091000000000001</v>
      </c>
      <c r="AA2343">
        <f t="shared" si="147"/>
        <v>7.5439443025558388</v>
      </c>
    </row>
    <row r="2344" spans="1:27" ht="14.5" customHeight="1">
      <c r="A2344">
        <v>594618.26599999995</v>
      </c>
      <c r="B2344">
        <v>9605331.6579999998</v>
      </c>
      <c r="C2344" t="s">
        <v>394</v>
      </c>
      <c r="D2344" t="s">
        <v>6867</v>
      </c>
      <c r="E2344" t="s">
        <v>152</v>
      </c>
      <c r="F2344" t="s">
        <v>6953</v>
      </c>
      <c r="G2344">
        <v>4</v>
      </c>
      <c r="H2344">
        <f t="shared" si="144"/>
        <v>44.488576336909333</v>
      </c>
      <c r="I2344">
        <f t="shared" si="145"/>
        <v>7.5262528672429259</v>
      </c>
      <c r="J2344">
        <f t="shared" si="146"/>
        <v>3</v>
      </c>
      <c r="K2344">
        <v>12.3</v>
      </c>
      <c r="L2344">
        <v>7.7</v>
      </c>
      <c r="M2344">
        <v>13.2</v>
      </c>
      <c r="N2344"/>
      <c r="O2344"/>
      <c r="P2344"/>
      <c r="Q2344"/>
      <c r="R2344"/>
      <c r="S2344"/>
      <c r="T2344"/>
      <c r="U2344"/>
      <c r="V2344"/>
      <c r="W2344"/>
      <c r="X2344"/>
      <c r="Y2344"/>
      <c r="Z2344">
        <v>35.073999999999998</v>
      </c>
      <c r="AA2344">
        <f t="shared" si="147"/>
        <v>4.2016904976260365</v>
      </c>
    </row>
    <row r="2345" spans="1:27" ht="14.5" customHeight="1">
      <c r="A2345">
        <v>594618.18299999996</v>
      </c>
      <c r="B2345">
        <v>9605336.4629999995</v>
      </c>
      <c r="C2345" t="s">
        <v>66</v>
      </c>
      <c r="D2345" t="s">
        <v>6867</v>
      </c>
      <c r="E2345" t="s">
        <v>152</v>
      </c>
      <c r="F2345" t="s">
        <v>6973</v>
      </c>
      <c r="G2345">
        <v>2.5</v>
      </c>
      <c r="H2345">
        <f t="shared" si="144"/>
        <v>22.798943083970457</v>
      </c>
      <c r="I2345">
        <f t="shared" si="145"/>
        <v>5.3878054931055788</v>
      </c>
      <c r="J2345">
        <f t="shared" si="146"/>
        <v>3</v>
      </c>
      <c r="K2345">
        <v>10.9</v>
      </c>
      <c r="L2345">
        <v>6.3</v>
      </c>
      <c r="M2345">
        <v>8</v>
      </c>
      <c r="N2345"/>
      <c r="O2345"/>
      <c r="P2345"/>
      <c r="Q2345"/>
      <c r="R2345"/>
      <c r="S2345"/>
      <c r="T2345"/>
      <c r="U2345"/>
      <c r="V2345"/>
      <c r="W2345"/>
      <c r="X2345"/>
      <c r="Y2345"/>
      <c r="Z2345">
        <v>35.012999999999998</v>
      </c>
      <c r="AA2345">
        <f t="shared" si="147"/>
        <v>3.4695777594033186</v>
      </c>
    </row>
    <row r="2346" spans="1:27" ht="14.5" customHeight="1">
      <c r="A2346">
        <v>594616.97900000005</v>
      </c>
      <c r="B2346">
        <v>9605337.6860000007</v>
      </c>
      <c r="C2346" t="s">
        <v>8036</v>
      </c>
      <c r="D2346" t="s">
        <v>6867</v>
      </c>
      <c r="E2346" t="s">
        <v>152</v>
      </c>
      <c r="F2346" t="s">
        <v>6974</v>
      </c>
      <c r="G2346">
        <v>1.6</v>
      </c>
      <c r="H2346">
        <f t="shared" si="144"/>
        <v>62.137266030322841</v>
      </c>
      <c r="I2346">
        <f t="shared" si="145"/>
        <v>8.8946860149880447</v>
      </c>
      <c r="J2346">
        <f t="shared" si="146"/>
        <v>6</v>
      </c>
      <c r="K2346">
        <v>7.6</v>
      </c>
      <c r="L2346">
        <v>12.7</v>
      </c>
      <c r="M2346">
        <v>9.8000000000000007</v>
      </c>
      <c r="N2346">
        <v>13.9</v>
      </c>
      <c r="O2346">
        <v>12.5</v>
      </c>
      <c r="P2346">
        <v>4.5</v>
      </c>
      <c r="Q2346"/>
      <c r="R2346"/>
      <c r="S2346"/>
      <c r="T2346"/>
      <c r="U2346"/>
      <c r="V2346"/>
      <c r="W2346"/>
      <c r="X2346"/>
      <c r="Y2346"/>
      <c r="Z2346">
        <v>34.972999999999999</v>
      </c>
      <c r="AA2346">
        <f t="shared" si="147"/>
        <v>4.4245074179546906</v>
      </c>
    </row>
    <row r="2347" spans="1:27" ht="14.5" customHeight="1">
      <c r="A2347">
        <v>594616.19999999995</v>
      </c>
      <c r="B2347">
        <v>9605333.2239999995</v>
      </c>
      <c r="C2347" t="s">
        <v>8036</v>
      </c>
      <c r="D2347" t="s">
        <v>6867</v>
      </c>
      <c r="E2347" t="s">
        <v>152</v>
      </c>
      <c r="F2347" t="s">
        <v>6972</v>
      </c>
      <c r="G2347">
        <v>5.5</v>
      </c>
      <c r="H2347">
        <f t="shared" si="144"/>
        <v>12.211957436879954</v>
      </c>
      <c r="I2347">
        <f t="shared" si="145"/>
        <v>3.9431853580080158</v>
      </c>
      <c r="J2347">
        <f t="shared" si="146"/>
        <v>3</v>
      </c>
      <c r="K2347">
        <v>3.6</v>
      </c>
      <c r="L2347">
        <v>10</v>
      </c>
      <c r="M2347">
        <v>4.5</v>
      </c>
      <c r="N2347"/>
      <c r="O2347"/>
      <c r="P2347"/>
      <c r="Q2347"/>
      <c r="R2347"/>
      <c r="S2347"/>
      <c r="T2347"/>
      <c r="U2347"/>
      <c r="V2347"/>
      <c r="W2347"/>
      <c r="X2347"/>
      <c r="Y2347"/>
      <c r="Z2347">
        <v>35.103000000000002</v>
      </c>
      <c r="AA2347">
        <f t="shared" si="147"/>
        <v>3.183098861837907</v>
      </c>
    </row>
    <row r="2348" spans="1:27" ht="14.5" customHeight="1">
      <c r="A2348">
        <v>594615.09</v>
      </c>
      <c r="B2348">
        <v>9605341.7229999993</v>
      </c>
      <c r="C2348" t="s">
        <v>129</v>
      </c>
      <c r="D2348" t="s">
        <v>6867</v>
      </c>
      <c r="E2348" t="s">
        <v>152</v>
      </c>
      <c r="F2348" t="s">
        <v>6975</v>
      </c>
      <c r="G2348">
        <v>7.5</v>
      </c>
      <c r="H2348">
        <f t="shared" si="144"/>
        <v>17.195893930244942</v>
      </c>
      <c r="I2348">
        <f t="shared" si="145"/>
        <v>4.6791495979859672</v>
      </c>
      <c r="J2348">
        <f t="shared" si="146"/>
        <v>1</v>
      </c>
      <c r="K2348">
        <v>14.7</v>
      </c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>
        <v>34.953000000000003</v>
      </c>
      <c r="AA2348">
        <f t="shared" si="147"/>
        <v>4.6791553269017232</v>
      </c>
    </row>
    <row r="2349" spans="1:27" ht="14.5" customHeight="1">
      <c r="A2349">
        <v>594614.62600000005</v>
      </c>
      <c r="B2349">
        <v>9605334.8849999998</v>
      </c>
      <c r="C2349" t="s">
        <v>36</v>
      </c>
      <c r="D2349" t="s">
        <v>6867</v>
      </c>
      <c r="E2349" t="s">
        <v>152</v>
      </c>
      <c r="F2349" t="s">
        <v>6971</v>
      </c>
      <c r="G2349">
        <v>9</v>
      </c>
      <c r="H2349">
        <f t="shared" si="144"/>
        <v>435.76618613550517</v>
      </c>
      <c r="I2349">
        <f t="shared" si="145"/>
        <v>23.554902738160653</v>
      </c>
      <c r="J2349">
        <f t="shared" si="146"/>
        <v>1</v>
      </c>
      <c r="K2349">
        <v>74</v>
      </c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>
        <v>35.076000000000001</v>
      </c>
      <c r="AA2349">
        <f t="shared" si="147"/>
        <v>23.554931577600509</v>
      </c>
    </row>
    <row r="2350" spans="1:27" ht="14.5" customHeight="1">
      <c r="A2350">
        <v>594614.25600000005</v>
      </c>
      <c r="B2350">
        <v>9605326.1449999996</v>
      </c>
      <c r="C2350" t="s">
        <v>129</v>
      </c>
      <c r="D2350" t="s">
        <v>6867</v>
      </c>
      <c r="E2350" t="s">
        <v>152</v>
      </c>
      <c r="F2350" t="s">
        <v>6955</v>
      </c>
      <c r="G2350">
        <v>9</v>
      </c>
      <c r="H2350">
        <f t="shared" si="144"/>
        <v>43.201808763897809</v>
      </c>
      <c r="I2350">
        <f t="shared" si="145"/>
        <v>7.4166112675559903</v>
      </c>
      <c r="J2350">
        <f t="shared" si="146"/>
        <v>1</v>
      </c>
      <c r="K2350">
        <v>23.3</v>
      </c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>
        <v>35.204000000000001</v>
      </c>
      <c r="AA2350">
        <f t="shared" si="147"/>
        <v>7.416620348082323</v>
      </c>
    </row>
    <row r="2351" spans="1:27" ht="14.5" customHeight="1">
      <c r="A2351">
        <v>594613.22600000002</v>
      </c>
      <c r="B2351">
        <v>9605330.9130000006</v>
      </c>
      <c r="C2351" t="s">
        <v>188</v>
      </c>
      <c r="D2351" t="s">
        <v>6867</v>
      </c>
      <c r="E2351" t="s">
        <v>152</v>
      </c>
      <c r="F2351" t="s">
        <v>6954</v>
      </c>
      <c r="G2351">
        <v>6.5</v>
      </c>
      <c r="H2351">
        <f t="shared" si="144"/>
        <v>101.48115939906921</v>
      </c>
      <c r="I2351">
        <f t="shared" si="145"/>
        <v>11.367036687034874</v>
      </c>
      <c r="J2351">
        <f t="shared" si="146"/>
        <v>2</v>
      </c>
      <c r="K2351">
        <v>25</v>
      </c>
      <c r="L2351">
        <v>25.5</v>
      </c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>
        <v>35.17</v>
      </c>
      <c r="AA2351">
        <f t="shared" si="147"/>
        <v>8.1169020976866619</v>
      </c>
    </row>
    <row r="2352" spans="1:27" ht="14.5" customHeight="1">
      <c r="A2352">
        <v>594610.40300000005</v>
      </c>
      <c r="B2352">
        <v>9605323.9450000003</v>
      </c>
      <c r="C2352" t="s">
        <v>8036</v>
      </c>
      <c r="D2352" t="s">
        <v>6867</v>
      </c>
      <c r="E2352" t="s">
        <v>152</v>
      </c>
      <c r="F2352" t="s">
        <v>6956</v>
      </c>
      <c r="G2352">
        <v>4</v>
      </c>
      <c r="H2352">
        <f t="shared" si="144"/>
        <v>64.6367941359686</v>
      </c>
      <c r="I2352">
        <f t="shared" si="145"/>
        <v>9.0718206491564679</v>
      </c>
      <c r="J2352">
        <f t="shared" si="146"/>
        <v>1</v>
      </c>
      <c r="K2352">
        <v>28.5</v>
      </c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>
        <v>35.232999999999997</v>
      </c>
      <c r="AA2352">
        <f t="shared" si="147"/>
        <v>9.0718317562380353</v>
      </c>
    </row>
    <row r="2353" spans="1:27" ht="14.5" customHeight="1">
      <c r="A2353">
        <v>594610.22499999998</v>
      </c>
      <c r="B2353">
        <v>9605337.8389999997</v>
      </c>
      <c r="C2353" t="s">
        <v>32</v>
      </c>
      <c r="D2353" t="s">
        <v>6867</v>
      </c>
      <c r="E2353" t="s">
        <v>152</v>
      </c>
      <c r="F2353" t="s">
        <v>6970</v>
      </c>
      <c r="G2353">
        <v>3</v>
      </c>
      <c r="H2353">
        <f t="shared" si="144"/>
        <v>13.640372893624349</v>
      </c>
      <c r="I2353">
        <f t="shared" si="145"/>
        <v>4.1674238517949842</v>
      </c>
      <c r="J2353">
        <f t="shared" si="146"/>
        <v>2</v>
      </c>
      <c r="K2353">
        <v>7.1</v>
      </c>
      <c r="L2353">
        <v>11</v>
      </c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>
        <v>35.134</v>
      </c>
      <c r="AA2353">
        <f t="shared" si="147"/>
        <v>3.5014087480216975</v>
      </c>
    </row>
    <row r="2354" spans="1:27" ht="14.5" customHeight="1">
      <c r="A2354">
        <v>594609.78300000005</v>
      </c>
      <c r="B2354">
        <v>9605324.6649999991</v>
      </c>
      <c r="C2354" t="s">
        <v>42</v>
      </c>
      <c r="D2354" t="s">
        <v>6867</v>
      </c>
      <c r="E2354" t="s">
        <v>152</v>
      </c>
      <c r="F2354" t="s">
        <v>6957</v>
      </c>
      <c r="G2354">
        <v>12</v>
      </c>
      <c r="H2354">
        <f t="shared" si="144"/>
        <v>561.49857731412055</v>
      </c>
      <c r="I2354">
        <f t="shared" si="145"/>
        <v>26.737997702776958</v>
      </c>
      <c r="J2354">
        <f t="shared" si="146"/>
        <v>1</v>
      </c>
      <c r="K2354">
        <v>84</v>
      </c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>
        <v>35.21</v>
      </c>
      <c r="AA2354">
        <f t="shared" si="147"/>
        <v>26.738030439438418</v>
      </c>
    </row>
    <row r="2355" spans="1:27" ht="14.5" customHeight="1">
      <c r="A2355">
        <v>594608.66599999997</v>
      </c>
      <c r="B2355">
        <v>9605326.8729999997</v>
      </c>
      <c r="C2355" t="s">
        <v>42</v>
      </c>
      <c r="D2355" t="s">
        <v>6867</v>
      </c>
      <c r="E2355" t="s">
        <v>152</v>
      </c>
      <c r="F2355" t="s">
        <v>6958</v>
      </c>
      <c r="G2355">
        <v>5</v>
      </c>
      <c r="H2355">
        <f t="shared" si="144"/>
        <v>52.560118385799818</v>
      </c>
      <c r="I2355">
        <f t="shared" si="145"/>
        <v>8.180554059063903</v>
      </c>
      <c r="J2355">
        <f t="shared" si="146"/>
        <v>1</v>
      </c>
      <c r="K2355">
        <v>25.7</v>
      </c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>
        <v>35.229999999999997</v>
      </c>
      <c r="AA2355">
        <f t="shared" si="147"/>
        <v>8.1805640749234207</v>
      </c>
    </row>
    <row r="2356" spans="1:27" ht="14.5" customHeight="1">
      <c r="A2356">
        <v>594608.41200000001</v>
      </c>
      <c r="B2356">
        <v>9605325.3310000002</v>
      </c>
      <c r="C2356" t="s">
        <v>129</v>
      </c>
      <c r="D2356" t="s">
        <v>6867</v>
      </c>
      <c r="E2356" t="s">
        <v>152</v>
      </c>
      <c r="F2356" t="s">
        <v>6959</v>
      </c>
      <c r="G2356">
        <v>7</v>
      </c>
      <c r="H2356">
        <f t="shared" si="144"/>
        <v>34.42839349336468</v>
      </c>
      <c r="I2356">
        <f t="shared" si="145"/>
        <v>6.6208375264019139</v>
      </c>
      <c r="J2356">
        <f t="shared" si="146"/>
        <v>1</v>
      </c>
      <c r="K2356">
        <v>20.8</v>
      </c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>
        <v>35.24</v>
      </c>
      <c r="AA2356">
        <f t="shared" si="147"/>
        <v>6.6208456326228466</v>
      </c>
    </row>
    <row r="2357" spans="1:27" ht="14.5" customHeight="1">
      <c r="A2357">
        <v>594607.696</v>
      </c>
      <c r="B2357">
        <v>9605338.1030000001</v>
      </c>
      <c r="C2357" t="s">
        <v>66</v>
      </c>
      <c r="D2357" t="s">
        <v>6867</v>
      </c>
      <c r="E2357" t="s">
        <v>152</v>
      </c>
      <c r="F2357" t="s">
        <v>6969</v>
      </c>
      <c r="G2357">
        <v>16</v>
      </c>
      <c r="H2357">
        <f t="shared" si="144"/>
        <v>1638.6790077517999</v>
      </c>
      <c r="I2357">
        <f t="shared" si="145"/>
        <v>45.677412742243973</v>
      </c>
      <c r="J2357">
        <f t="shared" si="146"/>
        <v>1</v>
      </c>
      <c r="K2357">
        <v>143.5</v>
      </c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>
        <v>35.055</v>
      </c>
      <c r="AA2357">
        <f t="shared" si="147"/>
        <v>45.677468667373965</v>
      </c>
    </row>
    <row r="2358" spans="1:27" ht="14.5" customHeight="1">
      <c r="A2358">
        <v>594606.79</v>
      </c>
      <c r="B2358">
        <v>9605333.2119999994</v>
      </c>
      <c r="C2358" t="s">
        <v>42</v>
      </c>
      <c r="D2358" t="s">
        <v>6867</v>
      </c>
      <c r="E2358" t="s">
        <v>152</v>
      </c>
      <c r="F2358" t="s">
        <v>6967</v>
      </c>
      <c r="G2358">
        <v>14</v>
      </c>
      <c r="H2358">
        <f t="shared" si="144"/>
        <v>919.6170541505536</v>
      </c>
      <c r="I2358">
        <f t="shared" si="145"/>
        <v>34.218270869625279</v>
      </c>
      <c r="J2358">
        <f t="shared" si="146"/>
        <v>1</v>
      </c>
      <c r="K2358">
        <v>107.5</v>
      </c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>
        <v>35.314</v>
      </c>
      <c r="AA2358">
        <f t="shared" si="147"/>
        <v>34.218312764757499</v>
      </c>
    </row>
    <row r="2359" spans="1:27" ht="14.5" customHeight="1">
      <c r="A2359">
        <v>594606.01599999995</v>
      </c>
      <c r="B2359">
        <v>9605336.4169999994</v>
      </c>
      <c r="C2359" t="s">
        <v>71</v>
      </c>
      <c r="D2359" t="s">
        <v>6867</v>
      </c>
      <c r="E2359" t="s">
        <v>152</v>
      </c>
      <c r="F2359" t="s">
        <v>6968</v>
      </c>
      <c r="G2359">
        <v>10</v>
      </c>
      <c r="H2359">
        <f t="shared" si="144"/>
        <v>570.77730947325131</v>
      </c>
      <c r="I2359">
        <f t="shared" si="145"/>
        <v>26.958014434253066</v>
      </c>
      <c r="J2359">
        <f t="shared" si="146"/>
        <v>5</v>
      </c>
      <c r="K2359">
        <v>25.9</v>
      </c>
      <c r="L2359">
        <v>10.8</v>
      </c>
      <c r="M2359">
        <v>25.7</v>
      </c>
      <c r="N2359">
        <v>52.9</v>
      </c>
      <c r="O2359">
        <v>47.6</v>
      </c>
      <c r="P2359"/>
      <c r="Q2359"/>
      <c r="R2359"/>
      <c r="S2359"/>
      <c r="T2359"/>
      <c r="U2359"/>
      <c r="V2359"/>
      <c r="W2359"/>
      <c r="X2359"/>
      <c r="Y2359"/>
      <c r="Z2359">
        <v>35.222000000000001</v>
      </c>
      <c r="AA2359">
        <f t="shared" si="147"/>
        <v>16.838592979122527</v>
      </c>
    </row>
    <row r="2360" spans="1:27" ht="14.5" customHeight="1">
      <c r="A2360">
        <v>594604.64300000004</v>
      </c>
      <c r="B2360">
        <v>9605326.7239999995</v>
      </c>
      <c r="C2360" t="s">
        <v>129</v>
      </c>
      <c r="D2360" t="s">
        <v>6867</v>
      </c>
      <c r="E2360" t="s">
        <v>152</v>
      </c>
      <c r="F2360" t="s">
        <v>6961</v>
      </c>
      <c r="G2360">
        <v>7</v>
      </c>
      <c r="H2360">
        <f t="shared" si="144"/>
        <v>61.918428007701827</v>
      </c>
      <c r="I2360">
        <f t="shared" si="145"/>
        <v>8.8790093328307371</v>
      </c>
      <c r="J2360">
        <f t="shared" si="146"/>
        <v>3</v>
      </c>
      <c r="K2360">
        <v>16</v>
      </c>
      <c r="L2360">
        <v>15.3</v>
      </c>
      <c r="M2360">
        <v>12</v>
      </c>
      <c r="N2360"/>
      <c r="O2360"/>
      <c r="P2360"/>
      <c r="Q2360"/>
      <c r="R2360"/>
      <c r="S2360"/>
      <c r="T2360"/>
      <c r="U2360"/>
      <c r="V2360"/>
      <c r="W2360"/>
      <c r="X2360"/>
      <c r="Y2360"/>
      <c r="Z2360">
        <v>35.313000000000002</v>
      </c>
      <c r="AA2360">
        <f t="shared" si="147"/>
        <v>5.0929581789406511</v>
      </c>
    </row>
    <row r="2361" spans="1:27" ht="14.5" customHeight="1">
      <c r="A2361">
        <v>594604.33299999998</v>
      </c>
      <c r="B2361">
        <v>9605327.5629999992</v>
      </c>
      <c r="C2361" t="s">
        <v>8036</v>
      </c>
      <c r="D2361" t="s">
        <v>6867</v>
      </c>
      <c r="E2361" t="s">
        <v>152</v>
      </c>
      <c r="F2361" t="s">
        <v>6960</v>
      </c>
      <c r="G2361">
        <v>5</v>
      </c>
      <c r="H2361">
        <f t="shared" si="144"/>
        <v>37.894787771681436</v>
      </c>
      <c r="I2361">
        <f t="shared" si="145"/>
        <v>6.946152136473267</v>
      </c>
      <c r="J2361">
        <f t="shared" si="146"/>
        <v>4</v>
      </c>
      <c r="K2361">
        <v>9.1</v>
      </c>
      <c r="L2361">
        <v>10.4</v>
      </c>
      <c r="M2361">
        <v>10.7</v>
      </c>
      <c r="N2361">
        <v>7.5</v>
      </c>
      <c r="O2361"/>
      <c r="P2361"/>
      <c r="Q2361"/>
      <c r="R2361"/>
      <c r="S2361"/>
      <c r="T2361"/>
      <c r="U2361"/>
      <c r="V2361"/>
      <c r="W2361"/>
      <c r="X2361"/>
      <c r="Y2361"/>
      <c r="Z2361">
        <v>35.293999999999997</v>
      </c>
      <c r="AA2361">
        <f t="shared" si="147"/>
        <v>3.4059157821665602</v>
      </c>
    </row>
    <row r="2362" spans="1:27" ht="14.5" customHeight="1">
      <c r="A2362">
        <v>594604.29299999995</v>
      </c>
      <c r="B2362">
        <v>9605333.1420000009</v>
      </c>
      <c r="C2362" t="s">
        <v>30</v>
      </c>
      <c r="D2362" t="s">
        <v>6867</v>
      </c>
      <c r="E2362" t="s">
        <v>152</v>
      </c>
      <c r="F2362" t="s">
        <v>6966</v>
      </c>
      <c r="G2362">
        <v>12</v>
      </c>
      <c r="H2362">
        <f t="shared" si="144"/>
        <v>245.11847970122164</v>
      </c>
      <c r="I2362">
        <f t="shared" si="145"/>
        <v>17.666177053620491</v>
      </c>
      <c r="J2362">
        <f t="shared" si="146"/>
        <v>1</v>
      </c>
      <c r="K2362">
        <v>55.5</v>
      </c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>
        <v>35.313000000000002</v>
      </c>
      <c r="AA2362">
        <f t="shared" si="147"/>
        <v>17.666198683200381</v>
      </c>
    </row>
    <row r="2363" spans="1:27" ht="14.5" customHeight="1">
      <c r="A2363">
        <v>594602.951</v>
      </c>
      <c r="B2363">
        <v>9605329.4299999997</v>
      </c>
      <c r="C2363" t="s">
        <v>8036</v>
      </c>
      <c r="D2363" t="s">
        <v>6867</v>
      </c>
      <c r="E2363" t="s">
        <v>152</v>
      </c>
      <c r="F2363" t="s">
        <v>6964</v>
      </c>
      <c r="G2363">
        <v>4.5</v>
      </c>
      <c r="H2363">
        <f t="shared" si="144"/>
        <v>14.785492582903007</v>
      </c>
      <c r="I2363">
        <f t="shared" si="145"/>
        <v>4.3388281624070597</v>
      </c>
      <c r="J2363">
        <f t="shared" si="146"/>
        <v>3</v>
      </c>
      <c r="K2363">
        <v>4.7</v>
      </c>
      <c r="L2363">
        <v>8.9</v>
      </c>
      <c r="M2363">
        <v>6.5</v>
      </c>
      <c r="N2363"/>
      <c r="O2363"/>
      <c r="P2363"/>
      <c r="Q2363"/>
      <c r="R2363"/>
      <c r="S2363"/>
      <c r="T2363"/>
      <c r="U2363"/>
      <c r="V2363"/>
      <c r="W2363"/>
      <c r="X2363"/>
      <c r="Y2363"/>
      <c r="Z2363">
        <v>35.290999999999997</v>
      </c>
      <c r="AA2363">
        <f t="shared" si="147"/>
        <v>2.8329579870357371</v>
      </c>
    </row>
    <row r="2364" spans="1:27" ht="14.5" customHeight="1">
      <c r="A2364">
        <v>594602.76599999995</v>
      </c>
      <c r="B2364">
        <v>9605324.7479999997</v>
      </c>
      <c r="C2364" t="s">
        <v>129</v>
      </c>
      <c r="D2364" t="s">
        <v>6867</v>
      </c>
      <c r="E2364" t="s">
        <v>152</v>
      </c>
      <c r="F2364" t="s">
        <v>6963</v>
      </c>
      <c r="G2364">
        <v>7</v>
      </c>
      <c r="H2364">
        <f t="shared" si="144"/>
        <v>22.997886740898647</v>
      </c>
      <c r="I2364">
        <f t="shared" si="145"/>
        <v>5.4112614398477179</v>
      </c>
      <c r="J2364">
        <f t="shared" si="146"/>
        <v>1</v>
      </c>
      <c r="K2364">
        <v>17</v>
      </c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>
        <v>35.262999999999998</v>
      </c>
      <c r="AA2364">
        <f t="shared" si="147"/>
        <v>5.4112680651244416</v>
      </c>
    </row>
    <row r="2365" spans="1:27" ht="14.5" customHeight="1">
      <c r="A2365">
        <v>594601.46799999999</v>
      </c>
      <c r="B2365">
        <v>9605325.1950000003</v>
      </c>
      <c r="C2365" t="s">
        <v>131</v>
      </c>
      <c r="D2365" t="s">
        <v>6867</v>
      </c>
      <c r="E2365" t="s">
        <v>152</v>
      </c>
      <c r="F2365" t="s">
        <v>6962</v>
      </c>
      <c r="G2365">
        <v>4</v>
      </c>
      <c r="H2365">
        <f t="shared" si="144"/>
        <v>16.975464358368509</v>
      </c>
      <c r="I2365">
        <f t="shared" si="145"/>
        <v>4.6490624827907974</v>
      </c>
      <c r="J2365">
        <f t="shared" si="146"/>
        <v>4</v>
      </c>
      <c r="K2365">
        <v>8.8000000000000007</v>
      </c>
      <c r="L2365">
        <v>5.3</v>
      </c>
      <c r="M2365">
        <v>7.3</v>
      </c>
      <c r="N2365">
        <v>1.1000000000000001</v>
      </c>
      <c r="O2365"/>
      <c r="P2365"/>
      <c r="Q2365"/>
      <c r="R2365"/>
      <c r="S2365"/>
      <c r="T2365"/>
      <c r="U2365"/>
      <c r="V2365"/>
      <c r="W2365"/>
      <c r="X2365"/>
      <c r="Y2365"/>
      <c r="Z2365">
        <v>35.262</v>
      </c>
      <c r="AA2365">
        <f t="shared" si="147"/>
        <v>2.8011269984173581</v>
      </c>
    </row>
    <row r="2366" spans="1:27" ht="14.5" customHeight="1">
      <c r="A2366">
        <v>594600.44799999997</v>
      </c>
      <c r="B2366">
        <v>9605336.4670000002</v>
      </c>
      <c r="C2366" t="s">
        <v>8036</v>
      </c>
      <c r="D2366" t="s">
        <v>6867</v>
      </c>
      <c r="E2366" t="s">
        <v>152</v>
      </c>
      <c r="F2366" t="s">
        <v>6965</v>
      </c>
      <c r="G2366">
        <v>1</v>
      </c>
      <c r="H2366">
        <f t="shared" si="144"/>
        <v>14.347020763033278</v>
      </c>
      <c r="I2366">
        <f t="shared" si="145"/>
        <v>4.2740088287325912</v>
      </c>
      <c r="J2366">
        <f t="shared" si="146"/>
        <v>2</v>
      </c>
      <c r="K2366">
        <v>11</v>
      </c>
      <c r="L2366">
        <v>7.7</v>
      </c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>
        <v>35.287999999999997</v>
      </c>
      <c r="AA2366">
        <f t="shared" si="147"/>
        <v>3.5014087480216975</v>
      </c>
    </row>
    <row r="2367" spans="1:27" ht="14.5" customHeight="1">
      <c r="A2367">
        <v>594879.88199999998</v>
      </c>
      <c r="B2367">
        <v>9605228.9969999995</v>
      </c>
      <c r="C2367" t="s">
        <v>52</v>
      </c>
      <c r="D2367" t="s">
        <v>7154</v>
      </c>
      <c r="E2367" t="s">
        <v>152</v>
      </c>
      <c r="F2367" t="s">
        <v>7296</v>
      </c>
      <c r="G2367">
        <v>5</v>
      </c>
      <c r="H2367">
        <f t="shared" si="144"/>
        <v>49.51787198405394</v>
      </c>
      <c r="I2367">
        <f t="shared" si="145"/>
        <v>7.9402748911899934</v>
      </c>
      <c r="J2367">
        <f t="shared" si="146"/>
        <v>4</v>
      </c>
      <c r="K2367">
        <v>18.899999999999999</v>
      </c>
      <c r="L2367">
        <v>8.8000000000000007</v>
      </c>
      <c r="M2367">
        <v>8.6</v>
      </c>
      <c r="N2367">
        <v>6.3</v>
      </c>
      <c r="O2367"/>
      <c r="P2367"/>
      <c r="Q2367"/>
      <c r="R2367"/>
      <c r="S2367"/>
      <c r="T2367"/>
      <c r="U2367"/>
      <c r="V2367"/>
      <c r="W2367"/>
      <c r="X2367"/>
      <c r="Y2367"/>
      <c r="Z2367">
        <v>35.863599999999998</v>
      </c>
      <c r="AA2367">
        <f t="shared" si="147"/>
        <v>6.0160568488736432</v>
      </c>
    </row>
    <row r="2368" spans="1:27" ht="14.5" customHeight="1">
      <c r="A2368">
        <v>594877.90800000005</v>
      </c>
      <c r="B2368">
        <v>9605227.2740000002</v>
      </c>
      <c r="C2368" t="s">
        <v>52</v>
      </c>
      <c r="D2368" t="s">
        <v>7154</v>
      </c>
      <c r="E2368" t="s">
        <v>152</v>
      </c>
      <c r="F2368" t="s">
        <v>7295</v>
      </c>
      <c r="G2368">
        <v>4</v>
      </c>
      <c r="H2368">
        <f t="shared" si="144"/>
        <v>49.875970566524686</v>
      </c>
      <c r="I2368">
        <f t="shared" si="145"/>
        <v>7.9689340289389845</v>
      </c>
      <c r="J2368">
        <f t="shared" si="146"/>
        <v>2</v>
      </c>
      <c r="K2368">
        <v>18</v>
      </c>
      <c r="L2368">
        <v>17.399999999999999</v>
      </c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>
        <v>35.959800000000001</v>
      </c>
      <c r="AA2368">
        <f t="shared" si="147"/>
        <v>5.7295779513082321</v>
      </c>
    </row>
    <row r="2369" spans="1:27" ht="14.5" customHeight="1">
      <c r="A2369">
        <v>594877.76800000004</v>
      </c>
      <c r="B2369">
        <v>9605235.2569999993</v>
      </c>
      <c r="C2369" t="s">
        <v>42</v>
      </c>
      <c r="D2369" t="s">
        <v>7154</v>
      </c>
      <c r="E2369" t="s">
        <v>152</v>
      </c>
      <c r="F2369" t="s">
        <v>7280</v>
      </c>
      <c r="G2369">
        <v>12</v>
      </c>
      <c r="H2369">
        <f t="shared" si="144"/>
        <v>831.17386625193024</v>
      </c>
      <c r="I2369">
        <f t="shared" si="145"/>
        <v>32.53123053837863</v>
      </c>
      <c r="J2369">
        <f t="shared" si="146"/>
        <v>1</v>
      </c>
      <c r="K2369">
        <v>102.2</v>
      </c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>
        <v>35.569499999999998</v>
      </c>
      <c r="AA2369">
        <f t="shared" si="147"/>
        <v>32.53127036798341</v>
      </c>
    </row>
    <row r="2370" spans="1:27" ht="14.5" customHeight="1">
      <c r="A2370">
        <v>594876.72400000005</v>
      </c>
      <c r="B2370">
        <v>9605240.0610000007</v>
      </c>
      <c r="C2370" t="s">
        <v>27</v>
      </c>
      <c r="D2370" t="s">
        <v>7154</v>
      </c>
      <c r="E2370" t="s">
        <v>152</v>
      </c>
      <c r="F2370" t="s">
        <v>7279</v>
      </c>
      <c r="G2370">
        <v>8</v>
      </c>
      <c r="H2370">
        <f t="shared" ref="H2370:H2433" si="148">((K2370^2)/(4*3.141593)+(L2370^2)/(4*3.141593)+(M2370^2)/(4*3.141593)+(N2370^2)/(4*3.141593)+(O2370^2)/(4*3.141593)+(P2370^2)/(4*3.141593)+(Q2370^2)/(4*3.141593)+(M2370^2)/(4*3.141593)+(R2370^2)/(4*3.141593)+(S2370^2)/(4*3.141593)+(T2370^2)/(4*3.141593)+(U2370^2)/(4*3.141593)+(V2370^2)/(4*3.141593)+(W2370^2)/(4*3.141593)+(X2370^2)/(4*3.141593)+(Y2370^2)/(4*3.141593))</f>
        <v>260.36472579357036</v>
      </c>
      <c r="I2370">
        <f t="shared" ref="I2370:I2433" si="149">2*SQRT(H2370/3.1416)</f>
        <v>18.207303197605263</v>
      </c>
      <c r="J2370">
        <f t="shared" ref="J2370:J2433" si="150">COUNT(K2370:Y2370)</f>
        <v>1</v>
      </c>
      <c r="K2370">
        <v>57.2</v>
      </c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>
        <v>35.306399999999996</v>
      </c>
      <c r="AA2370">
        <f t="shared" ref="AA2370:AA2433" si="151">MAX(K2370:Y2370)/PI()</f>
        <v>18.207325489712829</v>
      </c>
    </row>
    <row r="2371" spans="1:27" ht="14.5" customHeight="1">
      <c r="A2371">
        <v>594876.46</v>
      </c>
      <c r="B2371">
        <v>9605233.4399999995</v>
      </c>
      <c r="C2371" t="s">
        <v>71</v>
      </c>
      <c r="D2371" t="s">
        <v>7154</v>
      </c>
      <c r="E2371" t="s">
        <v>152</v>
      </c>
      <c r="F2371" t="s">
        <v>7281</v>
      </c>
      <c r="G2371">
        <v>8.5</v>
      </c>
      <c r="H2371">
        <f t="shared" si="148"/>
        <v>177.1991152259379</v>
      </c>
      <c r="I2371">
        <f t="shared" si="149"/>
        <v>15.020532387651148</v>
      </c>
      <c r="J2371">
        <f t="shared" si="150"/>
        <v>3</v>
      </c>
      <c r="K2371">
        <v>40.799999999999997</v>
      </c>
      <c r="L2371">
        <v>16.7</v>
      </c>
      <c r="M2371">
        <v>11.9</v>
      </c>
      <c r="N2371"/>
      <c r="O2371"/>
      <c r="P2371"/>
      <c r="Q2371"/>
      <c r="R2371"/>
      <c r="S2371"/>
      <c r="T2371"/>
      <c r="U2371"/>
      <c r="V2371"/>
      <c r="W2371"/>
      <c r="X2371"/>
      <c r="Y2371"/>
      <c r="Z2371">
        <v>35.701500000000003</v>
      </c>
      <c r="AA2371">
        <f t="shared" si="151"/>
        <v>12.98704335629866</v>
      </c>
    </row>
    <row r="2372" spans="1:27" ht="14.5" customHeight="1">
      <c r="A2372">
        <v>594876.06200000003</v>
      </c>
      <c r="B2372">
        <v>9605235.7090000007</v>
      </c>
      <c r="C2372" t="s">
        <v>52</v>
      </c>
      <c r="D2372" t="s">
        <v>7154</v>
      </c>
      <c r="E2372" t="s">
        <v>152</v>
      </c>
      <c r="F2372" t="s">
        <v>7282</v>
      </c>
      <c r="G2372">
        <v>4.5</v>
      </c>
      <c r="H2372">
        <f t="shared" si="148"/>
        <v>60.868005499120997</v>
      </c>
      <c r="I2372">
        <f t="shared" si="149"/>
        <v>8.8033726709368771</v>
      </c>
      <c r="J2372">
        <f t="shared" si="150"/>
        <v>3</v>
      </c>
      <c r="K2372">
        <v>18</v>
      </c>
      <c r="L2372">
        <v>16.7</v>
      </c>
      <c r="M2372">
        <v>9</v>
      </c>
      <c r="N2372"/>
      <c r="O2372"/>
      <c r="P2372"/>
      <c r="Q2372"/>
      <c r="R2372"/>
      <c r="S2372"/>
      <c r="T2372"/>
      <c r="U2372"/>
      <c r="V2372"/>
      <c r="W2372"/>
      <c r="X2372"/>
      <c r="Y2372"/>
      <c r="Z2372">
        <v>35.524799999999999</v>
      </c>
      <c r="AA2372">
        <f t="shared" si="151"/>
        <v>5.7295779513082321</v>
      </c>
    </row>
    <row r="2373" spans="1:27" ht="14.5" customHeight="1">
      <c r="A2373">
        <v>594874.91099999996</v>
      </c>
      <c r="B2373">
        <v>9605221.1180000007</v>
      </c>
      <c r="C2373" t="s">
        <v>191</v>
      </c>
      <c r="D2373" t="s">
        <v>7154</v>
      </c>
      <c r="E2373" t="s">
        <v>152</v>
      </c>
      <c r="F2373" t="s">
        <v>7293</v>
      </c>
      <c r="G2373">
        <v>5</v>
      </c>
      <c r="H2373">
        <f t="shared" si="148"/>
        <v>23.816738832815073</v>
      </c>
      <c r="I2373">
        <f t="shared" si="149"/>
        <v>5.5067542887862073</v>
      </c>
      <c r="J2373">
        <f t="shared" si="150"/>
        <v>1</v>
      </c>
      <c r="K2373">
        <v>17.3</v>
      </c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>
        <v>36.305700000000002</v>
      </c>
      <c r="AA2373">
        <f t="shared" si="151"/>
        <v>5.5067610309795789</v>
      </c>
    </row>
    <row r="2374" spans="1:27" ht="14.5" customHeight="1">
      <c r="A2374">
        <v>594874.68000000005</v>
      </c>
      <c r="B2374">
        <v>9605221.2479999997</v>
      </c>
      <c r="C2374" t="s">
        <v>66</v>
      </c>
      <c r="D2374" t="s">
        <v>7154</v>
      </c>
      <c r="E2374" t="s">
        <v>152</v>
      </c>
      <c r="F2374" t="s">
        <v>7292</v>
      </c>
      <c r="G2374">
        <v>14</v>
      </c>
      <c r="H2374">
        <f t="shared" si="148"/>
        <v>1319.7882411884671</v>
      </c>
      <c r="I2374">
        <f t="shared" si="149"/>
        <v>40.992714594733293</v>
      </c>
      <c r="J2374">
        <f t="shared" si="150"/>
        <v>3</v>
      </c>
      <c r="K2374">
        <v>57.1</v>
      </c>
      <c r="L2374">
        <v>50.2</v>
      </c>
      <c r="M2374">
        <v>73.5</v>
      </c>
      <c r="N2374"/>
      <c r="O2374"/>
      <c r="P2374"/>
      <c r="Q2374"/>
      <c r="R2374"/>
      <c r="S2374"/>
      <c r="T2374"/>
      <c r="U2374"/>
      <c r="V2374"/>
      <c r="W2374"/>
      <c r="X2374"/>
      <c r="Y2374"/>
      <c r="Z2374">
        <v>36.335000000000001</v>
      </c>
      <c r="AA2374">
        <f t="shared" si="151"/>
        <v>23.395776634508614</v>
      </c>
    </row>
    <row r="2375" spans="1:27" ht="14.5" customHeight="1">
      <c r="A2375">
        <v>594874.67700000003</v>
      </c>
      <c r="B2375">
        <v>9605223.3910000008</v>
      </c>
      <c r="C2375" t="s">
        <v>27</v>
      </c>
      <c r="D2375" t="s">
        <v>7154</v>
      </c>
      <c r="E2375" t="s">
        <v>152</v>
      </c>
      <c r="F2375" t="s">
        <v>7294</v>
      </c>
      <c r="G2375">
        <v>4</v>
      </c>
      <c r="H2375">
        <f t="shared" si="148"/>
        <v>73.059272795680414</v>
      </c>
      <c r="I2375">
        <f t="shared" si="149"/>
        <v>9.6447777427874026</v>
      </c>
      <c r="J2375">
        <f t="shared" si="150"/>
        <v>1</v>
      </c>
      <c r="K2375">
        <v>30.3</v>
      </c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>
        <v>36.220999999999997</v>
      </c>
      <c r="AA2375">
        <f t="shared" si="151"/>
        <v>9.6447895513688575</v>
      </c>
    </row>
    <row r="2376" spans="1:27" ht="14.5" customHeight="1">
      <c r="A2376">
        <v>594873.51</v>
      </c>
      <c r="B2376">
        <v>9605239.591</v>
      </c>
      <c r="C2376" t="s">
        <v>42</v>
      </c>
      <c r="D2376" t="s">
        <v>7154</v>
      </c>
      <c r="E2376" t="s">
        <v>152</v>
      </c>
      <c r="F2376" t="s">
        <v>7283</v>
      </c>
      <c r="G2376">
        <v>10</v>
      </c>
      <c r="H2376">
        <f t="shared" si="148"/>
        <v>811.76969772978237</v>
      </c>
      <c r="I2376">
        <f t="shared" si="149"/>
        <v>32.149259142624679</v>
      </c>
      <c r="J2376">
        <f t="shared" si="150"/>
        <v>1</v>
      </c>
      <c r="K2376">
        <v>101</v>
      </c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>
        <v>35.147599999999997</v>
      </c>
      <c r="AA2376">
        <f t="shared" si="151"/>
        <v>32.149298504562857</v>
      </c>
    </row>
    <row r="2377" spans="1:27" ht="14.5" customHeight="1">
      <c r="A2377">
        <v>594871.87199999997</v>
      </c>
      <c r="B2377">
        <v>9605234.7139999997</v>
      </c>
      <c r="C2377" t="s">
        <v>129</v>
      </c>
      <c r="D2377" t="s">
        <v>7154</v>
      </c>
      <c r="E2377" t="s">
        <v>152</v>
      </c>
      <c r="F2377" t="s">
        <v>7284</v>
      </c>
      <c r="G2377">
        <v>10</v>
      </c>
      <c r="H2377">
        <f t="shared" si="148"/>
        <v>63.283181494229204</v>
      </c>
      <c r="I2377">
        <f t="shared" si="149"/>
        <v>8.9763278002179785</v>
      </c>
      <c r="J2377">
        <f t="shared" si="150"/>
        <v>1</v>
      </c>
      <c r="K2377">
        <v>28.2</v>
      </c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>
        <v>35.532699999999998</v>
      </c>
      <c r="AA2377">
        <f t="shared" si="151"/>
        <v>8.9763387903828971</v>
      </c>
    </row>
    <row r="2378" spans="1:27" ht="14.5" customHeight="1">
      <c r="A2378">
        <v>594871.19400000002</v>
      </c>
      <c r="B2378">
        <v>9605234.2609999999</v>
      </c>
      <c r="C2378" t="s">
        <v>27</v>
      </c>
      <c r="D2378" t="s">
        <v>7154</v>
      </c>
      <c r="E2378" t="s">
        <v>152</v>
      </c>
      <c r="F2378" t="s">
        <v>7285</v>
      </c>
      <c r="G2378">
        <v>6</v>
      </c>
      <c r="H2378">
        <f t="shared" si="148"/>
        <v>149.88892577746387</v>
      </c>
      <c r="I2378">
        <f t="shared" si="149"/>
        <v>13.814632146434763</v>
      </c>
      <c r="J2378">
        <f t="shared" si="150"/>
        <v>1</v>
      </c>
      <c r="K2378">
        <v>43.4</v>
      </c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>
        <v>35.545499999999997</v>
      </c>
      <c r="AA2378">
        <f t="shared" si="151"/>
        <v>13.814649060376516</v>
      </c>
    </row>
    <row r="2379" spans="1:27" ht="14.5" customHeight="1">
      <c r="A2379">
        <v>594870.38100000005</v>
      </c>
      <c r="B2379">
        <v>9605238.3190000001</v>
      </c>
      <c r="C2379" t="s">
        <v>71</v>
      </c>
      <c r="D2379" t="s">
        <v>7154</v>
      </c>
      <c r="E2379" t="s">
        <v>152</v>
      </c>
      <c r="F2379" t="s">
        <v>7278</v>
      </c>
      <c r="G2379">
        <v>7.5</v>
      </c>
      <c r="H2379">
        <f t="shared" si="148"/>
        <v>77.463885360070506</v>
      </c>
      <c r="I2379">
        <f t="shared" si="149"/>
        <v>9.9312562896028691</v>
      </c>
      <c r="J2379">
        <f t="shared" si="150"/>
        <v>1</v>
      </c>
      <c r="K2379">
        <v>31.2</v>
      </c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>
        <v>35.927300000000002</v>
      </c>
      <c r="AA2379">
        <f t="shared" si="151"/>
        <v>9.9312684489342686</v>
      </c>
    </row>
    <row r="2380" spans="1:27" ht="14.5" customHeight="1">
      <c r="A2380">
        <v>594870.03500000003</v>
      </c>
      <c r="B2380">
        <v>9605227.6579999998</v>
      </c>
      <c r="C2380" t="s">
        <v>52</v>
      </c>
      <c r="D2380" t="s">
        <v>7154</v>
      </c>
      <c r="E2380" t="s">
        <v>152</v>
      </c>
      <c r="F2380" t="s">
        <v>7291</v>
      </c>
      <c r="G2380">
        <v>3</v>
      </c>
      <c r="H2380">
        <f t="shared" si="148"/>
        <v>50.134597320531348</v>
      </c>
      <c r="I2380">
        <f t="shared" si="149"/>
        <v>7.989568361186925</v>
      </c>
      <c r="J2380">
        <f t="shared" si="150"/>
        <v>1</v>
      </c>
      <c r="K2380">
        <v>25.1</v>
      </c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>
        <v>35.893799999999999</v>
      </c>
      <c r="AA2380">
        <f t="shared" si="151"/>
        <v>7.989578143213147</v>
      </c>
    </row>
    <row r="2381" spans="1:27" ht="14.5" customHeight="1">
      <c r="A2381">
        <v>594867.64300000004</v>
      </c>
      <c r="B2381">
        <v>9605233.0419999994</v>
      </c>
      <c r="C2381" t="s">
        <v>66</v>
      </c>
      <c r="D2381" t="s">
        <v>7154</v>
      </c>
      <c r="E2381" t="s">
        <v>152</v>
      </c>
      <c r="F2381" t="s">
        <v>7290</v>
      </c>
      <c r="G2381">
        <v>12</v>
      </c>
      <c r="H2381">
        <f t="shared" si="148"/>
        <v>1735.5192095220482</v>
      </c>
      <c r="I2381">
        <f t="shared" si="149"/>
        <v>47.007728310450744</v>
      </c>
      <c r="J2381">
        <f t="shared" si="150"/>
        <v>6</v>
      </c>
      <c r="K2381">
        <v>63</v>
      </c>
      <c r="L2381">
        <v>55.5</v>
      </c>
      <c r="M2381">
        <v>37.799999999999997</v>
      </c>
      <c r="N2381">
        <v>58</v>
      </c>
      <c r="O2381">
        <v>84</v>
      </c>
      <c r="P2381">
        <v>38.5</v>
      </c>
      <c r="Q2381"/>
      <c r="R2381"/>
      <c r="S2381"/>
      <c r="T2381"/>
      <c r="U2381"/>
      <c r="V2381"/>
      <c r="W2381"/>
      <c r="X2381"/>
      <c r="Y2381"/>
      <c r="Z2381">
        <v>35.607599999999998</v>
      </c>
      <c r="AA2381">
        <f t="shared" si="151"/>
        <v>26.738030439438418</v>
      </c>
    </row>
    <row r="2382" spans="1:27" ht="14.5" customHeight="1">
      <c r="A2382">
        <v>594867.42700000003</v>
      </c>
      <c r="B2382">
        <v>9605233.9890000001</v>
      </c>
      <c r="C2382" t="s">
        <v>38</v>
      </c>
      <c r="D2382" t="s">
        <v>7154</v>
      </c>
      <c r="E2382" t="s">
        <v>152</v>
      </c>
      <c r="F2382" t="s">
        <v>7289</v>
      </c>
      <c r="G2382">
        <v>5</v>
      </c>
      <c r="H2382">
        <f t="shared" si="148"/>
        <v>169.85331963752148</v>
      </c>
      <c r="I2382">
        <f t="shared" si="149"/>
        <v>14.705898736527327</v>
      </c>
      <c r="J2382">
        <f t="shared" si="150"/>
        <v>1</v>
      </c>
      <c r="K2382">
        <v>46.2</v>
      </c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>
        <v>35.557000000000002</v>
      </c>
      <c r="AA2382">
        <f t="shared" si="151"/>
        <v>14.70591674169113</v>
      </c>
    </row>
    <row r="2383" spans="1:27" ht="14.5" customHeight="1">
      <c r="A2383">
        <v>594866.91299999994</v>
      </c>
      <c r="B2383">
        <v>9605233.5030000005</v>
      </c>
      <c r="C2383" t="s">
        <v>129</v>
      </c>
      <c r="D2383" t="s">
        <v>7154</v>
      </c>
      <c r="E2383" t="s">
        <v>152</v>
      </c>
      <c r="F2383" t="s">
        <v>7297</v>
      </c>
      <c r="G2383">
        <v>6.5</v>
      </c>
      <c r="H2383">
        <f t="shared" si="148"/>
        <v>24.370597973703152</v>
      </c>
      <c r="I2383">
        <f t="shared" si="149"/>
        <v>5.570416188078533</v>
      </c>
      <c r="J2383">
        <f t="shared" si="150"/>
        <v>1</v>
      </c>
      <c r="K2383">
        <v>17.5</v>
      </c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>
        <v>35.503</v>
      </c>
      <c r="AA2383">
        <f t="shared" si="151"/>
        <v>5.5704230082163368</v>
      </c>
    </row>
    <row r="2384" spans="1:27" ht="14.5" customHeight="1">
      <c r="A2384">
        <v>594866.76100000006</v>
      </c>
      <c r="B2384">
        <v>9605234.2650000006</v>
      </c>
      <c r="C2384" t="s">
        <v>129</v>
      </c>
      <c r="D2384" t="s">
        <v>7154</v>
      </c>
      <c r="E2384" t="s">
        <v>152</v>
      </c>
      <c r="F2384" t="s">
        <v>7288</v>
      </c>
      <c r="G2384">
        <v>10</v>
      </c>
      <c r="H2384">
        <f t="shared" si="148"/>
        <v>51.340195881516159</v>
      </c>
      <c r="I2384">
        <f t="shared" si="149"/>
        <v>8.0850612101254136</v>
      </c>
      <c r="J2384">
        <f t="shared" si="150"/>
        <v>1</v>
      </c>
      <c r="K2384">
        <v>25.4</v>
      </c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>
        <v>35.565300000000001</v>
      </c>
      <c r="AA2384">
        <f t="shared" si="151"/>
        <v>8.0850711090682825</v>
      </c>
    </row>
    <row r="2385" spans="1:27" ht="14.5" customHeight="1">
      <c r="A2385">
        <v>594866.09499999997</v>
      </c>
      <c r="B2385">
        <v>9605234.8920000009</v>
      </c>
      <c r="C2385" t="s">
        <v>42</v>
      </c>
      <c r="D2385" t="s">
        <v>7154</v>
      </c>
      <c r="E2385" t="s">
        <v>152</v>
      </c>
      <c r="F2385" t="s">
        <v>7287</v>
      </c>
      <c r="G2385">
        <v>12</v>
      </c>
      <c r="H2385">
        <f t="shared" si="148"/>
        <v>612.05334363808436</v>
      </c>
      <c r="I2385">
        <f t="shared" si="149"/>
        <v>27.915742839684995</v>
      </c>
      <c r="J2385">
        <f t="shared" si="150"/>
        <v>1</v>
      </c>
      <c r="K2385">
        <v>87.7</v>
      </c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>
        <v>35.467100000000002</v>
      </c>
      <c r="AA2385">
        <f t="shared" si="151"/>
        <v>27.915777018318444</v>
      </c>
    </row>
    <row r="2386" spans="1:27" ht="14.5" customHeight="1">
      <c r="A2386">
        <v>594865.39500000002</v>
      </c>
      <c r="B2386">
        <v>9605237.0160000008</v>
      </c>
      <c r="C2386" t="s">
        <v>8100</v>
      </c>
      <c r="D2386" t="s">
        <v>7154</v>
      </c>
      <c r="E2386" t="s">
        <v>152</v>
      </c>
      <c r="F2386" t="s">
        <v>7286</v>
      </c>
      <c r="G2386">
        <v>4.5</v>
      </c>
      <c r="H2386">
        <f t="shared" si="148"/>
        <v>104.24011003334932</v>
      </c>
      <c r="I2386">
        <f t="shared" si="149"/>
        <v>11.520517344263984</v>
      </c>
      <c r="J2386">
        <f t="shared" si="150"/>
        <v>4</v>
      </c>
      <c r="K2386">
        <v>27</v>
      </c>
      <c r="L2386">
        <v>14.9</v>
      </c>
      <c r="M2386">
        <v>11.9</v>
      </c>
      <c r="N2386">
        <v>8.6999999999999993</v>
      </c>
      <c r="O2386"/>
      <c r="P2386"/>
      <c r="Q2386"/>
      <c r="R2386"/>
      <c r="S2386"/>
      <c r="T2386"/>
      <c r="U2386"/>
      <c r="V2386"/>
      <c r="W2386"/>
      <c r="X2386"/>
      <c r="Y2386"/>
      <c r="Z2386">
        <v>35.365900000000003</v>
      </c>
      <c r="AA2386">
        <f t="shared" si="151"/>
        <v>8.5943669269623477</v>
      </c>
    </row>
    <row r="2387" spans="1:27" ht="14.5" customHeight="1">
      <c r="A2387">
        <v>594787.5821</v>
      </c>
      <c r="B2387">
        <v>9605194.1720000003</v>
      </c>
      <c r="C2387" t="s">
        <v>66</v>
      </c>
      <c r="D2387" t="s">
        <v>7682</v>
      </c>
      <c r="E2387" t="s">
        <v>152</v>
      </c>
      <c r="F2387" t="s">
        <v>4765</v>
      </c>
      <c r="G2387">
        <v>7.5</v>
      </c>
      <c r="H2387">
        <f t="shared" si="148"/>
        <v>103.7252438492192</v>
      </c>
      <c r="I2387">
        <f t="shared" si="149"/>
        <v>11.492030866063608</v>
      </c>
      <c r="J2387">
        <f t="shared" si="150"/>
        <v>3</v>
      </c>
      <c r="K2387">
        <v>16.899999999999999</v>
      </c>
      <c r="L2387">
        <v>19.600000000000001</v>
      </c>
      <c r="M2387">
        <v>17.8</v>
      </c>
      <c r="N2387"/>
      <c r="O2387"/>
      <c r="P2387"/>
      <c r="Q2387"/>
      <c r="R2387"/>
      <c r="S2387"/>
      <c r="T2387"/>
      <c r="U2387"/>
      <c r="V2387"/>
      <c r="W2387"/>
      <c r="X2387"/>
      <c r="Y2387"/>
      <c r="Z2387">
        <v>38.061999999999998</v>
      </c>
      <c r="AA2387">
        <f t="shared" si="151"/>
        <v>6.2388737692022982</v>
      </c>
    </row>
    <row r="2388" spans="1:27" ht="14.5" customHeight="1">
      <c r="A2388">
        <v>594787.11710000003</v>
      </c>
      <c r="B2388">
        <v>9605198.4130000006</v>
      </c>
      <c r="C2388" t="s">
        <v>71</v>
      </c>
      <c r="D2388" t="s">
        <v>7682</v>
      </c>
      <c r="E2388" t="s">
        <v>152</v>
      </c>
      <c r="F2388" t="s">
        <v>4766</v>
      </c>
      <c r="G2388">
        <v>9</v>
      </c>
      <c r="H2388">
        <f t="shared" si="148"/>
        <v>365.34092735755399</v>
      </c>
      <c r="I2388">
        <f t="shared" si="149"/>
        <v>21.567694087749331</v>
      </c>
      <c r="J2388">
        <f t="shared" si="150"/>
        <v>2</v>
      </c>
      <c r="K2388">
        <v>37.4</v>
      </c>
      <c r="L2388">
        <v>56.5</v>
      </c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>
        <v>37.908999999999999</v>
      </c>
      <c r="AA2388">
        <f t="shared" si="151"/>
        <v>17.984508569384175</v>
      </c>
    </row>
    <row r="2389" spans="1:27" ht="14.5" customHeight="1">
      <c r="A2389">
        <v>594786.63910000003</v>
      </c>
      <c r="B2389">
        <v>9605186.4900000002</v>
      </c>
      <c r="C2389" t="s">
        <v>36</v>
      </c>
      <c r="D2389" t="s">
        <v>7682</v>
      </c>
      <c r="E2389" t="s">
        <v>152</v>
      </c>
      <c r="F2389" t="s">
        <v>4757</v>
      </c>
      <c r="G2389">
        <v>8</v>
      </c>
      <c r="H2389">
        <f t="shared" si="148"/>
        <v>66.924646190642775</v>
      </c>
      <c r="I2389">
        <f t="shared" si="149"/>
        <v>9.230975397387283</v>
      </c>
      <c r="J2389">
        <f t="shared" si="150"/>
        <v>1</v>
      </c>
      <c r="K2389">
        <v>29</v>
      </c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>
        <v>37.981000000000002</v>
      </c>
      <c r="AA2389">
        <f t="shared" si="151"/>
        <v>9.2309866993299305</v>
      </c>
    </row>
    <row r="2390" spans="1:27" ht="14.5" customHeight="1">
      <c r="A2390">
        <v>594786.34010000003</v>
      </c>
      <c r="B2390">
        <v>9605200.1030000001</v>
      </c>
      <c r="C2390" t="s">
        <v>52</v>
      </c>
      <c r="D2390" t="s">
        <v>7682</v>
      </c>
      <c r="E2390" t="s">
        <v>152</v>
      </c>
      <c r="F2390" t="s">
        <v>4767</v>
      </c>
      <c r="G2390">
        <v>8</v>
      </c>
      <c r="H2390">
        <f t="shared" si="148"/>
        <v>30.57047809821324</v>
      </c>
      <c r="I2390">
        <f t="shared" si="149"/>
        <v>6.2388661306479571</v>
      </c>
      <c r="J2390">
        <f t="shared" si="150"/>
        <v>1</v>
      </c>
      <c r="K2390">
        <v>19.600000000000001</v>
      </c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>
        <v>37.945</v>
      </c>
      <c r="AA2390">
        <f t="shared" si="151"/>
        <v>6.2388737692022982</v>
      </c>
    </row>
    <row r="2391" spans="1:27" ht="14.5" customHeight="1">
      <c r="A2391">
        <v>594785.44909999997</v>
      </c>
      <c r="B2391">
        <v>9605187.4240000006</v>
      </c>
      <c r="C2391" t="s">
        <v>4904</v>
      </c>
      <c r="D2391" t="s">
        <v>7682</v>
      </c>
      <c r="E2391" t="s">
        <v>152</v>
      </c>
      <c r="F2391" t="s">
        <v>4758</v>
      </c>
      <c r="G2391">
        <v>9</v>
      </c>
      <c r="H2391">
        <f t="shared" si="148"/>
        <v>112.73341263492756</v>
      </c>
      <c r="I2391">
        <f t="shared" si="149"/>
        <v>11.980663726581319</v>
      </c>
      <c r="J2391">
        <f t="shared" si="150"/>
        <v>2</v>
      </c>
      <c r="K2391">
        <v>21.2</v>
      </c>
      <c r="L2391">
        <v>31.1</v>
      </c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>
        <v>38.033999999999999</v>
      </c>
      <c r="AA2391">
        <f t="shared" si="151"/>
        <v>9.899437460315891</v>
      </c>
    </row>
    <row r="2392" spans="1:27" ht="14.5" customHeight="1">
      <c r="A2392">
        <v>594785.29909999995</v>
      </c>
      <c r="B2392">
        <v>9605186.9020000007</v>
      </c>
      <c r="C2392" t="s">
        <v>66</v>
      </c>
      <c r="D2392" t="s">
        <v>7682</v>
      </c>
      <c r="E2392" t="s">
        <v>152</v>
      </c>
      <c r="F2392" t="s">
        <v>4759</v>
      </c>
      <c r="G2392">
        <v>13</v>
      </c>
      <c r="H2392">
        <f t="shared" si="148"/>
        <v>1587.2281991970317</v>
      </c>
      <c r="I2392">
        <f t="shared" si="149"/>
        <v>44.954610263614121</v>
      </c>
      <c r="J2392">
        <f t="shared" si="150"/>
        <v>2</v>
      </c>
      <c r="K2392">
        <v>109.9</v>
      </c>
      <c r="L2392">
        <v>88.7</v>
      </c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>
        <v>37.959699999999998</v>
      </c>
      <c r="AA2392">
        <f t="shared" si="151"/>
        <v>34.982256491598598</v>
      </c>
    </row>
    <row r="2393" spans="1:27" ht="14.5" customHeight="1">
      <c r="A2393">
        <v>594783.87210000004</v>
      </c>
      <c r="B2393">
        <v>9605191.9810000006</v>
      </c>
      <c r="C2393" t="s">
        <v>66</v>
      </c>
      <c r="D2393" t="s">
        <v>7682</v>
      </c>
      <c r="E2393" t="s">
        <v>152</v>
      </c>
      <c r="F2393" t="s">
        <v>4764</v>
      </c>
      <c r="G2393">
        <v>11</v>
      </c>
      <c r="H2393">
        <f t="shared" si="148"/>
        <v>326.01454103061735</v>
      </c>
      <c r="I2393">
        <f t="shared" si="149"/>
        <v>20.373846841708193</v>
      </c>
      <c r="J2393">
        <f t="shared" si="150"/>
        <v>3</v>
      </c>
      <c r="K2393">
        <v>47.7</v>
      </c>
      <c r="L2393">
        <v>25.5</v>
      </c>
      <c r="M2393">
        <v>24.2</v>
      </c>
      <c r="N2393"/>
      <c r="O2393"/>
      <c r="P2393"/>
      <c r="Q2393"/>
      <c r="R2393"/>
      <c r="S2393"/>
      <c r="T2393"/>
      <c r="U2393"/>
      <c r="V2393"/>
      <c r="W2393"/>
      <c r="X2393"/>
      <c r="Y2393"/>
      <c r="Z2393">
        <v>37.936999999999998</v>
      </c>
      <c r="AA2393">
        <f t="shared" si="151"/>
        <v>15.183381570966816</v>
      </c>
    </row>
    <row r="2394" spans="1:27" ht="14.5" customHeight="1">
      <c r="A2394">
        <v>594782.75109999999</v>
      </c>
      <c r="B2394">
        <v>9605192.3129999992</v>
      </c>
      <c r="C2394" t="s">
        <v>71</v>
      </c>
      <c r="D2394" t="s">
        <v>7682</v>
      </c>
      <c r="E2394" t="s">
        <v>152</v>
      </c>
      <c r="F2394" t="s">
        <v>4763</v>
      </c>
      <c r="G2394">
        <v>8</v>
      </c>
      <c r="H2394">
        <f t="shared" si="148"/>
        <v>60.419188609091009</v>
      </c>
      <c r="I2394">
        <f t="shared" si="149"/>
        <v>8.7708563040883227</v>
      </c>
      <c r="J2394">
        <f t="shared" si="150"/>
        <v>2</v>
      </c>
      <c r="K2394">
        <v>18.3</v>
      </c>
      <c r="L2394">
        <v>20.6</v>
      </c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>
        <v>37.963999999999999</v>
      </c>
      <c r="AA2394">
        <f t="shared" si="151"/>
        <v>6.5571836553860887</v>
      </c>
    </row>
    <row r="2395" spans="1:27" ht="14.5" customHeight="1">
      <c r="A2395">
        <v>594782.02509999997</v>
      </c>
      <c r="B2395">
        <v>9605195.5409999993</v>
      </c>
      <c r="C2395" t="s">
        <v>42</v>
      </c>
      <c r="D2395" t="s">
        <v>7682</v>
      </c>
      <c r="E2395" t="s">
        <v>152</v>
      </c>
      <c r="F2395" t="s">
        <v>4762</v>
      </c>
      <c r="G2395">
        <v>13</v>
      </c>
      <c r="H2395">
        <f t="shared" si="148"/>
        <v>287.43459130447519</v>
      </c>
      <c r="I2395">
        <f t="shared" si="149"/>
        <v>19.13040073734399</v>
      </c>
      <c r="J2395">
        <f t="shared" si="150"/>
        <v>1</v>
      </c>
      <c r="K2395">
        <v>60.1</v>
      </c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>
        <v>37.980899999999998</v>
      </c>
      <c r="AA2395">
        <f t="shared" si="151"/>
        <v>19.13042415964582</v>
      </c>
    </row>
    <row r="2396" spans="1:27" ht="14.5" customHeight="1">
      <c r="A2396">
        <v>594780.62309999997</v>
      </c>
      <c r="B2396">
        <v>9605179.3719999995</v>
      </c>
      <c r="C2396" t="s">
        <v>71</v>
      </c>
      <c r="D2396" t="s">
        <v>7682</v>
      </c>
      <c r="E2396" t="s">
        <v>152</v>
      </c>
      <c r="F2396" t="s">
        <v>7788</v>
      </c>
      <c r="G2396">
        <v>7</v>
      </c>
      <c r="H2396">
        <f t="shared" si="148"/>
        <v>163.89535499983612</v>
      </c>
      <c r="I2396">
        <f t="shared" si="149"/>
        <v>14.445676142198804</v>
      </c>
      <c r="J2396">
        <f t="shared" si="150"/>
        <v>3</v>
      </c>
      <c r="K2396">
        <v>17.5</v>
      </c>
      <c r="L2396">
        <v>29.8</v>
      </c>
      <c r="M2396">
        <v>20.8</v>
      </c>
      <c r="N2396"/>
      <c r="O2396"/>
      <c r="P2396"/>
      <c r="Q2396"/>
      <c r="R2396"/>
      <c r="S2396"/>
      <c r="T2396"/>
      <c r="U2396"/>
      <c r="V2396"/>
      <c r="W2396"/>
      <c r="X2396"/>
      <c r="Y2396"/>
      <c r="Z2396">
        <v>38.071899999999999</v>
      </c>
      <c r="AA2396">
        <f t="shared" si="151"/>
        <v>9.4856346082769623</v>
      </c>
    </row>
    <row r="2397" spans="1:27" ht="14.5" customHeight="1">
      <c r="A2397">
        <v>594779.20209999999</v>
      </c>
      <c r="B2397">
        <v>9605179.7780000009</v>
      </c>
      <c r="C2397" t="s">
        <v>66</v>
      </c>
      <c r="D2397" t="s">
        <v>7682</v>
      </c>
      <c r="E2397" t="s">
        <v>152</v>
      </c>
      <c r="F2397" t="s">
        <v>4760</v>
      </c>
      <c r="G2397">
        <v>15</v>
      </c>
      <c r="H2397">
        <f t="shared" si="148"/>
        <v>1332.3567056585625</v>
      </c>
      <c r="I2397">
        <f t="shared" si="149"/>
        <v>41.187440784832425</v>
      </c>
      <c r="J2397">
        <f t="shared" si="150"/>
        <v>3</v>
      </c>
      <c r="K2397">
        <v>40.799999999999997</v>
      </c>
      <c r="L2397">
        <v>84.5</v>
      </c>
      <c r="M2397">
        <v>63</v>
      </c>
      <c r="N2397"/>
      <c r="O2397"/>
      <c r="P2397"/>
      <c r="Q2397"/>
      <c r="R2397"/>
      <c r="S2397"/>
      <c r="T2397"/>
      <c r="U2397"/>
      <c r="V2397"/>
      <c r="W2397"/>
      <c r="X2397"/>
      <c r="Y2397"/>
      <c r="Z2397">
        <v>38.283499999999997</v>
      </c>
      <c r="AA2397">
        <f t="shared" si="151"/>
        <v>26.897185382530314</v>
      </c>
    </row>
    <row r="2398" spans="1:27" ht="14.5" customHeight="1">
      <c r="A2398">
        <v>594776.27110000001</v>
      </c>
      <c r="B2398">
        <v>9605189.1309999991</v>
      </c>
      <c r="C2398" t="s">
        <v>71</v>
      </c>
      <c r="D2398" t="s">
        <v>7682</v>
      </c>
      <c r="E2398" t="s">
        <v>152</v>
      </c>
      <c r="F2398" t="s">
        <v>4761</v>
      </c>
      <c r="G2398">
        <v>7</v>
      </c>
      <c r="H2398">
        <f t="shared" si="148"/>
        <v>216.0496283255024</v>
      </c>
      <c r="I2398">
        <f t="shared" si="149"/>
        <v>16.585604817048928</v>
      </c>
      <c r="J2398">
        <f t="shared" si="150"/>
        <v>2</v>
      </c>
      <c r="K2398">
        <v>38.6</v>
      </c>
      <c r="L2398">
        <v>35</v>
      </c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>
        <v>38.074300000000001</v>
      </c>
      <c r="AA2398">
        <f t="shared" si="151"/>
        <v>12.286761606694322</v>
      </c>
    </row>
    <row r="2399" spans="1:27" ht="14.5" customHeight="1">
      <c r="A2399">
        <v>594700.43599999999</v>
      </c>
      <c r="B2399">
        <v>9605147.9820000008</v>
      </c>
      <c r="C2399" t="s">
        <v>66</v>
      </c>
      <c r="D2399" t="s">
        <v>8021</v>
      </c>
      <c r="E2399" t="s">
        <v>152</v>
      </c>
      <c r="F2399">
        <v>195</v>
      </c>
      <c r="G2399">
        <v>12</v>
      </c>
      <c r="H2399">
        <f t="shared" si="148"/>
        <v>1060.0107970701488</v>
      </c>
      <c r="I2399">
        <f t="shared" si="149"/>
        <v>36.737508198297839</v>
      </c>
      <c r="J2399">
        <f t="shared" si="150"/>
        <v>6</v>
      </c>
      <c r="K2399">
        <v>19</v>
      </c>
      <c r="L2399">
        <v>38.5</v>
      </c>
      <c r="M2399">
        <v>52</v>
      </c>
      <c r="N2399">
        <v>57</v>
      </c>
      <c r="O2399">
        <v>45</v>
      </c>
      <c r="P2399">
        <v>28.2</v>
      </c>
      <c r="Q2399"/>
      <c r="R2399"/>
      <c r="S2399"/>
      <c r="T2399"/>
      <c r="U2399"/>
      <c r="V2399"/>
      <c r="W2399"/>
      <c r="X2399"/>
      <c r="Y2399"/>
      <c r="Z2399">
        <v>34.890999999999998</v>
      </c>
      <c r="AA2399">
        <f t="shared" si="151"/>
        <v>18.143663512476071</v>
      </c>
    </row>
    <row r="2400" spans="1:27" ht="14.5" customHeight="1">
      <c r="A2400">
        <v>594699.946</v>
      </c>
      <c r="B2400">
        <v>9605150.9910000004</v>
      </c>
      <c r="C2400" t="s">
        <v>8100</v>
      </c>
      <c r="D2400" t="s">
        <v>8021</v>
      </c>
      <c r="E2400" t="s">
        <v>152</v>
      </c>
      <c r="F2400">
        <v>196</v>
      </c>
      <c r="G2400">
        <v>5</v>
      </c>
      <c r="H2400">
        <f t="shared" si="148"/>
        <v>102.76474387356988</v>
      </c>
      <c r="I2400">
        <f t="shared" si="149"/>
        <v>11.43869877803499</v>
      </c>
      <c r="J2400">
        <f t="shared" si="150"/>
        <v>5</v>
      </c>
      <c r="K2400">
        <v>16.5</v>
      </c>
      <c r="L2400">
        <v>24</v>
      </c>
      <c r="M2400">
        <v>8.6</v>
      </c>
      <c r="N2400">
        <v>10.5</v>
      </c>
      <c r="O2400">
        <v>13.6</v>
      </c>
      <c r="P2400"/>
      <c r="Q2400"/>
      <c r="R2400"/>
      <c r="S2400"/>
      <c r="T2400"/>
      <c r="U2400"/>
      <c r="V2400"/>
      <c r="W2400"/>
      <c r="X2400"/>
      <c r="Y2400"/>
      <c r="Z2400">
        <v>34.792999999999999</v>
      </c>
      <c r="AA2400">
        <f t="shared" si="151"/>
        <v>7.6394372684109761</v>
      </c>
    </row>
    <row r="2401" spans="1:27" ht="14.5" customHeight="1">
      <c r="A2401">
        <v>594695.22100000002</v>
      </c>
      <c r="B2401">
        <v>9605157.0480000004</v>
      </c>
      <c r="C2401" t="s">
        <v>30</v>
      </c>
      <c r="D2401" t="s">
        <v>8021</v>
      </c>
      <c r="E2401" t="s">
        <v>152</v>
      </c>
      <c r="F2401">
        <v>214</v>
      </c>
      <c r="G2401">
        <v>7</v>
      </c>
      <c r="H2401">
        <f t="shared" si="148"/>
        <v>639.7391387108388</v>
      </c>
      <c r="I2401">
        <f t="shared" si="149"/>
        <v>28.540134284448104</v>
      </c>
      <c r="J2401">
        <f t="shared" si="150"/>
        <v>3</v>
      </c>
      <c r="K2401">
        <v>46.6</v>
      </c>
      <c r="L2401">
        <v>25.8</v>
      </c>
      <c r="M2401">
        <v>51</v>
      </c>
      <c r="N2401"/>
      <c r="O2401"/>
      <c r="P2401"/>
      <c r="Q2401"/>
      <c r="R2401"/>
      <c r="S2401"/>
      <c r="T2401"/>
      <c r="U2401"/>
      <c r="V2401"/>
      <c r="W2401"/>
      <c r="X2401"/>
      <c r="Y2401"/>
      <c r="Z2401">
        <v>34.267000000000003</v>
      </c>
      <c r="AA2401">
        <f t="shared" si="151"/>
        <v>16.233804195373324</v>
      </c>
    </row>
    <row r="2402" spans="1:27" ht="14.5" customHeight="1">
      <c r="A2402">
        <v>594694.1</v>
      </c>
      <c r="B2402">
        <v>9605155.7620000001</v>
      </c>
      <c r="C2402" t="s">
        <v>36</v>
      </c>
      <c r="D2402" t="s">
        <v>8021</v>
      </c>
      <c r="E2402" t="s">
        <v>152</v>
      </c>
      <c r="F2402">
        <v>211</v>
      </c>
      <c r="G2402">
        <v>4</v>
      </c>
      <c r="H2402">
        <f t="shared" si="148"/>
        <v>23.542196586254171</v>
      </c>
      <c r="I2402">
        <f t="shared" si="149"/>
        <v>5.4749233391400436</v>
      </c>
      <c r="J2402">
        <f t="shared" si="150"/>
        <v>1</v>
      </c>
      <c r="K2402">
        <v>17.2</v>
      </c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>
        <v>34.119999999999997</v>
      </c>
      <c r="AA2402">
        <f t="shared" si="151"/>
        <v>5.4749300423611995</v>
      </c>
    </row>
    <row r="2403" spans="1:27" ht="14.5" customHeight="1">
      <c r="A2403">
        <v>594693.90099999995</v>
      </c>
      <c r="B2403">
        <v>9605142.4399999995</v>
      </c>
      <c r="C2403" t="s">
        <v>38</v>
      </c>
      <c r="D2403" t="s">
        <v>8021</v>
      </c>
      <c r="E2403" t="s">
        <v>152</v>
      </c>
      <c r="F2403">
        <v>197</v>
      </c>
      <c r="G2403">
        <v>5</v>
      </c>
      <c r="H2403">
        <f t="shared" si="148"/>
        <v>34.760231513120885</v>
      </c>
      <c r="I2403">
        <f t="shared" si="149"/>
        <v>6.6526684760480759</v>
      </c>
      <c r="J2403">
        <f t="shared" si="150"/>
        <v>1</v>
      </c>
      <c r="K2403">
        <v>20.9</v>
      </c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>
        <v>34.232999999999997</v>
      </c>
      <c r="AA2403">
        <f t="shared" si="151"/>
        <v>6.6526766212412252</v>
      </c>
    </row>
    <row r="2404" spans="1:27" ht="14.5" customHeight="1">
      <c r="A2404">
        <v>594692.72</v>
      </c>
      <c r="B2404">
        <v>9605160.0010000002</v>
      </c>
      <c r="C2404" t="s">
        <v>38</v>
      </c>
      <c r="D2404" t="s">
        <v>8021</v>
      </c>
      <c r="E2404" t="s">
        <v>152</v>
      </c>
      <c r="F2404">
        <v>213</v>
      </c>
      <c r="G2404">
        <v>5</v>
      </c>
      <c r="H2404">
        <f t="shared" si="148"/>
        <v>65.091181448392589</v>
      </c>
      <c r="I2404">
        <f t="shared" si="149"/>
        <v>9.1036515988026316</v>
      </c>
      <c r="J2404">
        <f t="shared" si="150"/>
        <v>1</v>
      </c>
      <c r="K2404">
        <v>28.6</v>
      </c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>
        <v>33.915999999999997</v>
      </c>
      <c r="AA2404">
        <f t="shared" si="151"/>
        <v>9.1036627448564147</v>
      </c>
    </row>
    <row r="2405" spans="1:27" ht="14.5" customHeight="1">
      <c r="A2405">
        <v>594691.81599999999</v>
      </c>
      <c r="B2405">
        <v>9605157.7860000003</v>
      </c>
      <c r="C2405" t="s">
        <v>8100</v>
      </c>
      <c r="D2405" t="s">
        <v>8021</v>
      </c>
      <c r="E2405" t="s">
        <v>152</v>
      </c>
      <c r="F2405">
        <v>212</v>
      </c>
      <c r="G2405">
        <v>3.5</v>
      </c>
      <c r="H2405">
        <f t="shared" si="148"/>
        <v>23.542196586254171</v>
      </c>
      <c r="I2405">
        <f t="shared" si="149"/>
        <v>5.4749233391400436</v>
      </c>
      <c r="J2405">
        <f t="shared" si="150"/>
        <v>1</v>
      </c>
      <c r="K2405">
        <v>17.2</v>
      </c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>
        <v>33.848999999999997</v>
      </c>
      <c r="AA2405">
        <f t="shared" si="151"/>
        <v>5.4749300423611995</v>
      </c>
    </row>
    <row r="2406" spans="1:27" ht="14.5" customHeight="1">
      <c r="A2406">
        <v>594691.70299999998</v>
      </c>
      <c r="B2406">
        <v>9605154.1329999994</v>
      </c>
      <c r="C2406" t="s">
        <v>42</v>
      </c>
      <c r="D2406" t="s">
        <v>8021</v>
      </c>
      <c r="E2406" t="s">
        <v>152</v>
      </c>
      <c r="F2406">
        <v>210</v>
      </c>
      <c r="G2406">
        <v>12</v>
      </c>
      <c r="H2406">
        <f t="shared" si="148"/>
        <v>1334.5339450399845</v>
      </c>
      <c r="I2406">
        <f t="shared" si="149"/>
        <v>41.221079791781143</v>
      </c>
      <c r="J2406">
        <f t="shared" si="150"/>
        <v>1</v>
      </c>
      <c r="K2406">
        <v>129.5</v>
      </c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>
        <v>33.927</v>
      </c>
      <c r="AA2406">
        <f t="shared" si="151"/>
        <v>41.221130260800891</v>
      </c>
    </row>
    <row r="2407" spans="1:27" ht="14.5" customHeight="1">
      <c r="A2407">
        <v>594691.13600000006</v>
      </c>
      <c r="B2407">
        <v>9605154.4079999998</v>
      </c>
      <c r="C2407" t="s">
        <v>30</v>
      </c>
      <c r="D2407" t="s">
        <v>8021</v>
      </c>
      <c r="E2407" t="s">
        <v>152</v>
      </c>
      <c r="F2407">
        <v>209</v>
      </c>
      <c r="G2407">
        <v>7</v>
      </c>
      <c r="H2407">
        <f t="shared" si="148"/>
        <v>324.93149176230025</v>
      </c>
      <c r="I2407">
        <f t="shared" si="149"/>
        <v>20.339976823898187</v>
      </c>
      <c r="J2407">
        <f t="shared" si="150"/>
        <v>1</v>
      </c>
      <c r="K2407">
        <v>63.9</v>
      </c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>
        <v>33.74</v>
      </c>
      <c r="AA2407">
        <f t="shared" si="151"/>
        <v>20.340001727144223</v>
      </c>
    </row>
    <row r="2408" spans="1:27" ht="14.5" customHeight="1">
      <c r="A2408">
        <v>594690.05700000003</v>
      </c>
      <c r="B2408">
        <v>9605153.3320000004</v>
      </c>
      <c r="C2408" t="s">
        <v>66</v>
      </c>
      <c r="D2408" t="s">
        <v>8021</v>
      </c>
      <c r="E2408" t="s">
        <v>152</v>
      </c>
      <c r="F2408">
        <v>208</v>
      </c>
      <c r="G2408">
        <v>10</v>
      </c>
      <c r="H2408">
        <f t="shared" si="148"/>
        <v>734.96073488831939</v>
      </c>
      <c r="I2408">
        <f t="shared" si="149"/>
        <v>30.590503154236195</v>
      </c>
      <c r="J2408">
        <f t="shared" si="150"/>
        <v>4</v>
      </c>
      <c r="K2408">
        <v>53.5</v>
      </c>
      <c r="L2408">
        <v>57.7</v>
      </c>
      <c r="M2408">
        <v>21</v>
      </c>
      <c r="N2408">
        <v>46.5</v>
      </c>
      <c r="O2408"/>
      <c r="P2408"/>
      <c r="Q2408"/>
      <c r="R2408"/>
      <c r="S2408"/>
      <c r="T2408"/>
      <c r="U2408"/>
      <c r="V2408"/>
      <c r="W2408"/>
      <c r="X2408"/>
      <c r="Y2408"/>
      <c r="Z2408">
        <v>33.558</v>
      </c>
      <c r="AA2408">
        <f t="shared" si="151"/>
        <v>18.366480432804725</v>
      </c>
    </row>
    <row r="2409" spans="1:27" ht="14.5" customHeight="1">
      <c r="A2409">
        <v>594687.94499999995</v>
      </c>
      <c r="B2409">
        <v>9605153.6970000006</v>
      </c>
      <c r="C2409" t="s">
        <v>38</v>
      </c>
      <c r="D2409" t="s">
        <v>8021</v>
      </c>
      <c r="E2409" t="s">
        <v>152</v>
      </c>
      <c r="F2409">
        <v>207</v>
      </c>
      <c r="G2409">
        <v>6</v>
      </c>
      <c r="H2409">
        <f t="shared" si="148"/>
        <v>110.12247608140203</v>
      </c>
      <c r="I2409">
        <f t="shared" si="149"/>
        <v>11.841113268372654</v>
      </c>
      <c r="J2409">
        <f t="shared" si="150"/>
        <v>1</v>
      </c>
      <c r="K2409">
        <v>37.200000000000003</v>
      </c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>
        <v>33.517000000000003</v>
      </c>
      <c r="AA2409">
        <f t="shared" si="151"/>
        <v>11.841127766037014</v>
      </c>
    </row>
    <row r="2410" spans="1:27" ht="14.5" customHeight="1">
      <c r="A2410">
        <v>594686.84400000004</v>
      </c>
      <c r="B2410">
        <v>9605142.4039999992</v>
      </c>
      <c r="C2410" t="s">
        <v>66</v>
      </c>
      <c r="D2410" t="s">
        <v>8021</v>
      </c>
      <c r="E2410" t="s">
        <v>152</v>
      </c>
      <c r="F2410">
        <v>199</v>
      </c>
      <c r="G2410">
        <v>12</v>
      </c>
      <c r="H2410">
        <f t="shared" si="148"/>
        <v>379.81447628639364</v>
      </c>
      <c r="I2410">
        <f t="shared" si="149"/>
        <v>21.99076351603842</v>
      </c>
      <c r="J2410">
        <f t="shared" si="150"/>
        <v>2</v>
      </c>
      <c r="K2410">
        <v>49.2</v>
      </c>
      <c r="L2410">
        <v>48.5</v>
      </c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>
        <v>33.500999999999998</v>
      </c>
      <c r="AA2410">
        <f t="shared" si="151"/>
        <v>15.660846400242503</v>
      </c>
    </row>
    <row r="2411" spans="1:27" ht="14.5" customHeight="1">
      <c r="A2411">
        <v>594686.45799999998</v>
      </c>
      <c r="B2411">
        <v>9605140.0529999994</v>
      </c>
      <c r="C2411" t="s">
        <v>66</v>
      </c>
      <c r="D2411" t="s">
        <v>8021</v>
      </c>
      <c r="E2411" t="s">
        <v>152</v>
      </c>
      <c r="F2411">
        <v>198</v>
      </c>
      <c r="G2411">
        <v>10</v>
      </c>
      <c r="H2411">
        <f t="shared" si="148"/>
        <v>158.67746076592354</v>
      </c>
      <c r="I2411">
        <f t="shared" si="149"/>
        <v>14.21386455057482</v>
      </c>
      <c r="J2411">
        <f t="shared" si="150"/>
        <v>2</v>
      </c>
      <c r="K2411">
        <v>37</v>
      </c>
      <c r="L2411">
        <v>25</v>
      </c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>
        <v>33.81</v>
      </c>
      <c r="AA2411">
        <f t="shared" si="151"/>
        <v>11.777465788800255</v>
      </c>
    </row>
    <row r="2412" spans="1:27" ht="14.5" customHeight="1">
      <c r="A2412">
        <v>594683.49</v>
      </c>
      <c r="B2412">
        <v>9605151.0069999993</v>
      </c>
      <c r="C2412" t="s">
        <v>52</v>
      </c>
      <c r="D2412" t="s">
        <v>8021</v>
      </c>
      <c r="E2412" t="s">
        <v>152</v>
      </c>
      <c r="F2412">
        <v>201</v>
      </c>
      <c r="G2412">
        <v>5</v>
      </c>
      <c r="H2412">
        <f t="shared" si="148"/>
        <v>57.538484456770817</v>
      </c>
      <c r="I2412">
        <f t="shared" si="149"/>
        <v>8.5592115548397736</v>
      </c>
      <c r="J2412">
        <f t="shared" si="150"/>
        <v>2</v>
      </c>
      <c r="K2412">
        <v>24.4</v>
      </c>
      <c r="L2412">
        <v>11.3</v>
      </c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>
        <v>34.128999999999998</v>
      </c>
      <c r="AA2412">
        <f t="shared" si="151"/>
        <v>7.766761222884492</v>
      </c>
    </row>
    <row r="2413" spans="1:27" ht="14.5" customHeight="1">
      <c r="A2413">
        <v>594683.35800000001</v>
      </c>
      <c r="B2413">
        <v>9605149.1209999993</v>
      </c>
      <c r="C2413" t="s">
        <v>36</v>
      </c>
      <c r="D2413" t="s">
        <v>8021</v>
      </c>
      <c r="E2413" t="s">
        <v>152</v>
      </c>
      <c r="F2413">
        <v>200</v>
      </c>
      <c r="G2413">
        <v>5</v>
      </c>
      <c r="H2413">
        <f t="shared" si="148"/>
        <v>89.305807595064039</v>
      </c>
      <c r="I2413">
        <f t="shared" si="149"/>
        <v>10.663368131464621</v>
      </c>
      <c r="J2413">
        <f t="shared" si="150"/>
        <v>1</v>
      </c>
      <c r="K2413">
        <v>33.5</v>
      </c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>
        <v>34.125</v>
      </c>
      <c r="AA2413">
        <f t="shared" si="151"/>
        <v>10.663381187156988</v>
      </c>
    </row>
    <row r="2414" spans="1:27" ht="14.5" customHeight="1">
      <c r="A2414">
        <v>594681.99800000002</v>
      </c>
      <c r="B2414">
        <v>9605153.8589999992</v>
      </c>
      <c r="C2414" t="s">
        <v>36</v>
      </c>
      <c r="D2414" t="s">
        <v>8021</v>
      </c>
      <c r="E2414" t="s">
        <v>152</v>
      </c>
      <c r="F2414">
        <v>203</v>
      </c>
      <c r="G2414">
        <v>3.5</v>
      </c>
      <c r="H2414">
        <f t="shared" si="148"/>
        <v>51.745245167021956</v>
      </c>
      <c r="I2414">
        <f t="shared" si="149"/>
        <v>8.1168921597715755</v>
      </c>
      <c r="J2414">
        <f t="shared" si="150"/>
        <v>1</v>
      </c>
      <c r="K2414">
        <v>25.5</v>
      </c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>
        <v>34.265999999999998</v>
      </c>
      <c r="AA2414">
        <f t="shared" si="151"/>
        <v>8.1169020976866619</v>
      </c>
    </row>
    <row r="2415" spans="1:27" ht="14.5" customHeight="1">
      <c r="A2415">
        <v>594681.86699999997</v>
      </c>
      <c r="B2415">
        <v>9605160.7119999994</v>
      </c>
      <c r="C2415" t="s">
        <v>52</v>
      </c>
      <c r="D2415" t="s">
        <v>8021</v>
      </c>
      <c r="E2415" t="s">
        <v>152</v>
      </c>
      <c r="F2415">
        <v>206</v>
      </c>
      <c r="G2415">
        <v>5</v>
      </c>
      <c r="H2415">
        <f t="shared" si="148"/>
        <v>87.03387103294412</v>
      </c>
      <c r="I2415">
        <f t="shared" si="149"/>
        <v>10.526856472733689</v>
      </c>
      <c r="J2415">
        <f t="shared" si="150"/>
        <v>2</v>
      </c>
      <c r="K2415">
        <v>30.1</v>
      </c>
      <c r="L2415">
        <v>13.7</v>
      </c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>
        <v>34.235999999999997</v>
      </c>
      <c r="AA2415">
        <f t="shared" si="151"/>
        <v>9.5811275741321005</v>
      </c>
    </row>
    <row r="2416" spans="1:27" ht="14.5" customHeight="1">
      <c r="A2416">
        <v>594681.24199999997</v>
      </c>
      <c r="B2416">
        <v>9605151.3350000009</v>
      </c>
      <c r="C2416" t="s">
        <v>52</v>
      </c>
      <c r="D2416" t="s">
        <v>8021</v>
      </c>
      <c r="E2416" t="s">
        <v>152</v>
      </c>
      <c r="F2416">
        <v>202</v>
      </c>
      <c r="G2416">
        <v>4.5</v>
      </c>
      <c r="H2416">
        <f t="shared" si="148"/>
        <v>37.441196233885165</v>
      </c>
      <c r="I2416">
        <f t="shared" si="149"/>
        <v>6.9044550958397499</v>
      </c>
      <c r="J2416">
        <f t="shared" si="150"/>
        <v>2</v>
      </c>
      <c r="K2416">
        <v>19.5</v>
      </c>
      <c r="L2416">
        <v>9.5</v>
      </c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>
        <v>34.375</v>
      </c>
      <c r="AA2416">
        <f t="shared" si="151"/>
        <v>6.2070427805839179</v>
      </c>
    </row>
    <row r="2417" spans="1:27" ht="14.5" customHeight="1">
      <c r="A2417">
        <v>594678.95400000003</v>
      </c>
      <c r="B2417">
        <v>9605156.7379999999</v>
      </c>
      <c r="C2417" t="s">
        <v>66</v>
      </c>
      <c r="D2417" t="s">
        <v>8021</v>
      </c>
      <c r="E2417" t="s">
        <v>152</v>
      </c>
      <c r="F2417">
        <v>204</v>
      </c>
      <c r="G2417">
        <v>6</v>
      </c>
      <c r="H2417">
        <f t="shared" si="148"/>
        <v>117.46031392354135</v>
      </c>
      <c r="I2417">
        <f t="shared" si="149"/>
        <v>12.229258640668217</v>
      </c>
      <c r="J2417">
        <f t="shared" si="150"/>
        <v>2</v>
      </c>
      <c r="K2417">
        <v>34.6</v>
      </c>
      <c r="L2417">
        <v>16.7</v>
      </c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>
        <v>34.588000000000001</v>
      </c>
      <c r="AA2417">
        <f t="shared" si="151"/>
        <v>11.013522061959158</v>
      </c>
    </row>
    <row r="2418" spans="1:27" ht="14.5" customHeight="1">
      <c r="A2418">
        <v>594677.98600000003</v>
      </c>
      <c r="B2418">
        <v>9605157.0209999997</v>
      </c>
      <c r="C2418" t="s">
        <v>66</v>
      </c>
      <c r="D2418" t="s">
        <v>8021</v>
      </c>
      <c r="E2418" t="s">
        <v>152</v>
      </c>
      <c r="F2418">
        <v>205</v>
      </c>
      <c r="G2418">
        <v>9</v>
      </c>
      <c r="H2418">
        <f t="shared" si="148"/>
        <v>157.5832706528185</v>
      </c>
      <c r="I2418">
        <f t="shared" si="149"/>
        <v>14.164772592542555</v>
      </c>
      <c r="J2418">
        <f t="shared" si="150"/>
        <v>1</v>
      </c>
      <c r="K2418">
        <v>44.5</v>
      </c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>
        <v>34.667000000000002</v>
      </c>
      <c r="AA2418">
        <f t="shared" si="151"/>
        <v>14.164789935178685</v>
      </c>
    </row>
    <row r="2419" spans="1:27" ht="14.5" customHeight="1">
      <c r="A2419">
        <v>594852.71869999997</v>
      </c>
      <c r="B2419">
        <v>9605306.5519999992</v>
      </c>
      <c r="C2419" t="s">
        <v>188</v>
      </c>
      <c r="D2419" t="s">
        <v>23</v>
      </c>
      <c r="E2419" t="s">
        <v>174</v>
      </c>
      <c r="F2419" t="s">
        <v>189</v>
      </c>
      <c r="G2419">
        <v>6.5</v>
      </c>
      <c r="H2419">
        <f t="shared" si="148"/>
        <v>58.874590056700526</v>
      </c>
      <c r="I2419">
        <f t="shared" si="149"/>
        <v>8.6580183037563483</v>
      </c>
      <c r="J2419">
        <f t="shared" si="150"/>
        <v>1</v>
      </c>
      <c r="K2419">
        <v>27.2</v>
      </c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>
        <v>35.298699999999997</v>
      </c>
      <c r="AA2419">
        <f t="shared" si="151"/>
        <v>8.6580289041991065</v>
      </c>
    </row>
    <row r="2420" spans="1:27" ht="14.5" customHeight="1">
      <c r="A2420">
        <v>594849.85259999998</v>
      </c>
      <c r="B2420">
        <v>9605313.3770000003</v>
      </c>
      <c r="C2420" t="s">
        <v>66</v>
      </c>
      <c r="D2420" t="s">
        <v>23</v>
      </c>
      <c r="E2420" t="s">
        <v>174</v>
      </c>
      <c r="F2420" t="s">
        <v>176</v>
      </c>
      <c r="G2420">
        <v>15</v>
      </c>
      <c r="H2420">
        <f t="shared" si="148"/>
        <v>871.89206240273666</v>
      </c>
      <c r="I2420">
        <f t="shared" si="149"/>
        <v>33.318536231909214</v>
      </c>
      <c r="J2420">
        <f t="shared" si="150"/>
        <v>2</v>
      </c>
      <c r="K2420">
        <v>57.6</v>
      </c>
      <c r="L2420">
        <v>87.4</v>
      </c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>
        <v>35.581899999999997</v>
      </c>
      <c r="AA2420">
        <f t="shared" si="151"/>
        <v>27.820284052463307</v>
      </c>
    </row>
    <row r="2421" spans="1:27" ht="14.5" customHeight="1">
      <c r="A2421">
        <v>594849.80689999997</v>
      </c>
      <c r="B2421">
        <v>9605314.0749999993</v>
      </c>
      <c r="C2421" t="s">
        <v>66</v>
      </c>
      <c r="D2421" t="s">
        <v>23</v>
      </c>
      <c r="E2421" t="s">
        <v>174</v>
      </c>
      <c r="F2421" t="s">
        <v>175</v>
      </c>
      <c r="G2421">
        <v>14</v>
      </c>
      <c r="H2421">
        <f t="shared" si="148"/>
        <v>670.6183773646045</v>
      </c>
      <c r="I2421">
        <f t="shared" si="149"/>
        <v>29.220811775177673</v>
      </c>
      <c r="J2421">
        <f t="shared" si="150"/>
        <v>1</v>
      </c>
      <c r="K2421">
        <v>91.8</v>
      </c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>
        <v>35.503700000000002</v>
      </c>
      <c r="AA2421">
        <f t="shared" si="151"/>
        <v>29.220847551671984</v>
      </c>
    </row>
    <row r="2422" spans="1:27" ht="14.5" customHeight="1">
      <c r="A2422">
        <v>594847.95539999998</v>
      </c>
      <c r="B2422">
        <v>9605312.6400000006</v>
      </c>
      <c r="C2422" t="s">
        <v>71</v>
      </c>
      <c r="D2422" t="s">
        <v>23</v>
      </c>
      <c r="E2422" t="s">
        <v>174</v>
      </c>
      <c r="F2422" t="s">
        <v>179</v>
      </c>
      <c r="G2422">
        <v>8</v>
      </c>
      <c r="H2422">
        <f t="shared" si="148"/>
        <v>143.11927101951144</v>
      </c>
      <c r="I2422">
        <f t="shared" si="149"/>
        <v>13.499062536158586</v>
      </c>
      <c r="J2422">
        <f t="shared" si="150"/>
        <v>2</v>
      </c>
      <c r="K2422">
        <v>35.5</v>
      </c>
      <c r="L2422">
        <v>23.2</v>
      </c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>
        <v>35.383600000000001</v>
      </c>
      <c r="AA2422">
        <f t="shared" si="151"/>
        <v>11.300000959524569</v>
      </c>
    </row>
    <row r="2423" spans="1:27" ht="14.5" customHeight="1">
      <c r="A2423">
        <v>594847.772</v>
      </c>
      <c r="B2423">
        <v>9605310.1950000003</v>
      </c>
      <c r="C2423" t="s">
        <v>36</v>
      </c>
      <c r="D2423" t="s">
        <v>23</v>
      </c>
      <c r="E2423" t="s">
        <v>174</v>
      </c>
      <c r="F2423" t="s">
        <v>178</v>
      </c>
      <c r="G2423">
        <v>11</v>
      </c>
      <c r="H2423">
        <f t="shared" si="148"/>
        <v>255.83278928874623</v>
      </c>
      <c r="I2423">
        <f t="shared" si="149"/>
        <v>18.048148449374448</v>
      </c>
      <c r="J2423">
        <f t="shared" si="150"/>
        <v>1</v>
      </c>
      <c r="K2423">
        <v>56.7</v>
      </c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>
        <v>35.347200000000001</v>
      </c>
      <c r="AA2423">
        <f t="shared" si="151"/>
        <v>18.048170546620934</v>
      </c>
    </row>
    <row r="2424" spans="1:27" ht="14.5" customHeight="1">
      <c r="A2424">
        <v>594844.84219999996</v>
      </c>
      <c r="B2424">
        <v>9605319.4499999993</v>
      </c>
      <c r="C2424" t="s">
        <v>22</v>
      </c>
      <c r="D2424" t="s">
        <v>23</v>
      </c>
      <c r="E2424" t="s">
        <v>174</v>
      </c>
      <c r="F2424" t="s">
        <v>184</v>
      </c>
      <c r="G2424">
        <v>5</v>
      </c>
      <c r="H2424">
        <f t="shared" si="148"/>
        <v>83.258716199074797</v>
      </c>
      <c r="I2424">
        <f t="shared" si="149"/>
        <v>10.296020688383873</v>
      </c>
      <c r="J2424">
        <f t="shared" si="150"/>
        <v>2</v>
      </c>
      <c r="K2424">
        <v>19.899999999999999</v>
      </c>
      <c r="L2424">
        <v>25.5</v>
      </c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>
        <v>35.4831</v>
      </c>
      <c r="AA2424">
        <f t="shared" si="151"/>
        <v>8.1169020976866619</v>
      </c>
    </row>
    <row r="2425" spans="1:27" ht="14.5" customHeight="1">
      <c r="A2425">
        <v>594844.6422</v>
      </c>
      <c r="B2425">
        <v>9605317.4499999993</v>
      </c>
      <c r="C2425" t="s">
        <v>22</v>
      </c>
      <c r="D2425" t="s">
        <v>23</v>
      </c>
      <c r="E2425" t="s">
        <v>174</v>
      </c>
      <c r="F2425" t="s">
        <v>186</v>
      </c>
      <c r="G2425">
        <v>5</v>
      </c>
      <c r="H2425">
        <f t="shared" si="148"/>
        <v>43.573435515039662</v>
      </c>
      <c r="I2425">
        <f t="shared" si="149"/>
        <v>7.4484422172021523</v>
      </c>
      <c r="J2425">
        <f t="shared" si="150"/>
        <v>1</v>
      </c>
      <c r="K2425">
        <v>23.4</v>
      </c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>
        <v>35.457999999999998</v>
      </c>
      <c r="AA2425">
        <f t="shared" si="151"/>
        <v>7.4484513367007015</v>
      </c>
    </row>
    <row r="2426" spans="1:27" ht="14.5" customHeight="1">
      <c r="A2426">
        <v>594844.63740000001</v>
      </c>
      <c r="B2426">
        <v>9605303.625</v>
      </c>
      <c r="C2426" t="s">
        <v>44</v>
      </c>
      <c r="D2426" t="s">
        <v>23</v>
      </c>
      <c r="E2426" t="s">
        <v>174</v>
      </c>
      <c r="F2426" t="s">
        <v>190</v>
      </c>
      <c r="G2426">
        <v>7</v>
      </c>
      <c r="H2426">
        <f t="shared" si="148"/>
        <v>111.23656056019989</v>
      </c>
      <c r="I2426">
        <f t="shared" si="149"/>
        <v>11.900859487110925</v>
      </c>
      <c r="J2426">
        <f t="shared" si="150"/>
        <v>2</v>
      </c>
      <c r="K2426">
        <v>32.200000000000003</v>
      </c>
      <c r="L2426">
        <v>19</v>
      </c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>
        <v>35.4039</v>
      </c>
      <c r="AA2426">
        <f t="shared" si="151"/>
        <v>10.249578335118061</v>
      </c>
    </row>
    <row r="2427" spans="1:27" ht="14.5" customHeight="1">
      <c r="A2427">
        <v>594844.45620000002</v>
      </c>
      <c r="B2427">
        <v>9605300.7770000007</v>
      </c>
      <c r="C2427" t="s">
        <v>191</v>
      </c>
      <c r="D2427" t="s">
        <v>23</v>
      </c>
      <c r="E2427" t="s">
        <v>174</v>
      </c>
      <c r="F2427" t="s">
        <v>192</v>
      </c>
      <c r="G2427">
        <v>5</v>
      </c>
      <c r="H2427">
        <f t="shared" si="148"/>
        <v>23.816738832815073</v>
      </c>
      <c r="I2427">
        <f t="shared" si="149"/>
        <v>5.5067542887862073</v>
      </c>
      <c r="J2427">
        <f t="shared" si="150"/>
        <v>1</v>
      </c>
      <c r="K2427">
        <v>17.3</v>
      </c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>
        <v>35.441400000000002</v>
      </c>
      <c r="AA2427">
        <f t="shared" si="151"/>
        <v>5.5067610309795789</v>
      </c>
    </row>
    <row r="2428" spans="1:27" ht="14.5" customHeight="1">
      <c r="A2428">
        <v>594843.04960000003</v>
      </c>
      <c r="B2428">
        <v>9605301.5079999994</v>
      </c>
      <c r="C2428" t="s">
        <v>191</v>
      </c>
      <c r="D2428" t="s">
        <v>23</v>
      </c>
      <c r="E2428" t="s">
        <v>174</v>
      </c>
      <c r="F2428" t="s">
        <v>193</v>
      </c>
      <c r="G2428">
        <v>5.5</v>
      </c>
      <c r="H2428">
        <f t="shared" si="148"/>
        <v>23.816738832815073</v>
      </c>
      <c r="I2428">
        <f t="shared" si="149"/>
        <v>5.5067542887862073</v>
      </c>
      <c r="J2428">
        <f t="shared" si="150"/>
        <v>1</v>
      </c>
      <c r="K2428">
        <v>17.3</v>
      </c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>
        <v>35.436900000000001</v>
      </c>
      <c r="AA2428">
        <f t="shared" si="151"/>
        <v>5.5067610309795789</v>
      </c>
    </row>
    <row r="2429" spans="1:27" ht="14.5" customHeight="1">
      <c r="A2429">
        <v>594842.77480000001</v>
      </c>
      <c r="B2429">
        <v>9605317.6539999992</v>
      </c>
      <c r="C2429" t="s">
        <v>22</v>
      </c>
      <c r="D2429" t="s">
        <v>23</v>
      </c>
      <c r="E2429" t="s">
        <v>174</v>
      </c>
      <c r="F2429" t="s">
        <v>187</v>
      </c>
      <c r="G2429">
        <v>4</v>
      </c>
      <c r="H2429">
        <f t="shared" si="148"/>
        <v>21.928365641252707</v>
      </c>
      <c r="I2429">
        <f t="shared" si="149"/>
        <v>5.2839376412630656</v>
      </c>
      <c r="J2429">
        <f t="shared" si="150"/>
        <v>1</v>
      </c>
      <c r="K2429">
        <v>16.600000000000001</v>
      </c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>
        <v>35.418500000000002</v>
      </c>
      <c r="AA2429">
        <f t="shared" si="151"/>
        <v>5.2839441106509257</v>
      </c>
    </row>
    <row r="2430" spans="1:27" ht="14.5" customHeight="1">
      <c r="A2430">
        <v>594842.29350000003</v>
      </c>
      <c r="B2430">
        <v>9605300.7100000009</v>
      </c>
      <c r="C2430" t="s">
        <v>143</v>
      </c>
      <c r="D2430" t="s">
        <v>23</v>
      </c>
      <c r="E2430" t="s">
        <v>174</v>
      </c>
      <c r="F2430" t="s">
        <v>183</v>
      </c>
      <c r="G2430">
        <v>5</v>
      </c>
      <c r="H2430">
        <f t="shared" si="148"/>
        <v>234.58878982732648</v>
      </c>
      <c r="I2430">
        <f t="shared" si="149"/>
        <v>17.282564204987768</v>
      </c>
      <c r="J2430">
        <f t="shared" si="150"/>
        <v>3</v>
      </c>
      <c r="K2430">
        <v>24.5</v>
      </c>
      <c r="L2430">
        <v>14</v>
      </c>
      <c r="M2430">
        <v>32.799999999999997</v>
      </c>
      <c r="N2430"/>
      <c r="O2430"/>
      <c r="P2430"/>
      <c r="Q2430"/>
      <c r="R2430"/>
      <c r="S2430"/>
      <c r="T2430"/>
      <c r="U2430"/>
      <c r="V2430"/>
      <c r="W2430"/>
      <c r="X2430"/>
      <c r="Y2430"/>
      <c r="Z2430">
        <v>35.4071</v>
      </c>
      <c r="AA2430">
        <f t="shared" si="151"/>
        <v>10.440564266828334</v>
      </c>
    </row>
    <row r="2431" spans="1:27" ht="14.5" customHeight="1">
      <c r="A2431">
        <v>594842.04110000003</v>
      </c>
      <c r="B2431">
        <v>9605317.0590000004</v>
      </c>
      <c r="C2431" t="s">
        <v>22</v>
      </c>
      <c r="D2431" t="s">
        <v>23</v>
      </c>
      <c r="E2431" t="s">
        <v>174</v>
      </c>
      <c r="F2431" t="s">
        <v>185</v>
      </c>
      <c r="G2431">
        <v>5</v>
      </c>
      <c r="H2431">
        <f t="shared" si="148"/>
        <v>17.43064744542021</v>
      </c>
      <c r="I2431">
        <f t="shared" si="149"/>
        <v>4.7109805476321309</v>
      </c>
      <c r="J2431">
        <f t="shared" si="150"/>
        <v>1</v>
      </c>
      <c r="K2431">
        <v>14.8</v>
      </c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>
        <v>35.370800000000003</v>
      </c>
      <c r="AA2431">
        <f t="shared" si="151"/>
        <v>4.7109863155201026</v>
      </c>
    </row>
    <row r="2432" spans="1:27" ht="14.5" customHeight="1">
      <c r="A2432">
        <v>594840.53940000001</v>
      </c>
      <c r="B2432">
        <v>9605297.5240000002</v>
      </c>
      <c r="C2432" t="s">
        <v>8100</v>
      </c>
      <c r="D2432" t="s">
        <v>23</v>
      </c>
      <c r="E2432" t="s">
        <v>174</v>
      </c>
      <c r="F2432" t="s">
        <v>194</v>
      </c>
      <c r="G2432">
        <v>7</v>
      </c>
      <c r="H2432">
        <f t="shared" si="148"/>
        <v>206.28149477032829</v>
      </c>
      <c r="I2432">
        <f t="shared" si="149"/>
        <v>16.206330315962006</v>
      </c>
      <c r="J2432">
        <f t="shared" si="150"/>
        <v>4</v>
      </c>
      <c r="K2432">
        <v>27</v>
      </c>
      <c r="L2432">
        <v>30</v>
      </c>
      <c r="M2432">
        <v>14</v>
      </c>
      <c r="N2432">
        <v>23.9</v>
      </c>
      <c r="O2432"/>
      <c r="P2432"/>
      <c r="Q2432"/>
      <c r="R2432"/>
      <c r="S2432"/>
      <c r="T2432"/>
      <c r="U2432"/>
      <c r="V2432"/>
      <c r="W2432"/>
      <c r="X2432"/>
      <c r="Y2432"/>
      <c r="Z2432">
        <v>35.448300000000003</v>
      </c>
      <c r="AA2432">
        <f t="shared" si="151"/>
        <v>9.5492965855137211</v>
      </c>
    </row>
    <row r="2433" spans="1:27" ht="14.5" customHeight="1">
      <c r="A2433">
        <v>594839.39150000003</v>
      </c>
      <c r="B2433">
        <v>9605297.2579999994</v>
      </c>
      <c r="C2433" t="s">
        <v>42</v>
      </c>
      <c r="D2433" t="s">
        <v>23</v>
      </c>
      <c r="E2433" t="s">
        <v>174</v>
      </c>
      <c r="F2433" t="s">
        <v>177</v>
      </c>
      <c r="G2433">
        <v>13</v>
      </c>
      <c r="H2433">
        <f t="shared" si="148"/>
        <v>624.67989965600248</v>
      </c>
      <c r="I2433">
        <f t="shared" si="149"/>
        <v>28.202221386500458</v>
      </c>
      <c r="J2433">
        <f t="shared" si="150"/>
        <v>1</v>
      </c>
      <c r="K2433">
        <v>88.6</v>
      </c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>
        <v>35.5002</v>
      </c>
      <c r="AA2433">
        <f t="shared" si="151"/>
        <v>28.202255915883853</v>
      </c>
    </row>
    <row r="2434" spans="1:27" ht="14.5" customHeight="1">
      <c r="A2434">
        <v>594838.54229999997</v>
      </c>
      <c r="B2434">
        <v>9605313.7949999999</v>
      </c>
      <c r="C2434" t="s">
        <v>22</v>
      </c>
      <c r="D2434" t="s">
        <v>23</v>
      </c>
      <c r="E2434" t="s">
        <v>174</v>
      </c>
      <c r="F2434" t="s">
        <v>199</v>
      </c>
      <c r="G2434">
        <v>5</v>
      </c>
      <c r="H2434">
        <f t="shared" ref="H2434:H2497" si="152">((K2434^2)/(4*3.141593)+(L2434^2)/(4*3.141593)+(M2434^2)/(4*3.141593)+(N2434^2)/(4*3.141593)+(O2434^2)/(4*3.141593)+(P2434^2)/(4*3.141593)+(Q2434^2)/(4*3.141593)+(M2434^2)/(4*3.141593)+(R2434^2)/(4*3.141593)+(S2434^2)/(4*3.141593)+(T2434^2)/(4*3.141593)+(U2434^2)/(4*3.141593)+(V2434^2)/(4*3.141593)+(W2434^2)/(4*3.141593)+(X2434^2)/(4*3.141593)+(Y2434^2)/(4*3.141593))</f>
        <v>39.21895675219546</v>
      </c>
      <c r="I2434">
        <f t="shared" ref="I2434:I2497" si="153">2*SQRT(H2434/3.1416)</f>
        <v>7.0664708214481955</v>
      </c>
      <c r="J2434">
        <f t="shared" ref="J2434:J2497" si="154">COUNT(K2434:Y2434)</f>
        <v>1</v>
      </c>
      <c r="K2434">
        <v>22.2</v>
      </c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>
        <v>35.253900000000002</v>
      </c>
      <c r="AA2434">
        <f t="shared" ref="AA2434:AA2497" si="155">MAX(K2434:Y2434)/PI()</f>
        <v>7.066479473280153</v>
      </c>
    </row>
    <row r="2435" spans="1:27" ht="14.5" customHeight="1">
      <c r="A2435">
        <v>594838.31680000003</v>
      </c>
      <c r="B2435">
        <v>9605308.5779999997</v>
      </c>
      <c r="C2435" t="s">
        <v>22</v>
      </c>
      <c r="D2435" t="s">
        <v>23</v>
      </c>
      <c r="E2435" t="s">
        <v>174</v>
      </c>
      <c r="F2435" t="s">
        <v>198</v>
      </c>
      <c r="G2435">
        <v>5</v>
      </c>
      <c r="H2435">
        <f t="shared" si="152"/>
        <v>66.598378593280543</v>
      </c>
      <c r="I2435">
        <f t="shared" si="153"/>
        <v>9.2084467176318565</v>
      </c>
      <c r="J2435">
        <f t="shared" si="154"/>
        <v>2</v>
      </c>
      <c r="K2435">
        <v>23.9</v>
      </c>
      <c r="L2435">
        <v>16.3</v>
      </c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>
        <v>35.326999999999998</v>
      </c>
      <c r="AA2435">
        <f t="shared" si="155"/>
        <v>7.6076062797925967</v>
      </c>
    </row>
    <row r="2436" spans="1:27" ht="14.5" customHeight="1">
      <c r="A2436">
        <v>594838.17480000004</v>
      </c>
      <c r="B2436">
        <v>9605300.3090000004</v>
      </c>
      <c r="C2436" t="s">
        <v>36</v>
      </c>
      <c r="D2436" t="s">
        <v>23</v>
      </c>
      <c r="E2436" t="s">
        <v>174</v>
      </c>
      <c r="F2436" t="s">
        <v>180</v>
      </c>
      <c r="G2436">
        <v>7</v>
      </c>
      <c r="H2436">
        <f t="shared" si="152"/>
        <v>183.34647422501897</v>
      </c>
      <c r="I2436">
        <f t="shared" si="153"/>
        <v>15.278855830158262</v>
      </c>
      <c r="J2436">
        <f t="shared" si="154"/>
        <v>1</v>
      </c>
      <c r="K2436">
        <v>48</v>
      </c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>
        <v>35.4544</v>
      </c>
      <c r="AA2436">
        <f t="shared" si="155"/>
        <v>15.278874536821952</v>
      </c>
    </row>
    <row r="2437" spans="1:27" ht="14.5" customHeight="1">
      <c r="A2437">
        <v>594838.07860000001</v>
      </c>
      <c r="B2437">
        <v>9605297.1199999992</v>
      </c>
      <c r="C2437" t="s">
        <v>36</v>
      </c>
      <c r="D2437" t="s">
        <v>23</v>
      </c>
      <c r="E2437" t="s">
        <v>174</v>
      </c>
      <c r="F2437" t="s">
        <v>195</v>
      </c>
      <c r="G2437">
        <v>5.5</v>
      </c>
      <c r="H2437">
        <f t="shared" si="152"/>
        <v>103.70614525815407</v>
      </c>
      <c r="I2437">
        <f t="shared" si="153"/>
        <v>11.490972822264858</v>
      </c>
      <c r="J2437">
        <f t="shared" si="154"/>
        <v>1</v>
      </c>
      <c r="K2437">
        <v>36.1</v>
      </c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>
        <v>35.453899999999997</v>
      </c>
      <c r="AA2437">
        <f t="shared" si="155"/>
        <v>11.490986891234844</v>
      </c>
    </row>
    <row r="2438" spans="1:27" ht="14.5" customHeight="1">
      <c r="A2438">
        <v>594835.77780000004</v>
      </c>
      <c r="B2438">
        <v>9605309.443</v>
      </c>
      <c r="C2438" t="s">
        <v>22</v>
      </c>
      <c r="D2438" t="s">
        <v>23</v>
      </c>
      <c r="E2438" t="s">
        <v>174</v>
      </c>
      <c r="F2438" t="s">
        <v>182</v>
      </c>
      <c r="G2438">
        <v>8</v>
      </c>
      <c r="H2438">
        <f t="shared" si="152"/>
        <v>141.71472880159845</v>
      </c>
      <c r="I2438">
        <f t="shared" si="153"/>
        <v>13.432660750680807</v>
      </c>
      <c r="J2438">
        <f t="shared" si="154"/>
        <v>1</v>
      </c>
      <c r="K2438">
        <v>42.2</v>
      </c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>
        <v>35.278100000000002</v>
      </c>
      <c r="AA2438">
        <f t="shared" si="155"/>
        <v>13.432677196955968</v>
      </c>
    </row>
    <row r="2439" spans="1:27" ht="14.5" customHeight="1">
      <c r="A2439">
        <v>594835.08539999998</v>
      </c>
      <c r="B2439">
        <v>9605306.0429999996</v>
      </c>
      <c r="C2439" t="s">
        <v>129</v>
      </c>
      <c r="D2439" t="s">
        <v>23</v>
      </c>
      <c r="E2439" t="s">
        <v>174</v>
      </c>
      <c r="F2439" t="s">
        <v>197</v>
      </c>
      <c r="G2439">
        <v>5</v>
      </c>
      <c r="H2439">
        <f t="shared" si="152"/>
        <v>42.096477806004792</v>
      </c>
      <c r="I2439">
        <f t="shared" si="153"/>
        <v>7.3211184186175009</v>
      </c>
      <c r="J2439">
        <f t="shared" si="154"/>
        <v>1</v>
      </c>
      <c r="K2439">
        <v>23</v>
      </c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>
        <v>35.334099999999999</v>
      </c>
      <c r="AA2439">
        <f t="shared" si="155"/>
        <v>7.3211273822271856</v>
      </c>
    </row>
    <row r="2440" spans="1:27" ht="14.5" customHeight="1">
      <c r="A2440">
        <v>594834.34120000002</v>
      </c>
      <c r="B2440">
        <v>9605304.9829999991</v>
      </c>
      <c r="C2440" t="s">
        <v>129</v>
      </c>
      <c r="D2440" t="s">
        <v>23</v>
      </c>
      <c r="E2440" t="s">
        <v>174</v>
      </c>
      <c r="F2440" t="s">
        <v>196</v>
      </c>
      <c r="G2440">
        <v>7</v>
      </c>
      <c r="H2440">
        <f t="shared" si="152"/>
        <v>31.513471032052845</v>
      </c>
      <c r="I2440">
        <f t="shared" si="153"/>
        <v>6.3343589795864457</v>
      </c>
      <c r="J2440">
        <f t="shared" si="154"/>
        <v>1</v>
      </c>
      <c r="K2440">
        <v>19.899999999999999</v>
      </c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>
        <v>35.350999999999999</v>
      </c>
      <c r="AA2440">
        <f t="shared" si="155"/>
        <v>6.3343667350574338</v>
      </c>
    </row>
    <row r="2441" spans="1:27" ht="14.5" customHeight="1">
      <c r="A2441">
        <v>594829.66839999997</v>
      </c>
      <c r="B2441">
        <v>9605311.898</v>
      </c>
      <c r="C2441" t="s">
        <v>66</v>
      </c>
      <c r="D2441" t="s">
        <v>23</v>
      </c>
      <c r="E2441" t="s">
        <v>174</v>
      </c>
      <c r="F2441" t="s">
        <v>181</v>
      </c>
      <c r="G2441">
        <v>14</v>
      </c>
      <c r="H2441">
        <f t="shared" si="152"/>
        <v>3851.5491981297387</v>
      </c>
      <c r="I2441">
        <f t="shared" si="153"/>
        <v>70.028089221558702</v>
      </c>
      <c r="J2441">
        <f t="shared" si="154"/>
        <v>1</v>
      </c>
      <c r="K2441">
        <v>220</v>
      </c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>
        <v>35.186900000000001</v>
      </c>
      <c r="AA2441">
        <f t="shared" si="155"/>
        <v>70.028174960433944</v>
      </c>
    </row>
    <row r="2442" spans="1:27" ht="14.5" customHeight="1">
      <c r="A2442">
        <v>594763.87800000003</v>
      </c>
      <c r="B2442">
        <v>9605256.318</v>
      </c>
      <c r="C2442" t="s">
        <v>36</v>
      </c>
      <c r="D2442" t="s">
        <v>524</v>
      </c>
      <c r="E2442" t="s">
        <v>174</v>
      </c>
      <c r="F2442" t="s">
        <v>1779</v>
      </c>
      <c r="G2442" t="s">
        <v>26</v>
      </c>
      <c r="H2442">
        <f t="shared" si="152"/>
        <v>3.8992956757925041</v>
      </c>
      <c r="I2442">
        <f t="shared" si="153"/>
        <v>2.2281664752314132</v>
      </c>
      <c r="J2442">
        <f t="shared" si="154"/>
        <v>1</v>
      </c>
      <c r="K2442">
        <v>7</v>
      </c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>
        <v>34.328299999999999</v>
      </c>
      <c r="AA2442">
        <f t="shared" si="155"/>
        <v>2.228169203286535</v>
      </c>
    </row>
    <row r="2443" spans="1:27" ht="14.5" customHeight="1">
      <c r="A2443">
        <v>594763.47199999995</v>
      </c>
      <c r="B2443">
        <v>9605255.943</v>
      </c>
      <c r="C2443" t="s">
        <v>71</v>
      </c>
      <c r="D2443" t="s">
        <v>524</v>
      </c>
      <c r="E2443" t="s">
        <v>174</v>
      </c>
      <c r="F2443" t="s">
        <v>1778</v>
      </c>
      <c r="G2443" t="s">
        <v>26</v>
      </c>
      <c r="H2443">
        <f t="shared" si="152"/>
        <v>207.36374826401766</v>
      </c>
      <c r="I2443">
        <f t="shared" si="153"/>
        <v>16.248787863510966</v>
      </c>
      <c r="J2443">
        <f t="shared" si="154"/>
        <v>3</v>
      </c>
      <c r="K2443">
        <v>28.3</v>
      </c>
      <c r="L2443">
        <v>33.799999999999997</v>
      </c>
      <c r="M2443">
        <v>18.2</v>
      </c>
      <c r="N2443"/>
      <c r="O2443"/>
      <c r="P2443"/>
      <c r="Q2443"/>
      <c r="R2443"/>
      <c r="S2443"/>
      <c r="T2443"/>
      <c r="U2443"/>
      <c r="V2443"/>
      <c r="W2443"/>
      <c r="X2443"/>
      <c r="Y2443"/>
      <c r="Z2443">
        <v>34.344200000000001</v>
      </c>
      <c r="AA2443">
        <f t="shared" si="155"/>
        <v>10.758874153012124</v>
      </c>
    </row>
    <row r="2444" spans="1:27" ht="14.5" customHeight="1">
      <c r="A2444">
        <v>594762.26800000004</v>
      </c>
      <c r="B2444">
        <v>9605260.1940000001</v>
      </c>
      <c r="C2444" t="s">
        <v>191</v>
      </c>
      <c r="D2444" t="s">
        <v>524</v>
      </c>
      <c r="E2444" t="s">
        <v>174</v>
      </c>
      <c r="F2444" t="s">
        <v>1705</v>
      </c>
      <c r="G2444" t="s">
        <v>26</v>
      </c>
      <c r="H2444">
        <f t="shared" si="152"/>
        <v>23.816738832815073</v>
      </c>
      <c r="I2444">
        <f t="shared" si="153"/>
        <v>5.5067542887862073</v>
      </c>
      <c r="J2444">
        <f t="shared" si="154"/>
        <v>1</v>
      </c>
      <c r="K2444">
        <v>17.3</v>
      </c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>
        <v>34.6417</v>
      </c>
      <c r="AA2444">
        <f t="shared" si="155"/>
        <v>5.5067610309795789</v>
      </c>
    </row>
    <row r="2445" spans="1:27" ht="14.5" customHeight="1">
      <c r="A2445">
        <v>594762.12</v>
      </c>
      <c r="B2445">
        <v>9605264.8340000007</v>
      </c>
      <c r="C2445" t="s">
        <v>602</v>
      </c>
      <c r="D2445" t="s">
        <v>524</v>
      </c>
      <c r="E2445" t="s">
        <v>174</v>
      </c>
      <c r="F2445" t="s">
        <v>1681</v>
      </c>
      <c r="G2445" t="s">
        <v>26</v>
      </c>
      <c r="H2445">
        <f t="shared" si="152"/>
        <v>1.9106548811383275</v>
      </c>
      <c r="I2445">
        <f t="shared" si="153"/>
        <v>1.5597165326619893</v>
      </c>
      <c r="J2445">
        <f t="shared" si="154"/>
        <v>1</v>
      </c>
      <c r="K2445">
        <v>4.9000000000000004</v>
      </c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>
        <v>34.819600000000001</v>
      </c>
      <c r="AA2445">
        <f t="shared" si="155"/>
        <v>1.5597184423005745</v>
      </c>
    </row>
    <row r="2446" spans="1:27" ht="14.5" customHeight="1">
      <c r="A2446">
        <v>594762.08200000005</v>
      </c>
      <c r="B2446">
        <v>9605265.1009999998</v>
      </c>
      <c r="C2446" t="s">
        <v>191</v>
      </c>
      <c r="D2446" t="s">
        <v>524</v>
      </c>
      <c r="E2446" t="s">
        <v>174</v>
      </c>
      <c r="F2446" t="s">
        <v>1680</v>
      </c>
      <c r="G2446" t="s">
        <v>26</v>
      </c>
      <c r="H2446">
        <f t="shared" si="152"/>
        <v>23.816738832815073</v>
      </c>
      <c r="I2446">
        <f t="shared" si="153"/>
        <v>5.5067542887862073</v>
      </c>
      <c r="J2446">
        <f t="shared" si="154"/>
        <v>1</v>
      </c>
      <c r="K2446">
        <v>17.3</v>
      </c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>
        <v>34.828400000000002</v>
      </c>
      <c r="AA2446">
        <f t="shared" si="155"/>
        <v>5.5067610309795789</v>
      </c>
    </row>
    <row r="2447" spans="1:27" ht="14.5" customHeight="1">
      <c r="A2447">
        <v>594761.90099999995</v>
      </c>
      <c r="B2447">
        <v>9605265.2310000006</v>
      </c>
      <c r="C2447" t="s">
        <v>602</v>
      </c>
      <c r="D2447" t="s">
        <v>524</v>
      </c>
      <c r="E2447" t="s">
        <v>174</v>
      </c>
      <c r="F2447" t="s">
        <v>1679</v>
      </c>
      <c r="G2447" t="s">
        <v>26</v>
      </c>
      <c r="H2447">
        <f t="shared" si="152"/>
        <v>1.0894154653387631</v>
      </c>
      <c r="I2447">
        <f t="shared" si="153"/>
        <v>1.1777451369080327</v>
      </c>
      <c r="J2447">
        <f t="shared" si="154"/>
        <v>1</v>
      </c>
      <c r="K2447">
        <v>3.7</v>
      </c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>
        <v>34.812899999999999</v>
      </c>
      <c r="AA2447">
        <f t="shared" si="155"/>
        <v>1.1777465788800257</v>
      </c>
    </row>
    <row r="2448" spans="1:27" ht="14.5" customHeight="1">
      <c r="A2448">
        <v>594761.88300000003</v>
      </c>
      <c r="B2448">
        <v>9605261.1679999996</v>
      </c>
      <c r="C2448" t="s">
        <v>527</v>
      </c>
      <c r="D2448" t="s">
        <v>524</v>
      </c>
      <c r="E2448" t="s">
        <v>174</v>
      </c>
      <c r="F2448" t="s">
        <v>1704</v>
      </c>
      <c r="G2448" t="s">
        <v>26</v>
      </c>
      <c r="H2448">
        <f t="shared" si="152"/>
        <v>1.9496478378962521</v>
      </c>
      <c r="I2448">
        <f t="shared" si="153"/>
        <v>1.5755516242486598</v>
      </c>
      <c r="J2448">
        <f t="shared" si="154"/>
        <v>2</v>
      </c>
      <c r="K2448">
        <v>3.5</v>
      </c>
      <c r="L2448">
        <v>3.5</v>
      </c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>
        <v>34.6997</v>
      </c>
      <c r="AA2448">
        <f t="shared" si="155"/>
        <v>1.1140846016432675</v>
      </c>
    </row>
    <row r="2449" spans="1:27" ht="14.5" customHeight="1">
      <c r="A2449">
        <v>594761.32900000003</v>
      </c>
      <c r="B2449">
        <v>9605261.9309999999</v>
      </c>
      <c r="C2449" t="s">
        <v>527</v>
      </c>
      <c r="D2449" t="s">
        <v>524</v>
      </c>
      <c r="E2449" t="s">
        <v>174</v>
      </c>
      <c r="F2449" t="s">
        <v>1701</v>
      </c>
      <c r="G2449" t="s">
        <v>26</v>
      </c>
      <c r="H2449">
        <f t="shared" si="152"/>
        <v>1.2732394043404096</v>
      </c>
      <c r="I2449">
        <f t="shared" si="153"/>
        <v>1.2732379858465219</v>
      </c>
      <c r="J2449">
        <f t="shared" si="154"/>
        <v>1</v>
      </c>
      <c r="K2449">
        <v>4</v>
      </c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>
        <v>34.7363</v>
      </c>
      <c r="AA2449">
        <f t="shared" si="155"/>
        <v>1.2732395447351628</v>
      </c>
    </row>
    <row r="2450" spans="1:27" ht="14.5" customHeight="1">
      <c r="A2450">
        <v>594760.83799999999</v>
      </c>
      <c r="B2450">
        <v>9605261.3680000007</v>
      </c>
      <c r="C2450" t="s">
        <v>602</v>
      </c>
      <c r="D2450" t="s">
        <v>524</v>
      </c>
      <c r="E2450" t="s">
        <v>174</v>
      </c>
      <c r="F2450" t="s">
        <v>1702</v>
      </c>
      <c r="G2450" t="s">
        <v>26</v>
      </c>
      <c r="H2450">
        <f t="shared" si="152"/>
        <v>2.2480633232885356</v>
      </c>
      <c r="I2450">
        <f t="shared" si="153"/>
        <v>1.6918381804826379</v>
      </c>
      <c r="J2450">
        <f t="shared" si="154"/>
        <v>2</v>
      </c>
      <c r="K2450">
        <v>3.5</v>
      </c>
      <c r="L2450">
        <v>4</v>
      </c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>
        <v>34.722700000000003</v>
      </c>
      <c r="AA2450">
        <f t="shared" si="155"/>
        <v>1.2732395447351628</v>
      </c>
    </row>
    <row r="2451" spans="1:27" ht="14.5" customHeight="1">
      <c r="A2451">
        <v>594760.57200000004</v>
      </c>
      <c r="B2451">
        <v>9605261.4169999994</v>
      </c>
      <c r="C2451" t="s">
        <v>106</v>
      </c>
      <c r="D2451" t="s">
        <v>524</v>
      </c>
      <c r="E2451" t="s">
        <v>174</v>
      </c>
      <c r="F2451" t="s">
        <v>1703</v>
      </c>
      <c r="G2451" t="s">
        <v>26</v>
      </c>
      <c r="H2451">
        <f t="shared" si="152"/>
        <v>0.97482391894812603</v>
      </c>
      <c r="I2451">
        <f t="shared" si="153"/>
        <v>1.1140832376157066</v>
      </c>
      <c r="J2451">
        <f t="shared" si="154"/>
        <v>1</v>
      </c>
      <c r="K2451">
        <v>3.5</v>
      </c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>
        <v>34.758400000000002</v>
      </c>
      <c r="AA2451">
        <f t="shared" si="155"/>
        <v>1.1140846016432675</v>
      </c>
    </row>
    <row r="2452" spans="1:27" ht="14.5" customHeight="1">
      <c r="A2452">
        <v>594760.45200000005</v>
      </c>
      <c r="B2452">
        <v>9605262.0209999997</v>
      </c>
      <c r="C2452" t="s">
        <v>191</v>
      </c>
      <c r="D2452" t="s">
        <v>524</v>
      </c>
      <c r="E2452" t="s">
        <v>174</v>
      </c>
      <c r="F2452" t="s">
        <v>1699</v>
      </c>
      <c r="G2452" t="s">
        <v>26</v>
      </c>
      <c r="H2452">
        <f t="shared" si="152"/>
        <v>23.816738832815073</v>
      </c>
      <c r="I2452">
        <f t="shared" si="153"/>
        <v>5.5067542887862073</v>
      </c>
      <c r="J2452">
        <f t="shared" si="154"/>
        <v>1</v>
      </c>
      <c r="K2452">
        <v>17.3</v>
      </c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>
        <v>34.780700000000003</v>
      </c>
      <c r="AA2452">
        <f t="shared" si="155"/>
        <v>5.5067610309795789</v>
      </c>
    </row>
    <row r="2453" spans="1:27" ht="14.5" customHeight="1">
      <c r="A2453">
        <v>594760.38199999998</v>
      </c>
      <c r="B2453">
        <v>9605269.6109999996</v>
      </c>
      <c r="C2453" t="s">
        <v>71</v>
      </c>
      <c r="D2453" t="s">
        <v>524</v>
      </c>
      <c r="E2453" t="s">
        <v>174</v>
      </c>
      <c r="F2453" t="s">
        <v>1675</v>
      </c>
      <c r="G2453" t="s">
        <v>26</v>
      </c>
      <c r="H2453">
        <f t="shared" si="152"/>
        <v>66.924646190642775</v>
      </c>
      <c r="I2453">
        <f t="shared" si="153"/>
        <v>9.230975397387283</v>
      </c>
      <c r="J2453">
        <f t="shared" si="154"/>
        <v>1</v>
      </c>
      <c r="K2453">
        <v>29</v>
      </c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>
        <v>34.985399999999998</v>
      </c>
      <c r="AA2453">
        <f t="shared" si="155"/>
        <v>9.2309866993299305</v>
      </c>
    </row>
    <row r="2454" spans="1:27" ht="14.5" customHeight="1">
      <c r="A2454">
        <v>594760.34400000004</v>
      </c>
      <c r="B2454">
        <v>9605264.5140000004</v>
      </c>
      <c r="C2454" t="s">
        <v>527</v>
      </c>
      <c r="D2454" t="s">
        <v>524</v>
      </c>
      <c r="E2454" t="s">
        <v>174</v>
      </c>
      <c r="F2454" t="s">
        <v>1687</v>
      </c>
      <c r="G2454" t="s">
        <v>26</v>
      </c>
      <c r="H2454">
        <f t="shared" si="152"/>
        <v>1.2732394043404096</v>
      </c>
      <c r="I2454">
        <f t="shared" si="153"/>
        <v>1.2732379858465219</v>
      </c>
      <c r="J2454">
        <f t="shared" si="154"/>
        <v>1</v>
      </c>
      <c r="K2454">
        <v>4</v>
      </c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>
        <v>34.863399999999999</v>
      </c>
      <c r="AA2454">
        <f t="shared" si="155"/>
        <v>1.2732395447351628</v>
      </c>
    </row>
    <row r="2455" spans="1:27" ht="14.5" customHeight="1">
      <c r="A2455">
        <v>594760.07799999998</v>
      </c>
      <c r="B2455">
        <v>9605266.3809999991</v>
      </c>
      <c r="C2455" t="s">
        <v>52</v>
      </c>
      <c r="D2455" t="s">
        <v>524</v>
      </c>
      <c r="E2455" t="s">
        <v>174</v>
      </c>
      <c r="F2455" t="s">
        <v>1678</v>
      </c>
      <c r="G2455" t="s">
        <v>26</v>
      </c>
      <c r="H2455">
        <f t="shared" si="152"/>
        <v>1.2732394043404096</v>
      </c>
      <c r="I2455">
        <f t="shared" si="153"/>
        <v>1.2732379858465219</v>
      </c>
      <c r="J2455">
        <f t="shared" si="154"/>
        <v>1</v>
      </c>
      <c r="K2455">
        <v>4</v>
      </c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>
        <v>34.950400000000002</v>
      </c>
      <c r="AA2455">
        <f t="shared" si="155"/>
        <v>1.2732395447351628</v>
      </c>
    </row>
    <row r="2456" spans="1:27" ht="14.5" customHeight="1">
      <c r="A2456">
        <v>594759.92099999997</v>
      </c>
      <c r="B2456">
        <v>9605265.7599999998</v>
      </c>
      <c r="C2456" t="s">
        <v>527</v>
      </c>
      <c r="D2456" t="s">
        <v>524</v>
      </c>
      <c r="E2456" t="s">
        <v>174</v>
      </c>
      <c r="F2456" t="s">
        <v>1682</v>
      </c>
      <c r="G2456" t="s">
        <v>26</v>
      </c>
      <c r="H2456">
        <f t="shared" si="152"/>
        <v>1.1490985624172196</v>
      </c>
      <c r="I2456">
        <f t="shared" si="153"/>
        <v>1.2095760865541958</v>
      </c>
      <c r="J2456">
        <f t="shared" si="154"/>
        <v>1</v>
      </c>
      <c r="K2456">
        <v>3.8</v>
      </c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>
        <v>34.9193</v>
      </c>
      <c r="AA2456">
        <f t="shared" si="155"/>
        <v>1.2095775674984046</v>
      </c>
    </row>
    <row r="2457" spans="1:27" ht="14.5" customHeight="1">
      <c r="A2457">
        <v>594759.89300000004</v>
      </c>
      <c r="B2457">
        <v>9605268.898</v>
      </c>
      <c r="C2457" t="s">
        <v>527</v>
      </c>
      <c r="D2457" t="s">
        <v>524</v>
      </c>
      <c r="E2457" t="s">
        <v>174</v>
      </c>
      <c r="F2457" t="s">
        <v>1676</v>
      </c>
      <c r="G2457" t="s">
        <v>26</v>
      </c>
      <c r="H2457">
        <f t="shared" si="152"/>
        <v>1.7578661526174781</v>
      </c>
      <c r="I2457">
        <f t="shared" si="153"/>
        <v>1.4960546333696634</v>
      </c>
      <c r="J2457">
        <f t="shared" si="154"/>
        <v>1</v>
      </c>
      <c r="K2457">
        <v>4.7</v>
      </c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>
        <v>35.002200000000002</v>
      </c>
      <c r="AA2457">
        <f t="shared" si="155"/>
        <v>1.4960564650638162</v>
      </c>
    </row>
    <row r="2458" spans="1:27" ht="14.5" customHeight="1">
      <c r="A2458">
        <v>594759.83200000005</v>
      </c>
      <c r="B2458">
        <v>9605264.4550000001</v>
      </c>
      <c r="C2458" t="s">
        <v>527</v>
      </c>
      <c r="D2458" t="s">
        <v>524</v>
      </c>
      <c r="E2458" t="s">
        <v>174</v>
      </c>
      <c r="F2458" t="s">
        <v>1686</v>
      </c>
      <c r="G2458" t="s">
        <v>26</v>
      </c>
      <c r="H2458">
        <f t="shared" si="152"/>
        <v>2.2480633232885356</v>
      </c>
      <c r="I2458">
        <f t="shared" si="153"/>
        <v>1.6918381804826379</v>
      </c>
      <c r="J2458">
        <f t="shared" si="154"/>
        <v>2</v>
      </c>
      <c r="K2458">
        <v>4</v>
      </c>
      <c r="L2458">
        <v>3.5</v>
      </c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>
        <v>34.846400000000003</v>
      </c>
      <c r="AA2458">
        <f t="shared" si="155"/>
        <v>1.2732395447351628</v>
      </c>
    </row>
    <row r="2459" spans="1:27" ht="14.5" customHeight="1">
      <c r="A2459">
        <v>594759.67000000004</v>
      </c>
      <c r="B2459">
        <v>9605263.0329999998</v>
      </c>
      <c r="C2459" t="s">
        <v>527</v>
      </c>
      <c r="D2459" t="s">
        <v>524</v>
      </c>
      <c r="E2459" t="s">
        <v>174</v>
      </c>
      <c r="F2459" t="s">
        <v>1689</v>
      </c>
      <c r="G2459" t="s">
        <v>26</v>
      </c>
      <c r="H2459">
        <f t="shared" si="152"/>
        <v>1.9894365692818898</v>
      </c>
      <c r="I2459">
        <f t="shared" si="153"/>
        <v>1.5915474823081524</v>
      </c>
      <c r="J2459">
        <f t="shared" si="154"/>
        <v>1</v>
      </c>
      <c r="K2459">
        <v>5</v>
      </c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>
        <v>34.840400000000002</v>
      </c>
      <c r="AA2459">
        <f t="shared" si="155"/>
        <v>1.5915494309189535</v>
      </c>
    </row>
    <row r="2460" spans="1:27" ht="14.5" customHeight="1">
      <c r="A2460">
        <v>594759.64899999998</v>
      </c>
      <c r="B2460">
        <v>9605265.2329999991</v>
      </c>
      <c r="C2460" t="s">
        <v>129</v>
      </c>
      <c r="D2460" t="s">
        <v>524</v>
      </c>
      <c r="E2460" t="s">
        <v>174</v>
      </c>
      <c r="F2460" t="s">
        <v>1684</v>
      </c>
      <c r="G2460" t="s">
        <v>26</v>
      </c>
      <c r="H2460">
        <f t="shared" si="152"/>
        <v>0.97482391894812603</v>
      </c>
      <c r="I2460">
        <f t="shared" si="153"/>
        <v>1.1140832376157066</v>
      </c>
      <c r="J2460">
        <f t="shared" si="154"/>
        <v>1</v>
      </c>
      <c r="K2460">
        <v>3.5</v>
      </c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>
        <v>34.878399999999999</v>
      </c>
      <c r="AA2460">
        <f t="shared" si="155"/>
        <v>1.1140846016432675</v>
      </c>
    </row>
    <row r="2461" spans="1:27" ht="14.5" customHeight="1">
      <c r="A2461">
        <v>594759.55000000005</v>
      </c>
      <c r="B2461">
        <v>9605267.0889999997</v>
      </c>
      <c r="C2461" t="s">
        <v>52</v>
      </c>
      <c r="D2461" t="s">
        <v>524</v>
      </c>
      <c r="E2461" t="s">
        <v>174</v>
      </c>
      <c r="F2461" t="s">
        <v>1677</v>
      </c>
      <c r="G2461" t="s">
        <v>26</v>
      </c>
      <c r="H2461">
        <f t="shared" si="152"/>
        <v>2.5854717654387445</v>
      </c>
      <c r="I2461">
        <f t="shared" si="153"/>
        <v>1.8143641298312938</v>
      </c>
      <c r="J2461">
        <f t="shared" si="154"/>
        <v>1</v>
      </c>
      <c r="K2461">
        <v>5.7</v>
      </c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>
        <v>34.968299999999999</v>
      </c>
      <c r="AA2461">
        <f t="shared" si="155"/>
        <v>1.8143663512476069</v>
      </c>
    </row>
    <row r="2462" spans="1:27" ht="14.5" customHeight="1">
      <c r="A2462">
        <v>594759.53200000001</v>
      </c>
      <c r="B2462">
        <v>9605263.2129999995</v>
      </c>
      <c r="C2462" t="s">
        <v>527</v>
      </c>
      <c r="D2462" t="s">
        <v>524</v>
      </c>
      <c r="E2462" t="s">
        <v>174</v>
      </c>
      <c r="F2462" t="s">
        <v>1690</v>
      </c>
      <c r="G2462" t="s">
        <v>26</v>
      </c>
      <c r="H2462">
        <f t="shared" si="152"/>
        <v>3.4417252648576695</v>
      </c>
      <c r="I2462">
        <f t="shared" si="153"/>
        <v>2.0933538788278616</v>
      </c>
      <c r="J2462">
        <f t="shared" si="154"/>
        <v>2</v>
      </c>
      <c r="K2462">
        <v>4.5999999999999996</v>
      </c>
      <c r="L2462">
        <v>4.7</v>
      </c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>
        <v>34.8551</v>
      </c>
      <c r="AA2462">
        <f t="shared" si="155"/>
        <v>1.4960564650638162</v>
      </c>
    </row>
    <row r="2463" spans="1:27" ht="14.5" customHeight="1">
      <c r="A2463">
        <v>594759.46200000006</v>
      </c>
      <c r="B2463">
        <v>9605263.6160000004</v>
      </c>
      <c r="C2463" t="s">
        <v>129</v>
      </c>
      <c r="D2463" t="s">
        <v>524</v>
      </c>
      <c r="E2463" t="s">
        <v>174</v>
      </c>
      <c r="F2463" t="s">
        <v>1688</v>
      </c>
      <c r="G2463" t="s">
        <v>26</v>
      </c>
      <c r="H2463">
        <f t="shared" si="152"/>
        <v>5.8449646405501916</v>
      </c>
      <c r="I2463">
        <f t="shared" si="153"/>
        <v>2.7280070958926932</v>
      </c>
      <c r="J2463">
        <f t="shared" si="154"/>
        <v>2</v>
      </c>
      <c r="K2463">
        <v>7.1</v>
      </c>
      <c r="L2463">
        <v>4.8</v>
      </c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>
        <v>34.856999999999999</v>
      </c>
      <c r="AA2463">
        <f t="shared" si="155"/>
        <v>2.2600001919049135</v>
      </c>
    </row>
    <row r="2464" spans="1:27" ht="14.5" customHeight="1">
      <c r="A2464">
        <v>594759.38300000003</v>
      </c>
      <c r="B2464">
        <v>9605264.9210000001</v>
      </c>
      <c r="C2464" t="s">
        <v>527</v>
      </c>
      <c r="D2464" t="s">
        <v>524</v>
      </c>
      <c r="E2464" t="s">
        <v>174</v>
      </c>
      <c r="F2464" t="s">
        <v>1685</v>
      </c>
      <c r="G2464" t="s">
        <v>26</v>
      </c>
      <c r="H2464">
        <f t="shared" si="152"/>
        <v>3.362147802086394</v>
      </c>
      <c r="I2464">
        <f t="shared" si="153"/>
        <v>2.0690117270005981</v>
      </c>
      <c r="J2464">
        <f t="shared" si="154"/>
        <v>1</v>
      </c>
      <c r="K2464">
        <v>6.5</v>
      </c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>
        <v>34.890500000000003</v>
      </c>
      <c r="AA2464">
        <f t="shared" si="155"/>
        <v>2.0690142601946393</v>
      </c>
    </row>
    <row r="2465" spans="1:27" ht="14.5" customHeight="1">
      <c r="A2465">
        <v>594759.38</v>
      </c>
      <c r="B2465">
        <v>9605269.818</v>
      </c>
      <c r="C2465" t="s">
        <v>527</v>
      </c>
      <c r="D2465" t="s">
        <v>524</v>
      </c>
      <c r="E2465" t="s">
        <v>174</v>
      </c>
      <c r="F2465" t="s">
        <v>1674</v>
      </c>
      <c r="G2465" t="s">
        <v>26</v>
      </c>
      <c r="H2465">
        <f t="shared" si="152"/>
        <v>0.97482391894812603</v>
      </c>
      <c r="I2465">
        <f t="shared" si="153"/>
        <v>1.1140832376157066</v>
      </c>
      <c r="J2465">
        <f t="shared" si="154"/>
        <v>1</v>
      </c>
      <c r="K2465">
        <v>3.5</v>
      </c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>
        <v>35.058599999999998</v>
      </c>
      <c r="AA2465">
        <f t="shared" si="155"/>
        <v>1.1140846016432675</v>
      </c>
    </row>
    <row r="2466" spans="1:27" ht="14.5" customHeight="1">
      <c r="A2466">
        <v>594759.34199999995</v>
      </c>
      <c r="B2466">
        <v>9605257.1610000003</v>
      </c>
      <c r="C2466" t="s">
        <v>66</v>
      </c>
      <c r="D2466" t="s">
        <v>524</v>
      </c>
      <c r="E2466" t="s">
        <v>174</v>
      </c>
      <c r="F2466" t="s">
        <v>1777</v>
      </c>
      <c r="G2466" t="s">
        <v>26</v>
      </c>
      <c r="H2466">
        <f t="shared" si="152"/>
        <v>1936.5971340017629</v>
      </c>
      <c r="I2466">
        <f t="shared" si="153"/>
        <v>49.656281448014354</v>
      </c>
      <c r="J2466">
        <f t="shared" si="154"/>
        <v>1</v>
      </c>
      <c r="K2466">
        <v>156</v>
      </c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>
        <v>34.56</v>
      </c>
      <c r="AA2466">
        <f t="shared" si="155"/>
        <v>49.656342244671343</v>
      </c>
    </row>
    <row r="2467" spans="1:27" ht="14.5" customHeight="1">
      <c r="A2467">
        <v>594759.30000000005</v>
      </c>
      <c r="B2467">
        <v>9605257.5250000004</v>
      </c>
      <c r="C2467" t="s">
        <v>602</v>
      </c>
      <c r="D2467" t="s">
        <v>524</v>
      </c>
      <c r="E2467" t="s">
        <v>174</v>
      </c>
      <c r="F2467" t="s">
        <v>1776</v>
      </c>
      <c r="G2467" t="s">
        <v>26</v>
      </c>
      <c r="H2467">
        <f t="shared" si="152"/>
        <v>0.91991546963594573</v>
      </c>
      <c r="I2467">
        <f t="shared" si="153"/>
        <v>1.0822522879695435</v>
      </c>
      <c r="J2467">
        <f t="shared" si="154"/>
        <v>1</v>
      </c>
      <c r="K2467">
        <v>3.4</v>
      </c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>
        <v>34.576099999999997</v>
      </c>
      <c r="AA2467">
        <f t="shared" si="155"/>
        <v>1.0822536130248883</v>
      </c>
    </row>
    <row r="2468" spans="1:27" ht="14.5" customHeight="1">
      <c r="A2468">
        <v>594759.08200000005</v>
      </c>
      <c r="B2468">
        <v>9605262.5859999992</v>
      </c>
      <c r="C2468" t="s">
        <v>8036</v>
      </c>
      <c r="D2468" t="s">
        <v>524</v>
      </c>
      <c r="E2468" t="s">
        <v>174</v>
      </c>
      <c r="F2468" t="s">
        <v>1698</v>
      </c>
      <c r="G2468" t="s">
        <v>26</v>
      </c>
      <c r="H2468">
        <f t="shared" si="152"/>
        <v>1.1490985624172196</v>
      </c>
      <c r="I2468">
        <f t="shared" si="153"/>
        <v>1.2095760865541958</v>
      </c>
      <c r="J2468">
        <f t="shared" si="154"/>
        <v>1</v>
      </c>
      <c r="K2468">
        <v>3.8</v>
      </c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>
        <v>34.847799999999999</v>
      </c>
      <c r="AA2468">
        <f t="shared" si="155"/>
        <v>1.2095775674984046</v>
      </c>
    </row>
    <row r="2469" spans="1:27" ht="14.5" customHeight="1">
      <c r="A2469">
        <v>594758.94099999999</v>
      </c>
      <c r="B2469">
        <v>9605266.4220000003</v>
      </c>
      <c r="C2469" t="s">
        <v>71</v>
      </c>
      <c r="D2469" t="s">
        <v>524</v>
      </c>
      <c r="E2469" t="s">
        <v>174</v>
      </c>
      <c r="F2469" t="s">
        <v>1683</v>
      </c>
      <c r="G2469" t="s">
        <v>26</v>
      </c>
      <c r="H2469">
        <f t="shared" si="152"/>
        <v>45.836618556254741</v>
      </c>
      <c r="I2469">
        <f t="shared" si="153"/>
        <v>7.6394279150791311</v>
      </c>
      <c r="J2469">
        <f t="shared" si="154"/>
        <v>1</v>
      </c>
      <c r="K2469">
        <v>24</v>
      </c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>
        <v>34.967399999999998</v>
      </c>
      <c r="AA2469">
        <f t="shared" si="155"/>
        <v>7.6394372684109761</v>
      </c>
    </row>
    <row r="2470" spans="1:27" ht="14.5" customHeight="1">
      <c r="A2470">
        <v>594758.93599999999</v>
      </c>
      <c r="B2470">
        <v>9605257.4289999995</v>
      </c>
      <c r="C2470" t="s">
        <v>527</v>
      </c>
      <c r="D2470" t="s">
        <v>524</v>
      </c>
      <c r="E2470" t="s">
        <v>174</v>
      </c>
      <c r="F2470" t="s">
        <v>1774</v>
      </c>
      <c r="G2470" t="s">
        <v>26</v>
      </c>
      <c r="H2470">
        <f t="shared" si="152"/>
        <v>1.7578661526174781</v>
      </c>
      <c r="I2470">
        <f t="shared" si="153"/>
        <v>1.4960546333696634</v>
      </c>
      <c r="J2470">
        <f t="shared" si="154"/>
        <v>1</v>
      </c>
      <c r="K2470">
        <v>4.7</v>
      </c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>
        <v>34.585900000000002</v>
      </c>
      <c r="AA2470">
        <f t="shared" si="155"/>
        <v>1.4960564650638162</v>
      </c>
    </row>
    <row r="2471" spans="1:27" ht="14.5" customHeight="1">
      <c r="A2471">
        <v>594758.80799999996</v>
      </c>
      <c r="B2471">
        <v>9605268.3289999999</v>
      </c>
      <c r="C2471" t="s">
        <v>527</v>
      </c>
      <c r="D2471" t="s">
        <v>524</v>
      </c>
      <c r="E2471" t="s">
        <v>174</v>
      </c>
      <c r="F2471" t="s">
        <v>1667</v>
      </c>
      <c r="G2471" t="s">
        <v>26</v>
      </c>
      <c r="H2471">
        <f t="shared" si="152"/>
        <v>5.0929576173616384</v>
      </c>
      <c r="I2471">
        <f t="shared" si="153"/>
        <v>2.5464759716930438</v>
      </c>
      <c r="J2471">
        <f t="shared" si="154"/>
        <v>1</v>
      </c>
      <c r="K2471">
        <v>8</v>
      </c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>
        <v>34.970500000000001</v>
      </c>
      <c r="AA2471">
        <f t="shared" si="155"/>
        <v>2.5464790894703255</v>
      </c>
    </row>
    <row r="2472" spans="1:27" ht="14.5" customHeight="1">
      <c r="A2472">
        <v>594758.66599999997</v>
      </c>
      <c r="B2472">
        <v>9605255.4499999993</v>
      </c>
      <c r="C2472" t="s">
        <v>106</v>
      </c>
      <c r="D2472" t="s">
        <v>524</v>
      </c>
      <c r="E2472" t="s">
        <v>174</v>
      </c>
      <c r="F2472" t="s">
        <v>1775</v>
      </c>
      <c r="G2472" t="s">
        <v>26</v>
      </c>
      <c r="H2472">
        <f t="shared" si="152"/>
        <v>1.4037464432853015</v>
      </c>
      <c r="I2472">
        <f t="shared" si="153"/>
        <v>1.3368998851388478</v>
      </c>
      <c r="J2472">
        <f t="shared" si="154"/>
        <v>1</v>
      </c>
      <c r="K2472">
        <v>4.2</v>
      </c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>
        <v>37.478400000000001</v>
      </c>
      <c r="AA2472">
        <f t="shared" si="155"/>
        <v>1.3369015219719209</v>
      </c>
    </row>
    <row r="2473" spans="1:27" ht="14.5" customHeight="1">
      <c r="A2473">
        <v>594758.652</v>
      </c>
      <c r="B2473">
        <v>9605261.8159999996</v>
      </c>
      <c r="C2473" t="s">
        <v>8099</v>
      </c>
      <c r="D2473" t="s">
        <v>524</v>
      </c>
      <c r="E2473" t="s">
        <v>174</v>
      </c>
      <c r="F2473" t="s">
        <v>1715</v>
      </c>
      <c r="G2473">
        <v>2</v>
      </c>
      <c r="H2473">
        <f t="shared" si="152"/>
        <v>0.97482391894812603</v>
      </c>
      <c r="I2473">
        <f t="shared" si="153"/>
        <v>1.1140832376157066</v>
      </c>
      <c r="J2473">
        <f t="shared" si="154"/>
        <v>1</v>
      </c>
      <c r="K2473">
        <v>3.5</v>
      </c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>
        <v>34.838900000000002</v>
      </c>
      <c r="AA2473">
        <f t="shared" si="155"/>
        <v>1.1140846016432675</v>
      </c>
    </row>
    <row r="2474" spans="1:27" ht="14.5" customHeight="1">
      <c r="A2474">
        <v>594758.63199999998</v>
      </c>
      <c r="B2474">
        <v>9605262.0360000003</v>
      </c>
      <c r="C2474" t="s">
        <v>106</v>
      </c>
      <c r="D2474" t="s">
        <v>524</v>
      </c>
      <c r="E2474" t="s">
        <v>174</v>
      </c>
      <c r="F2474" t="s">
        <v>1697</v>
      </c>
      <c r="G2474" t="s">
        <v>26</v>
      </c>
      <c r="H2474">
        <f t="shared" si="152"/>
        <v>3.6796618785437829</v>
      </c>
      <c r="I2474">
        <f t="shared" si="153"/>
        <v>2.1645045759390871</v>
      </c>
      <c r="J2474">
        <f t="shared" si="154"/>
        <v>1</v>
      </c>
      <c r="K2474">
        <v>6.8</v>
      </c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>
        <v>34.860799999999998</v>
      </c>
      <c r="AA2474">
        <f t="shared" si="155"/>
        <v>2.1645072260497766</v>
      </c>
    </row>
    <row r="2475" spans="1:27" ht="14.5" customHeight="1">
      <c r="A2475">
        <v>594758.34299999999</v>
      </c>
      <c r="B2475">
        <v>9605261.5299999993</v>
      </c>
      <c r="C2475" t="s">
        <v>8035</v>
      </c>
      <c r="D2475" t="s">
        <v>524</v>
      </c>
      <c r="E2475" t="s">
        <v>174</v>
      </c>
      <c r="F2475" t="s">
        <v>1714</v>
      </c>
      <c r="G2475" t="s">
        <v>26</v>
      </c>
      <c r="H2475">
        <f t="shared" si="152"/>
        <v>1.2732394043404096</v>
      </c>
      <c r="I2475">
        <f t="shared" si="153"/>
        <v>1.2732379858465219</v>
      </c>
      <c r="J2475">
        <f t="shared" si="154"/>
        <v>1</v>
      </c>
      <c r="K2475">
        <v>4</v>
      </c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>
        <v>34.842500000000001</v>
      </c>
      <c r="AA2475">
        <f t="shared" si="155"/>
        <v>1.2732395447351628</v>
      </c>
    </row>
    <row r="2476" spans="1:27" ht="14.5" customHeight="1">
      <c r="A2476">
        <v>594758.34</v>
      </c>
      <c r="B2476">
        <v>9605260.0999999996</v>
      </c>
      <c r="C2476" t="s">
        <v>52</v>
      </c>
      <c r="D2476" t="s">
        <v>524</v>
      </c>
      <c r="E2476" t="s">
        <v>174</v>
      </c>
      <c r="F2476" t="s">
        <v>1721</v>
      </c>
      <c r="G2476" t="s">
        <v>26</v>
      </c>
      <c r="H2476">
        <f t="shared" si="152"/>
        <v>1.2732394043404096</v>
      </c>
      <c r="I2476">
        <f t="shared" si="153"/>
        <v>1.2732379858465219</v>
      </c>
      <c r="J2476">
        <f t="shared" si="154"/>
        <v>1</v>
      </c>
      <c r="K2476">
        <v>4</v>
      </c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>
        <v>34.776699999999998</v>
      </c>
      <c r="AA2476">
        <f t="shared" si="155"/>
        <v>1.2732395447351628</v>
      </c>
    </row>
    <row r="2477" spans="1:27" ht="14.5" customHeight="1">
      <c r="A2477">
        <v>594758.32900000003</v>
      </c>
      <c r="B2477">
        <v>9605260.4729999993</v>
      </c>
      <c r="C2477" t="s">
        <v>106</v>
      </c>
      <c r="D2477" t="s">
        <v>524</v>
      </c>
      <c r="E2477" t="s">
        <v>174</v>
      </c>
      <c r="F2477" t="s">
        <v>1720</v>
      </c>
      <c r="G2477" t="s">
        <v>26</v>
      </c>
      <c r="H2477">
        <f t="shared" si="152"/>
        <v>1.9894365692818898</v>
      </c>
      <c r="I2477">
        <f t="shared" si="153"/>
        <v>1.5915474823081524</v>
      </c>
      <c r="J2477">
        <f t="shared" si="154"/>
        <v>1</v>
      </c>
      <c r="K2477">
        <v>5</v>
      </c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>
        <v>34.799100000000003</v>
      </c>
      <c r="AA2477">
        <f t="shared" si="155"/>
        <v>1.5915494309189535</v>
      </c>
    </row>
    <row r="2478" spans="1:27" ht="14.5" customHeight="1">
      <c r="A2478">
        <v>594758.32400000002</v>
      </c>
      <c r="B2478">
        <v>9605263.8589999992</v>
      </c>
      <c r="C2478" t="s">
        <v>527</v>
      </c>
      <c r="D2478" t="s">
        <v>524</v>
      </c>
      <c r="E2478" t="s">
        <v>174</v>
      </c>
      <c r="F2478" t="s">
        <v>1691</v>
      </c>
      <c r="G2478" t="s">
        <v>26</v>
      </c>
      <c r="H2478">
        <f t="shared" si="152"/>
        <v>1.2732394043404096</v>
      </c>
      <c r="I2478">
        <f t="shared" si="153"/>
        <v>1.2732379858465219</v>
      </c>
      <c r="J2478">
        <f t="shared" si="154"/>
        <v>1</v>
      </c>
      <c r="K2478">
        <v>4</v>
      </c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>
        <v>34.895099999999999</v>
      </c>
      <c r="AA2478">
        <f t="shared" si="155"/>
        <v>1.2732395447351628</v>
      </c>
    </row>
    <row r="2479" spans="1:27" ht="14.5" customHeight="1">
      <c r="A2479">
        <v>594758.27</v>
      </c>
      <c r="B2479">
        <v>9605260.4240000006</v>
      </c>
      <c r="C2479" t="s">
        <v>8099</v>
      </c>
      <c r="D2479" t="s">
        <v>524</v>
      </c>
      <c r="E2479" t="s">
        <v>174</v>
      </c>
      <c r="F2479" t="s">
        <v>1700</v>
      </c>
      <c r="G2479">
        <v>2</v>
      </c>
      <c r="H2479">
        <f t="shared" si="152"/>
        <v>1.9894365692818898</v>
      </c>
      <c r="I2479">
        <f t="shared" si="153"/>
        <v>1.5915474823081524</v>
      </c>
      <c r="J2479">
        <f t="shared" si="154"/>
        <v>1</v>
      </c>
      <c r="K2479">
        <v>5</v>
      </c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>
        <v>34.807099999999998</v>
      </c>
      <c r="AA2479">
        <f t="shared" si="155"/>
        <v>1.5915494309189535</v>
      </c>
    </row>
    <row r="2480" spans="1:27" ht="14.5" customHeight="1">
      <c r="A2480">
        <v>594758.23899999994</v>
      </c>
      <c r="B2480">
        <v>9605262.6789999995</v>
      </c>
      <c r="C2480" t="s">
        <v>602</v>
      </c>
      <c r="D2480" t="s">
        <v>524</v>
      </c>
      <c r="E2480" t="s">
        <v>174</v>
      </c>
      <c r="F2480" t="s">
        <v>1696</v>
      </c>
      <c r="G2480" t="s">
        <v>26</v>
      </c>
      <c r="H2480">
        <f t="shared" si="152"/>
        <v>1.2732394043404096</v>
      </c>
      <c r="I2480">
        <f t="shared" si="153"/>
        <v>1.2732379858465219</v>
      </c>
      <c r="J2480">
        <f t="shared" si="154"/>
        <v>1</v>
      </c>
      <c r="K2480">
        <v>4</v>
      </c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>
        <v>34.877699999999997</v>
      </c>
      <c r="AA2480">
        <f t="shared" si="155"/>
        <v>1.2732395447351628</v>
      </c>
    </row>
    <row r="2481" spans="1:27" ht="14.5" customHeight="1">
      <c r="A2481">
        <v>594758.23199999996</v>
      </c>
      <c r="B2481">
        <v>9605273.352</v>
      </c>
      <c r="C2481" t="s">
        <v>527</v>
      </c>
      <c r="D2481" t="s">
        <v>524</v>
      </c>
      <c r="E2481" t="s">
        <v>174</v>
      </c>
      <c r="F2481" t="s">
        <v>1556</v>
      </c>
      <c r="G2481" t="s">
        <v>26</v>
      </c>
      <c r="H2481">
        <f t="shared" si="152"/>
        <v>0.97482391894812603</v>
      </c>
      <c r="I2481">
        <f t="shared" si="153"/>
        <v>1.1140832376157066</v>
      </c>
      <c r="J2481">
        <f t="shared" si="154"/>
        <v>1</v>
      </c>
      <c r="K2481">
        <v>3.5</v>
      </c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>
        <v>35.1342</v>
      </c>
      <c r="AA2481">
        <f t="shared" si="155"/>
        <v>1.1140846016432675</v>
      </c>
    </row>
    <row r="2482" spans="1:27" ht="14.5" customHeight="1">
      <c r="A2482">
        <v>594758.18700000003</v>
      </c>
      <c r="B2482">
        <v>9605270.1549999993</v>
      </c>
      <c r="C2482" t="s">
        <v>527</v>
      </c>
      <c r="D2482" t="s">
        <v>524</v>
      </c>
      <c r="E2482" t="s">
        <v>174</v>
      </c>
      <c r="F2482" t="s">
        <v>1671</v>
      </c>
      <c r="G2482" t="s">
        <v>26</v>
      </c>
      <c r="H2482">
        <f t="shared" si="152"/>
        <v>2.4072182488310867</v>
      </c>
      <c r="I2482">
        <f t="shared" si="153"/>
        <v>1.7507022305389675</v>
      </c>
      <c r="J2482">
        <f t="shared" si="154"/>
        <v>1</v>
      </c>
      <c r="K2482">
        <v>5.5</v>
      </c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>
        <v>35.114600000000003</v>
      </c>
      <c r="AA2482">
        <f t="shared" si="155"/>
        <v>1.7507043740108488</v>
      </c>
    </row>
    <row r="2483" spans="1:27" ht="14.5" customHeight="1">
      <c r="A2483">
        <v>594758.09600000002</v>
      </c>
      <c r="B2483">
        <v>9605261.0150000006</v>
      </c>
      <c r="C2483" t="s">
        <v>106</v>
      </c>
      <c r="D2483" t="s">
        <v>524</v>
      </c>
      <c r="E2483" t="s">
        <v>174</v>
      </c>
      <c r="F2483" t="s">
        <v>1717</v>
      </c>
      <c r="G2483" t="s">
        <v>26</v>
      </c>
      <c r="H2483">
        <f t="shared" si="152"/>
        <v>1.2732394043404096</v>
      </c>
      <c r="I2483">
        <f t="shared" si="153"/>
        <v>1.2732379858465219</v>
      </c>
      <c r="J2483">
        <f t="shared" si="154"/>
        <v>1</v>
      </c>
      <c r="K2483">
        <v>4</v>
      </c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>
        <v>34.837299999999999</v>
      </c>
      <c r="AA2483">
        <f t="shared" si="155"/>
        <v>1.2732395447351628</v>
      </c>
    </row>
    <row r="2484" spans="1:27" ht="14.5" customHeight="1">
      <c r="A2484">
        <v>594758.05099999998</v>
      </c>
      <c r="B2484">
        <v>9605262.659</v>
      </c>
      <c r="C2484" t="s">
        <v>8035</v>
      </c>
      <c r="D2484" t="s">
        <v>524</v>
      </c>
      <c r="E2484" t="s">
        <v>174</v>
      </c>
      <c r="F2484" t="s">
        <v>1695</v>
      </c>
      <c r="G2484" t="s">
        <v>26</v>
      </c>
      <c r="H2484">
        <f t="shared" si="152"/>
        <v>1.4713872866408857</v>
      </c>
      <c r="I2484">
        <f t="shared" si="153"/>
        <v>1.3687308347850109</v>
      </c>
      <c r="J2484">
        <f t="shared" si="154"/>
        <v>1</v>
      </c>
      <c r="K2484">
        <v>4.3</v>
      </c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>
        <v>34.873800000000003</v>
      </c>
      <c r="AA2484">
        <f t="shared" si="155"/>
        <v>1.3687325105902999</v>
      </c>
    </row>
    <row r="2485" spans="1:27" ht="14.5" customHeight="1">
      <c r="A2485">
        <v>594758.049</v>
      </c>
      <c r="B2485">
        <v>9605258.9279999994</v>
      </c>
      <c r="C2485" t="s">
        <v>106</v>
      </c>
      <c r="D2485" t="s">
        <v>524</v>
      </c>
      <c r="E2485" t="s">
        <v>174</v>
      </c>
      <c r="F2485" t="s">
        <v>1722</v>
      </c>
      <c r="G2485" t="s">
        <v>26</v>
      </c>
      <c r="H2485">
        <f t="shared" si="152"/>
        <v>2.139837973919601</v>
      </c>
      <c r="I2485">
        <f t="shared" si="153"/>
        <v>1.6506119945667395</v>
      </c>
      <c r="J2485">
        <f t="shared" si="154"/>
        <v>2</v>
      </c>
      <c r="K2485">
        <v>4</v>
      </c>
      <c r="L2485">
        <v>3.3</v>
      </c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>
        <v>34.652299999999997</v>
      </c>
      <c r="AA2485">
        <f t="shared" si="155"/>
        <v>1.2732395447351628</v>
      </c>
    </row>
    <row r="2486" spans="1:27" ht="14.5" customHeight="1">
      <c r="A2486">
        <v>594758.01399999997</v>
      </c>
      <c r="B2486">
        <v>9605266.8159999996</v>
      </c>
      <c r="C2486" t="s">
        <v>129</v>
      </c>
      <c r="D2486" t="s">
        <v>524</v>
      </c>
      <c r="E2486" t="s">
        <v>174</v>
      </c>
      <c r="F2486" t="s">
        <v>1665</v>
      </c>
      <c r="G2486" t="s">
        <v>26</v>
      </c>
      <c r="H2486">
        <f t="shared" si="152"/>
        <v>1.2732394043404096</v>
      </c>
      <c r="I2486">
        <f t="shared" si="153"/>
        <v>1.2732379858465219</v>
      </c>
      <c r="J2486">
        <f t="shared" si="154"/>
        <v>1</v>
      </c>
      <c r="K2486">
        <v>4</v>
      </c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>
        <v>35.002800000000001</v>
      </c>
      <c r="AA2486">
        <f t="shared" si="155"/>
        <v>1.2732395447351628</v>
      </c>
    </row>
    <row r="2487" spans="1:27" ht="14.5" customHeight="1">
      <c r="A2487">
        <v>594757.98800000001</v>
      </c>
      <c r="B2487">
        <v>9605262.6160000004</v>
      </c>
      <c r="C2487" t="s">
        <v>602</v>
      </c>
      <c r="D2487" t="s">
        <v>524</v>
      </c>
      <c r="E2487" t="s">
        <v>174</v>
      </c>
      <c r="F2487" t="s">
        <v>1716</v>
      </c>
      <c r="G2487" t="s">
        <v>26</v>
      </c>
      <c r="H2487">
        <f t="shared" si="152"/>
        <v>5.1327463487472755</v>
      </c>
      <c r="I2487">
        <f t="shared" si="153"/>
        <v>2.5564037909099686</v>
      </c>
      <c r="J2487">
        <f t="shared" si="154"/>
        <v>3</v>
      </c>
      <c r="K2487">
        <v>4.5</v>
      </c>
      <c r="L2487">
        <v>3.5</v>
      </c>
      <c r="M2487">
        <v>4</v>
      </c>
      <c r="N2487"/>
      <c r="O2487"/>
      <c r="P2487"/>
      <c r="Q2487"/>
      <c r="R2487"/>
      <c r="S2487"/>
      <c r="T2487"/>
      <c r="U2487"/>
      <c r="V2487"/>
      <c r="W2487"/>
      <c r="X2487"/>
      <c r="Y2487"/>
      <c r="Z2487">
        <v>34.872900000000001</v>
      </c>
      <c r="AA2487">
        <f t="shared" si="155"/>
        <v>1.432394487827058</v>
      </c>
    </row>
    <row r="2488" spans="1:27" ht="14.5" customHeight="1">
      <c r="A2488">
        <v>594757.951</v>
      </c>
      <c r="B2488">
        <v>9605271.2019999996</v>
      </c>
      <c r="C2488" t="s">
        <v>527</v>
      </c>
      <c r="D2488" t="s">
        <v>524</v>
      </c>
      <c r="E2488" t="s">
        <v>174</v>
      </c>
      <c r="F2488" t="s">
        <v>1670</v>
      </c>
      <c r="G2488" t="s">
        <v>26</v>
      </c>
      <c r="H2488">
        <f t="shared" si="152"/>
        <v>0.97482391894812603</v>
      </c>
      <c r="I2488">
        <f t="shared" si="153"/>
        <v>1.1140832376157066</v>
      </c>
      <c r="J2488">
        <f t="shared" si="154"/>
        <v>1</v>
      </c>
      <c r="K2488">
        <v>3.5</v>
      </c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>
        <v>35.148299999999999</v>
      </c>
      <c r="AA2488">
        <f t="shared" si="155"/>
        <v>1.1140846016432675</v>
      </c>
    </row>
    <row r="2489" spans="1:27" ht="14.5" customHeight="1">
      <c r="A2489">
        <v>594757.94900000002</v>
      </c>
      <c r="B2489">
        <v>9605265.6830000002</v>
      </c>
      <c r="C2489" t="s">
        <v>191</v>
      </c>
      <c r="D2489" t="s">
        <v>524</v>
      </c>
      <c r="E2489" t="s">
        <v>174</v>
      </c>
      <c r="F2489" t="s">
        <v>1666</v>
      </c>
      <c r="G2489" t="s">
        <v>26</v>
      </c>
      <c r="H2489">
        <f t="shared" si="152"/>
        <v>23.816738832815073</v>
      </c>
      <c r="I2489">
        <f t="shared" si="153"/>
        <v>5.5067542887862073</v>
      </c>
      <c r="J2489">
        <f t="shared" si="154"/>
        <v>1</v>
      </c>
      <c r="K2489">
        <v>17.3</v>
      </c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>
        <v>35.159999999999997</v>
      </c>
      <c r="AA2489">
        <f t="shared" si="155"/>
        <v>5.5067610309795789</v>
      </c>
    </row>
    <row r="2490" spans="1:27" ht="14.5" customHeight="1">
      <c r="A2490">
        <v>594757.76699999999</v>
      </c>
      <c r="B2490">
        <v>9605263.5960000008</v>
      </c>
      <c r="C2490" t="s">
        <v>8035</v>
      </c>
      <c r="D2490" t="s">
        <v>524</v>
      </c>
      <c r="E2490" t="s">
        <v>174</v>
      </c>
      <c r="F2490" t="s">
        <v>1692</v>
      </c>
      <c r="G2490" t="s">
        <v>26</v>
      </c>
      <c r="H2490">
        <f t="shared" si="152"/>
        <v>1.2732394043404096</v>
      </c>
      <c r="I2490">
        <f t="shared" si="153"/>
        <v>1.2732379858465219</v>
      </c>
      <c r="J2490">
        <f t="shared" si="154"/>
        <v>1</v>
      </c>
      <c r="K2490">
        <v>4</v>
      </c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>
        <v>34.912500000000001</v>
      </c>
      <c r="AA2490">
        <f t="shared" si="155"/>
        <v>1.2732395447351628</v>
      </c>
    </row>
    <row r="2491" spans="1:27" ht="14.5" customHeight="1">
      <c r="A2491">
        <v>594757.75100000005</v>
      </c>
      <c r="B2491">
        <v>9605271.4140000008</v>
      </c>
      <c r="C2491" t="s">
        <v>106</v>
      </c>
      <c r="D2491" t="s">
        <v>524</v>
      </c>
      <c r="E2491" t="s">
        <v>174</v>
      </c>
      <c r="F2491" t="s">
        <v>1673</v>
      </c>
      <c r="G2491" t="s">
        <v>26</v>
      </c>
      <c r="H2491">
        <f t="shared" si="152"/>
        <v>1.2732394043404096</v>
      </c>
      <c r="I2491">
        <f t="shared" si="153"/>
        <v>1.2732379858465219</v>
      </c>
      <c r="J2491">
        <f t="shared" si="154"/>
        <v>1</v>
      </c>
      <c r="K2491">
        <v>4</v>
      </c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>
        <v>35.061999999999998</v>
      </c>
      <c r="AA2491">
        <f t="shared" si="155"/>
        <v>1.2732395447351628</v>
      </c>
    </row>
    <row r="2492" spans="1:27" ht="14.5" customHeight="1">
      <c r="A2492">
        <v>594757.70600000001</v>
      </c>
      <c r="B2492">
        <v>9605272.0059999991</v>
      </c>
      <c r="C2492" t="s">
        <v>106</v>
      </c>
      <c r="D2492" t="s">
        <v>524</v>
      </c>
      <c r="E2492" t="s">
        <v>174</v>
      </c>
      <c r="F2492" t="s">
        <v>1672</v>
      </c>
      <c r="G2492" t="s">
        <v>26</v>
      </c>
      <c r="H2492">
        <f t="shared" si="152"/>
        <v>2.4072182488310867</v>
      </c>
      <c r="I2492">
        <f t="shared" si="153"/>
        <v>1.7507022305389675</v>
      </c>
      <c r="J2492">
        <f t="shared" si="154"/>
        <v>1</v>
      </c>
      <c r="K2492">
        <v>5.5</v>
      </c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>
        <v>35.07</v>
      </c>
      <c r="AA2492">
        <f t="shared" si="155"/>
        <v>1.7507043740108488</v>
      </c>
    </row>
    <row r="2493" spans="1:27" ht="14.5" customHeight="1">
      <c r="A2493">
        <v>594757.56099999999</v>
      </c>
      <c r="B2493">
        <v>9605263.898</v>
      </c>
      <c r="C2493" t="s">
        <v>527</v>
      </c>
      <c r="D2493" t="s">
        <v>524</v>
      </c>
      <c r="E2493" t="s">
        <v>174</v>
      </c>
      <c r="F2493" t="s">
        <v>1693</v>
      </c>
      <c r="G2493" t="s">
        <v>26</v>
      </c>
      <c r="H2493">
        <f t="shared" si="152"/>
        <v>1.9894365692818898</v>
      </c>
      <c r="I2493">
        <f t="shared" si="153"/>
        <v>1.5915474823081524</v>
      </c>
      <c r="J2493">
        <f t="shared" si="154"/>
        <v>1</v>
      </c>
      <c r="K2493">
        <v>5</v>
      </c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>
        <v>34.952199999999998</v>
      </c>
      <c r="AA2493">
        <f t="shared" si="155"/>
        <v>1.5915494309189535</v>
      </c>
    </row>
    <row r="2494" spans="1:27" ht="14.5" customHeight="1">
      <c r="A2494">
        <v>594757.44700000004</v>
      </c>
      <c r="B2494">
        <v>9605266.8579999991</v>
      </c>
      <c r="C2494" t="s">
        <v>527</v>
      </c>
      <c r="D2494" t="s">
        <v>524</v>
      </c>
      <c r="E2494" t="s">
        <v>174</v>
      </c>
      <c r="F2494" t="s">
        <v>1664</v>
      </c>
      <c r="G2494" t="s">
        <v>26</v>
      </c>
      <c r="H2494">
        <f t="shared" si="152"/>
        <v>1.2732394043404096</v>
      </c>
      <c r="I2494">
        <f t="shared" si="153"/>
        <v>1.2732379858465219</v>
      </c>
      <c r="J2494">
        <f t="shared" si="154"/>
        <v>1</v>
      </c>
      <c r="K2494">
        <v>4</v>
      </c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>
        <v>35.016500000000001</v>
      </c>
      <c r="AA2494">
        <f t="shared" si="155"/>
        <v>1.2732395447351628</v>
      </c>
    </row>
    <row r="2495" spans="1:27" ht="14.5" customHeight="1">
      <c r="A2495">
        <v>594757.42700000003</v>
      </c>
      <c r="B2495">
        <v>9605262.8699999992</v>
      </c>
      <c r="C2495" t="s">
        <v>602</v>
      </c>
      <c r="D2495" t="s">
        <v>524</v>
      </c>
      <c r="E2495" t="s">
        <v>174</v>
      </c>
      <c r="F2495" t="s">
        <v>1706</v>
      </c>
      <c r="G2495" t="s">
        <v>26</v>
      </c>
      <c r="H2495">
        <f t="shared" si="152"/>
        <v>0.91991546963594573</v>
      </c>
      <c r="I2495">
        <f t="shared" si="153"/>
        <v>1.0822522879695435</v>
      </c>
      <c r="J2495">
        <f t="shared" si="154"/>
        <v>1</v>
      </c>
      <c r="K2495">
        <v>3.4</v>
      </c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>
        <v>34.929900000000004</v>
      </c>
      <c r="AA2495">
        <f t="shared" si="155"/>
        <v>1.0822536130248883</v>
      </c>
    </row>
    <row r="2496" spans="1:27" ht="14.5" customHeight="1">
      <c r="A2496">
        <v>594757.20400000003</v>
      </c>
      <c r="B2496">
        <v>9605258.6960000005</v>
      </c>
      <c r="C2496" t="s">
        <v>106</v>
      </c>
      <c r="D2496" t="s">
        <v>524</v>
      </c>
      <c r="E2496" t="s">
        <v>174</v>
      </c>
      <c r="F2496" t="s">
        <v>1723</v>
      </c>
      <c r="G2496" t="s">
        <v>26</v>
      </c>
      <c r="H2496">
        <f t="shared" si="152"/>
        <v>0.97482391894812603</v>
      </c>
      <c r="I2496">
        <f t="shared" si="153"/>
        <v>1.1140832376157066</v>
      </c>
      <c r="J2496">
        <f t="shared" si="154"/>
        <v>1</v>
      </c>
      <c r="K2496">
        <v>3.5</v>
      </c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>
        <v>34.697499999999998</v>
      </c>
      <c r="AA2496">
        <f t="shared" si="155"/>
        <v>1.1140846016432675</v>
      </c>
    </row>
    <row r="2497" spans="1:27" ht="14.5" customHeight="1">
      <c r="A2497">
        <v>594757.19400000002</v>
      </c>
      <c r="B2497">
        <v>9605263.9159999993</v>
      </c>
      <c r="C2497" t="s">
        <v>527</v>
      </c>
      <c r="D2497" t="s">
        <v>524</v>
      </c>
      <c r="E2497" t="s">
        <v>174</v>
      </c>
      <c r="F2497" t="s">
        <v>1694</v>
      </c>
      <c r="G2497" t="s">
        <v>26</v>
      </c>
      <c r="H2497">
        <f t="shared" si="152"/>
        <v>1.2732394043404096</v>
      </c>
      <c r="I2497">
        <f t="shared" si="153"/>
        <v>1.2732379858465219</v>
      </c>
      <c r="J2497">
        <f t="shared" si="154"/>
        <v>1</v>
      </c>
      <c r="K2497">
        <v>4</v>
      </c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>
        <v>34.966000000000001</v>
      </c>
      <c r="AA2497">
        <f t="shared" si="155"/>
        <v>1.2732395447351628</v>
      </c>
    </row>
    <row r="2498" spans="1:27" ht="14.5" customHeight="1">
      <c r="A2498">
        <v>594757.17099999997</v>
      </c>
      <c r="B2498">
        <v>9605261.2440000009</v>
      </c>
      <c r="C2498" t="s">
        <v>527</v>
      </c>
      <c r="D2498" t="s">
        <v>524</v>
      </c>
      <c r="E2498" t="s">
        <v>174</v>
      </c>
      <c r="F2498" t="s">
        <v>1713</v>
      </c>
      <c r="G2498" t="s">
        <v>26</v>
      </c>
      <c r="H2498">
        <f t="shared" ref="H2498:H2561" si="156">((K2498^2)/(4*3.141593)+(L2498^2)/(4*3.141593)+(M2498^2)/(4*3.141593)+(N2498^2)/(4*3.141593)+(O2498^2)/(4*3.141593)+(P2498^2)/(4*3.141593)+(Q2498^2)/(4*3.141593)+(M2498^2)/(4*3.141593)+(R2498^2)/(4*3.141593)+(S2498^2)/(4*3.141593)+(T2498^2)/(4*3.141593)+(U2498^2)/(4*3.141593)+(V2498^2)/(4*3.141593)+(W2498^2)/(4*3.141593)+(X2498^2)/(4*3.141593)+(Y2498^2)/(4*3.141593))</f>
        <v>1.2732394043404096</v>
      </c>
      <c r="I2498">
        <f t="shared" ref="I2498:I2561" si="157">2*SQRT(H2498/3.1416)</f>
        <v>1.2732379858465219</v>
      </c>
      <c r="J2498">
        <f t="shared" ref="J2498:J2561" si="158">COUNT(K2498:Y2498)</f>
        <v>1</v>
      </c>
      <c r="K2498">
        <v>4</v>
      </c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>
        <v>34.9071</v>
      </c>
      <c r="AA2498">
        <f t="shared" ref="AA2498:AA2561" si="159">MAX(K2498:Y2498)/PI()</f>
        <v>1.2732395447351628</v>
      </c>
    </row>
    <row r="2499" spans="1:27" ht="14.5" customHeight="1">
      <c r="A2499">
        <v>594757.16200000001</v>
      </c>
      <c r="B2499">
        <v>9605260.9110000003</v>
      </c>
      <c r="C2499" t="s">
        <v>36</v>
      </c>
      <c r="D2499" t="s">
        <v>524</v>
      </c>
      <c r="E2499" t="s">
        <v>174</v>
      </c>
      <c r="F2499" t="s">
        <v>1718</v>
      </c>
      <c r="G2499" t="s">
        <v>26</v>
      </c>
      <c r="H2499">
        <f t="shared" si="156"/>
        <v>0.91991546963594573</v>
      </c>
      <c r="I2499">
        <f t="shared" si="157"/>
        <v>1.0822522879695435</v>
      </c>
      <c r="J2499">
        <f t="shared" si="158"/>
        <v>1</v>
      </c>
      <c r="K2499">
        <v>3.4</v>
      </c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>
        <v>34.901200000000003</v>
      </c>
      <c r="AA2499">
        <f t="shared" si="159"/>
        <v>1.0822536130248883</v>
      </c>
    </row>
    <row r="2500" spans="1:27" ht="14.5" customHeight="1">
      <c r="A2500">
        <v>594757.11899999995</v>
      </c>
      <c r="B2500">
        <v>9605257.6060000006</v>
      </c>
      <c r="C2500" t="s">
        <v>71</v>
      </c>
      <c r="D2500" t="s">
        <v>524</v>
      </c>
      <c r="E2500" t="s">
        <v>174</v>
      </c>
      <c r="F2500" t="s">
        <v>1724</v>
      </c>
      <c r="G2500" t="s">
        <v>26</v>
      </c>
      <c r="H2500">
        <f t="shared" si="156"/>
        <v>89.305807595064039</v>
      </c>
      <c r="I2500">
        <f t="shared" si="157"/>
        <v>10.663368131464621</v>
      </c>
      <c r="J2500">
        <f t="shared" si="158"/>
        <v>1</v>
      </c>
      <c r="K2500">
        <v>33.5</v>
      </c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>
        <v>34.715000000000003</v>
      </c>
      <c r="AA2500">
        <f t="shared" si="159"/>
        <v>10.663381187156988</v>
      </c>
    </row>
    <row r="2501" spans="1:27" ht="14.5" customHeight="1">
      <c r="A2501">
        <v>594756.97900000005</v>
      </c>
      <c r="B2501">
        <v>9605273.2880000006</v>
      </c>
      <c r="C2501" t="s">
        <v>527</v>
      </c>
      <c r="D2501" t="s">
        <v>524</v>
      </c>
      <c r="E2501" t="s">
        <v>174</v>
      </c>
      <c r="F2501" t="s">
        <v>1558</v>
      </c>
      <c r="G2501" t="s">
        <v>26</v>
      </c>
      <c r="H2501">
        <f t="shared" si="156"/>
        <v>1.9894365692818898</v>
      </c>
      <c r="I2501">
        <f t="shared" si="157"/>
        <v>1.5915474823081524</v>
      </c>
      <c r="J2501">
        <f t="shared" si="158"/>
        <v>1</v>
      </c>
      <c r="K2501">
        <v>5</v>
      </c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>
        <v>35.186</v>
      </c>
      <c r="AA2501">
        <f t="shared" si="159"/>
        <v>1.5915494309189535</v>
      </c>
    </row>
    <row r="2502" spans="1:27" ht="14.5" customHeight="1">
      <c r="A2502">
        <v>594756.96</v>
      </c>
      <c r="B2502">
        <v>9605272.8350000009</v>
      </c>
      <c r="C2502" t="s">
        <v>129</v>
      </c>
      <c r="D2502" t="s">
        <v>524</v>
      </c>
      <c r="E2502" t="s">
        <v>174</v>
      </c>
      <c r="F2502" t="s">
        <v>1559</v>
      </c>
      <c r="G2502" t="s">
        <v>26</v>
      </c>
      <c r="H2502">
        <f t="shared" si="156"/>
        <v>1.9894365692818898</v>
      </c>
      <c r="I2502">
        <f t="shared" si="157"/>
        <v>1.5915474823081524</v>
      </c>
      <c r="J2502">
        <f t="shared" si="158"/>
        <v>1</v>
      </c>
      <c r="K2502">
        <v>5</v>
      </c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>
        <v>35.191499999999998</v>
      </c>
      <c r="AA2502">
        <f t="shared" si="159"/>
        <v>1.5915494309189535</v>
      </c>
    </row>
    <row r="2503" spans="1:27" ht="14.5" customHeight="1">
      <c r="A2503">
        <v>594756.88199999998</v>
      </c>
      <c r="B2503">
        <v>9605268.568</v>
      </c>
      <c r="C2503" t="s">
        <v>129</v>
      </c>
      <c r="D2503" t="s">
        <v>524</v>
      </c>
      <c r="E2503" t="s">
        <v>174</v>
      </c>
      <c r="F2503" t="s">
        <v>1668</v>
      </c>
      <c r="G2503" t="s">
        <v>26</v>
      </c>
      <c r="H2503">
        <f t="shared" si="156"/>
        <v>4.8414928350044066</v>
      </c>
      <c r="I2503">
        <f t="shared" si="157"/>
        <v>2.4828140724007173</v>
      </c>
      <c r="J2503">
        <f t="shared" si="158"/>
        <v>1</v>
      </c>
      <c r="K2503">
        <v>7.8</v>
      </c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>
        <v>35.093699999999998</v>
      </c>
      <c r="AA2503">
        <f t="shared" si="159"/>
        <v>2.4828171122335672</v>
      </c>
    </row>
    <row r="2504" spans="1:27" ht="14.5" customHeight="1">
      <c r="A2504">
        <v>594756.86399999994</v>
      </c>
      <c r="B2504">
        <v>9605265.3149999995</v>
      </c>
      <c r="C2504" t="s">
        <v>527</v>
      </c>
      <c r="D2504" t="s">
        <v>524</v>
      </c>
      <c r="E2504" t="s">
        <v>174</v>
      </c>
      <c r="F2504" t="s">
        <v>1656</v>
      </c>
      <c r="G2504" t="s">
        <v>26</v>
      </c>
      <c r="H2504">
        <f t="shared" si="156"/>
        <v>1.6114436211183307</v>
      </c>
      <c r="I2504">
        <f t="shared" si="157"/>
        <v>1.432392734077337</v>
      </c>
      <c r="J2504">
        <f t="shared" si="158"/>
        <v>1</v>
      </c>
      <c r="K2504">
        <v>4.5</v>
      </c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>
        <v>35.040500000000002</v>
      </c>
      <c r="AA2504">
        <f t="shared" si="159"/>
        <v>1.432394487827058</v>
      </c>
    </row>
    <row r="2505" spans="1:27" ht="14.5" customHeight="1">
      <c r="A2505">
        <v>594756.848</v>
      </c>
      <c r="B2505">
        <v>9605253.1070000008</v>
      </c>
      <c r="C2505" t="s">
        <v>71</v>
      </c>
      <c r="D2505" t="s">
        <v>524</v>
      </c>
      <c r="E2505" t="s">
        <v>174</v>
      </c>
      <c r="F2505" t="s">
        <v>1770</v>
      </c>
      <c r="G2505" t="s">
        <v>26</v>
      </c>
      <c r="H2505">
        <f t="shared" si="156"/>
        <v>74.026934742979122</v>
      </c>
      <c r="I2505">
        <f t="shared" si="157"/>
        <v>9.7084396420797283</v>
      </c>
      <c r="J2505">
        <f t="shared" si="158"/>
        <v>1</v>
      </c>
      <c r="K2505">
        <v>30.5</v>
      </c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>
        <v>37.509399999999999</v>
      </c>
      <c r="AA2505">
        <f t="shared" si="159"/>
        <v>9.7084515286056163</v>
      </c>
    </row>
    <row r="2506" spans="1:27" ht="14.5" customHeight="1">
      <c r="A2506">
        <v>594756.80299999996</v>
      </c>
      <c r="B2506">
        <v>9605272.2809999995</v>
      </c>
      <c r="C2506" t="s">
        <v>527</v>
      </c>
      <c r="D2506" t="s">
        <v>524</v>
      </c>
      <c r="E2506" t="s">
        <v>174</v>
      </c>
      <c r="F2506" t="s">
        <v>1561</v>
      </c>
      <c r="G2506" t="s">
        <v>26</v>
      </c>
      <c r="H2506">
        <f t="shared" si="156"/>
        <v>1.9894365692818898</v>
      </c>
      <c r="I2506">
        <f t="shared" si="157"/>
        <v>1.5915474823081524</v>
      </c>
      <c r="J2506">
        <f t="shared" si="158"/>
        <v>1</v>
      </c>
      <c r="K2506">
        <v>5</v>
      </c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>
        <v>35.184699999999999</v>
      </c>
      <c r="AA2506">
        <f t="shared" si="159"/>
        <v>1.5915494309189535</v>
      </c>
    </row>
    <row r="2507" spans="1:27" ht="14.5" customHeight="1">
      <c r="A2507">
        <v>594756.68900000001</v>
      </c>
      <c r="B2507">
        <v>9605267.3000000007</v>
      </c>
      <c r="C2507" t="s">
        <v>527</v>
      </c>
      <c r="D2507" t="s">
        <v>524</v>
      </c>
      <c r="E2507" t="s">
        <v>174</v>
      </c>
      <c r="F2507" t="s">
        <v>1663</v>
      </c>
      <c r="G2507" t="s">
        <v>26</v>
      </c>
      <c r="H2507">
        <f t="shared" si="156"/>
        <v>1.2732394043404096</v>
      </c>
      <c r="I2507">
        <f t="shared" si="157"/>
        <v>1.2732379858465219</v>
      </c>
      <c r="J2507">
        <f t="shared" si="158"/>
        <v>1</v>
      </c>
      <c r="K2507">
        <v>4</v>
      </c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>
        <v>35.045400000000001</v>
      </c>
      <c r="AA2507">
        <f t="shared" si="159"/>
        <v>1.2732395447351628</v>
      </c>
    </row>
    <row r="2508" spans="1:27" ht="14.5" customHeight="1">
      <c r="A2508">
        <v>594756.68500000006</v>
      </c>
      <c r="B2508">
        <v>9605272.9419999998</v>
      </c>
      <c r="C2508" t="s">
        <v>129</v>
      </c>
      <c r="D2508" t="s">
        <v>524</v>
      </c>
      <c r="E2508" t="s">
        <v>174</v>
      </c>
      <c r="F2508" t="s">
        <v>1560</v>
      </c>
      <c r="G2508" t="s">
        <v>26</v>
      </c>
      <c r="H2508">
        <f t="shared" si="156"/>
        <v>20.371830469446554</v>
      </c>
      <c r="I2508">
        <f t="shared" si="157"/>
        <v>5.0929519433860877</v>
      </c>
      <c r="J2508">
        <f t="shared" si="158"/>
        <v>1</v>
      </c>
      <c r="K2508">
        <v>16</v>
      </c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>
        <v>35.191499999999998</v>
      </c>
      <c r="AA2508">
        <f t="shared" si="159"/>
        <v>5.0929581789406511</v>
      </c>
    </row>
    <row r="2509" spans="1:27" ht="14.5" customHeight="1">
      <c r="A2509">
        <v>594756.59</v>
      </c>
      <c r="B2509">
        <v>9605273.3200000003</v>
      </c>
      <c r="C2509" t="s">
        <v>527</v>
      </c>
      <c r="D2509" t="s">
        <v>524</v>
      </c>
      <c r="E2509" t="s">
        <v>174</v>
      </c>
      <c r="F2509" t="s">
        <v>1557</v>
      </c>
      <c r="G2509" t="s">
        <v>26</v>
      </c>
      <c r="H2509">
        <f t="shared" si="156"/>
        <v>1.9894365692818898</v>
      </c>
      <c r="I2509">
        <f t="shared" si="157"/>
        <v>1.5915474823081524</v>
      </c>
      <c r="J2509">
        <f t="shared" si="158"/>
        <v>1</v>
      </c>
      <c r="K2509">
        <v>5</v>
      </c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>
        <v>35.189399999999999</v>
      </c>
      <c r="AA2509">
        <f t="shared" si="159"/>
        <v>1.5915494309189535</v>
      </c>
    </row>
    <row r="2510" spans="1:27" ht="14.5" customHeight="1">
      <c r="A2510">
        <v>594756.51699999999</v>
      </c>
      <c r="B2510">
        <v>9605269.5769999996</v>
      </c>
      <c r="C2510" t="s">
        <v>129</v>
      </c>
      <c r="D2510" t="s">
        <v>524</v>
      </c>
      <c r="E2510" t="s">
        <v>174</v>
      </c>
      <c r="F2510" t="s">
        <v>1662</v>
      </c>
      <c r="G2510" t="s">
        <v>26</v>
      </c>
      <c r="H2510">
        <f t="shared" si="156"/>
        <v>5.0929576173616384</v>
      </c>
      <c r="I2510">
        <f t="shared" si="157"/>
        <v>2.5464759716930438</v>
      </c>
      <c r="J2510">
        <f t="shared" si="158"/>
        <v>1</v>
      </c>
      <c r="K2510">
        <v>8</v>
      </c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>
        <v>35.125</v>
      </c>
      <c r="AA2510">
        <f t="shared" si="159"/>
        <v>2.5464790894703255</v>
      </c>
    </row>
    <row r="2511" spans="1:27" ht="14.5" customHeight="1">
      <c r="A2511">
        <v>594756.51500000001</v>
      </c>
      <c r="B2511">
        <v>9605269.2329999991</v>
      </c>
      <c r="C2511" t="s">
        <v>527</v>
      </c>
      <c r="D2511" t="s">
        <v>524</v>
      </c>
      <c r="E2511" t="s">
        <v>174</v>
      </c>
      <c r="F2511" t="s">
        <v>1669</v>
      </c>
      <c r="G2511" t="s">
        <v>26</v>
      </c>
      <c r="H2511">
        <f t="shared" si="156"/>
        <v>0.97482391894812603</v>
      </c>
      <c r="I2511">
        <f t="shared" si="157"/>
        <v>1.1140832376157066</v>
      </c>
      <c r="J2511">
        <f t="shared" si="158"/>
        <v>1</v>
      </c>
      <c r="K2511">
        <v>3.5</v>
      </c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>
        <v>35.108600000000003</v>
      </c>
      <c r="AA2511">
        <f t="shared" si="159"/>
        <v>1.1140846016432675</v>
      </c>
    </row>
    <row r="2512" spans="1:27" ht="14.5" customHeight="1">
      <c r="A2512">
        <v>594756.49399999995</v>
      </c>
      <c r="B2512">
        <v>9605270.5270000007</v>
      </c>
      <c r="C2512" t="s">
        <v>527</v>
      </c>
      <c r="D2512" t="s">
        <v>524</v>
      </c>
      <c r="E2512" t="s">
        <v>174</v>
      </c>
      <c r="F2512" t="s">
        <v>1570</v>
      </c>
      <c r="G2512" t="s">
        <v>26</v>
      </c>
      <c r="H2512">
        <f t="shared" si="156"/>
        <v>2.0698098066808779</v>
      </c>
      <c r="I2512">
        <f t="shared" si="157"/>
        <v>1.6233784319543152</v>
      </c>
      <c r="J2512">
        <f t="shared" si="158"/>
        <v>1</v>
      </c>
      <c r="K2512">
        <v>5.0999999999999996</v>
      </c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>
        <v>35.118600000000001</v>
      </c>
      <c r="AA2512">
        <f t="shared" si="159"/>
        <v>1.6233804195373325</v>
      </c>
    </row>
    <row r="2513" spans="1:27" ht="14.5" customHeight="1">
      <c r="A2513">
        <v>594756.304</v>
      </c>
      <c r="B2513">
        <v>9605268.7459999993</v>
      </c>
      <c r="C2513" t="s">
        <v>1192</v>
      </c>
      <c r="D2513" t="s">
        <v>524</v>
      </c>
      <c r="E2513" t="s">
        <v>174</v>
      </c>
      <c r="F2513" t="s">
        <v>1661</v>
      </c>
      <c r="G2513" t="s">
        <v>26</v>
      </c>
      <c r="H2513">
        <f t="shared" si="156"/>
        <v>0.97482391894812603</v>
      </c>
      <c r="I2513">
        <f t="shared" si="157"/>
        <v>1.1140832376157066</v>
      </c>
      <c r="J2513">
        <f t="shared" si="158"/>
        <v>1</v>
      </c>
      <c r="K2513">
        <v>3.5</v>
      </c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>
        <v>35.114899999999999</v>
      </c>
      <c r="AA2513">
        <f t="shared" si="159"/>
        <v>1.1140846016432675</v>
      </c>
    </row>
    <row r="2514" spans="1:27" ht="14.5" customHeight="1">
      <c r="A2514">
        <v>594756.25600000005</v>
      </c>
      <c r="B2514">
        <v>9605271.9269999992</v>
      </c>
      <c r="C2514" t="s">
        <v>602</v>
      </c>
      <c r="D2514" t="s">
        <v>524</v>
      </c>
      <c r="E2514" t="s">
        <v>174</v>
      </c>
      <c r="F2514" t="s">
        <v>1565</v>
      </c>
      <c r="G2514" t="s">
        <v>26</v>
      </c>
      <c r="H2514">
        <f t="shared" si="156"/>
        <v>1.6114436211183307</v>
      </c>
      <c r="I2514">
        <f t="shared" si="157"/>
        <v>1.432392734077337</v>
      </c>
      <c r="J2514">
        <f t="shared" si="158"/>
        <v>1</v>
      </c>
      <c r="K2514">
        <v>4.5</v>
      </c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>
        <v>35.106299999999997</v>
      </c>
      <c r="AA2514">
        <f t="shared" si="159"/>
        <v>1.432394487827058</v>
      </c>
    </row>
    <row r="2515" spans="1:27" ht="14.5" customHeight="1">
      <c r="A2515">
        <v>594756.20799999998</v>
      </c>
      <c r="B2515">
        <v>9605266.6559999995</v>
      </c>
      <c r="C2515" t="s">
        <v>527</v>
      </c>
      <c r="D2515" t="s">
        <v>524</v>
      </c>
      <c r="E2515" t="s">
        <v>174</v>
      </c>
      <c r="F2515" t="s">
        <v>1658</v>
      </c>
      <c r="G2515" t="s">
        <v>26</v>
      </c>
      <c r="H2515">
        <f t="shared" si="156"/>
        <v>1.6838591122401914</v>
      </c>
      <c r="I2515">
        <f t="shared" si="157"/>
        <v>1.4642236837234999</v>
      </c>
      <c r="J2515">
        <f t="shared" si="158"/>
        <v>1</v>
      </c>
      <c r="K2515">
        <v>4.5999999999999996</v>
      </c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>
        <v>35.045999999999999</v>
      </c>
      <c r="AA2515">
        <f t="shared" si="159"/>
        <v>1.464225476445437</v>
      </c>
    </row>
    <row r="2516" spans="1:27" ht="14.5" customHeight="1">
      <c r="A2516">
        <v>594756.15800000005</v>
      </c>
      <c r="B2516">
        <v>9605272.1170000006</v>
      </c>
      <c r="C2516" t="s">
        <v>602</v>
      </c>
      <c r="D2516" t="s">
        <v>524</v>
      </c>
      <c r="E2516" t="s">
        <v>174</v>
      </c>
      <c r="F2516" t="s">
        <v>1564</v>
      </c>
      <c r="G2516" t="s">
        <v>26</v>
      </c>
      <c r="H2516">
        <f t="shared" si="156"/>
        <v>1.9894365692818898</v>
      </c>
      <c r="I2516">
        <f t="shared" si="157"/>
        <v>1.5915474823081524</v>
      </c>
      <c r="J2516">
        <f t="shared" si="158"/>
        <v>1</v>
      </c>
      <c r="K2516">
        <v>5</v>
      </c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>
        <v>35.172800000000002</v>
      </c>
      <c r="AA2516">
        <f t="shared" si="159"/>
        <v>1.5915494309189535</v>
      </c>
    </row>
    <row r="2517" spans="1:27" ht="14.5" customHeight="1">
      <c r="A2517">
        <v>594756.12699999998</v>
      </c>
      <c r="B2517">
        <v>9605264.6970000006</v>
      </c>
      <c r="C2517" t="s">
        <v>527</v>
      </c>
      <c r="D2517" t="s">
        <v>524</v>
      </c>
      <c r="E2517" t="s">
        <v>174</v>
      </c>
      <c r="F2517" t="s">
        <v>1655</v>
      </c>
      <c r="G2517" t="s">
        <v>26</v>
      </c>
      <c r="H2517">
        <f t="shared" si="156"/>
        <v>1.4713872866408857</v>
      </c>
      <c r="I2517">
        <f t="shared" si="157"/>
        <v>1.3687308347850109</v>
      </c>
      <c r="J2517">
        <f t="shared" si="158"/>
        <v>1</v>
      </c>
      <c r="K2517">
        <v>4.3</v>
      </c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>
        <v>35.017499999999998</v>
      </c>
      <c r="AA2517">
        <f t="shared" si="159"/>
        <v>1.3687325105902999</v>
      </c>
    </row>
    <row r="2518" spans="1:27" ht="14.5" customHeight="1">
      <c r="A2518">
        <v>594756.10100000002</v>
      </c>
      <c r="B2518">
        <v>9605265.9340000004</v>
      </c>
      <c r="C2518" t="s">
        <v>527</v>
      </c>
      <c r="D2518" t="s">
        <v>524</v>
      </c>
      <c r="E2518" t="s">
        <v>174</v>
      </c>
      <c r="F2518" t="s">
        <v>1654</v>
      </c>
      <c r="G2518" t="s">
        <v>26</v>
      </c>
      <c r="H2518">
        <f t="shared" si="156"/>
        <v>1.1490985624172196</v>
      </c>
      <c r="I2518">
        <f t="shared" si="157"/>
        <v>1.2095760865541958</v>
      </c>
      <c r="J2518">
        <f t="shared" si="158"/>
        <v>1</v>
      </c>
      <c r="K2518">
        <v>3.8</v>
      </c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>
        <v>35.066699999999997</v>
      </c>
      <c r="AA2518">
        <f t="shared" si="159"/>
        <v>1.2095775674984046</v>
      </c>
    </row>
    <row r="2519" spans="1:27" ht="14.5" customHeight="1">
      <c r="A2519">
        <v>594756.07700000005</v>
      </c>
      <c r="B2519">
        <v>9605270.2990000006</v>
      </c>
      <c r="C2519" t="s">
        <v>8035</v>
      </c>
      <c r="D2519" t="s">
        <v>524</v>
      </c>
      <c r="E2519" t="s">
        <v>174</v>
      </c>
      <c r="F2519" t="s">
        <v>1571</v>
      </c>
      <c r="G2519" t="s">
        <v>26</v>
      </c>
      <c r="H2519">
        <f t="shared" si="156"/>
        <v>1.6114436211183307</v>
      </c>
      <c r="I2519">
        <f t="shared" si="157"/>
        <v>1.432392734077337</v>
      </c>
      <c r="J2519">
        <f t="shared" si="158"/>
        <v>1</v>
      </c>
      <c r="K2519">
        <v>4.5</v>
      </c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>
        <v>35.148499999999999</v>
      </c>
      <c r="AA2519">
        <f t="shared" si="159"/>
        <v>1.432394487827058</v>
      </c>
    </row>
    <row r="2520" spans="1:27" ht="14.5" customHeight="1">
      <c r="A2520">
        <v>594756.07299999997</v>
      </c>
      <c r="B2520">
        <v>9605258.4729999993</v>
      </c>
      <c r="C2520" t="s">
        <v>188</v>
      </c>
      <c r="D2520" t="s">
        <v>524</v>
      </c>
      <c r="E2520" t="s">
        <v>174</v>
      </c>
      <c r="F2520" t="s">
        <v>1719</v>
      </c>
      <c r="G2520" t="s">
        <v>26</v>
      </c>
      <c r="H2520">
        <f t="shared" si="156"/>
        <v>0.91991546963594573</v>
      </c>
      <c r="I2520">
        <f t="shared" si="157"/>
        <v>1.0822522879695435</v>
      </c>
      <c r="J2520">
        <f t="shared" si="158"/>
        <v>1</v>
      </c>
      <c r="K2520">
        <v>3.4</v>
      </c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>
        <v>34.838799999999999</v>
      </c>
      <c r="AA2520">
        <f t="shared" si="159"/>
        <v>1.0822536130248883</v>
      </c>
    </row>
    <row r="2521" spans="1:27" ht="14.5" customHeight="1">
      <c r="A2521">
        <v>594756.01199999999</v>
      </c>
      <c r="B2521">
        <v>9605270.9920000006</v>
      </c>
      <c r="C2521" t="s">
        <v>528</v>
      </c>
      <c r="D2521" t="s">
        <v>524</v>
      </c>
      <c r="E2521" t="s">
        <v>174</v>
      </c>
      <c r="F2521" t="s">
        <v>1569</v>
      </c>
      <c r="G2521" t="s">
        <v>26</v>
      </c>
      <c r="H2521">
        <f t="shared" si="156"/>
        <v>0.97482391894812603</v>
      </c>
      <c r="I2521">
        <f t="shared" si="157"/>
        <v>1.1140832376157066</v>
      </c>
      <c r="J2521">
        <f t="shared" si="158"/>
        <v>1</v>
      </c>
      <c r="K2521">
        <v>3.5</v>
      </c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>
        <v>35.138100000000001</v>
      </c>
      <c r="AA2521">
        <f t="shared" si="159"/>
        <v>1.1140846016432675</v>
      </c>
    </row>
    <row r="2522" spans="1:27" ht="14.5" customHeight="1">
      <c r="A2522">
        <v>594755.96299999999</v>
      </c>
      <c r="B2522">
        <v>9605268.0659999996</v>
      </c>
      <c r="C2522" t="s">
        <v>1192</v>
      </c>
      <c r="D2522" t="s">
        <v>524</v>
      </c>
      <c r="E2522" t="s">
        <v>174</v>
      </c>
      <c r="F2522" t="s">
        <v>1659</v>
      </c>
      <c r="G2522" t="s">
        <v>26</v>
      </c>
      <c r="H2522">
        <f t="shared" si="156"/>
        <v>1.4713872866408857</v>
      </c>
      <c r="I2522">
        <f t="shared" si="157"/>
        <v>1.3687308347850109</v>
      </c>
      <c r="J2522">
        <f t="shared" si="158"/>
        <v>1</v>
      </c>
      <c r="K2522">
        <v>4.3</v>
      </c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>
        <v>35.122999999999998</v>
      </c>
      <c r="AA2522">
        <f t="shared" si="159"/>
        <v>1.3687325105902999</v>
      </c>
    </row>
    <row r="2523" spans="1:27" ht="14.5" customHeight="1">
      <c r="A2523">
        <v>594755.93200000003</v>
      </c>
      <c r="B2523">
        <v>9605273.1840000004</v>
      </c>
      <c r="C2523" t="s">
        <v>106</v>
      </c>
      <c r="D2523" t="s">
        <v>524</v>
      </c>
      <c r="E2523" t="s">
        <v>174</v>
      </c>
      <c r="F2523" t="s">
        <v>1562</v>
      </c>
      <c r="G2523" t="s">
        <v>26</v>
      </c>
      <c r="H2523">
        <f t="shared" si="156"/>
        <v>1.2732394043404096</v>
      </c>
      <c r="I2523">
        <f t="shared" si="157"/>
        <v>1.2732379858465219</v>
      </c>
      <c r="J2523">
        <f t="shared" si="158"/>
        <v>1</v>
      </c>
      <c r="K2523">
        <v>4</v>
      </c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>
        <v>35.190399999999997</v>
      </c>
      <c r="AA2523">
        <f t="shared" si="159"/>
        <v>1.2732395447351628</v>
      </c>
    </row>
    <row r="2524" spans="1:27" ht="14.5" customHeight="1">
      <c r="A2524">
        <v>594755.77099999995</v>
      </c>
      <c r="B2524">
        <v>9605268.8320000004</v>
      </c>
      <c r="C2524" t="s">
        <v>527</v>
      </c>
      <c r="D2524" t="s">
        <v>524</v>
      </c>
      <c r="E2524" t="s">
        <v>174</v>
      </c>
      <c r="F2524" t="s">
        <v>1660</v>
      </c>
      <c r="G2524" t="s">
        <v>26</v>
      </c>
      <c r="H2524">
        <f t="shared" si="156"/>
        <v>2.4462112055890115</v>
      </c>
      <c r="I2524">
        <f t="shared" si="157"/>
        <v>1.7648245120769281</v>
      </c>
      <c r="J2524">
        <f t="shared" si="158"/>
        <v>2</v>
      </c>
      <c r="K2524">
        <v>3.5</v>
      </c>
      <c r="L2524">
        <v>4.3</v>
      </c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>
        <v>35.1417</v>
      </c>
      <c r="AA2524">
        <f t="shared" si="159"/>
        <v>1.3687325105902999</v>
      </c>
    </row>
    <row r="2525" spans="1:27" ht="14.5" customHeight="1">
      <c r="A2525">
        <v>594755.696</v>
      </c>
      <c r="B2525">
        <v>9605271.2170000002</v>
      </c>
      <c r="C2525" t="s">
        <v>527</v>
      </c>
      <c r="D2525" t="s">
        <v>524</v>
      </c>
      <c r="E2525" t="s">
        <v>174</v>
      </c>
      <c r="F2525" t="s">
        <v>1568</v>
      </c>
      <c r="G2525" t="s">
        <v>26</v>
      </c>
      <c r="H2525">
        <f t="shared" si="156"/>
        <v>2.4072182488310867</v>
      </c>
      <c r="I2525">
        <f t="shared" si="157"/>
        <v>1.7507022305389675</v>
      </c>
      <c r="J2525">
        <f t="shared" si="158"/>
        <v>1</v>
      </c>
      <c r="K2525">
        <v>5.5</v>
      </c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>
        <v>35.1586</v>
      </c>
      <c r="AA2525">
        <f t="shared" si="159"/>
        <v>1.7507043740108488</v>
      </c>
    </row>
    <row r="2526" spans="1:27" ht="14.5" customHeight="1">
      <c r="A2526">
        <v>594755.696</v>
      </c>
      <c r="B2526">
        <v>9605270.716</v>
      </c>
      <c r="C2526" t="s">
        <v>602</v>
      </c>
      <c r="D2526" t="s">
        <v>524</v>
      </c>
      <c r="E2526" t="s">
        <v>174</v>
      </c>
      <c r="F2526" t="s">
        <v>1572</v>
      </c>
      <c r="G2526" t="s">
        <v>26</v>
      </c>
      <c r="H2526">
        <f t="shared" si="156"/>
        <v>1.2732394043404096</v>
      </c>
      <c r="I2526">
        <f t="shared" si="157"/>
        <v>1.2732379858465219</v>
      </c>
      <c r="J2526">
        <f t="shared" si="158"/>
        <v>1</v>
      </c>
      <c r="K2526">
        <v>4</v>
      </c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>
        <v>35.1554</v>
      </c>
      <c r="AA2526">
        <f t="shared" si="159"/>
        <v>1.2732395447351628</v>
      </c>
    </row>
    <row r="2527" spans="1:27" ht="14.5" customHeight="1">
      <c r="A2527">
        <v>594755.63300000003</v>
      </c>
      <c r="B2527">
        <v>9605262.3440000005</v>
      </c>
      <c r="C2527" t="s">
        <v>527</v>
      </c>
      <c r="D2527" t="s">
        <v>524</v>
      </c>
      <c r="E2527" t="s">
        <v>174</v>
      </c>
      <c r="F2527" t="s">
        <v>1707</v>
      </c>
      <c r="G2527" t="s">
        <v>26</v>
      </c>
      <c r="H2527">
        <f t="shared" si="156"/>
        <v>1.3376971491851426</v>
      </c>
      <c r="I2527">
        <f t="shared" si="157"/>
        <v>1.3050689354926848</v>
      </c>
      <c r="J2527">
        <f t="shared" si="158"/>
        <v>1</v>
      </c>
      <c r="K2527">
        <v>4.0999999999999996</v>
      </c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>
        <v>34.981099999999998</v>
      </c>
      <c r="AA2527">
        <f t="shared" si="159"/>
        <v>1.3050705333535417</v>
      </c>
    </row>
    <row r="2528" spans="1:27" ht="14.5" customHeight="1">
      <c r="A2528">
        <v>594755.63199999998</v>
      </c>
      <c r="B2528">
        <v>9605260.3239999991</v>
      </c>
      <c r="C2528" t="s">
        <v>527</v>
      </c>
      <c r="D2528" t="s">
        <v>524</v>
      </c>
      <c r="E2528" t="s">
        <v>174</v>
      </c>
      <c r="F2528" t="s">
        <v>1712</v>
      </c>
      <c r="G2528" t="s">
        <v>26</v>
      </c>
      <c r="H2528">
        <f t="shared" si="156"/>
        <v>1.5406196792518958</v>
      </c>
      <c r="I2528">
        <f t="shared" si="157"/>
        <v>1.4005617844311742</v>
      </c>
      <c r="J2528">
        <f t="shared" si="158"/>
        <v>1</v>
      </c>
      <c r="K2528">
        <v>4.4000000000000004</v>
      </c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>
        <v>35.007100000000001</v>
      </c>
      <c r="AA2528">
        <f t="shared" si="159"/>
        <v>1.4005634992086791</v>
      </c>
    </row>
    <row r="2529" spans="1:27" ht="14.5" customHeight="1">
      <c r="A2529">
        <v>594755.62300000002</v>
      </c>
      <c r="B2529">
        <v>9605271.8800000008</v>
      </c>
      <c r="C2529" t="s">
        <v>106</v>
      </c>
      <c r="D2529" t="s">
        <v>524</v>
      </c>
      <c r="E2529" t="s">
        <v>174</v>
      </c>
      <c r="F2529" t="s">
        <v>1567</v>
      </c>
      <c r="G2529" t="s">
        <v>26</v>
      </c>
      <c r="H2529">
        <f t="shared" si="156"/>
        <v>1.2732394043404096</v>
      </c>
      <c r="I2529">
        <f t="shared" si="157"/>
        <v>1.2732379858465219</v>
      </c>
      <c r="J2529">
        <f t="shared" si="158"/>
        <v>1</v>
      </c>
      <c r="K2529">
        <v>4</v>
      </c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>
        <v>35.148800000000001</v>
      </c>
      <c r="AA2529">
        <f t="shared" si="159"/>
        <v>1.2732395447351628</v>
      </c>
    </row>
    <row r="2530" spans="1:27" ht="14.5" customHeight="1">
      <c r="A2530">
        <v>594755.59199999995</v>
      </c>
      <c r="B2530">
        <v>9605272.8739999998</v>
      </c>
      <c r="C2530" t="s">
        <v>106</v>
      </c>
      <c r="D2530" t="s">
        <v>524</v>
      </c>
      <c r="E2530" t="s">
        <v>174</v>
      </c>
      <c r="F2530" t="s">
        <v>1563</v>
      </c>
      <c r="G2530" t="s">
        <v>26</v>
      </c>
      <c r="H2530">
        <f t="shared" si="156"/>
        <v>1.2732394043404096</v>
      </c>
      <c r="I2530">
        <f t="shared" si="157"/>
        <v>1.2732379858465219</v>
      </c>
      <c r="J2530">
        <f t="shared" si="158"/>
        <v>1</v>
      </c>
      <c r="K2530">
        <v>4</v>
      </c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>
        <v>35.176600000000001</v>
      </c>
      <c r="AA2530">
        <f t="shared" si="159"/>
        <v>1.2732395447351628</v>
      </c>
    </row>
    <row r="2531" spans="1:27" ht="14.5" customHeight="1">
      <c r="A2531">
        <v>594755.48899999994</v>
      </c>
      <c r="B2531">
        <v>9605270.3849999998</v>
      </c>
      <c r="C2531" t="s">
        <v>8035</v>
      </c>
      <c r="D2531" t="s">
        <v>524</v>
      </c>
      <c r="E2531" t="s">
        <v>174</v>
      </c>
      <c r="F2531" t="s">
        <v>1574</v>
      </c>
      <c r="G2531" t="s">
        <v>26</v>
      </c>
      <c r="H2531">
        <f t="shared" si="156"/>
        <v>2.2353309292451313</v>
      </c>
      <c r="I2531">
        <f t="shared" si="157"/>
        <v>1.6870403312466413</v>
      </c>
      <c r="J2531">
        <f t="shared" si="158"/>
        <v>1</v>
      </c>
      <c r="K2531">
        <v>5.3</v>
      </c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>
        <v>35.203800000000001</v>
      </c>
      <c r="AA2531">
        <f t="shared" si="159"/>
        <v>1.6870423967740906</v>
      </c>
    </row>
    <row r="2532" spans="1:27" ht="14.5" customHeight="1">
      <c r="A2532">
        <v>594755.48800000001</v>
      </c>
      <c r="B2532">
        <v>9605267.2489999998</v>
      </c>
      <c r="C2532" t="s">
        <v>527</v>
      </c>
      <c r="D2532" t="s">
        <v>524</v>
      </c>
      <c r="E2532" t="s">
        <v>174</v>
      </c>
      <c r="F2532" t="s">
        <v>1657</v>
      </c>
      <c r="G2532" t="s">
        <v>26</v>
      </c>
      <c r="H2532">
        <f t="shared" si="156"/>
        <v>1.6114436211183307</v>
      </c>
      <c r="I2532">
        <f t="shared" si="157"/>
        <v>1.432392734077337</v>
      </c>
      <c r="J2532">
        <f t="shared" si="158"/>
        <v>1</v>
      </c>
      <c r="K2532">
        <v>4.5</v>
      </c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>
        <v>35.099899999999998</v>
      </c>
      <c r="AA2532">
        <f t="shared" si="159"/>
        <v>1.432394487827058</v>
      </c>
    </row>
    <row r="2533" spans="1:27" ht="14.5" customHeight="1">
      <c r="A2533">
        <v>594755.41099999996</v>
      </c>
      <c r="B2533">
        <v>9605260.8790000007</v>
      </c>
      <c r="C2533" t="s">
        <v>527</v>
      </c>
      <c r="D2533" t="s">
        <v>524</v>
      </c>
      <c r="E2533" t="s">
        <v>174</v>
      </c>
      <c r="F2533" t="s">
        <v>1711</v>
      </c>
      <c r="G2533" t="s">
        <v>26</v>
      </c>
      <c r="H2533">
        <f t="shared" si="156"/>
        <v>1.9894365692818898</v>
      </c>
      <c r="I2533">
        <f t="shared" si="157"/>
        <v>1.5915474823081524</v>
      </c>
      <c r="J2533">
        <f t="shared" si="158"/>
        <v>1</v>
      </c>
      <c r="K2533">
        <v>5</v>
      </c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>
        <v>34.974899999999998</v>
      </c>
      <c r="AA2533">
        <f t="shared" si="159"/>
        <v>1.5915494309189535</v>
      </c>
    </row>
    <row r="2534" spans="1:27" ht="14.5" customHeight="1">
      <c r="A2534">
        <v>594755.39800000004</v>
      </c>
      <c r="B2534">
        <v>9605272.1520000007</v>
      </c>
      <c r="C2534" t="s">
        <v>527</v>
      </c>
      <c r="D2534" t="s">
        <v>524</v>
      </c>
      <c r="E2534" t="s">
        <v>174</v>
      </c>
      <c r="F2534" t="s">
        <v>1566</v>
      </c>
      <c r="G2534" t="s">
        <v>26</v>
      </c>
      <c r="H2534">
        <f t="shared" si="156"/>
        <v>2.8647886597659213</v>
      </c>
      <c r="I2534">
        <f t="shared" si="157"/>
        <v>1.9098569787697828</v>
      </c>
      <c r="J2534">
        <f t="shared" si="158"/>
        <v>1</v>
      </c>
      <c r="K2534">
        <v>6</v>
      </c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>
        <v>35.176200000000001</v>
      </c>
      <c r="AA2534">
        <f t="shared" si="159"/>
        <v>1.909859317102744</v>
      </c>
    </row>
    <row r="2535" spans="1:27" ht="14.5" customHeight="1">
      <c r="A2535">
        <v>594755.32999999996</v>
      </c>
      <c r="B2535">
        <v>9605275.4279999994</v>
      </c>
      <c r="C2535" t="s">
        <v>106</v>
      </c>
      <c r="D2535" t="s">
        <v>524</v>
      </c>
      <c r="E2535" t="s">
        <v>174</v>
      </c>
      <c r="F2535" t="s">
        <v>1598</v>
      </c>
      <c r="G2535" t="s">
        <v>26</v>
      </c>
      <c r="H2535">
        <f t="shared" si="156"/>
        <v>0.97482391894812603</v>
      </c>
      <c r="I2535">
        <f t="shared" si="157"/>
        <v>1.1140832376157066</v>
      </c>
      <c r="J2535">
        <f t="shared" si="158"/>
        <v>1</v>
      </c>
      <c r="K2535">
        <v>3.5</v>
      </c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>
        <v>35.271500000000003</v>
      </c>
      <c r="AA2535">
        <f t="shared" si="159"/>
        <v>1.1140846016432675</v>
      </c>
    </row>
    <row r="2536" spans="1:27" ht="14.5" customHeight="1">
      <c r="A2536">
        <v>594755.26800000004</v>
      </c>
      <c r="B2536">
        <v>9605269.5419999994</v>
      </c>
      <c r="C2536" t="s">
        <v>52</v>
      </c>
      <c r="D2536" t="s">
        <v>524</v>
      </c>
      <c r="E2536" t="s">
        <v>174</v>
      </c>
      <c r="F2536" t="s">
        <v>1576</v>
      </c>
      <c r="G2536" t="s">
        <v>26</v>
      </c>
      <c r="H2536">
        <f t="shared" si="156"/>
        <v>2.5862675400664568</v>
      </c>
      <c r="I2536">
        <f t="shared" si="157"/>
        <v>1.8146433272061602</v>
      </c>
      <c r="J2536">
        <f t="shared" si="158"/>
        <v>2</v>
      </c>
      <c r="K2536">
        <v>4.5</v>
      </c>
      <c r="L2536">
        <v>3.5</v>
      </c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>
        <v>35.074399999999997</v>
      </c>
      <c r="AA2536">
        <f t="shared" si="159"/>
        <v>1.432394487827058</v>
      </c>
    </row>
    <row r="2537" spans="1:27" ht="14.5" customHeight="1">
      <c r="A2537">
        <v>594755.19900000002</v>
      </c>
      <c r="B2537">
        <v>9605270.0260000005</v>
      </c>
      <c r="C2537" t="s">
        <v>52</v>
      </c>
      <c r="D2537" t="s">
        <v>524</v>
      </c>
      <c r="E2537" t="s">
        <v>174</v>
      </c>
      <c r="F2537" t="s">
        <v>1575</v>
      </c>
      <c r="G2537" t="s">
        <v>26</v>
      </c>
      <c r="H2537">
        <f t="shared" si="156"/>
        <v>42.994907360692494</v>
      </c>
      <c r="I2537">
        <f t="shared" si="157"/>
        <v>7.3988301954863482</v>
      </c>
      <c r="J2537">
        <f t="shared" si="158"/>
        <v>4</v>
      </c>
      <c r="K2537">
        <v>13.5</v>
      </c>
      <c r="L2537">
        <v>10</v>
      </c>
      <c r="M2537">
        <v>9</v>
      </c>
      <c r="N2537">
        <v>9.8000000000000007</v>
      </c>
      <c r="O2537"/>
      <c r="P2537"/>
      <c r="Q2537"/>
      <c r="R2537"/>
      <c r="S2537"/>
      <c r="T2537"/>
      <c r="U2537"/>
      <c r="V2537"/>
      <c r="W2537"/>
      <c r="X2537"/>
      <c r="Y2537"/>
      <c r="Z2537">
        <v>35.0792</v>
      </c>
      <c r="AA2537">
        <f t="shared" si="159"/>
        <v>4.2971834634811739</v>
      </c>
    </row>
    <row r="2538" spans="1:27" ht="14.5" customHeight="1">
      <c r="A2538">
        <v>594755.18599999999</v>
      </c>
      <c r="B2538">
        <v>9605258.9389999993</v>
      </c>
      <c r="C2538" t="s">
        <v>527</v>
      </c>
      <c r="D2538" t="s">
        <v>524</v>
      </c>
      <c r="E2538" t="s">
        <v>174</v>
      </c>
      <c r="F2538" t="s">
        <v>1725</v>
      </c>
      <c r="G2538" t="s">
        <v>26</v>
      </c>
      <c r="H2538">
        <f t="shared" si="156"/>
        <v>2.1239224813653457</v>
      </c>
      <c r="I2538">
        <f t="shared" si="157"/>
        <v>1.6444621520424416</v>
      </c>
      <c r="J2538">
        <f t="shared" si="158"/>
        <v>2</v>
      </c>
      <c r="K2538">
        <v>3.8</v>
      </c>
      <c r="L2538">
        <v>3.5</v>
      </c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>
        <v>34.876399999999997</v>
      </c>
      <c r="AA2538">
        <f t="shared" si="159"/>
        <v>1.2095775674984046</v>
      </c>
    </row>
    <row r="2539" spans="1:27" ht="14.5" customHeight="1">
      <c r="A2539">
        <v>594755.07299999997</v>
      </c>
      <c r="B2539">
        <v>9605262.3210000005</v>
      </c>
      <c r="C2539" t="s">
        <v>527</v>
      </c>
      <c r="D2539" t="s">
        <v>524</v>
      </c>
      <c r="E2539" t="s">
        <v>174</v>
      </c>
      <c r="F2539" t="s">
        <v>1708</v>
      </c>
      <c r="G2539" t="s">
        <v>26</v>
      </c>
      <c r="H2539">
        <f t="shared" si="156"/>
        <v>2.6769858476257111</v>
      </c>
      <c r="I2539">
        <f t="shared" si="157"/>
        <v>1.8461950794774566</v>
      </c>
      <c r="J2539">
        <f t="shared" si="158"/>
        <v>1</v>
      </c>
      <c r="K2539">
        <v>5.8</v>
      </c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>
        <v>35.000500000000002</v>
      </c>
      <c r="AA2539">
        <f t="shared" si="159"/>
        <v>1.8461973398659859</v>
      </c>
    </row>
    <row r="2540" spans="1:27" ht="14.5" customHeight="1">
      <c r="A2540">
        <v>594755.06400000001</v>
      </c>
      <c r="B2540">
        <v>9605271.5309999995</v>
      </c>
      <c r="C2540" t="s">
        <v>191</v>
      </c>
      <c r="D2540" t="s">
        <v>524</v>
      </c>
      <c r="E2540" t="s">
        <v>174</v>
      </c>
      <c r="F2540" t="s">
        <v>1573</v>
      </c>
      <c r="G2540" t="s">
        <v>26</v>
      </c>
      <c r="H2540">
        <f t="shared" si="156"/>
        <v>23.816738832815073</v>
      </c>
      <c r="I2540">
        <f t="shared" si="157"/>
        <v>5.5067542887862073</v>
      </c>
      <c r="J2540">
        <f t="shared" si="158"/>
        <v>1</v>
      </c>
      <c r="K2540">
        <v>17.3</v>
      </c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>
        <v>35.190600000000003</v>
      </c>
      <c r="AA2540">
        <f t="shared" si="159"/>
        <v>5.5067610309795789</v>
      </c>
    </row>
    <row r="2541" spans="1:27" ht="14.5" customHeight="1">
      <c r="A2541">
        <v>594755.02</v>
      </c>
      <c r="B2541">
        <v>9605261.2479999997</v>
      </c>
      <c r="C2541" t="s">
        <v>527</v>
      </c>
      <c r="D2541" t="s">
        <v>524</v>
      </c>
      <c r="E2541" t="s">
        <v>174</v>
      </c>
      <c r="F2541" t="s">
        <v>1710</v>
      </c>
      <c r="G2541" t="s">
        <v>26</v>
      </c>
      <c r="H2541">
        <f t="shared" si="156"/>
        <v>3.1067041465905993</v>
      </c>
      <c r="I2541">
        <f t="shared" si="157"/>
        <v>1.9888613132619677</v>
      </c>
      <c r="J2541">
        <f t="shared" si="158"/>
        <v>2</v>
      </c>
      <c r="K2541">
        <v>4.8</v>
      </c>
      <c r="L2541">
        <v>4</v>
      </c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>
        <v>34.950600000000001</v>
      </c>
      <c r="AA2541">
        <f t="shared" si="159"/>
        <v>1.5278874536821951</v>
      </c>
    </row>
    <row r="2542" spans="1:27" ht="14.5" customHeight="1">
      <c r="A2542">
        <v>594754.98800000001</v>
      </c>
      <c r="B2542">
        <v>9605266.4340000004</v>
      </c>
      <c r="C2542" t="s">
        <v>527</v>
      </c>
      <c r="D2542" t="s">
        <v>524</v>
      </c>
      <c r="E2542" t="s">
        <v>174</v>
      </c>
      <c r="F2542" t="s">
        <v>1653</v>
      </c>
      <c r="G2542" t="s">
        <v>26</v>
      </c>
      <c r="H2542">
        <f t="shared" si="156"/>
        <v>0.86659856957919112</v>
      </c>
      <c r="I2542">
        <f t="shared" si="157"/>
        <v>1.0504213383233805</v>
      </c>
      <c r="J2542">
        <f t="shared" si="158"/>
        <v>1</v>
      </c>
      <c r="K2542">
        <v>3.3</v>
      </c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>
        <v>35.121299999999998</v>
      </c>
      <c r="AA2542">
        <f t="shared" si="159"/>
        <v>1.0504226244065091</v>
      </c>
    </row>
    <row r="2543" spans="1:27" ht="14.5" customHeight="1">
      <c r="A2543">
        <v>594754.89199999999</v>
      </c>
      <c r="B2543">
        <v>9605266.8200000003</v>
      </c>
      <c r="C2543" t="s">
        <v>52</v>
      </c>
      <c r="D2543" t="s">
        <v>524</v>
      </c>
      <c r="E2543" t="s">
        <v>174</v>
      </c>
      <c r="F2543" t="s">
        <v>1652</v>
      </c>
      <c r="G2543" t="s">
        <v>26</v>
      </c>
      <c r="H2543">
        <f t="shared" si="156"/>
        <v>32.623576637712141</v>
      </c>
      <c r="I2543">
        <f t="shared" si="157"/>
        <v>6.4449616548911877</v>
      </c>
      <c r="J2543">
        <f t="shared" si="158"/>
        <v>3</v>
      </c>
      <c r="K2543">
        <v>13.6</v>
      </c>
      <c r="L2543">
        <v>5</v>
      </c>
      <c r="M2543">
        <v>10</v>
      </c>
      <c r="N2543"/>
      <c r="O2543"/>
      <c r="P2543"/>
      <c r="Q2543"/>
      <c r="R2543"/>
      <c r="S2543"/>
      <c r="T2543"/>
      <c r="U2543"/>
      <c r="V2543"/>
      <c r="W2543"/>
      <c r="X2543"/>
      <c r="Y2543"/>
      <c r="Z2543">
        <v>35.130400000000002</v>
      </c>
      <c r="AA2543">
        <f t="shared" si="159"/>
        <v>4.3290144520995533</v>
      </c>
    </row>
    <row r="2544" spans="1:27" ht="14.5" customHeight="1">
      <c r="A2544">
        <v>594754.73199999996</v>
      </c>
      <c r="B2544">
        <v>9605271.125</v>
      </c>
      <c r="C2544" t="s">
        <v>527</v>
      </c>
      <c r="D2544" t="s">
        <v>524</v>
      </c>
      <c r="E2544" t="s">
        <v>174</v>
      </c>
      <c r="F2544" t="s">
        <v>1578</v>
      </c>
      <c r="G2544" t="s">
        <v>26</v>
      </c>
      <c r="H2544">
        <f t="shared" si="156"/>
        <v>1.3376971491851426</v>
      </c>
      <c r="I2544">
        <f t="shared" si="157"/>
        <v>1.3050689354926848</v>
      </c>
      <c r="J2544">
        <f t="shared" si="158"/>
        <v>1</v>
      </c>
      <c r="K2544">
        <v>4.0999999999999996</v>
      </c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>
        <v>35.208100000000002</v>
      </c>
      <c r="AA2544">
        <f t="shared" si="159"/>
        <v>1.3050705333535417</v>
      </c>
    </row>
    <row r="2545" spans="1:27" ht="14.5" customHeight="1">
      <c r="A2545">
        <v>594754.66</v>
      </c>
      <c r="B2545">
        <v>9605266.9590000007</v>
      </c>
      <c r="C2545" t="s">
        <v>527</v>
      </c>
      <c r="D2545" t="s">
        <v>524</v>
      </c>
      <c r="E2545" t="s">
        <v>174</v>
      </c>
      <c r="F2545" t="s">
        <v>1651</v>
      </c>
      <c r="G2545" t="s">
        <v>26</v>
      </c>
      <c r="H2545">
        <f t="shared" si="156"/>
        <v>1.8334647422501897</v>
      </c>
      <c r="I2545">
        <f t="shared" si="157"/>
        <v>1.5278855830158262</v>
      </c>
      <c r="J2545">
        <f t="shared" si="158"/>
        <v>1</v>
      </c>
      <c r="K2545">
        <v>4.8</v>
      </c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>
        <v>35.148299999999999</v>
      </c>
      <c r="AA2545">
        <f t="shared" si="159"/>
        <v>1.5278874536821951</v>
      </c>
    </row>
    <row r="2546" spans="1:27" ht="14.5" customHeight="1">
      <c r="A2546">
        <v>594754.50899999996</v>
      </c>
      <c r="B2546">
        <v>9605267.4719999991</v>
      </c>
      <c r="C2546" t="s">
        <v>527</v>
      </c>
      <c r="D2546" t="s">
        <v>524</v>
      </c>
      <c r="E2546" t="s">
        <v>174</v>
      </c>
      <c r="F2546" t="s">
        <v>1650</v>
      </c>
      <c r="G2546" t="s">
        <v>26</v>
      </c>
      <c r="H2546">
        <f t="shared" si="156"/>
        <v>1.9894365692818898</v>
      </c>
      <c r="I2546">
        <f t="shared" si="157"/>
        <v>1.5915474823081524</v>
      </c>
      <c r="J2546">
        <f t="shared" si="158"/>
        <v>1</v>
      </c>
      <c r="K2546">
        <v>5</v>
      </c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>
        <v>35.145600000000002</v>
      </c>
      <c r="AA2546">
        <f t="shared" si="159"/>
        <v>1.5915494309189535</v>
      </c>
    </row>
    <row r="2547" spans="1:27" ht="14.5" customHeight="1">
      <c r="A2547">
        <v>594754.49199999997</v>
      </c>
      <c r="B2547">
        <v>9605266.4489999991</v>
      </c>
      <c r="C2547" t="s">
        <v>52</v>
      </c>
      <c r="D2547" t="s">
        <v>524</v>
      </c>
      <c r="E2547" t="s">
        <v>174</v>
      </c>
      <c r="F2547" t="s">
        <v>1648</v>
      </c>
      <c r="G2547" t="s">
        <v>26</v>
      </c>
      <c r="H2547">
        <f t="shared" si="156"/>
        <v>19.954844564525068</v>
      </c>
      <c r="I2547">
        <f t="shared" si="157"/>
        <v>5.0405592740709642</v>
      </c>
      <c r="J2547">
        <f t="shared" si="158"/>
        <v>4</v>
      </c>
      <c r="K2547">
        <v>7</v>
      </c>
      <c r="L2547">
        <v>7</v>
      </c>
      <c r="M2547">
        <v>7</v>
      </c>
      <c r="N2547">
        <v>7.4</v>
      </c>
      <c r="O2547"/>
      <c r="P2547"/>
      <c r="Q2547"/>
      <c r="R2547"/>
      <c r="S2547"/>
      <c r="T2547"/>
      <c r="U2547"/>
      <c r="V2547"/>
      <c r="W2547"/>
      <c r="X2547"/>
      <c r="Y2547"/>
      <c r="Z2547">
        <v>35.126199999999997</v>
      </c>
      <c r="AA2547">
        <f t="shared" si="159"/>
        <v>2.3554931577600513</v>
      </c>
    </row>
    <row r="2548" spans="1:27" ht="14.5" customHeight="1">
      <c r="A2548">
        <v>594754.43200000003</v>
      </c>
      <c r="B2548">
        <v>9605269.9829999991</v>
      </c>
      <c r="C2548" t="s">
        <v>8035</v>
      </c>
      <c r="D2548" t="s">
        <v>524</v>
      </c>
      <c r="E2548" t="s">
        <v>174</v>
      </c>
      <c r="F2548" t="s">
        <v>1577</v>
      </c>
      <c r="G2548" t="s">
        <v>26</v>
      </c>
      <c r="H2548">
        <f t="shared" si="156"/>
        <v>14.960563000999814</v>
      </c>
      <c r="I2548">
        <f t="shared" si="157"/>
        <v>4.3644399275370338</v>
      </c>
      <c r="J2548">
        <f t="shared" si="158"/>
        <v>5</v>
      </c>
      <c r="K2548">
        <v>10</v>
      </c>
      <c r="L2548">
        <v>6</v>
      </c>
      <c r="M2548">
        <v>5</v>
      </c>
      <c r="N2548">
        <v>1</v>
      </c>
      <c r="O2548">
        <v>1</v>
      </c>
      <c r="P2548"/>
      <c r="Q2548"/>
      <c r="R2548"/>
      <c r="S2548"/>
      <c r="T2548"/>
      <c r="U2548"/>
      <c r="V2548"/>
      <c r="W2548"/>
      <c r="X2548"/>
      <c r="Y2548"/>
      <c r="Z2548">
        <v>35.109900000000003</v>
      </c>
      <c r="AA2548">
        <f t="shared" si="159"/>
        <v>3.183098861837907</v>
      </c>
    </row>
    <row r="2549" spans="1:27" ht="14.5" customHeight="1">
      <c r="A2549">
        <v>594754.245</v>
      </c>
      <c r="B2549">
        <v>9605265.0749999993</v>
      </c>
      <c r="C2549" t="s">
        <v>52</v>
      </c>
      <c r="D2549" t="s">
        <v>524</v>
      </c>
      <c r="E2549" t="s">
        <v>174</v>
      </c>
      <c r="F2549" t="s">
        <v>1647</v>
      </c>
      <c r="G2549" t="s">
        <v>26</v>
      </c>
      <c r="H2549">
        <f t="shared" si="156"/>
        <v>26.917076782383969</v>
      </c>
      <c r="I2549">
        <f t="shared" si="157"/>
        <v>5.8542127092899854</v>
      </c>
      <c r="J2549">
        <f t="shared" si="158"/>
        <v>4</v>
      </c>
      <c r="K2549">
        <v>6</v>
      </c>
      <c r="L2549">
        <v>10.5</v>
      </c>
      <c r="M2549">
        <v>8</v>
      </c>
      <c r="N2549">
        <v>8</v>
      </c>
      <c r="O2549"/>
      <c r="P2549"/>
      <c r="Q2549"/>
      <c r="R2549"/>
      <c r="S2549"/>
      <c r="T2549"/>
      <c r="U2549"/>
      <c r="V2549"/>
      <c r="W2549"/>
      <c r="X2549"/>
      <c r="Y2549"/>
      <c r="Z2549">
        <v>35.099800000000002</v>
      </c>
      <c r="AA2549">
        <f t="shared" si="159"/>
        <v>3.3422538049298023</v>
      </c>
    </row>
    <row r="2550" spans="1:27" ht="14.5" customHeight="1">
      <c r="A2550">
        <v>594754.19200000004</v>
      </c>
      <c r="B2550">
        <v>9605261.4480000008</v>
      </c>
      <c r="C2550" t="s">
        <v>527</v>
      </c>
      <c r="D2550" t="s">
        <v>524</v>
      </c>
      <c r="E2550" t="s">
        <v>174</v>
      </c>
      <c r="F2550" t="s">
        <v>1709</v>
      </c>
      <c r="G2550" t="s">
        <v>26</v>
      </c>
      <c r="H2550">
        <f t="shared" si="156"/>
        <v>1.9894365692818898</v>
      </c>
      <c r="I2550">
        <f t="shared" si="157"/>
        <v>1.5915474823081524</v>
      </c>
      <c r="J2550">
        <f t="shared" si="158"/>
        <v>1</v>
      </c>
      <c r="K2550">
        <v>5</v>
      </c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>
        <v>35.029899999999998</v>
      </c>
      <c r="AA2550">
        <f t="shared" si="159"/>
        <v>1.5915494309189535</v>
      </c>
    </row>
    <row r="2551" spans="1:27" ht="14.5" customHeight="1">
      <c r="A2551">
        <v>594754.13800000004</v>
      </c>
      <c r="B2551">
        <v>9605271.0889999997</v>
      </c>
      <c r="C2551" t="s">
        <v>188</v>
      </c>
      <c r="D2551" t="s">
        <v>524</v>
      </c>
      <c r="E2551" t="s">
        <v>174</v>
      </c>
      <c r="F2551" t="s">
        <v>1579</v>
      </c>
      <c r="G2551" t="s">
        <v>26</v>
      </c>
      <c r="H2551">
        <f t="shared" si="156"/>
        <v>1.2732394043404096</v>
      </c>
      <c r="I2551">
        <f t="shared" si="157"/>
        <v>1.2732379858465219</v>
      </c>
      <c r="J2551">
        <f t="shared" si="158"/>
        <v>1</v>
      </c>
      <c r="K2551">
        <v>4</v>
      </c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>
        <v>35.216299999999997</v>
      </c>
      <c r="AA2551">
        <f t="shared" si="159"/>
        <v>1.2732395447351628</v>
      </c>
    </row>
    <row r="2552" spans="1:27" ht="14.5" customHeight="1">
      <c r="A2552">
        <v>594754.08499999996</v>
      </c>
      <c r="B2552">
        <v>9605261.0260000005</v>
      </c>
      <c r="C2552" t="s">
        <v>129</v>
      </c>
      <c r="D2552" t="s">
        <v>524</v>
      </c>
      <c r="E2552" t="s">
        <v>174</v>
      </c>
      <c r="F2552" t="s">
        <v>1726</v>
      </c>
      <c r="G2552" t="s">
        <v>26</v>
      </c>
      <c r="H2552">
        <f t="shared" si="156"/>
        <v>9.6288729953243468</v>
      </c>
      <c r="I2552">
        <f t="shared" si="157"/>
        <v>3.5014044610779349</v>
      </c>
      <c r="J2552">
        <f t="shared" si="158"/>
        <v>1</v>
      </c>
      <c r="K2552">
        <v>11</v>
      </c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>
        <v>34.983800000000002</v>
      </c>
      <c r="AA2552">
        <f t="shared" si="159"/>
        <v>3.5014087480216975</v>
      </c>
    </row>
    <row r="2553" spans="1:27" ht="14.5" customHeight="1">
      <c r="A2553">
        <v>594753.84100000001</v>
      </c>
      <c r="B2553">
        <v>9605264.9670000002</v>
      </c>
      <c r="C2553" t="s">
        <v>30</v>
      </c>
      <c r="D2553" t="s">
        <v>524</v>
      </c>
      <c r="E2553" t="s">
        <v>174</v>
      </c>
      <c r="F2553" t="s">
        <v>1646</v>
      </c>
      <c r="G2553" t="s">
        <v>26</v>
      </c>
      <c r="H2553">
        <f t="shared" si="156"/>
        <v>62.388730812680066</v>
      </c>
      <c r="I2553">
        <f t="shared" si="157"/>
        <v>8.9126659009256528</v>
      </c>
      <c r="J2553">
        <f t="shared" si="158"/>
        <v>1</v>
      </c>
      <c r="K2553">
        <v>28</v>
      </c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>
        <v>35.098700000000001</v>
      </c>
      <c r="AA2553">
        <f t="shared" si="159"/>
        <v>8.91267681314614</v>
      </c>
    </row>
    <row r="2554" spans="1:27" ht="14.5" customHeight="1">
      <c r="A2554">
        <v>594753.75</v>
      </c>
      <c r="B2554">
        <v>9605270.1989999991</v>
      </c>
      <c r="C2554" t="s">
        <v>602</v>
      </c>
      <c r="D2554" t="s">
        <v>524</v>
      </c>
      <c r="E2554" t="s">
        <v>174</v>
      </c>
      <c r="F2554" t="s">
        <v>1582</v>
      </c>
      <c r="G2554" t="s">
        <v>26</v>
      </c>
      <c r="H2554">
        <f t="shared" si="156"/>
        <v>1.4713872866408857</v>
      </c>
      <c r="I2554">
        <f t="shared" si="157"/>
        <v>1.3687308347850109</v>
      </c>
      <c r="J2554">
        <f t="shared" si="158"/>
        <v>1</v>
      </c>
      <c r="K2554">
        <v>4.3</v>
      </c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>
        <v>35.200899999999997</v>
      </c>
      <c r="AA2554">
        <f t="shared" si="159"/>
        <v>1.3687325105902999</v>
      </c>
    </row>
    <row r="2555" spans="1:27" ht="14.5" customHeight="1">
      <c r="A2555">
        <v>594753.61499999999</v>
      </c>
      <c r="B2555">
        <v>9605267.4609999992</v>
      </c>
      <c r="C2555" t="s">
        <v>52</v>
      </c>
      <c r="D2555" t="s">
        <v>524</v>
      </c>
      <c r="E2555" t="s">
        <v>174</v>
      </c>
      <c r="F2555" t="s">
        <v>1649</v>
      </c>
      <c r="G2555" t="s">
        <v>26</v>
      </c>
      <c r="H2555">
        <f t="shared" si="156"/>
        <v>13.037971500445796</v>
      </c>
      <c r="I2555">
        <f t="shared" si="157"/>
        <v>4.0743615547088705</v>
      </c>
      <c r="J2555">
        <f t="shared" si="158"/>
        <v>1</v>
      </c>
      <c r="K2555">
        <v>12.8</v>
      </c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>
        <v>35.176600000000001</v>
      </c>
      <c r="AA2555">
        <f t="shared" si="159"/>
        <v>4.0743665431525207</v>
      </c>
    </row>
    <row r="2556" spans="1:27" ht="14.5" customHeight="1">
      <c r="A2556">
        <v>594753.57400000002</v>
      </c>
      <c r="B2556">
        <v>9605268.7249999996</v>
      </c>
      <c r="C2556" t="s">
        <v>106</v>
      </c>
      <c r="D2556" t="s">
        <v>524</v>
      </c>
      <c r="E2556" t="s">
        <v>174</v>
      </c>
      <c r="F2556" t="s">
        <v>1586</v>
      </c>
      <c r="G2556" t="s">
        <v>26</v>
      </c>
      <c r="H2556">
        <f t="shared" si="156"/>
        <v>0.86659856957919112</v>
      </c>
      <c r="I2556">
        <f t="shared" si="157"/>
        <v>1.0504213383233805</v>
      </c>
      <c r="J2556">
        <f t="shared" si="158"/>
        <v>1</v>
      </c>
      <c r="K2556">
        <v>3.3</v>
      </c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>
        <v>35.212899999999998</v>
      </c>
      <c r="AA2556">
        <f t="shared" si="159"/>
        <v>1.0504226244065091</v>
      </c>
    </row>
    <row r="2557" spans="1:27" ht="14.5" customHeight="1">
      <c r="A2557">
        <v>594753.45499999996</v>
      </c>
      <c r="B2557">
        <v>9605256.5769999996</v>
      </c>
      <c r="C2557" t="s">
        <v>527</v>
      </c>
      <c r="D2557" t="s">
        <v>524</v>
      </c>
      <c r="E2557" t="s">
        <v>174</v>
      </c>
      <c r="F2557" t="s">
        <v>1728</v>
      </c>
      <c r="G2557" t="s">
        <v>26</v>
      </c>
      <c r="H2557">
        <f t="shared" si="156"/>
        <v>2.7700914790681037</v>
      </c>
      <c r="I2557">
        <f t="shared" si="157"/>
        <v>1.8780260291236197</v>
      </c>
      <c r="J2557">
        <f t="shared" si="158"/>
        <v>1</v>
      </c>
      <c r="K2557">
        <v>5.9</v>
      </c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>
        <v>34.847299999999997</v>
      </c>
      <c r="AA2557">
        <f t="shared" si="159"/>
        <v>1.8780283284843651</v>
      </c>
    </row>
    <row r="2558" spans="1:27" ht="14.5" customHeight="1">
      <c r="A2558">
        <v>594753.44700000004</v>
      </c>
      <c r="B2558">
        <v>9605263.9900000002</v>
      </c>
      <c r="C2558" t="s">
        <v>66</v>
      </c>
      <c r="D2558" t="s">
        <v>524</v>
      </c>
      <c r="E2558" t="s">
        <v>174</v>
      </c>
      <c r="F2558" t="s">
        <v>1644</v>
      </c>
      <c r="G2558" t="s">
        <v>26</v>
      </c>
      <c r="H2558">
        <f t="shared" si="156"/>
        <v>548.20914103131759</v>
      </c>
      <c r="I2558">
        <f t="shared" si="157"/>
        <v>26.419688206315328</v>
      </c>
      <c r="J2558">
        <f t="shared" si="158"/>
        <v>1</v>
      </c>
      <c r="K2558">
        <v>83</v>
      </c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>
        <v>35.130400000000002</v>
      </c>
      <c r="AA2558">
        <f t="shared" si="159"/>
        <v>26.419720553254628</v>
      </c>
    </row>
    <row r="2559" spans="1:27" ht="14.5" customHeight="1">
      <c r="A2559">
        <v>594753.44099999999</v>
      </c>
      <c r="B2559">
        <v>9605271.2300000004</v>
      </c>
      <c r="C2559" t="s">
        <v>527</v>
      </c>
      <c r="D2559" t="s">
        <v>524</v>
      </c>
      <c r="E2559" t="s">
        <v>174</v>
      </c>
      <c r="F2559" t="s">
        <v>1581</v>
      </c>
      <c r="G2559" t="s">
        <v>26</v>
      </c>
      <c r="H2559">
        <f t="shared" si="156"/>
        <v>0.97482391894812603</v>
      </c>
      <c r="I2559">
        <f t="shared" si="157"/>
        <v>1.1140832376157066</v>
      </c>
      <c r="J2559">
        <f t="shared" si="158"/>
        <v>1</v>
      </c>
      <c r="K2559">
        <v>3.5</v>
      </c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>
        <v>35.231699999999996</v>
      </c>
      <c r="AA2559">
        <f t="shared" si="159"/>
        <v>1.1140846016432675</v>
      </c>
    </row>
    <row r="2560" spans="1:27" ht="14.5" customHeight="1">
      <c r="A2560">
        <v>594753.42700000003</v>
      </c>
      <c r="B2560">
        <v>9605270.3159999996</v>
      </c>
      <c r="C2560" t="s">
        <v>527</v>
      </c>
      <c r="D2560" t="s">
        <v>524</v>
      </c>
      <c r="E2560" t="s">
        <v>174</v>
      </c>
      <c r="F2560" t="s">
        <v>1583</v>
      </c>
      <c r="G2560" t="s">
        <v>26</v>
      </c>
      <c r="H2560">
        <f t="shared" si="156"/>
        <v>1.9496478378962521</v>
      </c>
      <c r="I2560">
        <f t="shared" si="157"/>
        <v>1.5755516242486598</v>
      </c>
      <c r="J2560">
        <f t="shared" si="158"/>
        <v>2</v>
      </c>
      <c r="K2560">
        <v>3.5</v>
      </c>
      <c r="L2560">
        <v>3.5</v>
      </c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>
        <v>35.196199999999997</v>
      </c>
      <c r="AA2560">
        <f t="shared" si="159"/>
        <v>1.1140846016432675</v>
      </c>
    </row>
    <row r="2561" spans="1:27" ht="14.5" customHeight="1">
      <c r="A2561">
        <v>594753.33799999999</v>
      </c>
      <c r="B2561">
        <v>9605271.9879999999</v>
      </c>
      <c r="C2561" t="s">
        <v>527</v>
      </c>
      <c r="D2561" t="s">
        <v>524</v>
      </c>
      <c r="E2561" t="s">
        <v>174</v>
      </c>
      <c r="F2561" t="s">
        <v>1580</v>
      </c>
      <c r="G2561" t="s">
        <v>26</v>
      </c>
      <c r="H2561">
        <f t="shared" si="156"/>
        <v>2.8647886597659213</v>
      </c>
      <c r="I2561">
        <f t="shared" si="157"/>
        <v>1.9098569787697828</v>
      </c>
      <c r="J2561">
        <f t="shared" si="158"/>
        <v>1</v>
      </c>
      <c r="K2561">
        <v>6</v>
      </c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>
        <v>35.254199999999997</v>
      </c>
      <c r="AA2561">
        <f t="shared" si="159"/>
        <v>1.909859317102744</v>
      </c>
    </row>
    <row r="2562" spans="1:27" ht="14.5" customHeight="1">
      <c r="A2562">
        <v>594753.03</v>
      </c>
      <c r="B2562">
        <v>9605269.0830000006</v>
      </c>
      <c r="C2562" t="s">
        <v>527</v>
      </c>
      <c r="D2562" t="s">
        <v>524</v>
      </c>
      <c r="E2562" t="s">
        <v>174</v>
      </c>
      <c r="F2562" t="s">
        <v>1585</v>
      </c>
      <c r="G2562" t="s">
        <v>26</v>
      </c>
      <c r="H2562">
        <f t="shared" ref="H2562:H2625" si="160">((K2562^2)/(4*3.141593)+(L2562^2)/(4*3.141593)+(M2562^2)/(4*3.141593)+(N2562^2)/(4*3.141593)+(O2562^2)/(4*3.141593)+(P2562^2)/(4*3.141593)+(Q2562^2)/(4*3.141593)+(M2562^2)/(4*3.141593)+(R2562^2)/(4*3.141593)+(S2562^2)/(4*3.141593)+(T2562^2)/(4*3.141593)+(U2562^2)/(4*3.141593)+(V2562^2)/(4*3.141593)+(W2562^2)/(4*3.141593)+(X2562^2)/(4*3.141593)+(Y2562^2)/(4*3.141593))</f>
        <v>1.8334647422501897</v>
      </c>
      <c r="I2562">
        <f t="shared" ref="I2562:I2625" si="161">2*SQRT(H2562/3.1416)</f>
        <v>1.5278855830158262</v>
      </c>
      <c r="J2562">
        <f t="shared" ref="J2562:J2625" si="162">COUNT(K2562:Y2562)</f>
        <v>1</v>
      </c>
      <c r="K2562">
        <v>4.8</v>
      </c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>
        <v>35.2211</v>
      </c>
      <c r="AA2562">
        <f t="shared" ref="AA2562:AA2625" si="163">MAX(K2562:Y2562)/PI()</f>
        <v>1.5278874536821951</v>
      </c>
    </row>
    <row r="2563" spans="1:27" ht="14.5" customHeight="1">
      <c r="A2563">
        <v>594752.84900000005</v>
      </c>
      <c r="B2563">
        <v>9605263.2939999998</v>
      </c>
      <c r="C2563" t="s">
        <v>106</v>
      </c>
      <c r="D2563" t="s">
        <v>524</v>
      </c>
      <c r="E2563" t="s">
        <v>174</v>
      </c>
      <c r="F2563" t="s">
        <v>1639</v>
      </c>
      <c r="G2563" t="s">
        <v>26</v>
      </c>
      <c r="H2563">
        <f t="shared" si="160"/>
        <v>2.8647886597659213</v>
      </c>
      <c r="I2563">
        <f t="shared" si="161"/>
        <v>1.9098569787697828</v>
      </c>
      <c r="J2563">
        <f t="shared" si="162"/>
        <v>1</v>
      </c>
      <c r="K2563">
        <v>6</v>
      </c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>
        <v>35.137900000000002</v>
      </c>
      <c r="AA2563">
        <f t="shared" si="163"/>
        <v>1.909859317102744</v>
      </c>
    </row>
    <row r="2564" spans="1:27" ht="14.5" customHeight="1">
      <c r="A2564">
        <v>594752.79700000002</v>
      </c>
      <c r="B2564">
        <v>9605263.9010000005</v>
      </c>
      <c r="C2564" t="s">
        <v>30</v>
      </c>
      <c r="D2564" t="s">
        <v>524</v>
      </c>
      <c r="E2564" t="s">
        <v>174</v>
      </c>
      <c r="F2564" t="s">
        <v>1642</v>
      </c>
      <c r="G2564" t="s">
        <v>26</v>
      </c>
      <c r="H2564">
        <f t="shared" si="160"/>
        <v>320.87622425947603</v>
      </c>
      <c r="I2564">
        <f t="shared" si="161"/>
        <v>20.212653025313536</v>
      </c>
      <c r="J2564">
        <f t="shared" si="162"/>
        <v>1</v>
      </c>
      <c r="K2564">
        <v>63.5</v>
      </c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>
        <v>35.104500000000002</v>
      </c>
      <c r="AA2564">
        <f t="shared" si="163"/>
        <v>20.212677772670709</v>
      </c>
    </row>
    <row r="2565" spans="1:27" ht="14.5" customHeight="1">
      <c r="A2565">
        <v>594752.79200000002</v>
      </c>
      <c r="B2565">
        <v>9605258.1190000009</v>
      </c>
      <c r="C2565" t="s">
        <v>129</v>
      </c>
      <c r="D2565" t="s">
        <v>524</v>
      </c>
      <c r="E2565" t="s">
        <v>174</v>
      </c>
      <c r="F2565" t="s">
        <v>1727</v>
      </c>
      <c r="G2565" t="s">
        <v>26</v>
      </c>
      <c r="H2565">
        <f t="shared" si="160"/>
        <v>1.0313239175157318</v>
      </c>
      <c r="I2565">
        <f t="shared" si="161"/>
        <v>1.1459141872618697</v>
      </c>
      <c r="J2565">
        <f t="shared" si="162"/>
        <v>1</v>
      </c>
      <c r="K2565">
        <v>3.6</v>
      </c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>
        <v>35.036000000000001</v>
      </c>
      <c r="AA2565">
        <f t="shared" si="163"/>
        <v>1.1459155902616465</v>
      </c>
    </row>
    <row r="2566" spans="1:27" ht="14.5" customHeight="1">
      <c r="A2566">
        <v>594752.69700000004</v>
      </c>
      <c r="B2566">
        <v>9605254.966</v>
      </c>
      <c r="C2566" t="s">
        <v>527</v>
      </c>
      <c r="D2566" t="s">
        <v>524</v>
      </c>
      <c r="E2566" t="s">
        <v>174</v>
      </c>
      <c r="F2566" t="s">
        <v>1773</v>
      </c>
      <c r="G2566" t="s">
        <v>26</v>
      </c>
      <c r="H2566">
        <f t="shared" si="160"/>
        <v>0.97482391894812603</v>
      </c>
      <c r="I2566">
        <f t="shared" si="161"/>
        <v>1.1140832376157066</v>
      </c>
      <c r="J2566">
        <f t="shared" si="162"/>
        <v>1</v>
      </c>
      <c r="K2566">
        <v>3.5</v>
      </c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>
        <v>34.835000000000001</v>
      </c>
      <c r="AA2566">
        <f t="shared" si="163"/>
        <v>1.1140846016432675</v>
      </c>
    </row>
    <row r="2567" spans="1:27" ht="14.5" customHeight="1">
      <c r="A2567">
        <v>594752.68299999996</v>
      </c>
      <c r="B2567">
        <v>9605252.0350000001</v>
      </c>
      <c r="C2567" t="s">
        <v>527</v>
      </c>
      <c r="D2567" t="s">
        <v>524</v>
      </c>
      <c r="E2567" t="s">
        <v>174</v>
      </c>
      <c r="F2567" t="s">
        <v>1772</v>
      </c>
      <c r="G2567" t="s">
        <v>26</v>
      </c>
      <c r="H2567">
        <f t="shared" si="160"/>
        <v>1.2732394043404096</v>
      </c>
      <c r="I2567">
        <f t="shared" si="161"/>
        <v>1.2732379858465219</v>
      </c>
      <c r="J2567">
        <f t="shared" si="162"/>
        <v>1</v>
      </c>
      <c r="K2567">
        <v>4</v>
      </c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>
        <v>34.776400000000002</v>
      </c>
      <c r="AA2567">
        <f t="shared" si="163"/>
        <v>1.2732395447351628</v>
      </c>
    </row>
    <row r="2568" spans="1:27" ht="14.5" customHeight="1">
      <c r="A2568">
        <v>594752.51599999995</v>
      </c>
      <c r="B2568">
        <v>9605261.5999999996</v>
      </c>
      <c r="C2568" t="s">
        <v>527</v>
      </c>
      <c r="D2568" t="s">
        <v>524</v>
      </c>
      <c r="E2568" t="s">
        <v>174</v>
      </c>
      <c r="F2568" t="s">
        <v>1730</v>
      </c>
      <c r="G2568" t="s">
        <v>26</v>
      </c>
      <c r="H2568">
        <f t="shared" si="160"/>
        <v>1.9894365692818898</v>
      </c>
      <c r="I2568">
        <f t="shared" si="161"/>
        <v>1.5915474823081524</v>
      </c>
      <c r="J2568">
        <f t="shared" si="162"/>
        <v>1</v>
      </c>
      <c r="K2568">
        <v>5</v>
      </c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>
        <v>35.075800000000001</v>
      </c>
      <c r="AA2568">
        <f t="shared" si="163"/>
        <v>1.5915494309189535</v>
      </c>
    </row>
    <row r="2569" spans="1:27" ht="14.5" customHeight="1">
      <c r="A2569">
        <v>594752.47</v>
      </c>
      <c r="B2569">
        <v>9605256.1429999992</v>
      </c>
      <c r="C2569" t="s">
        <v>8035</v>
      </c>
      <c r="D2569" t="s">
        <v>524</v>
      </c>
      <c r="E2569" t="s">
        <v>174</v>
      </c>
      <c r="F2569" t="s">
        <v>1769</v>
      </c>
      <c r="G2569" t="s">
        <v>26</v>
      </c>
      <c r="H2569">
        <f t="shared" si="160"/>
        <v>0.86659856957919112</v>
      </c>
      <c r="I2569">
        <f t="shared" si="161"/>
        <v>1.0504213383233805</v>
      </c>
      <c r="J2569">
        <f t="shared" si="162"/>
        <v>1</v>
      </c>
      <c r="K2569">
        <v>3.3</v>
      </c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>
        <v>37.854199999999999</v>
      </c>
      <c r="AA2569">
        <f t="shared" si="163"/>
        <v>1.0504226244065091</v>
      </c>
    </row>
    <row r="2570" spans="1:27" ht="14.5" customHeight="1">
      <c r="A2570">
        <v>594752.46299999999</v>
      </c>
      <c r="B2570">
        <v>9605264.8460000008</v>
      </c>
      <c r="C2570" t="s">
        <v>527</v>
      </c>
      <c r="D2570" t="s">
        <v>524</v>
      </c>
      <c r="E2570" t="s">
        <v>174</v>
      </c>
      <c r="F2570" t="s">
        <v>1643</v>
      </c>
      <c r="G2570" t="s">
        <v>26</v>
      </c>
      <c r="H2570">
        <f t="shared" si="160"/>
        <v>0.97482391894812603</v>
      </c>
      <c r="I2570">
        <f t="shared" si="161"/>
        <v>1.1140832376157066</v>
      </c>
      <c r="J2570">
        <f t="shared" si="162"/>
        <v>1</v>
      </c>
      <c r="K2570">
        <v>3.5</v>
      </c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>
        <v>35.126199999999997</v>
      </c>
      <c r="AA2570">
        <f t="shared" si="163"/>
        <v>1.1140846016432675</v>
      </c>
    </row>
    <row r="2571" spans="1:27" ht="14.5" customHeight="1">
      <c r="A2571">
        <v>594752.26699999999</v>
      </c>
      <c r="B2571">
        <v>9605270.6150000002</v>
      </c>
      <c r="C2571" t="s">
        <v>44</v>
      </c>
      <c r="D2571" t="s">
        <v>524</v>
      </c>
      <c r="E2571" t="s">
        <v>174</v>
      </c>
      <c r="F2571" t="s">
        <v>1584</v>
      </c>
      <c r="G2571" t="s">
        <v>26</v>
      </c>
      <c r="H2571">
        <f t="shared" si="160"/>
        <v>37.958449741898455</v>
      </c>
      <c r="I2571">
        <f t="shared" si="161"/>
        <v>6.9519843391266534</v>
      </c>
      <c r="J2571">
        <f t="shared" si="162"/>
        <v>3</v>
      </c>
      <c r="K2571">
        <v>14</v>
      </c>
      <c r="L2571">
        <v>9</v>
      </c>
      <c r="M2571">
        <v>10</v>
      </c>
      <c r="N2571"/>
      <c r="O2571"/>
      <c r="P2571"/>
      <c r="Q2571"/>
      <c r="R2571"/>
      <c r="S2571"/>
      <c r="T2571"/>
      <c r="U2571"/>
      <c r="V2571"/>
      <c r="W2571"/>
      <c r="X2571"/>
      <c r="Y2571"/>
      <c r="Z2571">
        <v>35.295299999999997</v>
      </c>
      <c r="AA2571">
        <f t="shared" si="163"/>
        <v>4.45633840657307</v>
      </c>
    </row>
    <row r="2572" spans="1:27" ht="14.5" customHeight="1">
      <c r="A2572">
        <v>594752.20499999996</v>
      </c>
      <c r="B2572">
        <v>9605267.5250000004</v>
      </c>
      <c r="C2572" t="s">
        <v>52</v>
      </c>
      <c r="D2572" t="s">
        <v>524</v>
      </c>
      <c r="E2572" t="s">
        <v>174</v>
      </c>
      <c r="F2572" t="s">
        <v>1590</v>
      </c>
      <c r="G2572" t="s">
        <v>26</v>
      </c>
      <c r="H2572">
        <f t="shared" si="160"/>
        <v>12.433978558011813</v>
      </c>
      <c r="I2572">
        <f t="shared" si="161"/>
        <v>3.9788687057703807</v>
      </c>
      <c r="J2572">
        <f t="shared" si="162"/>
        <v>1</v>
      </c>
      <c r="K2572">
        <v>12.5</v>
      </c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>
        <v>35.231099999999998</v>
      </c>
      <c r="AA2572">
        <f t="shared" si="163"/>
        <v>3.9788735772973833</v>
      </c>
    </row>
    <row r="2573" spans="1:27" ht="14.5" customHeight="1">
      <c r="A2573">
        <v>594752.13699999999</v>
      </c>
      <c r="B2573">
        <v>9605264.3320000004</v>
      </c>
      <c r="C2573" t="s">
        <v>718</v>
      </c>
      <c r="D2573" t="s">
        <v>524</v>
      </c>
      <c r="E2573" t="s">
        <v>174</v>
      </c>
      <c r="F2573" t="s">
        <v>1641</v>
      </c>
      <c r="G2573" t="s">
        <v>26</v>
      </c>
      <c r="H2573">
        <f t="shared" si="160"/>
        <v>0.97482391894812603</v>
      </c>
      <c r="I2573">
        <f t="shared" si="161"/>
        <v>1.1140832376157066</v>
      </c>
      <c r="J2573">
        <f t="shared" si="162"/>
        <v>1</v>
      </c>
      <c r="K2573">
        <v>3.5</v>
      </c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>
        <v>35.130200000000002</v>
      </c>
      <c r="AA2573">
        <f t="shared" si="163"/>
        <v>1.1140846016432675</v>
      </c>
    </row>
    <row r="2574" spans="1:27" ht="14.5" customHeight="1">
      <c r="A2574">
        <v>594752.13</v>
      </c>
      <c r="B2574">
        <v>9605261.3210000005</v>
      </c>
      <c r="C2574" t="s">
        <v>52</v>
      </c>
      <c r="D2574" t="s">
        <v>524</v>
      </c>
      <c r="E2574" t="s">
        <v>174</v>
      </c>
      <c r="F2574" t="s">
        <v>1729</v>
      </c>
      <c r="G2574" t="s">
        <v>26</v>
      </c>
      <c r="H2574">
        <f t="shared" si="160"/>
        <v>16.731161547660694</v>
      </c>
      <c r="I2574">
        <f t="shared" si="161"/>
        <v>4.6154876986936415</v>
      </c>
      <c r="J2574">
        <f t="shared" si="162"/>
        <v>2</v>
      </c>
      <c r="K2574">
        <v>10</v>
      </c>
      <c r="L2574">
        <v>10.5</v>
      </c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>
        <v>35.090200000000003</v>
      </c>
      <c r="AA2574">
        <f t="shared" si="163"/>
        <v>3.3422538049298023</v>
      </c>
    </row>
    <row r="2575" spans="1:27" ht="14.5" customHeight="1">
      <c r="A2575">
        <v>594752.12600000005</v>
      </c>
      <c r="B2575">
        <v>9605268.9220000003</v>
      </c>
      <c r="C2575" t="s">
        <v>8099</v>
      </c>
      <c r="D2575" t="s">
        <v>524</v>
      </c>
      <c r="E2575" t="s">
        <v>174</v>
      </c>
      <c r="F2575" t="s">
        <v>1587</v>
      </c>
      <c r="G2575">
        <v>2</v>
      </c>
      <c r="H2575">
        <f t="shared" si="160"/>
        <v>0.97482391894812603</v>
      </c>
      <c r="I2575">
        <f t="shared" si="161"/>
        <v>1.1140832376157066</v>
      </c>
      <c r="J2575">
        <f t="shared" si="162"/>
        <v>1</v>
      </c>
      <c r="K2575">
        <v>3.5</v>
      </c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>
        <v>35.220399999999998</v>
      </c>
      <c r="AA2575">
        <f t="shared" si="163"/>
        <v>1.1140846016432675</v>
      </c>
    </row>
    <row r="2576" spans="1:27" ht="14.5" customHeight="1">
      <c r="A2576">
        <v>594752.05299999996</v>
      </c>
      <c r="B2576">
        <v>9605261.4590000007</v>
      </c>
      <c r="C2576" t="s">
        <v>527</v>
      </c>
      <c r="D2576" t="s">
        <v>524</v>
      </c>
      <c r="E2576" t="s">
        <v>174</v>
      </c>
      <c r="F2576" t="s">
        <v>1640</v>
      </c>
      <c r="G2576" t="s">
        <v>26</v>
      </c>
      <c r="H2576">
        <f t="shared" si="160"/>
        <v>1.9894365692818898</v>
      </c>
      <c r="I2576">
        <f t="shared" si="161"/>
        <v>1.5915474823081524</v>
      </c>
      <c r="J2576">
        <f t="shared" si="162"/>
        <v>1</v>
      </c>
      <c r="K2576">
        <v>5</v>
      </c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>
        <v>35.086500000000001</v>
      </c>
      <c r="AA2576">
        <f t="shared" si="163"/>
        <v>1.5915494309189535</v>
      </c>
    </row>
    <row r="2577" spans="1:27" ht="14.5" customHeight="1">
      <c r="A2577">
        <v>594751.73800000001</v>
      </c>
      <c r="B2577">
        <v>9605266.5490000006</v>
      </c>
      <c r="C2577" t="s">
        <v>527</v>
      </c>
      <c r="D2577" t="s">
        <v>524</v>
      </c>
      <c r="E2577" t="s">
        <v>174</v>
      </c>
      <c r="F2577" t="s">
        <v>1645</v>
      </c>
      <c r="G2577" t="s">
        <v>26</v>
      </c>
      <c r="H2577">
        <f t="shared" si="160"/>
        <v>0.97482391894812603</v>
      </c>
      <c r="I2577">
        <f t="shared" si="161"/>
        <v>1.1140832376157066</v>
      </c>
      <c r="J2577">
        <f t="shared" si="162"/>
        <v>1</v>
      </c>
      <c r="K2577">
        <v>3.5</v>
      </c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>
        <v>35.194299999999998</v>
      </c>
      <c r="AA2577">
        <f t="shared" si="163"/>
        <v>1.1140846016432675</v>
      </c>
    </row>
    <row r="2578" spans="1:27" ht="14.5" customHeight="1">
      <c r="A2578">
        <v>594751.73100000003</v>
      </c>
      <c r="B2578">
        <v>9605265.0470000003</v>
      </c>
      <c r="C2578" t="s">
        <v>8035</v>
      </c>
      <c r="D2578" t="s">
        <v>524</v>
      </c>
      <c r="E2578" t="s">
        <v>174</v>
      </c>
      <c r="F2578" t="s">
        <v>1637</v>
      </c>
      <c r="G2578" t="s">
        <v>26</v>
      </c>
      <c r="H2578">
        <f t="shared" si="160"/>
        <v>1.2732394043404096</v>
      </c>
      <c r="I2578">
        <f t="shared" si="161"/>
        <v>1.2732379858465219</v>
      </c>
      <c r="J2578">
        <f t="shared" si="162"/>
        <v>1</v>
      </c>
      <c r="K2578">
        <v>4</v>
      </c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>
        <v>35.203699999999998</v>
      </c>
      <c r="AA2578">
        <f t="shared" si="163"/>
        <v>1.2732395447351628</v>
      </c>
    </row>
    <row r="2579" spans="1:27" ht="14.5" customHeight="1">
      <c r="A2579">
        <v>594751.64500000002</v>
      </c>
      <c r="B2579">
        <v>9605269.7789999992</v>
      </c>
      <c r="C2579" t="s">
        <v>602</v>
      </c>
      <c r="D2579" t="s">
        <v>524</v>
      </c>
      <c r="E2579" t="s">
        <v>174</v>
      </c>
      <c r="F2579" t="s">
        <v>1588</v>
      </c>
      <c r="G2579" t="s">
        <v>26</v>
      </c>
      <c r="H2579">
        <f t="shared" si="160"/>
        <v>1.0313239175157318</v>
      </c>
      <c r="I2579">
        <f t="shared" si="161"/>
        <v>1.1459141872618697</v>
      </c>
      <c r="J2579">
        <f t="shared" si="162"/>
        <v>1</v>
      </c>
      <c r="K2579">
        <v>3.6</v>
      </c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>
        <v>35.1631</v>
      </c>
      <c r="AA2579">
        <f t="shared" si="163"/>
        <v>1.1459155902616465</v>
      </c>
    </row>
    <row r="2580" spans="1:27" ht="14.5" customHeight="1">
      <c r="A2580">
        <v>594751.58900000004</v>
      </c>
      <c r="B2580">
        <v>9605262.1989999991</v>
      </c>
      <c r="C2580" t="s">
        <v>52</v>
      </c>
      <c r="D2580" t="s">
        <v>524</v>
      </c>
      <c r="E2580" t="s">
        <v>174</v>
      </c>
      <c r="F2580" t="s">
        <v>1635</v>
      </c>
      <c r="G2580" t="s">
        <v>26</v>
      </c>
      <c r="H2580">
        <f t="shared" si="160"/>
        <v>7.1818660151076221</v>
      </c>
      <c r="I2580">
        <f t="shared" si="161"/>
        <v>3.0239402163854892</v>
      </c>
      <c r="J2580">
        <f t="shared" si="162"/>
        <v>1</v>
      </c>
      <c r="K2580">
        <v>9.5</v>
      </c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>
        <v>35.076599999999999</v>
      </c>
      <c r="AA2580">
        <f t="shared" si="163"/>
        <v>3.0239439187460113</v>
      </c>
    </row>
    <row r="2581" spans="1:27" ht="14.5" customHeight="1">
      <c r="A2581">
        <v>594751.54799999995</v>
      </c>
      <c r="B2581">
        <v>9605269.9979999997</v>
      </c>
      <c r="C2581" t="s">
        <v>8099</v>
      </c>
      <c r="D2581" t="s">
        <v>524</v>
      </c>
      <c r="E2581" t="s">
        <v>174</v>
      </c>
      <c r="F2581" t="s">
        <v>1589</v>
      </c>
      <c r="G2581">
        <v>2</v>
      </c>
      <c r="H2581">
        <f t="shared" si="160"/>
        <v>0.86659856957919112</v>
      </c>
      <c r="I2581">
        <f t="shared" si="161"/>
        <v>1.0504213383233805</v>
      </c>
      <c r="J2581">
        <f t="shared" si="162"/>
        <v>1</v>
      </c>
      <c r="K2581">
        <v>3.3</v>
      </c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>
        <v>35.191499999999998</v>
      </c>
      <c r="AA2581">
        <f t="shared" si="163"/>
        <v>1.0504226244065091</v>
      </c>
    </row>
    <row r="2582" spans="1:27" ht="14.5" customHeight="1">
      <c r="A2582">
        <v>594751.31599999999</v>
      </c>
      <c r="B2582">
        <v>9605250.9069999997</v>
      </c>
      <c r="C2582" t="s">
        <v>8035</v>
      </c>
      <c r="D2582" t="s">
        <v>524</v>
      </c>
      <c r="E2582" t="s">
        <v>174</v>
      </c>
      <c r="F2582" t="s">
        <v>1767</v>
      </c>
      <c r="G2582" t="s">
        <v>26</v>
      </c>
      <c r="H2582">
        <f t="shared" si="160"/>
        <v>1.2732394043404096</v>
      </c>
      <c r="I2582">
        <f t="shared" si="161"/>
        <v>1.2732379858465219</v>
      </c>
      <c r="J2582">
        <f t="shared" si="162"/>
        <v>1</v>
      </c>
      <c r="K2582">
        <v>4</v>
      </c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>
        <v>34.793700000000001</v>
      </c>
      <c r="AA2582">
        <f t="shared" si="163"/>
        <v>1.2732395447351628</v>
      </c>
    </row>
    <row r="2583" spans="1:27" ht="14.5" customHeight="1">
      <c r="A2583">
        <v>594750.86199999996</v>
      </c>
      <c r="B2583">
        <v>9605252.8849999998</v>
      </c>
      <c r="C2583" t="s">
        <v>52</v>
      </c>
      <c r="D2583" t="s">
        <v>524</v>
      </c>
      <c r="E2583" t="s">
        <v>174</v>
      </c>
      <c r="F2583" t="s">
        <v>1771</v>
      </c>
      <c r="G2583" t="s">
        <v>26</v>
      </c>
      <c r="H2583">
        <f t="shared" si="160"/>
        <v>0.86659856957919112</v>
      </c>
      <c r="I2583">
        <f t="shared" si="161"/>
        <v>1.0504213383233805</v>
      </c>
      <c r="J2583">
        <f t="shared" si="162"/>
        <v>1</v>
      </c>
      <c r="K2583">
        <v>3.3</v>
      </c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>
        <v>37.866700000000002</v>
      </c>
      <c r="AA2583">
        <f t="shared" si="163"/>
        <v>1.0504226244065091</v>
      </c>
    </row>
    <row r="2584" spans="1:27" ht="14.5" customHeight="1">
      <c r="A2584">
        <v>594750.79099999997</v>
      </c>
      <c r="B2584">
        <v>9605260.5730000008</v>
      </c>
      <c r="C2584" t="s">
        <v>527</v>
      </c>
      <c r="D2584" t="s">
        <v>524</v>
      </c>
      <c r="E2584" t="s">
        <v>174</v>
      </c>
      <c r="F2584" t="s">
        <v>1731</v>
      </c>
      <c r="G2584" t="s">
        <v>26</v>
      </c>
      <c r="H2584">
        <f t="shared" si="160"/>
        <v>2.4223379667576292</v>
      </c>
      <c r="I2584">
        <f t="shared" si="161"/>
        <v>1.7561916973287031</v>
      </c>
      <c r="J2584">
        <f t="shared" si="162"/>
        <v>2</v>
      </c>
      <c r="K2584">
        <v>4</v>
      </c>
      <c r="L2584">
        <v>3.8</v>
      </c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>
        <v>35.181800000000003</v>
      </c>
      <c r="AA2584">
        <f t="shared" si="163"/>
        <v>1.2732395447351628</v>
      </c>
    </row>
    <row r="2585" spans="1:27" ht="14.5" customHeight="1">
      <c r="A2585">
        <v>594750.73600000003</v>
      </c>
      <c r="B2585">
        <v>9605262.148</v>
      </c>
      <c r="C2585" t="s">
        <v>527</v>
      </c>
      <c r="D2585" t="s">
        <v>524</v>
      </c>
      <c r="E2585" t="s">
        <v>174</v>
      </c>
      <c r="F2585" t="s">
        <v>1634</v>
      </c>
      <c r="G2585" t="s">
        <v>26</v>
      </c>
      <c r="H2585">
        <f t="shared" si="160"/>
        <v>1.9894365692818898</v>
      </c>
      <c r="I2585">
        <f t="shared" si="161"/>
        <v>1.5915474823081524</v>
      </c>
      <c r="J2585">
        <f t="shared" si="162"/>
        <v>1</v>
      </c>
      <c r="K2585">
        <v>5</v>
      </c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>
        <v>35.161000000000001</v>
      </c>
      <c r="AA2585">
        <f t="shared" si="163"/>
        <v>1.5915494309189535</v>
      </c>
    </row>
    <row r="2586" spans="1:27" ht="14.5" customHeight="1">
      <c r="A2586">
        <v>594750.52099999995</v>
      </c>
      <c r="B2586">
        <v>9605263.8469999991</v>
      </c>
      <c r="C2586" t="s">
        <v>527</v>
      </c>
      <c r="D2586" t="s">
        <v>524</v>
      </c>
      <c r="E2586" t="s">
        <v>174</v>
      </c>
      <c r="F2586" t="s">
        <v>1633</v>
      </c>
      <c r="G2586" t="s">
        <v>26</v>
      </c>
      <c r="H2586">
        <f t="shared" si="160"/>
        <v>0.97482391894812603</v>
      </c>
      <c r="I2586">
        <f t="shared" si="161"/>
        <v>1.1140832376157066</v>
      </c>
      <c r="J2586">
        <f t="shared" si="162"/>
        <v>1</v>
      </c>
      <c r="K2586">
        <v>3.5</v>
      </c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>
        <v>35.198900000000002</v>
      </c>
      <c r="AA2586">
        <f t="shared" si="163"/>
        <v>1.1140846016432675</v>
      </c>
    </row>
    <row r="2587" spans="1:27" ht="14.5" customHeight="1">
      <c r="A2587">
        <v>594750.40700000001</v>
      </c>
      <c r="B2587">
        <v>9605270.091</v>
      </c>
      <c r="C2587" t="s">
        <v>106</v>
      </c>
      <c r="D2587" t="s">
        <v>524</v>
      </c>
      <c r="E2587" t="s">
        <v>174</v>
      </c>
      <c r="F2587" t="s">
        <v>1591</v>
      </c>
      <c r="G2587" t="s">
        <v>26</v>
      </c>
      <c r="H2587">
        <f t="shared" si="160"/>
        <v>1.2732394043404096</v>
      </c>
      <c r="I2587">
        <f t="shared" si="161"/>
        <v>1.2732379858465219</v>
      </c>
      <c r="J2587">
        <f t="shared" si="162"/>
        <v>1</v>
      </c>
      <c r="K2587">
        <v>4</v>
      </c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>
        <v>35.216299999999997</v>
      </c>
      <c r="AA2587">
        <f t="shared" si="163"/>
        <v>1.2732395447351628</v>
      </c>
    </row>
    <row r="2588" spans="1:27" ht="14.5" customHeight="1">
      <c r="A2588">
        <v>594750.39899999998</v>
      </c>
      <c r="B2588">
        <v>9605260.8870000001</v>
      </c>
      <c r="C2588" t="s">
        <v>527</v>
      </c>
      <c r="D2588" t="s">
        <v>524</v>
      </c>
      <c r="E2588" t="s">
        <v>174</v>
      </c>
      <c r="F2588" t="s">
        <v>1732</v>
      </c>
      <c r="G2588" t="s">
        <v>26</v>
      </c>
      <c r="H2588">
        <f t="shared" si="160"/>
        <v>1.9894365692818898</v>
      </c>
      <c r="I2588">
        <f t="shared" si="161"/>
        <v>1.5915474823081524</v>
      </c>
      <c r="J2588">
        <f t="shared" si="162"/>
        <v>1</v>
      </c>
      <c r="K2588">
        <v>5</v>
      </c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>
        <v>35.204000000000001</v>
      </c>
      <c r="AA2588">
        <f t="shared" si="163"/>
        <v>1.5915494309189535</v>
      </c>
    </row>
    <row r="2589" spans="1:27" ht="14.5" customHeight="1">
      <c r="A2589">
        <v>594750.12899999996</v>
      </c>
      <c r="B2589">
        <v>9605268.8780000005</v>
      </c>
      <c r="C2589" t="s">
        <v>527</v>
      </c>
      <c r="D2589" t="s">
        <v>524</v>
      </c>
      <c r="E2589" t="s">
        <v>174</v>
      </c>
      <c r="F2589" t="s">
        <v>1593</v>
      </c>
      <c r="G2589" t="s">
        <v>26</v>
      </c>
      <c r="H2589">
        <f t="shared" si="160"/>
        <v>1.2732394043404096</v>
      </c>
      <c r="I2589">
        <f t="shared" si="161"/>
        <v>1.2732379858465219</v>
      </c>
      <c r="J2589">
        <f t="shared" si="162"/>
        <v>1</v>
      </c>
      <c r="K2589">
        <v>4</v>
      </c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>
        <v>35.210999999999999</v>
      </c>
      <c r="AA2589">
        <f t="shared" si="163"/>
        <v>1.2732395447351628</v>
      </c>
    </row>
    <row r="2590" spans="1:27" ht="14.5" customHeight="1">
      <c r="A2590">
        <v>594750.09900000005</v>
      </c>
      <c r="B2590">
        <v>9605254.9399999995</v>
      </c>
      <c r="C2590" t="s">
        <v>8035</v>
      </c>
      <c r="D2590" t="s">
        <v>524</v>
      </c>
      <c r="E2590" t="s">
        <v>174</v>
      </c>
      <c r="F2590" t="s">
        <v>1768</v>
      </c>
      <c r="G2590" t="s">
        <v>26</v>
      </c>
      <c r="H2590">
        <f t="shared" si="160"/>
        <v>1.9894365692818898</v>
      </c>
      <c r="I2590">
        <f t="shared" si="161"/>
        <v>1.5915474823081524</v>
      </c>
      <c r="J2590">
        <f t="shared" si="162"/>
        <v>1</v>
      </c>
      <c r="K2590">
        <v>5</v>
      </c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>
        <v>37.963099999999997</v>
      </c>
      <c r="AA2590">
        <f t="shared" si="163"/>
        <v>1.5915494309189535</v>
      </c>
    </row>
    <row r="2591" spans="1:27" ht="14.5" customHeight="1">
      <c r="A2591">
        <v>594749.93500000006</v>
      </c>
      <c r="B2591">
        <v>9605263.2960000001</v>
      </c>
      <c r="C2591" t="s">
        <v>66</v>
      </c>
      <c r="D2591" t="s">
        <v>524</v>
      </c>
      <c r="E2591" t="s">
        <v>174</v>
      </c>
      <c r="F2591" t="s">
        <v>1638</v>
      </c>
      <c r="G2591" t="s">
        <v>26</v>
      </c>
      <c r="H2591">
        <f t="shared" si="160"/>
        <v>245.11847970122164</v>
      </c>
      <c r="I2591">
        <f t="shared" si="161"/>
        <v>17.666177053620491</v>
      </c>
      <c r="J2591">
        <f t="shared" si="162"/>
        <v>1</v>
      </c>
      <c r="K2591">
        <v>55.5</v>
      </c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>
        <v>35.263399999999997</v>
      </c>
      <c r="AA2591">
        <f t="shared" si="163"/>
        <v>17.666198683200381</v>
      </c>
    </row>
    <row r="2592" spans="1:27" ht="14.5" customHeight="1">
      <c r="A2592">
        <v>594749.93400000001</v>
      </c>
      <c r="B2592">
        <v>9605258.5629999992</v>
      </c>
      <c r="C2592" t="s">
        <v>52</v>
      </c>
      <c r="D2592" t="s">
        <v>524</v>
      </c>
      <c r="E2592" t="s">
        <v>174</v>
      </c>
      <c r="F2592" t="s">
        <v>1745</v>
      </c>
      <c r="G2592" t="s">
        <v>26</v>
      </c>
      <c r="H2592">
        <f t="shared" si="160"/>
        <v>57.375350658089708</v>
      </c>
      <c r="I2592">
        <f t="shared" si="161"/>
        <v>8.5470693528630335</v>
      </c>
      <c r="J2592">
        <f t="shared" si="162"/>
        <v>5</v>
      </c>
      <c r="K2592">
        <v>15</v>
      </c>
      <c r="L2592">
        <v>14</v>
      </c>
      <c r="M2592">
        <v>10</v>
      </c>
      <c r="N2592">
        <v>8</v>
      </c>
      <c r="O2592">
        <v>6</v>
      </c>
      <c r="P2592"/>
      <c r="Q2592"/>
      <c r="R2592"/>
      <c r="S2592"/>
      <c r="T2592"/>
      <c r="U2592"/>
      <c r="V2592"/>
      <c r="W2592"/>
      <c r="X2592"/>
      <c r="Y2592"/>
      <c r="Z2592">
        <v>35.044699999999999</v>
      </c>
      <c r="AA2592">
        <f t="shared" si="163"/>
        <v>4.7746482927568605</v>
      </c>
    </row>
    <row r="2593" spans="1:27" ht="14.5" customHeight="1">
      <c r="A2593">
        <v>594749.89199999999</v>
      </c>
      <c r="B2593">
        <v>9605253.9480000008</v>
      </c>
      <c r="C2593" t="s">
        <v>8035</v>
      </c>
      <c r="D2593" t="s">
        <v>524</v>
      </c>
      <c r="E2593" t="s">
        <v>174</v>
      </c>
      <c r="F2593" t="s">
        <v>1754</v>
      </c>
      <c r="G2593" t="s">
        <v>26</v>
      </c>
      <c r="H2593">
        <f t="shared" si="160"/>
        <v>1.9894365692818898</v>
      </c>
      <c r="I2593">
        <f t="shared" si="161"/>
        <v>1.5915474823081524</v>
      </c>
      <c r="J2593">
        <f t="shared" si="162"/>
        <v>1</v>
      </c>
      <c r="K2593">
        <v>5</v>
      </c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>
        <v>34.974499999999999</v>
      </c>
      <c r="AA2593">
        <f t="shared" si="163"/>
        <v>1.5915494309189535</v>
      </c>
    </row>
    <row r="2594" spans="1:27" ht="14.5" customHeight="1">
      <c r="A2594">
        <v>594749.80799999996</v>
      </c>
      <c r="B2594">
        <v>9605270.3629999999</v>
      </c>
      <c r="C2594" t="s">
        <v>527</v>
      </c>
      <c r="D2594" t="s">
        <v>524</v>
      </c>
      <c r="E2594" t="s">
        <v>174</v>
      </c>
      <c r="F2594" t="s">
        <v>1592</v>
      </c>
      <c r="G2594" t="s">
        <v>26</v>
      </c>
      <c r="H2594">
        <f t="shared" si="160"/>
        <v>1.9894365692818898</v>
      </c>
      <c r="I2594">
        <f t="shared" si="161"/>
        <v>1.5915474823081524</v>
      </c>
      <c r="J2594">
        <f t="shared" si="162"/>
        <v>1</v>
      </c>
      <c r="K2594">
        <v>5</v>
      </c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>
        <v>35.248100000000001</v>
      </c>
      <c r="AA2594">
        <f t="shared" si="163"/>
        <v>1.5915494309189535</v>
      </c>
    </row>
    <row r="2595" spans="1:27" ht="14.5" customHeight="1">
      <c r="A2595">
        <v>594749.76599999995</v>
      </c>
      <c r="B2595">
        <v>9605262.7019999996</v>
      </c>
      <c r="C2595" t="s">
        <v>8035</v>
      </c>
      <c r="D2595" t="s">
        <v>524</v>
      </c>
      <c r="E2595" t="s">
        <v>174</v>
      </c>
      <c r="F2595" t="s">
        <v>1632</v>
      </c>
      <c r="G2595" t="s">
        <v>26</v>
      </c>
      <c r="H2595">
        <f t="shared" si="160"/>
        <v>1.2732394043404096</v>
      </c>
      <c r="I2595">
        <f t="shared" si="161"/>
        <v>1.2732379858465219</v>
      </c>
      <c r="J2595">
        <f t="shared" si="162"/>
        <v>1</v>
      </c>
      <c r="K2595">
        <v>4</v>
      </c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>
        <v>35.225200000000001</v>
      </c>
      <c r="AA2595">
        <f t="shared" si="163"/>
        <v>1.2732395447351628</v>
      </c>
    </row>
    <row r="2596" spans="1:27" ht="14.5" customHeight="1">
      <c r="A2596">
        <v>594749.68400000001</v>
      </c>
      <c r="B2596">
        <v>9605269.3680000007</v>
      </c>
      <c r="C2596" t="s">
        <v>106</v>
      </c>
      <c r="D2596" t="s">
        <v>524</v>
      </c>
      <c r="E2596" t="s">
        <v>174</v>
      </c>
      <c r="F2596" t="s">
        <v>1594</v>
      </c>
      <c r="G2596" t="s">
        <v>26</v>
      </c>
      <c r="H2596">
        <f t="shared" si="160"/>
        <v>0.97482391894812603</v>
      </c>
      <c r="I2596">
        <f t="shared" si="161"/>
        <v>1.1140832376157066</v>
      </c>
      <c r="J2596">
        <f t="shared" si="162"/>
        <v>1</v>
      </c>
      <c r="K2596">
        <v>3.5</v>
      </c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>
        <v>35.238900000000001</v>
      </c>
      <c r="AA2596">
        <f t="shared" si="163"/>
        <v>1.1140846016432675</v>
      </c>
    </row>
    <row r="2597" spans="1:27" ht="14.5" customHeight="1">
      <c r="A2597">
        <v>594749.35199999996</v>
      </c>
      <c r="B2597">
        <v>9605250.9020000007</v>
      </c>
      <c r="C2597" t="s">
        <v>30</v>
      </c>
      <c r="D2597" t="s">
        <v>524</v>
      </c>
      <c r="E2597" t="s">
        <v>174</v>
      </c>
      <c r="F2597" t="s">
        <v>1766</v>
      </c>
      <c r="G2597" t="s">
        <v>26</v>
      </c>
      <c r="H2597">
        <f t="shared" si="160"/>
        <v>46.989695991810528</v>
      </c>
      <c r="I2597">
        <f t="shared" si="161"/>
        <v>7.7349207640176196</v>
      </c>
      <c r="J2597">
        <f t="shared" si="162"/>
        <v>1</v>
      </c>
      <c r="K2597">
        <v>24.3</v>
      </c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>
        <v>37.803899999999999</v>
      </c>
      <c r="AA2597">
        <f t="shared" si="163"/>
        <v>7.7349302342661135</v>
      </c>
    </row>
    <row r="2598" spans="1:27" ht="14.5" customHeight="1">
      <c r="A2598">
        <v>594749.27500000002</v>
      </c>
      <c r="B2598">
        <v>9605252.3870000001</v>
      </c>
      <c r="C2598" t="s">
        <v>527</v>
      </c>
      <c r="D2598" t="s">
        <v>524</v>
      </c>
      <c r="E2598" t="s">
        <v>174</v>
      </c>
      <c r="F2598" t="s">
        <v>1762</v>
      </c>
      <c r="G2598" t="s">
        <v>26</v>
      </c>
      <c r="H2598">
        <f t="shared" si="160"/>
        <v>0.97482391894812603</v>
      </c>
      <c r="I2598">
        <f t="shared" si="161"/>
        <v>1.1140832376157066</v>
      </c>
      <c r="J2598">
        <f t="shared" si="162"/>
        <v>1</v>
      </c>
      <c r="K2598">
        <v>3.5</v>
      </c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>
        <v>34.982100000000003</v>
      </c>
      <c r="AA2598">
        <f t="shared" si="163"/>
        <v>1.1140846016432675</v>
      </c>
    </row>
    <row r="2599" spans="1:27" ht="14.5" customHeight="1">
      <c r="A2599">
        <v>594749.23899999994</v>
      </c>
      <c r="B2599">
        <v>9605263.3080000002</v>
      </c>
      <c r="C2599" t="s">
        <v>66</v>
      </c>
      <c r="D2599" t="s">
        <v>524</v>
      </c>
      <c r="E2599" t="s">
        <v>174</v>
      </c>
      <c r="F2599" t="s">
        <v>1636</v>
      </c>
      <c r="G2599" t="s">
        <v>26</v>
      </c>
      <c r="H2599">
        <f t="shared" si="160"/>
        <v>127.32394043404095</v>
      </c>
      <c r="I2599">
        <f t="shared" si="161"/>
        <v>12.732379858465219</v>
      </c>
      <c r="J2599">
        <f t="shared" si="162"/>
        <v>1</v>
      </c>
      <c r="K2599">
        <v>40</v>
      </c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>
        <v>35.219200000000001</v>
      </c>
      <c r="AA2599">
        <f t="shared" si="163"/>
        <v>12.732395447351628</v>
      </c>
    </row>
    <row r="2600" spans="1:27" ht="14.5" customHeight="1">
      <c r="A2600">
        <v>594749.17799999996</v>
      </c>
      <c r="B2600">
        <v>9605264.4450000003</v>
      </c>
      <c r="C2600" t="s">
        <v>106</v>
      </c>
      <c r="D2600" t="s">
        <v>524</v>
      </c>
      <c r="E2600" t="s">
        <v>174</v>
      </c>
      <c r="F2600" t="s">
        <v>1631</v>
      </c>
      <c r="G2600" t="s">
        <v>26</v>
      </c>
      <c r="H2600">
        <f t="shared" si="160"/>
        <v>2.8647886597659213</v>
      </c>
      <c r="I2600">
        <f t="shared" si="161"/>
        <v>1.9098569787697828</v>
      </c>
      <c r="J2600">
        <f t="shared" si="162"/>
        <v>1</v>
      </c>
      <c r="K2600">
        <v>6</v>
      </c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>
        <v>35.256500000000003</v>
      </c>
      <c r="AA2600">
        <f t="shared" si="163"/>
        <v>1.909859317102744</v>
      </c>
    </row>
    <row r="2601" spans="1:27" ht="14.5" customHeight="1">
      <c r="A2601">
        <v>594748.75100000005</v>
      </c>
      <c r="B2601">
        <v>9605258.9780000001</v>
      </c>
      <c r="C2601" t="s">
        <v>129</v>
      </c>
      <c r="D2601" t="s">
        <v>524</v>
      </c>
      <c r="E2601" t="s">
        <v>174</v>
      </c>
      <c r="F2601" t="s">
        <v>1740</v>
      </c>
      <c r="G2601" t="s">
        <v>26</v>
      </c>
      <c r="H2601">
        <f t="shared" si="160"/>
        <v>1.9894365692818898</v>
      </c>
      <c r="I2601">
        <f t="shared" si="161"/>
        <v>1.5915474823081524</v>
      </c>
      <c r="J2601">
        <f t="shared" si="162"/>
        <v>1</v>
      </c>
      <c r="K2601">
        <v>5</v>
      </c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>
        <v>35.232199999999999</v>
      </c>
      <c r="AA2601">
        <f t="shared" si="163"/>
        <v>1.5915494309189535</v>
      </c>
    </row>
    <row r="2602" spans="1:27" ht="14.5" customHeight="1">
      <c r="A2602">
        <v>594748.69799999997</v>
      </c>
      <c r="B2602">
        <v>9605258.4570000004</v>
      </c>
      <c r="C2602" t="s">
        <v>191</v>
      </c>
      <c r="D2602" t="s">
        <v>524</v>
      </c>
      <c r="E2602" t="s">
        <v>174</v>
      </c>
      <c r="F2602" t="s">
        <v>1741</v>
      </c>
      <c r="G2602" t="s">
        <v>26</v>
      </c>
      <c r="H2602">
        <f t="shared" si="160"/>
        <v>23.816738832815073</v>
      </c>
      <c r="I2602">
        <f t="shared" si="161"/>
        <v>5.5067542887862073</v>
      </c>
      <c r="J2602">
        <f t="shared" si="162"/>
        <v>1</v>
      </c>
      <c r="K2602">
        <v>17.3</v>
      </c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>
        <v>35.201799999999999</v>
      </c>
      <c r="AA2602">
        <f t="shared" si="163"/>
        <v>5.5067610309795789</v>
      </c>
    </row>
    <row r="2603" spans="1:27" ht="14.5" customHeight="1">
      <c r="A2603">
        <v>594748.61399999994</v>
      </c>
      <c r="B2603">
        <v>9605263.9729999993</v>
      </c>
      <c r="C2603" t="s">
        <v>66</v>
      </c>
      <c r="D2603" t="s">
        <v>524</v>
      </c>
      <c r="E2603" t="s">
        <v>174</v>
      </c>
      <c r="F2603" t="s">
        <v>1629</v>
      </c>
      <c r="G2603" t="s">
        <v>26</v>
      </c>
      <c r="H2603">
        <f t="shared" si="160"/>
        <v>4.4762322808842523</v>
      </c>
      <c r="I2603">
        <f t="shared" si="161"/>
        <v>2.3873212234622283</v>
      </c>
      <c r="J2603">
        <f t="shared" si="162"/>
        <v>1</v>
      </c>
      <c r="K2603">
        <v>7.5</v>
      </c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>
        <v>35.323500000000003</v>
      </c>
      <c r="AA2603">
        <f t="shared" si="163"/>
        <v>2.3873241463784303</v>
      </c>
    </row>
    <row r="2604" spans="1:27" ht="14.5" customHeight="1">
      <c r="A2604">
        <v>594748.571</v>
      </c>
      <c r="B2604">
        <v>9605251.0140000004</v>
      </c>
      <c r="C2604" t="s">
        <v>8035</v>
      </c>
      <c r="D2604" t="s">
        <v>524</v>
      </c>
      <c r="E2604" t="s">
        <v>174</v>
      </c>
      <c r="F2604" t="s">
        <v>1761</v>
      </c>
      <c r="G2604" t="s">
        <v>26</v>
      </c>
      <c r="H2604">
        <f t="shared" si="160"/>
        <v>1.2732394043404096</v>
      </c>
      <c r="I2604">
        <f t="shared" si="161"/>
        <v>1.2732379858465219</v>
      </c>
      <c r="J2604">
        <f t="shared" si="162"/>
        <v>1</v>
      </c>
      <c r="K2604">
        <v>4</v>
      </c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>
        <v>34.935200000000002</v>
      </c>
      <c r="AA2604">
        <f t="shared" si="163"/>
        <v>1.2732395447351628</v>
      </c>
    </row>
    <row r="2605" spans="1:27" ht="14.5" customHeight="1">
      <c r="A2605">
        <v>594748.35499999998</v>
      </c>
      <c r="B2605">
        <v>9605259.398</v>
      </c>
      <c r="C2605" t="s">
        <v>191</v>
      </c>
      <c r="D2605" t="s">
        <v>524</v>
      </c>
      <c r="E2605" t="s">
        <v>174</v>
      </c>
      <c r="F2605" t="s">
        <v>1739</v>
      </c>
      <c r="G2605" t="s">
        <v>26</v>
      </c>
      <c r="H2605">
        <f t="shared" si="160"/>
        <v>23.816738832815073</v>
      </c>
      <c r="I2605">
        <f t="shared" si="161"/>
        <v>5.5067542887862073</v>
      </c>
      <c r="J2605">
        <f t="shared" si="162"/>
        <v>1</v>
      </c>
      <c r="K2605">
        <v>17.3</v>
      </c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>
        <v>35.245800000000003</v>
      </c>
      <c r="AA2605">
        <f t="shared" si="163"/>
        <v>5.5067610309795789</v>
      </c>
    </row>
    <row r="2606" spans="1:27" ht="14.5" customHeight="1">
      <c r="A2606">
        <v>594748.34900000005</v>
      </c>
      <c r="B2606">
        <v>9605260.6999999993</v>
      </c>
      <c r="C2606" t="s">
        <v>527</v>
      </c>
      <c r="D2606" t="s">
        <v>524</v>
      </c>
      <c r="E2606" t="s">
        <v>174</v>
      </c>
      <c r="F2606" t="s">
        <v>1737</v>
      </c>
      <c r="G2606" t="s">
        <v>26</v>
      </c>
      <c r="H2606">
        <f t="shared" si="160"/>
        <v>1.2732394043404096</v>
      </c>
      <c r="I2606">
        <f t="shared" si="161"/>
        <v>1.2732379858465219</v>
      </c>
      <c r="J2606">
        <f t="shared" si="162"/>
        <v>1</v>
      </c>
      <c r="K2606">
        <v>4</v>
      </c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>
        <v>35.260300000000001</v>
      </c>
      <c r="AA2606">
        <f t="shared" si="163"/>
        <v>1.2732395447351628</v>
      </c>
    </row>
    <row r="2607" spans="1:27" ht="14.5" customHeight="1">
      <c r="A2607">
        <v>594748.32200000004</v>
      </c>
      <c r="B2607">
        <v>9605257.7630000003</v>
      </c>
      <c r="C2607" t="s">
        <v>8035</v>
      </c>
      <c r="D2607" t="s">
        <v>524</v>
      </c>
      <c r="E2607" t="s">
        <v>174</v>
      </c>
      <c r="F2607" t="s">
        <v>1742</v>
      </c>
      <c r="G2607" t="s">
        <v>26</v>
      </c>
      <c r="H2607">
        <f t="shared" si="160"/>
        <v>3.8992956757925041</v>
      </c>
      <c r="I2607">
        <f t="shared" si="161"/>
        <v>2.2281664752314132</v>
      </c>
      <c r="J2607">
        <f t="shared" si="162"/>
        <v>1</v>
      </c>
      <c r="K2607">
        <v>7</v>
      </c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>
        <v>35.216200000000001</v>
      </c>
      <c r="AA2607">
        <f t="shared" si="163"/>
        <v>2.228169203286535</v>
      </c>
    </row>
    <row r="2608" spans="1:27" ht="14.5" customHeight="1">
      <c r="A2608">
        <v>594748.31200000003</v>
      </c>
      <c r="B2608">
        <v>9605264.7699999996</v>
      </c>
      <c r="C2608" t="s">
        <v>527</v>
      </c>
      <c r="D2608" t="s">
        <v>524</v>
      </c>
      <c r="E2608" t="s">
        <v>174</v>
      </c>
      <c r="F2608" t="s">
        <v>1630</v>
      </c>
      <c r="G2608" t="s">
        <v>26</v>
      </c>
      <c r="H2608">
        <f t="shared" si="160"/>
        <v>0.97482391894812603</v>
      </c>
      <c r="I2608">
        <f t="shared" si="161"/>
        <v>1.1140832376157066</v>
      </c>
      <c r="J2608">
        <f t="shared" si="162"/>
        <v>1</v>
      </c>
      <c r="K2608">
        <v>3.5</v>
      </c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>
        <v>35.306899999999999</v>
      </c>
      <c r="AA2608">
        <f t="shared" si="163"/>
        <v>1.1140846016432675</v>
      </c>
    </row>
    <row r="2609" spans="1:27" ht="14.5" customHeight="1">
      <c r="A2609">
        <v>594748.23899999994</v>
      </c>
      <c r="B2609">
        <v>9605254.8660000004</v>
      </c>
      <c r="C2609" t="s">
        <v>528</v>
      </c>
      <c r="D2609" t="s">
        <v>524</v>
      </c>
      <c r="E2609" t="s">
        <v>174</v>
      </c>
      <c r="F2609" t="s">
        <v>1755</v>
      </c>
      <c r="G2609" t="s">
        <v>26</v>
      </c>
      <c r="H2609">
        <f t="shared" si="160"/>
        <v>0.91991546963594573</v>
      </c>
      <c r="I2609">
        <f t="shared" si="161"/>
        <v>1.0822522879695435</v>
      </c>
      <c r="J2609">
        <f t="shared" si="162"/>
        <v>1</v>
      </c>
      <c r="K2609">
        <v>3.4</v>
      </c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>
        <v>38.031100000000002</v>
      </c>
      <c r="AA2609">
        <f t="shared" si="163"/>
        <v>1.0822536130248883</v>
      </c>
    </row>
    <row r="2610" spans="1:27" ht="14.5" customHeight="1">
      <c r="A2610">
        <v>594748.17500000005</v>
      </c>
      <c r="B2610">
        <v>9605269.4130000006</v>
      </c>
      <c r="C2610" t="s">
        <v>8035</v>
      </c>
      <c r="D2610" t="s">
        <v>524</v>
      </c>
      <c r="E2610" t="s">
        <v>174</v>
      </c>
      <c r="F2610" t="s">
        <v>1595</v>
      </c>
      <c r="G2610" t="s">
        <v>26</v>
      </c>
      <c r="H2610">
        <f t="shared" si="160"/>
        <v>0.97482391894812603</v>
      </c>
      <c r="I2610">
        <f t="shared" si="161"/>
        <v>1.1140832376157066</v>
      </c>
      <c r="J2610">
        <f t="shared" si="162"/>
        <v>1</v>
      </c>
      <c r="K2610">
        <v>3.5</v>
      </c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>
        <v>35.278100000000002</v>
      </c>
      <c r="AA2610">
        <f t="shared" si="163"/>
        <v>1.1140846016432675</v>
      </c>
    </row>
    <row r="2611" spans="1:27" ht="14.5" customHeight="1">
      <c r="A2611">
        <v>594747.98800000001</v>
      </c>
      <c r="B2611">
        <v>9605260.7650000006</v>
      </c>
      <c r="C2611" t="s">
        <v>36</v>
      </c>
      <c r="D2611" t="s">
        <v>524</v>
      </c>
      <c r="E2611" t="s">
        <v>174</v>
      </c>
      <c r="F2611" t="s">
        <v>1733</v>
      </c>
      <c r="G2611" t="s">
        <v>26</v>
      </c>
      <c r="H2611">
        <f t="shared" si="160"/>
        <v>53.794364833382303</v>
      </c>
      <c r="I2611">
        <f t="shared" si="161"/>
        <v>8.2760469080023924</v>
      </c>
      <c r="J2611">
        <f t="shared" si="162"/>
        <v>1</v>
      </c>
      <c r="K2611">
        <v>26</v>
      </c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>
        <v>35.306399999999996</v>
      </c>
      <c r="AA2611">
        <f t="shared" si="163"/>
        <v>8.2760570407785572</v>
      </c>
    </row>
    <row r="2612" spans="1:27" ht="14.5" customHeight="1">
      <c r="A2612">
        <v>594747.92700000003</v>
      </c>
      <c r="B2612">
        <v>9605265.4069999997</v>
      </c>
      <c r="C2612" t="s">
        <v>527</v>
      </c>
      <c r="D2612" t="s">
        <v>524</v>
      </c>
      <c r="E2612" t="s">
        <v>174</v>
      </c>
      <c r="F2612" t="s">
        <v>1628</v>
      </c>
      <c r="G2612" t="s">
        <v>26</v>
      </c>
      <c r="H2612">
        <f t="shared" si="160"/>
        <v>0.97482391894812603</v>
      </c>
      <c r="I2612">
        <f t="shared" si="161"/>
        <v>1.1140832376157066</v>
      </c>
      <c r="J2612">
        <f t="shared" si="162"/>
        <v>1</v>
      </c>
      <c r="K2612">
        <v>3.5</v>
      </c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>
        <v>35.326000000000001</v>
      </c>
      <c r="AA2612">
        <f t="shared" si="163"/>
        <v>1.1140846016432675</v>
      </c>
    </row>
    <row r="2613" spans="1:27" ht="14.5" customHeight="1">
      <c r="A2613">
        <v>594747.85600000003</v>
      </c>
      <c r="B2613">
        <v>9605261.8139999993</v>
      </c>
      <c r="C2613" t="s">
        <v>52</v>
      </c>
      <c r="D2613" t="s">
        <v>524</v>
      </c>
      <c r="E2613" t="s">
        <v>174</v>
      </c>
      <c r="F2613" t="s">
        <v>1734</v>
      </c>
      <c r="G2613" t="s">
        <v>26</v>
      </c>
      <c r="H2613">
        <f t="shared" si="160"/>
        <v>21.088027634388034</v>
      </c>
      <c r="I2613">
        <f t="shared" si="161"/>
        <v>5.1817031869337162</v>
      </c>
      <c r="J2613">
        <f t="shared" si="162"/>
        <v>2</v>
      </c>
      <c r="K2613">
        <v>11</v>
      </c>
      <c r="L2613">
        <v>12</v>
      </c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>
        <v>35.304299999999998</v>
      </c>
      <c r="AA2613">
        <f t="shared" si="163"/>
        <v>3.8197186342054881</v>
      </c>
    </row>
    <row r="2614" spans="1:27" ht="14.5" customHeight="1">
      <c r="A2614">
        <v>594747.75699999998</v>
      </c>
      <c r="B2614">
        <v>9605254.5899999999</v>
      </c>
      <c r="C2614" t="s">
        <v>191</v>
      </c>
      <c r="D2614" t="s">
        <v>524</v>
      </c>
      <c r="E2614" t="s">
        <v>174</v>
      </c>
      <c r="F2614" t="s">
        <v>1764</v>
      </c>
      <c r="G2614" t="s">
        <v>26</v>
      </c>
      <c r="H2614">
        <f t="shared" si="160"/>
        <v>23.816738832815073</v>
      </c>
      <c r="I2614">
        <f t="shared" si="161"/>
        <v>5.5067542887862073</v>
      </c>
      <c r="J2614">
        <f t="shared" si="162"/>
        <v>1</v>
      </c>
      <c r="K2614">
        <v>17.3</v>
      </c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>
        <v>38.065899999999999</v>
      </c>
      <c r="AA2614">
        <f t="shared" si="163"/>
        <v>5.5067610309795789</v>
      </c>
    </row>
    <row r="2615" spans="1:27" ht="14.5" customHeight="1">
      <c r="A2615">
        <v>594747.67299999995</v>
      </c>
      <c r="B2615">
        <v>9605269.6410000008</v>
      </c>
      <c r="C2615" t="s">
        <v>527</v>
      </c>
      <c r="D2615" t="s">
        <v>524</v>
      </c>
      <c r="E2615" t="s">
        <v>174</v>
      </c>
      <c r="F2615" t="s">
        <v>1596</v>
      </c>
      <c r="G2615" t="s">
        <v>26</v>
      </c>
      <c r="H2615">
        <f t="shared" si="160"/>
        <v>1.0894154653387631</v>
      </c>
      <c r="I2615">
        <f t="shared" si="161"/>
        <v>1.1777451369080327</v>
      </c>
      <c r="J2615">
        <f t="shared" si="162"/>
        <v>1</v>
      </c>
      <c r="K2615">
        <v>3.7</v>
      </c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>
        <v>35.3142</v>
      </c>
      <c r="AA2615">
        <f t="shared" si="163"/>
        <v>1.1777465788800257</v>
      </c>
    </row>
    <row r="2616" spans="1:27" ht="14.5" customHeight="1">
      <c r="A2616">
        <v>594747.63600000006</v>
      </c>
      <c r="B2616">
        <v>9605254.6380000003</v>
      </c>
      <c r="C2616" t="s">
        <v>8035</v>
      </c>
      <c r="D2616" t="s">
        <v>524</v>
      </c>
      <c r="E2616" t="s">
        <v>174</v>
      </c>
      <c r="F2616" t="s">
        <v>1765</v>
      </c>
      <c r="G2616" t="s">
        <v>26</v>
      </c>
      <c r="H2616">
        <f t="shared" si="160"/>
        <v>1.4037464432853015</v>
      </c>
      <c r="I2616">
        <f t="shared" si="161"/>
        <v>1.3368998851388478</v>
      </c>
      <c r="J2616">
        <f t="shared" si="162"/>
        <v>1</v>
      </c>
      <c r="K2616">
        <v>4.2</v>
      </c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>
        <v>38.094700000000003</v>
      </c>
      <c r="AA2616">
        <f t="shared" si="163"/>
        <v>1.3369015219719209</v>
      </c>
    </row>
    <row r="2617" spans="1:27" ht="14.5" customHeight="1">
      <c r="A2617">
        <v>594747.59199999995</v>
      </c>
      <c r="B2617">
        <v>9605253.9399999995</v>
      </c>
      <c r="C2617" t="s">
        <v>52</v>
      </c>
      <c r="D2617" t="s">
        <v>524</v>
      </c>
      <c r="E2617" t="s">
        <v>174</v>
      </c>
      <c r="F2617" t="s">
        <v>1763</v>
      </c>
      <c r="G2617" t="s">
        <v>26</v>
      </c>
      <c r="H2617">
        <f t="shared" si="160"/>
        <v>43.521710164238335</v>
      </c>
      <c r="I2617">
        <f t="shared" si="161"/>
        <v>7.4440199391793573</v>
      </c>
      <c r="J2617">
        <f t="shared" si="162"/>
        <v>3</v>
      </c>
      <c r="K2617">
        <v>12.1</v>
      </c>
      <c r="L2617">
        <v>6</v>
      </c>
      <c r="M2617">
        <v>13.5</v>
      </c>
      <c r="N2617"/>
      <c r="O2617"/>
      <c r="P2617"/>
      <c r="Q2617"/>
      <c r="R2617"/>
      <c r="S2617"/>
      <c r="T2617"/>
      <c r="U2617"/>
      <c r="V2617"/>
      <c r="W2617"/>
      <c r="X2617"/>
      <c r="Y2617"/>
      <c r="Z2617">
        <v>38.076999999999998</v>
      </c>
      <c r="AA2617">
        <f t="shared" si="163"/>
        <v>4.2971834634811739</v>
      </c>
    </row>
    <row r="2618" spans="1:27" ht="14.5" customHeight="1">
      <c r="A2618">
        <v>594747.42299999995</v>
      </c>
      <c r="B2618">
        <v>9605257.9989999998</v>
      </c>
      <c r="C2618" t="s">
        <v>8035</v>
      </c>
      <c r="D2618" t="s">
        <v>524</v>
      </c>
      <c r="E2618" t="s">
        <v>174</v>
      </c>
      <c r="F2618" t="s">
        <v>1746</v>
      </c>
      <c r="G2618" t="s">
        <v>26</v>
      </c>
      <c r="H2618">
        <f t="shared" si="160"/>
        <v>3.4250139976757019</v>
      </c>
      <c r="I2618">
        <f t="shared" si="161"/>
        <v>2.0882655639407424</v>
      </c>
      <c r="J2618">
        <f t="shared" si="162"/>
        <v>2</v>
      </c>
      <c r="K2618">
        <v>5.2</v>
      </c>
      <c r="L2618">
        <v>4</v>
      </c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>
        <v>35.178800000000003</v>
      </c>
      <c r="AA2618">
        <f t="shared" si="163"/>
        <v>1.6552114081557117</v>
      </c>
    </row>
    <row r="2619" spans="1:27" ht="14.5" customHeight="1">
      <c r="A2619">
        <v>594747.31299999997</v>
      </c>
      <c r="B2619">
        <v>9605263.7559999991</v>
      </c>
      <c r="C2619" t="s">
        <v>129</v>
      </c>
      <c r="D2619" t="s">
        <v>524</v>
      </c>
      <c r="E2619" t="s">
        <v>174</v>
      </c>
      <c r="F2619" t="s">
        <v>1627</v>
      </c>
      <c r="G2619" t="s">
        <v>26</v>
      </c>
      <c r="H2619">
        <f t="shared" si="160"/>
        <v>3.7313872293451125</v>
      </c>
      <c r="I2619">
        <f t="shared" si="161"/>
        <v>2.1796648061939989</v>
      </c>
      <c r="J2619">
        <f t="shared" si="162"/>
        <v>2</v>
      </c>
      <c r="K2619">
        <v>6</v>
      </c>
      <c r="L2619">
        <v>3.3</v>
      </c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>
        <v>35.351900000000001</v>
      </c>
      <c r="AA2619">
        <f t="shared" si="163"/>
        <v>1.909859317102744</v>
      </c>
    </row>
    <row r="2620" spans="1:27" ht="14.5" customHeight="1">
      <c r="A2620">
        <v>594747.29700000002</v>
      </c>
      <c r="B2620">
        <v>9605259.3619999997</v>
      </c>
      <c r="C2620" t="s">
        <v>527</v>
      </c>
      <c r="D2620" t="s">
        <v>524</v>
      </c>
      <c r="E2620" t="s">
        <v>174</v>
      </c>
      <c r="F2620" t="s">
        <v>1738</v>
      </c>
      <c r="G2620" t="s">
        <v>26</v>
      </c>
      <c r="H2620">
        <f t="shared" si="160"/>
        <v>2.2353309292451313</v>
      </c>
      <c r="I2620">
        <f t="shared" si="161"/>
        <v>1.6870403312466413</v>
      </c>
      <c r="J2620">
        <f t="shared" si="162"/>
        <v>1</v>
      </c>
      <c r="K2620">
        <v>5.3</v>
      </c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>
        <v>35.2911</v>
      </c>
      <c r="AA2620">
        <f t="shared" si="163"/>
        <v>1.6870423967740906</v>
      </c>
    </row>
    <row r="2621" spans="1:27" ht="14.5" customHeight="1">
      <c r="A2621">
        <v>594747.245</v>
      </c>
      <c r="B2621">
        <v>9605260.5950000007</v>
      </c>
      <c r="C2621" t="s">
        <v>527</v>
      </c>
      <c r="D2621" t="s">
        <v>524</v>
      </c>
      <c r="E2621" t="s">
        <v>174</v>
      </c>
      <c r="F2621" t="s">
        <v>1736</v>
      </c>
      <c r="G2621" t="s">
        <v>26</v>
      </c>
      <c r="H2621">
        <f t="shared" si="160"/>
        <v>1.1490985624172196</v>
      </c>
      <c r="I2621">
        <f t="shared" si="161"/>
        <v>1.2095760865541958</v>
      </c>
      <c r="J2621">
        <f t="shared" si="162"/>
        <v>1</v>
      </c>
      <c r="K2621">
        <v>3.8</v>
      </c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>
        <v>35.335799999999999</v>
      </c>
      <c r="AA2621">
        <f t="shared" si="163"/>
        <v>1.2095775674984046</v>
      </c>
    </row>
    <row r="2622" spans="1:27" ht="14.5" customHeight="1">
      <c r="A2622">
        <v>594747.18000000005</v>
      </c>
      <c r="B2622">
        <v>9605268.0989999995</v>
      </c>
      <c r="C2622" t="s">
        <v>527</v>
      </c>
      <c r="D2622" t="s">
        <v>524</v>
      </c>
      <c r="E2622" t="s">
        <v>174</v>
      </c>
      <c r="F2622" t="s">
        <v>1600</v>
      </c>
      <c r="G2622" t="s">
        <v>26</v>
      </c>
      <c r="H2622">
        <f t="shared" si="160"/>
        <v>0.97482391894812603</v>
      </c>
      <c r="I2622">
        <f t="shared" si="161"/>
        <v>1.1140832376157066</v>
      </c>
      <c r="J2622">
        <f t="shared" si="162"/>
        <v>1</v>
      </c>
      <c r="K2622">
        <v>3.5</v>
      </c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>
        <v>35.398299999999999</v>
      </c>
      <c r="AA2622">
        <f t="shared" si="163"/>
        <v>1.1140846016432675</v>
      </c>
    </row>
    <row r="2623" spans="1:27" ht="14.5" customHeight="1">
      <c r="A2623">
        <v>594747.16500000004</v>
      </c>
      <c r="B2623">
        <v>9605253.6060000006</v>
      </c>
      <c r="C2623" t="s">
        <v>191</v>
      </c>
      <c r="D2623" t="s">
        <v>524</v>
      </c>
      <c r="E2623" t="s">
        <v>174</v>
      </c>
      <c r="F2623" t="s">
        <v>1759</v>
      </c>
      <c r="G2623" t="s">
        <v>26</v>
      </c>
      <c r="H2623">
        <f t="shared" si="160"/>
        <v>23.816738832815073</v>
      </c>
      <c r="I2623">
        <f t="shared" si="161"/>
        <v>5.5067542887862073</v>
      </c>
      <c r="J2623">
        <f t="shared" si="162"/>
        <v>1</v>
      </c>
      <c r="K2623">
        <v>17.3</v>
      </c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>
        <v>38.058599999999998</v>
      </c>
      <c r="AA2623">
        <f t="shared" si="163"/>
        <v>5.5067610309795789</v>
      </c>
    </row>
    <row r="2624" spans="1:27" ht="14.5" customHeight="1">
      <c r="A2624">
        <v>594747.147</v>
      </c>
      <c r="B2624">
        <v>9605255.3920000009</v>
      </c>
      <c r="C2624" t="s">
        <v>191</v>
      </c>
      <c r="D2624" t="s">
        <v>524</v>
      </c>
      <c r="E2624" t="s">
        <v>174</v>
      </c>
      <c r="F2624" t="s">
        <v>1756</v>
      </c>
      <c r="G2624" t="s">
        <v>26</v>
      </c>
      <c r="H2624">
        <f t="shared" si="160"/>
        <v>23.816738832815073</v>
      </c>
      <c r="I2624">
        <f t="shared" si="161"/>
        <v>5.5067542887862073</v>
      </c>
      <c r="J2624">
        <f t="shared" si="162"/>
        <v>1</v>
      </c>
      <c r="K2624">
        <v>17.3</v>
      </c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>
        <v>38.116700000000002</v>
      </c>
      <c r="AA2624">
        <f t="shared" si="163"/>
        <v>5.5067610309795789</v>
      </c>
    </row>
    <row r="2625" spans="1:27" ht="14.5" customHeight="1">
      <c r="A2625">
        <v>594747.12300000002</v>
      </c>
      <c r="B2625">
        <v>9605257.3090000004</v>
      </c>
      <c r="C2625" t="s">
        <v>52</v>
      </c>
      <c r="D2625" t="s">
        <v>524</v>
      </c>
      <c r="E2625" t="s">
        <v>174</v>
      </c>
      <c r="F2625" t="s">
        <v>1752</v>
      </c>
      <c r="G2625" t="s">
        <v>26</v>
      </c>
      <c r="H2625">
        <f t="shared" si="160"/>
        <v>1.9894365692818898</v>
      </c>
      <c r="I2625">
        <f t="shared" si="161"/>
        <v>1.5915474823081524</v>
      </c>
      <c r="J2625">
        <f t="shared" si="162"/>
        <v>1</v>
      </c>
      <c r="K2625">
        <v>5</v>
      </c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>
        <v>35.2744</v>
      </c>
      <c r="AA2625">
        <f t="shared" si="163"/>
        <v>1.5915494309189535</v>
      </c>
    </row>
    <row r="2626" spans="1:27" ht="14.5" customHeight="1">
      <c r="A2626">
        <v>594746.97900000005</v>
      </c>
      <c r="B2626">
        <v>9605268.4000000004</v>
      </c>
      <c r="C2626" t="s">
        <v>527</v>
      </c>
      <c r="D2626" t="s">
        <v>524</v>
      </c>
      <c r="E2626" t="s">
        <v>174</v>
      </c>
      <c r="F2626" t="s">
        <v>1601</v>
      </c>
      <c r="G2626" t="s">
        <v>26</v>
      </c>
      <c r="H2626">
        <f t="shared" ref="H2626:H2689" si="164">((K2626^2)/(4*3.141593)+(L2626^2)/(4*3.141593)+(M2626^2)/(4*3.141593)+(N2626^2)/(4*3.141593)+(O2626^2)/(4*3.141593)+(P2626^2)/(4*3.141593)+(Q2626^2)/(4*3.141593)+(M2626^2)/(4*3.141593)+(R2626^2)/(4*3.141593)+(S2626^2)/(4*3.141593)+(T2626^2)/(4*3.141593)+(U2626^2)/(4*3.141593)+(V2626^2)/(4*3.141593)+(W2626^2)/(4*3.141593)+(X2626^2)/(4*3.141593)+(Y2626^2)/(4*3.141593))</f>
        <v>1.2732394043404096</v>
      </c>
      <c r="I2626">
        <f t="shared" ref="I2626:I2689" si="165">2*SQRT(H2626/3.1416)</f>
        <v>1.2732379858465219</v>
      </c>
      <c r="J2626">
        <f t="shared" ref="J2626:J2689" si="166">COUNT(K2626:Y2626)</f>
        <v>1</v>
      </c>
      <c r="K2626">
        <v>4</v>
      </c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>
        <v>35.379199999999997</v>
      </c>
      <c r="AA2626">
        <f t="shared" ref="AA2626:AA2689" si="167">MAX(K2626:Y2626)/PI()</f>
        <v>1.2732395447351628</v>
      </c>
    </row>
    <row r="2627" spans="1:27" ht="14.5" customHeight="1">
      <c r="A2627">
        <v>594746.86399999994</v>
      </c>
      <c r="B2627">
        <v>9605254.3900000006</v>
      </c>
      <c r="C2627" t="s">
        <v>191</v>
      </c>
      <c r="D2627" t="s">
        <v>524</v>
      </c>
      <c r="E2627" t="s">
        <v>174</v>
      </c>
      <c r="F2627" t="s">
        <v>1760</v>
      </c>
      <c r="G2627" t="s">
        <v>26</v>
      </c>
      <c r="H2627">
        <f t="shared" si="164"/>
        <v>23.816738832815073</v>
      </c>
      <c r="I2627">
        <f t="shared" si="165"/>
        <v>5.5067542887862073</v>
      </c>
      <c r="J2627">
        <f t="shared" si="166"/>
        <v>1</v>
      </c>
      <c r="K2627">
        <v>17.3</v>
      </c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>
        <v>38.156500000000001</v>
      </c>
      <c r="AA2627">
        <f t="shared" si="167"/>
        <v>5.5067610309795789</v>
      </c>
    </row>
    <row r="2628" spans="1:27" ht="14.5" customHeight="1">
      <c r="A2628">
        <v>594746.74800000002</v>
      </c>
      <c r="B2628">
        <v>9605270.0889999997</v>
      </c>
      <c r="C2628" t="s">
        <v>528</v>
      </c>
      <c r="D2628" t="s">
        <v>524</v>
      </c>
      <c r="E2628" t="s">
        <v>174</v>
      </c>
      <c r="F2628" t="s">
        <v>1597</v>
      </c>
      <c r="G2628" t="s">
        <v>26</v>
      </c>
      <c r="H2628">
        <f t="shared" si="164"/>
        <v>1.8334647422501897</v>
      </c>
      <c r="I2628">
        <f t="shared" si="165"/>
        <v>1.5278855830158262</v>
      </c>
      <c r="J2628">
        <f t="shared" si="166"/>
        <v>1</v>
      </c>
      <c r="K2628">
        <v>4.8</v>
      </c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>
        <v>35.366</v>
      </c>
      <c r="AA2628">
        <f t="shared" si="167"/>
        <v>1.5278874536821951</v>
      </c>
    </row>
    <row r="2629" spans="1:27" ht="14.5" customHeight="1">
      <c r="A2629">
        <v>594746.65700000001</v>
      </c>
      <c r="B2629">
        <v>9605259.3570000008</v>
      </c>
      <c r="C2629" t="s">
        <v>191</v>
      </c>
      <c r="D2629" t="s">
        <v>524</v>
      </c>
      <c r="E2629" t="s">
        <v>174</v>
      </c>
      <c r="F2629" t="s">
        <v>1743</v>
      </c>
      <c r="G2629" t="s">
        <v>26</v>
      </c>
      <c r="H2629">
        <f t="shared" si="164"/>
        <v>23.816738832815073</v>
      </c>
      <c r="I2629">
        <f t="shared" si="165"/>
        <v>5.5067542887862073</v>
      </c>
      <c r="J2629">
        <f t="shared" si="166"/>
        <v>1</v>
      </c>
      <c r="K2629">
        <v>17.3</v>
      </c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>
        <v>35.338799999999999</v>
      </c>
      <c r="AA2629">
        <f t="shared" si="167"/>
        <v>5.5067610309795789</v>
      </c>
    </row>
    <row r="2630" spans="1:27" ht="14.5" customHeight="1">
      <c r="A2630">
        <v>594746.63800000004</v>
      </c>
      <c r="B2630">
        <v>9605261.4969999995</v>
      </c>
      <c r="C2630" t="s">
        <v>131</v>
      </c>
      <c r="D2630" t="s">
        <v>524</v>
      </c>
      <c r="E2630" t="s">
        <v>174</v>
      </c>
      <c r="F2630" t="s">
        <v>1735</v>
      </c>
      <c r="G2630" t="s">
        <v>26</v>
      </c>
      <c r="H2630">
        <f t="shared" si="164"/>
        <v>3.8992956757925041</v>
      </c>
      <c r="I2630">
        <f t="shared" si="165"/>
        <v>2.2281664752314132</v>
      </c>
      <c r="J2630">
        <f t="shared" si="166"/>
        <v>1</v>
      </c>
      <c r="K2630">
        <v>7</v>
      </c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>
        <v>35.381399999999999</v>
      </c>
      <c r="AA2630">
        <f t="shared" si="167"/>
        <v>2.228169203286535</v>
      </c>
    </row>
    <row r="2631" spans="1:27" ht="14.5" customHeight="1">
      <c r="A2631">
        <v>594746.60600000003</v>
      </c>
      <c r="B2631">
        <v>9605256.3509999998</v>
      </c>
      <c r="C2631" t="s">
        <v>52</v>
      </c>
      <c r="D2631" t="s">
        <v>524</v>
      </c>
      <c r="E2631" t="s">
        <v>174</v>
      </c>
      <c r="F2631" t="s">
        <v>1753</v>
      </c>
      <c r="G2631" t="s">
        <v>26</v>
      </c>
      <c r="H2631">
        <f t="shared" si="164"/>
        <v>54.152463415853042</v>
      </c>
      <c r="I2631">
        <f t="shared" si="165"/>
        <v>8.3035472319590866</v>
      </c>
      <c r="J2631">
        <f t="shared" si="166"/>
        <v>5</v>
      </c>
      <c r="K2631">
        <v>12.5</v>
      </c>
      <c r="L2631">
        <v>10</v>
      </c>
      <c r="M2631">
        <v>12</v>
      </c>
      <c r="N2631">
        <v>8</v>
      </c>
      <c r="O2631">
        <v>8.5</v>
      </c>
      <c r="P2631"/>
      <c r="Q2631"/>
      <c r="R2631"/>
      <c r="S2631"/>
      <c r="T2631"/>
      <c r="U2631"/>
      <c r="V2631"/>
      <c r="W2631"/>
      <c r="X2631"/>
      <c r="Y2631"/>
      <c r="Z2631">
        <v>35.302500000000002</v>
      </c>
      <c r="AA2631">
        <f t="shared" si="167"/>
        <v>3.9788735772973833</v>
      </c>
    </row>
    <row r="2632" spans="1:27" ht="14.5" customHeight="1">
      <c r="A2632">
        <v>594746.58600000001</v>
      </c>
      <c r="B2632">
        <v>9605262.7400000002</v>
      </c>
      <c r="C2632" t="s">
        <v>527</v>
      </c>
      <c r="D2632" t="s">
        <v>524</v>
      </c>
      <c r="E2632" t="s">
        <v>174</v>
      </c>
      <c r="F2632" t="s">
        <v>1626</v>
      </c>
      <c r="G2632" t="s">
        <v>26</v>
      </c>
      <c r="H2632">
        <f t="shared" si="164"/>
        <v>1.2732394043404096</v>
      </c>
      <c r="I2632">
        <f t="shared" si="165"/>
        <v>1.2732379858465219</v>
      </c>
      <c r="J2632">
        <f t="shared" si="166"/>
        <v>1</v>
      </c>
      <c r="K2632">
        <v>4</v>
      </c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>
        <v>35.363300000000002</v>
      </c>
      <c r="AA2632">
        <f t="shared" si="167"/>
        <v>1.2732395447351628</v>
      </c>
    </row>
    <row r="2633" spans="1:27" ht="14.5" customHeight="1">
      <c r="A2633">
        <v>594746.57499999995</v>
      </c>
      <c r="B2633">
        <v>9605267.2290000003</v>
      </c>
      <c r="C2633" t="s">
        <v>191</v>
      </c>
      <c r="D2633" t="s">
        <v>524</v>
      </c>
      <c r="E2633" t="s">
        <v>174</v>
      </c>
      <c r="F2633" t="s">
        <v>1602</v>
      </c>
      <c r="G2633" t="s">
        <v>26</v>
      </c>
      <c r="H2633">
        <f t="shared" si="164"/>
        <v>23.816738832815073</v>
      </c>
      <c r="I2633">
        <f t="shared" si="165"/>
        <v>5.5067542887862073</v>
      </c>
      <c r="J2633">
        <f t="shared" si="166"/>
        <v>1</v>
      </c>
      <c r="K2633">
        <v>17.3</v>
      </c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>
        <v>35.396900000000002</v>
      </c>
      <c r="AA2633">
        <f t="shared" si="167"/>
        <v>5.5067610309795789</v>
      </c>
    </row>
    <row r="2634" spans="1:27" ht="14.5" customHeight="1">
      <c r="A2634">
        <v>594746.44900000002</v>
      </c>
      <c r="B2634">
        <v>9605259.9460000005</v>
      </c>
      <c r="C2634" t="s">
        <v>527</v>
      </c>
      <c r="D2634" t="s">
        <v>524</v>
      </c>
      <c r="E2634" t="s">
        <v>174</v>
      </c>
      <c r="F2634" t="s">
        <v>1744</v>
      </c>
      <c r="G2634" t="s">
        <v>26</v>
      </c>
      <c r="H2634">
        <f t="shared" si="164"/>
        <v>1.4713872866408857</v>
      </c>
      <c r="I2634">
        <f t="shared" si="165"/>
        <v>1.3687308347850109</v>
      </c>
      <c r="J2634">
        <f t="shared" si="166"/>
        <v>1</v>
      </c>
      <c r="K2634">
        <v>4.3</v>
      </c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>
        <v>35.2652</v>
      </c>
      <c r="AA2634">
        <f t="shared" si="167"/>
        <v>1.3687325105902999</v>
      </c>
    </row>
    <row r="2635" spans="1:27" ht="14.5" customHeight="1">
      <c r="A2635">
        <v>594746.32999999996</v>
      </c>
      <c r="B2635">
        <v>9605261.2640000004</v>
      </c>
      <c r="C2635" t="s">
        <v>362</v>
      </c>
      <c r="D2635" t="s">
        <v>524</v>
      </c>
      <c r="E2635" t="s">
        <v>174</v>
      </c>
      <c r="F2635" t="s">
        <v>1625</v>
      </c>
      <c r="G2635" t="s">
        <v>26</v>
      </c>
      <c r="H2635">
        <f t="shared" si="164"/>
        <v>17.904929123537009</v>
      </c>
      <c r="I2635">
        <f t="shared" si="165"/>
        <v>4.7746424469244566</v>
      </c>
      <c r="J2635">
        <f t="shared" si="166"/>
        <v>1</v>
      </c>
      <c r="K2635">
        <v>15</v>
      </c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>
        <v>35.392800000000001</v>
      </c>
      <c r="AA2635">
        <f t="shared" si="167"/>
        <v>4.7746482927568605</v>
      </c>
    </row>
    <row r="2636" spans="1:27" ht="14.5" customHeight="1">
      <c r="A2636">
        <v>594746.10800000001</v>
      </c>
      <c r="B2636">
        <v>9605258.4810000006</v>
      </c>
      <c r="C2636" t="s">
        <v>191</v>
      </c>
      <c r="D2636" t="s">
        <v>524</v>
      </c>
      <c r="E2636" t="s">
        <v>174</v>
      </c>
      <c r="F2636" t="s">
        <v>1750</v>
      </c>
      <c r="G2636" t="s">
        <v>26</v>
      </c>
      <c r="H2636">
        <f t="shared" si="164"/>
        <v>23.816738832815073</v>
      </c>
      <c r="I2636">
        <f t="shared" si="165"/>
        <v>5.5067542887862073</v>
      </c>
      <c r="J2636">
        <f t="shared" si="166"/>
        <v>1</v>
      </c>
      <c r="K2636">
        <v>17.3</v>
      </c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>
        <v>35.326900000000002</v>
      </c>
      <c r="AA2636">
        <f t="shared" si="167"/>
        <v>5.5067610309795789</v>
      </c>
    </row>
    <row r="2637" spans="1:27" ht="14.5" customHeight="1">
      <c r="A2637">
        <v>594745.85900000005</v>
      </c>
      <c r="B2637">
        <v>9605264.0989999995</v>
      </c>
      <c r="C2637" t="s">
        <v>250</v>
      </c>
      <c r="D2637" t="s">
        <v>524</v>
      </c>
      <c r="E2637" t="s">
        <v>174</v>
      </c>
      <c r="F2637" t="s">
        <v>1617</v>
      </c>
      <c r="G2637" t="s">
        <v>26</v>
      </c>
      <c r="H2637">
        <f t="shared" si="164"/>
        <v>5.0929576173616384</v>
      </c>
      <c r="I2637">
        <f t="shared" si="165"/>
        <v>2.5464759716930438</v>
      </c>
      <c r="J2637">
        <f t="shared" si="166"/>
        <v>1</v>
      </c>
      <c r="K2637">
        <v>8</v>
      </c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>
        <v>35.375100000000003</v>
      </c>
      <c r="AA2637">
        <f t="shared" si="167"/>
        <v>2.5464790894703255</v>
      </c>
    </row>
    <row r="2638" spans="1:27" ht="14.5" customHeight="1">
      <c r="A2638">
        <v>594745.83700000006</v>
      </c>
      <c r="B2638">
        <v>9605264.2740000002</v>
      </c>
      <c r="C2638" t="s">
        <v>527</v>
      </c>
      <c r="D2638" t="s">
        <v>524</v>
      </c>
      <c r="E2638" t="s">
        <v>174</v>
      </c>
      <c r="F2638" t="s">
        <v>1620</v>
      </c>
      <c r="G2638" t="s">
        <v>26</v>
      </c>
      <c r="H2638">
        <f t="shared" si="164"/>
        <v>3.3693097737358091</v>
      </c>
      <c r="I2638">
        <f t="shared" si="165"/>
        <v>2.0712142358202317</v>
      </c>
      <c r="J2638">
        <f t="shared" si="166"/>
        <v>2</v>
      </c>
      <c r="K2638">
        <v>4.7</v>
      </c>
      <c r="L2638">
        <v>4.5</v>
      </c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>
        <v>35.446199999999997</v>
      </c>
      <c r="AA2638">
        <f t="shared" si="167"/>
        <v>1.4960564650638162</v>
      </c>
    </row>
    <row r="2639" spans="1:27" ht="14.5" customHeight="1">
      <c r="A2639">
        <v>594745.69099999999</v>
      </c>
      <c r="B2639">
        <v>9605267.0850000009</v>
      </c>
      <c r="C2639" t="s">
        <v>191</v>
      </c>
      <c r="D2639" t="s">
        <v>524</v>
      </c>
      <c r="E2639" t="s">
        <v>174</v>
      </c>
      <c r="F2639" t="s">
        <v>1603</v>
      </c>
      <c r="G2639" t="s">
        <v>26</v>
      </c>
      <c r="H2639">
        <f t="shared" si="164"/>
        <v>23.816738832815073</v>
      </c>
      <c r="I2639">
        <f t="shared" si="165"/>
        <v>5.5067542887862073</v>
      </c>
      <c r="J2639">
        <f t="shared" si="166"/>
        <v>1</v>
      </c>
      <c r="K2639">
        <v>17.3</v>
      </c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>
        <v>35.415500000000002</v>
      </c>
      <c r="AA2639">
        <f t="shared" si="167"/>
        <v>5.5067610309795789</v>
      </c>
    </row>
    <row r="2640" spans="1:27" ht="14.5" customHeight="1">
      <c r="A2640">
        <v>594745.67000000004</v>
      </c>
      <c r="B2640">
        <v>9605254.4470000006</v>
      </c>
      <c r="C2640" t="s">
        <v>191</v>
      </c>
      <c r="D2640" t="s">
        <v>524</v>
      </c>
      <c r="E2640" t="s">
        <v>174</v>
      </c>
      <c r="F2640" t="s">
        <v>1757</v>
      </c>
      <c r="G2640" t="s">
        <v>26</v>
      </c>
      <c r="H2640">
        <f t="shared" si="164"/>
        <v>23.816738832815073</v>
      </c>
      <c r="I2640">
        <f t="shared" si="165"/>
        <v>5.5067542887862073</v>
      </c>
      <c r="J2640">
        <f t="shared" si="166"/>
        <v>1</v>
      </c>
      <c r="K2640">
        <v>17.3</v>
      </c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>
        <v>38.168900000000001</v>
      </c>
      <c r="AA2640">
        <f t="shared" si="167"/>
        <v>5.5067610309795789</v>
      </c>
    </row>
    <row r="2641" spans="1:27" ht="14.5" customHeight="1">
      <c r="A2641">
        <v>594745.62600000005</v>
      </c>
      <c r="B2641">
        <v>9605254.1290000007</v>
      </c>
      <c r="C2641" t="s">
        <v>527</v>
      </c>
      <c r="D2641" t="s">
        <v>524</v>
      </c>
      <c r="E2641" t="s">
        <v>174</v>
      </c>
      <c r="F2641" t="s">
        <v>1758</v>
      </c>
      <c r="G2641" t="s">
        <v>26</v>
      </c>
      <c r="H2641">
        <f t="shared" si="164"/>
        <v>1.6838591122401914</v>
      </c>
      <c r="I2641">
        <f t="shared" si="165"/>
        <v>1.4642236837234999</v>
      </c>
      <c r="J2641">
        <f t="shared" si="166"/>
        <v>1</v>
      </c>
      <c r="K2641">
        <v>4.5999999999999996</v>
      </c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>
        <v>38.170200000000001</v>
      </c>
      <c r="AA2641">
        <f t="shared" si="167"/>
        <v>1.464225476445437</v>
      </c>
    </row>
    <row r="2642" spans="1:27" ht="14.5" customHeight="1">
      <c r="A2642">
        <v>594745.54700000002</v>
      </c>
      <c r="B2642">
        <v>9605266.4550000001</v>
      </c>
      <c r="C2642" t="s">
        <v>527</v>
      </c>
      <c r="D2642" t="s">
        <v>524</v>
      </c>
      <c r="E2642" t="s">
        <v>174</v>
      </c>
      <c r="F2642" t="s">
        <v>1605</v>
      </c>
      <c r="G2642" t="s">
        <v>26</v>
      </c>
      <c r="H2642">
        <f t="shared" si="164"/>
        <v>2.4072182488310867</v>
      </c>
      <c r="I2642">
        <f t="shared" si="165"/>
        <v>1.7507022305389675</v>
      </c>
      <c r="J2642">
        <f t="shared" si="166"/>
        <v>1</v>
      </c>
      <c r="K2642">
        <v>5.5</v>
      </c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>
        <v>35.406599999999997</v>
      </c>
      <c r="AA2642">
        <f t="shared" si="167"/>
        <v>1.7507043740108488</v>
      </c>
    </row>
    <row r="2643" spans="1:27" ht="14.5" customHeight="1">
      <c r="A2643">
        <v>594745.44499999995</v>
      </c>
      <c r="B2643">
        <v>9605259.2060000002</v>
      </c>
      <c r="C2643" t="s">
        <v>52</v>
      </c>
      <c r="D2643" t="s">
        <v>524</v>
      </c>
      <c r="E2643" t="s">
        <v>174</v>
      </c>
      <c r="F2643" t="s">
        <v>1751</v>
      </c>
      <c r="G2643" t="s">
        <v>26</v>
      </c>
      <c r="H2643">
        <f t="shared" si="164"/>
        <v>2.2353309292451313</v>
      </c>
      <c r="I2643">
        <f t="shared" si="165"/>
        <v>1.6870403312466413</v>
      </c>
      <c r="J2643">
        <f t="shared" si="166"/>
        <v>1</v>
      </c>
      <c r="K2643">
        <v>5.3</v>
      </c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>
        <v>35.384500000000003</v>
      </c>
      <c r="AA2643">
        <f t="shared" si="167"/>
        <v>1.6870423967740906</v>
      </c>
    </row>
    <row r="2644" spans="1:27" ht="14.5" customHeight="1">
      <c r="A2644">
        <v>594745.42799999996</v>
      </c>
      <c r="B2644">
        <v>9605260.0649999995</v>
      </c>
      <c r="C2644" t="s">
        <v>527</v>
      </c>
      <c r="D2644" t="s">
        <v>524</v>
      </c>
      <c r="E2644" t="s">
        <v>174</v>
      </c>
      <c r="F2644" t="s">
        <v>1747</v>
      </c>
      <c r="G2644" t="s">
        <v>26</v>
      </c>
      <c r="H2644">
        <f t="shared" si="164"/>
        <v>1.2732394043404096</v>
      </c>
      <c r="I2644">
        <f t="shared" si="165"/>
        <v>1.2732379858465219</v>
      </c>
      <c r="J2644">
        <f t="shared" si="166"/>
        <v>1</v>
      </c>
      <c r="K2644">
        <v>4</v>
      </c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>
        <v>35.433100000000003</v>
      </c>
      <c r="AA2644">
        <f t="shared" si="167"/>
        <v>1.2732395447351628</v>
      </c>
    </row>
    <row r="2645" spans="1:27" ht="14.5" customHeight="1">
      <c r="A2645">
        <v>594745.37800000003</v>
      </c>
      <c r="B2645">
        <v>9605265.1500000004</v>
      </c>
      <c r="C2645" t="s">
        <v>30</v>
      </c>
      <c r="D2645" t="s">
        <v>524</v>
      </c>
      <c r="E2645" t="s">
        <v>174</v>
      </c>
      <c r="F2645" t="s">
        <v>1619</v>
      </c>
      <c r="G2645" t="s">
        <v>26</v>
      </c>
      <c r="H2645">
        <f t="shared" si="164"/>
        <v>341.40720965446513</v>
      </c>
      <c r="I2645">
        <f t="shared" si="165"/>
        <v>20.849272018236796</v>
      </c>
      <c r="J2645">
        <f t="shared" si="166"/>
        <v>1</v>
      </c>
      <c r="K2645">
        <v>65.5</v>
      </c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>
        <v>35.423299999999998</v>
      </c>
      <c r="AA2645">
        <f t="shared" si="167"/>
        <v>20.84929754503829</v>
      </c>
    </row>
    <row r="2646" spans="1:27" ht="14.5" customHeight="1">
      <c r="A2646">
        <v>594745.20200000005</v>
      </c>
      <c r="B2646">
        <v>9605263.2109999992</v>
      </c>
      <c r="C2646" t="s">
        <v>527</v>
      </c>
      <c r="D2646" t="s">
        <v>524</v>
      </c>
      <c r="E2646" t="s">
        <v>174</v>
      </c>
      <c r="F2646" t="s">
        <v>1623</v>
      </c>
      <c r="G2646" t="s">
        <v>26</v>
      </c>
      <c r="H2646">
        <f t="shared" si="164"/>
        <v>1.0894154653387631</v>
      </c>
      <c r="I2646">
        <f t="shared" si="165"/>
        <v>1.1777451369080327</v>
      </c>
      <c r="J2646">
        <f t="shared" si="166"/>
        <v>1</v>
      </c>
      <c r="K2646">
        <v>3.7</v>
      </c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>
        <v>35.485300000000002</v>
      </c>
      <c r="AA2646">
        <f t="shared" si="167"/>
        <v>1.1777465788800257</v>
      </c>
    </row>
    <row r="2647" spans="1:27" ht="14.5" customHeight="1">
      <c r="A2647">
        <v>594745.20200000005</v>
      </c>
      <c r="B2647">
        <v>9605262.034</v>
      </c>
      <c r="C2647" t="s">
        <v>527</v>
      </c>
      <c r="D2647" t="s">
        <v>524</v>
      </c>
      <c r="E2647" t="s">
        <v>174</v>
      </c>
      <c r="F2647" t="s">
        <v>1624</v>
      </c>
      <c r="G2647" t="s">
        <v>26</v>
      </c>
      <c r="H2647">
        <f t="shared" si="164"/>
        <v>3.6804576531714961</v>
      </c>
      <c r="I2647">
        <f t="shared" si="165"/>
        <v>2.1647386143866476</v>
      </c>
      <c r="J2647">
        <f t="shared" si="166"/>
        <v>3</v>
      </c>
      <c r="K2647">
        <v>3.5</v>
      </c>
      <c r="L2647">
        <v>4</v>
      </c>
      <c r="M2647">
        <v>3</v>
      </c>
      <c r="N2647"/>
      <c r="O2647"/>
      <c r="P2647"/>
      <c r="Q2647"/>
      <c r="R2647"/>
      <c r="S2647"/>
      <c r="T2647"/>
      <c r="U2647"/>
      <c r="V2647"/>
      <c r="W2647"/>
      <c r="X2647"/>
      <c r="Y2647"/>
      <c r="Z2647">
        <v>35.485999999999997</v>
      </c>
      <c r="AA2647">
        <f t="shared" si="167"/>
        <v>1.2732395447351628</v>
      </c>
    </row>
    <row r="2648" spans="1:27" ht="14.5" customHeight="1">
      <c r="A2648">
        <v>594745.19400000002</v>
      </c>
      <c r="B2648">
        <v>9605258.3819999993</v>
      </c>
      <c r="C2648" t="s">
        <v>66</v>
      </c>
      <c r="D2648" t="s">
        <v>524</v>
      </c>
      <c r="E2648" t="s">
        <v>174</v>
      </c>
      <c r="F2648" t="s">
        <v>1749</v>
      </c>
      <c r="G2648" t="s">
        <v>26</v>
      </c>
      <c r="H2648">
        <f t="shared" si="164"/>
        <v>8.6070983733411701</v>
      </c>
      <c r="I2648">
        <f t="shared" si="165"/>
        <v>3.310418763200957</v>
      </c>
      <c r="J2648">
        <f t="shared" si="166"/>
        <v>1</v>
      </c>
      <c r="K2648">
        <v>10.4</v>
      </c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>
        <v>35.426099999999998</v>
      </c>
      <c r="AA2648">
        <f t="shared" si="167"/>
        <v>3.3104228163114233</v>
      </c>
    </row>
    <row r="2649" spans="1:27" ht="14.5" customHeight="1">
      <c r="A2649">
        <v>594745.19299999997</v>
      </c>
      <c r="B2649">
        <v>9605265.9269999992</v>
      </c>
      <c r="C2649" t="s">
        <v>191</v>
      </c>
      <c r="D2649" t="s">
        <v>524</v>
      </c>
      <c r="E2649" t="s">
        <v>174</v>
      </c>
      <c r="F2649" t="s">
        <v>1618</v>
      </c>
      <c r="G2649" t="s">
        <v>26</v>
      </c>
      <c r="H2649">
        <f t="shared" si="164"/>
        <v>23.816738832815073</v>
      </c>
      <c r="I2649">
        <f t="shared" si="165"/>
        <v>5.5067542887862073</v>
      </c>
      <c r="J2649">
        <f t="shared" si="166"/>
        <v>1</v>
      </c>
      <c r="K2649">
        <v>17.3</v>
      </c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>
        <v>35.351199999999999</v>
      </c>
      <c r="AA2649">
        <f t="shared" si="167"/>
        <v>5.5067610309795789</v>
      </c>
    </row>
    <row r="2650" spans="1:27" ht="14.5" customHeight="1">
      <c r="A2650">
        <v>594744.93799999997</v>
      </c>
      <c r="B2650">
        <v>9605259.8729999997</v>
      </c>
      <c r="C2650" t="s">
        <v>36</v>
      </c>
      <c r="D2650" t="s">
        <v>524</v>
      </c>
      <c r="E2650" t="s">
        <v>174</v>
      </c>
      <c r="F2650" t="s">
        <v>1748</v>
      </c>
      <c r="G2650" t="s">
        <v>26</v>
      </c>
      <c r="H2650">
        <f t="shared" si="164"/>
        <v>14.502992590064977</v>
      </c>
      <c r="I2650">
        <f t="shared" si="165"/>
        <v>4.2971782022320113</v>
      </c>
      <c r="J2650">
        <f t="shared" si="166"/>
        <v>1</v>
      </c>
      <c r="K2650">
        <v>13.5</v>
      </c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>
        <v>35.457700000000003</v>
      </c>
      <c r="AA2650">
        <f t="shared" si="167"/>
        <v>4.2971834634811739</v>
      </c>
    </row>
    <row r="2651" spans="1:27" ht="14.5" customHeight="1">
      <c r="A2651">
        <v>594744.62199999997</v>
      </c>
      <c r="B2651">
        <v>9605267.7640000004</v>
      </c>
      <c r="C2651" t="s">
        <v>191</v>
      </c>
      <c r="D2651" t="s">
        <v>524</v>
      </c>
      <c r="E2651" t="s">
        <v>174</v>
      </c>
      <c r="F2651" t="s">
        <v>1604</v>
      </c>
      <c r="G2651" t="s">
        <v>26</v>
      </c>
      <c r="H2651">
        <f t="shared" si="164"/>
        <v>23.816738832815073</v>
      </c>
      <c r="I2651">
        <f t="shared" si="165"/>
        <v>5.5067542887862073</v>
      </c>
      <c r="J2651">
        <f t="shared" si="166"/>
        <v>1</v>
      </c>
      <c r="K2651">
        <v>17.3</v>
      </c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>
        <v>35.429699999999997</v>
      </c>
      <c r="AA2651">
        <f t="shared" si="167"/>
        <v>5.5067610309795789</v>
      </c>
    </row>
    <row r="2652" spans="1:27" ht="14.5" customHeight="1">
      <c r="A2652">
        <v>594744.34100000001</v>
      </c>
      <c r="B2652">
        <v>9605265.477</v>
      </c>
      <c r="C2652" t="s">
        <v>36</v>
      </c>
      <c r="D2652" t="s">
        <v>524</v>
      </c>
      <c r="E2652" t="s">
        <v>174</v>
      </c>
      <c r="F2652" t="s">
        <v>1616</v>
      </c>
      <c r="G2652" t="s">
        <v>26</v>
      </c>
      <c r="H2652">
        <f t="shared" si="164"/>
        <v>32.470787909191294</v>
      </c>
      <c r="I2652">
        <f t="shared" si="165"/>
        <v>6.4298518285249351</v>
      </c>
      <c r="J2652">
        <f t="shared" si="166"/>
        <v>1</v>
      </c>
      <c r="K2652">
        <v>20.2</v>
      </c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>
        <v>35.452199999999998</v>
      </c>
      <c r="AA2652">
        <f t="shared" si="167"/>
        <v>6.429859700912572</v>
      </c>
    </row>
    <row r="2653" spans="1:27" ht="14.5" customHeight="1">
      <c r="A2653">
        <v>594744.21600000001</v>
      </c>
      <c r="B2653">
        <v>9605273.7210000008</v>
      </c>
      <c r="C2653" t="s">
        <v>106</v>
      </c>
      <c r="D2653" t="s">
        <v>524</v>
      </c>
      <c r="E2653" t="s">
        <v>174</v>
      </c>
      <c r="F2653" t="s">
        <v>1599</v>
      </c>
      <c r="G2653" t="s">
        <v>26</v>
      </c>
      <c r="H2653">
        <f t="shared" si="164"/>
        <v>1.2732394043404096</v>
      </c>
      <c r="I2653">
        <f t="shared" si="165"/>
        <v>1.2732379858465219</v>
      </c>
      <c r="J2653">
        <f t="shared" si="166"/>
        <v>1</v>
      </c>
      <c r="K2653">
        <v>4</v>
      </c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>
        <v>35.334299999999999</v>
      </c>
      <c r="AA2653">
        <f t="shared" si="167"/>
        <v>1.2732395447351628</v>
      </c>
    </row>
    <row r="2654" spans="1:27" ht="14.5" customHeight="1">
      <c r="A2654">
        <v>594744.06700000004</v>
      </c>
      <c r="B2654">
        <v>9605266.9600000009</v>
      </c>
      <c r="C2654" t="s">
        <v>131</v>
      </c>
      <c r="D2654" t="s">
        <v>524</v>
      </c>
      <c r="E2654" t="s">
        <v>174</v>
      </c>
      <c r="F2654" t="s">
        <v>1607</v>
      </c>
      <c r="G2654" t="s">
        <v>26</v>
      </c>
      <c r="H2654">
        <f t="shared" si="164"/>
        <v>0.97482391894812603</v>
      </c>
      <c r="I2654">
        <f t="shared" si="165"/>
        <v>1.1140832376157066</v>
      </c>
      <c r="J2654">
        <f t="shared" si="166"/>
        <v>1</v>
      </c>
      <c r="K2654">
        <v>3.5</v>
      </c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>
        <v>35.427100000000003</v>
      </c>
      <c r="AA2654">
        <f t="shared" si="167"/>
        <v>1.1140846016432675</v>
      </c>
    </row>
    <row r="2655" spans="1:27" ht="14.5" customHeight="1">
      <c r="A2655">
        <v>594743.86199999996</v>
      </c>
      <c r="B2655">
        <v>9605268.4069999997</v>
      </c>
      <c r="C2655" t="s">
        <v>32</v>
      </c>
      <c r="D2655" t="s">
        <v>524</v>
      </c>
      <c r="E2655" t="s">
        <v>174</v>
      </c>
      <c r="F2655" t="s">
        <v>1606</v>
      </c>
      <c r="G2655" t="s">
        <v>26</v>
      </c>
      <c r="H2655">
        <f t="shared" si="164"/>
        <v>779.93871262127209</v>
      </c>
      <c r="I2655">
        <f t="shared" si="165"/>
        <v>31.512640149701415</v>
      </c>
      <c r="J2655">
        <f t="shared" si="166"/>
        <v>1</v>
      </c>
      <c r="K2655">
        <v>99</v>
      </c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>
        <v>35.447299999999998</v>
      </c>
      <c r="AA2655">
        <f t="shared" si="167"/>
        <v>31.512678732195276</v>
      </c>
    </row>
    <row r="2656" spans="1:27" ht="14.5" customHeight="1">
      <c r="A2656">
        <v>594743.446</v>
      </c>
      <c r="B2656">
        <v>9605266.2809999995</v>
      </c>
      <c r="C2656" t="s">
        <v>8035</v>
      </c>
      <c r="D2656" t="s">
        <v>524</v>
      </c>
      <c r="E2656" t="s">
        <v>174</v>
      </c>
      <c r="F2656" t="s">
        <v>1611</v>
      </c>
      <c r="G2656" t="s">
        <v>26</v>
      </c>
      <c r="H2656">
        <f t="shared" si="164"/>
        <v>0.97482391894812603</v>
      </c>
      <c r="I2656">
        <f t="shared" si="165"/>
        <v>1.1140832376157066</v>
      </c>
      <c r="J2656">
        <f t="shared" si="166"/>
        <v>1</v>
      </c>
      <c r="K2656">
        <v>3.5</v>
      </c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>
        <v>35.468400000000003</v>
      </c>
      <c r="AA2656">
        <f t="shared" si="167"/>
        <v>1.1140846016432675</v>
      </c>
    </row>
    <row r="2657" spans="1:27" ht="14.5" customHeight="1">
      <c r="A2657">
        <v>594743.14800000004</v>
      </c>
      <c r="B2657">
        <v>9605260.9389999993</v>
      </c>
      <c r="C2657" t="s">
        <v>129</v>
      </c>
      <c r="D2657" t="s">
        <v>524</v>
      </c>
      <c r="E2657" t="s">
        <v>174</v>
      </c>
      <c r="F2657" t="s">
        <v>1621</v>
      </c>
      <c r="G2657" t="s">
        <v>26</v>
      </c>
      <c r="H2657">
        <f t="shared" si="164"/>
        <v>1.6114436211183307</v>
      </c>
      <c r="I2657">
        <f t="shared" si="165"/>
        <v>1.432392734077337</v>
      </c>
      <c r="J2657">
        <f t="shared" si="166"/>
        <v>1</v>
      </c>
      <c r="K2657">
        <v>4.5</v>
      </c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>
        <v>35.5944</v>
      </c>
      <c r="AA2657">
        <f t="shared" si="167"/>
        <v>1.432394487827058</v>
      </c>
    </row>
    <row r="2658" spans="1:27" ht="14.5" customHeight="1">
      <c r="A2658">
        <v>594742.95299999998</v>
      </c>
      <c r="B2658">
        <v>9605261.1329999994</v>
      </c>
      <c r="C2658" t="s">
        <v>106</v>
      </c>
      <c r="D2658" t="s">
        <v>524</v>
      </c>
      <c r="E2658" t="s">
        <v>174</v>
      </c>
      <c r="F2658" t="s">
        <v>1622</v>
      </c>
      <c r="G2658" t="s">
        <v>26</v>
      </c>
      <c r="H2658">
        <f t="shared" si="164"/>
        <v>1.2732394043404096</v>
      </c>
      <c r="I2658">
        <f t="shared" si="165"/>
        <v>1.2732379858465219</v>
      </c>
      <c r="J2658">
        <f t="shared" si="166"/>
        <v>1</v>
      </c>
      <c r="K2658">
        <v>4</v>
      </c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>
        <v>35.619100000000003</v>
      </c>
      <c r="AA2658">
        <f t="shared" si="167"/>
        <v>1.2732395447351628</v>
      </c>
    </row>
    <row r="2659" spans="1:27" ht="14.5" customHeight="1">
      <c r="A2659">
        <v>594742.60400000005</v>
      </c>
      <c r="B2659">
        <v>9605264.2200000007</v>
      </c>
      <c r="C2659" t="s">
        <v>527</v>
      </c>
      <c r="D2659" t="s">
        <v>524</v>
      </c>
      <c r="E2659" t="s">
        <v>174</v>
      </c>
      <c r="F2659" t="s">
        <v>1613</v>
      </c>
      <c r="G2659" t="s">
        <v>26</v>
      </c>
      <c r="H2659">
        <f t="shared" si="164"/>
        <v>0.91991546963594573</v>
      </c>
      <c r="I2659">
        <f t="shared" si="165"/>
        <v>1.0822522879695435</v>
      </c>
      <c r="J2659">
        <f t="shared" si="166"/>
        <v>1</v>
      </c>
      <c r="K2659">
        <v>3.4</v>
      </c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>
        <v>35.555700000000002</v>
      </c>
      <c r="AA2659">
        <f t="shared" si="167"/>
        <v>1.0822536130248883</v>
      </c>
    </row>
    <row r="2660" spans="1:27" ht="14.5" customHeight="1">
      <c r="A2660">
        <v>594742.58600000001</v>
      </c>
      <c r="B2660">
        <v>9605267.2039999999</v>
      </c>
      <c r="C2660" t="s">
        <v>52</v>
      </c>
      <c r="D2660" t="s">
        <v>524</v>
      </c>
      <c r="E2660" t="s">
        <v>174</v>
      </c>
      <c r="F2660" t="s">
        <v>1609</v>
      </c>
      <c r="G2660" t="s">
        <v>26</v>
      </c>
      <c r="H2660">
        <f t="shared" si="164"/>
        <v>13.050703894489198</v>
      </c>
      <c r="I2660">
        <f t="shared" si="165"/>
        <v>4.0763505035970233</v>
      </c>
      <c r="J2660">
        <f t="shared" si="166"/>
        <v>2</v>
      </c>
      <c r="K2660">
        <v>8</v>
      </c>
      <c r="L2660">
        <v>10</v>
      </c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>
        <v>35.520899999999997</v>
      </c>
      <c r="AA2660">
        <f t="shared" si="167"/>
        <v>3.183098861837907</v>
      </c>
    </row>
    <row r="2661" spans="1:27" ht="14.5" customHeight="1">
      <c r="A2661">
        <v>594742.43500000006</v>
      </c>
      <c r="B2661">
        <v>9605265.2019999996</v>
      </c>
      <c r="C2661" t="s">
        <v>191</v>
      </c>
      <c r="D2661" t="s">
        <v>524</v>
      </c>
      <c r="E2661" t="s">
        <v>174</v>
      </c>
      <c r="F2661" t="s">
        <v>1612</v>
      </c>
      <c r="G2661" t="s">
        <v>26</v>
      </c>
      <c r="H2661">
        <f t="shared" si="164"/>
        <v>23.816738832815073</v>
      </c>
      <c r="I2661">
        <f t="shared" si="165"/>
        <v>5.5067542887862073</v>
      </c>
      <c r="J2661">
        <f t="shared" si="166"/>
        <v>1</v>
      </c>
      <c r="K2661">
        <v>17.3</v>
      </c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>
        <v>35.579300000000003</v>
      </c>
      <c r="AA2661">
        <f t="shared" si="167"/>
        <v>5.5067610309795789</v>
      </c>
    </row>
    <row r="2662" spans="1:27" ht="14.5" customHeight="1">
      <c r="A2662">
        <v>594742.35199999996</v>
      </c>
      <c r="B2662">
        <v>9605268.2180000003</v>
      </c>
      <c r="C2662" t="s">
        <v>52</v>
      </c>
      <c r="D2662" t="s">
        <v>524</v>
      </c>
      <c r="E2662" t="s">
        <v>174</v>
      </c>
      <c r="F2662" t="s">
        <v>1608</v>
      </c>
      <c r="G2662" t="s">
        <v>26</v>
      </c>
      <c r="H2662">
        <f t="shared" si="164"/>
        <v>33.402639998242933</v>
      </c>
      <c r="I2662">
        <f t="shared" si="165"/>
        <v>6.5214616990312386</v>
      </c>
      <c r="J2662">
        <f t="shared" si="166"/>
        <v>4</v>
      </c>
      <c r="K2662">
        <v>10</v>
      </c>
      <c r="L2662">
        <v>9.5</v>
      </c>
      <c r="M2662">
        <v>9.5</v>
      </c>
      <c r="N2662">
        <v>7</v>
      </c>
      <c r="O2662"/>
      <c r="P2662"/>
      <c r="Q2662"/>
      <c r="R2662"/>
      <c r="S2662"/>
      <c r="T2662"/>
      <c r="U2662"/>
      <c r="V2662"/>
      <c r="W2662"/>
      <c r="X2662"/>
      <c r="Y2662"/>
      <c r="Z2662">
        <v>35.515000000000001</v>
      </c>
      <c r="AA2662">
        <f t="shared" si="167"/>
        <v>3.183098861837907</v>
      </c>
    </row>
    <row r="2663" spans="1:27" ht="14.5" customHeight="1">
      <c r="A2663">
        <v>594742.13100000005</v>
      </c>
      <c r="B2663">
        <v>9605263.4010000005</v>
      </c>
      <c r="C2663" t="s">
        <v>749</v>
      </c>
      <c r="D2663" t="s">
        <v>524</v>
      </c>
      <c r="E2663" t="s">
        <v>174</v>
      </c>
      <c r="F2663" t="s">
        <v>1614</v>
      </c>
      <c r="G2663" t="s">
        <v>26</v>
      </c>
      <c r="H2663">
        <f t="shared" si="164"/>
        <v>1.4037464432853015</v>
      </c>
      <c r="I2663">
        <f t="shared" si="165"/>
        <v>1.3368998851388478</v>
      </c>
      <c r="J2663">
        <f t="shared" si="166"/>
        <v>1</v>
      </c>
      <c r="K2663">
        <v>4.2</v>
      </c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>
        <v>35.5822</v>
      </c>
      <c r="AA2663">
        <f t="shared" si="167"/>
        <v>1.3369015219719209</v>
      </c>
    </row>
    <row r="2664" spans="1:27" ht="14.5" customHeight="1">
      <c r="A2664">
        <v>594742.01399999997</v>
      </c>
      <c r="B2664">
        <v>9605265.7149999999</v>
      </c>
      <c r="C2664" t="s">
        <v>527</v>
      </c>
      <c r="D2664" t="s">
        <v>524</v>
      </c>
      <c r="E2664" t="s">
        <v>174</v>
      </c>
      <c r="F2664" t="s">
        <v>1610</v>
      </c>
      <c r="G2664" t="s">
        <v>26</v>
      </c>
      <c r="H2664">
        <f t="shared" si="164"/>
        <v>1.2732394043404096</v>
      </c>
      <c r="I2664">
        <f t="shared" si="165"/>
        <v>1.2732379858465219</v>
      </c>
      <c r="J2664">
        <f t="shared" si="166"/>
        <v>1</v>
      </c>
      <c r="K2664">
        <v>4</v>
      </c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>
        <v>35.579799999999999</v>
      </c>
      <c r="AA2664">
        <f t="shared" si="167"/>
        <v>1.2732395447351628</v>
      </c>
    </row>
    <row r="2665" spans="1:27" ht="14.5" customHeight="1">
      <c r="A2665">
        <v>594741.80599999998</v>
      </c>
      <c r="B2665">
        <v>9605264.5889999997</v>
      </c>
      <c r="C2665" t="s">
        <v>527</v>
      </c>
      <c r="D2665" t="s">
        <v>524</v>
      </c>
      <c r="E2665" t="s">
        <v>174</v>
      </c>
      <c r="F2665" t="s">
        <v>1615</v>
      </c>
      <c r="G2665" t="s">
        <v>26</v>
      </c>
      <c r="H2665">
        <f t="shared" si="164"/>
        <v>3.8992956757925041</v>
      </c>
      <c r="I2665">
        <f t="shared" si="165"/>
        <v>2.2281664752314132</v>
      </c>
      <c r="J2665">
        <f t="shared" si="166"/>
        <v>1</v>
      </c>
      <c r="K2665">
        <v>7</v>
      </c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>
        <v>35.618400000000001</v>
      </c>
      <c r="AA2665">
        <f t="shared" si="167"/>
        <v>2.228169203286535</v>
      </c>
    </row>
    <row r="2666" spans="1:27" ht="14.5" customHeight="1">
      <c r="A2666">
        <v>594669.23569999996</v>
      </c>
      <c r="B2666">
        <v>9605224.4940000009</v>
      </c>
      <c r="C2666" t="s">
        <v>22</v>
      </c>
      <c r="D2666" t="s">
        <v>4708</v>
      </c>
      <c r="E2666" t="s">
        <v>174</v>
      </c>
      <c r="F2666" t="s">
        <v>4810</v>
      </c>
      <c r="G2666" t="s">
        <v>26</v>
      </c>
      <c r="H2666">
        <f t="shared" si="164"/>
        <v>2248.2017880737576</v>
      </c>
      <c r="I2666">
        <f t="shared" si="165"/>
        <v>53.502268431970606</v>
      </c>
      <c r="J2666">
        <f t="shared" si="166"/>
        <v>5</v>
      </c>
      <c r="K2666">
        <v>37</v>
      </c>
      <c r="L2666">
        <v>73.2</v>
      </c>
      <c r="M2666">
        <v>98</v>
      </c>
      <c r="N2666">
        <v>32.5</v>
      </c>
      <c r="O2666"/>
      <c r="P2666">
        <v>35.5</v>
      </c>
      <c r="Q2666"/>
      <c r="R2666"/>
      <c r="S2666"/>
      <c r="T2666"/>
      <c r="U2666"/>
      <c r="V2666"/>
      <c r="W2666"/>
      <c r="X2666"/>
      <c r="Y2666"/>
      <c r="Z2666">
        <v>35.545299999999997</v>
      </c>
      <c r="AA2666">
        <f t="shared" si="167"/>
        <v>31.194368846011486</v>
      </c>
    </row>
    <row r="2667" spans="1:27" ht="14.5" customHeight="1">
      <c r="A2667">
        <v>594669.16399999999</v>
      </c>
      <c r="B2667">
        <v>9605221.3969999999</v>
      </c>
      <c r="C2667" t="s">
        <v>8100</v>
      </c>
      <c r="D2667" t="s">
        <v>4708</v>
      </c>
      <c r="E2667" t="s">
        <v>174</v>
      </c>
      <c r="F2667" t="s">
        <v>4809</v>
      </c>
      <c r="G2667" t="s">
        <v>26</v>
      </c>
      <c r="H2667">
        <f t="shared" si="164"/>
        <v>76.633096648738402</v>
      </c>
      <c r="I2667">
        <f t="shared" si="165"/>
        <v>9.8778571017586323</v>
      </c>
      <c r="J2667">
        <f t="shared" si="166"/>
        <v>5</v>
      </c>
      <c r="K2667">
        <v>17</v>
      </c>
      <c r="L2667">
        <v>7</v>
      </c>
      <c r="M2667">
        <v>14</v>
      </c>
      <c r="N2667">
        <v>13</v>
      </c>
      <c r="O2667"/>
      <c r="P2667">
        <v>8</v>
      </c>
      <c r="Q2667"/>
      <c r="R2667"/>
      <c r="S2667"/>
      <c r="T2667"/>
      <c r="U2667"/>
      <c r="V2667"/>
      <c r="W2667"/>
      <c r="X2667"/>
      <c r="Y2667"/>
      <c r="Z2667">
        <v>35.586199999999998</v>
      </c>
      <c r="AA2667">
        <f t="shared" si="167"/>
        <v>5.4112680651244416</v>
      </c>
    </row>
    <row r="2668" spans="1:27" ht="14.5" customHeight="1">
      <c r="A2668">
        <v>594668.16299999994</v>
      </c>
      <c r="B2668">
        <v>9605223.9269999992</v>
      </c>
      <c r="C2668" t="s">
        <v>8100</v>
      </c>
      <c r="D2668" t="s">
        <v>4708</v>
      </c>
      <c r="E2668" t="s">
        <v>174</v>
      </c>
      <c r="F2668" t="s">
        <v>4808</v>
      </c>
      <c r="G2668" t="s">
        <v>26</v>
      </c>
      <c r="H2668">
        <f t="shared" si="164"/>
        <v>46.49313262411777</v>
      </c>
      <c r="I2668">
        <f t="shared" si="165"/>
        <v>7.6939428505725171</v>
      </c>
      <c r="J2668">
        <f t="shared" si="166"/>
        <v>5</v>
      </c>
      <c r="K2668">
        <v>10</v>
      </c>
      <c r="L2668">
        <v>8.5</v>
      </c>
      <c r="M2668">
        <v>9</v>
      </c>
      <c r="N2668">
        <v>9</v>
      </c>
      <c r="O2668"/>
      <c r="P2668">
        <v>13</v>
      </c>
      <c r="Q2668"/>
      <c r="R2668"/>
      <c r="S2668"/>
      <c r="T2668"/>
      <c r="U2668"/>
      <c r="V2668"/>
      <c r="W2668"/>
      <c r="X2668"/>
      <c r="Y2668"/>
      <c r="Z2668">
        <v>35.527700000000003</v>
      </c>
      <c r="AA2668">
        <f t="shared" si="167"/>
        <v>4.1380285203892786</v>
      </c>
    </row>
    <row r="2669" spans="1:27" ht="14.5" customHeight="1">
      <c r="A2669">
        <v>594666.96059999999</v>
      </c>
      <c r="B2669">
        <v>9605230.2880000006</v>
      </c>
      <c r="C2669" t="s">
        <v>8100</v>
      </c>
      <c r="D2669" t="s">
        <v>4708</v>
      </c>
      <c r="E2669" t="s">
        <v>174</v>
      </c>
      <c r="F2669" t="s">
        <v>4781</v>
      </c>
      <c r="G2669" t="s">
        <v>26</v>
      </c>
      <c r="H2669">
        <f t="shared" si="164"/>
        <v>51.96408318964297</v>
      </c>
      <c r="I2669">
        <f t="shared" si="165"/>
        <v>8.1340377984178218</v>
      </c>
      <c r="J2669">
        <f t="shared" si="166"/>
        <v>4</v>
      </c>
      <c r="K2669">
        <v>10</v>
      </c>
      <c r="L2669">
        <v>16</v>
      </c>
      <c r="M2669">
        <v>8</v>
      </c>
      <c r="N2669">
        <v>13</v>
      </c>
      <c r="O2669"/>
      <c r="P2669"/>
      <c r="Q2669"/>
      <c r="R2669"/>
      <c r="S2669"/>
      <c r="T2669"/>
      <c r="U2669"/>
      <c r="V2669"/>
      <c r="W2669"/>
      <c r="X2669"/>
      <c r="Y2669"/>
      <c r="Z2669">
        <v>35.530700000000003</v>
      </c>
      <c r="AA2669">
        <f t="shared" si="167"/>
        <v>5.0929581789406511</v>
      </c>
    </row>
    <row r="2670" spans="1:27" ht="14.5" customHeight="1">
      <c r="A2670">
        <v>594663.89740000002</v>
      </c>
      <c r="B2670">
        <v>9605222.8149999995</v>
      </c>
      <c r="C2670" t="s">
        <v>38</v>
      </c>
      <c r="D2670" t="s">
        <v>4708</v>
      </c>
      <c r="E2670" t="s">
        <v>174</v>
      </c>
      <c r="F2670" t="s">
        <v>4805</v>
      </c>
      <c r="G2670" t="s">
        <v>26</v>
      </c>
      <c r="H2670">
        <f t="shared" si="164"/>
        <v>206.98098066808782</v>
      </c>
      <c r="I2670">
        <f t="shared" si="165"/>
        <v>16.233784319543151</v>
      </c>
      <c r="J2670">
        <f t="shared" si="166"/>
        <v>1</v>
      </c>
      <c r="K2670">
        <v>51</v>
      </c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>
        <v>35.672699999999999</v>
      </c>
      <c r="AA2670">
        <f t="shared" si="167"/>
        <v>16.233804195373324</v>
      </c>
    </row>
    <row r="2671" spans="1:27" ht="14.5" customHeight="1">
      <c r="A2671">
        <v>594663.50190000003</v>
      </c>
      <c r="B2671">
        <v>9605228.3239999991</v>
      </c>
      <c r="C2671" t="s">
        <v>22</v>
      </c>
      <c r="D2671" t="s">
        <v>4708</v>
      </c>
      <c r="E2671" t="s">
        <v>174</v>
      </c>
      <c r="F2671" t="s">
        <v>4782</v>
      </c>
      <c r="G2671" t="s">
        <v>26</v>
      </c>
      <c r="H2671">
        <f t="shared" si="164"/>
        <v>336.21478020863941</v>
      </c>
      <c r="I2671">
        <f t="shared" si="165"/>
        <v>20.690117270005981</v>
      </c>
      <c r="J2671">
        <f t="shared" si="166"/>
        <v>1</v>
      </c>
      <c r="K2671">
        <v>65</v>
      </c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>
        <v>35.610399999999998</v>
      </c>
      <c r="AA2671">
        <f t="shared" si="167"/>
        <v>20.690142601946395</v>
      </c>
    </row>
    <row r="2672" spans="1:27" ht="14.5" customHeight="1">
      <c r="A2672">
        <v>594663.15480000002</v>
      </c>
      <c r="B2672">
        <v>9605227.4759999998</v>
      </c>
      <c r="C2672" t="s">
        <v>44</v>
      </c>
      <c r="D2672" t="s">
        <v>4708</v>
      </c>
      <c r="E2672" t="s">
        <v>174</v>
      </c>
      <c r="F2672" t="s">
        <v>4783</v>
      </c>
      <c r="G2672" t="s">
        <v>26</v>
      </c>
      <c r="H2672">
        <f t="shared" si="164"/>
        <v>27.235386633469073</v>
      </c>
      <c r="I2672">
        <f t="shared" si="165"/>
        <v>5.8887256845401632</v>
      </c>
      <c r="J2672">
        <f t="shared" si="166"/>
        <v>1</v>
      </c>
      <c r="K2672">
        <v>18.5</v>
      </c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>
        <v>35.702599999999997</v>
      </c>
      <c r="AA2672">
        <f t="shared" si="167"/>
        <v>5.8887328944001274</v>
      </c>
    </row>
    <row r="2673" spans="1:27" ht="14.5" customHeight="1">
      <c r="A2673">
        <v>594661.65159999998</v>
      </c>
      <c r="B2673">
        <v>9605219.7290000003</v>
      </c>
      <c r="C2673" t="s">
        <v>129</v>
      </c>
      <c r="D2673" t="s">
        <v>4708</v>
      </c>
      <c r="E2673" t="s">
        <v>174</v>
      </c>
      <c r="F2673" t="s">
        <v>4804</v>
      </c>
      <c r="G2673" t="s">
        <v>26</v>
      </c>
      <c r="H2673">
        <f t="shared" si="164"/>
        <v>25.783097937893292</v>
      </c>
      <c r="I2673">
        <f t="shared" si="165"/>
        <v>5.7295709363093481</v>
      </c>
      <c r="J2673">
        <f t="shared" si="166"/>
        <v>1</v>
      </c>
      <c r="K2673">
        <v>18</v>
      </c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>
        <v>35.832900000000002</v>
      </c>
      <c r="AA2673">
        <f t="shared" si="167"/>
        <v>5.7295779513082321</v>
      </c>
    </row>
    <row r="2674" spans="1:27" ht="14.5" customHeight="1">
      <c r="A2674">
        <v>594661.58730000001</v>
      </c>
      <c r="B2674">
        <v>9605223.5950000007</v>
      </c>
      <c r="C2674" t="s">
        <v>42</v>
      </c>
      <c r="D2674" t="s">
        <v>4708</v>
      </c>
      <c r="E2674" t="s">
        <v>174</v>
      </c>
      <c r="F2674" t="s">
        <v>4806</v>
      </c>
      <c r="G2674" t="s">
        <v>26</v>
      </c>
      <c r="H2674">
        <f t="shared" si="164"/>
        <v>58.011970360259909</v>
      </c>
      <c r="I2674">
        <f t="shared" si="165"/>
        <v>8.5943564044640226</v>
      </c>
      <c r="J2674">
        <f t="shared" si="166"/>
        <v>1</v>
      </c>
      <c r="K2674">
        <v>27</v>
      </c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>
        <v>35.796199999999999</v>
      </c>
      <c r="AA2674">
        <f t="shared" si="167"/>
        <v>8.5943669269623477</v>
      </c>
    </row>
    <row r="2675" spans="1:27" ht="14.5" customHeight="1">
      <c r="A2675">
        <v>594660.96200000006</v>
      </c>
      <c r="B2675">
        <v>9605233.25</v>
      </c>
      <c r="C2675" t="s">
        <v>129</v>
      </c>
      <c r="D2675" t="s">
        <v>4708</v>
      </c>
      <c r="E2675" t="s">
        <v>174</v>
      </c>
      <c r="F2675" t="s">
        <v>4787</v>
      </c>
      <c r="G2675" t="s">
        <v>26</v>
      </c>
      <c r="H2675">
        <f t="shared" si="164"/>
        <v>33.442428729628567</v>
      </c>
      <c r="I2675">
        <f t="shared" si="165"/>
        <v>6.5253446774634236</v>
      </c>
      <c r="J2675">
        <f t="shared" si="166"/>
        <v>1</v>
      </c>
      <c r="K2675">
        <v>20.5</v>
      </c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>
        <v>35.868299999999998</v>
      </c>
      <c r="AA2675">
        <f t="shared" si="167"/>
        <v>6.5253526667677093</v>
      </c>
    </row>
    <row r="2676" spans="1:27" ht="14.5" customHeight="1">
      <c r="A2676">
        <v>594660.59230000002</v>
      </c>
      <c r="B2676">
        <v>9605228.0659999996</v>
      </c>
      <c r="C2676" t="s">
        <v>129</v>
      </c>
      <c r="D2676" t="s">
        <v>4708</v>
      </c>
      <c r="E2676" t="s">
        <v>174</v>
      </c>
      <c r="F2676" t="s">
        <v>4784</v>
      </c>
      <c r="G2676" t="s">
        <v>26</v>
      </c>
      <c r="H2676">
        <f t="shared" si="164"/>
        <v>28.727464060430489</v>
      </c>
      <c r="I2676">
        <f t="shared" si="165"/>
        <v>6.0478804327709783</v>
      </c>
      <c r="J2676">
        <f t="shared" si="166"/>
        <v>1</v>
      </c>
      <c r="K2676">
        <v>19</v>
      </c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>
        <v>35.801600000000001</v>
      </c>
      <c r="AA2676">
        <f t="shared" si="167"/>
        <v>6.0478878374920226</v>
      </c>
    </row>
    <row r="2677" spans="1:27" ht="14.5" customHeight="1">
      <c r="A2677">
        <v>594660.29269999999</v>
      </c>
      <c r="B2677">
        <v>9605218.1850000005</v>
      </c>
      <c r="C2677" t="s">
        <v>44</v>
      </c>
      <c r="D2677" t="s">
        <v>4708</v>
      </c>
      <c r="E2677" t="s">
        <v>174</v>
      </c>
      <c r="F2677" t="s">
        <v>4802</v>
      </c>
      <c r="G2677" t="s">
        <v>26</v>
      </c>
      <c r="H2677">
        <f t="shared" si="164"/>
        <v>38.515491981297387</v>
      </c>
      <c r="I2677">
        <f t="shared" si="165"/>
        <v>7.0028089221558698</v>
      </c>
      <c r="J2677">
        <f t="shared" si="166"/>
        <v>1</v>
      </c>
      <c r="K2677">
        <v>22</v>
      </c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>
        <v>35.891199999999998</v>
      </c>
      <c r="AA2677">
        <f t="shared" si="167"/>
        <v>7.0028174960433951</v>
      </c>
    </row>
    <row r="2678" spans="1:27" ht="14.5" customHeight="1">
      <c r="A2678">
        <v>594660.23739999998</v>
      </c>
      <c r="B2678">
        <v>9605230.4450000003</v>
      </c>
      <c r="C2678" t="s">
        <v>8100</v>
      </c>
      <c r="D2678" t="s">
        <v>4708</v>
      </c>
      <c r="E2678" t="s">
        <v>174</v>
      </c>
      <c r="F2678" t="s">
        <v>4785</v>
      </c>
      <c r="G2678" t="s">
        <v>26</v>
      </c>
      <c r="H2678">
        <f t="shared" si="164"/>
        <v>47.766372028458179</v>
      </c>
      <c r="I2678">
        <f t="shared" si="165"/>
        <v>7.7985826633099462</v>
      </c>
      <c r="J2678">
        <f t="shared" si="166"/>
        <v>5</v>
      </c>
      <c r="K2678">
        <v>11</v>
      </c>
      <c r="L2678">
        <v>11</v>
      </c>
      <c r="M2678">
        <v>9</v>
      </c>
      <c r="N2678">
        <v>11.5</v>
      </c>
      <c r="O2678"/>
      <c r="P2678">
        <v>8</v>
      </c>
      <c r="Q2678"/>
      <c r="R2678"/>
      <c r="S2678"/>
      <c r="T2678"/>
      <c r="U2678"/>
      <c r="V2678"/>
      <c r="W2678"/>
      <c r="X2678"/>
      <c r="Y2678"/>
      <c r="Z2678">
        <v>35.768500000000003</v>
      </c>
      <c r="AA2678">
        <f t="shared" si="167"/>
        <v>3.6605636911135928</v>
      </c>
    </row>
    <row r="2679" spans="1:27" ht="14.5" customHeight="1">
      <c r="A2679">
        <v>594659.804</v>
      </c>
      <c r="B2679">
        <v>9605231.6280000005</v>
      </c>
      <c r="C2679" t="s">
        <v>44</v>
      </c>
      <c r="D2679" t="s">
        <v>4708</v>
      </c>
      <c r="E2679" t="s">
        <v>174</v>
      </c>
      <c r="F2679" t="s">
        <v>4786</v>
      </c>
      <c r="G2679" t="s">
        <v>26</v>
      </c>
      <c r="H2679">
        <f t="shared" si="164"/>
        <v>53.794364833382303</v>
      </c>
      <c r="I2679">
        <f t="shared" si="165"/>
        <v>8.2760469080023924</v>
      </c>
      <c r="J2679">
        <f t="shared" si="166"/>
        <v>1</v>
      </c>
      <c r="K2679">
        <v>26</v>
      </c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>
        <v>35.865099999999998</v>
      </c>
      <c r="AA2679">
        <f t="shared" si="167"/>
        <v>8.2760570407785572</v>
      </c>
    </row>
    <row r="2680" spans="1:27" ht="14.5" customHeight="1">
      <c r="A2680">
        <v>594658.39260000002</v>
      </c>
      <c r="B2680">
        <v>9605223.8599999994</v>
      </c>
      <c r="C2680" t="s">
        <v>362</v>
      </c>
      <c r="D2680" t="s">
        <v>4708</v>
      </c>
      <c r="E2680" t="s">
        <v>174</v>
      </c>
      <c r="F2680" t="s">
        <v>4807</v>
      </c>
      <c r="G2680" t="s">
        <v>26</v>
      </c>
      <c r="H2680">
        <f t="shared" si="164"/>
        <v>453.61143216196371</v>
      </c>
      <c r="I2680">
        <f t="shared" si="165"/>
        <v>24.032366982853102</v>
      </c>
      <c r="J2680">
        <f t="shared" si="166"/>
        <v>1</v>
      </c>
      <c r="K2680">
        <v>75.5</v>
      </c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>
        <v>35.7806</v>
      </c>
      <c r="AA2680">
        <f t="shared" si="167"/>
        <v>24.032396406876195</v>
      </c>
    </row>
    <row r="2681" spans="1:27" ht="14.5" customHeight="1">
      <c r="A2681">
        <v>594657.60109999997</v>
      </c>
      <c r="B2681">
        <v>9605230.0390000008</v>
      </c>
      <c r="C2681" t="s">
        <v>362</v>
      </c>
      <c r="D2681" t="s">
        <v>4708</v>
      </c>
      <c r="E2681" t="s">
        <v>174</v>
      </c>
      <c r="F2681" t="s">
        <v>4788</v>
      </c>
      <c r="G2681" t="s">
        <v>26</v>
      </c>
      <c r="H2681">
        <f t="shared" si="164"/>
        <v>78.960737434798205</v>
      </c>
      <c r="I2681">
        <f t="shared" si="165"/>
        <v>10.026749138541359</v>
      </c>
      <c r="J2681">
        <f t="shared" si="166"/>
        <v>1</v>
      </c>
      <c r="K2681">
        <v>31.5</v>
      </c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>
        <v>35.926600000000001</v>
      </c>
      <c r="AA2681">
        <f t="shared" si="167"/>
        <v>10.026761414789407</v>
      </c>
    </row>
    <row r="2682" spans="1:27" ht="14.5" customHeight="1">
      <c r="A2682">
        <v>594657.50780000002</v>
      </c>
      <c r="B2682">
        <v>9605229.5529999994</v>
      </c>
      <c r="C2682" t="s">
        <v>36</v>
      </c>
      <c r="D2682" t="s">
        <v>4708</v>
      </c>
      <c r="E2682" t="s">
        <v>174</v>
      </c>
      <c r="F2682" t="s">
        <v>4789</v>
      </c>
      <c r="G2682" t="s">
        <v>26</v>
      </c>
      <c r="H2682">
        <f t="shared" si="164"/>
        <v>109.67763806451059</v>
      </c>
      <c r="I2682">
        <f t="shared" si="165"/>
        <v>11.817173071626538</v>
      </c>
      <c r="J2682">
        <f t="shared" si="166"/>
        <v>2</v>
      </c>
      <c r="K2682">
        <v>26</v>
      </c>
      <c r="L2682">
        <v>26.5</v>
      </c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>
        <v>35.971400000000003</v>
      </c>
      <c r="AA2682">
        <f t="shared" si="167"/>
        <v>8.4352119838704525</v>
      </c>
    </row>
    <row r="2683" spans="1:27" ht="14.5" customHeight="1">
      <c r="A2683">
        <v>594656.39549999998</v>
      </c>
      <c r="B2683">
        <v>9605216.0179999992</v>
      </c>
      <c r="C2683" t="s">
        <v>129</v>
      </c>
      <c r="D2683" t="s">
        <v>4708</v>
      </c>
      <c r="E2683" t="s">
        <v>174</v>
      </c>
      <c r="F2683" t="s">
        <v>4799</v>
      </c>
      <c r="G2683" t="s">
        <v>26</v>
      </c>
      <c r="H2683">
        <f t="shared" si="164"/>
        <v>61.500646328152634</v>
      </c>
      <c r="I2683">
        <f t="shared" si="165"/>
        <v>8.8490040016333271</v>
      </c>
      <c r="J2683">
        <f t="shared" si="166"/>
        <v>1</v>
      </c>
      <c r="K2683">
        <v>27.8</v>
      </c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>
        <v>35.991300000000003</v>
      </c>
      <c r="AA2683">
        <f t="shared" si="167"/>
        <v>8.8490148359093812</v>
      </c>
    </row>
    <row r="2684" spans="1:27" ht="14.5" customHeight="1">
      <c r="A2684">
        <v>594655.68790000002</v>
      </c>
      <c r="B2684">
        <v>9605219.0109999999</v>
      </c>
      <c r="C2684" t="s">
        <v>8100</v>
      </c>
      <c r="D2684" t="s">
        <v>4708</v>
      </c>
      <c r="E2684" t="s">
        <v>174</v>
      </c>
      <c r="F2684" t="s">
        <v>4803</v>
      </c>
      <c r="G2684" t="s">
        <v>26</v>
      </c>
      <c r="H2684">
        <f t="shared" si="164"/>
        <v>30.978710482229875</v>
      </c>
      <c r="I2684">
        <f t="shared" si="165"/>
        <v>6.2803843031660405</v>
      </c>
      <c r="J2684">
        <f t="shared" si="166"/>
        <v>4</v>
      </c>
      <c r="K2684">
        <v>7.3</v>
      </c>
      <c r="L2684">
        <v>12</v>
      </c>
      <c r="M2684">
        <v>8</v>
      </c>
      <c r="N2684">
        <v>8</v>
      </c>
      <c r="O2684"/>
      <c r="P2684"/>
      <c r="Q2684"/>
      <c r="R2684"/>
      <c r="S2684"/>
      <c r="T2684"/>
      <c r="U2684"/>
      <c r="V2684"/>
      <c r="W2684"/>
      <c r="X2684"/>
      <c r="Y2684"/>
      <c r="Z2684">
        <v>35.947899999999997</v>
      </c>
      <c r="AA2684">
        <f t="shared" si="167"/>
        <v>3.8197186342054881</v>
      </c>
    </row>
    <row r="2685" spans="1:27" ht="14.5" customHeight="1">
      <c r="A2685">
        <v>594655.43759999995</v>
      </c>
      <c r="B2685">
        <v>9605219.5020000003</v>
      </c>
      <c r="C2685" t="s">
        <v>250</v>
      </c>
      <c r="D2685" t="s">
        <v>4708</v>
      </c>
      <c r="E2685" t="s">
        <v>174</v>
      </c>
      <c r="F2685" t="s">
        <v>4801</v>
      </c>
      <c r="G2685" t="s">
        <v>26</v>
      </c>
      <c r="H2685">
        <f t="shared" si="164"/>
        <v>106.94335644368955</v>
      </c>
      <c r="I2685">
        <f t="shared" si="165"/>
        <v>11.668941342714064</v>
      </c>
      <c r="J2685">
        <f t="shared" si="166"/>
        <v>4</v>
      </c>
      <c r="K2685">
        <v>20</v>
      </c>
      <c r="L2685">
        <v>15.8</v>
      </c>
      <c r="M2685">
        <v>16</v>
      </c>
      <c r="N2685">
        <v>13.5</v>
      </c>
      <c r="O2685"/>
      <c r="P2685"/>
      <c r="Q2685"/>
      <c r="R2685"/>
      <c r="S2685"/>
      <c r="T2685"/>
      <c r="U2685"/>
      <c r="V2685"/>
      <c r="W2685"/>
      <c r="X2685"/>
      <c r="Y2685"/>
      <c r="Z2685">
        <v>35.896099999999997</v>
      </c>
      <c r="AA2685">
        <f t="shared" si="167"/>
        <v>6.366197723675814</v>
      </c>
    </row>
    <row r="2686" spans="1:27" ht="14.5" customHeight="1">
      <c r="A2686">
        <v>594655.11199999996</v>
      </c>
      <c r="B2686">
        <v>9605217.8450000007</v>
      </c>
      <c r="C2686" t="s">
        <v>391</v>
      </c>
      <c r="D2686" t="s">
        <v>4708</v>
      </c>
      <c r="E2686" t="s">
        <v>174</v>
      </c>
      <c r="F2686" t="s">
        <v>4800</v>
      </c>
      <c r="G2686" t="s">
        <v>26</v>
      </c>
      <c r="H2686">
        <f t="shared" si="164"/>
        <v>30.259330218777546</v>
      </c>
      <c r="I2686">
        <f t="shared" si="165"/>
        <v>6.2070351810017943</v>
      </c>
      <c r="J2686">
        <f t="shared" si="166"/>
        <v>1</v>
      </c>
      <c r="K2686">
        <v>19.5</v>
      </c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>
        <v>36.038200000000003</v>
      </c>
      <c r="AA2686">
        <f t="shared" si="167"/>
        <v>6.2070427805839179</v>
      </c>
    </row>
    <row r="2687" spans="1:27" ht="14.5" customHeight="1">
      <c r="A2687">
        <v>594654.82790000003</v>
      </c>
      <c r="B2687">
        <v>9605227.5800000001</v>
      </c>
      <c r="C2687" t="s">
        <v>22</v>
      </c>
      <c r="D2687" t="s">
        <v>4708</v>
      </c>
      <c r="E2687" t="s">
        <v>174</v>
      </c>
      <c r="F2687" t="s">
        <v>4790</v>
      </c>
      <c r="G2687" t="s">
        <v>26</v>
      </c>
      <c r="H2687">
        <f t="shared" si="164"/>
        <v>897.63696315849961</v>
      </c>
      <c r="I2687">
        <f t="shared" si="165"/>
        <v>33.806866250840073</v>
      </c>
      <c r="J2687">
        <f t="shared" si="166"/>
        <v>3</v>
      </c>
      <c r="K2687">
        <v>52</v>
      </c>
      <c r="L2687">
        <v>29.8</v>
      </c>
      <c r="M2687">
        <v>62</v>
      </c>
      <c r="N2687"/>
      <c r="O2687"/>
      <c r="P2687"/>
      <c r="Q2687"/>
      <c r="R2687"/>
      <c r="S2687"/>
      <c r="T2687"/>
      <c r="U2687"/>
      <c r="V2687"/>
      <c r="W2687"/>
      <c r="X2687"/>
      <c r="Y2687"/>
      <c r="Z2687">
        <v>35.799500000000002</v>
      </c>
      <c r="AA2687">
        <f t="shared" si="167"/>
        <v>19.735212943395023</v>
      </c>
    </row>
    <row r="2688" spans="1:27" ht="14.5" customHeight="1">
      <c r="A2688">
        <v>594654.12970000005</v>
      </c>
      <c r="B2688">
        <v>9605215.4849999994</v>
      </c>
      <c r="C2688" t="s">
        <v>42</v>
      </c>
      <c r="D2688" t="s">
        <v>4708</v>
      </c>
      <c r="E2688" t="s">
        <v>174</v>
      </c>
      <c r="F2688" t="s">
        <v>4798</v>
      </c>
      <c r="G2688" t="s">
        <v>26</v>
      </c>
      <c r="H2688">
        <f t="shared" si="164"/>
        <v>36.446477949244226</v>
      </c>
      <c r="I2688">
        <f t="shared" si="165"/>
        <v>6.8121207032940037</v>
      </c>
      <c r="J2688">
        <f t="shared" si="166"/>
        <v>2</v>
      </c>
      <c r="K2688">
        <v>17</v>
      </c>
      <c r="L2688">
        <v>13</v>
      </c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>
        <v>36.117600000000003</v>
      </c>
      <c r="AA2688">
        <f t="shared" si="167"/>
        <v>5.4112680651244416</v>
      </c>
    </row>
    <row r="2689" spans="1:27" ht="14.5" customHeight="1">
      <c r="A2689">
        <v>594653.6825</v>
      </c>
      <c r="B2689">
        <v>9605218.3629999999</v>
      </c>
      <c r="C2689" t="s">
        <v>131</v>
      </c>
      <c r="D2689" t="s">
        <v>4708</v>
      </c>
      <c r="E2689" t="s">
        <v>174</v>
      </c>
      <c r="F2689" t="s">
        <v>4797</v>
      </c>
      <c r="G2689" t="s">
        <v>26</v>
      </c>
      <c r="H2689">
        <f t="shared" si="164"/>
        <v>18.385576998675514</v>
      </c>
      <c r="I2689">
        <f t="shared" si="165"/>
        <v>4.8383043462167832</v>
      </c>
      <c r="J2689">
        <f t="shared" si="166"/>
        <v>1</v>
      </c>
      <c r="K2689">
        <v>15.2</v>
      </c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>
        <v>36.047499999999999</v>
      </c>
      <c r="AA2689">
        <f t="shared" si="167"/>
        <v>4.8383102699936185</v>
      </c>
    </row>
    <row r="2690" spans="1:27" ht="14.5" customHeight="1">
      <c r="A2690">
        <v>594652.75020000001</v>
      </c>
      <c r="B2690">
        <v>9605222.5170000009</v>
      </c>
      <c r="C2690" t="s">
        <v>44</v>
      </c>
      <c r="D2690" t="s">
        <v>4708</v>
      </c>
      <c r="E2690" t="s">
        <v>174</v>
      </c>
      <c r="F2690" t="s">
        <v>4795</v>
      </c>
      <c r="G2690" t="s">
        <v>26</v>
      </c>
      <c r="H2690">
        <f t="shared" ref="H2690:H2753" si="168">((K2690^2)/(4*3.141593)+(L2690^2)/(4*3.141593)+(M2690^2)/(4*3.141593)+(N2690^2)/(4*3.141593)+(O2690^2)/(4*3.141593)+(P2690^2)/(4*3.141593)+(Q2690^2)/(4*3.141593)+(M2690^2)/(4*3.141593)+(R2690^2)/(4*3.141593)+(S2690^2)/(4*3.141593)+(T2690^2)/(4*3.141593)+(U2690^2)/(4*3.141593)+(V2690^2)/(4*3.141593)+(W2690^2)/(4*3.141593)+(X2690^2)/(4*3.141593)+(Y2690^2)/(4*3.141593))</f>
        <v>49.73591423204725</v>
      </c>
      <c r="I2690">
        <f t="shared" ref="I2690:I2753" si="169">2*SQRT(H2690/3.1416)</f>
        <v>7.9577374115407613</v>
      </c>
      <c r="J2690">
        <f t="shared" ref="J2690:J2753" si="170">COUNT(K2690:Y2690)</f>
        <v>1</v>
      </c>
      <c r="K2690">
        <v>25</v>
      </c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>
        <v>36.031700000000001</v>
      </c>
      <c r="AA2690">
        <f t="shared" ref="AA2690:AA2753" si="171">MAX(K2690:Y2690)/PI()</f>
        <v>7.9577471545947667</v>
      </c>
    </row>
    <row r="2691" spans="1:27" ht="14.5" customHeight="1">
      <c r="A2691">
        <v>594652.70310000004</v>
      </c>
      <c r="B2691">
        <v>9605220.398</v>
      </c>
      <c r="C2691" t="s">
        <v>44</v>
      </c>
      <c r="D2691" t="s">
        <v>4708</v>
      </c>
      <c r="E2691" t="s">
        <v>174</v>
      </c>
      <c r="F2691" t="s">
        <v>4796</v>
      </c>
      <c r="G2691" t="s">
        <v>26</v>
      </c>
      <c r="H2691">
        <f t="shared" si="168"/>
        <v>22.997886740898647</v>
      </c>
      <c r="I2691">
        <f t="shared" si="169"/>
        <v>5.4112614398477179</v>
      </c>
      <c r="J2691">
        <f t="shared" si="170"/>
        <v>1</v>
      </c>
      <c r="K2691">
        <v>17</v>
      </c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>
        <v>36.002699999999997</v>
      </c>
      <c r="AA2691">
        <f t="shared" si="171"/>
        <v>5.4112680651244416</v>
      </c>
    </row>
    <row r="2692" spans="1:27" ht="14.5" customHeight="1">
      <c r="A2692">
        <v>594648.60030000005</v>
      </c>
      <c r="B2692">
        <v>9605226.2290000003</v>
      </c>
      <c r="C2692" t="s">
        <v>362</v>
      </c>
      <c r="D2692" t="s">
        <v>4708</v>
      </c>
      <c r="E2692" t="s">
        <v>174</v>
      </c>
      <c r="F2692" t="s">
        <v>4794</v>
      </c>
      <c r="G2692" t="s">
        <v>26</v>
      </c>
      <c r="H2692">
        <f t="shared" si="168"/>
        <v>539.00123281405331</v>
      </c>
      <c r="I2692">
        <f t="shared" si="169"/>
        <v>26.196871558792186</v>
      </c>
      <c r="J2692">
        <f t="shared" si="170"/>
        <v>1</v>
      </c>
      <c r="K2692">
        <v>82.3</v>
      </c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>
        <v>35.977800000000002</v>
      </c>
      <c r="AA2692">
        <f t="shared" si="171"/>
        <v>26.196903632925974</v>
      </c>
    </row>
    <row r="2693" spans="1:27" ht="14.5" customHeight="1">
      <c r="A2693">
        <v>594648.47869999998</v>
      </c>
      <c r="B2693">
        <v>9605229.0099999998</v>
      </c>
      <c r="C2693" t="s">
        <v>129</v>
      </c>
      <c r="D2693" t="s">
        <v>4708</v>
      </c>
      <c r="E2693" t="s">
        <v>174</v>
      </c>
      <c r="F2693" t="s">
        <v>4792</v>
      </c>
      <c r="G2693" t="s">
        <v>26</v>
      </c>
      <c r="H2693">
        <f t="shared" si="168"/>
        <v>38.515491981297387</v>
      </c>
      <c r="I2693">
        <f t="shared" si="169"/>
        <v>7.0028089221558698</v>
      </c>
      <c r="J2693">
        <f t="shared" si="170"/>
        <v>1</v>
      </c>
      <c r="K2693">
        <v>22</v>
      </c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>
        <v>36.001899999999999</v>
      </c>
      <c r="AA2693">
        <f t="shared" si="171"/>
        <v>7.0028174960433951</v>
      </c>
    </row>
    <row r="2694" spans="1:27" ht="14.5" customHeight="1">
      <c r="A2694">
        <v>594648.19330000004</v>
      </c>
      <c r="B2694">
        <v>9605228.0020000003</v>
      </c>
      <c r="C2694" t="s">
        <v>32</v>
      </c>
      <c r="D2694" t="s">
        <v>4708</v>
      </c>
      <c r="E2694" t="s">
        <v>174</v>
      </c>
      <c r="F2694" t="s">
        <v>4793</v>
      </c>
      <c r="G2694" t="s">
        <v>26</v>
      </c>
      <c r="H2694">
        <f t="shared" si="168"/>
        <v>242.47571216258763</v>
      </c>
      <c r="I2694">
        <f t="shared" si="169"/>
        <v>17.570684204682003</v>
      </c>
      <c r="J2694">
        <f t="shared" si="170"/>
        <v>1</v>
      </c>
      <c r="K2694">
        <v>55.2</v>
      </c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>
        <v>35.983699999999999</v>
      </c>
      <c r="AA2694">
        <f t="shared" si="171"/>
        <v>17.570705717345248</v>
      </c>
    </row>
    <row r="2695" spans="1:27" ht="14.5" customHeight="1">
      <c r="A2695">
        <v>594647.90079999994</v>
      </c>
      <c r="B2695">
        <v>9605230.0360000003</v>
      </c>
      <c r="C2695" t="s">
        <v>191</v>
      </c>
      <c r="D2695" t="s">
        <v>4708</v>
      </c>
      <c r="E2695" t="s">
        <v>174</v>
      </c>
      <c r="F2695" t="s">
        <v>4791</v>
      </c>
      <c r="G2695" t="s">
        <v>26</v>
      </c>
      <c r="H2695">
        <f t="shared" si="168"/>
        <v>58.011970360259909</v>
      </c>
      <c r="I2695">
        <f t="shared" si="169"/>
        <v>8.5943564044640226</v>
      </c>
      <c r="J2695">
        <f t="shared" si="170"/>
        <v>1</v>
      </c>
      <c r="K2695">
        <v>27</v>
      </c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>
        <v>35.945799999999998</v>
      </c>
      <c r="AA2695">
        <f t="shared" si="171"/>
        <v>8.5943669269623477</v>
      </c>
    </row>
    <row r="2696" spans="1:27" ht="14.5" customHeight="1">
      <c r="A2696">
        <v>594805.63280000002</v>
      </c>
      <c r="B2696">
        <v>9605394.9210000001</v>
      </c>
      <c r="C2696" t="s">
        <v>71</v>
      </c>
      <c r="D2696" t="s">
        <v>5305</v>
      </c>
      <c r="E2696" t="s">
        <v>174</v>
      </c>
      <c r="F2696" t="s">
        <v>1734</v>
      </c>
      <c r="G2696">
        <v>4.5</v>
      </c>
      <c r="H2696">
        <f t="shared" si="168"/>
        <v>161.0456860579967</v>
      </c>
      <c r="I2696">
        <f t="shared" si="169"/>
        <v>14.31954107168551</v>
      </c>
      <c r="J2696">
        <f t="shared" si="170"/>
        <v>2</v>
      </c>
      <c r="K2696">
        <v>37.4</v>
      </c>
      <c r="L2696">
        <v>25</v>
      </c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>
        <v>34.195700000000002</v>
      </c>
      <c r="AA2696">
        <f t="shared" si="171"/>
        <v>11.904789743273771</v>
      </c>
    </row>
    <row r="2697" spans="1:27" ht="14.5" customHeight="1">
      <c r="A2697">
        <v>594802.45389999996</v>
      </c>
      <c r="B2697">
        <v>9605398.602</v>
      </c>
      <c r="C2697" t="s">
        <v>762</v>
      </c>
      <c r="D2697" t="s">
        <v>5305</v>
      </c>
      <c r="E2697" t="s">
        <v>174</v>
      </c>
      <c r="F2697" t="s">
        <v>1735</v>
      </c>
      <c r="G2697">
        <v>2</v>
      </c>
      <c r="H2697">
        <f t="shared" si="168"/>
        <v>3.8992956757925041</v>
      </c>
      <c r="I2697">
        <f t="shared" si="169"/>
        <v>2.2281664752314132</v>
      </c>
      <c r="J2697">
        <f t="shared" si="170"/>
        <v>1</v>
      </c>
      <c r="K2697">
        <v>7</v>
      </c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>
        <v>34.492899999999999</v>
      </c>
      <c r="AA2697">
        <f t="shared" si="171"/>
        <v>2.228169203286535</v>
      </c>
    </row>
    <row r="2698" spans="1:27" ht="14.5" customHeight="1">
      <c r="A2698">
        <v>594802.31299999997</v>
      </c>
      <c r="B2698">
        <v>9605402.5830000006</v>
      </c>
      <c r="C2698" t="s">
        <v>129</v>
      </c>
      <c r="D2698" t="s">
        <v>5305</v>
      </c>
      <c r="E2698" t="s">
        <v>174</v>
      </c>
      <c r="F2698" t="s">
        <v>1739</v>
      </c>
      <c r="G2698">
        <v>2.7</v>
      </c>
      <c r="H2698">
        <f t="shared" si="168"/>
        <v>5.0929576173616384</v>
      </c>
      <c r="I2698">
        <f t="shared" si="169"/>
        <v>2.5464759716930438</v>
      </c>
      <c r="J2698">
        <f t="shared" si="170"/>
        <v>1</v>
      </c>
      <c r="K2698">
        <v>8</v>
      </c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>
        <v>34.6126</v>
      </c>
      <c r="AA2698">
        <f t="shared" si="171"/>
        <v>2.5464790894703255</v>
      </c>
    </row>
    <row r="2699" spans="1:27" ht="14.5" customHeight="1">
      <c r="A2699">
        <v>594802.27870000002</v>
      </c>
      <c r="B2699">
        <v>9605405.7949999999</v>
      </c>
      <c r="C2699" t="s">
        <v>27</v>
      </c>
      <c r="D2699" t="s">
        <v>5305</v>
      </c>
      <c r="E2699" t="s">
        <v>174</v>
      </c>
      <c r="F2699" t="s">
        <v>1740</v>
      </c>
      <c r="G2699">
        <v>4.8</v>
      </c>
      <c r="H2699">
        <f t="shared" si="168"/>
        <v>339.33501252390113</v>
      </c>
      <c r="I2699">
        <f t="shared" si="169"/>
        <v>20.785902591156134</v>
      </c>
      <c r="J2699">
        <f t="shared" si="170"/>
        <v>4</v>
      </c>
      <c r="K2699">
        <v>11.4</v>
      </c>
      <c r="L2699">
        <v>34</v>
      </c>
      <c r="M2699">
        <v>31</v>
      </c>
      <c r="N2699">
        <v>32.5</v>
      </c>
      <c r="O2699"/>
      <c r="P2699"/>
      <c r="Q2699"/>
      <c r="R2699"/>
      <c r="S2699"/>
      <c r="T2699"/>
      <c r="U2699"/>
      <c r="V2699"/>
      <c r="W2699"/>
      <c r="X2699"/>
      <c r="Y2699"/>
      <c r="Z2699">
        <v>34.505299999999998</v>
      </c>
      <c r="AA2699">
        <f t="shared" si="171"/>
        <v>10.822536130248883</v>
      </c>
    </row>
    <row r="2700" spans="1:27" ht="14.5" customHeight="1">
      <c r="A2700">
        <v>594801.30559999996</v>
      </c>
      <c r="B2700">
        <v>9605401.5189999994</v>
      </c>
      <c r="C2700" t="s">
        <v>191</v>
      </c>
      <c r="D2700" t="s">
        <v>5305</v>
      </c>
      <c r="E2700" t="s">
        <v>174</v>
      </c>
      <c r="F2700" t="s">
        <v>1738</v>
      </c>
      <c r="G2700">
        <v>6.7</v>
      </c>
      <c r="H2700">
        <f t="shared" si="168"/>
        <v>23.816738832815073</v>
      </c>
      <c r="I2700">
        <f t="shared" si="169"/>
        <v>5.5067542887862073</v>
      </c>
      <c r="J2700">
        <f t="shared" si="170"/>
        <v>1</v>
      </c>
      <c r="K2700">
        <v>17.3</v>
      </c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>
        <v>34.663400000000003</v>
      </c>
      <c r="AA2700">
        <f t="shared" si="171"/>
        <v>5.5067610309795789</v>
      </c>
    </row>
    <row r="2701" spans="1:27" ht="14.5" customHeight="1">
      <c r="A2701">
        <v>594801.04339999997</v>
      </c>
      <c r="B2701">
        <v>9605407.3870000001</v>
      </c>
      <c r="C2701" t="s">
        <v>8036</v>
      </c>
      <c r="D2701" t="s">
        <v>5305</v>
      </c>
      <c r="E2701" t="s">
        <v>174</v>
      </c>
      <c r="F2701" t="s">
        <v>1741</v>
      </c>
      <c r="G2701">
        <v>2.5</v>
      </c>
      <c r="H2701">
        <f t="shared" si="168"/>
        <v>3.8992956757925041</v>
      </c>
      <c r="I2701">
        <f t="shared" si="169"/>
        <v>2.2281664752314132</v>
      </c>
      <c r="J2701">
        <f t="shared" si="170"/>
        <v>1</v>
      </c>
      <c r="K2701">
        <v>7</v>
      </c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>
        <v>34.509799999999998</v>
      </c>
      <c r="AA2701">
        <f t="shared" si="171"/>
        <v>2.228169203286535</v>
      </c>
    </row>
    <row r="2702" spans="1:27" ht="14.5" customHeight="1">
      <c r="A2702">
        <v>594799.46440000006</v>
      </c>
      <c r="B2702">
        <v>9605398.7080000006</v>
      </c>
      <c r="C2702" t="s">
        <v>8035</v>
      </c>
      <c r="D2702" t="s">
        <v>5305</v>
      </c>
      <c r="E2702" t="s">
        <v>174</v>
      </c>
      <c r="F2702" t="s">
        <v>1736</v>
      </c>
      <c r="G2702">
        <v>2.8</v>
      </c>
      <c r="H2702">
        <f t="shared" si="168"/>
        <v>5.7494716852246617</v>
      </c>
      <c r="I2702">
        <f t="shared" si="169"/>
        <v>2.705630719923859</v>
      </c>
      <c r="J2702">
        <f t="shared" si="170"/>
        <v>1</v>
      </c>
      <c r="K2702">
        <v>8.5</v>
      </c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>
        <v>34.550199999999997</v>
      </c>
      <c r="AA2702">
        <f t="shared" si="171"/>
        <v>2.7056340325622208</v>
      </c>
    </row>
    <row r="2703" spans="1:27" ht="14.5" customHeight="1">
      <c r="A2703">
        <v>594799.33230000001</v>
      </c>
      <c r="B2703">
        <v>9605400.2339999992</v>
      </c>
      <c r="C2703" t="s">
        <v>8100</v>
      </c>
      <c r="D2703" t="s">
        <v>5305</v>
      </c>
      <c r="E2703" t="s">
        <v>174</v>
      </c>
      <c r="F2703" t="s">
        <v>1737</v>
      </c>
      <c r="G2703">
        <v>2</v>
      </c>
      <c r="H2703">
        <f t="shared" si="168"/>
        <v>3.8992956757925041</v>
      </c>
      <c r="I2703">
        <f t="shared" si="169"/>
        <v>2.2281664752314132</v>
      </c>
      <c r="J2703">
        <f t="shared" si="170"/>
        <v>1</v>
      </c>
      <c r="K2703">
        <v>7</v>
      </c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>
        <v>34.637799999999999</v>
      </c>
      <c r="AA2703">
        <f t="shared" si="171"/>
        <v>2.228169203286535</v>
      </c>
    </row>
    <row r="2704" spans="1:27" ht="14.5" customHeight="1">
      <c r="A2704">
        <v>594798.50650000002</v>
      </c>
      <c r="B2704">
        <v>9605407.4330000002</v>
      </c>
      <c r="C2704" t="s">
        <v>71</v>
      </c>
      <c r="D2704" t="s">
        <v>5305</v>
      </c>
      <c r="E2704" t="s">
        <v>174</v>
      </c>
      <c r="F2704" t="s">
        <v>1742</v>
      </c>
      <c r="G2704">
        <v>5</v>
      </c>
      <c r="H2704">
        <f t="shared" si="168"/>
        <v>137.75097538096119</v>
      </c>
      <c r="I2704">
        <f t="shared" si="169"/>
        <v>13.243473073319926</v>
      </c>
      <c r="J2704">
        <f t="shared" si="170"/>
        <v>3</v>
      </c>
      <c r="K2704">
        <v>28.5</v>
      </c>
      <c r="L2704">
        <v>19</v>
      </c>
      <c r="M2704">
        <v>16.7</v>
      </c>
      <c r="N2704"/>
      <c r="O2704"/>
      <c r="P2704"/>
      <c r="Q2704"/>
      <c r="R2704"/>
      <c r="S2704"/>
      <c r="T2704"/>
      <c r="U2704"/>
      <c r="V2704"/>
      <c r="W2704"/>
      <c r="X2704"/>
      <c r="Y2704"/>
      <c r="Z2704">
        <v>34.564399999999999</v>
      </c>
      <c r="AA2704">
        <f t="shared" si="171"/>
        <v>9.0718317562380353</v>
      </c>
    </row>
    <row r="2705" spans="1:27" ht="14.5" customHeight="1">
      <c r="A2705">
        <v>594798.03610000003</v>
      </c>
      <c r="B2705">
        <v>9605390.9829999991</v>
      </c>
      <c r="C2705" t="s">
        <v>191</v>
      </c>
      <c r="D2705" t="s">
        <v>5305</v>
      </c>
      <c r="E2705" t="s">
        <v>174</v>
      </c>
      <c r="F2705" t="s">
        <v>6103</v>
      </c>
      <c r="G2705">
        <v>3.2</v>
      </c>
      <c r="H2705">
        <f t="shared" si="168"/>
        <v>23.816738832815073</v>
      </c>
      <c r="I2705">
        <f t="shared" si="169"/>
        <v>5.5067542887862073</v>
      </c>
      <c r="J2705">
        <f t="shared" si="170"/>
        <v>1</v>
      </c>
      <c r="K2705">
        <v>17.3</v>
      </c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>
        <v>33.658799999999999</v>
      </c>
      <c r="AA2705">
        <f t="shared" si="171"/>
        <v>5.5067610309795789</v>
      </c>
    </row>
    <row r="2706" spans="1:27" ht="14.5" customHeight="1">
      <c r="A2706">
        <v>594797.24210000003</v>
      </c>
      <c r="B2706">
        <v>9605402.4859999996</v>
      </c>
      <c r="C2706" t="s">
        <v>191</v>
      </c>
      <c r="D2706" t="s">
        <v>5305</v>
      </c>
      <c r="E2706" t="s">
        <v>174</v>
      </c>
      <c r="F2706" t="s">
        <v>1745</v>
      </c>
      <c r="G2706">
        <v>2</v>
      </c>
      <c r="H2706">
        <f t="shared" si="168"/>
        <v>23.816738832815073</v>
      </c>
      <c r="I2706">
        <f t="shared" si="169"/>
        <v>5.5067542887862073</v>
      </c>
      <c r="J2706">
        <f t="shared" si="170"/>
        <v>1</v>
      </c>
      <c r="K2706">
        <v>17.3</v>
      </c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>
        <v>34.733899999999998</v>
      </c>
      <c r="AA2706">
        <f t="shared" si="171"/>
        <v>5.5067610309795789</v>
      </c>
    </row>
    <row r="2707" spans="1:27" ht="14.5" customHeight="1">
      <c r="A2707">
        <v>594797.08909999998</v>
      </c>
      <c r="B2707">
        <v>9605404.4480000008</v>
      </c>
      <c r="C2707" t="s">
        <v>66</v>
      </c>
      <c r="D2707" t="s">
        <v>5305</v>
      </c>
      <c r="E2707" t="s">
        <v>174</v>
      </c>
      <c r="F2707" t="s">
        <v>1743</v>
      </c>
      <c r="G2707">
        <v>12</v>
      </c>
      <c r="H2707">
        <f t="shared" si="168"/>
        <v>792.30027568816195</v>
      </c>
      <c r="I2707">
        <f t="shared" si="169"/>
        <v>31.761386672042406</v>
      </c>
      <c r="J2707">
        <f t="shared" si="170"/>
        <v>2</v>
      </c>
      <c r="K2707">
        <v>79.5</v>
      </c>
      <c r="L2707">
        <v>60.3</v>
      </c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>
        <v>34.869199999999999</v>
      </c>
      <c r="AA2707">
        <f t="shared" si="171"/>
        <v>25.305635951611361</v>
      </c>
    </row>
    <row r="2708" spans="1:27" ht="14.5" customHeight="1">
      <c r="A2708">
        <v>594796.90119999996</v>
      </c>
      <c r="B2708">
        <v>9605402.6649999991</v>
      </c>
      <c r="C2708" t="s">
        <v>129</v>
      </c>
      <c r="D2708" t="s">
        <v>5305</v>
      </c>
      <c r="E2708" t="s">
        <v>174</v>
      </c>
      <c r="F2708" t="s">
        <v>1744</v>
      </c>
      <c r="G2708">
        <v>3</v>
      </c>
      <c r="H2708">
        <f t="shared" si="168"/>
        <v>0.25783097937893296</v>
      </c>
      <c r="I2708">
        <f t="shared" si="169"/>
        <v>0.57295709363093483</v>
      </c>
      <c r="J2708">
        <f t="shared" si="170"/>
        <v>1</v>
      </c>
      <c r="K2708">
        <v>1.8</v>
      </c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>
        <v>34.729500000000002</v>
      </c>
      <c r="AA2708">
        <f t="shared" si="171"/>
        <v>0.57295779513082323</v>
      </c>
    </row>
    <row r="2709" spans="1:27" ht="14.5" customHeight="1">
      <c r="A2709">
        <v>594796.7905</v>
      </c>
      <c r="B2709">
        <v>9605390.7750000004</v>
      </c>
      <c r="C2709" t="s">
        <v>191</v>
      </c>
      <c r="D2709" t="s">
        <v>5305</v>
      </c>
      <c r="E2709" t="s">
        <v>174</v>
      </c>
      <c r="F2709" t="s">
        <v>1767</v>
      </c>
      <c r="G2709">
        <v>3</v>
      </c>
      <c r="H2709">
        <f t="shared" si="168"/>
        <v>23.816738832815073</v>
      </c>
      <c r="I2709">
        <f t="shared" si="169"/>
        <v>5.5067542887862073</v>
      </c>
      <c r="J2709">
        <f t="shared" si="170"/>
        <v>1</v>
      </c>
      <c r="K2709">
        <v>17.3</v>
      </c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>
        <v>33.493699999999997</v>
      </c>
      <c r="AA2709">
        <f t="shared" si="171"/>
        <v>5.5067610309795789</v>
      </c>
    </row>
    <row r="2710" spans="1:27" ht="14.5" customHeight="1">
      <c r="A2710">
        <v>594796.76190000004</v>
      </c>
      <c r="B2710">
        <v>9605391.7449999992</v>
      </c>
      <c r="C2710" t="s">
        <v>191</v>
      </c>
      <c r="D2710" t="s">
        <v>5305</v>
      </c>
      <c r="E2710" t="s">
        <v>174</v>
      </c>
      <c r="F2710" t="s">
        <v>1766</v>
      </c>
      <c r="G2710">
        <v>3.2</v>
      </c>
      <c r="H2710">
        <f t="shared" si="168"/>
        <v>23.816738832815073</v>
      </c>
      <c r="I2710">
        <f t="shared" si="169"/>
        <v>5.5067542887862073</v>
      </c>
      <c r="J2710">
        <f t="shared" si="170"/>
        <v>1</v>
      </c>
      <c r="K2710">
        <v>17.3</v>
      </c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>
        <v>33.602400000000003</v>
      </c>
      <c r="AA2710">
        <f t="shared" si="171"/>
        <v>5.5067610309795789</v>
      </c>
    </row>
    <row r="2711" spans="1:27" ht="14.5" customHeight="1">
      <c r="A2711">
        <v>594795.42099999997</v>
      </c>
      <c r="B2711">
        <v>9605399.5350000001</v>
      </c>
      <c r="C2711" t="s">
        <v>66</v>
      </c>
      <c r="D2711" t="s">
        <v>5305</v>
      </c>
      <c r="E2711" t="s">
        <v>174</v>
      </c>
      <c r="F2711" t="s">
        <v>1757</v>
      </c>
      <c r="G2711">
        <v>14</v>
      </c>
      <c r="H2711">
        <f t="shared" si="168"/>
        <v>964.44383470424089</v>
      </c>
      <c r="I2711">
        <f t="shared" si="169"/>
        <v>35.042333790784582</v>
      </c>
      <c r="J2711">
        <f t="shared" si="170"/>
        <v>2</v>
      </c>
      <c r="K2711">
        <v>63.4</v>
      </c>
      <c r="L2711">
        <v>90</v>
      </c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>
        <v>34.788200000000003</v>
      </c>
      <c r="AA2711">
        <f t="shared" si="171"/>
        <v>28.647889756541161</v>
      </c>
    </row>
    <row r="2712" spans="1:27" ht="14.5" customHeight="1">
      <c r="A2712">
        <v>594795.37289999996</v>
      </c>
      <c r="B2712">
        <v>9605396.4780000001</v>
      </c>
      <c r="C2712" t="s">
        <v>52</v>
      </c>
      <c r="D2712" t="s">
        <v>5305</v>
      </c>
      <c r="E2712" t="s">
        <v>174</v>
      </c>
      <c r="F2712" t="s">
        <v>6102</v>
      </c>
      <c r="G2712">
        <v>3</v>
      </c>
      <c r="H2712">
        <f t="shared" si="168"/>
        <v>22.49177407767333</v>
      </c>
      <c r="I2712">
        <f t="shared" si="169"/>
        <v>5.3513875976575731</v>
      </c>
      <c r="J2712">
        <f t="shared" si="170"/>
        <v>2</v>
      </c>
      <c r="K2712">
        <v>14.2</v>
      </c>
      <c r="L2712">
        <v>9</v>
      </c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>
        <v>34.202100000000002</v>
      </c>
      <c r="AA2712">
        <f t="shared" si="171"/>
        <v>4.520000383809827</v>
      </c>
    </row>
    <row r="2713" spans="1:27" ht="14.5" customHeight="1">
      <c r="A2713">
        <v>594794.9682</v>
      </c>
      <c r="B2713">
        <v>9605397.6760000009</v>
      </c>
      <c r="C2713" t="s">
        <v>8100</v>
      </c>
      <c r="D2713" t="s">
        <v>5305</v>
      </c>
      <c r="E2713" t="s">
        <v>174</v>
      </c>
      <c r="F2713" t="s">
        <v>1758</v>
      </c>
      <c r="G2713">
        <v>2.6</v>
      </c>
      <c r="H2713">
        <f t="shared" si="168"/>
        <v>5.7494716852246617</v>
      </c>
      <c r="I2713">
        <f t="shared" si="169"/>
        <v>2.705630719923859</v>
      </c>
      <c r="J2713">
        <f t="shared" si="170"/>
        <v>1</v>
      </c>
      <c r="K2713">
        <v>8.5</v>
      </c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>
        <v>34.436100000000003</v>
      </c>
      <c r="AA2713">
        <f t="shared" si="171"/>
        <v>2.7056340325622208</v>
      </c>
    </row>
    <row r="2714" spans="1:27" ht="14.5" customHeight="1">
      <c r="A2714">
        <v>594794.4963</v>
      </c>
      <c r="B2714">
        <v>9605402.9959999993</v>
      </c>
      <c r="C2714" t="s">
        <v>44</v>
      </c>
      <c r="D2714" t="s">
        <v>5305</v>
      </c>
      <c r="E2714" t="s">
        <v>174</v>
      </c>
      <c r="F2714" t="s">
        <v>1746</v>
      </c>
      <c r="G2714">
        <v>3</v>
      </c>
      <c r="H2714">
        <f t="shared" si="168"/>
        <v>6.4457744844733229</v>
      </c>
      <c r="I2714">
        <f t="shared" si="169"/>
        <v>2.8647854681546741</v>
      </c>
      <c r="J2714">
        <f t="shared" si="170"/>
        <v>1</v>
      </c>
      <c r="K2714">
        <v>9</v>
      </c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>
        <v>34.686700000000002</v>
      </c>
      <c r="AA2714">
        <f t="shared" si="171"/>
        <v>2.8647889756541161</v>
      </c>
    </row>
    <row r="2715" spans="1:27" ht="14.5" customHeight="1">
      <c r="A2715">
        <v>594794.47919999994</v>
      </c>
      <c r="B2715">
        <v>9605399.0449999999</v>
      </c>
      <c r="C2715" t="s">
        <v>525</v>
      </c>
      <c r="D2715" t="s">
        <v>5305</v>
      </c>
      <c r="E2715" t="s">
        <v>174</v>
      </c>
      <c r="F2715" t="s">
        <v>1756</v>
      </c>
      <c r="G2715">
        <v>2</v>
      </c>
      <c r="H2715">
        <f t="shared" si="168"/>
        <v>64.900195537741524</v>
      </c>
      <c r="I2715">
        <f t="shared" si="169"/>
        <v>9.0902861444011389</v>
      </c>
      <c r="J2715">
        <f t="shared" si="170"/>
        <v>5</v>
      </c>
      <c r="K2715">
        <v>14.6</v>
      </c>
      <c r="L2715">
        <v>10.8</v>
      </c>
      <c r="M2715">
        <v>10.4</v>
      </c>
      <c r="N2715">
        <v>11.2</v>
      </c>
      <c r="O2715">
        <v>12</v>
      </c>
      <c r="P2715"/>
      <c r="Q2715"/>
      <c r="R2715"/>
      <c r="S2715"/>
      <c r="T2715"/>
      <c r="U2715"/>
      <c r="V2715"/>
      <c r="W2715"/>
      <c r="X2715"/>
      <c r="Y2715"/>
      <c r="Z2715">
        <v>34.554099999999998</v>
      </c>
      <c r="AA2715">
        <f t="shared" si="171"/>
        <v>4.6473243382833438</v>
      </c>
    </row>
    <row r="2716" spans="1:27" ht="14.5" customHeight="1">
      <c r="A2716">
        <v>594793.85970000003</v>
      </c>
      <c r="B2716">
        <v>9605404.2119999994</v>
      </c>
      <c r="C2716" t="s">
        <v>8035</v>
      </c>
      <c r="D2716" t="s">
        <v>5305</v>
      </c>
      <c r="E2716" t="s">
        <v>174</v>
      </c>
      <c r="F2716" t="s">
        <v>1747</v>
      </c>
      <c r="G2716">
        <v>3</v>
      </c>
      <c r="H2716">
        <f t="shared" si="168"/>
        <v>13.30853487386813</v>
      </c>
      <c r="I2716">
        <f t="shared" si="169"/>
        <v>4.1164199566270829</v>
      </c>
      <c r="J2716">
        <f t="shared" si="170"/>
        <v>2</v>
      </c>
      <c r="K2716">
        <v>10</v>
      </c>
      <c r="L2716">
        <v>8.1999999999999993</v>
      </c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>
        <v>34.750599999999999</v>
      </c>
      <c r="AA2716">
        <f t="shared" si="171"/>
        <v>3.183098861837907</v>
      </c>
    </row>
    <row r="2717" spans="1:27" ht="14.5" customHeight="1">
      <c r="A2717">
        <v>594793.84160000004</v>
      </c>
      <c r="B2717">
        <v>9605388.4230000004</v>
      </c>
      <c r="C2717" t="s">
        <v>52</v>
      </c>
      <c r="D2717" t="s">
        <v>5305</v>
      </c>
      <c r="E2717" t="s">
        <v>174</v>
      </c>
      <c r="F2717" t="s">
        <v>1765</v>
      </c>
      <c r="G2717">
        <v>2.8</v>
      </c>
      <c r="H2717">
        <f t="shared" si="168"/>
        <v>37.083097651414427</v>
      </c>
      <c r="I2717">
        <f t="shared" si="169"/>
        <v>6.8713576504609364</v>
      </c>
      <c r="J2717">
        <f t="shared" si="170"/>
        <v>3</v>
      </c>
      <c r="K2717">
        <v>8</v>
      </c>
      <c r="L2717">
        <v>8</v>
      </c>
      <c r="M2717">
        <v>13</v>
      </c>
      <c r="N2717"/>
      <c r="O2717"/>
      <c r="P2717"/>
      <c r="Q2717"/>
      <c r="R2717"/>
      <c r="S2717"/>
      <c r="T2717"/>
      <c r="U2717"/>
      <c r="V2717"/>
      <c r="W2717"/>
      <c r="X2717"/>
      <c r="Y2717"/>
      <c r="Z2717">
        <v>33.150100000000002</v>
      </c>
      <c r="AA2717">
        <f t="shared" si="171"/>
        <v>4.1380285203892786</v>
      </c>
    </row>
    <row r="2718" spans="1:27" ht="14.5" customHeight="1">
      <c r="A2718">
        <v>594793.75679999997</v>
      </c>
      <c r="B2718">
        <v>9605399.1490000002</v>
      </c>
      <c r="C2718" t="s">
        <v>250</v>
      </c>
      <c r="D2718" t="s">
        <v>5305</v>
      </c>
      <c r="E2718" t="s">
        <v>174</v>
      </c>
      <c r="F2718" t="s">
        <v>1755</v>
      </c>
      <c r="G2718">
        <v>5.5</v>
      </c>
      <c r="H2718">
        <f t="shared" si="168"/>
        <v>65.836822274559424</v>
      </c>
      <c r="I2718">
        <f t="shared" si="169"/>
        <v>9.1556457772441995</v>
      </c>
      <c r="J2718">
        <f t="shared" si="170"/>
        <v>3</v>
      </c>
      <c r="K2718">
        <v>13</v>
      </c>
      <c r="L2718">
        <v>13.1</v>
      </c>
      <c r="M2718">
        <v>15.6</v>
      </c>
      <c r="N2718"/>
      <c r="O2718"/>
      <c r="P2718"/>
      <c r="Q2718"/>
      <c r="R2718"/>
      <c r="S2718"/>
      <c r="T2718"/>
      <c r="U2718"/>
      <c r="V2718"/>
      <c r="W2718"/>
      <c r="X2718"/>
      <c r="Y2718"/>
      <c r="Z2718">
        <v>34.4895</v>
      </c>
      <c r="AA2718">
        <f t="shared" si="171"/>
        <v>4.9656342244671343</v>
      </c>
    </row>
    <row r="2719" spans="1:27" ht="14.5" customHeight="1">
      <c r="A2719">
        <v>594793.32460000005</v>
      </c>
      <c r="B2719">
        <v>9605396.568</v>
      </c>
      <c r="C2719" t="s">
        <v>52</v>
      </c>
      <c r="D2719" t="s">
        <v>5305</v>
      </c>
      <c r="E2719" t="s">
        <v>174</v>
      </c>
      <c r="F2719" t="s">
        <v>1759</v>
      </c>
      <c r="G2719">
        <v>4</v>
      </c>
      <c r="H2719">
        <f t="shared" si="168"/>
        <v>51.263005742628025</v>
      </c>
      <c r="I2719">
        <f t="shared" si="169"/>
        <v>8.0789809669291266</v>
      </c>
      <c r="J2719">
        <f t="shared" si="170"/>
        <v>3</v>
      </c>
      <c r="K2719">
        <v>12</v>
      </c>
      <c r="L2719">
        <v>13.7</v>
      </c>
      <c r="M2719">
        <v>12.5</v>
      </c>
      <c r="N2719"/>
      <c r="O2719"/>
      <c r="P2719"/>
      <c r="Q2719"/>
      <c r="R2719"/>
      <c r="S2719"/>
      <c r="T2719"/>
      <c r="U2719"/>
      <c r="V2719"/>
      <c r="W2719"/>
      <c r="X2719"/>
      <c r="Y2719"/>
      <c r="Z2719">
        <v>34.185299999999998</v>
      </c>
      <c r="AA2719">
        <f t="shared" si="171"/>
        <v>4.3608454407179318</v>
      </c>
    </row>
    <row r="2720" spans="1:27" ht="14.5" customHeight="1">
      <c r="A2720">
        <v>594792.77350000001</v>
      </c>
      <c r="B2720">
        <v>9605405.1870000008</v>
      </c>
      <c r="C2720" t="s">
        <v>129</v>
      </c>
      <c r="D2720" t="s">
        <v>5305</v>
      </c>
      <c r="E2720" t="s">
        <v>174</v>
      </c>
      <c r="F2720" t="s">
        <v>1748</v>
      </c>
      <c r="G2720">
        <v>3.5</v>
      </c>
      <c r="H2720">
        <f t="shared" si="168"/>
        <v>5.7494716852246617</v>
      </c>
      <c r="I2720">
        <f t="shared" si="169"/>
        <v>2.705630719923859</v>
      </c>
      <c r="J2720">
        <f t="shared" si="170"/>
        <v>1</v>
      </c>
      <c r="K2720">
        <v>8.5</v>
      </c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>
        <v>34.6845</v>
      </c>
      <c r="AA2720">
        <f t="shared" si="171"/>
        <v>2.7056340325622208</v>
      </c>
    </row>
    <row r="2721" spans="1:27" ht="14.5" customHeight="1">
      <c r="A2721">
        <v>594792.40410000004</v>
      </c>
      <c r="B2721">
        <v>9605391.0669999998</v>
      </c>
      <c r="C2721" t="s">
        <v>52</v>
      </c>
      <c r="D2721" t="s">
        <v>5305</v>
      </c>
      <c r="E2721" t="s">
        <v>174</v>
      </c>
      <c r="F2721" t="s">
        <v>1764</v>
      </c>
      <c r="G2721">
        <v>4</v>
      </c>
      <c r="H2721">
        <f t="shared" si="168"/>
        <v>56.188850688169993</v>
      </c>
      <c r="I2721">
        <f t="shared" si="169"/>
        <v>8.458232638901821</v>
      </c>
      <c r="J2721">
        <f t="shared" si="170"/>
        <v>3</v>
      </c>
      <c r="K2721">
        <v>18.5</v>
      </c>
      <c r="L2721">
        <v>12.8</v>
      </c>
      <c r="M2721">
        <v>10</v>
      </c>
      <c r="N2721"/>
      <c r="O2721"/>
      <c r="P2721"/>
      <c r="Q2721"/>
      <c r="R2721"/>
      <c r="S2721"/>
      <c r="T2721"/>
      <c r="U2721"/>
      <c r="V2721"/>
      <c r="W2721"/>
      <c r="X2721"/>
      <c r="Y2721"/>
      <c r="Z2721">
        <v>33.411200000000001</v>
      </c>
      <c r="AA2721">
        <f t="shared" si="171"/>
        <v>5.8887328944001274</v>
      </c>
    </row>
    <row r="2722" spans="1:27" ht="14.5" customHeight="1">
      <c r="A2722">
        <v>594792.35719999997</v>
      </c>
      <c r="B2722">
        <v>9605398.0179999992</v>
      </c>
      <c r="C2722" t="s">
        <v>2093</v>
      </c>
      <c r="D2722" t="s">
        <v>5305</v>
      </c>
      <c r="E2722" t="s">
        <v>174</v>
      </c>
      <c r="F2722" t="s">
        <v>1760</v>
      </c>
      <c r="G2722">
        <v>2</v>
      </c>
      <c r="H2722">
        <f t="shared" si="168"/>
        <v>8.0444857115482513</v>
      </c>
      <c r="I2722">
        <f t="shared" si="169"/>
        <v>3.2003958151300163</v>
      </c>
      <c r="J2722">
        <f t="shared" si="170"/>
        <v>3</v>
      </c>
      <c r="K2722">
        <v>9.4</v>
      </c>
      <c r="L2722">
        <v>2.5</v>
      </c>
      <c r="M2722">
        <v>1.8</v>
      </c>
      <c r="N2722"/>
      <c r="O2722"/>
      <c r="P2722"/>
      <c r="Q2722"/>
      <c r="R2722"/>
      <c r="S2722"/>
      <c r="T2722"/>
      <c r="U2722"/>
      <c r="V2722"/>
      <c r="W2722"/>
      <c r="X2722"/>
      <c r="Y2722"/>
      <c r="Z2722">
        <v>34.3217</v>
      </c>
      <c r="AA2722">
        <f t="shared" si="171"/>
        <v>2.9921129301276324</v>
      </c>
    </row>
    <row r="2723" spans="1:27" ht="14.5" customHeight="1">
      <c r="A2723">
        <v>594792.21699999995</v>
      </c>
      <c r="B2723">
        <v>9605394.7679999992</v>
      </c>
      <c r="C2723" t="s">
        <v>52</v>
      </c>
      <c r="D2723" t="s">
        <v>5305</v>
      </c>
      <c r="E2723" t="s">
        <v>174</v>
      </c>
      <c r="F2723" t="s">
        <v>1763</v>
      </c>
      <c r="G2723">
        <v>4</v>
      </c>
      <c r="H2723">
        <f t="shared" si="168"/>
        <v>59.46425905583569</v>
      </c>
      <c r="I2723">
        <f t="shared" si="169"/>
        <v>8.7012682455211099</v>
      </c>
      <c r="J2723">
        <f t="shared" si="170"/>
        <v>3</v>
      </c>
      <c r="K2723">
        <v>8.5</v>
      </c>
      <c r="L2723">
        <v>15</v>
      </c>
      <c r="M2723">
        <v>15</v>
      </c>
      <c r="N2723"/>
      <c r="O2723"/>
      <c r="P2723"/>
      <c r="Q2723"/>
      <c r="R2723"/>
      <c r="S2723"/>
      <c r="T2723"/>
      <c r="U2723"/>
      <c r="V2723"/>
      <c r="W2723"/>
      <c r="X2723"/>
      <c r="Y2723"/>
      <c r="Z2723">
        <v>33.841299999999997</v>
      </c>
      <c r="AA2723">
        <f t="shared" si="171"/>
        <v>4.7746482927568605</v>
      </c>
    </row>
    <row r="2724" spans="1:27" ht="14.5" customHeight="1">
      <c r="A2724">
        <v>594791.61080000002</v>
      </c>
      <c r="B2724">
        <v>9605401.4440000001</v>
      </c>
      <c r="C2724" t="s">
        <v>30</v>
      </c>
      <c r="D2724" t="s">
        <v>5305</v>
      </c>
      <c r="E2724" t="s">
        <v>174</v>
      </c>
      <c r="F2724" t="s">
        <v>1753</v>
      </c>
      <c r="G2724">
        <v>13</v>
      </c>
      <c r="H2724">
        <f t="shared" si="168"/>
        <v>10.341887061754978</v>
      </c>
      <c r="I2724">
        <f t="shared" si="169"/>
        <v>3.6287282596625876</v>
      </c>
      <c r="J2724">
        <f t="shared" si="170"/>
        <v>1</v>
      </c>
      <c r="K2724">
        <v>11.4</v>
      </c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>
        <v>34.705800000000004</v>
      </c>
      <c r="AA2724">
        <f t="shared" si="171"/>
        <v>3.6287327024952138</v>
      </c>
    </row>
    <row r="2725" spans="1:27" ht="14.5" customHeight="1">
      <c r="A2725">
        <v>594791.5588</v>
      </c>
      <c r="B2725">
        <v>9605401.034</v>
      </c>
      <c r="C2725" t="s">
        <v>30</v>
      </c>
      <c r="D2725" t="s">
        <v>5305</v>
      </c>
      <c r="E2725" t="s">
        <v>174</v>
      </c>
      <c r="F2725" t="s">
        <v>1754</v>
      </c>
      <c r="G2725">
        <v>5</v>
      </c>
      <c r="H2725">
        <f t="shared" si="168"/>
        <v>46.603745297369841</v>
      </c>
      <c r="I2725">
        <f t="shared" si="169"/>
        <v>7.7030898143714568</v>
      </c>
      <c r="J2725">
        <f t="shared" si="170"/>
        <v>1</v>
      </c>
      <c r="K2725">
        <v>24.2</v>
      </c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>
        <v>34.635399999999997</v>
      </c>
      <c r="AA2725">
        <f t="shared" si="171"/>
        <v>7.7030992456477341</v>
      </c>
    </row>
    <row r="2726" spans="1:27" ht="14.5" customHeight="1">
      <c r="A2726">
        <v>594791.30420000001</v>
      </c>
      <c r="B2726">
        <v>9605404.2190000005</v>
      </c>
      <c r="C2726" t="s">
        <v>250</v>
      </c>
      <c r="D2726" t="s">
        <v>5305</v>
      </c>
      <c r="E2726" t="s">
        <v>174</v>
      </c>
      <c r="F2726" t="s">
        <v>1749</v>
      </c>
      <c r="G2726">
        <v>4.5999999999999996</v>
      </c>
      <c r="H2726">
        <f t="shared" si="168"/>
        <v>11.080365916272415</v>
      </c>
      <c r="I2726">
        <f t="shared" si="169"/>
        <v>3.7560520582472394</v>
      </c>
      <c r="J2726">
        <f t="shared" si="170"/>
        <v>1</v>
      </c>
      <c r="K2726">
        <v>11.8</v>
      </c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>
        <v>34.698500000000003</v>
      </c>
      <c r="AA2726">
        <f t="shared" si="171"/>
        <v>3.7560566569687301</v>
      </c>
    </row>
    <row r="2727" spans="1:27" ht="14.5" customHeight="1">
      <c r="A2727">
        <v>594790.45810000005</v>
      </c>
      <c r="B2727">
        <v>9605403.534</v>
      </c>
      <c r="C2727" t="s">
        <v>525</v>
      </c>
      <c r="D2727" t="s">
        <v>5305</v>
      </c>
      <c r="E2727" t="s">
        <v>174</v>
      </c>
      <c r="F2727" t="s">
        <v>1750</v>
      </c>
      <c r="G2727">
        <v>2</v>
      </c>
      <c r="H2727">
        <f t="shared" si="168"/>
        <v>31.272351319855883</v>
      </c>
      <c r="I2727">
        <f t="shared" si="169"/>
        <v>6.3100793376619553</v>
      </c>
      <c r="J2727">
        <f t="shared" si="170"/>
        <v>2</v>
      </c>
      <c r="K2727">
        <v>13.3</v>
      </c>
      <c r="L2727">
        <v>14.7</v>
      </c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>
        <v>34.670699999999997</v>
      </c>
      <c r="AA2727">
        <f t="shared" si="171"/>
        <v>4.6791553269017232</v>
      </c>
    </row>
    <row r="2728" spans="1:27" ht="14.5" customHeight="1">
      <c r="A2728">
        <v>594790.16150000005</v>
      </c>
      <c r="B2728">
        <v>9605395.4910000004</v>
      </c>
      <c r="C2728" t="s">
        <v>8036</v>
      </c>
      <c r="D2728" t="s">
        <v>5305</v>
      </c>
      <c r="E2728" t="s">
        <v>174</v>
      </c>
      <c r="F2728" t="s">
        <v>1762</v>
      </c>
      <c r="G2728">
        <v>4.5</v>
      </c>
      <c r="H2728">
        <f t="shared" si="168"/>
        <v>15.375161582038158</v>
      </c>
      <c r="I2728">
        <f t="shared" si="169"/>
        <v>4.4245020008166636</v>
      </c>
      <c r="J2728">
        <f t="shared" si="170"/>
        <v>1</v>
      </c>
      <c r="K2728">
        <v>13.9</v>
      </c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>
        <v>33.889600000000002</v>
      </c>
      <c r="AA2728">
        <f t="shared" si="171"/>
        <v>4.4245074179546906</v>
      </c>
    </row>
    <row r="2729" spans="1:27" ht="14.5" customHeight="1">
      <c r="A2729">
        <v>594789.70880000002</v>
      </c>
      <c r="B2729">
        <v>9605396.8959999997</v>
      </c>
      <c r="C2729" t="s">
        <v>52</v>
      </c>
      <c r="D2729" t="s">
        <v>5305</v>
      </c>
      <c r="E2729" t="s">
        <v>174</v>
      </c>
      <c r="F2729" t="s">
        <v>1761</v>
      </c>
      <c r="G2729">
        <v>5</v>
      </c>
      <c r="H2729">
        <f t="shared" si="168"/>
        <v>24.218605019810013</v>
      </c>
      <c r="I2729">
        <f t="shared" si="169"/>
        <v>5.5530184153782924</v>
      </c>
      <c r="J2729">
        <f t="shared" si="170"/>
        <v>2</v>
      </c>
      <c r="K2729">
        <v>14.5</v>
      </c>
      <c r="L2729">
        <v>9.6999999999999993</v>
      </c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>
        <v>34.125900000000001</v>
      </c>
      <c r="AA2729">
        <f t="shared" si="171"/>
        <v>4.6154933496649653</v>
      </c>
    </row>
    <row r="2730" spans="1:27" ht="14.5" customHeight="1">
      <c r="A2730">
        <v>594788.24490000005</v>
      </c>
      <c r="B2730">
        <v>9605402.1089999992</v>
      </c>
      <c r="C2730" t="s">
        <v>30</v>
      </c>
      <c r="D2730" t="s">
        <v>5305</v>
      </c>
      <c r="E2730" t="s">
        <v>174</v>
      </c>
      <c r="F2730" t="s">
        <v>1751</v>
      </c>
      <c r="G2730">
        <v>4</v>
      </c>
      <c r="H2730">
        <f t="shared" si="168"/>
        <v>35.093661082132535</v>
      </c>
      <c r="I2730">
        <f t="shared" si="169"/>
        <v>6.6844994256942396</v>
      </c>
      <c r="J2730">
        <f t="shared" si="170"/>
        <v>1</v>
      </c>
      <c r="K2730">
        <v>21</v>
      </c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>
        <v>34.557499999999997</v>
      </c>
      <c r="AA2730">
        <f t="shared" si="171"/>
        <v>6.6845076098596046</v>
      </c>
    </row>
    <row r="2731" spans="1:27" ht="14.5" customHeight="1">
      <c r="A2731">
        <v>594786.75760000001</v>
      </c>
      <c r="B2731">
        <v>9605402.602</v>
      </c>
      <c r="C2731" t="s">
        <v>36</v>
      </c>
      <c r="D2731" t="s">
        <v>5305</v>
      </c>
      <c r="E2731" t="s">
        <v>174</v>
      </c>
      <c r="F2731" t="s">
        <v>1752</v>
      </c>
      <c r="G2731">
        <v>2.5</v>
      </c>
      <c r="H2731">
        <f t="shared" si="168"/>
        <v>6.0232181571578485</v>
      </c>
      <c r="I2731">
        <f t="shared" si="169"/>
        <v>2.7692926192161846</v>
      </c>
      <c r="J2731">
        <f t="shared" si="170"/>
        <v>1</v>
      </c>
      <c r="K2731">
        <v>8.6999999999999993</v>
      </c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>
        <v>34.507800000000003</v>
      </c>
      <c r="AA2731">
        <f t="shared" si="171"/>
        <v>2.7692960097989787</v>
      </c>
    </row>
    <row r="2732" spans="1:27" ht="14.5" customHeight="1">
      <c r="A2732">
        <v>594714.89159999997</v>
      </c>
      <c r="B2732">
        <v>9605353.4670000002</v>
      </c>
      <c r="C2732" t="s">
        <v>8100</v>
      </c>
      <c r="D2732" t="s">
        <v>6267</v>
      </c>
      <c r="E2732" t="s">
        <v>174</v>
      </c>
      <c r="F2732" t="s">
        <v>6379</v>
      </c>
      <c r="G2732">
        <v>5.2</v>
      </c>
      <c r="H2732">
        <f t="shared" si="168"/>
        <v>55.406604229128348</v>
      </c>
      <c r="I2732">
        <f t="shared" si="169"/>
        <v>8.3991496341861218</v>
      </c>
      <c r="J2732">
        <f t="shared" si="170"/>
        <v>3</v>
      </c>
      <c r="K2732">
        <v>12.6</v>
      </c>
      <c r="L2732">
        <v>15</v>
      </c>
      <c r="M2732">
        <v>12.5</v>
      </c>
      <c r="N2732"/>
      <c r="O2732"/>
      <c r="P2732"/>
      <c r="Q2732"/>
      <c r="R2732"/>
      <c r="S2732"/>
      <c r="T2732"/>
      <c r="U2732"/>
      <c r="V2732"/>
      <c r="W2732"/>
      <c r="X2732"/>
      <c r="Y2732"/>
      <c r="Z2732">
        <v>33.332799999999999</v>
      </c>
      <c r="AA2732">
        <f t="shared" si="171"/>
        <v>4.7746482927568605</v>
      </c>
    </row>
    <row r="2733" spans="1:27" ht="14.5" customHeight="1">
      <c r="A2733">
        <v>594714.59970000002</v>
      </c>
      <c r="B2733">
        <v>9605353.6260000002</v>
      </c>
      <c r="C2733" t="s">
        <v>36</v>
      </c>
      <c r="D2733" t="s">
        <v>6267</v>
      </c>
      <c r="E2733" t="s">
        <v>174</v>
      </c>
      <c r="F2733" t="s">
        <v>6380</v>
      </c>
      <c r="G2733">
        <v>6</v>
      </c>
      <c r="H2733">
        <f t="shared" si="168"/>
        <v>11.459154639063685</v>
      </c>
      <c r="I2733">
        <f t="shared" si="169"/>
        <v>3.8197139575395656</v>
      </c>
      <c r="J2733">
        <f t="shared" si="170"/>
        <v>1</v>
      </c>
      <c r="K2733">
        <v>12</v>
      </c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>
        <v>33.345100000000002</v>
      </c>
      <c r="AA2733">
        <f t="shared" si="171"/>
        <v>3.8197186342054881</v>
      </c>
    </row>
    <row r="2734" spans="1:27" ht="14.5" customHeight="1">
      <c r="A2734">
        <v>594714.37170000002</v>
      </c>
      <c r="B2734">
        <v>9605348.2109999992</v>
      </c>
      <c r="C2734" t="s">
        <v>38</v>
      </c>
      <c r="D2734" t="s">
        <v>6267</v>
      </c>
      <c r="E2734" t="s">
        <v>174</v>
      </c>
      <c r="F2734" t="s">
        <v>6378</v>
      </c>
      <c r="G2734">
        <v>9.4</v>
      </c>
      <c r="H2734">
        <f t="shared" si="168"/>
        <v>447.62322808842521</v>
      </c>
      <c r="I2734">
        <f t="shared" si="169"/>
        <v>23.873212234622283</v>
      </c>
      <c r="J2734">
        <f t="shared" si="170"/>
        <v>1</v>
      </c>
      <c r="K2734">
        <v>75</v>
      </c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>
        <v>33.3536</v>
      </c>
      <c r="AA2734">
        <f t="shared" si="171"/>
        <v>23.8732414637843</v>
      </c>
    </row>
    <row r="2735" spans="1:27" ht="14.5" customHeight="1">
      <c r="A2735">
        <v>594713.91590000002</v>
      </c>
      <c r="B2735">
        <v>9605354.0089999996</v>
      </c>
      <c r="C2735" t="s">
        <v>22</v>
      </c>
      <c r="D2735" t="s">
        <v>6267</v>
      </c>
      <c r="E2735" t="s">
        <v>174</v>
      </c>
      <c r="F2735" t="s">
        <v>6381</v>
      </c>
      <c r="G2735">
        <v>8.3000000000000007</v>
      </c>
      <c r="H2735">
        <f t="shared" si="168"/>
        <v>228.88786039439231</v>
      </c>
      <c r="I2735">
        <f t="shared" si="169"/>
        <v>17.071273932475183</v>
      </c>
      <c r="J2735">
        <f t="shared" si="170"/>
        <v>2</v>
      </c>
      <c r="K2735">
        <v>35.5</v>
      </c>
      <c r="L2735">
        <v>40.200000000000003</v>
      </c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>
        <v>33.403599999999997</v>
      </c>
      <c r="AA2735">
        <f t="shared" si="171"/>
        <v>12.796057424588387</v>
      </c>
    </row>
    <row r="2736" spans="1:27" ht="14.5" customHeight="1">
      <c r="A2736">
        <v>594713.68400000001</v>
      </c>
      <c r="B2736">
        <v>9605357.9450000003</v>
      </c>
      <c r="C2736" t="s">
        <v>129</v>
      </c>
      <c r="D2736" t="s">
        <v>6267</v>
      </c>
      <c r="E2736" t="s">
        <v>174</v>
      </c>
      <c r="F2736" t="s">
        <v>6382</v>
      </c>
      <c r="G2736">
        <v>5.6</v>
      </c>
      <c r="H2736">
        <f t="shared" si="168"/>
        <v>53.121139498337314</v>
      </c>
      <c r="I2736">
        <f t="shared" si="169"/>
        <v>8.2240973552607812</v>
      </c>
      <c r="J2736">
        <f t="shared" si="170"/>
        <v>2</v>
      </c>
      <c r="K2736">
        <v>22.5</v>
      </c>
      <c r="L2736">
        <v>12.7</v>
      </c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>
        <v>33.190300000000001</v>
      </c>
      <c r="AA2736">
        <f t="shared" si="171"/>
        <v>7.1619724391352904</v>
      </c>
    </row>
    <row r="2737" spans="1:28" ht="14.5" customHeight="1">
      <c r="A2737">
        <v>594712.39049999998</v>
      </c>
      <c r="B2737">
        <v>9605347.5280000009</v>
      </c>
      <c r="C2737" t="s">
        <v>22</v>
      </c>
      <c r="D2737" t="s">
        <v>6267</v>
      </c>
      <c r="E2737" t="s">
        <v>174</v>
      </c>
      <c r="F2737" t="s">
        <v>6377</v>
      </c>
      <c r="G2737">
        <v>12</v>
      </c>
      <c r="H2737">
        <f t="shared" si="168"/>
        <v>935.48718755102914</v>
      </c>
      <c r="I2737">
        <f t="shared" si="169"/>
        <v>34.512265869996433</v>
      </c>
      <c r="J2737">
        <f t="shared" si="170"/>
        <v>3</v>
      </c>
      <c r="K2737">
        <v>63</v>
      </c>
      <c r="L2737">
        <v>63.4</v>
      </c>
      <c r="M2737">
        <v>43.4</v>
      </c>
      <c r="N2737"/>
      <c r="O2737"/>
      <c r="P2737"/>
      <c r="Q2737"/>
      <c r="R2737"/>
      <c r="S2737"/>
      <c r="T2737"/>
      <c r="U2737"/>
      <c r="V2737"/>
      <c r="W2737"/>
      <c r="X2737"/>
      <c r="Y2737"/>
      <c r="Z2737">
        <v>33.541899999999998</v>
      </c>
      <c r="AA2737">
        <f t="shared" si="171"/>
        <v>20.180846784052328</v>
      </c>
    </row>
    <row r="2738" spans="1:28" ht="14.5" customHeight="1">
      <c r="A2738">
        <v>594709.08739999996</v>
      </c>
      <c r="B2738">
        <v>9605364.3859999999</v>
      </c>
      <c r="C2738" t="s">
        <v>42</v>
      </c>
      <c r="D2738" t="s">
        <v>6267</v>
      </c>
      <c r="E2738" t="s">
        <v>174</v>
      </c>
      <c r="F2738" t="s">
        <v>6393</v>
      </c>
      <c r="G2738">
        <v>13</v>
      </c>
      <c r="H2738">
        <f t="shared" si="168"/>
        <v>921.32876537476363</v>
      </c>
      <c r="I2738">
        <f t="shared" si="169"/>
        <v>34.250101819271435</v>
      </c>
      <c r="J2738">
        <f t="shared" si="170"/>
        <v>1</v>
      </c>
      <c r="K2738">
        <v>107.6</v>
      </c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>
        <v>33.111199999999997</v>
      </c>
      <c r="AA2738">
        <f t="shared" si="171"/>
        <v>34.250143753375873</v>
      </c>
    </row>
    <row r="2739" spans="1:28" ht="14.5" customHeight="1">
      <c r="A2739">
        <v>594708.66509999998</v>
      </c>
      <c r="B2739">
        <v>9605350.6559999995</v>
      </c>
      <c r="C2739" t="s">
        <v>52</v>
      </c>
      <c r="D2739" t="s">
        <v>6267</v>
      </c>
      <c r="E2739" t="s">
        <v>174</v>
      </c>
      <c r="F2739" t="s">
        <v>6383</v>
      </c>
      <c r="G2739">
        <v>4.4000000000000004</v>
      </c>
      <c r="H2739">
        <f t="shared" si="168"/>
        <v>27.588710568173539</v>
      </c>
      <c r="I2739">
        <f t="shared" si="169"/>
        <v>5.9267997386068494</v>
      </c>
      <c r="J2739">
        <f t="shared" si="170"/>
        <v>2</v>
      </c>
      <c r="K2739">
        <v>13.8</v>
      </c>
      <c r="L2739">
        <v>12.5</v>
      </c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>
        <v>33.9619</v>
      </c>
      <c r="AA2739">
        <f t="shared" si="171"/>
        <v>4.3926764293363121</v>
      </c>
    </row>
    <row r="2740" spans="1:28" ht="14.5" customHeight="1">
      <c r="A2740">
        <v>594708.01839999994</v>
      </c>
      <c r="B2740">
        <v>9605347.4890000001</v>
      </c>
      <c r="C2740" t="s">
        <v>22</v>
      </c>
      <c r="D2740" t="s">
        <v>6267</v>
      </c>
      <c r="E2740" t="s">
        <v>174</v>
      </c>
      <c r="F2740" t="s">
        <v>6376</v>
      </c>
      <c r="G2740">
        <v>5.7</v>
      </c>
      <c r="H2740">
        <f t="shared" si="168"/>
        <v>23.444316307045504</v>
      </c>
      <c r="I2740">
        <f t="shared" si="169"/>
        <v>5.4635300693552562</v>
      </c>
      <c r="J2740">
        <f t="shared" si="170"/>
        <v>2</v>
      </c>
      <c r="K2740">
        <v>13.5</v>
      </c>
      <c r="L2740">
        <v>10.6</v>
      </c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>
        <v>33.765599999999999</v>
      </c>
      <c r="AA2740">
        <f t="shared" si="171"/>
        <v>4.2971834634811739</v>
      </c>
    </row>
    <row r="2741" spans="1:28" ht="14.5" customHeight="1">
      <c r="A2741">
        <v>594707.20180000004</v>
      </c>
      <c r="B2741">
        <v>9605358.7589999996</v>
      </c>
      <c r="C2741" t="s">
        <v>22</v>
      </c>
      <c r="D2741" t="s">
        <v>6267</v>
      </c>
      <c r="E2741" t="s">
        <v>174</v>
      </c>
      <c r="F2741" t="s">
        <v>6391</v>
      </c>
      <c r="G2741">
        <v>7.3</v>
      </c>
      <c r="H2741">
        <f t="shared" si="168"/>
        <v>152.26033416804785</v>
      </c>
      <c r="I2741">
        <f t="shared" si="169"/>
        <v>13.92348466513792</v>
      </c>
      <c r="J2741">
        <f t="shared" si="170"/>
        <v>2</v>
      </c>
      <c r="K2741">
        <v>39.4</v>
      </c>
      <c r="L2741">
        <v>19</v>
      </c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>
        <v>33.443800000000003</v>
      </c>
      <c r="AA2741">
        <f t="shared" si="171"/>
        <v>12.541409515641352</v>
      </c>
    </row>
    <row r="2742" spans="1:28" ht="14.5" customHeight="1">
      <c r="A2742">
        <v>594706.30649999995</v>
      </c>
      <c r="B2742">
        <v>9605344.1160000004</v>
      </c>
      <c r="C2742" t="s">
        <v>4732</v>
      </c>
      <c r="D2742" t="s">
        <v>6267</v>
      </c>
      <c r="E2742" t="s">
        <v>174</v>
      </c>
      <c r="F2742" t="s">
        <v>6375</v>
      </c>
      <c r="G2742">
        <v>5.5</v>
      </c>
      <c r="H2742">
        <f t="shared" si="168"/>
        <v>255.31712732998832</v>
      </c>
      <c r="I2742">
        <f t="shared" si="169"/>
        <v>18.029950160451726</v>
      </c>
      <c r="J2742">
        <f t="shared" si="170"/>
        <v>3</v>
      </c>
      <c r="K2742">
        <v>20.399999999999999</v>
      </c>
      <c r="L2742">
        <v>40.5</v>
      </c>
      <c r="M2742">
        <v>24</v>
      </c>
      <c r="N2742"/>
      <c r="O2742"/>
      <c r="P2742"/>
      <c r="Q2742"/>
      <c r="R2742"/>
      <c r="S2742"/>
      <c r="T2742"/>
      <c r="U2742"/>
      <c r="V2742"/>
      <c r="W2742"/>
      <c r="X2742"/>
      <c r="Y2742"/>
      <c r="Z2742">
        <v>33.712200000000003</v>
      </c>
      <c r="AA2742">
        <f t="shared" si="171"/>
        <v>12.891550390443523</v>
      </c>
    </row>
    <row r="2743" spans="1:28" ht="14.5" customHeight="1">
      <c r="A2743">
        <v>594706.00679999997</v>
      </c>
      <c r="B2743">
        <v>9605363.6370000001</v>
      </c>
      <c r="C2743" t="s">
        <v>8100</v>
      </c>
      <c r="D2743" t="s">
        <v>6267</v>
      </c>
      <c r="E2743" t="s">
        <v>174</v>
      </c>
      <c r="F2743" t="s">
        <v>6392</v>
      </c>
      <c r="G2743">
        <v>2.9</v>
      </c>
      <c r="H2743">
        <f t="shared" si="168"/>
        <v>32.191471014864121</v>
      </c>
      <c r="I2743">
        <f t="shared" si="169"/>
        <v>6.4021369911185344</v>
      </c>
      <c r="J2743">
        <f t="shared" si="170"/>
        <v>3</v>
      </c>
      <c r="K2743">
        <v>9.5</v>
      </c>
      <c r="L2743">
        <v>11.4</v>
      </c>
      <c r="M2743">
        <v>9.6</v>
      </c>
      <c r="N2743"/>
      <c r="O2743"/>
      <c r="P2743"/>
      <c r="Q2743"/>
      <c r="R2743"/>
      <c r="S2743"/>
      <c r="T2743"/>
      <c r="U2743"/>
      <c r="V2743"/>
      <c r="W2743"/>
      <c r="X2743"/>
      <c r="Y2743"/>
      <c r="Z2743">
        <v>33.256399999999999</v>
      </c>
      <c r="AA2743">
        <f t="shared" si="171"/>
        <v>3.6287327024952138</v>
      </c>
    </row>
    <row r="2744" spans="1:28" ht="14.5" customHeight="1">
      <c r="A2744">
        <v>594705.98759999999</v>
      </c>
      <c r="B2744">
        <v>9605349.3129999992</v>
      </c>
      <c r="C2744" t="s">
        <v>131</v>
      </c>
      <c r="D2744" t="s">
        <v>6267</v>
      </c>
      <c r="E2744" t="s">
        <v>174</v>
      </c>
      <c r="F2744" t="s">
        <v>6384</v>
      </c>
      <c r="G2744">
        <v>2.2000000000000002</v>
      </c>
      <c r="H2744">
        <f t="shared" si="168"/>
        <v>26.541471158103551</v>
      </c>
      <c r="I2744">
        <f t="shared" si="169"/>
        <v>5.8132238585723366</v>
      </c>
      <c r="J2744">
        <f t="shared" si="170"/>
        <v>2</v>
      </c>
      <c r="K2744">
        <v>14.8</v>
      </c>
      <c r="L2744">
        <v>10.7</v>
      </c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>
        <v>34.078099999999999</v>
      </c>
      <c r="AA2744">
        <f t="shared" si="171"/>
        <v>4.7109863155201026</v>
      </c>
    </row>
    <row r="2745" spans="1:28" ht="14.5" customHeight="1">
      <c r="A2745">
        <v>594704.51179999998</v>
      </c>
      <c r="B2745">
        <v>9605354.0639999993</v>
      </c>
      <c r="C2745" t="s">
        <v>44</v>
      </c>
      <c r="D2745" t="s">
        <v>6267</v>
      </c>
      <c r="E2745" t="s">
        <v>174</v>
      </c>
      <c r="F2745" t="s">
        <v>6390</v>
      </c>
      <c r="G2745">
        <v>4.4000000000000004</v>
      </c>
      <c r="H2745">
        <f t="shared" si="168"/>
        <v>47.329491757843869</v>
      </c>
      <c r="I2745">
        <f t="shared" si="169"/>
        <v>7.7628370857809914</v>
      </c>
      <c r="J2745">
        <f t="shared" si="170"/>
        <v>2</v>
      </c>
      <c r="K2745">
        <v>21</v>
      </c>
      <c r="L2745">
        <v>12.4</v>
      </c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>
        <v>34.192399999999999</v>
      </c>
      <c r="AA2745">
        <f t="shared" si="171"/>
        <v>6.6845076098596046</v>
      </c>
    </row>
    <row r="2746" spans="1:28" ht="14.5" customHeight="1">
      <c r="A2746">
        <v>594703.12309999997</v>
      </c>
      <c r="B2746">
        <v>9605345.2870000005</v>
      </c>
      <c r="C2746" t="s">
        <v>667</v>
      </c>
      <c r="D2746" t="s">
        <v>6267</v>
      </c>
      <c r="E2746" t="s">
        <v>174</v>
      </c>
      <c r="F2746" t="s">
        <v>6373</v>
      </c>
      <c r="G2746">
        <v>2.2999999999999998</v>
      </c>
      <c r="H2746">
        <f t="shared" si="168"/>
        <v>10.707943390502844</v>
      </c>
      <c r="I2746">
        <f t="shared" si="169"/>
        <v>3.6923901589549133</v>
      </c>
      <c r="J2746">
        <f t="shared" si="170"/>
        <v>1</v>
      </c>
      <c r="K2746">
        <v>11.6</v>
      </c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>
        <v>34.110700000000001</v>
      </c>
      <c r="AA2746">
        <f t="shared" si="171"/>
        <v>3.6923946797319718</v>
      </c>
    </row>
    <row r="2747" spans="1:28" ht="14.5" customHeight="1">
      <c r="A2747">
        <v>594702.29130000004</v>
      </c>
      <c r="B2747">
        <v>9605356.3680000007</v>
      </c>
      <c r="C2747" t="s">
        <v>52</v>
      </c>
      <c r="D2747" t="s">
        <v>6267</v>
      </c>
      <c r="E2747" t="s">
        <v>174</v>
      </c>
      <c r="F2747" t="s">
        <v>6389</v>
      </c>
      <c r="G2747">
        <v>4.0999999999999996</v>
      </c>
      <c r="H2747">
        <f t="shared" si="168"/>
        <v>20.028851604902354</v>
      </c>
      <c r="I2747">
        <f t="shared" si="169"/>
        <v>5.0498976490096137</v>
      </c>
      <c r="J2747">
        <f t="shared" si="170"/>
        <v>2</v>
      </c>
      <c r="K2747">
        <v>13.7</v>
      </c>
      <c r="L2747">
        <v>8</v>
      </c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>
        <v>34.225299999999997</v>
      </c>
      <c r="AA2747">
        <f t="shared" si="171"/>
        <v>4.3608454407179318</v>
      </c>
    </row>
    <row r="2748" spans="1:28" ht="14.5" customHeight="1">
      <c r="A2748">
        <v>594701.46719999996</v>
      </c>
      <c r="B2748">
        <v>9605343.159</v>
      </c>
      <c r="C2748" t="s">
        <v>4732</v>
      </c>
      <c r="D2748" t="s">
        <v>6267</v>
      </c>
      <c r="E2748" t="s">
        <v>174</v>
      </c>
      <c r="F2748" t="s">
        <v>6374</v>
      </c>
      <c r="G2748">
        <v>2.8</v>
      </c>
      <c r="H2748">
        <f t="shared" si="168"/>
        <v>13.417555997864778</v>
      </c>
      <c r="I2748">
        <f t="shared" si="169"/>
        <v>4.1332460537698816</v>
      </c>
      <c r="J2748">
        <f t="shared" si="170"/>
        <v>2</v>
      </c>
      <c r="K2748">
        <v>7.5</v>
      </c>
      <c r="L2748">
        <v>10.6</v>
      </c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>
        <v>34.058199999999999</v>
      </c>
      <c r="AA2748">
        <f t="shared" si="171"/>
        <v>3.3740847935481812</v>
      </c>
    </row>
    <row r="2749" spans="1:28" ht="14.5" customHeight="1">
      <c r="A2749">
        <v>594699.62080000003</v>
      </c>
      <c r="B2749">
        <v>9605351.2180000003</v>
      </c>
      <c r="C2749" t="s">
        <v>36</v>
      </c>
      <c r="D2749" t="s">
        <v>6267</v>
      </c>
      <c r="E2749" t="s">
        <v>174</v>
      </c>
      <c r="F2749" t="s">
        <v>6385</v>
      </c>
      <c r="G2749">
        <v>4.2</v>
      </c>
      <c r="H2749">
        <f t="shared" si="168"/>
        <v>228.7676984256077</v>
      </c>
      <c r="I2749">
        <f t="shared" si="169"/>
        <v>17.066792289851801</v>
      </c>
      <c r="J2749">
        <f t="shared" si="170"/>
        <v>3</v>
      </c>
      <c r="K2749">
        <v>22.2</v>
      </c>
      <c r="L2749">
        <v>15.6</v>
      </c>
      <c r="M2749">
        <v>32.700000000000003</v>
      </c>
      <c r="N2749"/>
      <c r="O2749"/>
      <c r="P2749"/>
      <c r="Q2749"/>
      <c r="R2749"/>
      <c r="S2749"/>
      <c r="T2749"/>
      <c r="U2749"/>
      <c r="V2749"/>
      <c r="W2749"/>
      <c r="X2749"/>
      <c r="Y2749"/>
      <c r="Z2749">
        <v>34.43</v>
      </c>
      <c r="AA2749">
        <f t="shared" si="171"/>
        <v>10.408733278209956</v>
      </c>
    </row>
    <row r="2750" spans="1:28" ht="14.5" customHeight="1">
      <c r="A2750">
        <v>594698.50089999998</v>
      </c>
      <c r="B2750">
        <v>9605355.5920000002</v>
      </c>
      <c r="C2750" t="s">
        <v>52</v>
      </c>
      <c r="D2750" t="s">
        <v>6267</v>
      </c>
      <c r="E2750" t="s">
        <v>174</v>
      </c>
      <c r="F2750" t="s">
        <v>6388</v>
      </c>
      <c r="G2750">
        <v>6.2</v>
      </c>
      <c r="H2750">
        <f t="shared" si="168"/>
        <v>51.924294458257329</v>
      </c>
      <c r="I2750">
        <f t="shared" si="169"/>
        <v>8.1309230987828816</v>
      </c>
      <c r="J2750">
        <f t="shared" si="170"/>
        <v>4</v>
      </c>
      <c r="K2750">
        <v>14</v>
      </c>
      <c r="L2750">
        <v>12.1</v>
      </c>
      <c r="M2750">
        <v>10.199999999999999</v>
      </c>
      <c r="N2750">
        <v>10.1</v>
      </c>
      <c r="O2750"/>
      <c r="P2750"/>
      <c r="Q2750"/>
      <c r="R2750"/>
      <c r="S2750"/>
      <c r="T2750"/>
      <c r="U2750"/>
      <c r="V2750"/>
      <c r="W2750"/>
      <c r="X2750"/>
      <c r="Y2750"/>
      <c r="Z2750">
        <v>34.444499999999998</v>
      </c>
      <c r="AA2750">
        <f t="shared" si="171"/>
        <v>4.45633840657307</v>
      </c>
    </row>
    <row r="2751" spans="1:28" ht="14.5" customHeight="1">
      <c r="A2751">
        <v>594697.94129999995</v>
      </c>
      <c r="B2751">
        <v>9605354.3589999992</v>
      </c>
      <c r="C2751" t="s">
        <v>667</v>
      </c>
      <c r="D2751" t="s">
        <v>6267</v>
      </c>
      <c r="E2751" t="s">
        <v>174</v>
      </c>
      <c r="F2751" t="s">
        <v>6387</v>
      </c>
      <c r="G2751">
        <v>3.5</v>
      </c>
      <c r="H2751">
        <f t="shared" si="168"/>
        <v>51.745245167021956</v>
      </c>
      <c r="I2751">
        <f t="shared" si="169"/>
        <v>8.1168921597715755</v>
      </c>
      <c r="J2751">
        <f t="shared" si="170"/>
        <v>1</v>
      </c>
      <c r="K2751">
        <v>25.5</v>
      </c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>
        <v>34.493200000000002</v>
      </c>
      <c r="AA2751">
        <f t="shared" si="171"/>
        <v>8.1169020976866619</v>
      </c>
      <c r="AB2751" s="2"/>
    </row>
    <row r="2752" spans="1:28" ht="14.5" customHeight="1">
      <c r="A2752">
        <v>594697.29740000004</v>
      </c>
      <c r="B2752">
        <v>9605355.0059999991</v>
      </c>
      <c r="C2752" t="s">
        <v>32</v>
      </c>
      <c r="D2752" t="s">
        <v>6267</v>
      </c>
      <c r="E2752" t="s">
        <v>174</v>
      </c>
      <c r="F2752" t="s">
        <v>6386</v>
      </c>
      <c r="G2752">
        <v>7.8</v>
      </c>
      <c r="H2752">
        <f t="shared" si="168"/>
        <v>459.63942496688782</v>
      </c>
      <c r="I2752">
        <f t="shared" si="169"/>
        <v>24.191521731083913</v>
      </c>
      <c r="J2752">
        <f t="shared" si="170"/>
        <v>1</v>
      </c>
      <c r="K2752">
        <v>76</v>
      </c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>
        <v>34.4465</v>
      </c>
      <c r="AA2752">
        <f t="shared" si="171"/>
        <v>24.191551349968091</v>
      </c>
    </row>
    <row r="2753" spans="1:27" ht="14.5" customHeight="1">
      <c r="A2753">
        <v>594631.40300000005</v>
      </c>
      <c r="B2753">
        <v>9605308.9570000004</v>
      </c>
      <c r="C2753" t="s">
        <v>22</v>
      </c>
      <c r="D2753" t="s">
        <v>6867</v>
      </c>
      <c r="E2753" t="s">
        <v>174</v>
      </c>
      <c r="F2753" t="s">
        <v>6392</v>
      </c>
      <c r="G2753">
        <v>7</v>
      </c>
      <c r="H2753">
        <f t="shared" si="168"/>
        <v>126.05388412821138</v>
      </c>
      <c r="I2753">
        <f t="shared" si="169"/>
        <v>12.668717959172891</v>
      </c>
      <c r="J2753">
        <f t="shared" si="170"/>
        <v>1</v>
      </c>
      <c r="K2753">
        <v>39.799999999999997</v>
      </c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>
        <v>33.003</v>
      </c>
      <c r="AA2753">
        <f t="shared" si="171"/>
        <v>12.668733470114868</v>
      </c>
    </row>
    <row r="2754" spans="1:27" ht="14.5" customHeight="1">
      <c r="A2754">
        <v>594628.15899999999</v>
      </c>
      <c r="B2754">
        <v>9605315.7960000001</v>
      </c>
      <c r="C2754" t="s">
        <v>131</v>
      </c>
      <c r="D2754" t="s">
        <v>6867</v>
      </c>
      <c r="E2754" t="s">
        <v>174</v>
      </c>
      <c r="F2754" t="s">
        <v>6393</v>
      </c>
      <c r="G2754">
        <v>3.5</v>
      </c>
      <c r="H2754">
        <f t="shared" ref="H2754:H2817" si="172">((K2754^2)/(4*3.141593)+(L2754^2)/(4*3.141593)+(M2754^2)/(4*3.141593)+(N2754^2)/(4*3.141593)+(O2754^2)/(4*3.141593)+(P2754^2)/(4*3.141593)+(Q2754^2)/(4*3.141593)+(M2754^2)/(4*3.141593)+(R2754^2)/(4*3.141593)+(S2754^2)/(4*3.141593)+(T2754^2)/(4*3.141593)+(U2754^2)/(4*3.141593)+(V2754^2)/(4*3.141593)+(W2754^2)/(4*3.141593)+(X2754^2)/(4*3.141593)+(Y2754^2)/(4*3.141593))</f>
        <v>48.336942436528219</v>
      </c>
      <c r="I2754">
        <f t="shared" ref="I2754:I2817" si="173">2*SQRT(H2754/3.1416)</f>
        <v>7.8450215209573164</v>
      </c>
      <c r="J2754">
        <f t="shared" ref="J2754:J2817" si="174">COUNT(K2754:Y2754)</f>
        <v>3</v>
      </c>
      <c r="K2754">
        <v>8.6</v>
      </c>
      <c r="L2754">
        <v>8.8000000000000007</v>
      </c>
      <c r="M2754">
        <v>15.1</v>
      </c>
      <c r="N2754"/>
      <c r="O2754"/>
      <c r="P2754"/>
      <c r="Q2754"/>
      <c r="R2754"/>
      <c r="S2754"/>
      <c r="T2754"/>
      <c r="U2754"/>
      <c r="V2754"/>
      <c r="W2754"/>
      <c r="X2754"/>
      <c r="Y2754"/>
      <c r="Z2754">
        <v>33.841999999999999</v>
      </c>
      <c r="AA2754">
        <f t="shared" ref="AA2754:AA2817" si="175">MAX(K2754:Y2754)/PI()</f>
        <v>4.8064792813752391</v>
      </c>
    </row>
    <row r="2755" spans="1:27" ht="14.5" customHeight="1">
      <c r="A2755">
        <v>594627.50600000005</v>
      </c>
      <c r="B2755">
        <v>9605314.7609999999</v>
      </c>
      <c r="C2755" t="s">
        <v>131</v>
      </c>
      <c r="D2755" t="s">
        <v>6867</v>
      </c>
      <c r="E2755" t="s">
        <v>174</v>
      </c>
      <c r="F2755" t="s">
        <v>6921</v>
      </c>
      <c r="G2755">
        <v>3.5</v>
      </c>
      <c r="H2755">
        <f t="shared" si="172"/>
        <v>9.4545983518552532</v>
      </c>
      <c r="I2755">
        <f t="shared" si="173"/>
        <v>3.4695735114317716</v>
      </c>
      <c r="J2755">
        <f t="shared" si="174"/>
        <v>1</v>
      </c>
      <c r="K2755">
        <v>10.9</v>
      </c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>
        <v>33.747</v>
      </c>
      <c r="AA2755">
        <f t="shared" si="175"/>
        <v>3.4695777594033186</v>
      </c>
    </row>
    <row r="2756" spans="1:27" ht="14.5" customHeight="1">
      <c r="A2756">
        <v>594626.56400000001</v>
      </c>
      <c r="B2756">
        <v>9605318.8210000005</v>
      </c>
      <c r="C2756" t="s">
        <v>32</v>
      </c>
      <c r="D2756" t="s">
        <v>6867</v>
      </c>
      <c r="E2756" t="s">
        <v>174</v>
      </c>
      <c r="F2756" t="s">
        <v>6947</v>
      </c>
      <c r="G2756">
        <v>4</v>
      </c>
      <c r="H2756">
        <f t="shared" si="172"/>
        <v>21.664964239479779</v>
      </c>
      <c r="I2756">
        <f t="shared" si="173"/>
        <v>5.2521066916169028</v>
      </c>
      <c r="J2756">
        <f t="shared" si="174"/>
        <v>1</v>
      </c>
      <c r="K2756">
        <v>16.5</v>
      </c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>
        <v>34.325000000000003</v>
      </c>
      <c r="AA2756">
        <f t="shared" si="175"/>
        <v>5.2521131220325463</v>
      </c>
    </row>
    <row r="2757" spans="1:27" ht="14.5" customHeight="1">
      <c r="A2757">
        <v>594624.76899999997</v>
      </c>
      <c r="B2757">
        <v>9605322.8100000005</v>
      </c>
      <c r="C2757" t="s">
        <v>131</v>
      </c>
      <c r="D2757" t="s">
        <v>6867</v>
      </c>
      <c r="E2757" t="s">
        <v>174</v>
      </c>
      <c r="F2757" t="s">
        <v>6945</v>
      </c>
      <c r="G2757">
        <v>6.5</v>
      </c>
      <c r="H2757">
        <f t="shared" si="172"/>
        <v>24.244865582524532</v>
      </c>
      <c r="I2757">
        <f t="shared" si="173"/>
        <v>5.5560282063950925</v>
      </c>
      <c r="J2757">
        <f t="shared" si="174"/>
        <v>4</v>
      </c>
      <c r="K2757">
        <v>4.8</v>
      </c>
      <c r="L2757">
        <v>9.1999999999999993</v>
      </c>
      <c r="M2757">
        <v>9.3000000000000007</v>
      </c>
      <c r="N2757">
        <v>4.9000000000000004</v>
      </c>
      <c r="O2757"/>
      <c r="P2757"/>
      <c r="Q2757"/>
      <c r="R2757"/>
      <c r="S2757"/>
      <c r="T2757"/>
      <c r="U2757"/>
      <c r="V2757"/>
      <c r="W2757"/>
      <c r="X2757"/>
      <c r="Y2757"/>
      <c r="Z2757">
        <v>34.825000000000003</v>
      </c>
      <c r="AA2757">
        <f t="shared" si="175"/>
        <v>2.9602819415092534</v>
      </c>
    </row>
    <row r="2758" spans="1:27" ht="14.5" customHeight="1">
      <c r="A2758">
        <v>594624.68200000003</v>
      </c>
      <c r="B2758">
        <v>9605318.5240000002</v>
      </c>
      <c r="C2758" t="s">
        <v>27</v>
      </c>
      <c r="D2758" t="s">
        <v>6867</v>
      </c>
      <c r="E2758" t="s">
        <v>174</v>
      </c>
      <c r="F2758" t="s">
        <v>6948</v>
      </c>
      <c r="G2758">
        <v>8</v>
      </c>
      <c r="H2758">
        <f t="shared" si="172"/>
        <v>410.24091917699076</v>
      </c>
      <c r="I2758">
        <f t="shared" si="173"/>
        <v>22.854621845945065</v>
      </c>
      <c r="J2758">
        <f t="shared" si="174"/>
        <v>1</v>
      </c>
      <c r="K2758">
        <v>71.8</v>
      </c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>
        <v>34.354999999999997</v>
      </c>
      <c r="AA2758">
        <f t="shared" si="175"/>
        <v>22.85464982799617</v>
      </c>
    </row>
    <row r="2759" spans="1:27" ht="14.5" customHeight="1">
      <c r="A2759">
        <v>594624.57799999998</v>
      </c>
      <c r="B2759">
        <v>9605322.477</v>
      </c>
      <c r="C2759" t="s">
        <v>27</v>
      </c>
      <c r="D2759" t="s">
        <v>6867</v>
      </c>
      <c r="E2759" t="s">
        <v>174</v>
      </c>
      <c r="F2759" t="s">
        <v>6946</v>
      </c>
      <c r="G2759">
        <v>7.5</v>
      </c>
      <c r="H2759">
        <f t="shared" si="172"/>
        <v>219.33538176332837</v>
      </c>
      <c r="I2759">
        <f t="shared" si="173"/>
        <v>16.7112485642356</v>
      </c>
      <c r="J2759">
        <f t="shared" si="174"/>
        <v>1</v>
      </c>
      <c r="K2759">
        <v>52.5</v>
      </c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>
        <v>34.798999999999999</v>
      </c>
      <c r="AA2759">
        <f t="shared" si="175"/>
        <v>16.71126902464901</v>
      </c>
    </row>
    <row r="2760" spans="1:27" ht="14.5" customHeight="1">
      <c r="A2760">
        <v>594624.51199999999</v>
      </c>
      <c r="B2760">
        <v>9605317.3469999991</v>
      </c>
      <c r="C2760" t="s">
        <v>129</v>
      </c>
      <c r="D2760" t="s">
        <v>6867</v>
      </c>
      <c r="E2760" t="s">
        <v>174</v>
      </c>
      <c r="F2760" t="s">
        <v>6949</v>
      </c>
      <c r="G2760">
        <v>6</v>
      </c>
      <c r="H2760">
        <f t="shared" si="172"/>
        <v>12.3146123638549</v>
      </c>
      <c r="I2760">
        <f t="shared" si="173"/>
        <v>3.9597240780706402</v>
      </c>
      <c r="J2760">
        <f t="shared" si="174"/>
        <v>3</v>
      </c>
      <c r="K2760">
        <v>7.2</v>
      </c>
      <c r="L2760">
        <v>7.9</v>
      </c>
      <c r="M2760">
        <v>4.5</v>
      </c>
      <c r="N2760"/>
      <c r="O2760"/>
      <c r="P2760"/>
      <c r="Q2760"/>
      <c r="R2760"/>
      <c r="S2760"/>
      <c r="T2760"/>
      <c r="U2760"/>
      <c r="V2760"/>
      <c r="W2760"/>
      <c r="X2760"/>
      <c r="Y2760"/>
      <c r="Z2760">
        <v>34.137</v>
      </c>
      <c r="AA2760">
        <f t="shared" si="175"/>
        <v>2.5146481008519466</v>
      </c>
    </row>
    <row r="2761" spans="1:27" ht="14.5" customHeight="1">
      <c r="A2761">
        <v>594624.5</v>
      </c>
      <c r="B2761">
        <v>9605310.8169999998</v>
      </c>
      <c r="C2761" t="s">
        <v>32</v>
      </c>
      <c r="D2761" t="s">
        <v>6867</v>
      </c>
      <c r="E2761" t="s">
        <v>174</v>
      </c>
      <c r="F2761" t="s">
        <v>6922</v>
      </c>
      <c r="G2761">
        <v>4</v>
      </c>
      <c r="H2761">
        <f t="shared" si="172"/>
        <v>116.12261677435622</v>
      </c>
      <c r="I2761">
        <f t="shared" si="173"/>
        <v>12.159422764834284</v>
      </c>
      <c r="J2761">
        <f t="shared" si="174"/>
        <v>1</v>
      </c>
      <c r="K2761">
        <v>38.200000000000003</v>
      </c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>
        <v>33.331000000000003</v>
      </c>
      <c r="AA2761">
        <f t="shared" si="175"/>
        <v>12.159437652220806</v>
      </c>
    </row>
    <row r="2762" spans="1:27" ht="14.5" customHeight="1">
      <c r="A2762">
        <v>594623.51899999997</v>
      </c>
      <c r="B2762">
        <v>9605311.9849999994</v>
      </c>
      <c r="C2762" t="s">
        <v>8036</v>
      </c>
      <c r="D2762" t="s">
        <v>6867</v>
      </c>
      <c r="E2762" t="s">
        <v>174</v>
      </c>
      <c r="F2762" t="s">
        <v>6923</v>
      </c>
      <c r="G2762">
        <v>5</v>
      </c>
      <c r="H2762">
        <f t="shared" si="172"/>
        <v>98.678441160264882</v>
      </c>
      <c r="I2762">
        <f t="shared" si="173"/>
        <v>11.208969608967655</v>
      </c>
      <c r="J2762">
        <f t="shared" si="174"/>
        <v>6</v>
      </c>
      <c r="K2762">
        <v>18.5</v>
      </c>
      <c r="L2762">
        <v>19.5</v>
      </c>
      <c r="M2762">
        <v>8.4</v>
      </c>
      <c r="N2762">
        <v>8.5</v>
      </c>
      <c r="O2762">
        <v>10.4</v>
      </c>
      <c r="P2762">
        <v>14</v>
      </c>
      <c r="Q2762"/>
      <c r="R2762"/>
      <c r="S2762"/>
      <c r="T2762"/>
      <c r="U2762"/>
      <c r="V2762"/>
      <c r="W2762"/>
      <c r="X2762"/>
      <c r="Y2762"/>
      <c r="Z2762">
        <v>33.469000000000001</v>
      </c>
      <c r="AA2762">
        <f t="shared" si="175"/>
        <v>6.2070427805839179</v>
      </c>
    </row>
    <row r="2763" spans="1:27" ht="14.5" customHeight="1">
      <c r="A2763">
        <v>594623.16700000002</v>
      </c>
      <c r="B2763">
        <v>9605310.8300000001</v>
      </c>
      <c r="C2763" t="s">
        <v>38</v>
      </c>
      <c r="D2763" t="s">
        <v>6867</v>
      </c>
      <c r="E2763" t="s">
        <v>174</v>
      </c>
      <c r="F2763" t="s">
        <v>6924</v>
      </c>
      <c r="G2763">
        <v>4</v>
      </c>
      <c r="H2763">
        <f t="shared" si="172"/>
        <v>29.335435876003036</v>
      </c>
      <c r="I2763">
        <f t="shared" si="173"/>
        <v>6.1115423320633049</v>
      </c>
      <c r="J2763">
        <f t="shared" si="174"/>
        <v>1</v>
      </c>
      <c r="K2763">
        <v>19.2</v>
      </c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>
        <v>33.378</v>
      </c>
      <c r="AA2763">
        <f t="shared" si="175"/>
        <v>6.1115498147287806</v>
      </c>
    </row>
    <row r="2764" spans="1:27" ht="14.5" customHeight="1">
      <c r="A2764">
        <v>594622.49899999995</v>
      </c>
      <c r="B2764">
        <v>9605327.2919999994</v>
      </c>
      <c r="C2764" t="s">
        <v>8036</v>
      </c>
      <c r="D2764" t="s">
        <v>6867</v>
      </c>
      <c r="E2764" t="s">
        <v>174</v>
      </c>
      <c r="F2764" t="s">
        <v>6951</v>
      </c>
      <c r="G2764">
        <v>8</v>
      </c>
      <c r="H2764">
        <f t="shared" si="172"/>
        <v>65.247949050052</v>
      </c>
      <c r="I2764">
        <f t="shared" si="173"/>
        <v>9.1146077631125131</v>
      </c>
      <c r="J2764">
        <f t="shared" si="174"/>
        <v>4</v>
      </c>
      <c r="K2764">
        <v>18</v>
      </c>
      <c r="L2764">
        <v>7.2</v>
      </c>
      <c r="M2764">
        <v>13</v>
      </c>
      <c r="N2764">
        <v>10.3</v>
      </c>
      <c r="O2764"/>
      <c r="P2764"/>
      <c r="Q2764"/>
      <c r="R2764"/>
      <c r="S2764"/>
      <c r="T2764"/>
      <c r="U2764"/>
      <c r="V2764"/>
      <c r="W2764"/>
      <c r="X2764"/>
      <c r="Y2764"/>
      <c r="Z2764">
        <v>35.006999999999998</v>
      </c>
      <c r="AA2764">
        <f t="shared" si="175"/>
        <v>5.7295779513082321</v>
      </c>
    </row>
    <row r="2765" spans="1:27" ht="14.5" customHeight="1">
      <c r="A2765">
        <v>594622.46</v>
      </c>
      <c r="B2765">
        <v>9605318.8560000006</v>
      </c>
      <c r="C2765" t="s">
        <v>129</v>
      </c>
      <c r="D2765" t="s">
        <v>6867</v>
      </c>
      <c r="E2765" t="s">
        <v>174</v>
      </c>
      <c r="F2765" t="s">
        <v>6950</v>
      </c>
      <c r="G2765">
        <v>8</v>
      </c>
      <c r="H2765">
        <f t="shared" si="172"/>
        <v>35.093661082132535</v>
      </c>
      <c r="I2765">
        <f t="shared" si="173"/>
        <v>6.6844994256942396</v>
      </c>
      <c r="J2765">
        <f t="shared" si="174"/>
        <v>1</v>
      </c>
      <c r="K2765">
        <v>21</v>
      </c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>
        <v>34.488999999999997</v>
      </c>
      <c r="AA2765">
        <f t="shared" si="175"/>
        <v>6.6845076098596046</v>
      </c>
    </row>
    <row r="2766" spans="1:27" ht="14.5" customHeight="1">
      <c r="A2766">
        <v>594621.36399999994</v>
      </c>
      <c r="B2766">
        <v>9605306.5199999996</v>
      </c>
      <c r="C2766" t="s">
        <v>32</v>
      </c>
      <c r="D2766" t="s">
        <v>6867</v>
      </c>
      <c r="E2766" t="s">
        <v>174</v>
      </c>
      <c r="F2766" t="s">
        <v>6925</v>
      </c>
      <c r="G2766">
        <v>3</v>
      </c>
      <c r="H2766">
        <f t="shared" si="172"/>
        <v>31.60816821275067</v>
      </c>
      <c r="I2766">
        <f t="shared" si="173"/>
        <v>6.3438691344917615</v>
      </c>
      <c r="J2766">
        <f t="shared" si="174"/>
        <v>3</v>
      </c>
      <c r="K2766">
        <v>11.4</v>
      </c>
      <c r="L2766">
        <v>11.8</v>
      </c>
      <c r="M2766">
        <v>8</v>
      </c>
      <c r="N2766"/>
      <c r="O2766"/>
      <c r="P2766"/>
      <c r="Q2766"/>
      <c r="R2766"/>
      <c r="S2766"/>
      <c r="T2766"/>
      <c r="U2766"/>
      <c r="V2766"/>
      <c r="W2766"/>
      <c r="X2766"/>
      <c r="Y2766"/>
      <c r="Z2766">
        <v>33.218000000000004</v>
      </c>
      <c r="AA2766">
        <f t="shared" si="175"/>
        <v>3.7560566569687301</v>
      </c>
    </row>
    <row r="2767" spans="1:27" ht="14.5" customHeight="1">
      <c r="A2767">
        <v>594620.88500000001</v>
      </c>
      <c r="B2767">
        <v>9605324.8690000009</v>
      </c>
      <c r="C2767" t="s">
        <v>36</v>
      </c>
      <c r="D2767" t="s">
        <v>6867</v>
      </c>
      <c r="E2767" t="s">
        <v>174</v>
      </c>
      <c r="F2767" t="s">
        <v>6944</v>
      </c>
      <c r="G2767">
        <v>3</v>
      </c>
      <c r="H2767">
        <f t="shared" si="172"/>
        <v>5.342830850463443</v>
      </c>
      <c r="I2767">
        <f t="shared" si="173"/>
        <v>2.6081962372486989</v>
      </c>
      <c r="J2767">
        <f t="shared" si="174"/>
        <v>2</v>
      </c>
      <c r="K2767">
        <v>7.5</v>
      </c>
      <c r="L2767">
        <v>3.3</v>
      </c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>
        <v>35.036000000000001</v>
      </c>
      <c r="AA2767">
        <f t="shared" si="175"/>
        <v>2.3873241463784303</v>
      </c>
    </row>
    <row r="2768" spans="1:27" ht="14.5" customHeight="1">
      <c r="A2768">
        <v>594619.35699999996</v>
      </c>
      <c r="B2768">
        <v>9605322.1730000004</v>
      </c>
      <c r="C2768" t="s">
        <v>129</v>
      </c>
      <c r="D2768" t="s">
        <v>6867</v>
      </c>
      <c r="E2768" t="s">
        <v>174</v>
      </c>
      <c r="F2768" t="s">
        <v>6942</v>
      </c>
      <c r="G2768">
        <v>5.5</v>
      </c>
      <c r="H2768">
        <f t="shared" si="172"/>
        <v>20.62727412494235</v>
      </c>
      <c r="I2768">
        <f t="shared" si="173"/>
        <v>5.1247828930322505</v>
      </c>
      <c r="J2768">
        <f t="shared" si="174"/>
        <v>1</v>
      </c>
      <c r="K2768">
        <v>16.100000000000001</v>
      </c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>
        <v>34.884999999999998</v>
      </c>
      <c r="AA2768">
        <f t="shared" si="175"/>
        <v>5.1247891675590305</v>
      </c>
    </row>
    <row r="2769" spans="1:27" ht="14.5" customHeight="1">
      <c r="A2769">
        <v>594618.701</v>
      </c>
      <c r="B2769">
        <v>9605317.9379999992</v>
      </c>
      <c r="C2769" t="s">
        <v>71</v>
      </c>
      <c r="D2769" t="s">
        <v>6867</v>
      </c>
      <c r="E2769" t="s">
        <v>174</v>
      </c>
      <c r="F2769" t="s">
        <v>6938</v>
      </c>
      <c r="G2769">
        <v>6.5</v>
      </c>
      <c r="H2769">
        <f t="shared" si="172"/>
        <v>26.070372578497604</v>
      </c>
      <c r="I2769">
        <f t="shared" si="173"/>
        <v>5.7614018859555118</v>
      </c>
      <c r="J2769">
        <f t="shared" si="174"/>
        <v>1</v>
      </c>
      <c r="K2769">
        <v>18.100000000000001</v>
      </c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>
        <v>34.548000000000002</v>
      </c>
      <c r="AA2769">
        <f t="shared" si="175"/>
        <v>5.7614089399266115</v>
      </c>
    </row>
    <row r="2770" spans="1:27" ht="14.5" customHeight="1">
      <c r="A2770">
        <v>594618.68500000006</v>
      </c>
      <c r="B2770">
        <v>9605317.8609999996</v>
      </c>
      <c r="C2770" t="s">
        <v>32</v>
      </c>
      <c r="D2770" t="s">
        <v>6867</v>
      </c>
      <c r="E2770" t="s">
        <v>174</v>
      </c>
      <c r="F2770" t="s">
        <v>6939</v>
      </c>
      <c r="G2770">
        <v>6</v>
      </c>
      <c r="H2770">
        <f t="shared" si="172"/>
        <v>35.428682200399614</v>
      </c>
      <c r="I2770">
        <f t="shared" si="173"/>
        <v>6.7163303753404033</v>
      </c>
      <c r="J2770">
        <f t="shared" si="174"/>
        <v>1</v>
      </c>
      <c r="K2770">
        <v>21.1</v>
      </c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>
        <v>34.536999999999999</v>
      </c>
      <c r="AA2770">
        <f t="shared" si="175"/>
        <v>6.716338598477984</v>
      </c>
    </row>
    <row r="2771" spans="1:27" ht="14.5" customHeight="1">
      <c r="A2771">
        <v>594618.38600000006</v>
      </c>
      <c r="B2771">
        <v>9605320.977</v>
      </c>
      <c r="C2771" t="s">
        <v>188</v>
      </c>
      <c r="D2771" t="s">
        <v>6867</v>
      </c>
      <c r="E2771" t="s">
        <v>174</v>
      </c>
      <c r="F2771" t="s">
        <v>6940</v>
      </c>
      <c r="G2771">
        <v>4.5</v>
      </c>
      <c r="H2771">
        <f t="shared" si="172"/>
        <v>129.28632066598061</v>
      </c>
      <c r="I2771">
        <f t="shared" si="173"/>
        <v>12.830123582047422</v>
      </c>
      <c r="J2771">
        <f t="shared" si="174"/>
        <v>3</v>
      </c>
      <c r="K2771">
        <v>18.5</v>
      </c>
      <c r="L2771">
        <v>16.7</v>
      </c>
      <c r="M2771">
        <v>22.4</v>
      </c>
      <c r="N2771"/>
      <c r="O2771"/>
      <c r="P2771"/>
      <c r="Q2771"/>
      <c r="R2771"/>
      <c r="S2771"/>
      <c r="T2771"/>
      <c r="U2771"/>
      <c r="V2771"/>
      <c r="W2771"/>
      <c r="X2771"/>
      <c r="Y2771"/>
      <c r="Z2771">
        <v>34.854999999999997</v>
      </c>
      <c r="AA2771">
        <f t="shared" si="175"/>
        <v>7.130141450516911</v>
      </c>
    </row>
    <row r="2772" spans="1:27" ht="14.5" customHeight="1">
      <c r="A2772">
        <v>594617.24600000004</v>
      </c>
      <c r="B2772">
        <v>9605321.4079999998</v>
      </c>
      <c r="C2772" t="s">
        <v>36</v>
      </c>
      <c r="D2772" t="s">
        <v>6867</v>
      </c>
      <c r="E2772" t="s">
        <v>174</v>
      </c>
      <c r="F2772" t="s">
        <v>6941</v>
      </c>
      <c r="G2772">
        <v>6</v>
      </c>
      <c r="H2772">
        <f t="shared" si="172"/>
        <v>198.93172030877327</v>
      </c>
      <c r="I2772">
        <f t="shared" si="173"/>
        <v>15.91499735167465</v>
      </c>
      <c r="J2772">
        <f t="shared" si="174"/>
        <v>2</v>
      </c>
      <c r="K2772">
        <v>28.9</v>
      </c>
      <c r="L2772">
        <v>40.799999999999997</v>
      </c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>
        <v>34.905000000000001</v>
      </c>
      <c r="AA2772">
        <f t="shared" si="175"/>
        <v>12.98704335629866</v>
      </c>
    </row>
    <row r="2773" spans="1:27" ht="14.5" customHeight="1">
      <c r="A2773">
        <v>594614.82299999997</v>
      </c>
      <c r="B2773">
        <v>9605314.2949999999</v>
      </c>
      <c r="C2773" t="s">
        <v>71</v>
      </c>
      <c r="D2773" t="s">
        <v>6867</v>
      </c>
      <c r="E2773" t="s">
        <v>174</v>
      </c>
      <c r="F2773" t="s">
        <v>6934</v>
      </c>
      <c r="G2773">
        <v>8</v>
      </c>
      <c r="H2773">
        <f t="shared" si="172"/>
        <v>340.13397025012478</v>
      </c>
      <c r="I2773">
        <f t="shared" si="173"/>
        <v>20.810358207436732</v>
      </c>
      <c r="J2773">
        <f t="shared" si="174"/>
        <v>5</v>
      </c>
      <c r="K2773">
        <v>25</v>
      </c>
      <c r="L2773">
        <v>19</v>
      </c>
      <c r="M2773">
        <v>31</v>
      </c>
      <c r="N2773">
        <v>36.700000000000003</v>
      </c>
      <c r="O2773">
        <v>4.4000000000000004</v>
      </c>
      <c r="P2773"/>
      <c r="Q2773"/>
      <c r="R2773"/>
      <c r="S2773"/>
      <c r="T2773"/>
      <c r="U2773"/>
      <c r="V2773"/>
      <c r="W2773"/>
      <c r="X2773"/>
      <c r="Y2773"/>
      <c r="Z2773">
        <v>34.362000000000002</v>
      </c>
      <c r="AA2773">
        <f t="shared" si="175"/>
        <v>11.681972822945118</v>
      </c>
    </row>
    <row r="2774" spans="1:27" ht="14.5" customHeight="1">
      <c r="A2774">
        <v>594614.52</v>
      </c>
      <c r="B2774">
        <v>9605321.7870000005</v>
      </c>
      <c r="C2774" t="s">
        <v>129</v>
      </c>
      <c r="D2774" t="s">
        <v>6867</v>
      </c>
      <c r="E2774" t="s">
        <v>174</v>
      </c>
      <c r="F2774" t="s">
        <v>6943</v>
      </c>
      <c r="G2774">
        <v>5</v>
      </c>
      <c r="H2774">
        <f t="shared" si="172"/>
        <v>39.928787720115238</v>
      </c>
      <c r="I2774">
        <f t="shared" si="173"/>
        <v>7.1301327207405221</v>
      </c>
      <c r="J2774">
        <f t="shared" si="174"/>
        <v>1</v>
      </c>
      <c r="K2774">
        <v>22.4</v>
      </c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>
        <v>35.011000000000003</v>
      </c>
      <c r="AA2774">
        <f t="shared" si="175"/>
        <v>7.130141450516911</v>
      </c>
    </row>
    <row r="2775" spans="1:27" ht="14.5" customHeight="1">
      <c r="A2775">
        <v>594614.08700000006</v>
      </c>
      <c r="B2775">
        <v>9605317.3770000003</v>
      </c>
      <c r="C2775" t="s">
        <v>8036</v>
      </c>
      <c r="D2775" t="s">
        <v>6867</v>
      </c>
      <c r="E2775" t="s">
        <v>174</v>
      </c>
      <c r="F2775" t="s">
        <v>6936</v>
      </c>
      <c r="G2775">
        <v>3.5</v>
      </c>
      <c r="H2775">
        <f t="shared" si="172"/>
        <v>9.1108237126833416</v>
      </c>
      <c r="I2775">
        <f t="shared" si="173"/>
        <v>3.4059116121394455</v>
      </c>
      <c r="J2775">
        <f t="shared" si="174"/>
        <v>1</v>
      </c>
      <c r="K2775">
        <v>10.7</v>
      </c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>
        <v>34.704999999999998</v>
      </c>
      <c r="AA2775">
        <f t="shared" si="175"/>
        <v>3.4059157821665602</v>
      </c>
    </row>
    <row r="2776" spans="1:27" ht="14.5" customHeight="1">
      <c r="A2776">
        <v>594612.61699999997</v>
      </c>
      <c r="B2776">
        <v>9605310.534</v>
      </c>
      <c r="C2776" t="s">
        <v>8036</v>
      </c>
      <c r="D2776" t="s">
        <v>6867</v>
      </c>
      <c r="E2776" t="s">
        <v>174</v>
      </c>
      <c r="F2776" t="s">
        <v>6930</v>
      </c>
      <c r="G2776">
        <v>4</v>
      </c>
      <c r="H2776">
        <f t="shared" si="172"/>
        <v>6.4457744844733229</v>
      </c>
      <c r="I2776">
        <f t="shared" si="173"/>
        <v>2.8647854681546741</v>
      </c>
      <c r="J2776">
        <f t="shared" si="174"/>
        <v>1</v>
      </c>
      <c r="K2776">
        <v>9</v>
      </c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>
        <v>34.116999999999997</v>
      </c>
      <c r="AA2776">
        <f t="shared" si="175"/>
        <v>2.8647889756541161</v>
      </c>
    </row>
    <row r="2777" spans="1:27" ht="14.5" customHeight="1">
      <c r="A2777">
        <v>594612.41399999999</v>
      </c>
      <c r="B2777">
        <v>9605316.3819999993</v>
      </c>
      <c r="C2777" t="s">
        <v>8036</v>
      </c>
      <c r="D2777" t="s">
        <v>6867</v>
      </c>
      <c r="E2777" t="s">
        <v>174</v>
      </c>
      <c r="F2777" t="s">
        <v>6935</v>
      </c>
      <c r="G2777">
        <v>3</v>
      </c>
      <c r="H2777">
        <f t="shared" si="172"/>
        <v>10.635527899380982</v>
      </c>
      <c r="I2777">
        <f t="shared" si="173"/>
        <v>3.6798835626426851</v>
      </c>
      <c r="J2777">
        <f t="shared" si="174"/>
        <v>3</v>
      </c>
      <c r="K2777">
        <v>6.2</v>
      </c>
      <c r="L2777">
        <v>5.7</v>
      </c>
      <c r="M2777">
        <v>5.6</v>
      </c>
      <c r="N2777"/>
      <c r="O2777"/>
      <c r="P2777"/>
      <c r="Q2777"/>
      <c r="R2777"/>
      <c r="S2777"/>
      <c r="T2777"/>
      <c r="U2777"/>
      <c r="V2777"/>
      <c r="W2777"/>
      <c r="X2777"/>
      <c r="Y2777"/>
      <c r="Z2777">
        <v>34.72</v>
      </c>
      <c r="AA2777">
        <f t="shared" si="175"/>
        <v>1.9735212943395024</v>
      </c>
    </row>
    <row r="2778" spans="1:27" ht="14.5" customHeight="1">
      <c r="A2778">
        <v>594612.21400000004</v>
      </c>
      <c r="B2778">
        <v>9605320.2400000002</v>
      </c>
      <c r="C2778" t="s">
        <v>527</v>
      </c>
      <c r="D2778" t="s">
        <v>6867</v>
      </c>
      <c r="E2778" t="s">
        <v>174</v>
      </c>
      <c r="F2778" t="s">
        <v>6937</v>
      </c>
      <c r="G2778">
        <v>4</v>
      </c>
      <c r="H2778">
        <f t="shared" si="172"/>
        <v>5.2210773324233921</v>
      </c>
      <c r="I2778">
        <f t="shared" si="173"/>
        <v>2.5783069213392067</v>
      </c>
      <c r="J2778">
        <f t="shared" si="174"/>
        <v>1</v>
      </c>
      <c r="K2778">
        <v>8.1</v>
      </c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>
        <v>34.987000000000002</v>
      </c>
      <c r="AA2778">
        <f t="shared" si="175"/>
        <v>2.5783100780887045</v>
      </c>
    </row>
    <row r="2779" spans="1:27" ht="14.5" customHeight="1">
      <c r="A2779">
        <v>594610.98600000003</v>
      </c>
      <c r="B2779">
        <v>9605309.7520000003</v>
      </c>
      <c r="C2779" t="s">
        <v>5837</v>
      </c>
      <c r="D2779" t="s">
        <v>6867</v>
      </c>
      <c r="E2779" t="s">
        <v>174</v>
      </c>
      <c r="F2779" t="s">
        <v>6927</v>
      </c>
      <c r="G2779">
        <v>3</v>
      </c>
      <c r="H2779">
        <f t="shared" si="172"/>
        <v>6.7640843355584259</v>
      </c>
      <c r="I2779">
        <f t="shared" si="173"/>
        <v>2.9346685538065151</v>
      </c>
      <c r="J2779">
        <f t="shared" si="174"/>
        <v>2</v>
      </c>
      <c r="K2779">
        <v>6</v>
      </c>
      <c r="L2779">
        <v>7</v>
      </c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>
        <v>34.228999999999999</v>
      </c>
      <c r="AA2779">
        <f t="shared" si="175"/>
        <v>2.228169203286535</v>
      </c>
    </row>
    <row r="2780" spans="1:27" ht="14.5" customHeight="1">
      <c r="A2780">
        <v>594610.43599999999</v>
      </c>
      <c r="B2780">
        <v>9605312.5480000004</v>
      </c>
      <c r="C2780" t="s">
        <v>8036</v>
      </c>
      <c r="D2780" t="s">
        <v>6867</v>
      </c>
      <c r="E2780" t="s">
        <v>174</v>
      </c>
      <c r="F2780" t="s">
        <v>6929</v>
      </c>
      <c r="G2780">
        <v>5</v>
      </c>
      <c r="H2780">
        <f t="shared" si="172"/>
        <v>6.4457744844733238</v>
      </c>
      <c r="I2780">
        <f t="shared" si="173"/>
        <v>2.8647854681546741</v>
      </c>
      <c r="J2780">
        <f t="shared" si="174"/>
        <v>2</v>
      </c>
      <c r="K2780">
        <v>7.2</v>
      </c>
      <c r="L2780">
        <v>5.4</v>
      </c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>
        <v>34.521000000000001</v>
      </c>
      <c r="AA2780">
        <f t="shared" si="175"/>
        <v>2.2918311805232929</v>
      </c>
    </row>
    <row r="2781" spans="1:27" ht="14.5" customHeight="1">
      <c r="A2781">
        <v>594610.42500000005</v>
      </c>
      <c r="B2781">
        <v>9605309.2139999997</v>
      </c>
      <c r="C2781" t="s">
        <v>32</v>
      </c>
      <c r="D2781" t="s">
        <v>6867</v>
      </c>
      <c r="E2781" t="s">
        <v>174</v>
      </c>
      <c r="F2781" t="s">
        <v>6926</v>
      </c>
      <c r="G2781">
        <v>7</v>
      </c>
      <c r="H2781">
        <f t="shared" si="172"/>
        <v>374.488356703112</v>
      </c>
      <c r="I2781">
        <f t="shared" si="173"/>
        <v>21.836031457267847</v>
      </c>
      <c r="J2781">
        <f t="shared" si="174"/>
        <v>1</v>
      </c>
      <c r="K2781">
        <v>68.599999999999994</v>
      </c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>
        <v>34.215000000000003</v>
      </c>
      <c r="AA2781">
        <f t="shared" si="175"/>
        <v>21.836058192208039</v>
      </c>
    </row>
    <row r="2782" spans="1:27" ht="14.5" customHeight="1">
      <c r="A2782">
        <v>594610.19299999997</v>
      </c>
      <c r="B2782">
        <v>9605313.8330000006</v>
      </c>
      <c r="C2782" t="s">
        <v>8036</v>
      </c>
      <c r="D2782" t="s">
        <v>6867</v>
      </c>
      <c r="E2782" t="s">
        <v>174</v>
      </c>
      <c r="F2782" t="s">
        <v>6931</v>
      </c>
      <c r="G2782">
        <v>6</v>
      </c>
      <c r="H2782">
        <f t="shared" si="172"/>
        <v>13.779633453474082</v>
      </c>
      <c r="I2782">
        <f t="shared" si="173"/>
        <v>4.1886433600511559</v>
      </c>
      <c r="J2782">
        <f t="shared" si="174"/>
        <v>2</v>
      </c>
      <c r="K2782">
        <v>9.6</v>
      </c>
      <c r="L2782">
        <v>9</v>
      </c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>
        <v>34.667000000000002</v>
      </c>
      <c r="AA2782">
        <f t="shared" si="175"/>
        <v>3.0557749073643903</v>
      </c>
    </row>
    <row r="2783" spans="1:27" ht="14.5" customHeight="1">
      <c r="A2783">
        <v>594608.78300000005</v>
      </c>
      <c r="B2783">
        <v>9605311.5270000007</v>
      </c>
      <c r="C2783" t="s">
        <v>5837</v>
      </c>
      <c r="D2783" t="s">
        <v>6867</v>
      </c>
      <c r="E2783" t="s">
        <v>174</v>
      </c>
      <c r="F2783" t="s">
        <v>6928</v>
      </c>
      <c r="G2783">
        <v>1.8</v>
      </c>
      <c r="H2783">
        <f t="shared" si="172"/>
        <v>2.8647886597659213</v>
      </c>
      <c r="I2783">
        <f t="shared" si="173"/>
        <v>1.9098569787697828</v>
      </c>
      <c r="J2783">
        <f t="shared" si="174"/>
        <v>1</v>
      </c>
      <c r="K2783">
        <v>6</v>
      </c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>
        <v>34.572000000000003</v>
      </c>
      <c r="AA2783">
        <f t="shared" si="175"/>
        <v>1.909859317102744</v>
      </c>
    </row>
    <row r="2784" spans="1:27" ht="14.5" customHeight="1">
      <c r="A2784">
        <v>594607.18200000003</v>
      </c>
      <c r="B2784">
        <v>9605318.7880000006</v>
      </c>
      <c r="C2784" t="s">
        <v>8036</v>
      </c>
      <c r="D2784" t="s">
        <v>6867</v>
      </c>
      <c r="E2784" t="s">
        <v>174</v>
      </c>
      <c r="F2784" t="s">
        <v>6933</v>
      </c>
      <c r="G2784">
        <v>1.9</v>
      </c>
      <c r="H2784">
        <f t="shared" si="172"/>
        <v>6.9717815133914547</v>
      </c>
      <c r="I2784">
        <f t="shared" si="173"/>
        <v>2.9793836883580647</v>
      </c>
      <c r="J2784">
        <f t="shared" si="174"/>
        <v>2</v>
      </c>
      <c r="K2784">
        <v>7.5</v>
      </c>
      <c r="L2784">
        <v>5.6</v>
      </c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>
        <v>35.084000000000003</v>
      </c>
      <c r="AA2784">
        <f t="shared" si="175"/>
        <v>2.3873241463784303</v>
      </c>
    </row>
    <row r="2785" spans="1:27" ht="14.5" customHeight="1">
      <c r="A2785">
        <v>594606.30200000003</v>
      </c>
      <c r="B2785">
        <v>9605318.1009999998</v>
      </c>
      <c r="C2785" t="s">
        <v>8036</v>
      </c>
      <c r="D2785" t="s">
        <v>6867</v>
      </c>
      <c r="E2785" t="s">
        <v>174</v>
      </c>
      <c r="F2785" t="s">
        <v>6932</v>
      </c>
      <c r="G2785">
        <v>3</v>
      </c>
      <c r="H2785">
        <f t="shared" si="172"/>
        <v>14.669309487256943</v>
      </c>
      <c r="I2785">
        <f t="shared" si="173"/>
        <v>4.3217474772378406</v>
      </c>
      <c r="J2785">
        <f t="shared" si="174"/>
        <v>2</v>
      </c>
      <c r="K2785">
        <v>9.5</v>
      </c>
      <c r="L2785">
        <v>9.6999999999999993</v>
      </c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>
        <v>35.067</v>
      </c>
      <c r="AA2785">
        <f t="shared" si="175"/>
        <v>3.0876058959827692</v>
      </c>
    </row>
    <row r="2786" spans="1:27" ht="14.5" customHeight="1">
      <c r="A2786">
        <v>594893.79</v>
      </c>
      <c r="B2786">
        <v>9605208.8589999992</v>
      </c>
      <c r="C2786" t="s">
        <v>52</v>
      </c>
      <c r="D2786" t="s">
        <v>7154</v>
      </c>
      <c r="E2786" t="s">
        <v>174</v>
      </c>
      <c r="F2786" t="s">
        <v>7315</v>
      </c>
      <c r="G2786">
        <v>3.8</v>
      </c>
      <c r="H2786">
        <f t="shared" si="172"/>
        <v>41.743153871300322</v>
      </c>
      <c r="I2786">
        <f t="shared" si="173"/>
        <v>7.2903298927849081</v>
      </c>
      <c r="J2786">
        <f t="shared" si="174"/>
        <v>4</v>
      </c>
      <c r="K2786">
        <v>18.600000000000001</v>
      </c>
      <c r="L2786">
        <v>7.7</v>
      </c>
      <c r="M2786">
        <v>7.1</v>
      </c>
      <c r="N2786">
        <v>4.3</v>
      </c>
      <c r="O2786"/>
      <c r="P2786"/>
      <c r="Q2786"/>
      <c r="R2786"/>
      <c r="S2786"/>
      <c r="T2786"/>
      <c r="U2786"/>
      <c r="V2786"/>
      <c r="W2786"/>
      <c r="X2786"/>
      <c r="Y2786"/>
      <c r="Z2786">
        <v>36.009700000000002</v>
      </c>
      <c r="AA2786">
        <f t="shared" si="175"/>
        <v>5.9205638830185068</v>
      </c>
    </row>
    <row r="2787" spans="1:27" ht="14.5" customHeight="1">
      <c r="A2787">
        <v>594892.21</v>
      </c>
      <c r="B2787">
        <v>9605213.6779999994</v>
      </c>
      <c r="C2787" t="s">
        <v>52</v>
      </c>
      <c r="D2787" t="s">
        <v>7154</v>
      </c>
      <c r="E2787" t="s">
        <v>174</v>
      </c>
      <c r="F2787" t="s">
        <v>7313</v>
      </c>
      <c r="G2787">
        <v>8</v>
      </c>
      <c r="H2787">
        <f t="shared" si="172"/>
        <v>87.061723144914083</v>
      </c>
      <c r="I2787">
        <f t="shared" si="173"/>
        <v>10.528540712034758</v>
      </c>
      <c r="J2787">
        <f t="shared" si="174"/>
        <v>4</v>
      </c>
      <c r="K2787">
        <v>20.6</v>
      </c>
      <c r="L2787">
        <v>14.4</v>
      </c>
      <c r="M2787">
        <v>14.4</v>
      </c>
      <c r="N2787">
        <v>6.9</v>
      </c>
      <c r="O2787"/>
      <c r="P2787"/>
      <c r="Q2787"/>
      <c r="R2787"/>
      <c r="S2787"/>
      <c r="T2787"/>
      <c r="U2787"/>
      <c r="V2787"/>
      <c r="W2787"/>
      <c r="X2787"/>
      <c r="Y2787"/>
      <c r="Z2787">
        <v>35.950600000000001</v>
      </c>
      <c r="AA2787">
        <f t="shared" si="175"/>
        <v>6.5571836553860887</v>
      </c>
    </row>
    <row r="2788" spans="1:27" ht="14.5" customHeight="1">
      <c r="A2788">
        <v>594891.60499999998</v>
      </c>
      <c r="B2788">
        <v>9605212.8739999998</v>
      </c>
      <c r="C2788" t="s">
        <v>362</v>
      </c>
      <c r="D2788" t="s">
        <v>7154</v>
      </c>
      <c r="E2788" t="s">
        <v>174</v>
      </c>
      <c r="F2788" t="s">
        <v>7314</v>
      </c>
      <c r="G2788">
        <v>8</v>
      </c>
      <c r="H2788">
        <f t="shared" si="172"/>
        <v>116.12261677435622</v>
      </c>
      <c r="I2788">
        <f t="shared" si="173"/>
        <v>12.159422764834284</v>
      </c>
      <c r="J2788">
        <f t="shared" si="174"/>
        <v>1</v>
      </c>
      <c r="K2788">
        <v>38.200000000000003</v>
      </c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>
        <v>35.947499999999998</v>
      </c>
      <c r="AA2788">
        <f t="shared" si="175"/>
        <v>12.159437652220806</v>
      </c>
    </row>
    <row r="2789" spans="1:27" ht="14.5" customHeight="1">
      <c r="A2789">
        <v>594889.69900000002</v>
      </c>
      <c r="B2789">
        <v>9605215.9350000005</v>
      </c>
      <c r="C2789" t="s">
        <v>30</v>
      </c>
      <c r="D2789" t="s">
        <v>7154</v>
      </c>
      <c r="E2789" t="s">
        <v>174</v>
      </c>
      <c r="F2789" t="s">
        <v>7312</v>
      </c>
      <c r="G2789">
        <v>6</v>
      </c>
      <c r="H2789">
        <f t="shared" si="172"/>
        <v>139.04092605248354</v>
      </c>
      <c r="I2789">
        <f t="shared" si="173"/>
        <v>13.305336952096152</v>
      </c>
      <c r="J2789">
        <f t="shared" si="174"/>
        <v>1</v>
      </c>
      <c r="K2789">
        <v>41.8</v>
      </c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>
        <v>35.963299999999997</v>
      </c>
      <c r="AA2789">
        <f t="shared" si="175"/>
        <v>13.30535324248245</v>
      </c>
    </row>
    <row r="2790" spans="1:27" ht="14.5" customHeight="1">
      <c r="A2790">
        <v>594887.95299999998</v>
      </c>
      <c r="B2790">
        <v>9605208.4959999993</v>
      </c>
      <c r="C2790" t="s">
        <v>36</v>
      </c>
      <c r="D2790" t="s">
        <v>7154</v>
      </c>
      <c r="E2790" t="s">
        <v>174</v>
      </c>
      <c r="F2790" t="s">
        <v>7317</v>
      </c>
      <c r="G2790">
        <v>6</v>
      </c>
      <c r="H2790">
        <f t="shared" si="172"/>
        <v>82.509096499769399</v>
      </c>
      <c r="I2790">
        <f t="shared" si="173"/>
        <v>10.249565786064501</v>
      </c>
      <c r="J2790">
        <f t="shared" si="174"/>
        <v>1</v>
      </c>
      <c r="K2790">
        <v>32.200000000000003</v>
      </c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>
        <v>36.336399999999998</v>
      </c>
      <c r="AA2790">
        <f t="shared" si="175"/>
        <v>10.249578335118061</v>
      </c>
    </row>
    <row r="2791" spans="1:27" ht="14.5" customHeight="1">
      <c r="A2791">
        <v>594887.34499999997</v>
      </c>
      <c r="B2791">
        <v>9605215.3849999998</v>
      </c>
      <c r="C2791" t="s">
        <v>32</v>
      </c>
      <c r="D2791" t="s">
        <v>7154</v>
      </c>
      <c r="E2791" t="s">
        <v>174</v>
      </c>
      <c r="F2791" t="s">
        <v>7311</v>
      </c>
      <c r="G2791">
        <v>5.5</v>
      </c>
      <c r="H2791">
        <f t="shared" si="172"/>
        <v>58.442484433852513</v>
      </c>
      <c r="I2791">
        <f t="shared" si="173"/>
        <v>8.6261873541101863</v>
      </c>
      <c r="J2791">
        <f t="shared" si="174"/>
        <v>1</v>
      </c>
      <c r="K2791">
        <v>27.1</v>
      </c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>
        <v>36.099299999999999</v>
      </c>
      <c r="AA2791">
        <f t="shared" si="175"/>
        <v>8.6261979155807271</v>
      </c>
    </row>
    <row r="2792" spans="1:27" ht="14.5" customHeight="1">
      <c r="A2792">
        <v>594887.304</v>
      </c>
      <c r="B2792">
        <v>9605206.8760000002</v>
      </c>
      <c r="C2792" t="s">
        <v>52</v>
      </c>
      <c r="D2792" t="s">
        <v>7154</v>
      </c>
      <c r="E2792" t="s">
        <v>174</v>
      </c>
      <c r="F2792" t="s">
        <v>7318</v>
      </c>
      <c r="G2792">
        <v>4</v>
      </c>
      <c r="H2792">
        <f t="shared" si="172"/>
        <v>40.286090527958272</v>
      </c>
      <c r="I2792">
        <f t="shared" si="173"/>
        <v>7.1619636703866858</v>
      </c>
      <c r="J2792">
        <f t="shared" si="174"/>
        <v>1</v>
      </c>
      <c r="K2792">
        <v>22.5</v>
      </c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>
        <v>36.387099999999997</v>
      </c>
      <c r="AA2792">
        <f t="shared" si="175"/>
        <v>7.1619724391352904</v>
      </c>
    </row>
    <row r="2793" spans="1:27" ht="14.5" customHeight="1">
      <c r="A2793">
        <v>594887.22699999996</v>
      </c>
      <c r="B2793">
        <v>9605209.8690000009</v>
      </c>
      <c r="C2793" t="s">
        <v>8036</v>
      </c>
      <c r="D2793" t="s">
        <v>7154</v>
      </c>
      <c r="E2793" t="s">
        <v>174</v>
      </c>
      <c r="F2793" t="s">
        <v>7316</v>
      </c>
      <c r="G2793">
        <v>5</v>
      </c>
      <c r="H2793">
        <f t="shared" si="172"/>
        <v>75.595406534200961</v>
      </c>
      <c r="I2793">
        <f t="shared" si="173"/>
        <v>9.8107510376806726</v>
      </c>
      <c r="J2793">
        <f t="shared" si="174"/>
        <v>3</v>
      </c>
      <c r="K2793">
        <v>19</v>
      </c>
      <c r="L2793">
        <v>13.2</v>
      </c>
      <c r="M2793">
        <v>14.4</v>
      </c>
      <c r="N2793"/>
      <c r="O2793"/>
      <c r="P2793"/>
      <c r="Q2793"/>
      <c r="R2793"/>
      <c r="S2793"/>
      <c r="T2793"/>
      <c r="U2793"/>
      <c r="V2793"/>
      <c r="W2793"/>
      <c r="X2793"/>
      <c r="Y2793"/>
      <c r="Z2793">
        <v>36.234999999999999</v>
      </c>
      <c r="AA2793">
        <f t="shared" si="175"/>
        <v>6.0478878374920226</v>
      </c>
    </row>
    <row r="2794" spans="1:27" ht="14.5" customHeight="1">
      <c r="A2794">
        <v>594887.01899999997</v>
      </c>
      <c r="B2794">
        <v>9605204.5020000003</v>
      </c>
      <c r="C2794" t="s">
        <v>52</v>
      </c>
      <c r="D2794" t="s">
        <v>7154</v>
      </c>
      <c r="E2794" t="s">
        <v>174</v>
      </c>
      <c r="F2794" t="s">
        <v>7319</v>
      </c>
      <c r="G2794">
        <v>4.5</v>
      </c>
      <c r="H2794">
        <f t="shared" si="172"/>
        <v>39.108344078943404</v>
      </c>
      <c r="I2794">
        <f t="shared" si="173"/>
        <v>7.0564986905675404</v>
      </c>
      <c r="J2794">
        <f t="shared" si="174"/>
        <v>2</v>
      </c>
      <c r="K2794">
        <v>18.100000000000001</v>
      </c>
      <c r="L2794">
        <v>12.8</v>
      </c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>
        <v>36.478700000000003</v>
      </c>
      <c r="AA2794">
        <f t="shared" si="175"/>
        <v>5.7614089399266115</v>
      </c>
    </row>
    <row r="2795" spans="1:27" ht="14.5" customHeight="1">
      <c r="A2795">
        <v>594886.87600000005</v>
      </c>
      <c r="B2795">
        <v>9605224.4979999997</v>
      </c>
      <c r="C2795" t="s">
        <v>52</v>
      </c>
      <c r="D2795" t="s">
        <v>7154</v>
      </c>
      <c r="E2795" t="s">
        <v>174</v>
      </c>
      <c r="F2795" t="s">
        <v>7298</v>
      </c>
      <c r="G2795">
        <v>4</v>
      </c>
      <c r="H2795">
        <f t="shared" si="172"/>
        <v>37.265330041160652</v>
      </c>
      <c r="I2795">
        <f t="shared" si="173"/>
        <v>6.8882204452913145</v>
      </c>
      <c r="J2795">
        <f t="shared" si="174"/>
        <v>2</v>
      </c>
      <c r="K2795">
        <v>17.3</v>
      </c>
      <c r="L2795">
        <v>13</v>
      </c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>
        <v>35.853099999999998</v>
      </c>
      <c r="AA2795">
        <f t="shared" si="175"/>
        <v>5.5067610309795789</v>
      </c>
    </row>
    <row r="2796" spans="1:27" ht="14.5" customHeight="1">
      <c r="A2796">
        <v>594886.22699999996</v>
      </c>
      <c r="B2796">
        <v>9605215.4780000001</v>
      </c>
      <c r="C2796" t="s">
        <v>8036</v>
      </c>
      <c r="D2796" t="s">
        <v>7154</v>
      </c>
      <c r="E2796" t="s">
        <v>174</v>
      </c>
      <c r="F2796" t="s">
        <v>7310</v>
      </c>
      <c r="G2796">
        <v>4</v>
      </c>
      <c r="H2796">
        <f t="shared" si="172"/>
        <v>26.070372578497604</v>
      </c>
      <c r="I2796">
        <f t="shared" si="173"/>
        <v>5.7614018859555118</v>
      </c>
      <c r="J2796">
        <f t="shared" si="174"/>
        <v>1</v>
      </c>
      <c r="K2796">
        <v>18.100000000000001</v>
      </c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>
        <v>36.158700000000003</v>
      </c>
      <c r="AA2796">
        <f t="shared" si="175"/>
        <v>5.7614089399266115</v>
      </c>
    </row>
    <row r="2797" spans="1:27" ht="14.5" customHeight="1">
      <c r="A2797">
        <v>594885.86499999999</v>
      </c>
      <c r="B2797">
        <v>9605212.4920000006</v>
      </c>
      <c r="C2797" t="s">
        <v>52</v>
      </c>
      <c r="D2797" t="s">
        <v>7154</v>
      </c>
      <c r="E2797" t="s">
        <v>174</v>
      </c>
      <c r="F2797" t="s">
        <v>7309</v>
      </c>
      <c r="G2797">
        <v>6</v>
      </c>
      <c r="H2797">
        <f t="shared" si="172"/>
        <v>44.945350973216449</v>
      </c>
      <c r="I2797">
        <f t="shared" si="173"/>
        <v>7.5647911003324158</v>
      </c>
      <c r="J2797">
        <f t="shared" si="174"/>
        <v>2</v>
      </c>
      <c r="K2797">
        <v>17.2</v>
      </c>
      <c r="L2797">
        <v>16.399999999999999</v>
      </c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>
        <v>36.222700000000003</v>
      </c>
      <c r="AA2797">
        <f t="shared" si="175"/>
        <v>5.4749300423611995</v>
      </c>
    </row>
    <row r="2798" spans="1:27" ht="14.5" customHeight="1">
      <c r="A2798">
        <v>594885.46</v>
      </c>
      <c r="B2798">
        <v>9605206.7489999998</v>
      </c>
      <c r="C2798" t="s">
        <v>36</v>
      </c>
      <c r="D2798" t="s">
        <v>7154</v>
      </c>
      <c r="E2798" t="s">
        <v>174</v>
      </c>
      <c r="F2798" t="s">
        <v>7320</v>
      </c>
      <c r="G2798">
        <v>6</v>
      </c>
      <c r="H2798">
        <f t="shared" si="172"/>
        <v>47.766372028458179</v>
      </c>
      <c r="I2798">
        <f t="shared" si="173"/>
        <v>7.7985826633099462</v>
      </c>
      <c r="J2798">
        <f t="shared" si="174"/>
        <v>1</v>
      </c>
      <c r="K2798">
        <v>24.5</v>
      </c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>
        <v>36.470599999999997</v>
      </c>
      <c r="AA2798">
        <f t="shared" si="175"/>
        <v>7.7985922115028714</v>
      </c>
    </row>
    <row r="2799" spans="1:27" ht="14.5" customHeight="1">
      <c r="A2799">
        <v>594884.39800000004</v>
      </c>
      <c r="B2799">
        <v>9605208.9279999994</v>
      </c>
      <c r="C2799" t="s">
        <v>44</v>
      </c>
      <c r="D2799" t="s">
        <v>7154</v>
      </c>
      <c r="E2799" t="s">
        <v>174</v>
      </c>
      <c r="F2799" t="s">
        <v>7321</v>
      </c>
      <c r="G2799">
        <v>8</v>
      </c>
      <c r="H2799">
        <f t="shared" si="172"/>
        <v>175.03938288632548</v>
      </c>
      <c r="I2799">
        <f t="shared" si="173"/>
        <v>14.928715384050468</v>
      </c>
      <c r="J2799">
        <f t="shared" si="174"/>
        <v>1</v>
      </c>
      <c r="K2799">
        <v>46.9</v>
      </c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>
        <v>36.400599999999997</v>
      </c>
      <c r="AA2799">
        <f t="shared" si="175"/>
        <v>14.928733662019782</v>
      </c>
    </row>
    <row r="2800" spans="1:27" ht="14.5" customHeight="1">
      <c r="A2800">
        <v>594883.64300000004</v>
      </c>
      <c r="B2800">
        <v>9605218.0899999999</v>
      </c>
      <c r="C2800" t="s">
        <v>36</v>
      </c>
      <c r="D2800" t="s">
        <v>7154</v>
      </c>
      <c r="E2800" t="s">
        <v>174</v>
      </c>
      <c r="F2800" t="s">
        <v>7300</v>
      </c>
      <c r="G2800">
        <v>5.5</v>
      </c>
      <c r="H2800">
        <f t="shared" si="172"/>
        <v>74.026934742979122</v>
      </c>
      <c r="I2800">
        <f t="shared" si="173"/>
        <v>9.7084396420797283</v>
      </c>
      <c r="J2800">
        <f t="shared" si="174"/>
        <v>1</v>
      </c>
      <c r="K2800">
        <v>30.5</v>
      </c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>
        <v>36.161999999999999</v>
      </c>
      <c r="AA2800">
        <f t="shared" si="175"/>
        <v>9.7084515286056163</v>
      </c>
    </row>
    <row r="2801" spans="1:27" ht="14.5" customHeight="1">
      <c r="A2801">
        <v>594882.91899999999</v>
      </c>
      <c r="B2801">
        <v>9605221.2430000007</v>
      </c>
      <c r="C2801" t="s">
        <v>52</v>
      </c>
      <c r="D2801" t="s">
        <v>7154</v>
      </c>
      <c r="E2801" t="s">
        <v>174</v>
      </c>
      <c r="F2801" t="s">
        <v>7299</v>
      </c>
      <c r="G2801">
        <v>4</v>
      </c>
      <c r="H2801">
        <f t="shared" si="172"/>
        <v>43.946653815436946</v>
      </c>
      <c r="I2801">
        <f t="shared" si="173"/>
        <v>7.480273166848316</v>
      </c>
      <c r="J2801">
        <f t="shared" si="174"/>
        <v>1</v>
      </c>
      <c r="K2801">
        <v>23.5</v>
      </c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>
        <v>36.167000000000002</v>
      </c>
      <c r="AA2801">
        <f t="shared" si="175"/>
        <v>7.4802823253190809</v>
      </c>
    </row>
    <row r="2802" spans="1:27" ht="14.5" customHeight="1">
      <c r="A2802">
        <v>594882.88899999997</v>
      </c>
      <c r="B2802">
        <v>9605213</v>
      </c>
      <c r="C2802" t="s">
        <v>52</v>
      </c>
      <c r="D2802" t="s">
        <v>7154</v>
      </c>
      <c r="E2802" t="s">
        <v>174</v>
      </c>
      <c r="F2802" t="s">
        <v>7308</v>
      </c>
      <c r="G2802">
        <v>6</v>
      </c>
      <c r="H2802">
        <f t="shared" si="172"/>
        <v>58.369273168102936</v>
      </c>
      <c r="I2802">
        <f t="shared" si="173"/>
        <v>8.6207826215208456</v>
      </c>
      <c r="J2802">
        <f t="shared" si="174"/>
        <v>2</v>
      </c>
      <c r="K2802">
        <v>19</v>
      </c>
      <c r="L2802">
        <v>19.3</v>
      </c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>
        <v>36.369</v>
      </c>
      <c r="AA2802">
        <f t="shared" si="175"/>
        <v>6.1433808033471609</v>
      </c>
    </row>
    <row r="2803" spans="1:27" ht="14.5" customHeight="1">
      <c r="A2803">
        <v>594881.36199999996</v>
      </c>
      <c r="B2803">
        <v>9605211.5130000003</v>
      </c>
      <c r="C2803" t="s">
        <v>22</v>
      </c>
      <c r="D2803" t="s">
        <v>7154</v>
      </c>
      <c r="E2803" t="s">
        <v>174</v>
      </c>
      <c r="F2803" t="s">
        <v>7307</v>
      </c>
      <c r="G2803">
        <v>7</v>
      </c>
      <c r="H2803">
        <f t="shared" si="172"/>
        <v>34.760231513120885</v>
      </c>
      <c r="I2803">
        <f t="shared" si="173"/>
        <v>6.6526684760480759</v>
      </c>
      <c r="J2803">
        <f t="shared" si="174"/>
        <v>1</v>
      </c>
      <c r="K2803">
        <v>20.9</v>
      </c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>
        <v>36.4467</v>
      </c>
      <c r="AA2803">
        <f t="shared" si="175"/>
        <v>6.6526766212412252</v>
      </c>
    </row>
    <row r="2804" spans="1:27" ht="14.5" customHeight="1">
      <c r="A2804">
        <v>594880.402</v>
      </c>
      <c r="B2804">
        <v>9605204.318</v>
      </c>
      <c r="C2804" t="s">
        <v>30</v>
      </c>
      <c r="D2804" t="s">
        <v>7154</v>
      </c>
      <c r="E2804" t="s">
        <v>174</v>
      </c>
      <c r="F2804" t="s">
        <v>7322</v>
      </c>
      <c r="G2804">
        <v>13</v>
      </c>
      <c r="H2804">
        <f t="shared" si="172"/>
        <v>1371.8907891633323</v>
      </c>
      <c r="I2804">
        <f t="shared" si="173"/>
        <v>41.794036885412083</v>
      </c>
      <c r="J2804">
        <f t="shared" si="174"/>
        <v>1</v>
      </c>
      <c r="K2804">
        <v>131.30000000000001</v>
      </c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>
        <v>36.683900000000001</v>
      </c>
      <c r="AA2804">
        <f t="shared" si="175"/>
        <v>41.794088055931724</v>
      </c>
    </row>
    <row r="2805" spans="1:27" ht="14.5" customHeight="1">
      <c r="A2805">
        <v>594879.95299999998</v>
      </c>
      <c r="B2805">
        <v>9605201.7799999993</v>
      </c>
      <c r="C2805" t="s">
        <v>32</v>
      </c>
      <c r="D2805" t="s">
        <v>7154</v>
      </c>
      <c r="E2805" t="s">
        <v>174</v>
      </c>
      <c r="F2805" t="s">
        <v>7323</v>
      </c>
      <c r="G2805">
        <v>5</v>
      </c>
      <c r="H2805">
        <f t="shared" si="172"/>
        <v>91.991546963594587</v>
      </c>
      <c r="I2805">
        <f t="shared" si="173"/>
        <v>10.822522879695436</v>
      </c>
      <c r="J2805">
        <f t="shared" si="174"/>
        <v>1</v>
      </c>
      <c r="K2805">
        <v>34</v>
      </c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>
        <v>36.773400000000002</v>
      </c>
      <c r="AA2805">
        <f t="shared" si="175"/>
        <v>10.822536130248883</v>
      </c>
    </row>
    <row r="2806" spans="1:27" ht="14.5" customHeight="1">
      <c r="A2806">
        <v>594878.13800000004</v>
      </c>
      <c r="B2806">
        <v>9605212.1280000005</v>
      </c>
      <c r="C2806" t="s">
        <v>36</v>
      </c>
      <c r="D2806" t="s">
        <v>7154</v>
      </c>
      <c r="E2806" t="s">
        <v>174</v>
      </c>
      <c r="F2806" t="s">
        <v>7306</v>
      </c>
      <c r="G2806">
        <v>9</v>
      </c>
      <c r="H2806">
        <f t="shared" si="172"/>
        <v>126.05388412821138</v>
      </c>
      <c r="I2806">
        <f t="shared" si="173"/>
        <v>12.668717959172891</v>
      </c>
      <c r="J2806">
        <f t="shared" si="174"/>
        <v>1</v>
      </c>
      <c r="K2806">
        <v>39.799999999999997</v>
      </c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>
        <v>36.5075</v>
      </c>
      <c r="AA2806">
        <f t="shared" si="175"/>
        <v>12.668733470114868</v>
      </c>
    </row>
    <row r="2807" spans="1:27" ht="14.5" customHeight="1">
      <c r="A2807">
        <v>594877.304</v>
      </c>
      <c r="B2807">
        <v>9605203.9039999992</v>
      </c>
      <c r="C2807" t="s">
        <v>66</v>
      </c>
      <c r="D2807" t="s">
        <v>7154</v>
      </c>
      <c r="E2807" t="s">
        <v>174</v>
      </c>
      <c r="F2807" t="s">
        <v>7324</v>
      </c>
      <c r="G2807">
        <v>15</v>
      </c>
      <c r="H2807">
        <f t="shared" si="172"/>
        <v>1009.1066856846194</v>
      </c>
      <c r="I2807">
        <f t="shared" si="173"/>
        <v>35.844546762028855</v>
      </c>
      <c r="J2807">
        <f t="shared" si="174"/>
        <v>2</v>
      </c>
      <c r="K2807">
        <v>100.9</v>
      </c>
      <c r="L2807">
        <v>50</v>
      </c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>
        <v>36.843299999999999</v>
      </c>
      <c r="AA2807">
        <f t="shared" si="175"/>
        <v>32.117467515944483</v>
      </c>
    </row>
    <row r="2808" spans="1:27" ht="14.5" customHeight="1">
      <c r="A2808">
        <v>594876.40599999996</v>
      </c>
      <c r="B2808">
        <v>9605215.682</v>
      </c>
      <c r="C2808" t="s">
        <v>129</v>
      </c>
      <c r="D2808" t="s">
        <v>7154</v>
      </c>
      <c r="E2808" t="s">
        <v>174</v>
      </c>
      <c r="F2808" t="s">
        <v>7301</v>
      </c>
      <c r="G2808">
        <v>7</v>
      </c>
      <c r="H2808">
        <f t="shared" si="172"/>
        <v>31.830985108510237</v>
      </c>
      <c r="I2808">
        <f t="shared" si="173"/>
        <v>6.3661899292326094</v>
      </c>
      <c r="J2808">
        <f t="shared" si="174"/>
        <v>1</v>
      </c>
      <c r="K2808">
        <v>20</v>
      </c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>
        <v>36.426499999999997</v>
      </c>
      <c r="AA2808">
        <f t="shared" si="175"/>
        <v>6.366197723675814</v>
      </c>
    </row>
    <row r="2809" spans="1:27" ht="14.5" customHeight="1">
      <c r="A2809">
        <v>594875.07700000005</v>
      </c>
      <c r="B2809">
        <v>9605208.2210000008</v>
      </c>
      <c r="C2809" t="s">
        <v>27</v>
      </c>
      <c r="D2809" t="s">
        <v>7154</v>
      </c>
      <c r="E2809" t="s">
        <v>174</v>
      </c>
      <c r="F2809" t="s">
        <v>7305</v>
      </c>
      <c r="G2809">
        <v>9</v>
      </c>
      <c r="H2809">
        <f t="shared" si="172"/>
        <v>355.57199802775216</v>
      </c>
      <c r="I2809">
        <f t="shared" si="173"/>
        <v>21.27738870764302</v>
      </c>
      <c r="J2809">
        <f t="shared" si="174"/>
        <v>2</v>
      </c>
      <c r="K2809">
        <v>36.5</v>
      </c>
      <c r="L2809">
        <v>56</v>
      </c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>
        <v>36.622999999999998</v>
      </c>
      <c r="AA2809">
        <f t="shared" si="175"/>
        <v>17.82535362629228</v>
      </c>
    </row>
    <row r="2810" spans="1:27" ht="14.5" customHeight="1">
      <c r="A2810">
        <v>594874.48800000001</v>
      </c>
      <c r="B2810">
        <v>9605210.1469999999</v>
      </c>
      <c r="C2810" t="s">
        <v>36</v>
      </c>
      <c r="D2810" t="s">
        <v>7154</v>
      </c>
      <c r="E2810" t="s">
        <v>174</v>
      </c>
      <c r="F2810" t="s">
        <v>7304</v>
      </c>
      <c r="G2810">
        <v>5</v>
      </c>
      <c r="H2810">
        <f t="shared" si="172"/>
        <v>22.997886740898647</v>
      </c>
      <c r="I2810">
        <f t="shared" si="173"/>
        <v>5.4112614398477179</v>
      </c>
      <c r="J2810">
        <f t="shared" si="174"/>
        <v>1</v>
      </c>
      <c r="K2810">
        <v>17</v>
      </c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>
        <v>36.596800000000002</v>
      </c>
      <c r="AA2810">
        <f t="shared" si="175"/>
        <v>5.4112680651244416</v>
      </c>
    </row>
    <row r="2811" spans="1:27" ht="14.5" customHeight="1">
      <c r="A2811">
        <v>594872.98499999999</v>
      </c>
      <c r="B2811">
        <v>9605216.7899999991</v>
      </c>
      <c r="C2811" t="s">
        <v>52</v>
      </c>
      <c r="D2811" t="s">
        <v>7154</v>
      </c>
      <c r="E2811" t="s">
        <v>174</v>
      </c>
      <c r="F2811" t="s">
        <v>7302</v>
      </c>
      <c r="G2811">
        <v>5</v>
      </c>
      <c r="H2811">
        <f t="shared" si="172"/>
        <v>33.999470969027499</v>
      </c>
      <c r="I2811">
        <f t="shared" si="173"/>
        <v>6.5794657616301828</v>
      </c>
      <c r="J2811">
        <f t="shared" si="174"/>
        <v>2</v>
      </c>
      <c r="K2811">
        <v>17.5</v>
      </c>
      <c r="L2811">
        <v>11</v>
      </c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>
        <v>36.403500000000001</v>
      </c>
      <c r="AA2811">
        <f t="shared" si="175"/>
        <v>5.5704230082163368</v>
      </c>
    </row>
    <row r="2812" spans="1:27" ht="14.5" customHeight="1">
      <c r="A2812">
        <v>594872.16599999997</v>
      </c>
      <c r="B2812">
        <v>9605214.5800000001</v>
      </c>
      <c r="C2812" t="s">
        <v>36</v>
      </c>
      <c r="D2812" t="s">
        <v>7154</v>
      </c>
      <c r="E2812" t="s">
        <v>174</v>
      </c>
      <c r="F2812" t="s">
        <v>7303</v>
      </c>
      <c r="G2812">
        <v>5</v>
      </c>
      <c r="H2812">
        <f t="shared" si="172"/>
        <v>42.096477806004792</v>
      </c>
      <c r="I2812">
        <f t="shared" si="173"/>
        <v>7.3211184186175009</v>
      </c>
      <c r="J2812">
        <f t="shared" si="174"/>
        <v>1</v>
      </c>
      <c r="K2812">
        <v>23</v>
      </c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>
        <v>36.418399999999998</v>
      </c>
      <c r="AA2812">
        <f t="shared" si="175"/>
        <v>7.3211273822271856</v>
      </c>
    </row>
    <row r="2813" spans="1:27" ht="14.5" customHeight="1">
      <c r="A2813">
        <v>594798.64001500001</v>
      </c>
      <c r="B2813">
        <v>9605176.1488700006</v>
      </c>
      <c r="C2813" t="s">
        <v>66</v>
      </c>
      <c r="D2813" t="s">
        <v>7682</v>
      </c>
      <c r="E2813" t="s">
        <v>174</v>
      </c>
      <c r="F2813" t="s">
        <v>7787</v>
      </c>
      <c r="G2813">
        <v>10</v>
      </c>
      <c r="H2813">
        <f t="shared" si="172"/>
        <v>612.08756194707598</v>
      </c>
      <c r="I2813">
        <f t="shared" si="173"/>
        <v>27.916523177030928</v>
      </c>
      <c r="J2813">
        <f t="shared" si="174"/>
        <v>4</v>
      </c>
      <c r="K2813">
        <v>22</v>
      </c>
      <c r="L2813">
        <v>27.2</v>
      </c>
      <c r="M2813">
        <v>40.4</v>
      </c>
      <c r="N2813">
        <v>56.6</v>
      </c>
      <c r="O2813"/>
      <c r="P2813"/>
      <c r="Q2813"/>
      <c r="R2813"/>
      <c r="S2813"/>
      <c r="T2813"/>
      <c r="U2813"/>
      <c r="V2813"/>
      <c r="W2813"/>
      <c r="X2813"/>
      <c r="Y2813"/>
      <c r="Z2813">
        <v>37.85</v>
      </c>
      <c r="AA2813">
        <f t="shared" si="175"/>
        <v>18.016339558002553</v>
      </c>
    </row>
    <row r="2814" spans="1:27" ht="14.5" customHeight="1">
      <c r="A2814">
        <v>594793.26801500004</v>
      </c>
      <c r="B2814">
        <v>9605164.5788700003</v>
      </c>
      <c r="C2814" t="s">
        <v>36</v>
      </c>
      <c r="D2814" t="s">
        <v>7682</v>
      </c>
      <c r="E2814" t="s">
        <v>174</v>
      </c>
      <c r="F2814" t="s">
        <v>7298</v>
      </c>
      <c r="G2814">
        <v>8</v>
      </c>
      <c r="H2814">
        <f t="shared" si="172"/>
        <v>161.14436211183309</v>
      </c>
      <c r="I2814">
        <f t="shared" si="173"/>
        <v>14.323927340773372</v>
      </c>
      <c r="J2814">
        <f t="shared" si="174"/>
        <v>1</v>
      </c>
      <c r="K2814">
        <v>45</v>
      </c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>
        <v>37.890999999999998</v>
      </c>
      <c r="AA2814">
        <f t="shared" si="175"/>
        <v>14.323944878270581</v>
      </c>
    </row>
    <row r="2815" spans="1:27" ht="14.5" customHeight="1">
      <c r="A2815">
        <v>594792.22501499997</v>
      </c>
      <c r="B2815">
        <v>9605181.5598700009</v>
      </c>
      <c r="C2815" t="s">
        <v>71</v>
      </c>
      <c r="D2815" t="s">
        <v>7682</v>
      </c>
      <c r="E2815" t="s">
        <v>174</v>
      </c>
      <c r="F2815" t="s">
        <v>7309</v>
      </c>
      <c r="G2815">
        <v>8</v>
      </c>
      <c r="H2815">
        <f t="shared" si="172"/>
        <v>188.08053748528215</v>
      </c>
      <c r="I2815">
        <f t="shared" si="173"/>
        <v>15.474851144159555</v>
      </c>
      <c r="J2815">
        <f t="shared" si="174"/>
        <v>2</v>
      </c>
      <c r="K2815">
        <v>35.700000000000003</v>
      </c>
      <c r="L2815">
        <v>33</v>
      </c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>
        <v>37.963799999999999</v>
      </c>
      <c r="AA2815">
        <f t="shared" si="175"/>
        <v>11.363662936761328</v>
      </c>
    </row>
    <row r="2816" spans="1:27" ht="14.5" customHeight="1">
      <c r="A2816">
        <v>594791.55701500003</v>
      </c>
      <c r="B2816">
        <v>9605176.2628700007</v>
      </c>
      <c r="C2816" t="s">
        <v>71</v>
      </c>
      <c r="D2816" t="s">
        <v>7682</v>
      </c>
      <c r="E2816" t="s">
        <v>174</v>
      </c>
      <c r="F2816" t="s">
        <v>7308</v>
      </c>
      <c r="G2816">
        <v>7.5</v>
      </c>
      <c r="H2816">
        <f t="shared" si="172"/>
        <v>205.31303704840187</v>
      </c>
      <c r="I2816">
        <f t="shared" si="173"/>
        <v>16.168242530484747</v>
      </c>
      <c r="J2816">
        <f t="shared" si="174"/>
        <v>2</v>
      </c>
      <c r="K2816">
        <v>34.799999999999997</v>
      </c>
      <c r="L2816">
        <v>37</v>
      </c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>
        <v>37.924900000000001</v>
      </c>
      <c r="AA2816">
        <f t="shared" si="175"/>
        <v>11.777465788800255</v>
      </c>
    </row>
    <row r="2817" spans="1:27" ht="14.5" customHeight="1">
      <c r="A2817">
        <v>594791.53001500003</v>
      </c>
      <c r="B2817">
        <v>9605164.76987</v>
      </c>
      <c r="C2817" t="s">
        <v>191</v>
      </c>
      <c r="D2817" t="s">
        <v>7682</v>
      </c>
      <c r="E2817" t="s">
        <v>174</v>
      </c>
      <c r="F2817" t="s">
        <v>7299</v>
      </c>
      <c r="G2817">
        <v>4</v>
      </c>
      <c r="H2817">
        <f t="shared" si="172"/>
        <v>23.816738832815073</v>
      </c>
      <c r="I2817">
        <f t="shared" si="173"/>
        <v>5.5067542887862073</v>
      </c>
      <c r="J2817">
        <f t="shared" si="174"/>
        <v>1</v>
      </c>
      <c r="K2817">
        <v>17.3</v>
      </c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>
        <v>37.926600000000001</v>
      </c>
      <c r="AA2817">
        <f t="shared" si="175"/>
        <v>5.5067610309795789</v>
      </c>
    </row>
    <row r="2818" spans="1:27" ht="14.5" customHeight="1">
      <c r="A2818">
        <v>594790.17301499995</v>
      </c>
      <c r="B2818">
        <v>9605166.2228699997</v>
      </c>
      <c r="C2818" t="s">
        <v>66</v>
      </c>
      <c r="D2818" t="s">
        <v>7682</v>
      </c>
      <c r="E2818" t="s">
        <v>174</v>
      </c>
      <c r="F2818" t="s">
        <v>7300</v>
      </c>
      <c r="G2818">
        <v>13</v>
      </c>
      <c r="H2818">
        <f t="shared" ref="H2818:H2881" si="176">((K2818^2)/(4*3.141593)+(L2818^2)/(4*3.141593)+(M2818^2)/(4*3.141593)+(N2818^2)/(4*3.141593)+(O2818^2)/(4*3.141593)+(P2818^2)/(4*3.141593)+(Q2818^2)/(4*3.141593)+(M2818^2)/(4*3.141593)+(R2818^2)/(4*3.141593)+(S2818^2)/(4*3.141593)+(T2818^2)/(4*3.141593)+(U2818^2)/(4*3.141593)+(V2818^2)/(4*3.141593)+(W2818^2)/(4*3.141593)+(X2818^2)/(4*3.141593)+(Y2818^2)/(4*3.141593))</f>
        <v>3245.2691994157108</v>
      </c>
      <c r="I2818">
        <f t="shared" ref="I2818:I2881" si="177">2*SQRT(H2818/3.1416)</f>
        <v>64.280599060715204</v>
      </c>
      <c r="J2818">
        <f t="shared" ref="J2818:J2881" si="178">COUNT(K2818:Y2818)</f>
        <v>7</v>
      </c>
      <c r="K2818">
        <v>85.5</v>
      </c>
      <c r="L2818">
        <v>69.8</v>
      </c>
      <c r="M2818">
        <v>55.6</v>
      </c>
      <c r="N2818">
        <v>18.600000000000001</v>
      </c>
      <c r="O2818">
        <v>21</v>
      </c>
      <c r="P2818">
        <v>17.7</v>
      </c>
      <c r="Q2818">
        <v>146</v>
      </c>
      <c r="R2818"/>
      <c r="S2818"/>
      <c r="T2818"/>
      <c r="U2818"/>
      <c r="V2818"/>
      <c r="W2818"/>
      <c r="X2818"/>
      <c r="Y2818"/>
      <c r="Z2818">
        <v>38.052399999999999</v>
      </c>
      <c r="AA2818">
        <f t="shared" ref="AA2818:AA2881" si="179">MAX(K2818:Y2818)/PI()</f>
        <v>46.473243382833438</v>
      </c>
    </row>
    <row r="2819" spans="1:27" ht="14.5" customHeight="1">
      <c r="A2819">
        <v>594790.06701500004</v>
      </c>
      <c r="B2819">
        <v>9605180.9758700002</v>
      </c>
      <c r="C2819" t="s">
        <v>71</v>
      </c>
      <c r="D2819" t="s">
        <v>7682</v>
      </c>
      <c r="E2819" t="s">
        <v>174</v>
      </c>
      <c r="F2819" t="s">
        <v>7306</v>
      </c>
      <c r="G2819">
        <v>7</v>
      </c>
      <c r="H2819">
        <f t="shared" si="176"/>
        <v>31.830985108510237</v>
      </c>
      <c r="I2819">
        <f t="shared" si="177"/>
        <v>6.3661899292326094</v>
      </c>
      <c r="J2819">
        <f t="shared" si="178"/>
        <v>1</v>
      </c>
      <c r="K2819">
        <v>20</v>
      </c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>
        <v>37.966000000000001</v>
      </c>
      <c r="AA2819">
        <f t="shared" si="179"/>
        <v>6.366197723675814</v>
      </c>
    </row>
    <row r="2820" spans="1:27" ht="14.5" customHeight="1">
      <c r="A2820">
        <v>594789.18701500003</v>
      </c>
      <c r="B2820">
        <v>9605175.1198699996</v>
      </c>
      <c r="C2820" t="s">
        <v>42</v>
      </c>
      <c r="D2820" t="s">
        <v>7682</v>
      </c>
      <c r="E2820" t="s">
        <v>174</v>
      </c>
      <c r="F2820" t="s">
        <v>7307</v>
      </c>
      <c r="G2820">
        <v>12</v>
      </c>
      <c r="H2820">
        <f t="shared" si="176"/>
        <v>1365.6288386178605</v>
      </c>
      <c r="I2820">
        <f t="shared" si="177"/>
        <v>41.698544036473592</v>
      </c>
      <c r="J2820">
        <f t="shared" si="178"/>
        <v>1</v>
      </c>
      <c r="K2820">
        <v>131</v>
      </c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>
        <v>37.961199999999998</v>
      </c>
      <c r="AA2820">
        <f t="shared" si="179"/>
        <v>41.69859509007658</v>
      </c>
    </row>
    <row r="2821" spans="1:27" ht="14.5" customHeight="1">
      <c r="A2821">
        <v>594785.77601499995</v>
      </c>
      <c r="B2821">
        <v>9605179.4058699999</v>
      </c>
      <c r="C2821" t="s">
        <v>44</v>
      </c>
      <c r="D2821" t="s">
        <v>7682</v>
      </c>
      <c r="E2821" t="s">
        <v>174</v>
      </c>
      <c r="F2821" t="s">
        <v>7305</v>
      </c>
      <c r="G2821">
        <v>8</v>
      </c>
      <c r="H2821">
        <f t="shared" si="176"/>
        <v>150.58045392894624</v>
      </c>
      <c r="I2821">
        <f t="shared" si="177"/>
        <v>13.846463096080925</v>
      </c>
      <c r="J2821">
        <f t="shared" si="178"/>
        <v>1</v>
      </c>
      <c r="K2821">
        <v>43.5</v>
      </c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>
        <v>37.976700000000001</v>
      </c>
      <c r="AA2821">
        <f t="shared" si="179"/>
        <v>13.846480048994895</v>
      </c>
    </row>
    <row r="2822" spans="1:27" ht="14.5" customHeight="1">
      <c r="A2822">
        <v>594785.53901499999</v>
      </c>
      <c r="B2822">
        <v>9605176.4258699995</v>
      </c>
      <c r="C2822" t="s">
        <v>36</v>
      </c>
      <c r="D2822" t="s">
        <v>7682</v>
      </c>
      <c r="E2822" t="s">
        <v>174</v>
      </c>
      <c r="F2822" t="s">
        <v>7304</v>
      </c>
      <c r="G2822">
        <v>7.5</v>
      </c>
      <c r="H2822">
        <f t="shared" si="176"/>
        <v>130.52693331058481</v>
      </c>
      <c r="I2822">
        <f t="shared" si="177"/>
        <v>12.891534606696034</v>
      </c>
      <c r="J2822">
        <f t="shared" si="178"/>
        <v>1</v>
      </c>
      <c r="K2822">
        <v>40.5</v>
      </c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>
        <v>37.936399999999999</v>
      </c>
      <c r="AA2822">
        <f t="shared" si="179"/>
        <v>12.891550390443523</v>
      </c>
    </row>
    <row r="2823" spans="1:27" ht="14.5" customHeight="1">
      <c r="A2823">
        <v>594784.99601500004</v>
      </c>
      <c r="B2823">
        <v>9605167.1008700002</v>
      </c>
      <c r="C2823" t="s">
        <v>27</v>
      </c>
      <c r="D2823" t="s">
        <v>7682</v>
      </c>
      <c r="E2823" t="s">
        <v>174</v>
      </c>
      <c r="F2823" t="s">
        <v>7301</v>
      </c>
      <c r="G2823">
        <v>6</v>
      </c>
      <c r="H2823">
        <f t="shared" si="176"/>
        <v>60.180456220777167</v>
      </c>
      <c r="I2823">
        <f t="shared" si="177"/>
        <v>8.7535111526948377</v>
      </c>
      <c r="J2823">
        <f t="shared" si="178"/>
        <v>1</v>
      </c>
      <c r="K2823">
        <v>27.5</v>
      </c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>
        <v>38.062600000000003</v>
      </c>
      <c r="AA2823">
        <f t="shared" si="179"/>
        <v>8.753521870054243</v>
      </c>
    </row>
    <row r="2824" spans="1:27" ht="14.5" customHeight="1">
      <c r="A2824">
        <v>594784.97601500002</v>
      </c>
      <c r="B2824">
        <v>9605171.5138700008</v>
      </c>
      <c r="C2824" t="s">
        <v>42</v>
      </c>
      <c r="D2824" t="s">
        <v>7682</v>
      </c>
      <c r="E2824" t="s">
        <v>174</v>
      </c>
      <c r="F2824" t="s">
        <v>7303</v>
      </c>
      <c r="G2824">
        <v>10</v>
      </c>
      <c r="H2824">
        <f t="shared" si="176"/>
        <v>1126.8964503040338</v>
      </c>
      <c r="I2824">
        <f t="shared" si="177"/>
        <v>37.878830078934023</v>
      </c>
      <c r="J2824">
        <f t="shared" si="178"/>
        <v>1</v>
      </c>
      <c r="K2824">
        <v>119</v>
      </c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>
        <v>37.9818</v>
      </c>
      <c r="AA2824">
        <f t="shared" si="179"/>
        <v>37.878876455871094</v>
      </c>
    </row>
    <row r="2825" spans="1:27" ht="14.5" customHeight="1">
      <c r="A2825">
        <v>594784.52801500005</v>
      </c>
      <c r="B2825">
        <v>9605167.7438699994</v>
      </c>
      <c r="C2825" t="s">
        <v>66</v>
      </c>
      <c r="D2825" t="s">
        <v>7682</v>
      </c>
      <c r="E2825" t="s">
        <v>174</v>
      </c>
      <c r="F2825" t="s">
        <v>7302</v>
      </c>
      <c r="G2825">
        <v>13</v>
      </c>
      <c r="H2825">
        <f t="shared" si="176"/>
        <v>501.65632531012136</v>
      </c>
      <c r="I2825">
        <f t="shared" si="177"/>
        <v>25.273052400321337</v>
      </c>
      <c r="J2825">
        <f t="shared" si="178"/>
        <v>2</v>
      </c>
      <c r="K2825">
        <v>60</v>
      </c>
      <c r="L2825">
        <v>52</v>
      </c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>
        <v>38.014200000000002</v>
      </c>
      <c r="AA2825">
        <f t="shared" si="179"/>
        <v>19.098593171027442</v>
      </c>
    </row>
    <row r="2826" spans="1:27" ht="14.5" customHeight="1">
      <c r="A2826">
        <v>594705.41599999997</v>
      </c>
      <c r="B2826">
        <v>9605130.6940000001</v>
      </c>
      <c r="C2826" t="s">
        <v>66</v>
      </c>
      <c r="D2826" t="s">
        <v>8021</v>
      </c>
      <c r="E2826" t="s">
        <v>174</v>
      </c>
      <c r="F2826">
        <v>187</v>
      </c>
      <c r="G2826">
        <v>12</v>
      </c>
      <c r="H2826">
        <f t="shared" si="176"/>
        <v>680.88466583672687</v>
      </c>
      <c r="I2826">
        <f t="shared" si="177"/>
        <v>29.443628422700819</v>
      </c>
      <c r="J2826">
        <f t="shared" si="178"/>
        <v>1</v>
      </c>
      <c r="K2826">
        <v>92.5</v>
      </c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>
        <v>35.369</v>
      </c>
      <c r="AA2826">
        <f t="shared" si="179"/>
        <v>29.443664472000638</v>
      </c>
    </row>
    <row r="2827" spans="1:27" ht="14.5" customHeight="1">
      <c r="A2827">
        <v>594704.875</v>
      </c>
      <c r="B2827">
        <v>9605135.3809999991</v>
      </c>
      <c r="C2827" t="s">
        <v>52</v>
      </c>
      <c r="D2827" t="s">
        <v>8021</v>
      </c>
      <c r="E2827" t="s">
        <v>174</v>
      </c>
      <c r="F2827">
        <v>188</v>
      </c>
      <c r="G2827">
        <v>5</v>
      </c>
      <c r="H2827">
        <f t="shared" si="176"/>
        <v>58.874590056700526</v>
      </c>
      <c r="I2827">
        <f t="shared" si="177"/>
        <v>8.6580183037563483</v>
      </c>
      <c r="J2827">
        <f t="shared" si="178"/>
        <v>1</v>
      </c>
      <c r="K2827">
        <v>27.2</v>
      </c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>
        <v>35.451000000000001</v>
      </c>
      <c r="AA2827">
        <f t="shared" si="179"/>
        <v>8.6580289041991065</v>
      </c>
    </row>
    <row r="2828" spans="1:27" ht="14.5" customHeight="1">
      <c r="A2828">
        <v>594704.03500000003</v>
      </c>
      <c r="B2828">
        <v>9605126.5460000001</v>
      </c>
      <c r="C2828" t="s">
        <v>66</v>
      </c>
      <c r="D2828" t="s">
        <v>8021</v>
      </c>
      <c r="E2828" t="s">
        <v>174</v>
      </c>
      <c r="F2828">
        <v>185</v>
      </c>
      <c r="G2828">
        <v>12</v>
      </c>
      <c r="H2828">
        <f t="shared" si="176"/>
        <v>954.15367299328716</v>
      </c>
      <c r="I2828">
        <f t="shared" si="177"/>
        <v>34.854889862548532</v>
      </c>
      <c r="J2828">
        <f t="shared" si="178"/>
        <v>1</v>
      </c>
      <c r="K2828">
        <v>109.5</v>
      </c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>
        <v>35.137999999999998</v>
      </c>
      <c r="AA2828">
        <f t="shared" si="179"/>
        <v>34.85493253712508</v>
      </c>
    </row>
    <row r="2829" spans="1:27" ht="14.5" customHeight="1">
      <c r="A2829">
        <v>594703.08600000001</v>
      </c>
      <c r="B2829">
        <v>9605128.4849999994</v>
      </c>
      <c r="C2829" t="s">
        <v>8100</v>
      </c>
      <c r="D2829" t="s">
        <v>8021</v>
      </c>
      <c r="E2829" t="s">
        <v>174</v>
      </c>
      <c r="F2829">
        <v>184</v>
      </c>
      <c r="G2829">
        <v>3.5</v>
      </c>
      <c r="H2829">
        <f t="shared" si="176"/>
        <v>76.48110369484526</v>
      </c>
      <c r="I2829">
        <f t="shared" si="177"/>
        <v>9.8680564416650203</v>
      </c>
      <c r="J2829">
        <f t="shared" si="178"/>
        <v>4</v>
      </c>
      <c r="K2829">
        <v>20.399999999999999</v>
      </c>
      <c r="L2829">
        <v>16.5</v>
      </c>
      <c r="M2829">
        <v>9.6</v>
      </c>
      <c r="N2829">
        <v>9.4</v>
      </c>
      <c r="O2829"/>
      <c r="P2829"/>
      <c r="Q2829"/>
      <c r="R2829"/>
      <c r="S2829"/>
      <c r="T2829"/>
      <c r="U2829"/>
      <c r="V2829"/>
      <c r="W2829"/>
      <c r="X2829"/>
      <c r="Y2829"/>
      <c r="Z2829">
        <v>35.027000000000001</v>
      </c>
      <c r="AA2829">
        <f t="shared" si="179"/>
        <v>6.4935216781493299</v>
      </c>
    </row>
    <row r="2830" spans="1:27" ht="14.5" customHeight="1">
      <c r="A2830">
        <v>594702.26300000004</v>
      </c>
      <c r="B2830">
        <v>9605131.2029999997</v>
      </c>
      <c r="C2830" t="s">
        <v>30</v>
      </c>
      <c r="D2830" t="s">
        <v>8021</v>
      </c>
      <c r="E2830" t="s">
        <v>174</v>
      </c>
      <c r="F2830">
        <v>183</v>
      </c>
      <c r="G2830">
        <v>11</v>
      </c>
      <c r="H2830">
        <f t="shared" si="176"/>
        <v>844.23730254046279</v>
      </c>
      <c r="I2830">
        <f t="shared" si="177"/>
        <v>32.785878135547939</v>
      </c>
      <c r="J2830">
        <f t="shared" si="178"/>
        <v>1</v>
      </c>
      <c r="K2830">
        <v>103</v>
      </c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>
        <v>35.017000000000003</v>
      </c>
      <c r="AA2830">
        <f t="shared" si="179"/>
        <v>32.785918276930438</v>
      </c>
    </row>
    <row r="2831" spans="1:27" ht="14.5" customHeight="1">
      <c r="A2831">
        <v>594701.80599999998</v>
      </c>
      <c r="B2831">
        <v>9605143.0289999992</v>
      </c>
      <c r="C2831" t="s">
        <v>22</v>
      </c>
      <c r="D2831" t="s">
        <v>8021</v>
      </c>
      <c r="E2831" t="s">
        <v>174</v>
      </c>
      <c r="F2831">
        <v>194</v>
      </c>
      <c r="G2831">
        <v>12</v>
      </c>
      <c r="H2831">
        <f t="shared" si="176"/>
        <v>746.67374163362354</v>
      </c>
      <c r="I2831">
        <f t="shared" si="177"/>
        <v>30.833298748773579</v>
      </c>
      <c r="J2831">
        <f t="shared" si="178"/>
        <v>6</v>
      </c>
      <c r="K2831">
        <v>21</v>
      </c>
      <c r="L2831">
        <v>25.3</v>
      </c>
      <c r="M2831">
        <v>13.5</v>
      </c>
      <c r="N2831">
        <v>40.5</v>
      </c>
      <c r="O2831">
        <v>43.3</v>
      </c>
      <c r="P2831">
        <v>66.5</v>
      </c>
      <c r="Q2831"/>
      <c r="R2831"/>
      <c r="S2831"/>
      <c r="T2831"/>
      <c r="U2831"/>
      <c r="V2831"/>
      <c r="W2831"/>
      <c r="X2831"/>
      <c r="Y2831"/>
      <c r="Z2831">
        <v>35.029000000000003</v>
      </c>
      <c r="AA2831">
        <f t="shared" si="179"/>
        <v>21.167607431222081</v>
      </c>
    </row>
    <row r="2832" spans="1:27" ht="14.5" customHeight="1">
      <c r="A2832">
        <v>594701.54700000002</v>
      </c>
      <c r="B2832">
        <v>9605128.9509999994</v>
      </c>
      <c r="C2832" t="s">
        <v>42</v>
      </c>
      <c r="D2832" t="s">
        <v>8021</v>
      </c>
      <c r="E2832" t="s">
        <v>174</v>
      </c>
      <c r="F2832">
        <v>182</v>
      </c>
      <c r="G2832">
        <v>7</v>
      </c>
      <c r="H2832">
        <f t="shared" si="176"/>
        <v>69.252286976702592</v>
      </c>
      <c r="I2832">
        <f t="shared" si="177"/>
        <v>9.3901301456180981</v>
      </c>
      <c r="J2832">
        <f t="shared" si="178"/>
        <v>1</v>
      </c>
      <c r="K2832">
        <v>29.5</v>
      </c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>
        <v>34.840000000000003</v>
      </c>
      <c r="AA2832">
        <f t="shared" si="179"/>
        <v>9.3901416424218258</v>
      </c>
    </row>
    <row r="2833" spans="1:27" ht="14.5" customHeight="1">
      <c r="A2833">
        <v>594701.054</v>
      </c>
      <c r="B2833">
        <v>9605137.1559999995</v>
      </c>
      <c r="C2833" t="s">
        <v>66</v>
      </c>
      <c r="D2833" t="s">
        <v>8021</v>
      </c>
      <c r="E2833" t="s">
        <v>174</v>
      </c>
      <c r="F2833">
        <v>190</v>
      </c>
      <c r="G2833">
        <v>12</v>
      </c>
      <c r="H2833">
        <f t="shared" si="176"/>
        <v>298.8237177763001</v>
      </c>
      <c r="I2833">
        <f t="shared" si="177"/>
        <v>19.50572440760714</v>
      </c>
      <c r="J2833">
        <f t="shared" si="178"/>
        <v>3</v>
      </c>
      <c r="K2833">
        <v>17.600000000000001</v>
      </c>
      <c r="L2833">
        <v>29.7</v>
      </c>
      <c r="M2833">
        <v>35.799999999999997</v>
      </c>
      <c r="N2833"/>
      <c r="O2833"/>
      <c r="P2833"/>
      <c r="Q2833"/>
      <c r="R2833"/>
      <c r="S2833"/>
      <c r="T2833"/>
      <c r="U2833"/>
      <c r="V2833"/>
      <c r="W2833"/>
      <c r="X2833"/>
      <c r="Y2833"/>
      <c r="Z2833">
        <v>34.912999999999997</v>
      </c>
      <c r="AA2833">
        <f t="shared" si="179"/>
        <v>11.395493925379705</v>
      </c>
    </row>
    <row r="2834" spans="1:27" ht="14.5" customHeight="1">
      <c r="A2834">
        <v>594700.875</v>
      </c>
      <c r="B2834">
        <v>9605133.8550000004</v>
      </c>
      <c r="C2834" t="s">
        <v>66</v>
      </c>
      <c r="D2834" t="s">
        <v>8021</v>
      </c>
      <c r="E2834" t="s">
        <v>174</v>
      </c>
      <c r="F2834">
        <v>189</v>
      </c>
      <c r="G2834">
        <v>7</v>
      </c>
      <c r="H2834">
        <f t="shared" si="176"/>
        <v>95.066420125076675</v>
      </c>
      <c r="I2834">
        <f t="shared" si="177"/>
        <v>11.001910853606578</v>
      </c>
      <c r="J2834">
        <f t="shared" si="178"/>
        <v>2</v>
      </c>
      <c r="K2834">
        <v>23</v>
      </c>
      <c r="L2834">
        <v>25.8</v>
      </c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>
        <v>34.822000000000003</v>
      </c>
      <c r="AA2834">
        <f t="shared" si="179"/>
        <v>8.2123950635418002</v>
      </c>
    </row>
    <row r="2835" spans="1:27" ht="14.5" customHeight="1">
      <c r="A2835">
        <v>594698.82299999997</v>
      </c>
      <c r="B2835">
        <v>9605124.4130000006</v>
      </c>
      <c r="C2835" t="s">
        <v>30</v>
      </c>
      <c r="D2835" t="s">
        <v>8021</v>
      </c>
      <c r="E2835" t="s">
        <v>174</v>
      </c>
      <c r="F2835">
        <v>181</v>
      </c>
      <c r="G2835">
        <v>10</v>
      </c>
      <c r="H2835">
        <f t="shared" si="176"/>
        <v>270.47504243866092</v>
      </c>
      <c r="I2835">
        <f t="shared" si="177"/>
        <v>18.557443643713054</v>
      </c>
      <c r="J2835">
        <f t="shared" si="178"/>
        <v>1</v>
      </c>
      <c r="K2835">
        <v>58.3</v>
      </c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>
        <v>34.530999999999999</v>
      </c>
      <c r="AA2835">
        <f t="shared" si="179"/>
        <v>18.557466364514998</v>
      </c>
    </row>
    <row r="2836" spans="1:27" ht="14.5" customHeight="1">
      <c r="A2836">
        <v>594696.87399999995</v>
      </c>
      <c r="B2836">
        <v>9605137.7369999997</v>
      </c>
      <c r="C2836" t="s">
        <v>66</v>
      </c>
      <c r="D2836" t="s">
        <v>8021</v>
      </c>
      <c r="E2836" t="s">
        <v>174</v>
      </c>
      <c r="F2836">
        <v>191</v>
      </c>
      <c r="G2836">
        <v>12</v>
      </c>
      <c r="H2836">
        <f t="shared" si="176"/>
        <v>390.61472953371111</v>
      </c>
      <c r="I2836">
        <f t="shared" si="177"/>
        <v>22.301232194421392</v>
      </c>
      <c r="J2836">
        <f t="shared" si="178"/>
        <v>4</v>
      </c>
      <c r="K2836">
        <v>22.2</v>
      </c>
      <c r="L2836">
        <v>24</v>
      </c>
      <c r="M2836">
        <v>19.2</v>
      </c>
      <c r="N2836">
        <v>55.7</v>
      </c>
      <c r="O2836"/>
      <c r="P2836"/>
      <c r="Q2836"/>
      <c r="R2836"/>
      <c r="S2836"/>
      <c r="T2836"/>
      <c r="U2836"/>
      <c r="V2836"/>
      <c r="W2836"/>
      <c r="X2836"/>
      <c r="Y2836"/>
      <c r="Z2836">
        <v>34.466999999999999</v>
      </c>
      <c r="AA2836">
        <f t="shared" si="179"/>
        <v>17.729860660437144</v>
      </c>
    </row>
    <row r="2837" spans="1:27" ht="14.5" customHeight="1">
      <c r="A2837">
        <v>594696.40899999999</v>
      </c>
      <c r="B2837">
        <v>9605125.7550000008</v>
      </c>
      <c r="C2837" t="s">
        <v>52</v>
      </c>
      <c r="D2837" t="s">
        <v>8021</v>
      </c>
      <c r="E2837" t="s">
        <v>174</v>
      </c>
      <c r="F2837">
        <v>186</v>
      </c>
      <c r="G2837">
        <v>2</v>
      </c>
      <c r="H2837">
        <f t="shared" si="176"/>
        <v>37.045696243911927</v>
      </c>
      <c r="I2837">
        <f t="shared" si="177"/>
        <v>6.8678916066610523</v>
      </c>
      <c r="J2837">
        <f t="shared" si="178"/>
        <v>2</v>
      </c>
      <c r="K2837">
        <v>19.7</v>
      </c>
      <c r="L2837">
        <v>8.8000000000000007</v>
      </c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>
        <v>34.317</v>
      </c>
      <c r="AA2837">
        <f t="shared" si="179"/>
        <v>6.2707047578206758</v>
      </c>
    </row>
    <row r="2838" spans="1:27" ht="14.5" customHeight="1">
      <c r="A2838">
        <v>594695.67700000003</v>
      </c>
      <c r="B2838">
        <v>9605130.1750000007</v>
      </c>
      <c r="C2838" t="s">
        <v>52</v>
      </c>
      <c r="D2838" t="s">
        <v>8021</v>
      </c>
      <c r="E2838" t="s">
        <v>174</v>
      </c>
      <c r="F2838">
        <v>180</v>
      </c>
      <c r="G2838">
        <v>4.5</v>
      </c>
      <c r="H2838">
        <f t="shared" si="176"/>
        <v>43.914027055700728</v>
      </c>
      <c r="I2838">
        <f t="shared" si="177"/>
        <v>7.4774959088655137</v>
      </c>
      <c r="J2838">
        <f t="shared" si="178"/>
        <v>2</v>
      </c>
      <c r="K2838">
        <v>16</v>
      </c>
      <c r="L2838">
        <v>17.2</v>
      </c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>
        <v>34.322000000000003</v>
      </c>
      <c r="AA2838">
        <f t="shared" si="179"/>
        <v>5.4749300423611995</v>
      </c>
    </row>
    <row r="2839" spans="1:27" ht="14.5" customHeight="1">
      <c r="A2839">
        <v>594694.76800000004</v>
      </c>
      <c r="B2839">
        <v>9605131.9649999999</v>
      </c>
      <c r="C2839" t="s">
        <v>52</v>
      </c>
      <c r="D2839" t="s">
        <v>8021</v>
      </c>
      <c r="E2839" t="s">
        <v>174</v>
      </c>
      <c r="F2839">
        <v>192</v>
      </c>
      <c r="G2839">
        <v>5</v>
      </c>
      <c r="H2839">
        <f t="shared" si="176"/>
        <v>23.269245888948699</v>
      </c>
      <c r="I2839">
        <f t="shared" si="177"/>
        <v>5.4430923894938807</v>
      </c>
      <c r="J2839">
        <f t="shared" si="178"/>
        <v>1</v>
      </c>
      <c r="K2839">
        <v>17.100000000000001</v>
      </c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>
        <v>34.311</v>
      </c>
      <c r="AA2839">
        <f t="shared" si="179"/>
        <v>5.443099053742821</v>
      </c>
    </row>
    <row r="2840" spans="1:27" ht="14.5" customHeight="1">
      <c r="A2840">
        <v>594693.76100000006</v>
      </c>
      <c r="B2840">
        <v>9605124.1469999999</v>
      </c>
      <c r="C2840" t="s">
        <v>42</v>
      </c>
      <c r="D2840" t="s">
        <v>8021</v>
      </c>
      <c r="E2840" t="s">
        <v>174</v>
      </c>
      <c r="F2840">
        <v>179</v>
      </c>
      <c r="G2840">
        <v>10</v>
      </c>
      <c r="H2840">
        <f t="shared" si="176"/>
        <v>223.53309292451314</v>
      </c>
      <c r="I2840">
        <f t="shared" si="177"/>
        <v>16.870403312466415</v>
      </c>
      <c r="J2840">
        <f t="shared" si="178"/>
        <v>1</v>
      </c>
      <c r="K2840">
        <v>53</v>
      </c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>
        <v>34.124000000000002</v>
      </c>
      <c r="AA2840">
        <f t="shared" si="179"/>
        <v>16.870423967740905</v>
      </c>
    </row>
    <row r="2841" spans="1:27" ht="14.5" customHeight="1">
      <c r="A2841">
        <v>594688.66700000002</v>
      </c>
      <c r="B2841">
        <v>9605132.3210000005</v>
      </c>
      <c r="C2841" t="s">
        <v>22</v>
      </c>
      <c r="D2841" t="s">
        <v>8021</v>
      </c>
      <c r="E2841" t="s">
        <v>174</v>
      </c>
      <c r="F2841">
        <v>193</v>
      </c>
      <c r="G2841">
        <v>8</v>
      </c>
      <c r="H2841">
        <f t="shared" si="176"/>
        <v>403.61768695053752</v>
      </c>
      <c r="I2841">
        <f t="shared" si="177"/>
        <v>22.669380191270125</v>
      </c>
      <c r="J2841">
        <f t="shared" si="178"/>
        <v>5</v>
      </c>
      <c r="K2841">
        <v>35.200000000000003</v>
      </c>
      <c r="L2841">
        <v>45</v>
      </c>
      <c r="M2841">
        <v>14.4</v>
      </c>
      <c r="N2841">
        <v>29</v>
      </c>
      <c r="O2841">
        <v>23.5</v>
      </c>
      <c r="P2841"/>
      <c r="Q2841"/>
      <c r="R2841"/>
      <c r="S2841"/>
      <c r="T2841"/>
      <c r="U2841"/>
      <c r="V2841"/>
      <c r="W2841"/>
      <c r="X2841"/>
      <c r="Y2841"/>
      <c r="Z2841">
        <v>33.722000000000001</v>
      </c>
      <c r="AA2841">
        <f t="shared" si="179"/>
        <v>14.323944878270581</v>
      </c>
    </row>
    <row r="2842" spans="1:27" ht="14.5" customHeight="1">
      <c r="A2842">
        <v>594860.65700000001</v>
      </c>
      <c r="B2842">
        <v>9605287.6840000004</v>
      </c>
      <c r="C2842" t="s">
        <v>27</v>
      </c>
      <c r="D2842" t="s">
        <v>23</v>
      </c>
      <c r="E2842" t="s">
        <v>200</v>
      </c>
      <c r="F2842" t="s">
        <v>205</v>
      </c>
      <c r="G2842">
        <v>12</v>
      </c>
      <c r="H2842">
        <f t="shared" si="176"/>
        <v>980.47391880488658</v>
      </c>
      <c r="I2842">
        <f t="shared" si="177"/>
        <v>35.332354107240981</v>
      </c>
      <c r="J2842">
        <f t="shared" si="178"/>
        <v>1</v>
      </c>
      <c r="K2842">
        <v>111</v>
      </c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>
        <v>35.319800000000001</v>
      </c>
      <c r="AA2842">
        <f t="shared" si="179"/>
        <v>35.332397366400762</v>
      </c>
    </row>
    <row r="2843" spans="1:27" ht="14.5" customHeight="1">
      <c r="A2843">
        <v>594860.47770000005</v>
      </c>
      <c r="B2843">
        <v>9605288.7640000004</v>
      </c>
      <c r="C2843" t="s">
        <v>36</v>
      </c>
      <c r="D2843" t="s">
        <v>23</v>
      </c>
      <c r="E2843" t="s">
        <v>200</v>
      </c>
      <c r="F2843" t="s">
        <v>204</v>
      </c>
      <c r="G2843">
        <v>10</v>
      </c>
      <c r="H2843">
        <f t="shared" si="176"/>
        <v>145.77317940293347</v>
      </c>
      <c r="I2843">
        <f t="shared" si="177"/>
        <v>13.623646448557782</v>
      </c>
      <c r="J2843">
        <f t="shared" si="178"/>
        <v>1</v>
      </c>
      <c r="K2843">
        <v>42.8</v>
      </c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>
        <v>35.328600000000002</v>
      </c>
      <c r="AA2843">
        <f t="shared" si="179"/>
        <v>13.623663128666241</v>
      </c>
    </row>
    <row r="2844" spans="1:27" ht="14.5" customHeight="1">
      <c r="A2844">
        <v>594859.89639999997</v>
      </c>
      <c r="B2844">
        <v>9605284.0879999995</v>
      </c>
      <c r="C2844" t="s">
        <v>66</v>
      </c>
      <c r="D2844" t="s">
        <v>23</v>
      </c>
      <c r="E2844" t="s">
        <v>200</v>
      </c>
      <c r="F2844" t="s">
        <v>206</v>
      </c>
      <c r="G2844">
        <v>9</v>
      </c>
      <c r="H2844">
        <f t="shared" si="176"/>
        <v>156.87582700878184</v>
      </c>
      <c r="I2844">
        <f t="shared" si="177"/>
        <v>14.132941642896391</v>
      </c>
      <c r="J2844">
        <f t="shared" si="178"/>
        <v>1</v>
      </c>
      <c r="K2844">
        <v>44.4</v>
      </c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>
        <v>35.374099999999999</v>
      </c>
      <c r="AA2844">
        <f t="shared" si="179"/>
        <v>14.132958946560306</v>
      </c>
    </row>
    <row r="2845" spans="1:27" ht="14.5" customHeight="1">
      <c r="A2845">
        <v>594857.44149999996</v>
      </c>
      <c r="B2845">
        <v>9605294.6809999999</v>
      </c>
      <c r="C2845" t="s">
        <v>36</v>
      </c>
      <c r="D2845" t="s">
        <v>23</v>
      </c>
      <c r="E2845" t="s">
        <v>200</v>
      </c>
      <c r="F2845" t="s">
        <v>202</v>
      </c>
      <c r="G2845">
        <v>8</v>
      </c>
      <c r="H2845">
        <f t="shared" si="176"/>
        <v>223.53309292451314</v>
      </c>
      <c r="I2845">
        <f t="shared" si="177"/>
        <v>16.870403312466415</v>
      </c>
      <c r="J2845">
        <f t="shared" si="178"/>
        <v>1</v>
      </c>
      <c r="K2845">
        <v>53</v>
      </c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>
        <v>35.327800000000003</v>
      </c>
      <c r="AA2845">
        <f t="shared" si="179"/>
        <v>16.870423967740905</v>
      </c>
    </row>
    <row r="2846" spans="1:27" ht="14.5" customHeight="1">
      <c r="A2846">
        <v>594856.32889999996</v>
      </c>
      <c r="B2846">
        <v>9605288.4649999999</v>
      </c>
      <c r="C2846" t="s">
        <v>36</v>
      </c>
      <c r="D2846" t="s">
        <v>23</v>
      </c>
      <c r="E2846" t="s">
        <v>200</v>
      </c>
      <c r="F2846" t="s">
        <v>203</v>
      </c>
      <c r="G2846">
        <v>8</v>
      </c>
      <c r="H2846">
        <f t="shared" si="176"/>
        <v>137.71357397345872</v>
      </c>
      <c r="I2846">
        <f t="shared" si="177"/>
        <v>13.241675052803828</v>
      </c>
      <c r="J2846">
        <f t="shared" si="178"/>
        <v>1</v>
      </c>
      <c r="K2846">
        <v>41.6</v>
      </c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>
        <v>35.365600000000001</v>
      </c>
      <c r="AA2846">
        <f t="shared" si="179"/>
        <v>13.241691265245693</v>
      </c>
    </row>
    <row r="2847" spans="1:27" ht="14.5" customHeight="1">
      <c r="A2847">
        <v>594854.16529999999</v>
      </c>
      <c r="B2847">
        <v>9605301.7170000002</v>
      </c>
      <c r="C2847" t="s">
        <v>32</v>
      </c>
      <c r="D2847" t="s">
        <v>23</v>
      </c>
      <c r="E2847" t="s">
        <v>200</v>
      </c>
      <c r="F2847" t="s">
        <v>201</v>
      </c>
      <c r="G2847">
        <v>10</v>
      </c>
      <c r="H2847">
        <f t="shared" si="176"/>
        <v>428.72835532801361</v>
      </c>
      <c r="I2847">
        <f t="shared" si="177"/>
        <v>23.363917040283678</v>
      </c>
      <c r="J2847">
        <f t="shared" si="178"/>
        <v>1</v>
      </c>
      <c r="K2847">
        <v>73.400000000000006</v>
      </c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>
        <v>35.3125</v>
      </c>
      <c r="AA2847">
        <f t="shared" si="179"/>
        <v>23.363945645890237</v>
      </c>
    </row>
    <row r="2848" spans="1:27" ht="14.5" customHeight="1">
      <c r="A2848">
        <v>594853.77390000003</v>
      </c>
      <c r="B2848">
        <v>9605296.6060000006</v>
      </c>
      <c r="C2848" t="s">
        <v>36</v>
      </c>
      <c r="D2848" t="s">
        <v>23</v>
      </c>
      <c r="E2848" t="s">
        <v>200</v>
      </c>
      <c r="F2848" t="s">
        <v>211</v>
      </c>
      <c r="G2848">
        <v>5</v>
      </c>
      <c r="H2848">
        <f t="shared" si="176"/>
        <v>31.197548504850886</v>
      </c>
      <c r="I2848">
        <f t="shared" si="177"/>
        <v>6.3025280299402837</v>
      </c>
      <c r="J2848">
        <f t="shared" si="178"/>
        <v>1</v>
      </c>
      <c r="K2848">
        <v>19.8</v>
      </c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>
        <v>35.323900000000002</v>
      </c>
      <c r="AA2848">
        <f t="shared" si="179"/>
        <v>6.3025357464390561</v>
      </c>
    </row>
    <row r="2849" spans="1:27" ht="14.5" customHeight="1">
      <c r="A2849">
        <v>594850.99490000005</v>
      </c>
      <c r="B2849">
        <v>9605298.6950000003</v>
      </c>
      <c r="C2849" t="s">
        <v>8036</v>
      </c>
      <c r="D2849" t="s">
        <v>23</v>
      </c>
      <c r="E2849" t="s">
        <v>200</v>
      </c>
      <c r="F2849" t="s">
        <v>212</v>
      </c>
      <c r="G2849">
        <v>2</v>
      </c>
      <c r="H2849">
        <f t="shared" si="176"/>
        <v>226.91990974005864</v>
      </c>
      <c r="I2849">
        <f t="shared" si="177"/>
        <v>16.997727111051066</v>
      </c>
      <c r="J2849">
        <f t="shared" si="178"/>
        <v>1</v>
      </c>
      <c r="K2849">
        <v>53.4</v>
      </c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>
        <v>35.362499999999997</v>
      </c>
      <c r="AA2849">
        <f t="shared" si="179"/>
        <v>16.997747922214423</v>
      </c>
    </row>
    <row r="2850" spans="1:27" ht="14.5" customHeight="1">
      <c r="A2850">
        <v>594850.90789999999</v>
      </c>
      <c r="B2850">
        <v>9605291.4130000006</v>
      </c>
      <c r="C2850" t="s">
        <v>129</v>
      </c>
      <c r="D2850" t="s">
        <v>23</v>
      </c>
      <c r="E2850" t="s">
        <v>200</v>
      </c>
      <c r="F2850" t="s">
        <v>214</v>
      </c>
      <c r="G2850">
        <v>10</v>
      </c>
      <c r="H2850">
        <f t="shared" si="176"/>
        <v>69.252286976702592</v>
      </c>
      <c r="I2850">
        <f t="shared" si="177"/>
        <v>9.3901301456180981</v>
      </c>
      <c r="J2850">
        <f t="shared" si="178"/>
        <v>1</v>
      </c>
      <c r="K2850">
        <v>29.5</v>
      </c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>
        <v>35.471200000000003</v>
      </c>
      <c r="AA2850">
        <f t="shared" si="179"/>
        <v>9.3901416424218258</v>
      </c>
    </row>
    <row r="2851" spans="1:27" ht="14.5" customHeight="1">
      <c r="A2851">
        <v>594850.53410000005</v>
      </c>
      <c r="B2851">
        <v>9605290.1630000006</v>
      </c>
      <c r="C2851" t="s">
        <v>129</v>
      </c>
      <c r="D2851" t="s">
        <v>23</v>
      </c>
      <c r="E2851" t="s">
        <v>200</v>
      </c>
      <c r="F2851" t="s">
        <v>216</v>
      </c>
      <c r="G2851">
        <v>6</v>
      </c>
      <c r="H2851">
        <f t="shared" si="176"/>
        <v>24.370597973703152</v>
      </c>
      <c r="I2851">
        <f t="shared" si="177"/>
        <v>5.570416188078533</v>
      </c>
      <c r="J2851">
        <f t="shared" si="178"/>
        <v>1</v>
      </c>
      <c r="K2851">
        <v>17.5</v>
      </c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>
        <v>35.490400000000001</v>
      </c>
      <c r="AA2851">
        <f t="shared" si="179"/>
        <v>5.5704230082163368</v>
      </c>
    </row>
    <row r="2852" spans="1:27" ht="14.5" customHeight="1">
      <c r="A2852">
        <v>594850.19240000006</v>
      </c>
      <c r="B2852">
        <v>9605294.7510000002</v>
      </c>
      <c r="C2852" t="s">
        <v>129</v>
      </c>
      <c r="D2852" t="s">
        <v>23</v>
      </c>
      <c r="E2852" t="s">
        <v>200</v>
      </c>
      <c r="F2852" t="s">
        <v>213</v>
      </c>
      <c r="G2852">
        <v>9</v>
      </c>
      <c r="H2852">
        <f t="shared" si="176"/>
        <v>60.618928040646907</v>
      </c>
      <c r="I2852">
        <f t="shared" si="177"/>
        <v>8.7853421023410014</v>
      </c>
      <c r="J2852">
        <f t="shared" si="178"/>
        <v>1</v>
      </c>
      <c r="K2852">
        <v>27.6</v>
      </c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>
        <v>35.429299999999998</v>
      </c>
      <c r="AA2852">
        <f t="shared" si="179"/>
        <v>8.7853528586726242</v>
      </c>
    </row>
    <row r="2853" spans="1:27" ht="14.5" customHeight="1">
      <c r="A2853">
        <v>594849.20779999997</v>
      </c>
      <c r="B2853">
        <v>9605282.4910000004</v>
      </c>
      <c r="C2853" t="s">
        <v>22</v>
      </c>
      <c r="D2853" t="s">
        <v>23</v>
      </c>
      <c r="E2853" t="s">
        <v>200</v>
      </c>
      <c r="F2853" t="s">
        <v>207</v>
      </c>
      <c r="G2853">
        <v>16</v>
      </c>
      <c r="H2853">
        <f t="shared" si="176"/>
        <v>2686.1499882384514</v>
      </c>
      <c r="I2853">
        <f t="shared" si="177"/>
        <v>58.481658581330343</v>
      </c>
      <c r="J2853">
        <f t="shared" si="178"/>
        <v>5</v>
      </c>
      <c r="K2853">
        <v>59.5</v>
      </c>
      <c r="L2853">
        <v>88</v>
      </c>
      <c r="M2853">
        <v>51.5</v>
      </c>
      <c r="N2853">
        <v>70.400000000000006</v>
      </c>
      <c r="O2853">
        <v>110.5</v>
      </c>
      <c r="P2853"/>
      <c r="Q2853"/>
      <c r="R2853"/>
      <c r="S2853"/>
      <c r="T2853"/>
      <c r="U2853"/>
      <c r="V2853"/>
      <c r="W2853"/>
      <c r="X2853"/>
      <c r="Y2853"/>
      <c r="Z2853">
        <v>35.613399999999999</v>
      </c>
      <c r="AA2853">
        <f t="shared" si="179"/>
        <v>35.173242423308871</v>
      </c>
    </row>
    <row r="2854" spans="1:27" ht="14.5" customHeight="1">
      <c r="A2854">
        <v>594848.53579999995</v>
      </c>
      <c r="B2854">
        <v>9605289.3859999999</v>
      </c>
      <c r="C2854" t="s">
        <v>129</v>
      </c>
      <c r="D2854" t="s">
        <v>23</v>
      </c>
      <c r="E2854" t="s">
        <v>200</v>
      </c>
      <c r="F2854" t="s">
        <v>217</v>
      </c>
      <c r="G2854">
        <v>8</v>
      </c>
      <c r="H2854">
        <f t="shared" si="176"/>
        <v>25.783097937893292</v>
      </c>
      <c r="I2854">
        <f t="shared" si="177"/>
        <v>5.7295709363093481</v>
      </c>
      <c r="J2854">
        <f t="shared" si="178"/>
        <v>1</v>
      </c>
      <c r="K2854">
        <v>18</v>
      </c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>
        <v>35.509099999999997</v>
      </c>
      <c r="AA2854">
        <f t="shared" si="179"/>
        <v>5.7295779513082321</v>
      </c>
    </row>
    <row r="2855" spans="1:27" ht="14.5" customHeight="1">
      <c r="A2855">
        <v>594848.40930000006</v>
      </c>
      <c r="B2855">
        <v>9605291.8259999994</v>
      </c>
      <c r="C2855" t="s">
        <v>129</v>
      </c>
      <c r="D2855" t="s">
        <v>23</v>
      </c>
      <c r="E2855" t="s">
        <v>200</v>
      </c>
      <c r="F2855" t="s">
        <v>215</v>
      </c>
      <c r="G2855">
        <v>7</v>
      </c>
      <c r="H2855">
        <f t="shared" si="176"/>
        <v>33.442428729628567</v>
      </c>
      <c r="I2855">
        <f t="shared" si="177"/>
        <v>6.5253446774634236</v>
      </c>
      <c r="J2855">
        <f t="shared" si="178"/>
        <v>1</v>
      </c>
      <c r="K2855">
        <v>20.5</v>
      </c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>
        <v>35.517499999999998</v>
      </c>
      <c r="AA2855">
        <f t="shared" si="179"/>
        <v>6.5253526667677093</v>
      </c>
    </row>
    <row r="2856" spans="1:27" ht="14.5" customHeight="1">
      <c r="A2856">
        <v>594847.16029999999</v>
      </c>
      <c r="B2856">
        <v>9605290.7239999995</v>
      </c>
      <c r="C2856" t="s">
        <v>129</v>
      </c>
      <c r="D2856" t="s">
        <v>23</v>
      </c>
      <c r="E2856" t="s">
        <v>200</v>
      </c>
      <c r="F2856" t="s">
        <v>8024</v>
      </c>
      <c r="G2856">
        <v>7</v>
      </c>
      <c r="H2856">
        <f t="shared" si="176"/>
        <v>34.760231513120885</v>
      </c>
      <c r="I2856">
        <f t="shared" si="177"/>
        <v>6.6526684760480759</v>
      </c>
      <c r="J2856">
        <f t="shared" si="178"/>
        <v>1</v>
      </c>
      <c r="K2856">
        <v>20.9</v>
      </c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>
        <v>35.439700000000002</v>
      </c>
      <c r="AA2856">
        <f t="shared" si="179"/>
        <v>6.6526766212412252</v>
      </c>
    </row>
    <row r="2857" spans="1:27" ht="14.5" customHeight="1">
      <c r="A2857">
        <v>594846.30810000002</v>
      </c>
      <c r="B2857">
        <v>9605279.5879999995</v>
      </c>
      <c r="C2857" t="s">
        <v>52</v>
      </c>
      <c r="D2857" t="s">
        <v>23</v>
      </c>
      <c r="E2857" t="s">
        <v>200</v>
      </c>
      <c r="F2857" t="s">
        <v>8029</v>
      </c>
      <c r="G2857">
        <v>1.3</v>
      </c>
      <c r="H2857">
        <f t="shared" si="176"/>
        <v>22.997886740898647</v>
      </c>
      <c r="I2857">
        <f t="shared" si="177"/>
        <v>5.4112614398477179</v>
      </c>
      <c r="J2857">
        <f t="shared" si="178"/>
        <v>1</v>
      </c>
      <c r="K2857">
        <v>17</v>
      </c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>
        <v>35.538200000000003</v>
      </c>
      <c r="AA2857">
        <f t="shared" si="179"/>
        <v>5.4112680651244416</v>
      </c>
    </row>
    <row r="2858" spans="1:27" ht="14.5" customHeight="1">
      <c r="A2858">
        <v>594846.17189999996</v>
      </c>
      <c r="B2858">
        <v>9605288.6970000006</v>
      </c>
      <c r="C2858" t="s">
        <v>129</v>
      </c>
      <c r="D2858" t="s">
        <v>23</v>
      </c>
      <c r="E2858" t="s">
        <v>200</v>
      </c>
      <c r="F2858" t="s">
        <v>8025</v>
      </c>
      <c r="G2858">
        <v>6</v>
      </c>
      <c r="H2858">
        <f t="shared" si="176"/>
        <v>30.57047809821324</v>
      </c>
      <c r="I2858">
        <f t="shared" si="177"/>
        <v>6.2388661306479571</v>
      </c>
      <c r="J2858">
        <f t="shared" si="178"/>
        <v>1</v>
      </c>
      <c r="K2858">
        <v>19.600000000000001</v>
      </c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>
        <v>35.497</v>
      </c>
      <c r="AA2858">
        <f t="shared" si="179"/>
        <v>6.2388737692022982</v>
      </c>
    </row>
    <row r="2859" spans="1:27" ht="14.5" customHeight="1">
      <c r="A2859">
        <v>594845.63650000002</v>
      </c>
      <c r="B2859">
        <v>9605293.7599999998</v>
      </c>
      <c r="C2859" t="s">
        <v>36</v>
      </c>
      <c r="D2859" t="s">
        <v>23</v>
      </c>
      <c r="E2859" t="s">
        <v>200</v>
      </c>
      <c r="F2859" t="s">
        <v>210</v>
      </c>
      <c r="G2859">
        <v>8</v>
      </c>
      <c r="H2859">
        <f t="shared" si="176"/>
        <v>89.305807595064039</v>
      </c>
      <c r="I2859">
        <f t="shared" si="177"/>
        <v>10.663368131464621</v>
      </c>
      <c r="J2859">
        <f t="shared" si="178"/>
        <v>1</v>
      </c>
      <c r="K2859">
        <v>33.5</v>
      </c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>
        <v>35.424700000000001</v>
      </c>
      <c r="AA2859">
        <f t="shared" si="179"/>
        <v>10.663381187156988</v>
      </c>
    </row>
    <row r="2860" spans="1:27" ht="14.5" customHeight="1">
      <c r="A2860">
        <v>594844.61869999999</v>
      </c>
      <c r="B2860">
        <v>9605290.9869999997</v>
      </c>
      <c r="C2860" t="s">
        <v>129</v>
      </c>
      <c r="D2860" t="s">
        <v>23</v>
      </c>
      <c r="E2860" t="s">
        <v>200</v>
      </c>
      <c r="F2860" t="s">
        <v>8026</v>
      </c>
      <c r="G2860">
        <v>7</v>
      </c>
      <c r="H2860">
        <f t="shared" si="176"/>
        <v>23.816738832815073</v>
      </c>
      <c r="I2860">
        <f t="shared" si="177"/>
        <v>5.5067542887862073</v>
      </c>
      <c r="J2860">
        <f t="shared" si="178"/>
        <v>1</v>
      </c>
      <c r="K2860">
        <v>17.3</v>
      </c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>
        <v>35.462899999999998</v>
      </c>
      <c r="AA2860">
        <f t="shared" si="179"/>
        <v>5.5067610309795789</v>
      </c>
    </row>
    <row r="2861" spans="1:27" ht="14.5" customHeight="1">
      <c r="A2861">
        <v>594844.13049999997</v>
      </c>
      <c r="B2861">
        <v>9605285.6089999992</v>
      </c>
      <c r="C2861" t="s">
        <v>129</v>
      </c>
      <c r="D2861" t="s">
        <v>23</v>
      </c>
      <c r="E2861" t="s">
        <v>200</v>
      </c>
      <c r="F2861" t="s">
        <v>8028</v>
      </c>
      <c r="G2861">
        <v>8</v>
      </c>
      <c r="H2861">
        <f t="shared" si="176"/>
        <v>38.166146919731482</v>
      </c>
      <c r="I2861">
        <f t="shared" si="177"/>
        <v>6.9709779725097061</v>
      </c>
      <c r="J2861">
        <f t="shared" si="178"/>
        <v>1</v>
      </c>
      <c r="K2861">
        <v>21.9</v>
      </c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>
        <v>35.539900000000003</v>
      </c>
      <c r="AA2861">
        <f t="shared" si="179"/>
        <v>6.9709865074250157</v>
      </c>
    </row>
    <row r="2862" spans="1:27" ht="14.5" customHeight="1">
      <c r="A2862">
        <v>594841.90220000001</v>
      </c>
      <c r="B2862">
        <v>9605290.8080000002</v>
      </c>
      <c r="C2862" t="s">
        <v>106</v>
      </c>
      <c r="D2862" t="s">
        <v>23</v>
      </c>
      <c r="E2862" t="s">
        <v>200</v>
      </c>
      <c r="F2862" t="s">
        <v>8027</v>
      </c>
      <c r="G2862">
        <v>0</v>
      </c>
      <c r="H2862">
        <f t="shared" si="176"/>
        <v>0</v>
      </c>
      <c r="I2862">
        <f t="shared" si="177"/>
        <v>0</v>
      </c>
      <c r="J2862">
        <f t="shared" si="178"/>
        <v>1</v>
      </c>
      <c r="K2862">
        <v>0</v>
      </c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>
        <v>35.451999999999998</v>
      </c>
      <c r="AA2862">
        <f t="shared" si="179"/>
        <v>0</v>
      </c>
    </row>
    <row r="2863" spans="1:27" ht="14.5" customHeight="1">
      <c r="A2863">
        <v>594840.2855</v>
      </c>
      <c r="B2863">
        <v>9605292.6710000001</v>
      </c>
      <c r="C2863" t="s">
        <v>44</v>
      </c>
      <c r="D2863" t="s">
        <v>23</v>
      </c>
      <c r="E2863" t="s">
        <v>200</v>
      </c>
      <c r="F2863" t="s">
        <v>208</v>
      </c>
      <c r="G2863">
        <v>11</v>
      </c>
      <c r="H2863">
        <f t="shared" si="176"/>
        <v>89.305807595064039</v>
      </c>
      <c r="I2863">
        <f t="shared" si="177"/>
        <v>10.663368131464621</v>
      </c>
      <c r="J2863">
        <f t="shared" si="178"/>
        <v>1</v>
      </c>
      <c r="K2863">
        <v>33.5</v>
      </c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>
        <v>35.4651</v>
      </c>
      <c r="AA2863">
        <f t="shared" si="179"/>
        <v>10.663381187156988</v>
      </c>
    </row>
    <row r="2864" spans="1:27" ht="14.5" customHeight="1">
      <c r="A2864">
        <v>594840.10800000001</v>
      </c>
      <c r="B2864">
        <v>9605292.8640000001</v>
      </c>
      <c r="C2864" t="s">
        <v>44</v>
      </c>
      <c r="D2864" t="s">
        <v>23</v>
      </c>
      <c r="E2864" t="s">
        <v>200</v>
      </c>
      <c r="F2864" t="s">
        <v>209</v>
      </c>
      <c r="G2864">
        <v>11</v>
      </c>
      <c r="H2864">
        <f t="shared" si="176"/>
        <v>154.06196792518955</v>
      </c>
      <c r="I2864">
        <f t="shared" si="177"/>
        <v>14.00561784431174</v>
      </c>
      <c r="J2864">
        <f t="shared" si="178"/>
        <v>1</v>
      </c>
      <c r="K2864">
        <v>44</v>
      </c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>
        <v>35.445099999999996</v>
      </c>
      <c r="AA2864">
        <f t="shared" si="179"/>
        <v>14.00563499208679</v>
      </c>
    </row>
    <row r="2865" spans="1:27" ht="14.5" customHeight="1">
      <c r="A2865">
        <v>594777.201</v>
      </c>
      <c r="B2865">
        <v>9605232.4110000003</v>
      </c>
      <c r="C2865" t="s">
        <v>71</v>
      </c>
      <c r="D2865" t="s">
        <v>524</v>
      </c>
      <c r="E2865" t="s">
        <v>200</v>
      </c>
      <c r="F2865" t="s">
        <v>1821</v>
      </c>
      <c r="G2865" t="s">
        <v>26</v>
      </c>
      <c r="H2865">
        <f t="shared" si="176"/>
        <v>25.783097937893292</v>
      </c>
      <c r="I2865">
        <f t="shared" si="177"/>
        <v>5.7295709363093481</v>
      </c>
      <c r="J2865">
        <f t="shared" si="178"/>
        <v>1</v>
      </c>
      <c r="K2865">
        <v>18</v>
      </c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>
        <v>36.18</v>
      </c>
      <c r="AA2865">
        <f t="shared" si="179"/>
        <v>5.7295779513082321</v>
      </c>
    </row>
    <row r="2866" spans="1:27" ht="14.5" customHeight="1">
      <c r="A2866">
        <v>594772.75800000003</v>
      </c>
      <c r="B2866">
        <v>9605239.8760000002</v>
      </c>
      <c r="C2866" t="s">
        <v>52</v>
      </c>
      <c r="D2866" t="s">
        <v>524</v>
      </c>
      <c r="E2866" t="s">
        <v>200</v>
      </c>
      <c r="F2866" t="s">
        <v>1822</v>
      </c>
      <c r="G2866" t="s">
        <v>26</v>
      </c>
      <c r="H2866">
        <f t="shared" si="176"/>
        <v>1.2732394043404096</v>
      </c>
      <c r="I2866">
        <f t="shared" si="177"/>
        <v>1.2732379858465219</v>
      </c>
      <c r="J2866">
        <f t="shared" si="178"/>
        <v>1</v>
      </c>
      <c r="K2866">
        <v>4</v>
      </c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>
        <v>36.518799999999999</v>
      </c>
      <c r="AA2866">
        <f t="shared" si="179"/>
        <v>1.2732395447351628</v>
      </c>
    </row>
    <row r="2867" spans="1:27" ht="14.5" customHeight="1">
      <c r="A2867">
        <v>594771.255</v>
      </c>
      <c r="B2867">
        <v>9605243.0050000008</v>
      </c>
      <c r="C2867" t="s">
        <v>191</v>
      </c>
      <c r="D2867" t="s">
        <v>524</v>
      </c>
      <c r="E2867" t="s">
        <v>200</v>
      </c>
      <c r="F2867" t="s">
        <v>1820</v>
      </c>
      <c r="G2867" t="s">
        <v>26</v>
      </c>
      <c r="H2867">
        <f t="shared" si="176"/>
        <v>23.816738832815073</v>
      </c>
      <c r="I2867">
        <f t="shared" si="177"/>
        <v>5.5067542887862073</v>
      </c>
      <c r="J2867">
        <f t="shared" si="178"/>
        <v>1</v>
      </c>
      <c r="K2867">
        <v>17.3</v>
      </c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>
        <v>36.662999999999997</v>
      </c>
      <c r="AA2867">
        <f t="shared" si="179"/>
        <v>5.5067610309795789</v>
      </c>
    </row>
    <row r="2868" spans="1:27" ht="14.5" customHeight="1">
      <c r="A2868">
        <v>594770.73300000001</v>
      </c>
      <c r="B2868">
        <v>9605248.1129999999</v>
      </c>
      <c r="C2868" t="s">
        <v>527</v>
      </c>
      <c r="D2868" t="s">
        <v>524</v>
      </c>
      <c r="E2868" t="s">
        <v>200</v>
      </c>
      <c r="F2868" t="s">
        <v>1818</v>
      </c>
      <c r="G2868" t="s">
        <v>26</v>
      </c>
      <c r="H2868">
        <f t="shared" si="176"/>
        <v>0.97482391894812603</v>
      </c>
      <c r="I2868">
        <f t="shared" si="177"/>
        <v>1.1140832376157066</v>
      </c>
      <c r="J2868">
        <f t="shared" si="178"/>
        <v>1</v>
      </c>
      <c r="K2868">
        <v>3.5</v>
      </c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>
        <v>36.935299999999998</v>
      </c>
      <c r="AA2868">
        <f t="shared" si="179"/>
        <v>1.1140846016432675</v>
      </c>
    </row>
    <row r="2869" spans="1:27" ht="14.5" customHeight="1">
      <c r="A2869">
        <v>594770.16</v>
      </c>
      <c r="B2869">
        <v>9605247.9649999999</v>
      </c>
      <c r="C2869" t="s">
        <v>32</v>
      </c>
      <c r="D2869" t="s">
        <v>524</v>
      </c>
      <c r="E2869" t="s">
        <v>200</v>
      </c>
      <c r="F2869" t="s">
        <v>1816</v>
      </c>
      <c r="G2869" t="s">
        <v>26</v>
      </c>
      <c r="H2869">
        <f t="shared" si="176"/>
        <v>1108.0365916272415</v>
      </c>
      <c r="I2869">
        <f t="shared" si="177"/>
        <v>37.560520582472392</v>
      </c>
      <c r="J2869">
        <v>1</v>
      </c>
      <c r="K2869">
        <v>118</v>
      </c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>
        <v>36.921700000000001</v>
      </c>
      <c r="AA2869">
        <f t="shared" si="179"/>
        <v>37.560566569687303</v>
      </c>
    </row>
    <row r="2870" spans="1:27" ht="14.5" customHeight="1">
      <c r="A2870">
        <v>594770.11499999999</v>
      </c>
      <c r="B2870">
        <v>9605237.4820000008</v>
      </c>
      <c r="C2870" t="s">
        <v>52</v>
      </c>
      <c r="D2870" t="s">
        <v>524</v>
      </c>
      <c r="E2870" t="s">
        <v>200</v>
      </c>
      <c r="F2870" t="s">
        <v>8032</v>
      </c>
      <c r="G2870" t="s">
        <v>26</v>
      </c>
      <c r="H2870">
        <f t="shared" si="176"/>
        <v>121.03732087511018</v>
      </c>
      <c r="I2870">
        <f t="shared" si="177"/>
        <v>12.414070362003589</v>
      </c>
      <c r="J2870">
        <f t="shared" ref="J2870:J2933" si="180">COUNT(K2870:Y2870)</f>
        <v>1</v>
      </c>
      <c r="K2870">
        <v>39</v>
      </c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 t="s">
        <v>26</v>
      </c>
      <c r="AA2870">
        <f t="shared" si="179"/>
        <v>12.414085561167836</v>
      </c>
    </row>
    <row r="2871" spans="1:27" ht="14.5" customHeight="1">
      <c r="A2871">
        <v>594769.76699999999</v>
      </c>
      <c r="B2871">
        <v>9605237.3300000001</v>
      </c>
      <c r="C2871" t="s">
        <v>44</v>
      </c>
      <c r="D2871" t="s">
        <v>524</v>
      </c>
      <c r="E2871" t="s">
        <v>200</v>
      </c>
      <c r="F2871" t="s">
        <v>1823</v>
      </c>
      <c r="G2871" t="s">
        <v>26</v>
      </c>
      <c r="H2871">
        <f t="shared" si="176"/>
        <v>135.52519374724864</v>
      </c>
      <c r="I2871">
        <f t="shared" si="177"/>
        <v>13.136043258027193</v>
      </c>
      <c r="J2871">
        <f t="shared" si="180"/>
        <v>2</v>
      </c>
      <c r="K2871">
        <v>24.1</v>
      </c>
      <c r="L2871">
        <v>33.5</v>
      </c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>
        <v>36.544699999999999</v>
      </c>
      <c r="AA2871">
        <f t="shared" si="179"/>
        <v>10.663381187156988</v>
      </c>
    </row>
    <row r="2872" spans="1:27" ht="14.5" customHeight="1">
      <c r="A2872">
        <v>594769.16500000004</v>
      </c>
      <c r="B2872">
        <v>9605245.6710000001</v>
      </c>
      <c r="C2872" t="s">
        <v>667</v>
      </c>
      <c r="D2872" t="s">
        <v>524</v>
      </c>
      <c r="E2872" t="s">
        <v>200</v>
      </c>
      <c r="F2872" t="s">
        <v>1819</v>
      </c>
      <c r="G2872" t="s">
        <v>26</v>
      </c>
      <c r="H2872">
        <f t="shared" si="176"/>
        <v>1.9894365692818898</v>
      </c>
      <c r="I2872">
        <f t="shared" si="177"/>
        <v>1.5915474823081524</v>
      </c>
      <c r="J2872">
        <f t="shared" si="180"/>
        <v>1</v>
      </c>
      <c r="K2872">
        <v>5</v>
      </c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>
        <v>36.7654</v>
      </c>
      <c r="AA2872">
        <f t="shared" si="179"/>
        <v>1.5915494309189535</v>
      </c>
    </row>
    <row r="2873" spans="1:27" ht="14.5" customHeight="1">
      <c r="A2873">
        <v>594768.80500000005</v>
      </c>
      <c r="B2873">
        <v>9605246.0789999999</v>
      </c>
      <c r="C2873" t="s">
        <v>8035</v>
      </c>
      <c r="D2873" t="s">
        <v>524</v>
      </c>
      <c r="E2873" t="s">
        <v>200</v>
      </c>
      <c r="F2873" t="s">
        <v>1817</v>
      </c>
      <c r="G2873" t="s">
        <v>26</v>
      </c>
      <c r="H2873">
        <f t="shared" si="176"/>
        <v>2.0698098066808779</v>
      </c>
      <c r="I2873">
        <f t="shared" si="177"/>
        <v>1.6233784319543152</v>
      </c>
      <c r="J2873">
        <f t="shared" si="180"/>
        <v>1</v>
      </c>
      <c r="K2873">
        <v>5.0999999999999996</v>
      </c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>
        <v>36.7911</v>
      </c>
      <c r="AA2873">
        <f t="shared" si="179"/>
        <v>1.6233804195373325</v>
      </c>
    </row>
    <row r="2874" spans="1:27" ht="14.5" customHeight="1">
      <c r="A2874">
        <v>594768.61899999995</v>
      </c>
      <c r="B2874">
        <v>9605248.4749999996</v>
      </c>
      <c r="C2874" t="s">
        <v>8035</v>
      </c>
      <c r="D2874" t="s">
        <v>524</v>
      </c>
      <c r="E2874" t="s">
        <v>200</v>
      </c>
      <c r="F2874" t="s">
        <v>1815</v>
      </c>
      <c r="G2874" t="s">
        <v>26</v>
      </c>
      <c r="H2874">
        <f t="shared" si="176"/>
        <v>2.2353309292451313</v>
      </c>
      <c r="I2874">
        <f t="shared" si="177"/>
        <v>1.6870403312466413</v>
      </c>
      <c r="J2874">
        <f t="shared" si="180"/>
        <v>1</v>
      </c>
      <c r="K2874">
        <v>5.3</v>
      </c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>
        <v>36.899799999999999</v>
      </c>
      <c r="AA2874">
        <f t="shared" si="179"/>
        <v>1.6870423967740906</v>
      </c>
    </row>
    <row r="2875" spans="1:27" ht="14.5" customHeight="1">
      <c r="A2875">
        <v>594768.53099999996</v>
      </c>
      <c r="B2875">
        <v>9605249.0140000004</v>
      </c>
      <c r="C2875" t="s">
        <v>123</v>
      </c>
      <c r="D2875" t="s">
        <v>524</v>
      </c>
      <c r="E2875" t="s">
        <v>200</v>
      </c>
      <c r="F2875" t="s">
        <v>1814</v>
      </c>
      <c r="G2875" t="s">
        <v>26</v>
      </c>
      <c r="H2875">
        <f t="shared" si="176"/>
        <v>12.83504897037904</v>
      </c>
      <c r="I2875">
        <f t="shared" si="177"/>
        <v>4.0425306050627068</v>
      </c>
      <c r="J2875">
        <f t="shared" si="180"/>
        <v>1</v>
      </c>
      <c r="K2875">
        <v>12.7</v>
      </c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>
        <v>36.923499999999997</v>
      </c>
      <c r="AA2875">
        <f t="shared" si="179"/>
        <v>4.0425355545341413</v>
      </c>
    </row>
    <row r="2876" spans="1:27" ht="14.5" customHeight="1">
      <c r="A2876">
        <v>594766.50600000005</v>
      </c>
      <c r="B2876">
        <v>9605245.7009999994</v>
      </c>
      <c r="C2876" t="s">
        <v>44</v>
      </c>
      <c r="D2876" t="s">
        <v>524</v>
      </c>
      <c r="E2876" t="s">
        <v>200</v>
      </c>
      <c r="F2876" t="s">
        <v>1811</v>
      </c>
      <c r="G2876" t="s">
        <v>26</v>
      </c>
      <c r="H2876">
        <f t="shared" si="176"/>
        <v>184.87754460873833</v>
      </c>
      <c r="I2876">
        <f t="shared" si="177"/>
        <v>15.342517729450588</v>
      </c>
      <c r="J2876">
        <f t="shared" si="180"/>
        <v>1</v>
      </c>
      <c r="K2876">
        <v>48.2</v>
      </c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>
        <v>36.902900000000002</v>
      </c>
      <c r="AA2876">
        <f t="shared" si="179"/>
        <v>15.342536514058711</v>
      </c>
    </row>
    <row r="2877" spans="1:27" ht="14.5" customHeight="1">
      <c r="A2877">
        <v>594766.31799999997</v>
      </c>
      <c r="B2877">
        <v>9605240.5950000007</v>
      </c>
      <c r="C2877" t="s">
        <v>71</v>
      </c>
      <c r="D2877" t="s">
        <v>524</v>
      </c>
      <c r="E2877" t="s">
        <v>200</v>
      </c>
      <c r="F2877" t="s">
        <v>1809</v>
      </c>
      <c r="G2877" t="s">
        <v>26</v>
      </c>
      <c r="H2877">
        <f t="shared" si="176"/>
        <v>241.60036007210357</v>
      </c>
      <c r="I2877">
        <f t="shared" si="177"/>
        <v>17.538939908949665</v>
      </c>
      <c r="J2877">
        <f t="shared" si="180"/>
        <v>2</v>
      </c>
      <c r="K2877">
        <v>49</v>
      </c>
      <c r="L2877">
        <v>25.2</v>
      </c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>
        <v>36.779800000000002</v>
      </c>
      <c r="AA2877">
        <f t="shared" si="179"/>
        <v>15.597184423005743</v>
      </c>
    </row>
    <row r="2878" spans="1:27" ht="14.5" customHeight="1">
      <c r="A2878">
        <v>594765.81299999997</v>
      </c>
      <c r="B2878">
        <v>9605250.8440000005</v>
      </c>
      <c r="C2878" t="s">
        <v>22</v>
      </c>
      <c r="D2878" t="s">
        <v>524</v>
      </c>
      <c r="E2878" t="s">
        <v>200</v>
      </c>
      <c r="F2878" t="s">
        <v>1813</v>
      </c>
      <c r="G2878" t="s">
        <v>26</v>
      </c>
      <c r="H2878">
        <f t="shared" si="176"/>
        <v>95.055279280288701</v>
      </c>
      <c r="I2878">
        <f t="shared" si="177"/>
        <v>11.001266177114839</v>
      </c>
      <c r="J2878">
        <f t="shared" si="180"/>
        <v>2</v>
      </c>
      <c r="K2878">
        <v>33.5</v>
      </c>
      <c r="L2878">
        <v>8.5</v>
      </c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>
        <v>37.041499999999999</v>
      </c>
      <c r="AA2878">
        <f t="shared" si="179"/>
        <v>10.663381187156988</v>
      </c>
    </row>
    <row r="2879" spans="1:27" ht="14.5" customHeight="1">
      <c r="A2879">
        <v>594765.65599999996</v>
      </c>
      <c r="B2879">
        <v>9605250.7300000004</v>
      </c>
      <c r="C2879" t="s">
        <v>106</v>
      </c>
      <c r="D2879" t="s">
        <v>524</v>
      </c>
      <c r="E2879" t="s">
        <v>200</v>
      </c>
      <c r="F2879" t="s">
        <v>1812</v>
      </c>
      <c r="G2879" t="s">
        <v>26</v>
      </c>
      <c r="H2879">
        <f t="shared" si="176"/>
        <v>3.158429497391928</v>
      </c>
      <c r="I2879">
        <f t="shared" si="177"/>
        <v>2.0053498277082715</v>
      </c>
      <c r="J2879">
        <f t="shared" si="180"/>
        <v>1</v>
      </c>
      <c r="K2879">
        <v>6.3</v>
      </c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>
        <v>37.0426</v>
      </c>
      <c r="AA2879">
        <f t="shared" si="179"/>
        <v>2.0053522829578814</v>
      </c>
    </row>
    <row r="2880" spans="1:27" ht="14.5" customHeight="1">
      <c r="A2880">
        <v>594765.58799999999</v>
      </c>
      <c r="B2880">
        <v>9605245.0020000003</v>
      </c>
      <c r="C2880" t="s">
        <v>22</v>
      </c>
      <c r="D2880" t="s">
        <v>524</v>
      </c>
      <c r="E2880" t="s">
        <v>200</v>
      </c>
      <c r="F2880" t="s">
        <v>1810</v>
      </c>
      <c r="G2880" t="s">
        <v>26</v>
      </c>
      <c r="H2880">
        <f t="shared" si="176"/>
        <v>81.487321877786215</v>
      </c>
      <c r="I2880">
        <f t="shared" si="177"/>
        <v>10.185903886772175</v>
      </c>
      <c r="J2880">
        <f t="shared" si="180"/>
        <v>1</v>
      </c>
      <c r="K2880">
        <v>32</v>
      </c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>
        <v>36.9313</v>
      </c>
      <c r="AA2880">
        <f t="shared" si="179"/>
        <v>10.185916357881302</v>
      </c>
    </row>
    <row r="2881" spans="1:27" ht="14.5" customHeight="1">
      <c r="A2881">
        <v>594765.049</v>
      </c>
      <c r="B2881">
        <v>9605251.8530000001</v>
      </c>
      <c r="C2881" t="s">
        <v>71</v>
      </c>
      <c r="D2881" t="s">
        <v>524</v>
      </c>
      <c r="E2881" t="s">
        <v>200</v>
      </c>
      <c r="F2881" t="s">
        <v>1780</v>
      </c>
      <c r="G2881" t="s">
        <v>26</v>
      </c>
      <c r="H2881">
        <f t="shared" si="176"/>
        <v>109.65217327642378</v>
      </c>
      <c r="I2881">
        <f t="shared" si="177"/>
        <v>11.815801145305524</v>
      </c>
      <c r="J2881">
        <f t="shared" si="180"/>
        <v>3</v>
      </c>
      <c r="K2881">
        <v>25.5</v>
      </c>
      <c r="L2881">
        <v>20</v>
      </c>
      <c r="M2881">
        <v>12.8</v>
      </c>
      <c r="N2881"/>
      <c r="O2881"/>
      <c r="P2881"/>
      <c r="Q2881"/>
      <c r="R2881"/>
      <c r="S2881"/>
      <c r="T2881"/>
      <c r="U2881"/>
      <c r="V2881"/>
      <c r="W2881"/>
      <c r="X2881"/>
      <c r="Y2881"/>
      <c r="Z2881">
        <v>37.111400000000003</v>
      </c>
      <c r="AA2881">
        <f t="shared" si="179"/>
        <v>8.1169020976866619</v>
      </c>
    </row>
    <row r="2882" spans="1:27" ht="14.5" customHeight="1">
      <c r="A2882">
        <v>594763.89800000004</v>
      </c>
      <c r="B2882">
        <v>9605250.7699999996</v>
      </c>
      <c r="C2882" t="s">
        <v>52</v>
      </c>
      <c r="D2882" t="s">
        <v>524</v>
      </c>
      <c r="E2882" t="s">
        <v>200</v>
      </c>
      <c r="F2882" t="s">
        <v>1782</v>
      </c>
      <c r="G2882" t="s">
        <v>26</v>
      </c>
      <c r="H2882">
        <f t="shared" ref="H2882:H2945" si="181">((K2882^2)/(4*3.141593)+(L2882^2)/(4*3.141593)+(M2882^2)/(4*3.141593)+(N2882^2)/(4*3.141593)+(O2882^2)/(4*3.141593)+(P2882^2)/(4*3.141593)+(Q2882^2)/(4*3.141593)+(M2882^2)/(4*3.141593)+(R2882^2)/(4*3.141593)+(S2882^2)/(4*3.141593)+(T2882^2)/(4*3.141593)+(U2882^2)/(4*3.141593)+(V2882^2)/(4*3.141593)+(W2882^2)/(4*3.141593)+(X2882^2)/(4*3.141593)+(Y2882^2)/(4*3.141593))</f>
        <v>1.9894365692818898</v>
      </c>
      <c r="I2882">
        <f t="shared" ref="I2882:I2945" si="182">2*SQRT(H2882/3.1416)</f>
        <v>1.5915474823081524</v>
      </c>
      <c r="J2882">
        <f t="shared" si="180"/>
        <v>1</v>
      </c>
      <c r="K2882">
        <v>5</v>
      </c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>
        <v>37.155999999999999</v>
      </c>
      <c r="AA2882">
        <f t="shared" ref="AA2882:AA2945" si="183">MAX(K2882:Y2882)/PI()</f>
        <v>1.5915494309189535</v>
      </c>
    </row>
    <row r="2883" spans="1:27" ht="14.5" customHeight="1">
      <c r="A2883">
        <v>594763.70400000003</v>
      </c>
      <c r="B2883">
        <v>9605253.1899999995</v>
      </c>
      <c r="C2883" t="s">
        <v>52</v>
      </c>
      <c r="D2883" t="s">
        <v>524</v>
      </c>
      <c r="E2883" t="s">
        <v>200</v>
      </c>
      <c r="F2883" t="s">
        <v>1781</v>
      </c>
      <c r="G2883" t="s">
        <v>26</v>
      </c>
      <c r="H2883">
        <f t="shared" si="181"/>
        <v>7.1818660151076221</v>
      </c>
      <c r="I2883">
        <f t="shared" si="182"/>
        <v>3.0239402163854892</v>
      </c>
      <c r="J2883">
        <f t="shared" si="180"/>
        <v>1</v>
      </c>
      <c r="K2883">
        <v>9.5</v>
      </c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>
        <v>37.260100000000001</v>
      </c>
      <c r="AA2883">
        <f t="shared" si="183"/>
        <v>3.0239439187460113</v>
      </c>
    </row>
    <row r="2884" spans="1:27" ht="14.5" customHeight="1">
      <c r="A2884">
        <v>594762.56400000001</v>
      </c>
      <c r="B2884">
        <v>9605241.1199999992</v>
      </c>
      <c r="C2884" t="s">
        <v>71</v>
      </c>
      <c r="D2884" t="s">
        <v>524</v>
      </c>
      <c r="E2884" t="s">
        <v>200</v>
      </c>
      <c r="F2884" t="s">
        <v>1808</v>
      </c>
      <c r="G2884" t="s">
        <v>26</v>
      </c>
      <c r="H2884">
        <f t="shared" si="181"/>
        <v>19.865717806221241</v>
      </c>
      <c r="I2884">
        <f t="shared" si="182"/>
        <v>5.0292900440937611</v>
      </c>
      <c r="J2884">
        <f t="shared" si="180"/>
        <v>1</v>
      </c>
      <c r="K2884">
        <v>15.8</v>
      </c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>
        <v>36.935899999999997</v>
      </c>
      <c r="AA2884">
        <f t="shared" si="183"/>
        <v>5.0292962017038931</v>
      </c>
    </row>
    <row r="2885" spans="1:27" ht="14.5" customHeight="1">
      <c r="A2885">
        <v>594762.20200000005</v>
      </c>
      <c r="B2885">
        <v>9605237.2990000006</v>
      </c>
      <c r="C2885" t="s">
        <v>66</v>
      </c>
      <c r="D2885" t="s">
        <v>524</v>
      </c>
      <c r="E2885" t="s">
        <v>200</v>
      </c>
      <c r="F2885" t="s">
        <v>1806</v>
      </c>
      <c r="G2885" t="s">
        <v>26</v>
      </c>
      <c r="H2885">
        <f t="shared" si="181"/>
        <v>2056.923032359698</v>
      </c>
      <c r="I2885">
        <f t="shared" si="182"/>
        <v>51.175674114108979</v>
      </c>
      <c r="J2885">
        <f t="shared" si="180"/>
        <v>5</v>
      </c>
      <c r="K2885">
        <v>74</v>
      </c>
      <c r="L2885">
        <v>26.6</v>
      </c>
      <c r="M2885">
        <v>46</v>
      </c>
      <c r="N2885">
        <v>50.5</v>
      </c>
      <c r="O2885">
        <v>113.5</v>
      </c>
      <c r="P2885"/>
      <c r="Q2885"/>
      <c r="R2885"/>
      <c r="S2885"/>
      <c r="T2885"/>
      <c r="U2885"/>
      <c r="V2885"/>
      <c r="W2885"/>
      <c r="X2885"/>
      <c r="Y2885"/>
      <c r="Z2885">
        <v>36.745600000000003</v>
      </c>
      <c r="AA2885">
        <f t="shared" si="183"/>
        <v>36.128172081860242</v>
      </c>
    </row>
    <row r="2886" spans="1:27" ht="14.5" customHeight="1">
      <c r="A2886">
        <v>594761.72400000005</v>
      </c>
      <c r="B2886">
        <v>9605237.2809999995</v>
      </c>
      <c r="C2886" t="s">
        <v>527</v>
      </c>
      <c r="D2886" t="s">
        <v>524</v>
      </c>
      <c r="E2886" t="s">
        <v>200</v>
      </c>
      <c r="F2886" t="s">
        <v>1807</v>
      </c>
      <c r="G2886" t="s">
        <v>26</v>
      </c>
      <c r="H2886">
        <f t="shared" si="181"/>
        <v>1.2732394043404096</v>
      </c>
      <c r="I2886">
        <f t="shared" si="182"/>
        <v>1.2732379858465219</v>
      </c>
      <c r="J2886">
        <f t="shared" si="180"/>
        <v>1</v>
      </c>
      <c r="K2886">
        <v>4</v>
      </c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>
        <v>36.846600000000002</v>
      </c>
      <c r="AA2886">
        <f t="shared" si="183"/>
        <v>1.2732395447351628</v>
      </c>
    </row>
    <row r="2887" spans="1:27" ht="14.5" customHeight="1">
      <c r="A2887">
        <v>594761.49699999997</v>
      </c>
      <c r="B2887">
        <v>9605252.6809999999</v>
      </c>
      <c r="C2887" t="s">
        <v>52</v>
      </c>
      <c r="D2887" t="s">
        <v>524</v>
      </c>
      <c r="E2887" t="s">
        <v>200</v>
      </c>
      <c r="F2887" t="s">
        <v>1783</v>
      </c>
      <c r="G2887" t="s">
        <v>26</v>
      </c>
      <c r="H2887">
        <f t="shared" si="181"/>
        <v>40.273358133914861</v>
      </c>
      <c r="I2887">
        <f t="shared" si="182"/>
        <v>7.1608318138504474</v>
      </c>
      <c r="J2887">
        <f t="shared" si="180"/>
        <v>3</v>
      </c>
      <c r="K2887">
        <v>14</v>
      </c>
      <c r="L2887">
        <v>10.1</v>
      </c>
      <c r="M2887">
        <v>10.199999999999999</v>
      </c>
      <c r="N2887"/>
      <c r="O2887"/>
      <c r="P2887"/>
      <c r="Q2887"/>
      <c r="R2887"/>
      <c r="S2887"/>
      <c r="T2887"/>
      <c r="U2887"/>
      <c r="V2887"/>
      <c r="W2887"/>
      <c r="X2887"/>
      <c r="Y2887"/>
      <c r="Z2887">
        <v>37.276299999999999</v>
      </c>
      <c r="AA2887">
        <f t="shared" si="183"/>
        <v>4.45633840657307</v>
      </c>
    </row>
    <row r="2888" spans="1:27" ht="14.5" customHeight="1">
      <c r="A2888">
        <v>594760.51899999997</v>
      </c>
      <c r="B2888">
        <v>9605250.9370000008</v>
      </c>
      <c r="C2888" t="s">
        <v>749</v>
      </c>
      <c r="D2888" t="s">
        <v>524</v>
      </c>
      <c r="E2888" t="s">
        <v>200</v>
      </c>
      <c r="F2888" t="s">
        <v>1784</v>
      </c>
      <c r="G2888" t="s">
        <v>26</v>
      </c>
      <c r="H2888">
        <f t="shared" si="181"/>
        <v>1.9894365692818898</v>
      </c>
      <c r="I2888">
        <f t="shared" si="182"/>
        <v>1.5915474823081524</v>
      </c>
      <c r="J2888">
        <f t="shared" si="180"/>
        <v>1</v>
      </c>
      <c r="K2888">
        <v>5</v>
      </c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>
        <v>37.279200000000003</v>
      </c>
      <c r="AA2888">
        <f t="shared" si="183"/>
        <v>1.5915494309189535</v>
      </c>
    </row>
    <row r="2889" spans="1:27" ht="14.5" customHeight="1">
      <c r="A2889">
        <v>594759.97400000005</v>
      </c>
      <c r="B2889">
        <v>9605236.2569999993</v>
      </c>
      <c r="C2889" t="s">
        <v>527</v>
      </c>
      <c r="D2889" t="s">
        <v>524</v>
      </c>
      <c r="E2889" t="s">
        <v>200</v>
      </c>
      <c r="F2889" t="s">
        <v>1805</v>
      </c>
      <c r="G2889" t="s">
        <v>26</v>
      </c>
      <c r="H2889">
        <f t="shared" si="181"/>
        <v>0.97482391894812603</v>
      </c>
      <c r="I2889">
        <f t="shared" si="182"/>
        <v>1.1140832376157066</v>
      </c>
      <c r="J2889">
        <f t="shared" si="180"/>
        <v>1</v>
      </c>
      <c r="K2889">
        <v>3.5</v>
      </c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>
        <v>36.858600000000003</v>
      </c>
      <c r="AA2889">
        <f t="shared" si="183"/>
        <v>1.1140846016432675</v>
      </c>
    </row>
    <row r="2890" spans="1:27" ht="14.5" customHeight="1">
      <c r="A2890">
        <v>594759.96</v>
      </c>
      <c r="B2890">
        <v>9605238.7609999999</v>
      </c>
      <c r="C2890" t="s">
        <v>71</v>
      </c>
      <c r="D2890" t="s">
        <v>524</v>
      </c>
      <c r="E2890" t="s">
        <v>200</v>
      </c>
      <c r="F2890" t="s">
        <v>1804</v>
      </c>
      <c r="G2890" t="s">
        <v>26</v>
      </c>
      <c r="H2890">
        <f t="shared" si="181"/>
        <v>17.904929123537009</v>
      </c>
      <c r="I2890">
        <f t="shared" si="182"/>
        <v>4.7746424469244566</v>
      </c>
      <c r="J2890">
        <f t="shared" si="180"/>
        <v>1</v>
      </c>
      <c r="K2890">
        <v>15</v>
      </c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>
        <v>36.996899999999997</v>
      </c>
      <c r="AA2890">
        <f t="shared" si="183"/>
        <v>4.7746482927568605</v>
      </c>
    </row>
    <row r="2891" spans="1:27" ht="14.5" customHeight="1">
      <c r="A2891">
        <v>594759.45400000003</v>
      </c>
      <c r="B2891">
        <v>9605238.1830000002</v>
      </c>
      <c r="C2891" t="s">
        <v>32</v>
      </c>
      <c r="D2891" t="s">
        <v>524</v>
      </c>
      <c r="E2891" t="s">
        <v>200</v>
      </c>
      <c r="F2891" t="s">
        <v>1803</v>
      </c>
      <c r="G2891" t="s">
        <v>26</v>
      </c>
      <c r="H2891">
        <f t="shared" si="181"/>
        <v>1.9894365692818898</v>
      </c>
      <c r="I2891">
        <f t="shared" si="182"/>
        <v>1.5915474823081524</v>
      </c>
      <c r="J2891">
        <f t="shared" si="180"/>
        <v>1</v>
      </c>
      <c r="K2891">
        <v>5</v>
      </c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>
        <v>36.992199999999997</v>
      </c>
      <c r="AA2891">
        <f t="shared" si="183"/>
        <v>1.5915494309189535</v>
      </c>
    </row>
    <row r="2892" spans="1:27" ht="14.5" customHeight="1">
      <c r="A2892">
        <v>594758.73100000003</v>
      </c>
      <c r="B2892">
        <v>9605235.034</v>
      </c>
      <c r="C2892" t="s">
        <v>106</v>
      </c>
      <c r="D2892" t="s">
        <v>524</v>
      </c>
      <c r="E2892" t="s">
        <v>200</v>
      </c>
      <c r="F2892" t="s">
        <v>1802</v>
      </c>
      <c r="G2892" t="s">
        <v>26</v>
      </c>
      <c r="H2892">
        <f t="shared" si="181"/>
        <v>3.0589576689278344</v>
      </c>
      <c r="I2892">
        <f t="shared" si="182"/>
        <v>1.9735188780621089</v>
      </c>
      <c r="J2892">
        <f t="shared" si="180"/>
        <v>1</v>
      </c>
      <c r="K2892">
        <v>6.2</v>
      </c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>
        <v>36.897500000000001</v>
      </c>
      <c r="AA2892">
        <f t="shared" si="183"/>
        <v>1.9735212943395024</v>
      </c>
    </row>
    <row r="2893" spans="1:27" ht="14.5" customHeight="1">
      <c r="A2893">
        <v>594758.43799999997</v>
      </c>
      <c r="B2893">
        <v>9605250.716</v>
      </c>
      <c r="C2893" t="s">
        <v>52</v>
      </c>
      <c r="D2893" t="s">
        <v>524</v>
      </c>
      <c r="E2893" t="s">
        <v>200</v>
      </c>
      <c r="F2893" t="s">
        <v>1785</v>
      </c>
      <c r="G2893" t="s">
        <v>26</v>
      </c>
      <c r="H2893">
        <f t="shared" si="181"/>
        <v>2.8647886597659213</v>
      </c>
      <c r="I2893">
        <f t="shared" si="182"/>
        <v>1.9098569787697828</v>
      </c>
      <c r="J2893">
        <f t="shared" si="180"/>
        <v>1</v>
      </c>
      <c r="K2893">
        <v>6</v>
      </c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>
        <v>37.3994</v>
      </c>
      <c r="AA2893">
        <f t="shared" si="183"/>
        <v>1.909859317102744</v>
      </c>
    </row>
    <row r="2894" spans="1:27" ht="14.5" customHeight="1">
      <c r="A2894">
        <v>594758.41599999997</v>
      </c>
      <c r="B2894">
        <v>9605244.9900000002</v>
      </c>
      <c r="C2894" t="s">
        <v>71</v>
      </c>
      <c r="D2894" t="s">
        <v>524</v>
      </c>
      <c r="E2894" t="s">
        <v>200</v>
      </c>
      <c r="F2894" t="s">
        <v>1796</v>
      </c>
      <c r="G2894" t="s">
        <v>26</v>
      </c>
      <c r="H2894">
        <f t="shared" si="181"/>
        <v>190.96760783462403</v>
      </c>
      <c r="I2894">
        <f t="shared" si="182"/>
        <v>15.593169705842442</v>
      </c>
      <c r="J2894">
        <f t="shared" si="180"/>
        <v>4</v>
      </c>
      <c r="K2894">
        <v>37</v>
      </c>
      <c r="L2894">
        <v>3</v>
      </c>
      <c r="M2894">
        <v>17.8</v>
      </c>
      <c r="N2894">
        <v>19.7</v>
      </c>
      <c r="O2894"/>
      <c r="P2894"/>
      <c r="Q2894"/>
      <c r="R2894"/>
      <c r="S2894"/>
      <c r="T2894"/>
      <c r="U2894"/>
      <c r="V2894"/>
      <c r="W2894"/>
      <c r="X2894"/>
      <c r="Y2894"/>
      <c r="Z2894">
        <v>37.292299999999997</v>
      </c>
      <c r="AA2894">
        <f t="shared" si="183"/>
        <v>11.777465788800255</v>
      </c>
    </row>
    <row r="2895" spans="1:27" ht="14.5" customHeight="1">
      <c r="A2895">
        <v>594758.1</v>
      </c>
      <c r="B2895">
        <v>9605244.9110000003</v>
      </c>
      <c r="C2895" t="s">
        <v>71</v>
      </c>
      <c r="D2895" t="s">
        <v>524</v>
      </c>
      <c r="E2895" t="s">
        <v>200</v>
      </c>
      <c r="F2895" t="s">
        <v>1797</v>
      </c>
      <c r="G2895" t="s">
        <v>26</v>
      </c>
      <c r="H2895">
        <f t="shared" si="181"/>
        <v>138.54436268479083</v>
      </c>
      <c r="I2895">
        <f t="shared" si="182"/>
        <v>13.28155671489831</v>
      </c>
      <c r="J2895">
        <f t="shared" si="180"/>
        <v>2</v>
      </c>
      <c r="K2895">
        <v>29</v>
      </c>
      <c r="L2895">
        <v>30</v>
      </c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>
        <v>37.2303</v>
      </c>
      <c r="AA2895">
        <f t="shared" si="183"/>
        <v>9.5492965855137211</v>
      </c>
    </row>
    <row r="2896" spans="1:27" ht="14.5" customHeight="1">
      <c r="A2896">
        <v>594757.73699999996</v>
      </c>
      <c r="B2896">
        <v>9605242.9759999998</v>
      </c>
      <c r="C2896" t="s">
        <v>36</v>
      </c>
      <c r="D2896" t="s">
        <v>524</v>
      </c>
      <c r="E2896" t="s">
        <v>200</v>
      </c>
      <c r="F2896" t="s">
        <v>1799</v>
      </c>
      <c r="G2896" t="s">
        <v>26</v>
      </c>
      <c r="H2896">
        <f t="shared" si="181"/>
        <v>137.0522852578294</v>
      </c>
      <c r="I2896">
        <f t="shared" si="182"/>
        <v>13.209844103157664</v>
      </c>
      <c r="J2896">
        <f t="shared" si="180"/>
        <v>1</v>
      </c>
      <c r="K2896">
        <v>41.5</v>
      </c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>
        <v>37.226900000000001</v>
      </c>
      <c r="AA2896">
        <f t="shared" si="183"/>
        <v>13.209860276627314</v>
      </c>
    </row>
    <row r="2897" spans="1:27" ht="14.5" customHeight="1">
      <c r="A2897">
        <v>594757.63300000003</v>
      </c>
      <c r="B2897">
        <v>9605236.7219999991</v>
      </c>
      <c r="C2897" t="s">
        <v>527</v>
      </c>
      <c r="D2897" t="s">
        <v>524</v>
      </c>
      <c r="E2897" t="s">
        <v>200</v>
      </c>
      <c r="F2897" t="s">
        <v>1801</v>
      </c>
      <c r="G2897" t="s">
        <v>26</v>
      </c>
      <c r="H2897">
        <f t="shared" si="181"/>
        <v>1.8334647422501897</v>
      </c>
      <c r="I2897">
        <f t="shared" si="182"/>
        <v>1.5278855830158262</v>
      </c>
      <c r="J2897">
        <f t="shared" si="180"/>
        <v>1</v>
      </c>
      <c r="K2897">
        <v>4.8</v>
      </c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>
        <v>36.999200000000002</v>
      </c>
      <c r="AA2897">
        <f t="shared" si="183"/>
        <v>1.5278874536821951</v>
      </c>
    </row>
    <row r="2898" spans="1:27" ht="14.5" customHeight="1">
      <c r="A2898">
        <v>594757.56999999995</v>
      </c>
      <c r="B2898">
        <v>9605246.8450000007</v>
      </c>
      <c r="C2898" t="s">
        <v>52</v>
      </c>
      <c r="D2898" t="s">
        <v>524</v>
      </c>
      <c r="E2898" t="s">
        <v>200</v>
      </c>
      <c r="F2898" t="s">
        <v>1798</v>
      </c>
      <c r="G2898" t="s">
        <v>26</v>
      </c>
      <c r="H2898">
        <f t="shared" si="181"/>
        <v>8.7734152705331336</v>
      </c>
      <c r="I2898">
        <f t="shared" si="182"/>
        <v>3.3422497128471198</v>
      </c>
      <c r="J2898">
        <f t="shared" si="180"/>
        <v>1</v>
      </c>
      <c r="K2898">
        <v>10.5</v>
      </c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>
        <v>37.3277</v>
      </c>
      <c r="AA2898">
        <f t="shared" si="183"/>
        <v>3.3422538049298023</v>
      </c>
    </row>
    <row r="2899" spans="1:27" ht="14.5" customHeight="1">
      <c r="A2899">
        <v>594757.022</v>
      </c>
      <c r="B2899">
        <v>9605249.9179999996</v>
      </c>
      <c r="C2899" t="s">
        <v>52</v>
      </c>
      <c r="D2899" t="s">
        <v>524</v>
      </c>
      <c r="E2899" t="s">
        <v>200</v>
      </c>
      <c r="F2899" t="s">
        <v>1786</v>
      </c>
      <c r="G2899" t="s">
        <v>26</v>
      </c>
      <c r="H2899">
        <f t="shared" si="181"/>
        <v>20.76971778330293</v>
      </c>
      <c r="I2899">
        <f t="shared" si="182"/>
        <v>5.1424472943656312</v>
      </c>
      <c r="J2899">
        <f t="shared" si="180"/>
        <v>2</v>
      </c>
      <c r="K2899">
        <v>15</v>
      </c>
      <c r="L2899">
        <v>6</v>
      </c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>
        <v>37.426400000000001</v>
      </c>
      <c r="AA2899">
        <f t="shared" si="183"/>
        <v>4.7746482927568605</v>
      </c>
    </row>
    <row r="2900" spans="1:27" ht="14.5" customHeight="1">
      <c r="A2900">
        <v>594754.68700000003</v>
      </c>
      <c r="B2900">
        <v>9605237.3289999999</v>
      </c>
      <c r="C2900" t="s">
        <v>71</v>
      </c>
      <c r="D2900" t="s">
        <v>524</v>
      </c>
      <c r="E2900" t="s">
        <v>200</v>
      </c>
      <c r="F2900" t="s">
        <v>1800</v>
      </c>
      <c r="G2900" t="s">
        <v>26</v>
      </c>
      <c r="H2900">
        <f t="shared" si="181"/>
        <v>24.370597973703152</v>
      </c>
      <c r="I2900">
        <f t="shared" si="182"/>
        <v>5.570416188078533</v>
      </c>
      <c r="J2900">
        <f t="shared" si="180"/>
        <v>1</v>
      </c>
      <c r="K2900">
        <v>17.5</v>
      </c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>
        <v>37.136000000000003</v>
      </c>
      <c r="AA2900">
        <f t="shared" si="183"/>
        <v>5.5704230082163368</v>
      </c>
    </row>
    <row r="2901" spans="1:27" ht="14.5" customHeight="1">
      <c r="A2901">
        <v>594754.60800000001</v>
      </c>
      <c r="B2901">
        <v>9605249.0580000002</v>
      </c>
      <c r="C2901" t="s">
        <v>106</v>
      </c>
      <c r="D2901" t="s">
        <v>524</v>
      </c>
      <c r="E2901" t="s">
        <v>200</v>
      </c>
      <c r="F2901" t="s">
        <v>1787</v>
      </c>
      <c r="G2901" t="s">
        <v>26</v>
      </c>
      <c r="H2901">
        <f t="shared" si="181"/>
        <v>1.9894365692818898</v>
      </c>
      <c r="I2901">
        <f t="shared" si="182"/>
        <v>1.5915474823081524</v>
      </c>
      <c r="J2901">
        <f t="shared" si="180"/>
        <v>1</v>
      </c>
      <c r="K2901">
        <v>5</v>
      </c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>
        <v>37.512099999999997</v>
      </c>
      <c r="AA2901">
        <f t="shared" si="183"/>
        <v>1.5915494309189535</v>
      </c>
    </row>
    <row r="2902" spans="1:27" ht="14.5" customHeight="1">
      <c r="A2902">
        <v>594753.87800000003</v>
      </c>
      <c r="B2902">
        <v>9605245.9460000005</v>
      </c>
      <c r="C2902" t="s">
        <v>42</v>
      </c>
      <c r="D2902" t="s">
        <v>524</v>
      </c>
      <c r="E2902" t="s">
        <v>200</v>
      </c>
      <c r="F2902" t="s">
        <v>1795</v>
      </c>
      <c r="G2902" t="s">
        <v>26</v>
      </c>
      <c r="H2902">
        <f t="shared" si="181"/>
        <v>630.33308261127399</v>
      </c>
      <c r="I2902">
        <f t="shared" si="182"/>
        <v>28.329545185085109</v>
      </c>
      <c r="J2902">
        <f t="shared" si="180"/>
        <v>1</v>
      </c>
      <c r="K2902">
        <v>89</v>
      </c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>
        <v>37.424999999999997</v>
      </c>
      <c r="AA2902">
        <f t="shared" si="183"/>
        <v>28.329579870357371</v>
      </c>
    </row>
    <row r="2903" spans="1:27" ht="14.5" customHeight="1">
      <c r="A2903">
        <v>594753.625</v>
      </c>
      <c r="B2903">
        <v>9605250.9470000006</v>
      </c>
      <c r="C2903" t="s">
        <v>42</v>
      </c>
      <c r="D2903" t="s">
        <v>524</v>
      </c>
      <c r="E2903" t="s">
        <v>200</v>
      </c>
      <c r="F2903" t="s">
        <v>1788</v>
      </c>
      <c r="G2903" t="s">
        <v>26</v>
      </c>
      <c r="H2903">
        <f t="shared" si="181"/>
        <v>286.47886597659215</v>
      </c>
      <c r="I2903">
        <f t="shared" si="182"/>
        <v>19.098569787697826</v>
      </c>
      <c r="J2903">
        <f t="shared" si="180"/>
        <v>1</v>
      </c>
      <c r="K2903">
        <v>60</v>
      </c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>
        <v>37.607399999999998</v>
      </c>
      <c r="AA2903">
        <f t="shared" si="183"/>
        <v>19.098593171027442</v>
      </c>
    </row>
    <row r="2904" spans="1:27" ht="14.5" customHeight="1">
      <c r="A2904">
        <v>594752.08700000006</v>
      </c>
      <c r="B2904">
        <v>9605250.3550000004</v>
      </c>
      <c r="C2904" t="s">
        <v>71</v>
      </c>
      <c r="D2904" t="s">
        <v>524</v>
      </c>
      <c r="E2904" t="s">
        <v>200</v>
      </c>
      <c r="F2904" t="s">
        <v>1789</v>
      </c>
      <c r="G2904" t="s">
        <v>26</v>
      </c>
      <c r="H2904">
        <f t="shared" si="181"/>
        <v>123.53287010761737</v>
      </c>
      <c r="I2904">
        <f t="shared" si="182"/>
        <v>12.541394160588238</v>
      </c>
      <c r="J2904">
        <f t="shared" si="180"/>
        <v>1</v>
      </c>
      <c r="K2904">
        <v>39.4</v>
      </c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>
        <v>37.621499999999997</v>
      </c>
      <c r="AA2904">
        <f t="shared" si="183"/>
        <v>12.541409515641352</v>
      </c>
    </row>
    <row r="2905" spans="1:27" ht="14.5" customHeight="1">
      <c r="A2905">
        <v>594750.62899999996</v>
      </c>
      <c r="B2905">
        <v>9605248.1850000005</v>
      </c>
      <c r="C2905" t="s">
        <v>71</v>
      </c>
      <c r="D2905" t="s">
        <v>524</v>
      </c>
      <c r="E2905" t="s">
        <v>200</v>
      </c>
      <c r="F2905" t="s">
        <v>1790</v>
      </c>
      <c r="G2905" t="s">
        <v>26</v>
      </c>
      <c r="H2905">
        <f t="shared" si="181"/>
        <v>88.888025915514845</v>
      </c>
      <c r="I2905">
        <f t="shared" si="182"/>
        <v>10.638396730502325</v>
      </c>
      <c r="J2905">
        <f t="shared" si="180"/>
        <v>2</v>
      </c>
      <c r="K2905">
        <v>21</v>
      </c>
      <c r="L2905">
        <v>26</v>
      </c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>
        <v>37.652099999999997</v>
      </c>
      <c r="AA2905">
        <f t="shared" si="183"/>
        <v>8.2760570407785572</v>
      </c>
    </row>
    <row r="2906" spans="1:27" ht="14.5" customHeight="1">
      <c r="A2906">
        <v>594748.39199999999</v>
      </c>
      <c r="B2906">
        <v>9605247.6970000006</v>
      </c>
      <c r="C2906" t="s">
        <v>66</v>
      </c>
      <c r="D2906" t="s">
        <v>524</v>
      </c>
      <c r="E2906" t="s">
        <v>200</v>
      </c>
      <c r="F2906" t="s">
        <v>1794</v>
      </c>
      <c r="G2906" t="s">
        <v>26</v>
      </c>
      <c r="H2906">
        <f t="shared" si="181"/>
        <v>117.95369419272325</v>
      </c>
      <c r="I2906">
        <f t="shared" si="182"/>
        <v>12.254915613772772</v>
      </c>
      <c r="J2906">
        <f t="shared" si="180"/>
        <v>1</v>
      </c>
      <c r="K2906">
        <v>38.5</v>
      </c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>
        <v>37.759300000000003</v>
      </c>
      <c r="AA2906">
        <f t="shared" si="183"/>
        <v>12.254930618075941</v>
      </c>
    </row>
    <row r="2907" spans="1:27" ht="14.5" customHeight="1">
      <c r="A2907">
        <v>594748.36300000001</v>
      </c>
      <c r="B2907">
        <v>9605248.4690000005</v>
      </c>
      <c r="C2907" t="s">
        <v>66</v>
      </c>
      <c r="D2907" t="s">
        <v>524</v>
      </c>
      <c r="E2907" t="s">
        <v>200</v>
      </c>
      <c r="F2907" t="s">
        <v>1791</v>
      </c>
      <c r="G2907" t="s">
        <v>26</v>
      </c>
      <c r="H2907">
        <f t="shared" si="181"/>
        <v>283.38489422404496</v>
      </c>
      <c r="I2907">
        <f t="shared" si="182"/>
        <v>18.995157539801038</v>
      </c>
      <c r="J2907">
        <f t="shared" si="180"/>
        <v>3</v>
      </c>
      <c r="K2907">
        <v>45</v>
      </c>
      <c r="L2907">
        <v>11</v>
      </c>
      <c r="M2907">
        <v>26.6</v>
      </c>
      <c r="N2907"/>
      <c r="O2907"/>
      <c r="P2907"/>
      <c r="Q2907"/>
      <c r="R2907"/>
      <c r="S2907"/>
      <c r="T2907"/>
      <c r="U2907"/>
      <c r="V2907"/>
      <c r="W2907"/>
      <c r="X2907"/>
      <c r="Y2907"/>
      <c r="Z2907">
        <v>37.718499999999999</v>
      </c>
      <c r="AA2907">
        <f t="shared" si="183"/>
        <v>14.323944878270581</v>
      </c>
    </row>
    <row r="2908" spans="1:27" ht="14.5" customHeight="1">
      <c r="A2908">
        <v>594748.05700000003</v>
      </c>
      <c r="B2908">
        <v>9605247.5120000001</v>
      </c>
      <c r="C2908" t="s">
        <v>66</v>
      </c>
      <c r="D2908" t="s">
        <v>524</v>
      </c>
      <c r="E2908" t="s">
        <v>200</v>
      </c>
      <c r="F2908" t="s">
        <v>1792</v>
      </c>
      <c r="G2908" t="s">
        <v>26</v>
      </c>
      <c r="H2908">
        <f t="shared" si="181"/>
        <v>45.836618556254741</v>
      </c>
      <c r="I2908">
        <f t="shared" si="182"/>
        <v>7.6394279150791311</v>
      </c>
      <c r="J2908">
        <f t="shared" si="180"/>
        <v>1</v>
      </c>
      <c r="K2908">
        <v>24</v>
      </c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>
        <v>37.783799999999999</v>
      </c>
      <c r="AA2908">
        <f t="shared" si="183"/>
        <v>7.6394372684109761</v>
      </c>
    </row>
    <row r="2909" spans="1:27" ht="14.5" customHeight="1">
      <c r="A2909">
        <v>594747.83799999999</v>
      </c>
      <c r="B2909">
        <v>9605247.9849999994</v>
      </c>
      <c r="C2909" t="s">
        <v>66</v>
      </c>
      <c r="D2909" t="s">
        <v>524</v>
      </c>
      <c r="E2909" t="s">
        <v>200</v>
      </c>
      <c r="F2909" t="s">
        <v>1793</v>
      </c>
      <c r="G2909" t="s">
        <v>26</v>
      </c>
      <c r="H2909">
        <f t="shared" si="181"/>
        <v>618.63837868240739</v>
      </c>
      <c r="I2909">
        <f t="shared" si="182"/>
        <v>28.065512746200895</v>
      </c>
      <c r="J2909">
        <f t="shared" si="180"/>
        <v>4</v>
      </c>
      <c r="K2909">
        <v>86</v>
      </c>
      <c r="L2909">
        <v>8</v>
      </c>
      <c r="M2909">
        <v>8.1999999999999993</v>
      </c>
      <c r="N2909">
        <v>13.4</v>
      </c>
      <c r="O2909"/>
      <c r="P2909"/>
      <c r="Q2909"/>
      <c r="R2909"/>
      <c r="S2909"/>
      <c r="T2909"/>
      <c r="U2909"/>
      <c r="V2909"/>
      <c r="W2909"/>
      <c r="X2909"/>
      <c r="Y2909"/>
      <c r="Z2909">
        <v>37.7254</v>
      </c>
      <c r="AA2909">
        <f t="shared" si="183"/>
        <v>27.374650211805999</v>
      </c>
    </row>
    <row r="2910" spans="1:27" ht="14.5" customHeight="1">
      <c r="A2910">
        <v>594675.76049999997</v>
      </c>
      <c r="B2910">
        <v>9605213.1750000007</v>
      </c>
      <c r="C2910" t="s">
        <v>362</v>
      </c>
      <c r="D2910" t="s">
        <v>4708</v>
      </c>
      <c r="E2910" t="s">
        <v>200</v>
      </c>
      <c r="F2910" t="s">
        <v>4826</v>
      </c>
      <c r="G2910" t="s">
        <v>26</v>
      </c>
      <c r="H2910">
        <f t="shared" si="181"/>
        <v>227.77059281708358</v>
      </c>
      <c r="I2910">
        <f t="shared" si="182"/>
        <v>17.02955806069723</v>
      </c>
      <c r="J2910">
        <f t="shared" si="180"/>
        <v>1</v>
      </c>
      <c r="K2910">
        <v>53.5</v>
      </c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>
        <v>35.265999999999998</v>
      </c>
      <c r="AA2910">
        <f t="shared" si="183"/>
        <v>17.0295789108328</v>
      </c>
    </row>
    <row r="2911" spans="1:27" ht="14.5" customHeight="1">
      <c r="A2911">
        <v>594674.23560000001</v>
      </c>
      <c r="B2911">
        <v>9605217.1750000007</v>
      </c>
      <c r="C2911" t="s">
        <v>143</v>
      </c>
      <c r="D2911" t="s">
        <v>4708</v>
      </c>
      <c r="E2911" t="s">
        <v>200</v>
      </c>
      <c r="F2911" t="s">
        <v>4811</v>
      </c>
      <c r="G2911" t="s">
        <v>26</v>
      </c>
      <c r="H2911">
        <f t="shared" si="181"/>
        <v>20.371830469446554</v>
      </c>
      <c r="I2911">
        <f t="shared" si="182"/>
        <v>5.0929519433860877</v>
      </c>
      <c r="J2911">
        <f t="shared" si="180"/>
        <v>1</v>
      </c>
      <c r="K2911">
        <v>16</v>
      </c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>
        <v>35.355899999999998</v>
      </c>
      <c r="AA2911">
        <f t="shared" si="183"/>
        <v>5.0929581789406511</v>
      </c>
    </row>
    <row r="2912" spans="1:27" ht="14.5" customHeight="1">
      <c r="A2912">
        <v>594674.11399999994</v>
      </c>
      <c r="B2912">
        <v>9605203.2119999994</v>
      </c>
      <c r="C2912" t="s">
        <v>32</v>
      </c>
      <c r="D2912" t="s">
        <v>4708</v>
      </c>
      <c r="E2912" t="s">
        <v>200</v>
      </c>
      <c r="F2912" t="s">
        <v>4828</v>
      </c>
      <c r="G2912" t="s">
        <v>26</v>
      </c>
      <c r="H2912">
        <f t="shared" si="181"/>
        <v>51.745245167021956</v>
      </c>
      <c r="I2912">
        <f t="shared" si="182"/>
        <v>8.1168921597715755</v>
      </c>
      <c r="J2912">
        <f t="shared" si="180"/>
        <v>1</v>
      </c>
      <c r="K2912">
        <v>25.5</v>
      </c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>
        <v>35.249899999999997</v>
      </c>
      <c r="AA2912">
        <f t="shared" si="183"/>
        <v>8.1169020976866619</v>
      </c>
    </row>
    <row r="2913" spans="1:27" ht="14.5" customHeight="1">
      <c r="A2913">
        <v>594674.06999999995</v>
      </c>
      <c r="B2913">
        <v>9605201.9370000008</v>
      </c>
      <c r="C2913" t="s">
        <v>44</v>
      </c>
      <c r="D2913" t="s">
        <v>4708</v>
      </c>
      <c r="E2913" t="s">
        <v>200</v>
      </c>
      <c r="F2913" t="s">
        <v>4829</v>
      </c>
      <c r="G2913" t="s">
        <v>26</v>
      </c>
      <c r="H2913">
        <f t="shared" si="181"/>
        <v>43.380858055133181</v>
      </c>
      <c r="I2913">
        <f t="shared" si="182"/>
        <v>7.431964397048616</v>
      </c>
      <c r="J2913">
        <f t="shared" si="180"/>
        <v>2</v>
      </c>
      <c r="K2913">
        <v>18.3</v>
      </c>
      <c r="L2913">
        <v>14.5</v>
      </c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>
        <v>35.226599999999998</v>
      </c>
      <c r="AA2913">
        <f t="shared" si="183"/>
        <v>5.8250709171633694</v>
      </c>
    </row>
    <row r="2914" spans="1:27" ht="14.5" customHeight="1">
      <c r="A2914">
        <v>594672.03029999998</v>
      </c>
      <c r="B2914">
        <v>9605207.4419999998</v>
      </c>
      <c r="C2914" t="s">
        <v>22</v>
      </c>
      <c r="D2914" t="s">
        <v>4708</v>
      </c>
      <c r="E2914" t="s">
        <v>200</v>
      </c>
      <c r="F2914" t="s">
        <v>4827</v>
      </c>
      <c r="G2914" t="s">
        <v>26</v>
      </c>
      <c r="H2914">
        <f t="shared" si="181"/>
        <v>674.51846881502479</v>
      </c>
      <c r="I2914">
        <f t="shared" si="182"/>
        <v>29.305657812972957</v>
      </c>
      <c r="J2914">
        <f t="shared" si="180"/>
        <v>2</v>
      </c>
      <c r="K2914">
        <v>71.5</v>
      </c>
      <c r="L2914">
        <v>58</v>
      </c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>
        <v>35.525700000000001</v>
      </c>
      <c r="AA2914">
        <f t="shared" si="183"/>
        <v>22.759156862141033</v>
      </c>
    </row>
    <row r="2915" spans="1:27" ht="14.5" customHeight="1">
      <c r="A2915">
        <v>594670.80929999996</v>
      </c>
      <c r="B2915">
        <v>9605200.5199999996</v>
      </c>
      <c r="C2915" t="s">
        <v>129</v>
      </c>
      <c r="D2915" t="s">
        <v>4708</v>
      </c>
      <c r="E2915" t="s">
        <v>200</v>
      </c>
      <c r="F2915" t="s">
        <v>4830</v>
      </c>
      <c r="G2915" t="s">
        <v>26</v>
      </c>
      <c r="H2915">
        <f t="shared" si="181"/>
        <v>32.069717496824062</v>
      </c>
      <c r="I2915">
        <f t="shared" si="182"/>
        <v>6.3900185462700856</v>
      </c>
      <c r="J2915">
        <f t="shared" si="180"/>
        <v>4</v>
      </c>
      <c r="K2915">
        <v>15</v>
      </c>
      <c r="L2915">
        <v>9</v>
      </c>
      <c r="M2915">
        <v>6</v>
      </c>
      <c r="N2915">
        <v>5</v>
      </c>
      <c r="O2915"/>
      <c r="P2915"/>
      <c r="Q2915"/>
      <c r="R2915"/>
      <c r="S2915"/>
      <c r="T2915"/>
      <c r="U2915"/>
      <c r="V2915"/>
      <c r="W2915"/>
      <c r="X2915"/>
      <c r="Y2915"/>
      <c r="Z2915">
        <v>35.417400000000001</v>
      </c>
      <c r="AA2915">
        <f t="shared" si="183"/>
        <v>4.7746482927568605</v>
      </c>
    </row>
    <row r="2916" spans="1:27" ht="14.5" customHeight="1">
      <c r="A2916">
        <v>594668.58609999996</v>
      </c>
      <c r="B2916">
        <v>9605205.1319999993</v>
      </c>
      <c r="C2916" t="s">
        <v>52</v>
      </c>
      <c r="D2916" t="s">
        <v>4708</v>
      </c>
      <c r="E2916" t="s">
        <v>200</v>
      </c>
      <c r="F2916" t="s">
        <v>4831</v>
      </c>
      <c r="G2916" t="s">
        <v>26</v>
      </c>
      <c r="H2916">
        <f t="shared" si="181"/>
        <v>31.353520331882585</v>
      </c>
      <c r="I2916">
        <f t="shared" si="182"/>
        <v>6.3182631000803342</v>
      </c>
      <c r="J2916">
        <f t="shared" si="180"/>
        <v>2</v>
      </c>
      <c r="K2916">
        <v>13</v>
      </c>
      <c r="L2916">
        <v>15</v>
      </c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>
        <v>35.695300000000003</v>
      </c>
      <c r="AA2916">
        <f t="shared" si="183"/>
        <v>4.7746482927568605</v>
      </c>
    </row>
    <row r="2917" spans="1:27" ht="14.5" customHeight="1">
      <c r="A2917">
        <v>594667.63489999995</v>
      </c>
      <c r="B2917">
        <v>9605204.9220000003</v>
      </c>
      <c r="C2917" t="s">
        <v>30</v>
      </c>
      <c r="D2917" t="s">
        <v>4708</v>
      </c>
      <c r="E2917" t="s">
        <v>200</v>
      </c>
      <c r="F2917" t="s">
        <v>4832</v>
      </c>
      <c r="G2917" t="s">
        <v>26</v>
      </c>
      <c r="H2917">
        <f t="shared" si="181"/>
        <v>137.0522852578294</v>
      </c>
      <c r="I2917">
        <f t="shared" si="182"/>
        <v>13.209844103157664</v>
      </c>
      <c r="J2917">
        <f t="shared" si="180"/>
        <v>1</v>
      </c>
      <c r="K2917">
        <v>41.5</v>
      </c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>
        <v>35.725499999999997</v>
      </c>
      <c r="AA2917">
        <f t="shared" si="183"/>
        <v>13.209860276627314</v>
      </c>
    </row>
    <row r="2918" spans="1:27" ht="14.5" customHeight="1">
      <c r="A2918">
        <v>594665.05949999997</v>
      </c>
      <c r="B2918">
        <v>9605210.5889999997</v>
      </c>
      <c r="C2918" t="s">
        <v>362</v>
      </c>
      <c r="D2918" t="s">
        <v>4708</v>
      </c>
      <c r="E2918" t="s">
        <v>200</v>
      </c>
      <c r="F2918" t="s">
        <v>4824</v>
      </c>
      <c r="G2918" t="s">
        <v>26</v>
      </c>
      <c r="H2918">
        <f t="shared" si="181"/>
        <v>395.51988433893251</v>
      </c>
      <c r="I2918">
        <f t="shared" si="182"/>
        <v>22.440819500544947</v>
      </c>
      <c r="J2918">
        <f t="shared" si="180"/>
        <v>1</v>
      </c>
      <c r="K2918">
        <v>70.5</v>
      </c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>
        <v>35.767099999999999</v>
      </c>
      <c r="AA2918">
        <f t="shared" si="183"/>
        <v>22.440846975957243</v>
      </c>
    </row>
    <row r="2919" spans="1:27" ht="14.5" customHeight="1">
      <c r="A2919">
        <v>594663.73560000001</v>
      </c>
      <c r="B2919">
        <v>9605211.3090000004</v>
      </c>
      <c r="C2919" t="s">
        <v>250</v>
      </c>
      <c r="D2919" t="s">
        <v>4708</v>
      </c>
      <c r="E2919" t="s">
        <v>200</v>
      </c>
      <c r="F2919" t="s">
        <v>4825</v>
      </c>
      <c r="G2919" t="s">
        <v>26</v>
      </c>
      <c r="H2919">
        <f t="shared" si="181"/>
        <v>20.630457223453199</v>
      </c>
      <c r="I2919">
        <f t="shared" si="182"/>
        <v>5.1251782933023424</v>
      </c>
      <c r="J2919">
        <f t="shared" si="180"/>
        <v>2</v>
      </c>
      <c r="K2919">
        <v>13</v>
      </c>
      <c r="L2919">
        <v>9.5</v>
      </c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>
        <v>35.902900000000002</v>
      </c>
      <c r="AA2919">
        <f t="shared" si="183"/>
        <v>4.1380285203892786</v>
      </c>
    </row>
    <row r="2920" spans="1:27" ht="14.5" customHeight="1">
      <c r="A2920">
        <v>594663.23840000003</v>
      </c>
      <c r="B2920">
        <v>9605216.2850000001</v>
      </c>
      <c r="C2920" t="s">
        <v>42</v>
      </c>
      <c r="D2920" t="s">
        <v>4708</v>
      </c>
      <c r="E2920" t="s">
        <v>200</v>
      </c>
      <c r="F2920" t="s">
        <v>4812</v>
      </c>
      <c r="G2920" t="s">
        <v>26</v>
      </c>
      <c r="H2920">
        <f t="shared" si="181"/>
        <v>49.73591423204725</v>
      </c>
      <c r="I2920">
        <f t="shared" si="182"/>
        <v>7.9577374115407613</v>
      </c>
      <c r="J2920">
        <f t="shared" si="180"/>
        <v>1</v>
      </c>
      <c r="K2920">
        <v>25</v>
      </c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>
        <v>35.7791</v>
      </c>
      <c r="AA2920">
        <f t="shared" si="183"/>
        <v>7.9577471545947667</v>
      </c>
    </row>
    <row r="2921" spans="1:27" ht="14.5" customHeight="1">
      <c r="A2921">
        <v>594662.76740000001</v>
      </c>
      <c r="B2921">
        <v>9605216.9649999999</v>
      </c>
      <c r="C2921" t="s">
        <v>129</v>
      </c>
      <c r="D2921" t="s">
        <v>4708</v>
      </c>
      <c r="E2921" t="s">
        <v>200</v>
      </c>
      <c r="F2921" t="s">
        <v>4813</v>
      </c>
      <c r="G2921" t="s">
        <v>26</v>
      </c>
      <c r="H2921">
        <f t="shared" si="181"/>
        <v>20.371830469446554</v>
      </c>
      <c r="I2921">
        <f t="shared" si="182"/>
        <v>5.0929519433860877</v>
      </c>
      <c r="J2921">
        <f t="shared" si="180"/>
        <v>1</v>
      </c>
      <c r="K2921">
        <v>16</v>
      </c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>
        <v>35.781300000000002</v>
      </c>
      <c r="AA2921">
        <f t="shared" si="183"/>
        <v>5.0929581789406511</v>
      </c>
    </row>
    <row r="2922" spans="1:27" ht="14.5" customHeight="1">
      <c r="A2922">
        <v>594662.63829999999</v>
      </c>
      <c r="B2922">
        <v>9605214.8440000005</v>
      </c>
      <c r="C2922" t="s">
        <v>8100</v>
      </c>
      <c r="D2922" t="s">
        <v>4708</v>
      </c>
      <c r="E2922" t="s">
        <v>200</v>
      </c>
      <c r="F2922" t="s">
        <v>4815</v>
      </c>
      <c r="G2922" t="s">
        <v>26</v>
      </c>
      <c r="H2922">
        <f t="shared" si="181"/>
        <v>35.213027276289452</v>
      </c>
      <c r="I2922">
        <f t="shared" si="182"/>
        <v>6.6958579715681772</v>
      </c>
      <c r="J2922">
        <f t="shared" si="180"/>
        <v>4</v>
      </c>
      <c r="K2922">
        <v>15.5</v>
      </c>
      <c r="L2922">
        <v>10</v>
      </c>
      <c r="M2922">
        <v>6</v>
      </c>
      <c r="N2922">
        <v>5.5</v>
      </c>
      <c r="O2922"/>
      <c r="P2922"/>
      <c r="Q2922"/>
      <c r="R2922"/>
      <c r="S2922"/>
      <c r="T2922"/>
      <c r="U2922"/>
      <c r="V2922"/>
      <c r="W2922"/>
      <c r="X2922"/>
      <c r="Y2922"/>
      <c r="Z2922">
        <v>35.831200000000003</v>
      </c>
      <c r="AA2922">
        <f t="shared" si="183"/>
        <v>4.9338032358487558</v>
      </c>
    </row>
    <row r="2923" spans="1:27" ht="14.5" customHeight="1">
      <c r="A2923">
        <v>594662.32510000002</v>
      </c>
      <c r="B2923">
        <v>9605215.7960000001</v>
      </c>
      <c r="C2923" t="s">
        <v>42</v>
      </c>
      <c r="D2923" t="s">
        <v>4708</v>
      </c>
      <c r="E2923" t="s">
        <v>200</v>
      </c>
      <c r="F2923" t="s">
        <v>4814</v>
      </c>
      <c r="G2923" t="s">
        <v>26</v>
      </c>
      <c r="H2923">
        <f t="shared" si="181"/>
        <v>232.04788144103964</v>
      </c>
      <c r="I2923">
        <f t="shared" si="182"/>
        <v>17.188712808928045</v>
      </c>
      <c r="J2923">
        <f t="shared" si="180"/>
        <v>1</v>
      </c>
      <c r="K2923">
        <v>54</v>
      </c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>
        <v>35.833399999999997</v>
      </c>
      <c r="AA2923">
        <f t="shared" si="183"/>
        <v>17.188733853924695</v>
      </c>
    </row>
    <row r="2924" spans="1:27" ht="14.5" customHeight="1">
      <c r="A2924">
        <v>594662.201</v>
      </c>
      <c r="B2924">
        <v>9605196.159</v>
      </c>
      <c r="C2924" t="s">
        <v>30</v>
      </c>
      <c r="D2924" t="s">
        <v>4708</v>
      </c>
      <c r="E2924" t="s">
        <v>200</v>
      </c>
      <c r="F2924" t="s">
        <v>4833</v>
      </c>
      <c r="G2924" t="s">
        <v>26</v>
      </c>
      <c r="H2924">
        <f t="shared" si="181"/>
        <v>459.63942496688782</v>
      </c>
      <c r="I2924">
        <f t="shared" si="182"/>
        <v>24.191521731083913</v>
      </c>
      <c r="J2924">
        <f t="shared" si="180"/>
        <v>1</v>
      </c>
      <c r="K2924">
        <v>76</v>
      </c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>
        <v>35.993600000000001</v>
      </c>
      <c r="AA2924">
        <f t="shared" si="183"/>
        <v>24.191551349968091</v>
      </c>
    </row>
    <row r="2925" spans="1:27" ht="14.5" customHeight="1">
      <c r="A2925">
        <v>594662.01269999996</v>
      </c>
      <c r="B2925">
        <v>9605212.2149999999</v>
      </c>
      <c r="C2925" t="s">
        <v>22</v>
      </c>
      <c r="D2925" t="s">
        <v>4708</v>
      </c>
      <c r="E2925" t="s">
        <v>200</v>
      </c>
      <c r="F2925" t="s">
        <v>4817</v>
      </c>
      <c r="G2925" t="s">
        <v>26</v>
      </c>
      <c r="H2925">
        <f t="shared" si="181"/>
        <v>720.99170707344979</v>
      </c>
      <c r="I2925">
        <f t="shared" si="182"/>
        <v>30.298399400051721</v>
      </c>
      <c r="J2925">
        <f t="shared" si="180"/>
        <v>2</v>
      </c>
      <c r="K2925">
        <v>70</v>
      </c>
      <c r="L2925">
        <v>64.5</v>
      </c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>
        <v>35.926600000000001</v>
      </c>
      <c r="AA2925">
        <f t="shared" si="183"/>
        <v>22.281692032865347</v>
      </c>
    </row>
    <row r="2926" spans="1:27" ht="14.5" customHeight="1">
      <c r="A2926">
        <v>594661.99470000004</v>
      </c>
      <c r="B2926">
        <v>9605209.818</v>
      </c>
      <c r="C2926" t="s">
        <v>22</v>
      </c>
      <c r="D2926" t="s">
        <v>4708</v>
      </c>
      <c r="E2926" t="s">
        <v>200</v>
      </c>
      <c r="F2926" t="s">
        <v>4818</v>
      </c>
      <c r="G2926" t="s">
        <v>26</v>
      </c>
      <c r="H2926">
        <f t="shared" si="181"/>
        <v>263.00351445906585</v>
      </c>
      <c r="I2926">
        <f t="shared" si="182"/>
        <v>18.299335833629467</v>
      </c>
      <c r="J2926">
        <f t="shared" si="180"/>
        <v>2</v>
      </c>
      <c r="K2926">
        <v>56</v>
      </c>
      <c r="L2926">
        <v>13</v>
      </c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>
        <v>35.880299999999998</v>
      </c>
      <c r="AA2926">
        <f t="shared" si="183"/>
        <v>17.82535362629228</v>
      </c>
    </row>
    <row r="2927" spans="1:27" ht="14.5" customHeight="1">
      <c r="A2927">
        <v>594661.81270000001</v>
      </c>
      <c r="B2927">
        <v>9605206.3389999997</v>
      </c>
      <c r="C2927" t="s">
        <v>22</v>
      </c>
      <c r="D2927" t="s">
        <v>4708</v>
      </c>
      <c r="E2927" t="s">
        <v>200</v>
      </c>
      <c r="F2927" t="s">
        <v>4823</v>
      </c>
      <c r="G2927" t="s">
        <v>26</v>
      </c>
      <c r="H2927">
        <f t="shared" si="181"/>
        <v>232.04788144103964</v>
      </c>
      <c r="I2927">
        <f t="shared" si="182"/>
        <v>17.188712808928045</v>
      </c>
      <c r="J2927">
        <f t="shared" si="180"/>
        <v>1</v>
      </c>
      <c r="K2927">
        <v>54</v>
      </c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>
        <v>36.108800000000002</v>
      </c>
      <c r="AA2927">
        <f t="shared" si="183"/>
        <v>17.188733853924695</v>
      </c>
    </row>
    <row r="2928" spans="1:27" ht="14.5" customHeight="1">
      <c r="A2928">
        <v>594661.33089999994</v>
      </c>
      <c r="B2928">
        <v>9605196.3420000002</v>
      </c>
      <c r="C2928" t="s">
        <v>8100</v>
      </c>
      <c r="D2928" t="s">
        <v>4708</v>
      </c>
      <c r="E2928" t="s">
        <v>200</v>
      </c>
      <c r="F2928" t="s">
        <v>4835</v>
      </c>
      <c r="G2928" t="s">
        <v>26</v>
      </c>
      <c r="H2928">
        <f t="shared" si="181"/>
        <v>152.3510524756071</v>
      </c>
      <c r="I2928">
        <f t="shared" si="182"/>
        <v>13.927631926743461</v>
      </c>
      <c r="J2928">
        <f t="shared" si="180"/>
        <v>5</v>
      </c>
      <c r="K2928">
        <v>16</v>
      </c>
      <c r="L2928">
        <v>10.5</v>
      </c>
      <c r="M2928">
        <v>24</v>
      </c>
      <c r="N2928">
        <v>18</v>
      </c>
      <c r="O2928"/>
      <c r="P2928">
        <v>8.5</v>
      </c>
      <c r="Q2928"/>
      <c r="R2928"/>
      <c r="S2928"/>
      <c r="T2928"/>
      <c r="U2928"/>
      <c r="V2928"/>
      <c r="W2928"/>
      <c r="X2928"/>
      <c r="Y2928"/>
      <c r="Z2928">
        <v>36.096299999999999</v>
      </c>
      <c r="AA2928">
        <f t="shared" si="183"/>
        <v>7.6394372684109761</v>
      </c>
    </row>
    <row r="2929" spans="1:27" ht="14.5" customHeight="1">
      <c r="A2929">
        <v>594661.09259999997</v>
      </c>
      <c r="B2929">
        <v>9605212.8350000009</v>
      </c>
      <c r="C2929" t="s">
        <v>36</v>
      </c>
      <c r="D2929" t="s">
        <v>4708</v>
      </c>
      <c r="E2929" t="s">
        <v>200</v>
      </c>
      <c r="F2929" t="s">
        <v>4816</v>
      </c>
      <c r="G2929" t="s">
        <v>26</v>
      </c>
      <c r="H2929">
        <f t="shared" si="181"/>
        <v>130.52693331058481</v>
      </c>
      <c r="I2929">
        <f t="shared" si="182"/>
        <v>12.891534606696034</v>
      </c>
      <c r="J2929">
        <f t="shared" si="180"/>
        <v>1</v>
      </c>
      <c r="K2929">
        <v>40.5</v>
      </c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>
        <v>35.894599999999997</v>
      </c>
      <c r="AA2929">
        <f t="shared" si="183"/>
        <v>12.891550390443523</v>
      </c>
    </row>
    <row r="2930" spans="1:27" ht="14.5" customHeight="1">
      <c r="A2930">
        <v>594660.34329999995</v>
      </c>
      <c r="B2930">
        <v>9605206.4110000003</v>
      </c>
      <c r="C2930" t="s">
        <v>30</v>
      </c>
      <c r="D2930" t="s">
        <v>4708</v>
      </c>
      <c r="E2930" t="s">
        <v>200</v>
      </c>
      <c r="F2930" t="s">
        <v>4822</v>
      </c>
      <c r="G2930" t="s">
        <v>26</v>
      </c>
      <c r="H2930">
        <f t="shared" si="181"/>
        <v>114.90985624172195</v>
      </c>
      <c r="I2930">
        <f t="shared" si="182"/>
        <v>12.095760865541957</v>
      </c>
      <c r="J2930">
        <f t="shared" si="180"/>
        <v>1</v>
      </c>
      <c r="K2930">
        <v>38</v>
      </c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>
        <v>36.183999999999997</v>
      </c>
      <c r="AA2930">
        <f t="shared" si="183"/>
        <v>12.095775674984045</v>
      </c>
    </row>
    <row r="2931" spans="1:27" ht="14.5" customHeight="1">
      <c r="A2931">
        <v>594660.25899999996</v>
      </c>
      <c r="B2931">
        <v>9605205.8389999997</v>
      </c>
      <c r="C2931" t="s">
        <v>22</v>
      </c>
      <c r="D2931" t="s">
        <v>4708</v>
      </c>
      <c r="E2931" t="s">
        <v>200</v>
      </c>
      <c r="F2931" t="s">
        <v>4821</v>
      </c>
      <c r="G2931" t="s">
        <v>26</v>
      </c>
      <c r="H2931">
        <f t="shared" si="181"/>
        <v>467.67674870678667</v>
      </c>
      <c r="I2931">
        <f t="shared" si="182"/>
        <v>24.402113395253465</v>
      </c>
      <c r="J2931">
        <f t="shared" si="180"/>
        <v>2</v>
      </c>
      <c r="K2931">
        <v>66</v>
      </c>
      <c r="L2931">
        <v>39</v>
      </c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>
        <v>36.337600000000002</v>
      </c>
      <c r="AA2931">
        <f t="shared" si="183"/>
        <v>21.008452488130185</v>
      </c>
    </row>
    <row r="2932" spans="1:27" ht="14.5" customHeight="1">
      <c r="A2932">
        <v>594659.08459999994</v>
      </c>
      <c r="B2932">
        <v>9605200.273</v>
      </c>
      <c r="C2932" t="s">
        <v>22</v>
      </c>
      <c r="D2932" t="s">
        <v>4708</v>
      </c>
      <c r="E2932" t="s">
        <v>200</v>
      </c>
      <c r="F2932" t="s">
        <v>4834</v>
      </c>
      <c r="G2932" t="s">
        <v>26</v>
      </c>
      <c r="H2932">
        <f t="shared" si="181"/>
        <v>1450.2992590064978</v>
      </c>
      <c r="I2932">
        <f t="shared" si="182"/>
        <v>42.971782022320113</v>
      </c>
      <c r="J2932">
        <f t="shared" si="180"/>
        <v>1</v>
      </c>
      <c r="K2932">
        <v>135</v>
      </c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>
        <v>36.158000000000001</v>
      </c>
      <c r="AA2932">
        <f t="shared" si="183"/>
        <v>42.971834634811742</v>
      </c>
    </row>
    <row r="2933" spans="1:27" ht="14.5" customHeight="1">
      <c r="A2933">
        <v>594656.52639999997</v>
      </c>
      <c r="B2933">
        <v>9605209.5199999996</v>
      </c>
      <c r="C2933" t="s">
        <v>8100</v>
      </c>
      <c r="D2933" t="s">
        <v>4708</v>
      </c>
      <c r="E2933" t="s">
        <v>200</v>
      </c>
      <c r="F2933" t="s">
        <v>4819</v>
      </c>
      <c r="G2933" t="s">
        <v>26</v>
      </c>
      <c r="H2933">
        <f t="shared" si="181"/>
        <v>56.805576024647387</v>
      </c>
      <c r="I2933">
        <f t="shared" si="182"/>
        <v>8.5045244796050117</v>
      </c>
      <c r="J2933">
        <f t="shared" si="180"/>
        <v>4</v>
      </c>
      <c r="K2933">
        <v>13</v>
      </c>
      <c r="L2933">
        <v>17.8</v>
      </c>
      <c r="M2933">
        <v>8</v>
      </c>
      <c r="N2933">
        <v>10</v>
      </c>
      <c r="O2933"/>
      <c r="P2933"/>
      <c r="Q2933"/>
      <c r="R2933"/>
      <c r="S2933"/>
      <c r="T2933"/>
      <c r="U2933"/>
      <c r="V2933"/>
      <c r="W2933"/>
      <c r="X2933"/>
      <c r="Y2933"/>
      <c r="Z2933">
        <v>36.178899999999999</v>
      </c>
      <c r="AA2933">
        <f t="shared" si="183"/>
        <v>5.6659159740714742</v>
      </c>
    </row>
    <row r="2934" spans="1:27" ht="14.5" customHeight="1">
      <c r="A2934">
        <v>594656.04110000003</v>
      </c>
      <c r="B2934">
        <v>9605207.7890000008</v>
      </c>
      <c r="C2934" t="s">
        <v>36</v>
      </c>
      <c r="D2934" t="s">
        <v>4708</v>
      </c>
      <c r="E2934" t="s">
        <v>200</v>
      </c>
      <c r="F2934" t="s">
        <v>4820</v>
      </c>
      <c r="G2934" t="s">
        <v>26</v>
      </c>
      <c r="H2934">
        <f t="shared" si="181"/>
        <v>378.86830025404311</v>
      </c>
      <c r="I2934">
        <f t="shared" si="182"/>
        <v>21.963355255852502</v>
      </c>
      <c r="J2934">
        <f t="shared" ref="J2934:J2997" si="184">COUNT(K2934:Y2934)</f>
        <v>1</v>
      </c>
      <c r="K2934">
        <v>69</v>
      </c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>
        <v>36.124499999999998</v>
      </c>
      <c r="AA2934">
        <f t="shared" si="183"/>
        <v>21.963382146681557</v>
      </c>
    </row>
    <row r="2935" spans="1:27" ht="14.5" customHeight="1">
      <c r="A2935">
        <v>594635.16689999995</v>
      </c>
      <c r="B2935">
        <v>9605210.6899999995</v>
      </c>
      <c r="C2935" t="s">
        <v>38</v>
      </c>
      <c r="D2935" t="s">
        <v>4708</v>
      </c>
      <c r="E2935" t="s">
        <v>200</v>
      </c>
      <c r="F2935" t="s">
        <v>4991</v>
      </c>
      <c r="G2935">
        <v>7</v>
      </c>
      <c r="H2935">
        <f t="shared" si="181"/>
        <v>75.429984070374502</v>
      </c>
      <c r="I2935">
        <f t="shared" si="182"/>
        <v>9.8000109180218118</v>
      </c>
      <c r="J2935">
        <f t="shared" si="184"/>
        <v>1</v>
      </c>
      <c r="K2935">
        <f>9.8*3.1416</f>
        <v>30.787680000000002</v>
      </c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>
        <v>36.672600000000003</v>
      </c>
      <c r="AA2935">
        <f t="shared" si="183"/>
        <v>9.8000229166629698</v>
      </c>
    </row>
    <row r="2936" spans="1:27" ht="14.5" customHeight="1">
      <c r="A2936">
        <v>594818.32579999999</v>
      </c>
      <c r="B2936">
        <v>9605378.5950000007</v>
      </c>
      <c r="C2936" t="s">
        <v>52</v>
      </c>
      <c r="D2936" t="s">
        <v>5305</v>
      </c>
      <c r="E2936" t="s">
        <v>200</v>
      </c>
      <c r="F2936" t="s">
        <v>5901</v>
      </c>
      <c r="G2936">
        <v>2</v>
      </c>
      <c r="H2936">
        <f t="shared" si="181"/>
        <v>4.9087379799681532</v>
      </c>
      <c r="I2936">
        <f t="shared" si="182"/>
        <v>2.4999969391293084</v>
      </c>
      <c r="J2936">
        <f t="shared" si="184"/>
        <v>1</v>
      </c>
      <c r="K2936">
        <v>7.8539816339744748</v>
      </c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>
        <v>33.218200000000003</v>
      </c>
      <c r="AA2936">
        <f t="shared" si="183"/>
        <v>2.4999999999999973</v>
      </c>
    </row>
    <row r="2937" spans="1:27" ht="14.5" customHeight="1">
      <c r="A2937">
        <v>594817.09470000002</v>
      </c>
      <c r="B2937">
        <v>9605381.4279999994</v>
      </c>
      <c r="C2937" t="s">
        <v>8100</v>
      </c>
      <c r="D2937" t="s">
        <v>5305</v>
      </c>
      <c r="E2937" t="s">
        <v>200</v>
      </c>
      <c r="F2937" t="s">
        <v>5905</v>
      </c>
      <c r="G2937">
        <v>3</v>
      </c>
      <c r="H2937">
        <f t="shared" si="181"/>
        <v>38.257207253517166</v>
      </c>
      <c r="I2937">
        <f t="shared" si="182"/>
        <v>6.9792890210985643</v>
      </c>
      <c r="J2937">
        <f t="shared" si="184"/>
        <v>4</v>
      </c>
      <c r="K2937">
        <v>11.623892818282224</v>
      </c>
      <c r="L2937">
        <v>10.3672557568463</v>
      </c>
      <c r="M2937">
        <v>9.1161869541389997</v>
      </c>
      <c r="N2937">
        <v>8.4823164692430009</v>
      </c>
      <c r="O2937"/>
      <c r="P2937"/>
      <c r="Q2937"/>
      <c r="R2937"/>
      <c r="S2937"/>
      <c r="T2937"/>
      <c r="U2937"/>
      <c r="V2937"/>
      <c r="W2937"/>
      <c r="X2937"/>
      <c r="Y2937"/>
      <c r="Z2937">
        <v>33.395600000000002</v>
      </c>
      <c r="AA2937">
        <f t="shared" si="183"/>
        <v>3.6999999999999966</v>
      </c>
    </row>
    <row r="2938" spans="1:27" ht="14.5" customHeight="1">
      <c r="A2938">
        <v>594816.22439999995</v>
      </c>
      <c r="B2938">
        <v>9605382.727</v>
      </c>
      <c r="C2938" t="s">
        <v>52</v>
      </c>
      <c r="D2938" t="s">
        <v>5305</v>
      </c>
      <c r="E2938" t="s">
        <v>200</v>
      </c>
      <c r="F2938" t="s">
        <v>5906</v>
      </c>
      <c r="G2938">
        <v>5</v>
      </c>
      <c r="H2938">
        <f t="shared" si="181"/>
        <v>42.170766174478246</v>
      </c>
      <c r="I2938">
        <f t="shared" si="182"/>
        <v>7.3275754221085911</v>
      </c>
      <c r="J2938">
        <f t="shared" si="184"/>
        <v>2</v>
      </c>
      <c r="K2938">
        <v>22.933626371254999</v>
      </c>
      <c r="L2938">
        <v>1.9955742875643001</v>
      </c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>
        <v>33.417400000000001</v>
      </c>
      <c r="AA2938">
        <f t="shared" si="183"/>
        <v>7.3000000000157588</v>
      </c>
    </row>
    <row r="2939" spans="1:27" ht="14.5" customHeight="1">
      <c r="A2939">
        <v>594814.98129999998</v>
      </c>
      <c r="B2939">
        <v>9605383.5109999999</v>
      </c>
      <c r="C2939" t="s">
        <v>250</v>
      </c>
      <c r="D2939" t="s">
        <v>5305</v>
      </c>
      <c r="E2939" t="s">
        <v>200</v>
      </c>
      <c r="F2939" t="s">
        <v>5907</v>
      </c>
      <c r="G2939">
        <v>5</v>
      </c>
      <c r="H2939">
        <f t="shared" si="181"/>
        <v>79.601904986343783</v>
      </c>
      <c r="I2939">
        <f t="shared" si="182"/>
        <v>10.067375837807422</v>
      </c>
      <c r="J2939">
        <f t="shared" si="184"/>
        <v>5</v>
      </c>
      <c r="K2939">
        <v>13.194689145770999</v>
      </c>
      <c r="L2939">
        <v>17.278759594743846</v>
      </c>
      <c r="M2939">
        <v>11.93852836412</v>
      </c>
      <c r="N2939">
        <v>11.623892818282224</v>
      </c>
      <c r="O2939">
        <v>10.3672557568463</v>
      </c>
      <c r="P2939"/>
      <c r="Q2939"/>
      <c r="R2939"/>
      <c r="S2939"/>
      <c r="T2939"/>
      <c r="U2939"/>
      <c r="V2939"/>
      <c r="W2939"/>
      <c r="X2939"/>
      <c r="Y2939"/>
      <c r="Z2939">
        <v>33.3048</v>
      </c>
      <c r="AA2939">
        <f t="shared" si="183"/>
        <v>5.4999999999999947</v>
      </c>
    </row>
    <row r="2940" spans="1:27" ht="14.5" customHeight="1">
      <c r="A2940">
        <v>594814.66940000001</v>
      </c>
      <c r="B2940">
        <v>9605380.5299999993</v>
      </c>
      <c r="C2940" t="s">
        <v>52</v>
      </c>
      <c r="D2940" t="s">
        <v>5305</v>
      </c>
      <c r="E2940" t="s">
        <v>200</v>
      </c>
      <c r="F2940" t="s">
        <v>5904</v>
      </c>
      <c r="G2940">
        <v>4</v>
      </c>
      <c r="H2940">
        <f t="shared" si="181"/>
        <v>29.915850771553796</v>
      </c>
      <c r="I2940">
        <f t="shared" si="182"/>
        <v>6.1717060158317718</v>
      </c>
      <c r="J2940">
        <f t="shared" si="184"/>
        <v>4</v>
      </c>
      <c r="K2940">
        <v>9.4247779676937</v>
      </c>
      <c r="L2940">
        <v>7.8539816339744748</v>
      </c>
      <c r="M2940">
        <v>9.4247779676937</v>
      </c>
      <c r="N2940">
        <v>6.9115383789753997</v>
      </c>
      <c r="O2940"/>
      <c r="P2940"/>
      <c r="Q2940"/>
      <c r="R2940"/>
      <c r="S2940"/>
      <c r="T2940"/>
      <c r="U2940"/>
      <c r="V2940"/>
      <c r="W2940"/>
      <c r="X2940"/>
      <c r="Y2940"/>
      <c r="Z2940">
        <v>33.143300000000004</v>
      </c>
      <c r="AA2940">
        <f t="shared" si="183"/>
        <v>3.0000000022040796</v>
      </c>
    </row>
    <row r="2941" spans="1:27" ht="14.5" customHeight="1">
      <c r="A2941">
        <v>594814.00600000005</v>
      </c>
      <c r="B2941">
        <v>9605374.1309999991</v>
      </c>
      <c r="C2941" t="s">
        <v>527</v>
      </c>
      <c r="D2941" t="s">
        <v>5305</v>
      </c>
      <c r="E2941" t="s">
        <v>200</v>
      </c>
      <c r="F2941" t="s">
        <v>5902</v>
      </c>
      <c r="G2941">
        <v>2</v>
      </c>
      <c r="H2941">
        <f t="shared" si="181"/>
        <v>4.9087379799681532</v>
      </c>
      <c r="I2941">
        <f t="shared" si="182"/>
        <v>2.4999969391293084</v>
      </c>
      <c r="J2941">
        <f t="shared" si="184"/>
        <v>1</v>
      </c>
      <c r="K2941">
        <v>7.8539816339744748</v>
      </c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>
        <v>33.116199999999999</v>
      </c>
      <c r="AA2941">
        <f t="shared" si="183"/>
        <v>2.4999999999999973</v>
      </c>
    </row>
    <row r="2942" spans="1:27" ht="14.5" customHeight="1">
      <c r="A2942">
        <v>594813.58640000003</v>
      </c>
      <c r="B2942">
        <v>9605383.4360000007</v>
      </c>
      <c r="C2942" t="s">
        <v>52</v>
      </c>
      <c r="D2942" t="s">
        <v>5305</v>
      </c>
      <c r="E2942" t="s">
        <v>200</v>
      </c>
      <c r="F2942" t="s">
        <v>5908</v>
      </c>
      <c r="G2942">
        <v>4</v>
      </c>
      <c r="H2942">
        <f t="shared" si="181"/>
        <v>102.00555259580725</v>
      </c>
      <c r="I2942">
        <f t="shared" si="182"/>
        <v>11.396367826555766</v>
      </c>
      <c r="J2942">
        <f t="shared" si="184"/>
        <v>5</v>
      </c>
      <c r="K2942">
        <v>16.33628179866691</v>
      </c>
      <c r="L2942">
        <v>15.39384259</v>
      </c>
      <c r="M2942">
        <v>13.58848414361</v>
      </c>
      <c r="N2942">
        <v>10.995574287564301</v>
      </c>
      <c r="O2942">
        <v>16.964632938489999</v>
      </c>
      <c r="P2942"/>
      <c r="Q2942"/>
      <c r="R2942"/>
      <c r="S2942"/>
      <c r="T2942"/>
      <c r="U2942"/>
      <c r="V2942"/>
      <c r="W2942"/>
      <c r="X2942"/>
      <c r="Y2942"/>
      <c r="Z2942">
        <v>33.197899999999997</v>
      </c>
      <c r="AA2942">
        <f t="shared" si="183"/>
        <v>5.4000103798005377</v>
      </c>
    </row>
    <row r="2943" spans="1:27" ht="14.5" customHeight="1">
      <c r="A2943">
        <v>594813.45869999996</v>
      </c>
      <c r="B2943">
        <v>9605379.5830000006</v>
      </c>
      <c r="C2943" t="s">
        <v>52</v>
      </c>
      <c r="D2943" t="s">
        <v>5305</v>
      </c>
      <c r="E2943" t="s">
        <v>200</v>
      </c>
      <c r="F2943" t="s">
        <v>5903</v>
      </c>
      <c r="G2943">
        <v>3.5</v>
      </c>
      <c r="H2943">
        <f t="shared" si="181"/>
        <v>26.444353586236417</v>
      </c>
      <c r="I2943">
        <f t="shared" si="182"/>
        <v>5.8025785635388658</v>
      </c>
      <c r="J2943">
        <f t="shared" si="184"/>
        <v>3</v>
      </c>
      <c r="K2943">
        <v>10.681415222529999</v>
      </c>
      <c r="L2943">
        <v>9.7389372261283498</v>
      </c>
      <c r="M2943">
        <v>7.8539816339744748</v>
      </c>
      <c r="N2943"/>
      <c r="O2943"/>
      <c r="P2943"/>
      <c r="Q2943"/>
      <c r="R2943"/>
      <c r="S2943"/>
      <c r="T2943"/>
      <c r="U2943"/>
      <c r="V2943"/>
      <c r="W2943"/>
      <c r="X2943"/>
      <c r="Y2943"/>
      <c r="Z2943">
        <v>33.103700000000003</v>
      </c>
      <c r="AA2943">
        <f t="shared" si="183"/>
        <v>3.4000000637653334</v>
      </c>
    </row>
    <row r="2944" spans="1:27" ht="14.5" customHeight="1">
      <c r="A2944">
        <v>594812.55359999998</v>
      </c>
      <c r="B2944">
        <v>9605390.352</v>
      </c>
      <c r="C2944" t="s">
        <v>52</v>
      </c>
      <c r="D2944" t="s">
        <v>5305</v>
      </c>
      <c r="E2944" t="s">
        <v>200</v>
      </c>
      <c r="F2944" t="s">
        <v>5916</v>
      </c>
      <c r="G2944">
        <v>2.5</v>
      </c>
      <c r="H2944">
        <f t="shared" si="181"/>
        <v>41.067406144161211</v>
      </c>
      <c r="I2944">
        <f t="shared" si="182"/>
        <v>7.2310803638967531</v>
      </c>
      <c r="J2944">
        <f t="shared" si="184"/>
        <v>3</v>
      </c>
      <c r="K2944">
        <v>8.7964594351409993</v>
      </c>
      <c r="L2944">
        <v>15.779632679489</v>
      </c>
      <c r="M2944">
        <v>9.7389372261283498</v>
      </c>
      <c r="N2944"/>
      <c r="O2944"/>
      <c r="P2944"/>
      <c r="Q2944"/>
      <c r="R2944"/>
      <c r="S2944"/>
      <c r="T2944"/>
      <c r="U2944"/>
      <c r="V2944"/>
      <c r="W2944"/>
      <c r="X2944"/>
      <c r="Y2944"/>
      <c r="Z2944">
        <v>33.591299999999997</v>
      </c>
      <c r="AA2944">
        <f t="shared" si="183"/>
        <v>5.0228130822301678</v>
      </c>
    </row>
    <row r="2945" spans="1:27" ht="14.5" customHeight="1">
      <c r="A2945">
        <v>594811.94019999995</v>
      </c>
      <c r="B2945">
        <v>9605382.6280000005</v>
      </c>
      <c r="C2945" t="s">
        <v>8100</v>
      </c>
      <c r="D2945" t="s">
        <v>5305</v>
      </c>
      <c r="E2945" t="s">
        <v>200</v>
      </c>
      <c r="F2945" t="s">
        <v>5909</v>
      </c>
      <c r="G2945">
        <v>2</v>
      </c>
      <c r="H2945">
        <f t="shared" si="181"/>
        <v>35.535305729181786</v>
      </c>
      <c r="I2945">
        <f t="shared" si="182"/>
        <v>6.7264292671896859</v>
      </c>
      <c r="J2945">
        <f t="shared" si="184"/>
        <v>3</v>
      </c>
      <c r="K2945">
        <v>8.1681489933344995</v>
      </c>
      <c r="L2945">
        <v>6.9115383789753997</v>
      </c>
      <c r="M2945">
        <v>12.885298797180999</v>
      </c>
      <c r="N2945"/>
      <c r="O2945"/>
      <c r="P2945"/>
      <c r="Q2945"/>
      <c r="R2945"/>
      <c r="S2945"/>
      <c r="T2945"/>
      <c r="U2945"/>
      <c r="V2945"/>
      <c r="W2945"/>
      <c r="X2945"/>
      <c r="Y2945"/>
      <c r="Z2945">
        <v>33.140900000000002</v>
      </c>
      <c r="AA2945">
        <f t="shared" si="183"/>
        <v>4.1015179935748192</v>
      </c>
    </row>
    <row r="2946" spans="1:27" ht="14.5" customHeight="1">
      <c r="A2946">
        <v>594811.54969999997</v>
      </c>
      <c r="B2946">
        <v>9605372.5869999994</v>
      </c>
      <c r="C2946" t="s">
        <v>188</v>
      </c>
      <c r="D2946" t="s">
        <v>5305</v>
      </c>
      <c r="E2946" t="s">
        <v>200</v>
      </c>
      <c r="F2946" t="s">
        <v>5933</v>
      </c>
      <c r="G2946">
        <v>2</v>
      </c>
      <c r="H2946">
        <f t="shared" ref="H2946:H3009" si="185">((K2946^2)/(4*3.141593)+(L2946^2)/(4*3.141593)+(M2946^2)/(4*3.141593)+(N2946^2)/(4*3.141593)+(O2946^2)/(4*3.141593)+(P2946^2)/(4*3.141593)+(Q2946^2)/(4*3.141593)+(M2946^2)/(4*3.141593)+(R2946^2)/(4*3.141593)+(S2946^2)/(4*3.141593)+(T2946^2)/(4*3.141593)+(U2946^2)/(4*3.141593)+(V2946^2)/(4*3.141593)+(W2946^2)/(4*3.141593)+(X2946^2)/(4*3.141593)+(Y2946^2)/(4*3.141593))</f>
        <v>4.0840699994954806</v>
      </c>
      <c r="I2946">
        <f t="shared" ref="I2946:I3009" si="186">2*SQRT(H2946/3.1416)</f>
        <v>2.2803480582998628</v>
      </c>
      <c r="J2946">
        <f t="shared" si="184"/>
        <v>2</v>
      </c>
      <c r="K2946">
        <v>5.6548667764616223</v>
      </c>
      <c r="L2946">
        <v>4.3982297152571004</v>
      </c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>
        <v>33.130200000000002</v>
      </c>
      <c r="AA2946">
        <f t="shared" ref="AA2946:AA3009" si="187">MAX(K2946:Y2946)/PI()</f>
        <v>1.7999999999999983</v>
      </c>
    </row>
    <row r="2947" spans="1:27" ht="14.5" customHeight="1">
      <c r="A2947">
        <v>594811.02300000004</v>
      </c>
      <c r="B2947">
        <v>9605386.0969999991</v>
      </c>
      <c r="C2947" t="s">
        <v>52</v>
      </c>
      <c r="D2947" t="s">
        <v>5305</v>
      </c>
      <c r="E2947" t="s">
        <v>200</v>
      </c>
      <c r="F2947" t="s">
        <v>5915</v>
      </c>
      <c r="G2947">
        <v>2.5</v>
      </c>
      <c r="H2947">
        <f t="shared" si="185"/>
        <v>63.672237036986154</v>
      </c>
      <c r="I2947">
        <f t="shared" si="186"/>
        <v>9.0038780822896598</v>
      </c>
      <c r="J2947">
        <f t="shared" si="184"/>
        <v>3</v>
      </c>
      <c r="K2947">
        <v>21.3628344416</v>
      </c>
      <c r="L2947">
        <v>6.5973445725385593</v>
      </c>
      <c r="M2947">
        <v>12.2522113492</v>
      </c>
      <c r="N2947"/>
      <c r="O2947"/>
      <c r="P2947"/>
      <c r="Q2947"/>
      <c r="R2947"/>
      <c r="S2947"/>
      <c r="T2947"/>
      <c r="U2947"/>
      <c r="V2947"/>
      <c r="W2947"/>
      <c r="X2947"/>
      <c r="Y2947"/>
      <c r="Z2947">
        <v>33.2941</v>
      </c>
      <c r="AA2947">
        <f t="shared" si="187"/>
        <v>6.8000013996688597</v>
      </c>
    </row>
    <row r="2948" spans="1:27" ht="14.5" customHeight="1">
      <c r="A2948">
        <v>594810.39520000003</v>
      </c>
      <c r="B2948">
        <v>9605385.9759999998</v>
      </c>
      <c r="C2948" t="s">
        <v>52</v>
      </c>
      <c r="D2948" t="s">
        <v>5305</v>
      </c>
      <c r="E2948" t="s">
        <v>200</v>
      </c>
      <c r="F2948" t="s">
        <v>5914</v>
      </c>
      <c r="G2948">
        <v>3</v>
      </c>
      <c r="H2948">
        <f t="shared" si="185"/>
        <v>27.717603210186141</v>
      </c>
      <c r="I2948">
        <f t="shared" si="186"/>
        <v>5.940628415127776</v>
      </c>
      <c r="J2948">
        <f t="shared" si="184"/>
        <v>4</v>
      </c>
      <c r="K2948">
        <v>9.7389372261283498</v>
      </c>
      <c r="L2948">
        <v>11.93852836412</v>
      </c>
      <c r="M2948">
        <v>6.2831853717957999</v>
      </c>
      <c r="N2948">
        <v>5.6548667764616223</v>
      </c>
      <c r="O2948"/>
      <c r="P2948"/>
      <c r="Q2948"/>
      <c r="R2948"/>
      <c r="S2948"/>
      <c r="T2948"/>
      <c r="U2948"/>
      <c r="V2948"/>
      <c r="W2948"/>
      <c r="X2948"/>
      <c r="Y2948"/>
      <c r="Z2948">
        <v>33.276200000000003</v>
      </c>
      <c r="AA2948">
        <f t="shared" si="187"/>
        <v>3.8001516047849937</v>
      </c>
    </row>
    <row r="2949" spans="1:27" ht="14.5" customHeight="1">
      <c r="A2949">
        <v>594810.3578</v>
      </c>
      <c r="B2949">
        <v>9605376.6870000008</v>
      </c>
      <c r="C2949" t="s">
        <v>52</v>
      </c>
      <c r="D2949" t="s">
        <v>5305</v>
      </c>
      <c r="E2949" t="s">
        <v>200</v>
      </c>
      <c r="F2949" t="s">
        <v>5911</v>
      </c>
      <c r="G2949">
        <v>4.5</v>
      </c>
      <c r="H2949">
        <f t="shared" si="185"/>
        <v>50.818267038981809</v>
      </c>
      <c r="I2949">
        <f t="shared" si="186"/>
        <v>8.0438595141637705</v>
      </c>
      <c r="J2949">
        <f t="shared" si="184"/>
        <v>4</v>
      </c>
      <c r="K2949">
        <v>10.53964914873</v>
      </c>
      <c r="L2949">
        <v>9.4247779676937</v>
      </c>
      <c r="M2949">
        <v>9.7389372261283498</v>
      </c>
      <c r="N2949">
        <v>15.779632679489</v>
      </c>
      <c r="O2949"/>
      <c r="P2949"/>
      <c r="Q2949"/>
      <c r="R2949"/>
      <c r="S2949"/>
      <c r="T2949"/>
      <c r="U2949"/>
      <c r="V2949"/>
      <c r="W2949"/>
      <c r="X2949"/>
      <c r="Y2949"/>
      <c r="Z2949">
        <v>33.2256</v>
      </c>
      <c r="AA2949">
        <f t="shared" si="187"/>
        <v>5.0228130822301678</v>
      </c>
    </row>
    <row r="2950" spans="1:27" ht="14.5" customHeight="1">
      <c r="A2950">
        <v>594810.17920000001</v>
      </c>
      <c r="B2950">
        <v>9605389.1380000003</v>
      </c>
      <c r="C2950" t="s">
        <v>191</v>
      </c>
      <c r="D2950" t="s">
        <v>5305</v>
      </c>
      <c r="E2950" t="s">
        <v>200</v>
      </c>
      <c r="F2950" t="s">
        <v>5917</v>
      </c>
      <c r="G2950">
        <v>3</v>
      </c>
      <c r="H2950">
        <f t="shared" si="185"/>
        <v>235.06179095959382</v>
      </c>
      <c r="I2950">
        <f t="shared" si="186"/>
        <v>17.299978839221946</v>
      </c>
      <c r="J2950">
        <f t="shared" si="184"/>
        <v>1</v>
      </c>
      <c r="K2950">
        <v>54.349552971340003</v>
      </c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>
        <v>33.545999999999999</v>
      </c>
      <c r="AA2950">
        <f t="shared" si="187"/>
        <v>17.30000002044714</v>
      </c>
    </row>
    <row r="2951" spans="1:27" ht="14.5" customHeight="1">
      <c r="A2951">
        <v>594809.92740000004</v>
      </c>
      <c r="B2951">
        <v>9605377.2349999994</v>
      </c>
      <c r="C2951" t="s">
        <v>30</v>
      </c>
      <c r="D2951" t="s">
        <v>5305</v>
      </c>
      <c r="E2951" t="s">
        <v>200</v>
      </c>
      <c r="F2951" t="s">
        <v>5910</v>
      </c>
      <c r="G2951">
        <v>10</v>
      </c>
      <c r="H2951">
        <f t="shared" si="185"/>
        <v>419.17873296700083</v>
      </c>
      <c r="I2951">
        <f t="shared" si="186"/>
        <v>23.102244286449597</v>
      </c>
      <c r="J2951">
        <f t="shared" si="184"/>
        <v>1</v>
      </c>
      <c r="K2951">
        <v>72.577929792410004</v>
      </c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>
        <v>33.133400000000002</v>
      </c>
      <c r="AA2951">
        <f t="shared" si="187"/>
        <v>23.10227257167718</v>
      </c>
    </row>
    <row r="2952" spans="1:27" ht="14.5" customHeight="1">
      <c r="A2952">
        <v>594809.16680000001</v>
      </c>
      <c r="B2952">
        <v>9605374.2589999996</v>
      </c>
      <c r="C2952" t="s">
        <v>8100</v>
      </c>
      <c r="D2952" t="s">
        <v>5305</v>
      </c>
      <c r="E2952" t="s">
        <v>200</v>
      </c>
      <c r="F2952" t="s">
        <v>5932</v>
      </c>
      <c r="G2952">
        <v>3</v>
      </c>
      <c r="H2952">
        <f t="shared" si="185"/>
        <v>62.046448066797531</v>
      </c>
      <c r="I2952">
        <f t="shared" si="186"/>
        <v>8.8881835350700769</v>
      </c>
      <c r="J2952">
        <f t="shared" si="184"/>
        <v>3</v>
      </c>
      <c r="K2952">
        <v>10.995574287564301</v>
      </c>
      <c r="L2952">
        <v>7.8539816339744748</v>
      </c>
      <c r="M2952">
        <v>17.278759594743846</v>
      </c>
      <c r="N2952"/>
      <c r="O2952"/>
      <c r="P2952"/>
      <c r="Q2952"/>
      <c r="R2952"/>
      <c r="S2952"/>
      <c r="T2952"/>
      <c r="U2952"/>
      <c r="V2952"/>
      <c r="W2952"/>
      <c r="X2952"/>
      <c r="Y2952"/>
      <c r="Z2952">
        <v>33.123199999999997</v>
      </c>
      <c r="AA2952">
        <f t="shared" si="187"/>
        <v>5.4999999999999947</v>
      </c>
    </row>
    <row r="2953" spans="1:27" ht="14.5" customHeight="1">
      <c r="A2953">
        <v>594808.69830000005</v>
      </c>
      <c r="B2953">
        <v>9605386.7310000006</v>
      </c>
      <c r="C2953" t="s">
        <v>52</v>
      </c>
      <c r="D2953" t="s">
        <v>5305</v>
      </c>
      <c r="E2953" t="s">
        <v>200</v>
      </c>
      <c r="F2953" t="s">
        <v>5920</v>
      </c>
      <c r="G2953">
        <v>3.5</v>
      </c>
      <c r="H2953">
        <f t="shared" si="185"/>
        <v>30.234043089173461</v>
      </c>
      <c r="I2953">
        <f t="shared" si="186"/>
        <v>6.2044410900659397</v>
      </c>
      <c r="J2953">
        <f t="shared" si="184"/>
        <v>3</v>
      </c>
      <c r="K2953">
        <v>10.53964914873</v>
      </c>
      <c r="L2953">
        <v>10.681415222529999</v>
      </c>
      <c r="M2953">
        <v>8.7964594351409993</v>
      </c>
      <c r="N2953"/>
      <c r="O2953"/>
      <c r="P2953"/>
      <c r="Q2953"/>
      <c r="R2953"/>
      <c r="S2953"/>
      <c r="T2953"/>
      <c r="U2953"/>
      <c r="V2953"/>
      <c r="W2953"/>
      <c r="X2953"/>
      <c r="Y2953"/>
      <c r="Z2953">
        <v>33.300400000000003</v>
      </c>
      <c r="AA2953">
        <f t="shared" si="187"/>
        <v>3.4000000637653334</v>
      </c>
    </row>
    <row r="2954" spans="1:27" ht="14.5" customHeight="1">
      <c r="A2954">
        <v>594807.60069999995</v>
      </c>
      <c r="B2954">
        <v>9605370.7670000009</v>
      </c>
      <c r="C2954" t="s">
        <v>44</v>
      </c>
      <c r="D2954" t="s">
        <v>5305</v>
      </c>
      <c r="E2954" t="s">
        <v>200</v>
      </c>
      <c r="F2954" t="s">
        <v>5934</v>
      </c>
      <c r="G2954">
        <v>5</v>
      </c>
      <c r="H2954">
        <f t="shared" si="185"/>
        <v>66.507509142992518</v>
      </c>
      <c r="I2954">
        <f t="shared" si="186"/>
        <v>9.2021623895964169</v>
      </c>
      <c r="J2954">
        <f t="shared" si="184"/>
        <v>3</v>
      </c>
      <c r="K2954">
        <v>14.137166941154055</v>
      </c>
      <c r="L2954">
        <v>14.137166941154055</v>
      </c>
      <c r="M2954">
        <v>14.765485471872013</v>
      </c>
      <c r="N2954"/>
      <c r="O2954"/>
      <c r="P2954"/>
      <c r="Q2954"/>
      <c r="R2954"/>
      <c r="S2954"/>
      <c r="T2954"/>
      <c r="U2954"/>
      <c r="V2954"/>
      <c r="W2954"/>
      <c r="X2954"/>
      <c r="Y2954"/>
      <c r="Z2954">
        <v>33.002899999999997</v>
      </c>
      <c r="AA2954">
        <f t="shared" si="187"/>
        <v>4.6999999999999957</v>
      </c>
    </row>
    <row r="2955" spans="1:27" ht="14.5" customHeight="1">
      <c r="A2955">
        <v>594807.53189999994</v>
      </c>
      <c r="B2955">
        <v>9605380.9020000007</v>
      </c>
      <c r="C2955" t="s">
        <v>8100</v>
      </c>
      <c r="D2955" t="s">
        <v>5305</v>
      </c>
      <c r="E2955" t="s">
        <v>200</v>
      </c>
      <c r="F2955" t="s">
        <v>5912</v>
      </c>
      <c r="G2955">
        <v>2.5</v>
      </c>
      <c r="H2955">
        <f t="shared" si="185"/>
        <v>49.181649685830706</v>
      </c>
      <c r="I2955">
        <f t="shared" si="186"/>
        <v>7.9132720680388946</v>
      </c>
      <c r="J2955">
        <f t="shared" si="184"/>
        <v>4</v>
      </c>
      <c r="K2955">
        <v>12.566376143592001</v>
      </c>
      <c r="L2955">
        <v>12.566376143592001</v>
      </c>
      <c r="M2955">
        <v>11.623892818282224</v>
      </c>
      <c r="N2955">
        <v>5.6548667764616223</v>
      </c>
      <c r="O2955"/>
      <c r="P2955"/>
      <c r="Q2955"/>
      <c r="R2955"/>
      <c r="S2955"/>
      <c r="T2955"/>
      <c r="U2955"/>
      <c r="V2955"/>
      <c r="W2955"/>
      <c r="X2955"/>
      <c r="Y2955"/>
      <c r="Z2955">
        <v>33.028300000000002</v>
      </c>
      <c r="AA2955">
        <f t="shared" si="187"/>
        <v>4.0000017600094724</v>
      </c>
    </row>
    <row r="2956" spans="1:27" ht="14.5" customHeight="1">
      <c r="A2956">
        <v>594806.95649999997</v>
      </c>
      <c r="B2956">
        <v>9605389.8320000004</v>
      </c>
      <c r="C2956" t="s">
        <v>52</v>
      </c>
      <c r="D2956" t="s">
        <v>5305</v>
      </c>
      <c r="E2956" t="s">
        <v>200</v>
      </c>
      <c r="F2956" t="s">
        <v>5918</v>
      </c>
      <c r="G2956">
        <v>4</v>
      </c>
      <c r="H2956">
        <f t="shared" si="185"/>
        <v>107.16650832335841</v>
      </c>
      <c r="I2956">
        <f t="shared" si="186"/>
        <v>11.681109416188589</v>
      </c>
      <c r="J2956">
        <f t="shared" si="184"/>
        <v>4</v>
      </c>
      <c r="K2956">
        <v>15.779632679489</v>
      </c>
      <c r="L2956">
        <v>17.278759594743846</v>
      </c>
      <c r="M2956">
        <v>18.22123739828</v>
      </c>
      <c r="N2956">
        <v>11.623892818282224</v>
      </c>
      <c r="O2956"/>
      <c r="P2956"/>
      <c r="Q2956"/>
      <c r="R2956"/>
      <c r="S2956"/>
      <c r="T2956"/>
      <c r="U2956"/>
      <c r="V2956"/>
      <c r="W2956"/>
      <c r="X2956"/>
      <c r="Y2956"/>
      <c r="Z2956">
        <v>33.6616</v>
      </c>
      <c r="AA2956">
        <f t="shared" si="187"/>
        <v>5.800000002374337</v>
      </c>
    </row>
    <row r="2957" spans="1:27" ht="14.5" customHeight="1">
      <c r="A2957">
        <v>594806.52339999995</v>
      </c>
      <c r="B2957">
        <v>9605381.4829999991</v>
      </c>
      <c r="C2957" t="s">
        <v>8035</v>
      </c>
      <c r="D2957" t="s">
        <v>5305</v>
      </c>
      <c r="E2957" t="s">
        <v>200</v>
      </c>
      <c r="F2957" t="s">
        <v>5913</v>
      </c>
      <c r="G2957">
        <v>3</v>
      </c>
      <c r="H2957">
        <f t="shared" si="185"/>
        <v>21.924531089005967</v>
      </c>
      <c r="I2957">
        <f t="shared" si="186"/>
        <v>5.283475627332515</v>
      </c>
      <c r="J2957">
        <f t="shared" si="184"/>
        <v>3</v>
      </c>
      <c r="K2957">
        <v>10.53964914873</v>
      </c>
      <c r="L2957">
        <v>8.7964594351409993</v>
      </c>
      <c r="M2957">
        <v>6.5973445725385593</v>
      </c>
      <c r="N2957"/>
      <c r="O2957"/>
      <c r="P2957"/>
      <c r="Q2957"/>
      <c r="R2957"/>
      <c r="S2957"/>
      <c r="T2957"/>
      <c r="U2957"/>
      <c r="V2957"/>
      <c r="W2957"/>
      <c r="X2957"/>
      <c r="Y2957"/>
      <c r="Z2957">
        <v>33.022799999999997</v>
      </c>
      <c r="AA2957">
        <f t="shared" si="187"/>
        <v>3.3548745209493327</v>
      </c>
    </row>
    <row r="2958" spans="1:27" ht="14.5" customHeight="1">
      <c r="A2958">
        <v>594806.43400000001</v>
      </c>
      <c r="B2958">
        <v>9605386.7060000002</v>
      </c>
      <c r="C2958" t="s">
        <v>52</v>
      </c>
      <c r="D2958" t="s">
        <v>5305</v>
      </c>
      <c r="E2958" t="s">
        <v>200</v>
      </c>
      <c r="F2958" t="s">
        <v>5921</v>
      </c>
      <c r="G2958">
        <v>3.5</v>
      </c>
      <c r="H2958">
        <f t="shared" si="185"/>
        <v>18.460925563215078</v>
      </c>
      <c r="I2958">
        <f t="shared" si="186"/>
        <v>4.848208482964572</v>
      </c>
      <c r="J2958">
        <f t="shared" si="184"/>
        <v>2</v>
      </c>
      <c r="K2958">
        <v>10.53964914873</v>
      </c>
      <c r="L2958">
        <v>10.995574287564301</v>
      </c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>
        <v>33.272199999999998</v>
      </c>
      <c r="AA2958">
        <f t="shared" si="187"/>
        <v>3.500000000000008</v>
      </c>
    </row>
    <row r="2959" spans="1:27" ht="14.5" customHeight="1">
      <c r="A2959">
        <v>594806.08319999999</v>
      </c>
      <c r="B2959">
        <v>9605389.1359999999</v>
      </c>
      <c r="C2959" t="s">
        <v>191</v>
      </c>
      <c r="D2959" t="s">
        <v>5305</v>
      </c>
      <c r="E2959" t="s">
        <v>200</v>
      </c>
      <c r="F2959" t="s">
        <v>5919</v>
      </c>
      <c r="G2959">
        <v>3</v>
      </c>
      <c r="H2959">
        <f t="shared" si="185"/>
        <v>235.06179095959382</v>
      </c>
      <c r="I2959">
        <f t="shared" si="186"/>
        <v>17.299978839221946</v>
      </c>
      <c r="J2959">
        <f t="shared" si="184"/>
        <v>1</v>
      </c>
      <c r="K2959">
        <v>54.349552971340003</v>
      </c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>
        <v>33.595999999999997</v>
      </c>
      <c r="AA2959">
        <f t="shared" si="187"/>
        <v>17.30000002044714</v>
      </c>
    </row>
    <row r="2960" spans="1:27" ht="14.5" customHeight="1">
      <c r="A2960">
        <v>594805.25809999998</v>
      </c>
      <c r="B2960">
        <v>9605369.6950000003</v>
      </c>
      <c r="C2960" t="s">
        <v>8100</v>
      </c>
      <c r="D2960" t="s">
        <v>5305</v>
      </c>
      <c r="E2960" t="s">
        <v>200</v>
      </c>
      <c r="F2960" t="s">
        <v>5935</v>
      </c>
      <c r="G2960">
        <v>3</v>
      </c>
      <c r="H2960">
        <f t="shared" si="185"/>
        <v>10.337053301135292</v>
      </c>
      <c r="I2960">
        <f t="shared" si="186"/>
        <v>3.6278801333140889</v>
      </c>
      <c r="J2960">
        <f t="shared" si="184"/>
        <v>1</v>
      </c>
      <c r="K2960">
        <v>11.397335529232</v>
      </c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>
        <v>32.885599999999997</v>
      </c>
      <c r="AA2960">
        <f t="shared" si="187"/>
        <v>3.627884575108312</v>
      </c>
    </row>
    <row r="2961" spans="1:27" ht="14.5" customHeight="1">
      <c r="A2961">
        <v>594805.15800000005</v>
      </c>
      <c r="B2961">
        <v>9605378.6349999998</v>
      </c>
      <c r="C2961" t="s">
        <v>8100</v>
      </c>
      <c r="D2961" t="s">
        <v>5305</v>
      </c>
      <c r="E2961" t="s">
        <v>200</v>
      </c>
      <c r="F2961" t="s">
        <v>5931</v>
      </c>
      <c r="G2961">
        <v>3</v>
      </c>
      <c r="H2961">
        <f t="shared" si="185"/>
        <v>58.339727764582491</v>
      </c>
      <c r="I2961">
        <f t="shared" si="186"/>
        <v>8.6186005081658337</v>
      </c>
      <c r="J2961">
        <f t="shared" si="184"/>
        <v>4</v>
      </c>
      <c r="K2961">
        <v>10.681415222529999</v>
      </c>
      <c r="L2961">
        <v>16.221225333789999</v>
      </c>
      <c r="M2961">
        <v>10.995574287564301</v>
      </c>
      <c r="N2961">
        <v>10.681415222529999</v>
      </c>
      <c r="O2961"/>
      <c r="P2961"/>
      <c r="Q2961"/>
      <c r="R2961"/>
      <c r="S2961"/>
      <c r="T2961"/>
      <c r="U2961"/>
      <c r="V2961"/>
      <c r="W2961"/>
      <c r="X2961"/>
      <c r="Y2961"/>
      <c r="Z2961">
        <v>33.043199999999999</v>
      </c>
      <c r="AA2961">
        <f t="shared" si="187"/>
        <v>5.1633763897603169</v>
      </c>
    </row>
    <row r="2962" spans="1:27" ht="14.5" customHeight="1">
      <c r="A2962">
        <v>594804.38809999998</v>
      </c>
      <c r="B2962">
        <v>9605377.9930000007</v>
      </c>
      <c r="C2962" t="s">
        <v>52</v>
      </c>
      <c r="D2962" t="s">
        <v>5305</v>
      </c>
      <c r="E2962" t="s">
        <v>200</v>
      </c>
      <c r="F2962" t="s">
        <v>5930</v>
      </c>
      <c r="G2962">
        <v>5</v>
      </c>
      <c r="H2962">
        <f t="shared" si="185"/>
        <v>62.156403799005901</v>
      </c>
      <c r="I2962">
        <f t="shared" si="186"/>
        <v>8.8960556547342229</v>
      </c>
      <c r="J2962">
        <f t="shared" si="184"/>
        <v>3</v>
      </c>
      <c r="K2962">
        <v>13.194689145770999</v>
      </c>
      <c r="L2962">
        <v>21.99114857512853</v>
      </c>
      <c r="M2962">
        <v>7.8539816339744748</v>
      </c>
      <c r="N2962"/>
      <c r="O2962"/>
      <c r="P2962"/>
      <c r="Q2962"/>
      <c r="R2962"/>
      <c r="S2962"/>
      <c r="T2962"/>
      <c r="U2962"/>
      <c r="V2962"/>
      <c r="W2962"/>
      <c r="X2962"/>
      <c r="Y2962"/>
      <c r="Z2962">
        <v>33.065300000000001</v>
      </c>
      <c r="AA2962">
        <f t="shared" si="187"/>
        <v>6.9999999999999929</v>
      </c>
    </row>
    <row r="2963" spans="1:27" ht="14.5" customHeight="1">
      <c r="A2963">
        <v>594803.62450000003</v>
      </c>
      <c r="B2963">
        <v>9605387.3320000004</v>
      </c>
      <c r="C2963" t="s">
        <v>44</v>
      </c>
      <c r="D2963" t="s">
        <v>5305</v>
      </c>
      <c r="E2963" t="s">
        <v>200</v>
      </c>
      <c r="F2963" t="s">
        <v>5922</v>
      </c>
      <c r="G2963">
        <v>6</v>
      </c>
      <c r="H2963">
        <f t="shared" si="185"/>
        <v>29.224662437538399</v>
      </c>
      <c r="I2963">
        <f t="shared" si="186"/>
        <v>6.0999925314755137</v>
      </c>
      <c r="J2963">
        <f t="shared" si="184"/>
        <v>1</v>
      </c>
      <c r="K2963">
        <v>19.163715186897718</v>
      </c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>
        <v>33.435600000000001</v>
      </c>
      <c r="AA2963">
        <f t="shared" si="187"/>
        <v>6.0999999999999934</v>
      </c>
    </row>
    <row r="2964" spans="1:27" ht="14.5" customHeight="1">
      <c r="A2964">
        <v>594803.48360000004</v>
      </c>
      <c r="B2964">
        <v>9605368.0409999993</v>
      </c>
      <c r="C2964" t="s">
        <v>22</v>
      </c>
      <c r="D2964" t="s">
        <v>5305</v>
      </c>
      <c r="E2964" t="s">
        <v>200</v>
      </c>
      <c r="F2964" t="s">
        <v>5937</v>
      </c>
      <c r="G2964">
        <v>3.5</v>
      </c>
      <c r="H2964">
        <f t="shared" si="185"/>
        <v>16.950327568586079</v>
      </c>
      <c r="I2964">
        <f t="shared" si="186"/>
        <v>4.6456191071757109</v>
      </c>
      <c r="J2964">
        <f t="shared" si="184"/>
        <v>2</v>
      </c>
      <c r="K2964">
        <v>11.397335529232</v>
      </c>
      <c r="L2964">
        <v>9.1161869541389997</v>
      </c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>
        <v>32.408799999999999</v>
      </c>
      <c r="AA2964">
        <f t="shared" si="187"/>
        <v>3.627884575108312</v>
      </c>
    </row>
    <row r="2965" spans="1:27" ht="14.5" customHeight="1">
      <c r="A2965">
        <v>594802.51029999997</v>
      </c>
      <c r="B2965">
        <v>9605387.0700000003</v>
      </c>
      <c r="C2965" t="s">
        <v>52</v>
      </c>
      <c r="D2965" t="s">
        <v>5305</v>
      </c>
      <c r="E2965" t="s">
        <v>200</v>
      </c>
      <c r="F2965" t="s">
        <v>5923</v>
      </c>
      <c r="G2965">
        <v>5</v>
      </c>
      <c r="H2965">
        <f t="shared" si="185"/>
        <v>23.224270187165288</v>
      </c>
      <c r="I2965">
        <f t="shared" si="186"/>
        <v>5.437829535063889</v>
      </c>
      <c r="J2965">
        <f t="shared" si="184"/>
        <v>4</v>
      </c>
      <c r="K2965">
        <v>12.566376143592001</v>
      </c>
      <c r="L2965">
        <v>4.7123889838468997</v>
      </c>
      <c r="M2965">
        <v>5.6548667764616223</v>
      </c>
      <c r="N2965">
        <v>6.9115383789753997</v>
      </c>
      <c r="O2965"/>
      <c r="P2965"/>
      <c r="Q2965"/>
      <c r="R2965"/>
      <c r="S2965"/>
      <c r="T2965"/>
      <c r="U2965"/>
      <c r="V2965"/>
      <c r="W2965"/>
      <c r="X2965"/>
      <c r="Y2965"/>
      <c r="Z2965">
        <v>33.376399999999997</v>
      </c>
      <c r="AA2965">
        <f t="shared" si="187"/>
        <v>4.0000017600094724</v>
      </c>
    </row>
    <row r="2966" spans="1:27" ht="14.5" customHeight="1">
      <c r="A2966">
        <v>594802.02</v>
      </c>
      <c r="B2966">
        <v>9605369.7440000009</v>
      </c>
      <c r="C2966" t="s">
        <v>22</v>
      </c>
      <c r="D2966" t="s">
        <v>5305</v>
      </c>
      <c r="E2966" t="s">
        <v>200</v>
      </c>
      <c r="F2966" t="s">
        <v>5936</v>
      </c>
      <c r="G2966">
        <v>11</v>
      </c>
      <c r="H2966">
        <f t="shared" si="185"/>
        <v>221.67075322434269</v>
      </c>
      <c r="I2966">
        <f t="shared" si="186"/>
        <v>16.799979432076256</v>
      </c>
      <c r="J2966">
        <f t="shared" si="184"/>
        <v>1</v>
      </c>
      <c r="K2966">
        <v>52.778756583849997</v>
      </c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>
        <v>32.671999999999997</v>
      </c>
      <c r="AA2966">
        <f t="shared" si="187"/>
        <v>16.800000001127287</v>
      </c>
    </row>
    <row r="2967" spans="1:27" ht="14.5" customHeight="1">
      <c r="A2967">
        <v>594801.75300000003</v>
      </c>
      <c r="B2967">
        <v>9605386.8259999994</v>
      </c>
      <c r="C2967" t="s">
        <v>52</v>
      </c>
      <c r="D2967" t="s">
        <v>5305</v>
      </c>
      <c r="E2967" t="s">
        <v>200</v>
      </c>
      <c r="F2967" t="s">
        <v>5924</v>
      </c>
      <c r="G2967">
        <v>3</v>
      </c>
      <c r="H2967">
        <f t="shared" si="185"/>
        <v>56.516201632363462</v>
      </c>
      <c r="I2967">
        <f t="shared" si="186"/>
        <v>8.4828352905316446</v>
      </c>
      <c r="J2967">
        <f t="shared" si="184"/>
        <v>4</v>
      </c>
      <c r="K2967">
        <v>10.995574287564301</v>
      </c>
      <c r="L2967">
        <v>9.4247779676937</v>
      </c>
      <c r="M2967">
        <v>12.566376143592001</v>
      </c>
      <c r="N2967">
        <v>13.58848414361</v>
      </c>
      <c r="O2967"/>
      <c r="P2967"/>
      <c r="Q2967"/>
      <c r="R2967"/>
      <c r="S2967"/>
      <c r="T2967"/>
      <c r="U2967"/>
      <c r="V2967"/>
      <c r="W2967"/>
      <c r="X2967"/>
      <c r="Y2967"/>
      <c r="Z2967">
        <v>33.299500000000002</v>
      </c>
      <c r="AA2967">
        <f t="shared" si="187"/>
        <v>4.325348841162743</v>
      </c>
    </row>
    <row r="2968" spans="1:27" ht="14.5" customHeight="1">
      <c r="A2968">
        <v>594801.75300000003</v>
      </c>
      <c r="B2968">
        <v>9605374.3509999998</v>
      </c>
      <c r="C2968" t="s">
        <v>52</v>
      </c>
      <c r="D2968" t="s">
        <v>5305</v>
      </c>
      <c r="E2968" t="s">
        <v>200</v>
      </c>
      <c r="F2968" t="s">
        <v>5929</v>
      </c>
      <c r="G2968">
        <v>5</v>
      </c>
      <c r="H2968">
        <f t="shared" si="185"/>
        <v>58.797969681548402</v>
      </c>
      <c r="I2968">
        <f t="shared" si="186"/>
        <v>8.6523826247301301</v>
      </c>
      <c r="J2968">
        <f t="shared" si="184"/>
        <v>4</v>
      </c>
      <c r="K2968">
        <v>13.58848414361</v>
      </c>
      <c r="L2968">
        <v>12.885298797180999</v>
      </c>
      <c r="M2968">
        <v>10.53964914873</v>
      </c>
      <c r="N2968">
        <v>12.885298797180999</v>
      </c>
      <c r="O2968"/>
      <c r="P2968"/>
      <c r="Q2968"/>
      <c r="R2968"/>
      <c r="S2968"/>
      <c r="T2968"/>
      <c r="U2968"/>
      <c r="V2968"/>
      <c r="W2968"/>
      <c r="X2968"/>
      <c r="Y2968"/>
      <c r="Z2968">
        <v>33.168500000000002</v>
      </c>
      <c r="AA2968">
        <f t="shared" si="187"/>
        <v>4.325348841162743</v>
      </c>
    </row>
    <row r="2969" spans="1:27" ht="14.5" customHeight="1">
      <c r="A2969">
        <v>594800.61609999998</v>
      </c>
      <c r="B2969">
        <v>9605372.2349999994</v>
      </c>
      <c r="C2969" t="s">
        <v>30</v>
      </c>
      <c r="D2969" t="s">
        <v>5305</v>
      </c>
      <c r="E2969" t="s">
        <v>200</v>
      </c>
      <c r="F2969" t="s">
        <v>5928</v>
      </c>
      <c r="G2969">
        <v>11</v>
      </c>
      <c r="H2969">
        <f t="shared" si="185"/>
        <v>530.93015213389685</v>
      </c>
      <c r="I2969">
        <f t="shared" si="186"/>
        <v>25.999993930918784</v>
      </c>
      <c r="J2969">
        <f t="shared" si="184"/>
        <v>1</v>
      </c>
      <c r="K2969">
        <v>81.681489933345006</v>
      </c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>
        <v>33.1496</v>
      </c>
      <c r="AA2969">
        <f t="shared" si="187"/>
        <v>26.000025764005493</v>
      </c>
    </row>
    <row r="2970" spans="1:27" ht="14.5" customHeight="1">
      <c r="A2970">
        <v>594799.20160000003</v>
      </c>
      <c r="B2970">
        <v>9605378.8420000002</v>
      </c>
      <c r="C2970" t="s">
        <v>71</v>
      </c>
      <c r="D2970" t="s">
        <v>5305</v>
      </c>
      <c r="E2970" t="s">
        <v>200</v>
      </c>
      <c r="F2970" t="s">
        <v>5926</v>
      </c>
      <c r="G2970">
        <v>5</v>
      </c>
      <c r="H2970">
        <f t="shared" si="185"/>
        <v>293.92570913649843</v>
      </c>
      <c r="I2970">
        <f t="shared" si="186"/>
        <v>19.345205115431277</v>
      </c>
      <c r="J2970">
        <f t="shared" si="184"/>
        <v>4</v>
      </c>
      <c r="K2970">
        <v>53.477511126400003</v>
      </c>
      <c r="L2970">
        <v>22.3537844875</v>
      </c>
      <c r="M2970">
        <v>4.2123859659493004</v>
      </c>
      <c r="N2970">
        <v>17.278759594743846</v>
      </c>
      <c r="O2970"/>
      <c r="P2970"/>
      <c r="Q2970"/>
      <c r="R2970"/>
      <c r="S2970"/>
      <c r="T2970"/>
      <c r="U2970"/>
      <c r="V2970"/>
      <c r="W2970"/>
      <c r="X2970"/>
      <c r="Y2970"/>
      <c r="Z2970">
        <v>33.005499999999998</v>
      </c>
      <c r="AA2970">
        <f t="shared" si="187"/>
        <v>17.022420480036786</v>
      </c>
    </row>
    <row r="2971" spans="1:27" ht="14.5" customHeight="1">
      <c r="A2971">
        <v>594798.90359999996</v>
      </c>
      <c r="B2971">
        <v>9605376.8609999996</v>
      </c>
      <c r="C2971" t="s">
        <v>52</v>
      </c>
      <c r="D2971" t="s">
        <v>5305</v>
      </c>
      <c r="E2971" t="s">
        <v>200</v>
      </c>
      <c r="F2971" t="s">
        <v>5927</v>
      </c>
      <c r="G2971">
        <v>5</v>
      </c>
      <c r="H2971">
        <f t="shared" si="185"/>
        <v>86.378080696962073</v>
      </c>
      <c r="I2971">
        <f t="shared" si="186"/>
        <v>10.487122148675743</v>
      </c>
      <c r="J2971">
        <f t="shared" si="184"/>
        <v>3</v>
      </c>
      <c r="K2971">
        <v>22.619467158465</v>
      </c>
      <c r="L2971">
        <v>18.22123739828</v>
      </c>
      <c r="M2971">
        <v>10.995574287564301</v>
      </c>
      <c r="N2971"/>
      <c r="O2971"/>
      <c r="P2971"/>
      <c r="Q2971"/>
      <c r="R2971"/>
      <c r="S2971"/>
      <c r="T2971"/>
      <c r="U2971"/>
      <c r="V2971"/>
      <c r="W2971"/>
      <c r="X2971"/>
      <c r="Y2971"/>
      <c r="Z2971">
        <v>33.124899999999997</v>
      </c>
      <c r="AA2971">
        <f t="shared" si="187"/>
        <v>7.2000000167489855</v>
      </c>
    </row>
    <row r="2972" spans="1:27" ht="14.5" customHeight="1">
      <c r="A2972">
        <v>594798.27819999994</v>
      </c>
      <c r="B2972">
        <v>9605378.7469999995</v>
      </c>
      <c r="C2972" t="s">
        <v>52</v>
      </c>
      <c r="D2972" t="s">
        <v>5305</v>
      </c>
      <c r="E2972" t="s">
        <v>200</v>
      </c>
      <c r="F2972" t="s">
        <v>5925</v>
      </c>
      <c r="G2972">
        <v>5</v>
      </c>
      <c r="H2972">
        <f t="shared" si="185"/>
        <v>36.206945879507742</v>
      </c>
      <c r="I2972">
        <f t="shared" si="186"/>
        <v>6.7896986299838273</v>
      </c>
      <c r="J2972">
        <f t="shared" si="184"/>
        <v>2</v>
      </c>
      <c r="K2972">
        <v>14.765485471872013</v>
      </c>
      <c r="L2972">
        <v>15.39384259</v>
      </c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>
        <v>33.015900000000002</v>
      </c>
      <c r="AA2972">
        <f t="shared" si="187"/>
        <v>4.9000122827540897</v>
      </c>
    </row>
    <row r="2973" spans="1:27" ht="14.5" customHeight="1">
      <c r="A2973">
        <v>594728.84400000004</v>
      </c>
      <c r="B2973">
        <v>9605334.6429999992</v>
      </c>
      <c r="C2973" t="s">
        <v>71</v>
      </c>
      <c r="D2973" t="s">
        <v>6267</v>
      </c>
      <c r="E2973" t="s">
        <v>200</v>
      </c>
      <c r="F2973" t="s">
        <v>6354</v>
      </c>
      <c r="G2973">
        <v>8.4</v>
      </c>
      <c r="H2973">
        <f t="shared" si="185"/>
        <v>420.89793299131998</v>
      </c>
      <c r="I2973">
        <f t="shared" si="186"/>
        <v>23.149571041562574</v>
      </c>
      <c r="J2973">
        <f t="shared" si="184"/>
        <v>3</v>
      </c>
      <c r="K2973">
        <v>29</v>
      </c>
      <c r="L2973">
        <v>29.2</v>
      </c>
      <c r="M2973">
        <v>42.4</v>
      </c>
      <c r="N2973"/>
      <c r="O2973"/>
      <c r="P2973"/>
      <c r="Q2973"/>
      <c r="R2973"/>
      <c r="S2973"/>
      <c r="T2973"/>
      <c r="U2973"/>
      <c r="V2973"/>
      <c r="W2973"/>
      <c r="X2973"/>
      <c r="Y2973"/>
      <c r="Z2973">
        <v>32.449800000000003</v>
      </c>
      <c r="AA2973">
        <f t="shared" si="187"/>
        <v>13.496339174192725</v>
      </c>
    </row>
    <row r="2974" spans="1:27" ht="14.5" customHeight="1">
      <c r="A2974">
        <v>594722.18700000003</v>
      </c>
      <c r="B2974">
        <v>9605331.6449999996</v>
      </c>
      <c r="C2974" t="s">
        <v>32</v>
      </c>
      <c r="D2974" t="s">
        <v>6267</v>
      </c>
      <c r="E2974" t="s">
        <v>200</v>
      </c>
      <c r="F2974" t="s">
        <v>6357</v>
      </c>
      <c r="G2974">
        <v>9</v>
      </c>
      <c r="H2974">
        <f t="shared" si="185"/>
        <v>149.88892577746387</v>
      </c>
      <c r="I2974">
        <f t="shared" si="186"/>
        <v>13.814632146434763</v>
      </c>
      <c r="J2974">
        <f t="shared" si="184"/>
        <v>1</v>
      </c>
      <c r="K2974">
        <v>43.4</v>
      </c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>
        <v>31.8325</v>
      </c>
      <c r="AA2974">
        <f t="shared" si="187"/>
        <v>13.814649060376516</v>
      </c>
    </row>
    <row r="2975" spans="1:27" ht="14.5" customHeight="1">
      <c r="A2975">
        <v>594721.77870000002</v>
      </c>
      <c r="B2975">
        <v>9605332.3090000004</v>
      </c>
      <c r="C2975" t="s">
        <v>525</v>
      </c>
      <c r="D2975" t="s">
        <v>6267</v>
      </c>
      <c r="E2975" t="s">
        <v>200</v>
      </c>
      <c r="F2975" t="s">
        <v>6355</v>
      </c>
      <c r="G2975">
        <v>3</v>
      </c>
      <c r="H2975">
        <f t="shared" si="185"/>
        <v>80.972455693656059</v>
      </c>
      <c r="I2975">
        <f t="shared" si="186"/>
        <v>10.153673795116321</v>
      </c>
      <c r="J2975">
        <f t="shared" si="184"/>
        <v>2</v>
      </c>
      <c r="K2975">
        <v>26.8</v>
      </c>
      <c r="L2975">
        <v>17.3</v>
      </c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>
        <v>32.202300000000001</v>
      </c>
      <c r="AA2975">
        <f t="shared" si="187"/>
        <v>8.5307049497255907</v>
      </c>
    </row>
    <row r="2976" spans="1:27" ht="14.5" customHeight="1">
      <c r="A2976">
        <v>594721.65090000001</v>
      </c>
      <c r="B2976">
        <v>9605332.1879999992</v>
      </c>
      <c r="C2976" t="s">
        <v>131</v>
      </c>
      <c r="D2976" t="s">
        <v>6267</v>
      </c>
      <c r="E2976" t="s">
        <v>200</v>
      </c>
      <c r="F2976" t="s">
        <v>6356</v>
      </c>
      <c r="G2976">
        <v>10</v>
      </c>
      <c r="H2976">
        <f t="shared" si="185"/>
        <v>448.40308722358373</v>
      </c>
      <c r="I2976">
        <f t="shared" si="186"/>
        <v>23.893999405030296</v>
      </c>
      <c r="J2976">
        <f t="shared" si="184"/>
        <v>5</v>
      </c>
      <c r="K2976">
        <v>39.6</v>
      </c>
      <c r="L2976">
        <v>28.3</v>
      </c>
      <c r="M2976">
        <v>27.5</v>
      </c>
      <c r="N2976">
        <v>31.4</v>
      </c>
      <c r="O2976">
        <v>27.7</v>
      </c>
      <c r="P2976"/>
      <c r="Q2976"/>
      <c r="R2976"/>
      <c r="S2976"/>
      <c r="T2976"/>
      <c r="U2976"/>
      <c r="V2976"/>
      <c r="W2976"/>
      <c r="X2976"/>
      <c r="Y2976"/>
      <c r="Z2976">
        <v>32.262500000000003</v>
      </c>
      <c r="AA2976">
        <f t="shared" si="187"/>
        <v>12.605071492878112</v>
      </c>
    </row>
    <row r="2977" spans="1:27" ht="14.5" customHeight="1">
      <c r="A2977">
        <v>594720.10349999997</v>
      </c>
      <c r="B2977">
        <v>9605328.568</v>
      </c>
      <c r="C2977" t="s">
        <v>44</v>
      </c>
      <c r="D2977" t="s">
        <v>6267</v>
      </c>
      <c r="E2977" t="s">
        <v>200</v>
      </c>
      <c r="F2977" t="s">
        <v>6358</v>
      </c>
      <c r="G2977">
        <v>9.8000000000000007</v>
      </c>
      <c r="H2977">
        <f t="shared" si="185"/>
        <v>77.019047343179068</v>
      </c>
      <c r="I2977">
        <f t="shared" si="186"/>
        <v>9.9027000085896297</v>
      </c>
      <c r="J2977">
        <f t="shared" si="184"/>
        <v>2</v>
      </c>
      <c r="K2977">
        <v>28.4</v>
      </c>
      <c r="L2977">
        <v>12.7</v>
      </c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>
        <v>31.063600000000001</v>
      </c>
      <c r="AA2977">
        <f t="shared" si="187"/>
        <v>9.0400007676196541</v>
      </c>
    </row>
    <row r="2978" spans="1:27" ht="14.5" customHeight="1">
      <c r="A2978">
        <v>594718.86820000003</v>
      </c>
      <c r="B2978">
        <v>9605328.9260000009</v>
      </c>
      <c r="C2978" t="s">
        <v>44</v>
      </c>
      <c r="D2978" t="s">
        <v>6267</v>
      </c>
      <c r="E2978" t="s">
        <v>200</v>
      </c>
      <c r="F2978" t="s">
        <v>6359</v>
      </c>
      <c r="G2978">
        <v>5.6</v>
      </c>
      <c r="H2978">
        <f t="shared" si="185"/>
        <v>27.696935917542469</v>
      </c>
      <c r="I2978">
        <f t="shared" si="186"/>
        <v>5.9384132235708744</v>
      </c>
      <c r="J2978">
        <f t="shared" si="184"/>
        <v>2</v>
      </c>
      <c r="K2978">
        <v>12.1</v>
      </c>
      <c r="L2978">
        <v>14.2</v>
      </c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>
        <v>31.183499999999999</v>
      </c>
      <c r="AA2978">
        <f t="shared" si="187"/>
        <v>4.520000383809827</v>
      </c>
    </row>
    <row r="2979" spans="1:27" ht="14.5" customHeight="1">
      <c r="A2979">
        <v>594718.34829999995</v>
      </c>
      <c r="B2979">
        <v>9605329.0810000002</v>
      </c>
      <c r="C2979" t="s">
        <v>22</v>
      </c>
      <c r="D2979" t="s">
        <v>6267</v>
      </c>
      <c r="E2979" t="s">
        <v>200</v>
      </c>
      <c r="F2979" t="s">
        <v>6360</v>
      </c>
      <c r="G2979">
        <v>12</v>
      </c>
      <c r="H2979">
        <f t="shared" si="185"/>
        <v>677.62198986310455</v>
      </c>
      <c r="I2979">
        <f t="shared" si="186"/>
        <v>29.372999443996719</v>
      </c>
      <c r="J2979">
        <f t="shared" si="184"/>
        <v>2</v>
      </c>
      <c r="K2979">
        <v>65</v>
      </c>
      <c r="L2979">
        <v>65.5</v>
      </c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>
        <v>31.439399999999999</v>
      </c>
      <c r="AA2979">
        <f t="shared" si="187"/>
        <v>20.84929754503829</v>
      </c>
    </row>
    <row r="2980" spans="1:27" ht="14.5" customHeight="1">
      <c r="A2980">
        <v>594718.08070000005</v>
      </c>
      <c r="B2980">
        <v>9605334.4519999996</v>
      </c>
      <c r="C2980" t="s">
        <v>52</v>
      </c>
      <c r="D2980" t="s">
        <v>6267</v>
      </c>
      <c r="E2980" t="s">
        <v>200</v>
      </c>
      <c r="F2980" t="s">
        <v>6369</v>
      </c>
      <c r="G2980">
        <v>3.8</v>
      </c>
      <c r="H2980">
        <f t="shared" si="185"/>
        <v>11.268964503040339</v>
      </c>
      <c r="I2980">
        <f t="shared" si="186"/>
        <v>3.7878830078934027</v>
      </c>
      <c r="J2980">
        <f t="shared" si="184"/>
        <v>1</v>
      </c>
      <c r="K2980">
        <v>11.9</v>
      </c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>
        <v>33.107300000000002</v>
      </c>
      <c r="AA2980">
        <f t="shared" si="187"/>
        <v>3.7878876455871091</v>
      </c>
    </row>
    <row r="2981" spans="1:27" ht="14.5" customHeight="1">
      <c r="A2981">
        <v>594715.95959999994</v>
      </c>
      <c r="B2981">
        <v>9605328.4169999994</v>
      </c>
      <c r="C2981" t="s">
        <v>27</v>
      </c>
      <c r="D2981" t="s">
        <v>6267</v>
      </c>
      <c r="E2981" t="s">
        <v>200</v>
      </c>
      <c r="F2981" t="s">
        <v>6361</v>
      </c>
      <c r="G2981">
        <v>10</v>
      </c>
      <c r="H2981">
        <f t="shared" si="185"/>
        <v>387.70458172016555</v>
      </c>
      <c r="I2981">
        <f t="shared" si="186"/>
        <v>22.218002853021805</v>
      </c>
      <c r="J2981">
        <f t="shared" si="184"/>
        <v>1</v>
      </c>
      <c r="K2981">
        <v>69.8</v>
      </c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>
        <v>32.006500000000003</v>
      </c>
      <c r="AA2981">
        <f t="shared" si="187"/>
        <v>22.218030055628589</v>
      </c>
    </row>
    <row r="2982" spans="1:27" ht="14.5" customHeight="1">
      <c r="A2982">
        <v>594715.42700000003</v>
      </c>
      <c r="B2982">
        <v>9605335.1030000001</v>
      </c>
      <c r="C2982" t="s">
        <v>52</v>
      </c>
      <c r="D2982" t="s">
        <v>6267</v>
      </c>
      <c r="E2982" t="s">
        <v>200</v>
      </c>
      <c r="F2982" t="s">
        <v>6368</v>
      </c>
      <c r="G2982">
        <v>5.3</v>
      </c>
      <c r="H2982">
        <f t="shared" si="185"/>
        <v>36.768766673467887</v>
      </c>
      <c r="I2982">
        <f t="shared" si="186"/>
        <v>6.8421735044629122</v>
      </c>
      <c r="J2982">
        <f t="shared" si="184"/>
        <v>2</v>
      </c>
      <c r="K2982">
        <v>18.7</v>
      </c>
      <c r="L2982">
        <v>10.6</v>
      </c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>
        <v>33.192500000000003</v>
      </c>
      <c r="AA2982">
        <f t="shared" si="187"/>
        <v>5.9523948716368853</v>
      </c>
    </row>
    <row r="2983" spans="1:27" ht="14.5" customHeight="1">
      <c r="A2983">
        <v>594714.26249999995</v>
      </c>
      <c r="B2983">
        <v>9605335.7699999996</v>
      </c>
      <c r="C2983" t="s">
        <v>42</v>
      </c>
      <c r="D2983" t="s">
        <v>6267</v>
      </c>
      <c r="E2983" t="s">
        <v>200</v>
      </c>
      <c r="F2983" t="s">
        <v>6366</v>
      </c>
      <c r="G2983">
        <v>15</v>
      </c>
      <c r="H2983">
        <f t="shared" si="185"/>
        <v>2245.9943092564822</v>
      </c>
      <c r="I2983">
        <f t="shared" si="186"/>
        <v>53.475995405553917</v>
      </c>
      <c r="J2983">
        <f t="shared" si="184"/>
        <v>1</v>
      </c>
      <c r="K2983">
        <v>168</v>
      </c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>
        <v>33.194800000000001</v>
      </c>
      <c r="AA2983">
        <f t="shared" si="187"/>
        <v>53.476060878876837</v>
      </c>
    </row>
    <row r="2984" spans="1:27" ht="14.5" customHeight="1">
      <c r="A2984">
        <v>594713.49860000005</v>
      </c>
      <c r="B2984">
        <v>9605327.2410000004</v>
      </c>
      <c r="C2984" t="s">
        <v>36</v>
      </c>
      <c r="D2984" t="s">
        <v>6267</v>
      </c>
      <c r="E2984" t="s">
        <v>200</v>
      </c>
      <c r="F2984" t="s">
        <v>6362</v>
      </c>
      <c r="G2984">
        <v>6.3</v>
      </c>
      <c r="H2984">
        <f t="shared" si="185"/>
        <v>93.06823003488995</v>
      </c>
      <c r="I2984">
        <f t="shared" si="186"/>
        <v>10.885672865714627</v>
      </c>
      <c r="J2984">
        <f t="shared" si="184"/>
        <v>2</v>
      </c>
      <c r="K2984">
        <v>28.3</v>
      </c>
      <c r="L2984">
        <v>19.2</v>
      </c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>
        <v>32.331299999999999</v>
      </c>
      <c r="AA2984">
        <f t="shared" si="187"/>
        <v>9.0081697790012765</v>
      </c>
    </row>
    <row r="2985" spans="1:27" ht="14.5" customHeight="1">
      <c r="A2985">
        <v>594713.19330000004</v>
      </c>
      <c r="B2985">
        <v>9605333.8010000009</v>
      </c>
      <c r="C2985" t="s">
        <v>8036</v>
      </c>
      <c r="D2985" t="s">
        <v>6267</v>
      </c>
      <c r="E2985" t="s">
        <v>200</v>
      </c>
      <c r="F2985" t="s">
        <v>6365</v>
      </c>
      <c r="G2985">
        <v>5.8</v>
      </c>
      <c r="H2985">
        <f t="shared" si="185"/>
        <v>72.864308011890799</v>
      </c>
      <c r="I2985">
        <f t="shared" si="186"/>
        <v>9.6319001975570746</v>
      </c>
      <c r="J2985">
        <f t="shared" si="184"/>
        <v>3</v>
      </c>
      <c r="K2985">
        <v>21.7</v>
      </c>
      <c r="L2985">
        <v>11.5</v>
      </c>
      <c r="M2985">
        <v>12.5</v>
      </c>
      <c r="N2985"/>
      <c r="O2985"/>
      <c r="P2985"/>
      <c r="Q2985"/>
      <c r="R2985"/>
      <c r="S2985"/>
      <c r="T2985"/>
      <c r="U2985"/>
      <c r="V2985"/>
      <c r="W2985"/>
      <c r="X2985"/>
      <c r="Y2985"/>
      <c r="Z2985">
        <v>33.221299999999999</v>
      </c>
      <c r="AA2985">
        <f t="shared" si="187"/>
        <v>6.9073245301882578</v>
      </c>
    </row>
    <row r="2986" spans="1:27" ht="14.5" customHeight="1">
      <c r="A2986">
        <v>594712.97349999996</v>
      </c>
      <c r="B2986">
        <v>9605326.3829999994</v>
      </c>
      <c r="C2986" t="s">
        <v>131</v>
      </c>
      <c r="D2986" t="s">
        <v>6267</v>
      </c>
      <c r="E2986" t="s">
        <v>200</v>
      </c>
      <c r="F2986" t="s">
        <v>6363</v>
      </c>
      <c r="G2986">
        <v>7.2</v>
      </c>
      <c r="H2986">
        <f t="shared" si="185"/>
        <v>162.43829165649402</v>
      </c>
      <c r="I2986">
        <f t="shared" si="186"/>
        <v>14.381320275816028</v>
      </c>
      <c r="J2986">
        <f t="shared" si="184"/>
        <v>6</v>
      </c>
      <c r="K2986">
        <v>18.7</v>
      </c>
      <c r="L2986">
        <v>13.2</v>
      </c>
      <c r="M2986">
        <v>13.6</v>
      </c>
      <c r="N2986">
        <v>25.4</v>
      </c>
      <c r="O2986">
        <v>14</v>
      </c>
      <c r="P2986">
        <v>17.5</v>
      </c>
      <c r="Q2986"/>
      <c r="R2986"/>
      <c r="S2986"/>
      <c r="T2986"/>
      <c r="U2986"/>
      <c r="V2986"/>
      <c r="W2986"/>
      <c r="X2986"/>
      <c r="Y2986"/>
      <c r="Z2986">
        <v>32.24</v>
      </c>
      <c r="AA2986">
        <f t="shared" si="187"/>
        <v>8.0850711090682825</v>
      </c>
    </row>
    <row r="2987" spans="1:27" ht="14.5" customHeight="1">
      <c r="A2987">
        <v>594711.91310000001</v>
      </c>
      <c r="B2987">
        <v>9605335.1549999993</v>
      </c>
      <c r="C2987" t="s">
        <v>52</v>
      </c>
      <c r="D2987" t="s">
        <v>6267</v>
      </c>
      <c r="E2987" t="s">
        <v>200</v>
      </c>
      <c r="F2987" t="s">
        <v>6367</v>
      </c>
      <c r="G2987">
        <v>3.8</v>
      </c>
      <c r="H2987">
        <f t="shared" si="185"/>
        <v>32.239217492526883</v>
      </c>
      <c r="I2987">
        <f t="shared" si="186"/>
        <v>6.4068830654516304</v>
      </c>
      <c r="J2987">
        <f t="shared" si="184"/>
        <v>3</v>
      </c>
      <c r="K2987">
        <v>12.4</v>
      </c>
      <c r="L2987">
        <v>10.5</v>
      </c>
      <c r="M2987">
        <v>8.4</v>
      </c>
      <c r="N2987"/>
      <c r="O2987"/>
      <c r="P2987"/>
      <c r="Q2987"/>
      <c r="R2987"/>
      <c r="S2987"/>
      <c r="T2987"/>
      <c r="U2987"/>
      <c r="V2987"/>
      <c r="W2987"/>
      <c r="X2987"/>
      <c r="Y2987"/>
      <c r="Z2987">
        <v>33.235700000000001</v>
      </c>
      <c r="AA2987">
        <f t="shared" si="187"/>
        <v>3.9470425886790048</v>
      </c>
    </row>
    <row r="2988" spans="1:27" ht="14.5" customHeight="1">
      <c r="A2988">
        <v>594711.42189999996</v>
      </c>
      <c r="B2988">
        <v>9605343.6270000003</v>
      </c>
      <c r="C2988" t="s">
        <v>52</v>
      </c>
      <c r="D2988" t="s">
        <v>6267</v>
      </c>
      <c r="E2988" t="s">
        <v>200</v>
      </c>
      <c r="F2988" t="s">
        <v>6370</v>
      </c>
      <c r="G2988">
        <v>3.3</v>
      </c>
      <c r="H2988">
        <f t="shared" si="185"/>
        <v>24.352295157265754</v>
      </c>
      <c r="I2988">
        <f t="shared" si="186"/>
        <v>5.5683240470750004</v>
      </c>
      <c r="J2988">
        <f t="shared" si="184"/>
        <v>3</v>
      </c>
      <c r="K2988">
        <v>9.6999999999999993</v>
      </c>
      <c r="L2988">
        <v>9.5</v>
      </c>
      <c r="M2988">
        <v>7.8</v>
      </c>
      <c r="N2988"/>
      <c r="O2988"/>
      <c r="P2988"/>
      <c r="Q2988"/>
      <c r="R2988"/>
      <c r="S2988"/>
      <c r="T2988"/>
      <c r="U2988"/>
      <c r="V2988"/>
      <c r="W2988"/>
      <c r="X2988"/>
      <c r="Y2988"/>
      <c r="Z2988">
        <v>33.377600000000001</v>
      </c>
      <c r="AA2988">
        <f t="shared" si="187"/>
        <v>3.0876058959827692</v>
      </c>
    </row>
    <row r="2989" spans="1:27" ht="14.5" customHeight="1">
      <c r="A2989">
        <v>594705.09790000005</v>
      </c>
      <c r="B2989">
        <v>9605333.3239999991</v>
      </c>
      <c r="C2989" t="s">
        <v>32</v>
      </c>
      <c r="D2989" t="s">
        <v>6267</v>
      </c>
      <c r="E2989" t="s">
        <v>200</v>
      </c>
      <c r="F2989" t="s">
        <v>6364</v>
      </c>
      <c r="G2989">
        <v>5.9</v>
      </c>
      <c r="H2989">
        <f t="shared" si="185"/>
        <v>209.14946652860507</v>
      </c>
      <c r="I2989">
        <f t="shared" si="186"/>
        <v>16.318601313435117</v>
      </c>
      <c r="J2989">
        <f t="shared" si="184"/>
        <v>2</v>
      </c>
      <c r="K2989">
        <v>36.5</v>
      </c>
      <c r="L2989">
        <v>36</v>
      </c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>
        <v>33.351599999999998</v>
      </c>
      <c r="AA2989">
        <f t="shared" si="187"/>
        <v>11.618310845708359</v>
      </c>
    </row>
    <row r="2990" spans="1:27" ht="14.5" customHeight="1">
      <c r="A2990">
        <v>594704.76760000002</v>
      </c>
      <c r="B2990">
        <v>9605336.8929999992</v>
      </c>
      <c r="C2990" t="s">
        <v>52</v>
      </c>
      <c r="D2990" t="s">
        <v>6267</v>
      </c>
      <c r="E2990" t="s">
        <v>200</v>
      </c>
      <c r="F2990" t="s">
        <v>6371</v>
      </c>
      <c r="G2990">
        <v>3.5</v>
      </c>
      <c r="H2990">
        <f t="shared" si="185"/>
        <v>12.433978558011813</v>
      </c>
      <c r="I2990">
        <f t="shared" si="186"/>
        <v>3.9788687057703807</v>
      </c>
      <c r="J2990">
        <f t="shared" si="184"/>
        <v>1</v>
      </c>
      <c r="K2990">
        <v>12.5</v>
      </c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>
        <v>33.472999999999999</v>
      </c>
      <c r="AA2990">
        <f t="shared" si="187"/>
        <v>3.9788735772973833</v>
      </c>
    </row>
    <row r="2991" spans="1:27" ht="14.5" customHeight="1">
      <c r="A2991">
        <v>594703.35880000005</v>
      </c>
      <c r="B2991">
        <v>9605337.7449999992</v>
      </c>
      <c r="C2991" t="s">
        <v>66</v>
      </c>
      <c r="D2991" t="s">
        <v>6267</v>
      </c>
      <c r="E2991" t="s">
        <v>200</v>
      </c>
      <c r="F2991" t="s">
        <v>6372</v>
      </c>
      <c r="G2991">
        <v>4.7</v>
      </c>
      <c r="H2991">
        <f t="shared" si="185"/>
        <v>18.385576998675514</v>
      </c>
      <c r="I2991">
        <f t="shared" si="186"/>
        <v>4.8383043462167832</v>
      </c>
      <c r="J2991">
        <f t="shared" si="184"/>
        <v>1</v>
      </c>
      <c r="K2991">
        <v>15.2</v>
      </c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>
        <v>33.585299999999997</v>
      </c>
      <c r="AA2991">
        <f t="shared" si="187"/>
        <v>4.8383102699936185</v>
      </c>
    </row>
    <row r="2992" spans="1:27" ht="14.5" customHeight="1">
      <c r="A2992">
        <v>594638.41899999999</v>
      </c>
      <c r="B2992">
        <v>9605290.0510000009</v>
      </c>
      <c r="C2992" t="s">
        <v>525</v>
      </c>
      <c r="D2992" t="s">
        <v>6867</v>
      </c>
      <c r="E2992" t="s">
        <v>200</v>
      </c>
      <c r="F2992" t="s">
        <v>6359</v>
      </c>
      <c r="G2992">
        <v>1.6</v>
      </c>
      <c r="H2992">
        <f t="shared" si="185"/>
        <v>4.0114998983000021</v>
      </c>
      <c r="I2992">
        <f t="shared" si="186"/>
        <v>2.259997424877576</v>
      </c>
      <c r="J2992">
        <f t="shared" si="184"/>
        <v>1</v>
      </c>
      <c r="K2992">
        <v>7.1</v>
      </c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>
        <v>32.258000000000003</v>
      </c>
      <c r="AA2992">
        <f t="shared" si="187"/>
        <v>2.2600001919049135</v>
      </c>
    </row>
    <row r="2993" spans="1:27" ht="14.5" customHeight="1">
      <c r="A2993">
        <v>594635.98899999994</v>
      </c>
      <c r="B2993">
        <v>9605296.2390000001</v>
      </c>
      <c r="C2993" t="s">
        <v>22</v>
      </c>
      <c r="D2993" t="s">
        <v>6867</v>
      </c>
      <c r="E2993" t="s">
        <v>200</v>
      </c>
      <c r="F2993" t="s">
        <v>6362</v>
      </c>
      <c r="G2993">
        <v>3.5</v>
      </c>
      <c r="H2993">
        <f t="shared" si="185"/>
        <v>19.118485430798962</v>
      </c>
      <c r="I2993">
        <f t="shared" si="186"/>
        <v>4.9337971951552726</v>
      </c>
      <c r="J2993">
        <f t="shared" si="184"/>
        <v>1</v>
      </c>
      <c r="K2993">
        <v>15.5</v>
      </c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>
        <v>31.734999999999999</v>
      </c>
      <c r="AA2993">
        <f t="shared" si="187"/>
        <v>4.9338032358487558</v>
      </c>
    </row>
    <row r="2994" spans="1:27" ht="14.5" customHeight="1">
      <c r="A2994">
        <v>594635.62399999995</v>
      </c>
      <c r="B2994">
        <v>9605288.5</v>
      </c>
      <c r="C2994" t="s">
        <v>44</v>
      </c>
      <c r="D2994" t="s">
        <v>6867</v>
      </c>
      <c r="E2994" t="s">
        <v>200</v>
      </c>
      <c r="F2994" t="s">
        <v>6360</v>
      </c>
      <c r="G2994">
        <v>4.5</v>
      </c>
      <c r="H2994">
        <f t="shared" si="185"/>
        <v>30.656421758006211</v>
      </c>
      <c r="I2994">
        <f t="shared" si="186"/>
        <v>6.2476297270666477</v>
      </c>
      <c r="J2994">
        <f t="shared" si="184"/>
        <v>3</v>
      </c>
      <c r="K2994">
        <v>10.5</v>
      </c>
      <c r="L2994">
        <v>10.1</v>
      </c>
      <c r="M2994">
        <v>9.3000000000000007</v>
      </c>
      <c r="N2994"/>
      <c r="O2994"/>
      <c r="P2994"/>
      <c r="Q2994"/>
      <c r="R2994"/>
      <c r="S2994"/>
      <c r="T2994"/>
      <c r="U2994"/>
      <c r="V2994"/>
      <c r="W2994"/>
      <c r="X2994"/>
      <c r="Y2994"/>
      <c r="Z2994">
        <v>31.588000000000001</v>
      </c>
      <c r="AA2994">
        <f t="shared" si="187"/>
        <v>3.3422538049298023</v>
      </c>
    </row>
    <row r="2995" spans="1:27" ht="14.5" customHeight="1">
      <c r="A2995">
        <v>594635.45700000005</v>
      </c>
      <c r="B2995">
        <v>9605292.7609999999</v>
      </c>
      <c r="C2995" t="s">
        <v>66</v>
      </c>
      <c r="D2995" t="s">
        <v>6867</v>
      </c>
      <c r="E2995" t="s">
        <v>200</v>
      </c>
      <c r="F2995" t="s">
        <v>6361</v>
      </c>
      <c r="G2995">
        <v>12</v>
      </c>
      <c r="H2995">
        <f t="shared" si="185"/>
        <v>822.31291577234856</v>
      </c>
      <c r="I2995">
        <f t="shared" si="186"/>
        <v>32.357361977902656</v>
      </c>
      <c r="J2995">
        <f t="shared" si="184"/>
        <v>2</v>
      </c>
      <c r="K2995">
        <v>48.2</v>
      </c>
      <c r="L2995">
        <v>89.5</v>
      </c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>
        <v>31.975999999999999</v>
      </c>
      <c r="AA2995">
        <f t="shared" si="187"/>
        <v>28.488734813449266</v>
      </c>
    </row>
    <row r="2996" spans="1:27" ht="14.5" customHeight="1">
      <c r="A2996">
        <v>594633.94499999995</v>
      </c>
      <c r="B2996">
        <v>9605303.3259999994</v>
      </c>
      <c r="C2996" t="s">
        <v>4732</v>
      </c>
      <c r="D2996" t="s">
        <v>6867</v>
      </c>
      <c r="E2996" t="s">
        <v>200</v>
      </c>
      <c r="F2996" t="s">
        <v>6919</v>
      </c>
      <c r="G2996">
        <v>8</v>
      </c>
      <c r="H2996">
        <f t="shared" si="185"/>
        <v>315.84294973919282</v>
      </c>
      <c r="I2996">
        <f t="shared" si="186"/>
        <v>20.053498277082717</v>
      </c>
      <c r="J2996">
        <f t="shared" si="184"/>
        <v>1</v>
      </c>
      <c r="K2996">
        <v>63</v>
      </c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>
        <v>32.536999999999999</v>
      </c>
      <c r="AA2996">
        <f t="shared" si="187"/>
        <v>20.053522829578814</v>
      </c>
    </row>
    <row r="2997" spans="1:27" ht="14.5" customHeight="1">
      <c r="A2997">
        <v>594633.68700000003</v>
      </c>
      <c r="B2997">
        <v>9605296.9379999992</v>
      </c>
      <c r="C2997" t="s">
        <v>22</v>
      </c>
      <c r="D2997" t="s">
        <v>6867</v>
      </c>
      <c r="E2997" t="s">
        <v>200</v>
      </c>
      <c r="F2997" t="s">
        <v>6363</v>
      </c>
      <c r="G2997">
        <v>7</v>
      </c>
      <c r="H2997">
        <f t="shared" si="185"/>
        <v>131.81927130599033</v>
      </c>
      <c r="I2997">
        <f t="shared" si="186"/>
        <v>12.95519650598836</v>
      </c>
      <c r="J2997">
        <f t="shared" si="184"/>
        <v>1</v>
      </c>
      <c r="K2997">
        <v>40.700000000000003</v>
      </c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>
        <v>31.725999999999999</v>
      </c>
      <c r="AA2997">
        <f t="shared" si="187"/>
        <v>12.955212367680282</v>
      </c>
    </row>
    <row r="2998" spans="1:27" ht="14.5" customHeight="1">
      <c r="A2998">
        <v>594633.30599999998</v>
      </c>
      <c r="B2998">
        <v>9605292.8399999999</v>
      </c>
      <c r="C2998" t="s">
        <v>44</v>
      </c>
      <c r="D2998" t="s">
        <v>6867</v>
      </c>
      <c r="E2998" t="s">
        <v>200</v>
      </c>
      <c r="F2998" t="s">
        <v>6365</v>
      </c>
      <c r="G2998">
        <v>6</v>
      </c>
      <c r="H2998">
        <f t="shared" si="185"/>
        <v>160.44089734093501</v>
      </c>
      <c r="I2998">
        <f t="shared" si="186"/>
        <v>14.292628078614584</v>
      </c>
      <c r="J2998">
        <f t="shared" ref="J2998:J3061" si="188">COUNT(K2998:Y2998)</f>
        <v>5</v>
      </c>
      <c r="K2998">
        <v>23</v>
      </c>
      <c r="L2998">
        <v>21.7</v>
      </c>
      <c r="M2998">
        <v>14.7</v>
      </c>
      <c r="N2998">
        <v>14</v>
      </c>
      <c r="O2998">
        <v>19.7</v>
      </c>
      <c r="P2998"/>
      <c r="Q2998"/>
      <c r="R2998"/>
      <c r="S2998"/>
      <c r="T2998"/>
      <c r="U2998"/>
      <c r="V2998"/>
      <c r="W2998"/>
      <c r="X2998"/>
      <c r="Y2998"/>
      <c r="Z2998">
        <v>31.283000000000001</v>
      </c>
      <c r="AA2998">
        <f t="shared" si="187"/>
        <v>7.3211273822271856</v>
      </c>
    </row>
    <row r="2999" spans="1:27" ht="14.5" customHeight="1">
      <c r="A2999">
        <v>594631.68299999996</v>
      </c>
      <c r="B2999">
        <v>9605296.9169999994</v>
      </c>
      <c r="C2999" t="s">
        <v>131</v>
      </c>
      <c r="D2999" t="s">
        <v>6867</v>
      </c>
      <c r="E2999" t="s">
        <v>200</v>
      </c>
      <c r="F2999" t="s">
        <v>6364</v>
      </c>
      <c r="G2999">
        <v>7</v>
      </c>
      <c r="H2999">
        <f t="shared" si="185"/>
        <v>93.511476502525937</v>
      </c>
      <c r="I2999">
        <f t="shared" si="186"/>
        <v>10.911564111084186</v>
      </c>
      <c r="J2999">
        <f t="shared" si="188"/>
        <v>5</v>
      </c>
      <c r="K2999">
        <v>14.6</v>
      </c>
      <c r="L2999">
        <v>14</v>
      </c>
      <c r="M2999">
        <v>13.7</v>
      </c>
      <c r="N2999">
        <v>11.6</v>
      </c>
      <c r="O2999">
        <v>16</v>
      </c>
      <c r="P2999"/>
      <c r="Q2999"/>
      <c r="R2999"/>
      <c r="S2999"/>
      <c r="T2999"/>
      <c r="U2999"/>
      <c r="V2999"/>
      <c r="W2999"/>
      <c r="X2999"/>
      <c r="Y2999"/>
      <c r="Z2999">
        <v>31.654</v>
      </c>
      <c r="AA2999">
        <f t="shared" si="187"/>
        <v>5.0929581789406511</v>
      </c>
    </row>
    <row r="3000" spans="1:27" ht="14.5" customHeight="1">
      <c r="A3000">
        <v>594630.89599999995</v>
      </c>
      <c r="B3000">
        <v>9605303.0309999995</v>
      </c>
      <c r="C3000" t="s">
        <v>36</v>
      </c>
      <c r="D3000" t="s">
        <v>6867</v>
      </c>
      <c r="E3000" t="s">
        <v>200</v>
      </c>
      <c r="F3000" t="s">
        <v>6917</v>
      </c>
      <c r="G3000">
        <v>8</v>
      </c>
      <c r="H3000">
        <f t="shared" si="185"/>
        <v>47.766372028458179</v>
      </c>
      <c r="I3000">
        <f t="shared" si="186"/>
        <v>7.7985826633099462</v>
      </c>
      <c r="J3000">
        <f t="shared" si="188"/>
        <v>1</v>
      </c>
      <c r="K3000">
        <v>24.5</v>
      </c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>
        <v>31.638999999999999</v>
      </c>
      <c r="AA3000">
        <f t="shared" si="187"/>
        <v>7.7985922115028714</v>
      </c>
    </row>
    <row r="3001" spans="1:27" ht="14.5" customHeight="1">
      <c r="A3001">
        <v>594630.33600000001</v>
      </c>
      <c r="B3001">
        <v>9605306.7489999998</v>
      </c>
      <c r="C3001" t="s">
        <v>22</v>
      </c>
      <c r="D3001" t="s">
        <v>6867</v>
      </c>
      <c r="E3001" t="s">
        <v>200</v>
      </c>
      <c r="F3001" t="s">
        <v>6920</v>
      </c>
      <c r="G3001">
        <v>7</v>
      </c>
      <c r="H3001">
        <f t="shared" si="185"/>
        <v>20.371830469446554</v>
      </c>
      <c r="I3001">
        <f t="shared" si="186"/>
        <v>5.0929519433860877</v>
      </c>
      <c r="J3001">
        <f t="shared" si="188"/>
        <v>1</v>
      </c>
      <c r="K3001">
        <v>16</v>
      </c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>
        <v>32.993000000000002</v>
      </c>
      <c r="AA3001">
        <f t="shared" si="187"/>
        <v>5.0929581789406511</v>
      </c>
    </row>
    <row r="3002" spans="1:27" ht="14.5" customHeight="1">
      <c r="A3002">
        <v>594629.77300000004</v>
      </c>
      <c r="B3002">
        <v>9605292.5539999995</v>
      </c>
      <c r="C3002" t="s">
        <v>101</v>
      </c>
      <c r="D3002" t="s">
        <v>6867</v>
      </c>
      <c r="E3002" t="s">
        <v>200</v>
      </c>
      <c r="F3002" t="s">
        <v>6366</v>
      </c>
      <c r="G3002">
        <v>4</v>
      </c>
      <c r="H3002">
        <f t="shared" si="185"/>
        <v>132.96757409377983</v>
      </c>
      <c r="I3002">
        <f t="shared" si="186"/>
        <v>13.011501743018805</v>
      </c>
      <c r="J3002">
        <f t="shared" si="188"/>
        <v>3</v>
      </c>
      <c r="K3002">
        <v>25</v>
      </c>
      <c r="L3002">
        <v>26.8</v>
      </c>
      <c r="M3002">
        <v>12.8</v>
      </c>
      <c r="N3002"/>
      <c r="O3002"/>
      <c r="P3002"/>
      <c r="Q3002"/>
      <c r="R3002"/>
      <c r="S3002"/>
      <c r="T3002"/>
      <c r="U3002"/>
      <c r="V3002"/>
      <c r="W3002"/>
      <c r="X3002"/>
      <c r="Y3002"/>
      <c r="Z3002">
        <v>32.241</v>
      </c>
      <c r="AA3002">
        <f t="shared" si="187"/>
        <v>8.5307049497255907</v>
      </c>
    </row>
    <row r="3003" spans="1:27" ht="14.5" customHeight="1">
      <c r="A3003">
        <v>594629.61499999999</v>
      </c>
      <c r="B3003">
        <v>9605303.2400000002</v>
      </c>
      <c r="C3003" t="s">
        <v>131</v>
      </c>
      <c r="D3003" t="s">
        <v>6867</v>
      </c>
      <c r="E3003" t="s">
        <v>200</v>
      </c>
      <c r="F3003" t="s">
        <v>6916</v>
      </c>
      <c r="G3003">
        <v>4.5</v>
      </c>
      <c r="H3003">
        <f t="shared" si="185"/>
        <v>13.131077131888187</v>
      </c>
      <c r="I3003">
        <f t="shared" si="186"/>
        <v>4.0888834139736412</v>
      </c>
      <c r="J3003">
        <f t="shared" si="188"/>
        <v>2</v>
      </c>
      <c r="K3003">
        <v>7.4</v>
      </c>
      <c r="L3003">
        <v>10.5</v>
      </c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>
        <v>32.088999999999999</v>
      </c>
      <c r="AA3003">
        <f t="shared" si="187"/>
        <v>3.3422538049298023</v>
      </c>
    </row>
    <row r="3004" spans="1:27" ht="14.5" customHeight="1">
      <c r="A3004">
        <v>594629.56200000003</v>
      </c>
      <c r="B3004">
        <v>9605302.2050000001</v>
      </c>
      <c r="C3004" t="s">
        <v>250</v>
      </c>
      <c r="D3004" t="s">
        <v>6867</v>
      </c>
      <c r="E3004" t="s">
        <v>200</v>
      </c>
      <c r="F3004" t="s">
        <v>6918</v>
      </c>
      <c r="G3004">
        <v>5</v>
      </c>
      <c r="H3004">
        <f t="shared" si="185"/>
        <v>46.470055159914104</v>
      </c>
      <c r="I3004">
        <f t="shared" si="186"/>
        <v>7.6920331198305449</v>
      </c>
      <c r="J3004">
        <f t="shared" si="188"/>
        <v>7</v>
      </c>
      <c r="K3004">
        <v>8.6</v>
      </c>
      <c r="L3004">
        <v>10</v>
      </c>
      <c r="M3004">
        <v>8</v>
      </c>
      <c r="N3004">
        <v>9.4</v>
      </c>
      <c r="O3004">
        <v>8.4</v>
      </c>
      <c r="P3004">
        <v>9.1999999999999993</v>
      </c>
      <c r="Q3004">
        <v>6.2</v>
      </c>
      <c r="R3004"/>
      <c r="S3004"/>
      <c r="T3004"/>
      <c r="U3004"/>
      <c r="V3004"/>
      <c r="W3004"/>
      <c r="X3004"/>
      <c r="Y3004"/>
      <c r="Z3004">
        <v>31.204000000000001</v>
      </c>
      <c r="AA3004">
        <f t="shared" si="187"/>
        <v>3.183098861837907</v>
      </c>
    </row>
    <row r="3005" spans="1:27" ht="14.5" customHeight="1">
      <c r="A3005">
        <v>594628.76199999999</v>
      </c>
      <c r="B3005">
        <v>9605303.3190000001</v>
      </c>
      <c r="C3005" t="s">
        <v>30</v>
      </c>
      <c r="D3005" t="s">
        <v>6867</v>
      </c>
      <c r="E3005" t="s">
        <v>200</v>
      </c>
      <c r="F3005" t="s">
        <v>6915</v>
      </c>
      <c r="G3005">
        <v>13</v>
      </c>
      <c r="H3005">
        <f t="shared" si="185"/>
        <v>864.02344288391282</v>
      </c>
      <c r="I3005">
        <f t="shared" si="186"/>
        <v>33.167849531301897</v>
      </c>
      <c r="J3005">
        <f t="shared" si="188"/>
        <v>1</v>
      </c>
      <c r="K3005">
        <v>104.2</v>
      </c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>
        <v>32.588000000000001</v>
      </c>
      <c r="AA3005">
        <f t="shared" si="187"/>
        <v>33.167890140350991</v>
      </c>
    </row>
    <row r="3006" spans="1:27" ht="14.5" customHeight="1">
      <c r="A3006">
        <v>594628.22199999995</v>
      </c>
      <c r="B3006">
        <v>9605306.2670000009</v>
      </c>
      <c r="C3006" t="s">
        <v>8100</v>
      </c>
      <c r="D3006" t="s">
        <v>6867</v>
      </c>
      <c r="E3006" t="s">
        <v>200</v>
      </c>
      <c r="F3006" t="s">
        <v>6914</v>
      </c>
      <c r="G3006">
        <v>2.5</v>
      </c>
      <c r="H3006">
        <f t="shared" si="185"/>
        <v>29.882928819869413</v>
      </c>
      <c r="I3006">
        <f t="shared" si="186"/>
        <v>6.168309145389915</v>
      </c>
      <c r="J3006">
        <f t="shared" si="188"/>
        <v>4</v>
      </c>
      <c r="K3006">
        <v>7.4</v>
      </c>
      <c r="L3006">
        <v>9.3000000000000007</v>
      </c>
      <c r="M3006">
        <v>10.1</v>
      </c>
      <c r="N3006">
        <v>5.5</v>
      </c>
      <c r="O3006"/>
      <c r="P3006"/>
      <c r="Q3006"/>
      <c r="R3006"/>
      <c r="S3006"/>
      <c r="T3006"/>
      <c r="U3006"/>
      <c r="V3006"/>
      <c r="W3006"/>
      <c r="X3006"/>
      <c r="Y3006"/>
      <c r="Z3006">
        <v>33.040999999999997</v>
      </c>
      <c r="AA3006">
        <f t="shared" si="187"/>
        <v>3.214929850456286</v>
      </c>
    </row>
    <row r="3007" spans="1:27" ht="14.5" customHeight="1">
      <c r="A3007">
        <v>594627.61100000003</v>
      </c>
      <c r="B3007">
        <v>9605293.9330000002</v>
      </c>
      <c r="C3007" t="s">
        <v>525</v>
      </c>
      <c r="D3007" t="s">
        <v>6867</v>
      </c>
      <c r="E3007" t="s">
        <v>200</v>
      </c>
      <c r="F3007" t="s">
        <v>6367</v>
      </c>
      <c r="G3007">
        <v>3</v>
      </c>
      <c r="H3007">
        <f t="shared" si="185"/>
        <v>32.094386510283158</v>
      </c>
      <c r="I3007">
        <f t="shared" si="186"/>
        <v>6.3924757732581465</v>
      </c>
      <c r="J3007">
        <f t="shared" si="188"/>
        <v>3</v>
      </c>
      <c r="K3007">
        <v>8.5</v>
      </c>
      <c r="L3007">
        <v>9.1999999999999993</v>
      </c>
      <c r="M3007">
        <v>11.1</v>
      </c>
      <c r="N3007"/>
      <c r="O3007"/>
      <c r="P3007"/>
      <c r="Q3007"/>
      <c r="R3007"/>
      <c r="S3007"/>
      <c r="T3007"/>
      <c r="U3007"/>
      <c r="V3007"/>
      <c r="W3007"/>
      <c r="X3007"/>
      <c r="Y3007"/>
      <c r="Z3007">
        <v>32.33</v>
      </c>
      <c r="AA3007">
        <f t="shared" si="187"/>
        <v>3.5332397366400765</v>
      </c>
    </row>
    <row r="3008" spans="1:27" ht="14.5" customHeight="1">
      <c r="A3008">
        <v>594626.80099999998</v>
      </c>
      <c r="B3008">
        <v>9605287.6640000008</v>
      </c>
      <c r="C3008" t="s">
        <v>36</v>
      </c>
      <c r="D3008" t="s">
        <v>6867</v>
      </c>
      <c r="E3008" t="s">
        <v>200</v>
      </c>
      <c r="F3008" t="s">
        <v>6368</v>
      </c>
      <c r="G3008">
        <v>10</v>
      </c>
      <c r="H3008">
        <f t="shared" si="185"/>
        <v>1196.3421105152706</v>
      </c>
      <c r="I3008">
        <f t="shared" si="186"/>
        <v>39.028534717226563</v>
      </c>
      <c r="J3008">
        <f t="shared" si="188"/>
        <v>3</v>
      </c>
      <c r="K3008">
        <v>17</v>
      </c>
      <c r="L3008">
        <v>73.400000000000006</v>
      </c>
      <c r="M3008">
        <v>68.400000000000006</v>
      </c>
      <c r="N3008"/>
      <c r="O3008"/>
      <c r="P3008"/>
      <c r="Q3008"/>
      <c r="R3008"/>
      <c r="S3008"/>
      <c r="T3008"/>
      <c r="U3008"/>
      <c r="V3008"/>
      <c r="W3008"/>
      <c r="X3008"/>
      <c r="Y3008"/>
      <c r="Z3008">
        <v>32.741999999999997</v>
      </c>
      <c r="AA3008">
        <f t="shared" si="187"/>
        <v>23.363945645890237</v>
      </c>
    </row>
    <row r="3009" spans="1:27" ht="14.5" customHeight="1">
      <c r="A3009">
        <v>594625.95799999998</v>
      </c>
      <c r="B3009">
        <v>9605300.898</v>
      </c>
      <c r="C3009" t="s">
        <v>123</v>
      </c>
      <c r="D3009" t="s">
        <v>6867</v>
      </c>
      <c r="E3009" t="s">
        <v>200</v>
      </c>
      <c r="F3009" t="s">
        <v>6912</v>
      </c>
      <c r="G3009">
        <v>4</v>
      </c>
      <c r="H3009">
        <f t="shared" si="185"/>
        <v>18.873386845463433</v>
      </c>
      <c r="I3009">
        <f t="shared" si="186"/>
        <v>4.9020695916588179</v>
      </c>
      <c r="J3009">
        <f t="shared" si="188"/>
        <v>4</v>
      </c>
      <c r="K3009">
        <v>5.8</v>
      </c>
      <c r="L3009">
        <v>8.8000000000000007</v>
      </c>
      <c r="M3009">
        <v>7</v>
      </c>
      <c r="N3009">
        <v>5.3</v>
      </c>
      <c r="O3009"/>
      <c r="P3009"/>
      <c r="Q3009"/>
      <c r="R3009"/>
      <c r="S3009"/>
      <c r="T3009"/>
      <c r="U3009"/>
      <c r="V3009"/>
      <c r="W3009"/>
      <c r="X3009"/>
      <c r="Y3009"/>
      <c r="Z3009">
        <v>32.469000000000001</v>
      </c>
      <c r="AA3009">
        <f t="shared" si="187"/>
        <v>2.8011269984173581</v>
      </c>
    </row>
    <row r="3010" spans="1:27" ht="14.5" customHeight="1">
      <c r="A3010">
        <v>594625.77899999998</v>
      </c>
      <c r="B3010">
        <v>9605304.7899999991</v>
      </c>
      <c r="C3010" t="s">
        <v>525</v>
      </c>
      <c r="D3010" t="s">
        <v>6867</v>
      </c>
      <c r="E3010" t="s">
        <v>200</v>
      </c>
      <c r="F3010" t="s">
        <v>6913</v>
      </c>
      <c r="G3010">
        <v>3</v>
      </c>
      <c r="H3010">
        <f t="shared" ref="H3010:H3073" si="189">((K3010^2)/(4*3.141593)+(L3010^2)/(4*3.141593)+(M3010^2)/(4*3.141593)+(N3010^2)/(4*3.141593)+(O3010^2)/(4*3.141593)+(P3010^2)/(4*3.141593)+(Q3010^2)/(4*3.141593)+(M3010^2)/(4*3.141593)+(R3010^2)/(4*3.141593)+(S3010^2)/(4*3.141593)+(T3010^2)/(4*3.141593)+(U3010^2)/(4*3.141593)+(V3010^2)/(4*3.141593)+(W3010^2)/(4*3.141593)+(X3010^2)/(4*3.141593)+(Y3010^2)/(4*3.141593))</f>
        <v>17.253985478067975</v>
      </c>
      <c r="I3010">
        <f t="shared" ref="I3010:I3073" si="190">2*SQRT(H3010/3.1416)</f>
        <v>4.6870465373489445</v>
      </c>
      <c r="J3010">
        <f t="shared" si="188"/>
        <v>2</v>
      </c>
      <c r="K3010">
        <v>10.9</v>
      </c>
      <c r="L3010">
        <v>9.9</v>
      </c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>
        <v>33.048999999999999</v>
      </c>
      <c r="AA3010">
        <f t="shared" ref="AA3010:AA3073" si="191">MAX(K3010:Y3010)/PI()</f>
        <v>3.4695777594033186</v>
      </c>
    </row>
    <row r="3011" spans="1:27" ht="14.5" customHeight="1">
      <c r="A3011">
        <v>594623.98300000001</v>
      </c>
      <c r="B3011">
        <v>9605288.5240000002</v>
      </c>
      <c r="C3011" t="s">
        <v>22</v>
      </c>
      <c r="D3011" t="s">
        <v>6867</v>
      </c>
      <c r="E3011" t="s">
        <v>200</v>
      </c>
      <c r="F3011" t="s">
        <v>6369</v>
      </c>
      <c r="G3011">
        <v>8</v>
      </c>
      <c r="H3011">
        <f t="shared" si="189"/>
        <v>74.463019238965728</v>
      </c>
      <c r="I3011">
        <f t="shared" si="190"/>
        <v>9.7369933249772505</v>
      </c>
      <c r="J3011">
        <f t="shared" si="188"/>
        <v>2</v>
      </c>
      <c r="K3011">
        <v>27.3</v>
      </c>
      <c r="L3011">
        <v>13.8</v>
      </c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>
        <v>32.725000000000001</v>
      </c>
      <c r="AA3011">
        <f t="shared" si="191"/>
        <v>8.6898598928174859</v>
      </c>
    </row>
    <row r="3012" spans="1:27" ht="14.5" customHeight="1">
      <c r="A3012">
        <v>594623.78099999996</v>
      </c>
      <c r="B3012">
        <v>9605301.7210000008</v>
      </c>
      <c r="C3012" t="s">
        <v>8035</v>
      </c>
      <c r="D3012" t="s">
        <v>6867</v>
      </c>
      <c r="E3012" t="s">
        <v>200</v>
      </c>
      <c r="F3012" t="s">
        <v>6911</v>
      </c>
      <c r="G3012">
        <v>5</v>
      </c>
      <c r="H3012">
        <f t="shared" si="189"/>
        <v>7.0314646104699126</v>
      </c>
      <c r="I3012">
        <f t="shared" si="190"/>
        <v>2.9921092667393268</v>
      </c>
      <c r="J3012">
        <f t="shared" si="188"/>
        <v>1</v>
      </c>
      <c r="K3012">
        <v>9.4</v>
      </c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>
        <v>33.082999999999998</v>
      </c>
      <c r="AA3012">
        <f t="shared" si="191"/>
        <v>2.9921129301276324</v>
      </c>
    </row>
    <row r="3013" spans="1:27" ht="14.5" customHeight="1">
      <c r="A3013">
        <v>594623.50600000005</v>
      </c>
      <c r="B3013">
        <v>9605288.7170000002</v>
      </c>
      <c r="C3013" t="s">
        <v>8100</v>
      </c>
      <c r="D3013" t="s">
        <v>6867</v>
      </c>
      <c r="E3013" t="s">
        <v>200</v>
      </c>
      <c r="F3013" t="s">
        <v>6370</v>
      </c>
      <c r="G3013">
        <v>3</v>
      </c>
      <c r="H3013">
        <f t="shared" si="189"/>
        <v>20.897837498364687</v>
      </c>
      <c r="I3013">
        <f t="shared" si="190"/>
        <v>5.1582837147198521</v>
      </c>
      <c r="J3013">
        <f t="shared" si="188"/>
        <v>5</v>
      </c>
      <c r="K3013">
        <v>6.5</v>
      </c>
      <c r="L3013">
        <v>5.4</v>
      </c>
      <c r="M3013">
        <v>7</v>
      </c>
      <c r="N3013">
        <v>7.4</v>
      </c>
      <c r="O3013">
        <v>6.2</v>
      </c>
      <c r="P3013"/>
      <c r="Q3013"/>
      <c r="R3013"/>
      <c r="S3013"/>
      <c r="T3013"/>
      <c r="U3013"/>
      <c r="V3013"/>
      <c r="W3013"/>
      <c r="X3013"/>
      <c r="Y3013"/>
      <c r="Z3013">
        <v>32.718000000000004</v>
      </c>
      <c r="AA3013">
        <f t="shared" si="191"/>
        <v>2.3554931577600513</v>
      </c>
    </row>
    <row r="3014" spans="1:27" ht="14.5" customHeight="1">
      <c r="A3014">
        <v>594623.18599999999</v>
      </c>
      <c r="B3014">
        <v>9605291.2489999998</v>
      </c>
      <c r="C3014" t="s">
        <v>131</v>
      </c>
      <c r="D3014" t="s">
        <v>6867</v>
      </c>
      <c r="E3014" t="s">
        <v>200</v>
      </c>
      <c r="F3014" t="s">
        <v>6371</v>
      </c>
      <c r="G3014">
        <v>3.5</v>
      </c>
      <c r="H3014">
        <f t="shared" si="189"/>
        <v>18.011562923650516</v>
      </c>
      <c r="I3014">
        <f t="shared" si="190"/>
        <v>4.7888391651415088</v>
      </c>
      <c r="J3014">
        <f t="shared" si="188"/>
        <v>2</v>
      </c>
      <c r="K3014">
        <v>9.6999999999999993</v>
      </c>
      <c r="L3014">
        <v>11.5</v>
      </c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>
        <v>32.773000000000003</v>
      </c>
      <c r="AA3014">
        <f t="shared" si="191"/>
        <v>3.6605636911135928</v>
      </c>
    </row>
    <row r="3015" spans="1:27" ht="14.5" customHeight="1">
      <c r="A3015">
        <v>594621.67700000003</v>
      </c>
      <c r="B3015">
        <v>9605295.4419999998</v>
      </c>
      <c r="C3015" t="s">
        <v>22</v>
      </c>
      <c r="D3015" t="s">
        <v>6867</v>
      </c>
      <c r="E3015" t="s">
        <v>200</v>
      </c>
      <c r="F3015" t="s">
        <v>6902</v>
      </c>
      <c r="G3015">
        <v>6</v>
      </c>
      <c r="H3015">
        <f t="shared" si="189"/>
        <v>120.30600399224215</v>
      </c>
      <c r="I3015">
        <f t="shared" si="190"/>
        <v>12.37651015251007</v>
      </c>
      <c r="J3015">
        <f t="shared" si="188"/>
        <v>2</v>
      </c>
      <c r="K3015">
        <v>29</v>
      </c>
      <c r="L3015">
        <v>25.9</v>
      </c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>
        <v>32.933</v>
      </c>
      <c r="AA3015">
        <f t="shared" si="191"/>
        <v>9.2309866993299305</v>
      </c>
    </row>
    <row r="3016" spans="1:27" ht="14.5" customHeight="1">
      <c r="A3016">
        <v>594620.35900000005</v>
      </c>
      <c r="B3016">
        <v>9605299.9619999994</v>
      </c>
      <c r="C3016" t="s">
        <v>30</v>
      </c>
      <c r="D3016" t="s">
        <v>6867</v>
      </c>
      <c r="E3016" t="s">
        <v>200</v>
      </c>
      <c r="F3016" t="s">
        <v>6910</v>
      </c>
      <c r="G3016">
        <v>8</v>
      </c>
      <c r="H3016">
        <f t="shared" si="189"/>
        <v>349.79785732906839</v>
      </c>
      <c r="I3016">
        <f t="shared" si="190"/>
        <v>21.103919615406099</v>
      </c>
      <c r="J3016">
        <f t="shared" si="188"/>
        <v>1</v>
      </c>
      <c r="K3016">
        <v>66.3</v>
      </c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>
        <v>33.243000000000002</v>
      </c>
      <c r="AA3016">
        <f t="shared" si="191"/>
        <v>21.103945453985322</v>
      </c>
    </row>
    <row r="3017" spans="1:27" ht="14.5" customHeight="1">
      <c r="A3017">
        <v>594620.23100000003</v>
      </c>
      <c r="B3017">
        <v>9605291.0850000009</v>
      </c>
      <c r="C3017" t="s">
        <v>44</v>
      </c>
      <c r="D3017" t="s">
        <v>6867</v>
      </c>
      <c r="E3017" t="s">
        <v>200</v>
      </c>
      <c r="F3017" t="s">
        <v>6372</v>
      </c>
      <c r="G3017">
        <v>4</v>
      </c>
      <c r="H3017">
        <f t="shared" si="189"/>
        <v>29.973647127428663</v>
      </c>
      <c r="I3017">
        <f t="shared" si="190"/>
        <v>6.1776648969990093</v>
      </c>
      <c r="J3017">
        <f t="shared" si="188"/>
        <v>3</v>
      </c>
      <c r="K3017">
        <v>9.6</v>
      </c>
      <c r="L3017">
        <v>8</v>
      </c>
      <c r="M3017">
        <v>10.5</v>
      </c>
      <c r="N3017"/>
      <c r="O3017"/>
      <c r="P3017"/>
      <c r="Q3017"/>
      <c r="R3017"/>
      <c r="S3017"/>
      <c r="T3017"/>
      <c r="U3017"/>
      <c r="V3017"/>
      <c r="W3017"/>
      <c r="X3017"/>
      <c r="Y3017"/>
      <c r="Z3017">
        <v>32.793999999999997</v>
      </c>
      <c r="AA3017">
        <f t="shared" si="191"/>
        <v>3.3422538049298023</v>
      </c>
    </row>
    <row r="3018" spans="1:27" ht="14.5" customHeight="1">
      <c r="A3018">
        <v>594619.93999999994</v>
      </c>
      <c r="B3018">
        <v>9605297.2890000008</v>
      </c>
      <c r="C3018" t="s">
        <v>30</v>
      </c>
      <c r="D3018" t="s">
        <v>6867</v>
      </c>
      <c r="E3018" t="s">
        <v>200</v>
      </c>
      <c r="F3018" t="s">
        <v>6903</v>
      </c>
      <c r="G3018">
        <v>4.5</v>
      </c>
      <c r="H3018">
        <f t="shared" si="189"/>
        <v>18.872591070835721</v>
      </c>
      <c r="I3018">
        <f t="shared" si="190"/>
        <v>4.9019662455091089</v>
      </c>
      <c r="J3018">
        <f t="shared" si="188"/>
        <v>1</v>
      </c>
      <c r="K3018">
        <v>15.4</v>
      </c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>
        <v>33.133000000000003</v>
      </c>
      <c r="AA3018">
        <f t="shared" si="191"/>
        <v>4.9019722472303764</v>
      </c>
    </row>
    <row r="3019" spans="1:27" ht="14.5" customHeight="1">
      <c r="A3019">
        <v>594619.18700000003</v>
      </c>
      <c r="B3019">
        <v>9605302.2379999999</v>
      </c>
      <c r="C3019" t="s">
        <v>5837</v>
      </c>
      <c r="D3019" t="s">
        <v>6867</v>
      </c>
      <c r="E3019" t="s">
        <v>200</v>
      </c>
      <c r="F3019" t="s">
        <v>6909</v>
      </c>
      <c r="G3019">
        <v>4</v>
      </c>
      <c r="H3019">
        <f t="shared" si="189"/>
        <v>22.825999421312694</v>
      </c>
      <c r="I3019">
        <f t="shared" si="190"/>
        <v>5.3910014978314988</v>
      </c>
      <c r="J3019">
        <f t="shared" si="188"/>
        <v>3</v>
      </c>
      <c r="K3019">
        <v>9.4</v>
      </c>
      <c r="L3019">
        <v>8</v>
      </c>
      <c r="M3019">
        <v>8.1999999999999993</v>
      </c>
      <c r="N3019"/>
      <c r="O3019"/>
      <c r="P3019"/>
      <c r="Q3019"/>
      <c r="R3019"/>
      <c r="S3019"/>
      <c r="T3019"/>
      <c r="U3019"/>
      <c r="V3019"/>
      <c r="W3019"/>
      <c r="X3019"/>
      <c r="Y3019"/>
      <c r="Z3019">
        <v>33.255000000000003</v>
      </c>
      <c r="AA3019">
        <f t="shared" si="191"/>
        <v>2.9921129301276324</v>
      </c>
    </row>
    <row r="3020" spans="1:27" ht="14.5" customHeight="1">
      <c r="A3020">
        <v>594618.34</v>
      </c>
      <c r="B3020">
        <v>9605297.5170000009</v>
      </c>
      <c r="C3020" t="s">
        <v>22</v>
      </c>
      <c r="D3020" t="s">
        <v>6867</v>
      </c>
      <c r="E3020" t="s">
        <v>200</v>
      </c>
      <c r="F3020" t="s">
        <v>6904</v>
      </c>
      <c r="G3020">
        <v>6</v>
      </c>
      <c r="H3020">
        <f t="shared" si="189"/>
        <v>31.830985108510237</v>
      </c>
      <c r="I3020">
        <f t="shared" si="190"/>
        <v>6.3661899292326094</v>
      </c>
      <c r="J3020">
        <f t="shared" si="188"/>
        <v>1</v>
      </c>
      <c r="K3020">
        <v>20</v>
      </c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>
        <v>33.177999999999997</v>
      </c>
      <c r="AA3020">
        <f t="shared" si="191"/>
        <v>6.366197723675814</v>
      </c>
    </row>
    <row r="3021" spans="1:27" ht="14.5" customHeight="1">
      <c r="A3021">
        <v>594618.00199999998</v>
      </c>
      <c r="B3021">
        <v>9605300.4820000008</v>
      </c>
      <c r="C3021" t="s">
        <v>123</v>
      </c>
      <c r="D3021" t="s">
        <v>6867</v>
      </c>
      <c r="E3021" t="s">
        <v>200</v>
      </c>
      <c r="F3021" t="s">
        <v>6908</v>
      </c>
      <c r="G3021">
        <v>7</v>
      </c>
      <c r="H3021">
        <f t="shared" si="189"/>
        <v>13.181210933434091</v>
      </c>
      <c r="I3021">
        <f t="shared" si="190"/>
        <v>4.0966815549243583</v>
      </c>
      <c r="J3021">
        <f t="shared" si="188"/>
        <v>2</v>
      </c>
      <c r="K3021">
        <v>10.8</v>
      </c>
      <c r="L3021">
        <v>7</v>
      </c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>
        <v>33.295000000000002</v>
      </c>
      <c r="AA3021">
        <f t="shared" si="191"/>
        <v>3.4377467707849396</v>
      </c>
    </row>
    <row r="3022" spans="1:27" ht="14.5" customHeight="1">
      <c r="A3022">
        <v>594617.86699999997</v>
      </c>
      <c r="B3022">
        <v>9605297.5240000002</v>
      </c>
      <c r="C3022" t="s">
        <v>44</v>
      </c>
      <c r="D3022" t="s">
        <v>6867</v>
      </c>
      <c r="E3022" t="s">
        <v>200</v>
      </c>
      <c r="F3022" t="s">
        <v>6905</v>
      </c>
      <c r="G3022">
        <v>6</v>
      </c>
      <c r="H3022">
        <f t="shared" si="189"/>
        <v>2.8647886597659213</v>
      </c>
      <c r="I3022">
        <f t="shared" si="190"/>
        <v>1.9098569787697828</v>
      </c>
      <c r="J3022">
        <f t="shared" si="188"/>
        <v>1</v>
      </c>
      <c r="K3022">
        <v>6</v>
      </c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>
        <v>33.228999999999999</v>
      </c>
      <c r="AA3022">
        <f t="shared" si="191"/>
        <v>1.909859317102744</v>
      </c>
    </row>
    <row r="3023" spans="1:27" ht="14.5" customHeight="1">
      <c r="A3023">
        <v>594617.098</v>
      </c>
      <c r="B3023">
        <v>9605300.4309999999</v>
      </c>
      <c r="C3023" t="s">
        <v>191</v>
      </c>
      <c r="D3023" t="s">
        <v>6867</v>
      </c>
      <c r="E3023" t="s">
        <v>200</v>
      </c>
      <c r="F3023" t="s">
        <v>6907</v>
      </c>
      <c r="G3023">
        <v>6</v>
      </c>
      <c r="H3023">
        <f t="shared" si="189"/>
        <v>23.816738832815073</v>
      </c>
      <c r="I3023">
        <f t="shared" si="190"/>
        <v>5.5067542887862073</v>
      </c>
      <c r="J3023">
        <f t="shared" si="188"/>
        <v>1</v>
      </c>
      <c r="K3023">
        <v>17.3</v>
      </c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>
        <v>33.353999999999999</v>
      </c>
      <c r="AA3023">
        <f t="shared" si="191"/>
        <v>5.5067610309795789</v>
      </c>
    </row>
    <row r="3024" spans="1:27" ht="14.5" customHeight="1">
      <c r="A3024">
        <v>594615.70900000003</v>
      </c>
      <c r="B3024">
        <v>9605299.7949999999</v>
      </c>
      <c r="C3024" t="s">
        <v>30</v>
      </c>
      <c r="D3024" t="s">
        <v>6867</v>
      </c>
      <c r="E3024" t="s">
        <v>200</v>
      </c>
      <c r="F3024" t="s">
        <v>6906</v>
      </c>
      <c r="G3024">
        <v>13</v>
      </c>
      <c r="H3024">
        <f t="shared" si="189"/>
        <v>506.75246602599384</v>
      </c>
      <c r="I3024">
        <f t="shared" si="190"/>
        <v>25.40109781763811</v>
      </c>
      <c r="J3024">
        <f t="shared" si="188"/>
        <v>1</v>
      </c>
      <c r="K3024">
        <v>79.8</v>
      </c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>
        <v>33.393999999999998</v>
      </c>
      <c r="AA3024">
        <f t="shared" si="191"/>
        <v>25.401128917466497</v>
      </c>
    </row>
    <row r="3025" spans="1:27" ht="14.5" customHeight="1">
      <c r="A3025">
        <v>594899.06999999995</v>
      </c>
      <c r="B3025">
        <v>9605188.8169999998</v>
      </c>
      <c r="C3025" t="s">
        <v>143</v>
      </c>
      <c r="D3025" t="s">
        <v>7154</v>
      </c>
      <c r="E3025" t="s">
        <v>200</v>
      </c>
      <c r="F3025" t="s">
        <v>7354</v>
      </c>
      <c r="G3025">
        <v>1.9</v>
      </c>
      <c r="H3025">
        <f t="shared" si="189"/>
        <v>24.092872628631394</v>
      </c>
      <c r="I3025">
        <f t="shared" si="190"/>
        <v>5.5385852384323693</v>
      </c>
      <c r="J3025">
        <f t="shared" si="188"/>
        <v>1</v>
      </c>
      <c r="K3025">
        <v>17.399999999999999</v>
      </c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>
        <v>36.4437</v>
      </c>
      <c r="AA3025">
        <f t="shared" si="191"/>
        <v>5.5385920195979574</v>
      </c>
    </row>
    <row r="3026" spans="1:27" ht="14.5" customHeight="1">
      <c r="A3026">
        <v>594896.98400000005</v>
      </c>
      <c r="B3026">
        <v>9605197.0669999998</v>
      </c>
      <c r="C3026" t="s">
        <v>38</v>
      </c>
      <c r="D3026" t="s">
        <v>7154</v>
      </c>
      <c r="E3026" t="s">
        <v>200</v>
      </c>
      <c r="F3026" t="s">
        <v>7340</v>
      </c>
      <c r="G3026">
        <v>6</v>
      </c>
      <c r="H3026">
        <f t="shared" si="189"/>
        <v>221.00969158003602</v>
      </c>
      <c r="I3026">
        <f t="shared" si="190"/>
        <v>16.774910463527927</v>
      </c>
      <c r="J3026">
        <f t="shared" si="188"/>
        <v>1</v>
      </c>
      <c r="K3026">
        <v>52.7</v>
      </c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>
        <v>36.277200000000001</v>
      </c>
      <c r="AA3026">
        <f t="shared" si="191"/>
        <v>16.774931001885768</v>
      </c>
    </row>
    <row r="3027" spans="1:27" ht="14.5" customHeight="1">
      <c r="A3027">
        <v>594896.92500000005</v>
      </c>
      <c r="B3027">
        <v>9605197.4020000007</v>
      </c>
      <c r="C3027" t="s">
        <v>32</v>
      </c>
      <c r="D3027" t="s">
        <v>7154</v>
      </c>
      <c r="E3027" t="s">
        <v>200</v>
      </c>
      <c r="F3027" t="s">
        <v>7341</v>
      </c>
      <c r="G3027">
        <v>6</v>
      </c>
      <c r="H3027">
        <f t="shared" si="189"/>
        <v>61.058991409772048</v>
      </c>
      <c r="I3027">
        <f t="shared" si="190"/>
        <v>8.8171730519871634</v>
      </c>
      <c r="J3027">
        <f t="shared" si="188"/>
        <v>1</v>
      </c>
      <c r="K3027">
        <v>27.7</v>
      </c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>
        <v>36.235500000000002</v>
      </c>
      <c r="AA3027">
        <f t="shared" si="191"/>
        <v>8.8171838472910018</v>
      </c>
    </row>
    <row r="3028" spans="1:27" ht="14.5" customHeight="1">
      <c r="A3028">
        <v>594896.86600000004</v>
      </c>
      <c r="B3028">
        <v>9605188.6469999999</v>
      </c>
      <c r="C3028" t="s">
        <v>250</v>
      </c>
      <c r="D3028" t="s">
        <v>7154</v>
      </c>
      <c r="E3028" t="s">
        <v>200</v>
      </c>
      <c r="F3028" t="s">
        <v>7353</v>
      </c>
      <c r="G3028">
        <v>4.5</v>
      </c>
      <c r="H3028">
        <f t="shared" si="189"/>
        <v>137.47961623291113</v>
      </c>
      <c r="I3028">
        <f t="shared" si="190"/>
        <v>13.230422315767797</v>
      </c>
      <c r="J3028">
        <f t="shared" si="188"/>
        <v>8</v>
      </c>
      <c r="K3028">
        <v>11.6</v>
      </c>
      <c r="L3028">
        <v>16.899999999999999</v>
      </c>
      <c r="M3028">
        <v>14.8</v>
      </c>
      <c r="N3028">
        <v>12.5</v>
      </c>
      <c r="O3028">
        <v>12.6</v>
      </c>
      <c r="P3028">
        <v>9</v>
      </c>
      <c r="Q3028">
        <v>10.6</v>
      </c>
      <c r="R3028">
        <v>19</v>
      </c>
      <c r="S3028"/>
      <c r="T3028"/>
      <c r="U3028"/>
      <c r="V3028"/>
      <c r="W3028"/>
      <c r="X3028"/>
      <c r="Y3028"/>
      <c r="Z3028">
        <v>36.555999999999997</v>
      </c>
      <c r="AA3028">
        <f t="shared" si="191"/>
        <v>6.0478878374920226</v>
      </c>
    </row>
    <row r="3029" spans="1:27" ht="14.5" customHeight="1">
      <c r="A3029">
        <v>594895.60900000005</v>
      </c>
      <c r="B3029">
        <v>9605196.0030000005</v>
      </c>
      <c r="C3029" t="s">
        <v>36</v>
      </c>
      <c r="D3029" t="s">
        <v>7154</v>
      </c>
      <c r="E3029" t="s">
        <v>200</v>
      </c>
      <c r="F3029" t="s">
        <v>7342</v>
      </c>
      <c r="G3029">
        <v>6</v>
      </c>
      <c r="H3029">
        <f t="shared" si="189"/>
        <v>111.67980702783589</v>
      </c>
      <c r="I3029">
        <f t="shared" si="190"/>
        <v>11.924546705971798</v>
      </c>
      <c r="J3029">
        <f t="shared" si="188"/>
        <v>2</v>
      </c>
      <c r="K3029">
        <v>27.9</v>
      </c>
      <c r="L3029">
        <v>25</v>
      </c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>
        <v>36.340000000000003</v>
      </c>
      <c r="AA3029">
        <f t="shared" si="191"/>
        <v>8.8808458245277588</v>
      </c>
    </row>
    <row r="3030" spans="1:27" ht="14.5" customHeight="1">
      <c r="A3030">
        <v>594895.196</v>
      </c>
      <c r="B3030">
        <v>9605206.7459999993</v>
      </c>
      <c r="C3030" t="s">
        <v>38</v>
      </c>
      <c r="D3030" t="s">
        <v>7154</v>
      </c>
      <c r="E3030" t="s">
        <v>200</v>
      </c>
      <c r="F3030" t="s">
        <v>7339</v>
      </c>
      <c r="G3030">
        <v>6</v>
      </c>
      <c r="H3030">
        <f t="shared" si="189"/>
        <v>216.83585365768261</v>
      </c>
      <c r="I3030">
        <f t="shared" si="190"/>
        <v>16.615755715297109</v>
      </c>
      <c r="J3030">
        <f t="shared" si="188"/>
        <v>1</v>
      </c>
      <c r="K3030">
        <v>52.2</v>
      </c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>
        <v>36.029400000000003</v>
      </c>
      <c r="AA3030">
        <f t="shared" si="191"/>
        <v>16.615776058793873</v>
      </c>
    </row>
    <row r="3031" spans="1:27" ht="14.5" customHeight="1">
      <c r="A3031">
        <v>594893.01699999999</v>
      </c>
      <c r="B3031">
        <v>9605203.6860000007</v>
      </c>
      <c r="C3031" t="s">
        <v>32</v>
      </c>
      <c r="D3031" t="s">
        <v>7154</v>
      </c>
      <c r="E3031" t="s">
        <v>200</v>
      </c>
      <c r="F3031" t="s">
        <v>7338</v>
      </c>
      <c r="G3031">
        <v>5</v>
      </c>
      <c r="H3031">
        <f t="shared" si="189"/>
        <v>600.93796363819251</v>
      </c>
      <c r="I3031">
        <f t="shared" si="190"/>
        <v>27.661095242515689</v>
      </c>
      <c r="J3031">
        <f t="shared" si="188"/>
        <v>1</v>
      </c>
      <c r="K3031">
        <v>86.9</v>
      </c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>
        <v>36.231000000000002</v>
      </c>
      <c r="AA3031">
        <f t="shared" si="191"/>
        <v>27.661129109371412</v>
      </c>
    </row>
    <row r="3032" spans="1:27" ht="14.5" customHeight="1">
      <c r="A3032">
        <v>594891.32200000004</v>
      </c>
      <c r="B3032">
        <v>9605192.1940000001</v>
      </c>
      <c r="C3032" t="s">
        <v>362</v>
      </c>
      <c r="D3032" t="s">
        <v>7154</v>
      </c>
      <c r="E3032" t="s">
        <v>200</v>
      </c>
      <c r="F3032" t="s">
        <v>7344</v>
      </c>
      <c r="G3032">
        <v>6.5</v>
      </c>
      <c r="H3032">
        <f t="shared" si="189"/>
        <v>262.27538067470869</v>
      </c>
      <c r="I3032">
        <f t="shared" si="190"/>
        <v>18.273987123553141</v>
      </c>
      <c r="J3032">
        <f t="shared" si="188"/>
        <v>2</v>
      </c>
      <c r="K3032">
        <v>30.4</v>
      </c>
      <c r="L3032">
        <v>48.7</v>
      </c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>
        <v>36.651200000000003</v>
      </c>
      <c r="AA3032">
        <f t="shared" si="191"/>
        <v>15.501691457150606</v>
      </c>
    </row>
    <row r="3033" spans="1:27" ht="14.5" customHeight="1">
      <c r="A3033">
        <v>594890.13</v>
      </c>
      <c r="B3033">
        <v>9605197.0089999996</v>
      </c>
      <c r="C3033" t="s">
        <v>66</v>
      </c>
      <c r="D3033" t="s">
        <v>7154</v>
      </c>
      <c r="E3033" t="s">
        <v>200</v>
      </c>
      <c r="F3033" t="s">
        <v>7337</v>
      </c>
      <c r="G3033">
        <v>11</v>
      </c>
      <c r="H3033">
        <f t="shared" si="189"/>
        <v>291.54237993272841</v>
      </c>
      <c r="I3033">
        <f t="shared" si="190"/>
        <v>19.266614104814195</v>
      </c>
      <c r="J3033">
        <f t="shared" si="188"/>
        <v>3</v>
      </c>
      <c r="K3033">
        <v>41.6</v>
      </c>
      <c r="L3033">
        <v>26.7</v>
      </c>
      <c r="M3033">
        <v>24.7</v>
      </c>
      <c r="N3033"/>
      <c r="O3033"/>
      <c r="P3033"/>
      <c r="Q3033"/>
      <c r="R3033"/>
      <c r="S3033"/>
      <c r="T3033"/>
      <c r="U3033"/>
      <c r="V3033"/>
      <c r="W3033"/>
      <c r="X3033"/>
      <c r="Y3033"/>
      <c r="Z3033">
        <v>36.625700000000002</v>
      </c>
      <c r="AA3033">
        <f t="shared" si="191"/>
        <v>13.241691265245693</v>
      </c>
    </row>
    <row r="3034" spans="1:27" ht="14.5" customHeight="1">
      <c r="A3034">
        <v>594889.728</v>
      </c>
      <c r="B3034">
        <v>9605185.2290000003</v>
      </c>
      <c r="C3034" t="s">
        <v>66</v>
      </c>
      <c r="D3034" t="s">
        <v>7154</v>
      </c>
      <c r="E3034" t="s">
        <v>200</v>
      </c>
      <c r="F3034" t="s">
        <v>7352</v>
      </c>
      <c r="G3034">
        <v>10</v>
      </c>
      <c r="H3034">
        <f t="shared" si="189"/>
        <v>211.87976927628753</v>
      </c>
      <c r="I3034">
        <f t="shared" si="190"/>
        <v>16.42477001742013</v>
      </c>
      <c r="J3034">
        <f t="shared" si="188"/>
        <v>1</v>
      </c>
      <c r="K3034">
        <v>51.6</v>
      </c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>
        <v>37.0578</v>
      </c>
      <c r="AA3034">
        <f t="shared" si="191"/>
        <v>16.4247901270836</v>
      </c>
    </row>
    <row r="3035" spans="1:27" ht="14.5" customHeight="1">
      <c r="A3035">
        <v>594889.11100000003</v>
      </c>
      <c r="B3035">
        <v>9605188.9529999997</v>
      </c>
      <c r="C3035" t="s">
        <v>42</v>
      </c>
      <c r="D3035" t="s">
        <v>7154</v>
      </c>
      <c r="E3035" t="s">
        <v>200</v>
      </c>
      <c r="F3035" t="s">
        <v>7346</v>
      </c>
      <c r="G3035">
        <v>14</v>
      </c>
      <c r="H3035">
        <f t="shared" si="189"/>
        <v>396.64272233863511</v>
      </c>
      <c r="I3035">
        <f t="shared" si="190"/>
        <v>22.472650450191107</v>
      </c>
      <c r="J3035">
        <f t="shared" si="188"/>
        <v>1</v>
      </c>
      <c r="K3035">
        <v>70.599999999999994</v>
      </c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>
        <v>36.794899999999998</v>
      </c>
      <c r="AA3035">
        <f t="shared" si="191"/>
        <v>22.47267796457562</v>
      </c>
    </row>
    <row r="3036" spans="1:27" ht="14.5" customHeight="1">
      <c r="A3036">
        <v>594888.777</v>
      </c>
      <c r="B3036">
        <v>9605192.5150000006</v>
      </c>
      <c r="C3036" t="s">
        <v>38</v>
      </c>
      <c r="D3036" t="s">
        <v>7154</v>
      </c>
      <c r="E3036" t="s">
        <v>200</v>
      </c>
      <c r="F3036" t="s">
        <v>7345</v>
      </c>
      <c r="G3036">
        <v>11</v>
      </c>
      <c r="H3036">
        <f t="shared" si="189"/>
        <v>444.04940423536726</v>
      </c>
      <c r="I3036">
        <f t="shared" si="190"/>
        <v>23.777719385683795</v>
      </c>
      <c r="J3036">
        <f t="shared" si="188"/>
        <v>1</v>
      </c>
      <c r="K3036">
        <v>74.7</v>
      </c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>
        <v>36.8018</v>
      </c>
      <c r="AA3036">
        <f t="shared" si="191"/>
        <v>23.777748497929164</v>
      </c>
    </row>
    <row r="3037" spans="1:27" ht="14.5" customHeight="1">
      <c r="A3037">
        <v>594887.978</v>
      </c>
      <c r="B3037">
        <v>9605184.3839999996</v>
      </c>
      <c r="C3037" t="s">
        <v>66</v>
      </c>
      <c r="D3037" t="s">
        <v>7154</v>
      </c>
      <c r="E3037" t="s">
        <v>200</v>
      </c>
      <c r="F3037" t="s">
        <v>7351</v>
      </c>
      <c r="G3037">
        <v>12</v>
      </c>
      <c r="H3037">
        <f t="shared" si="189"/>
        <v>317.38436519307243</v>
      </c>
      <c r="I3037">
        <f t="shared" si="190"/>
        <v>20.102372488597556</v>
      </c>
      <c r="J3037">
        <f t="shared" si="188"/>
        <v>2</v>
      </c>
      <c r="K3037">
        <v>45.4</v>
      </c>
      <c r="L3037">
        <v>43.9</v>
      </c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>
        <v>37.067100000000003</v>
      </c>
      <c r="AA3037">
        <f t="shared" si="191"/>
        <v>14.451268832744097</v>
      </c>
    </row>
    <row r="3038" spans="1:27" ht="14.5" customHeight="1">
      <c r="A3038">
        <v>594887.29399999999</v>
      </c>
      <c r="B3038">
        <v>9605184.8340000007</v>
      </c>
      <c r="C3038" t="s">
        <v>66</v>
      </c>
      <c r="D3038" t="s">
        <v>7154</v>
      </c>
      <c r="E3038" t="s">
        <v>200</v>
      </c>
      <c r="F3038" t="s">
        <v>7350</v>
      </c>
      <c r="G3038">
        <v>13</v>
      </c>
      <c r="H3038">
        <f t="shared" si="189"/>
        <v>251.34064151530774</v>
      </c>
      <c r="I3038">
        <f t="shared" si="190"/>
        <v>17.888993701143633</v>
      </c>
      <c r="J3038">
        <f t="shared" si="188"/>
        <v>1</v>
      </c>
      <c r="K3038">
        <v>56.2</v>
      </c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>
        <v>36.957799999999999</v>
      </c>
      <c r="AA3038">
        <f t="shared" si="191"/>
        <v>17.889015603529039</v>
      </c>
    </row>
    <row r="3039" spans="1:27" ht="14.5" customHeight="1">
      <c r="A3039">
        <v>594887.19200000004</v>
      </c>
      <c r="B3039">
        <v>9605191.1060000006</v>
      </c>
      <c r="C3039" t="s">
        <v>8100</v>
      </c>
      <c r="D3039" t="s">
        <v>7154</v>
      </c>
      <c r="E3039" t="s">
        <v>200</v>
      </c>
      <c r="F3039" t="s">
        <v>7347</v>
      </c>
      <c r="G3039">
        <v>6</v>
      </c>
      <c r="H3039">
        <f t="shared" si="189"/>
        <v>142.01553161087389</v>
      </c>
      <c r="I3039">
        <f t="shared" si="190"/>
        <v>13.44690923518163</v>
      </c>
      <c r="J3039">
        <f t="shared" si="188"/>
        <v>6</v>
      </c>
      <c r="K3039">
        <v>29.5</v>
      </c>
      <c r="L3039">
        <v>16.8</v>
      </c>
      <c r="M3039">
        <v>10.8</v>
      </c>
      <c r="N3039">
        <v>8.6</v>
      </c>
      <c r="O3039">
        <v>15.5</v>
      </c>
      <c r="P3039">
        <v>9.1999999999999993</v>
      </c>
      <c r="Q3039"/>
      <c r="R3039"/>
      <c r="S3039"/>
      <c r="T3039"/>
      <c r="U3039"/>
      <c r="V3039"/>
      <c r="W3039"/>
      <c r="X3039"/>
      <c r="Y3039"/>
      <c r="Z3039">
        <v>36.912300000000002</v>
      </c>
      <c r="AA3039">
        <f t="shared" si="191"/>
        <v>9.3901416424218258</v>
      </c>
    </row>
    <row r="3040" spans="1:27" ht="14.5" customHeight="1">
      <c r="A3040">
        <v>594886.37600000005</v>
      </c>
      <c r="B3040">
        <v>9605195.6420000009</v>
      </c>
      <c r="C3040" t="s">
        <v>66</v>
      </c>
      <c r="D3040" t="s">
        <v>7154</v>
      </c>
      <c r="E3040" t="s">
        <v>200</v>
      </c>
      <c r="F3040" t="s">
        <v>7336</v>
      </c>
      <c r="G3040">
        <v>13</v>
      </c>
      <c r="H3040">
        <f t="shared" si="189"/>
        <v>149.88892577746387</v>
      </c>
      <c r="I3040">
        <f t="shared" si="190"/>
        <v>13.814632146434763</v>
      </c>
      <c r="J3040">
        <f t="shared" si="188"/>
        <v>1</v>
      </c>
      <c r="K3040">
        <v>43.4</v>
      </c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>
        <v>36.8003</v>
      </c>
      <c r="AA3040">
        <f t="shared" si="191"/>
        <v>13.814649060376516</v>
      </c>
    </row>
    <row r="3041" spans="1:27" ht="14.5" customHeight="1">
      <c r="A3041">
        <v>594886.04500000004</v>
      </c>
      <c r="B3041">
        <v>9605195.0590000004</v>
      </c>
      <c r="C3041" t="s">
        <v>66</v>
      </c>
      <c r="D3041" t="s">
        <v>7154</v>
      </c>
      <c r="E3041" t="s">
        <v>200</v>
      </c>
      <c r="F3041" t="s">
        <v>7335</v>
      </c>
      <c r="G3041">
        <v>9</v>
      </c>
      <c r="H3041">
        <f t="shared" si="189"/>
        <v>69.252286976702592</v>
      </c>
      <c r="I3041">
        <f t="shared" si="190"/>
        <v>9.3901301456180981</v>
      </c>
      <c r="J3041">
        <f t="shared" si="188"/>
        <v>1</v>
      </c>
      <c r="K3041">
        <v>29.5</v>
      </c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>
        <v>36.8127</v>
      </c>
      <c r="AA3041">
        <f t="shared" si="191"/>
        <v>9.3901416424218258</v>
      </c>
    </row>
    <row r="3042" spans="1:27" ht="14.5" customHeight="1">
      <c r="A3042">
        <v>594883.50800000003</v>
      </c>
      <c r="B3042">
        <v>9605185.7440000009</v>
      </c>
      <c r="C3042" t="s">
        <v>38</v>
      </c>
      <c r="D3042" t="s">
        <v>7154</v>
      </c>
      <c r="E3042" t="s">
        <v>200</v>
      </c>
      <c r="F3042" t="s">
        <v>7348</v>
      </c>
      <c r="G3042">
        <v>12</v>
      </c>
      <c r="H3042">
        <f t="shared" si="189"/>
        <v>219.33538176332837</v>
      </c>
      <c r="I3042">
        <f t="shared" si="190"/>
        <v>16.7112485642356</v>
      </c>
      <c r="J3042">
        <f t="shared" si="188"/>
        <v>1</v>
      </c>
      <c r="K3042">
        <v>52.5</v>
      </c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>
        <v>37.168500000000002</v>
      </c>
      <c r="AA3042">
        <f t="shared" si="191"/>
        <v>16.71126902464901</v>
      </c>
    </row>
    <row r="3043" spans="1:27" ht="14.5" customHeight="1">
      <c r="A3043">
        <v>594883.45200000005</v>
      </c>
      <c r="B3043">
        <v>9605199.4049999993</v>
      </c>
      <c r="C3043" t="s">
        <v>36</v>
      </c>
      <c r="D3043" t="s">
        <v>7154</v>
      </c>
      <c r="E3043" t="s">
        <v>200</v>
      </c>
      <c r="F3043" t="s">
        <v>7328</v>
      </c>
      <c r="G3043">
        <v>6</v>
      </c>
      <c r="H3043">
        <f t="shared" si="189"/>
        <v>57.583047835922727</v>
      </c>
      <c r="I3043">
        <f t="shared" si="190"/>
        <v>8.5625254548178589</v>
      </c>
      <c r="J3043">
        <f t="shared" si="188"/>
        <v>1</v>
      </c>
      <c r="K3043">
        <v>26.9</v>
      </c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>
        <v>36.756500000000003</v>
      </c>
      <c r="AA3043">
        <f t="shared" si="191"/>
        <v>8.5625359383439683</v>
      </c>
    </row>
    <row r="3044" spans="1:27" ht="14.5" customHeight="1">
      <c r="A3044">
        <v>594883.05299999996</v>
      </c>
      <c r="B3044">
        <v>9605193.4509999994</v>
      </c>
      <c r="C3044" t="s">
        <v>8100</v>
      </c>
      <c r="D3044" t="s">
        <v>7154</v>
      </c>
      <c r="E3044" t="s">
        <v>200</v>
      </c>
      <c r="F3044" t="s">
        <v>7333</v>
      </c>
      <c r="G3044">
        <v>2.5</v>
      </c>
      <c r="H3044">
        <f t="shared" si="189"/>
        <v>80.904814850300482</v>
      </c>
      <c r="I3044">
        <f t="shared" si="190"/>
        <v>10.149431941858857</v>
      </c>
      <c r="J3044">
        <f t="shared" si="188"/>
        <v>4</v>
      </c>
      <c r="K3044">
        <v>17.100000000000001</v>
      </c>
      <c r="L3044">
        <v>13.3</v>
      </c>
      <c r="M3044">
        <v>10.9</v>
      </c>
      <c r="N3044">
        <v>17.600000000000001</v>
      </c>
      <c r="O3044"/>
      <c r="P3044"/>
      <c r="Q3044"/>
      <c r="R3044"/>
      <c r="S3044"/>
      <c r="T3044"/>
      <c r="U3044"/>
      <c r="V3044"/>
      <c r="W3044"/>
      <c r="X3044"/>
      <c r="Y3044"/>
      <c r="Z3044">
        <v>36.915999999999997</v>
      </c>
      <c r="AA3044">
        <f t="shared" si="191"/>
        <v>5.6022539968347163</v>
      </c>
    </row>
    <row r="3045" spans="1:27" ht="14.5" customHeight="1">
      <c r="A3045">
        <v>594882.62399999995</v>
      </c>
      <c r="B3045">
        <v>9605198.8440000005</v>
      </c>
      <c r="C3045" t="s">
        <v>36</v>
      </c>
      <c r="D3045" t="s">
        <v>7154</v>
      </c>
      <c r="E3045" t="s">
        <v>200</v>
      </c>
      <c r="F3045" t="s">
        <v>7327</v>
      </c>
      <c r="G3045">
        <v>5.5</v>
      </c>
      <c r="H3045">
        <f t="shared" si="189"/>
        <v>32.150090734223056</v>
      </c>
      <c r="I3045">
        <f t="shared" si="190"/>
        <v>6.3980208788787722</v>
      </c>
      <c r="J3045">
        <f t="shared" si="188"/>
        <v>1</v>
      </c>
      <c r="K3045">
        <v>20.100000000000001</v>
      </c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>
        <v>36.768300000000004</v>
      </c>
      <c r="AA3045">
        <f t="shared" si="191"/>
        <v>6.3980287122941935</v>
      </c>
    </row>
    <row r="3046" spans="1:27" ht="14.5" customHeight="1">
      <c r="A3046">
        <v>594882.41599999997</v>
      </c>
      <c r="B3046">
        <v>9605196.1520000007</v>
      </c>
      <c r="C3046" t="s">
        <v>8100</v>
      </c>
      <c r="D3046" t="s">
        <v>7154</v>
      </c>
      <c r="E3046" t="s">
        <v>200</v>
      </c>
      <c r="F3046" t="s">
        <v>7329</v>
      </c>
      <c r="G3046">
        <v>5</v>
      </c>
      <c r="H3046">
        <f t="shared" si="189"/>
        <v>73.465117855813915</v>
      </c>
      <c r="I3046">
        <f t="shared" si="190"/>
        <v>9.6715290662340099</v>
      </c>
      <c r="J3046">
        <f t="shared" si="188"/>
        <v>5</v>
      </c>
      <c r="K3046">
        <v>19.899999999999999</v>
      </c>
      <c r="L3046">
        <v>7.4</v>
      </c>
      <c r="M3046">
        <v>14.3</v>
      </c>
      <c r="N3046">
        <v>5</v>
      </c>
      <c r="O3046">
        <v>6.2</v>
      </c>
      <c r="P3046"/>
      <c r="Q3046"/>
      <c r="R3046"/>
      <c r="S3046"/>
      <c r="T3046"/>
      <c r="U3046"/>
      <c r="V3046"/>
      <c r="W3046"/>
      <c r="X3046"/>
      <c r="Y3046"/>
      <c r="Z3046">
        <v>36.879399999999997</v>
      </c>
      <c r="AA3046">
        <f t="shared" si="191"/>
        <v>6.3343667350574338</v>
      </c>
    </row>
    <row r="3047" spans="1:27" ht="14.5" customHeight="1">
      <c r="A3047">
        <v>594881.72499999998</v>
      </c>
      <c r="B3047">
        <v>9605194.8200000003</v>
      </c>
      <c r="C3047" t="s">
        <v>8036</v>
      </c>
      <c r="D3047" t="s">
        <v>7154</v>
      </c>
      <c r="E3047" t="s">
        <v>200</v>
      </c>
      <c r="F3047" t="s">
        <v>7331</v>
      </c>
      <c r="G3047">
        <v>4.5</v>
      </c>
      <c r="H3047">
        <f t="shared" si="189"/>
        <v>40.165928559173643</v>
      </c>
      <c r="I3047">
        <f t="shared" si="190"/>
        <v>7.1512746418576922</v>
      </c>
      <c r="J3047">
        <f t="shared" si="188"/>
        <v>2</v>
      </c>
      <c r="K3047">
        <v>19.3</v>
      </c>
      <c r="L3047">
        <v>11.5</v>
      </c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>
        <v>36.948599999999999</v>
      </c>
      <c r="AA3047">
        <f t="shared" si="191"/>
        <v>6.1433808033471609</v>
      </c>
    </row>
    <row r="3048" spans="1:27" ht="14.5" customHeight="1">
      <c r="A3048">
        <v>594881.52599999995</v>
      </c>
      <c r="B3048">
        <v>9605195.568</v>
      </c>
      <c r="C3048" t="s">
        <v>38</v>
      </c>
      <c r="D3048" t="s">
        <v>7154</v>
      </c>
      <c r="E3048" t="s">
        <v>200</v>
      </c>
      <c r="F3048" t="s">
        <v>7330</v>
      </c>
      <c r="G3048">
        <v>8</v>
      </c>
      <c r="H3048">
        <f t="shared" si="189"/>
        <v>202.94242443244559</v>
      </c>
      <c r="I3048">
        <f t="shared" si="190"/>
        <v>16.074629571312339</v>
      </c>
      <c r="J3048">
        <f t="shared" si="188"/>
        <v>1</v>
      </c>
      <c r="K3048">
        <v>50.5</v>
      </c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>
        <v>36.849600000000002</v>
      </c>
      <c r="AA3048">
        <f t="shared" si="191"/>
        <v>16.074649252281429</v>
      </c>
    </row>
    <row r="3049" spans="1:27" ht="14.5" customHeight="1">
      <c r="A3049">
        <v>594881.05000000005</v>
      </c>
      <c r="B3049">
        <v>9605192.1600000001</v>
      </c>
      <c r="C3049" t="s">
        <v>36</v>
      </c>
      <c r="D3049" t="s">
        <v>7154</v>
      </c>
      <c r="E3049" t="s">
        <v>200</v>
      </c>
      <c r="F3049" t="s">
        <v>7334</v>
      </c>
      <c r="G3049">
        <v>5</v>
      </c>
      <c r="H3049">
        <f t="shared" si="189"/>
        <v>39.573076461527641</v>
      </c>
      <c r="I3049">
        <f t="shared" si="190"/>
        <v>7.0983017710943592</v>
      </c>
      <c r="J3049">
        <f t="shared" si="188"/>
        <v>1</v>
      </c>
      <c r="K3049">
        <v>22.3</v>
      </c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>
        <v>36.901400000000002</v>
      </c>
      <c r="AA3049">
        <f t="shared" si="191"/>
        <v>7.0983104618985324</v>
      </c>
    </row>
    <row r="3050" spans="1:27" ht="14.5" customHeight="1">
      <c r="A3050">
        <v>594881.00800000003</v>
      </c>
      <c r="B3050">
        <v>9605198.7770000007</v>
      </c>
      <c r="C3050" t="s">
        <v>191</v>
      </c>
      <c r="D3050" t="s">
        <v>7154</v>
      </c>
      <c r="E3050" t="s">
        <v>200</v>
      </c>
      <c r="F3050" t="s">
        <v>7326</v>
      </c>
      <c r="G3050">
        <v>4</v>
      </c>
      <c r="H3050">
        <f t="shared" si="189"/>
        <v>23.816738832815073</v>
      </c>
      <c r="I3050">
        <f t="shared" si="190"/>
        <v>5.5067542887862073</v>
      </c>
      <c r="J3050">
        <f t="shared" si="188"/>
        <v>1</v>
      </c>
      <c r="K3050">
        <v>17.3</v>
      </c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>
        <v>36.840699999999998</v>
      </c>
      <c r="AA3050">
        <f t="shared" si="191"/>
        <v>5.5067610309795789</v>
      </c>
    </row>
    <row r="3051" spans="1:27" ht="14.5" customHeight="1">
      <c r="A3051">
        <v>594880.78700000001</v>
      </c>
      <c r="B3051">
        <v>9605198.0810000002</v>
      </c>
      <c r="C3051" t="s">
        <v>44</v>
      </c>
      <c r="D3051" t="s">
        <v>7154</v>
      </c>
      <c r="E3051" t="s">
        <v>200</v>
      </c>
      <c r="F3051" t="s">
        <v>7343</v>
      </c>
      <c r="G3051">
        <v>6.5</v>
      </c>
      <c r="H3051">
        <f t="shared" si="189"/>
        <v>39.573076461527641</v>
      </c>
      <c r="I3051">
        <f t="shared" si="190"/>
        <v>7.0983017710943592</v>
      </c>
      <c r="J3051">
        <f t="shared" si="188"/>
        <v>1</v>
      </c>
      <c r="K3051">
        <v>22.3</v>
      </c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>
        <v>36.7395</v>
      </c>
      <c r="AA3051">
        <f t="shared" si="191"/>
        <v>7.0983104618985324</v>
      </c>
    </row>
    <row r="3052" spans="1:27" ht="14.5" customHeight="1">
      <c r="A3052">
        <v>594880.47900000005</v>
      </c>
      <c r="B3052">
        <v>9605192.5800000001</v>
      </c>
      <c r="C3052" t="s">
        <v>8100</v>
      </c>
      <c r="D3052" t="s">
        <v>7154</v>
      </c>
      <c r="E3052" t="s">
        <v>200</v>
      </c>
      <c r="F3052" t="s">
        <v>7332</v>
      </c>
      <c r="G3052">
        <v>3</v>
      </c>
      <c r="H3052">
        <f t="shared" si="189"/>
        <v>135.48858811437381</v>
      </c>
      <c r="I3052">
        <f t="shared" si="190"/>
        <v>13.134269102101355</v>
      </c>
      <c r="J3052">
        <f t="shared" si="188"/>
        <v>8</v>
      </c>
      <c r="K3052">
        <v>11.4</v>
      </c>
      <c r="L3052">
        <v>18.399999999999999</v>
      </c>
      <c r="M3052">
        <v>13.6</v>
      </c>
      <c r="N3052">
        <v>14.2</v>
      </c>
      <c r="O3052">
        <v>9.3000000000000007</v>
      </c>
      <c r="P3052">
        <v>12.1</v>
      </c>
      <c r="Q3052">
        <v>18.100000000000001</v>
      </c>
      <c r="R3052">
        <v>10.1</v>
      </c>
      <c r="S3052"/>
      <c r="T3052"/>
      <c r="U3052"/>
      <c r="V3052"/>
      <c r="W3052"/>
      <c r="X3052"/>
      <c r="Y3052"/>
      <c r="Z3052">
        <v>37.005200000000002</v>
      </c>
      <c r="AA3052">
        <f t="shared" si="191"/>
        <v>5.856901905781748</v>
      </c>
    </row>
    <row r="3053" spans="1:27" ht="14.5" customHeight="1">
      <c r="A3053">
        <v>594879.77399999998</v>
      </c>
      <c r="B3053">
        <v>9605193.3560000006</v>
      </c>
      <c r="C3053" t="s">
        <v>38</v>
      </c>
      <c r="D3053" t="s">
        <v>7154</v>
      </c>
      <c r="E3053" t="s">
        <v>200</v>
      </c>
      <c r="F3053" t="s">
        <v>7349</v>
      </c>
      <c r="G3053">
        <v>10</v>
      </c>
      <c r="H3053">
        <f t="shared" si="189"/>
        <v>172.80723505559124</v>
      </c>
      <c r="I3053">
        <f t="shared" si="190"/>
        <v>14.833222535111981</v>
      </c>
      <c r="J3053">
        <f t="shared" si="188"/>
        <v>1</v>
      </c>
      <c r="K3053">
        <v>46.6</v>
      </c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>
        <v>36.918700000000001</v>
      </c>
      <c r="AA3053">
        <f t="shared" si="191"/>
        <v>14.833240696164646</v>
      </c>
    </row>
    <row r="3054" spans="1:27" ht="14.5" customHeight="1">
      <c r="A3054">
        <v>594878.45400000003</v>
      </c>
      <c r="B3054">
        <v>9605197.8819999993</v>
      </c>
      <c r="C3054" t="s">
        <v>36</v>
      </c>
      <c r="D3054" t="s">
        <v>7154</v>
      </c>
      <c r="E3054" t="s">
        <v>200</v>
      </c>
      <c r="F3054" t="s">
        <v>7325</v>
      </c>
      <c r="G3054">
        <v>5</v>
      </c>
      <c r="H3054">
        <f t="shared" si="189"/>
        <v>23.542196586254171</v>
      </c>
      <c r="I3054">
        <f t="shared" si="190"/>
        <v>5.4749233391400436</v>
      </c>
      <c r="J3054">
        <f t="shared" si="188"/>
        <v>1</v>
      </c>
      <c r="K3054">
        <v>17.2</v>
      </c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>
        <v>36.927300000000002</v>
      </c>
      <c r="AA3054">
        <f t="shared" si="191"/>
        <v>5.4749300423611995</v>
      </c>
    </row>
    <row r="3055" spans="1:27" ht="14.5" customHeight="1">
      <c r="A3055">
        <v>594808.48400000005</v>
      </c>
      <c r="B3055">
        <v>9605149.9489999991</v>
      </c>
      <c r="C3055" t="s">
        <v>71</v>
      </c>
      <c r="D3055" t="s">
        <v>7682</v>
      </c>
      <c r="E3055" t="s">
        <v>200</v>
      </c>
      <c r="F3055" t="s">
        <v>7771</v>
      </c>
      <c r="G3055">
        <v>7</v>
      </c>
      <c r="H3055">
        <f t="shared" si="189"/>
        <v>198.943656928189</v>
      </c>
      <c r="I3055">
        <f t="shared" si="190"/>
        <v>15.915474823081523</v>
      </c>
      <c r="J3055">
        <f t="shared" si="188"/>
        <v>1</v>
      </c>
      <c r="K3055">
        <v>50</v>
      </c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>
        <v>37.902900000000002</v>
      </c>
      <c r="AA3055">
        <f t="shared" si="191"/>
        <v>15.915494309189533</v>
      </c>
    </row>
    <row r="3056" spans="1:27" ht="14.5" customHeight="1">
      <c r="A3056">
        <v>594802.76899999997</v>
      </c>
      <c r="B3056">
        <v>9605162.6620000005</v>
      </c>
      <c r="C3056" t="s">
        <v>66</v>
      </c>
      <c r="D3056" t="s">
        <v>7682</v>
      </c>
      <c r="E3056" t="s">
        <v>200</v>
      </c>
      <c r="F3056" t="s">
        <v>7786</v>
      </c>
      <c r="G3056">
        <v>14.5</v>
      </c>
      <c r="H3056">
        <f t="shared" si="189"/>
        <v>1108.6748028786669</v>
      </c>
      <c r="I3056">
        <f t="shared" si="190"/>
        <v>37.571336153101399</v>
      </c>
      <c r="J3056">
        <f t="shared" si="188"/>
        <v>5</v>
      </c>
      <c r="K3056">
        <v>34.5</v>
      </c>
      <c r="L3056">
        <v>16.5</v>
      </c>
      <c r="M3056">
        <v>53.4</v>
      </c>
      <c r="N3056">
        <v>77.2</v>
      </c>
      <c r="O3056">
        <v>28.4</v>
      </c>
      <c r="P3056"/>
      <c r="Q3056"/>
      <c r="R3056"/>
      <c r="S3056"/>
      <c r="T3056"/>
      <c r="U3056"/>
      <c r="V3056"/>
      <c r="W3056"/>
      <c r="X3056"/>
      <c r="Y3056"/>
      <c r="Z3056">
        <v>38.011000000000003</v>
      </c>
      <c r="AA3056">
        <f t="shared" si="191"/>
        <v>24.573523213388643</v>
      </c>
    </row>
    <row r="3057" spans="1:27" ht="14.5" customHeight="1">
      <c r="A3057">
        <v>594800.51100000006</v>
      </c>
      <c r="B3057">
        <v>9605148.0219999999</v>
      </c>
      <c r="C3057" t="s">
        <v>22</v>
      </c>
      <c r="D3057" t="s">
        <v>7682</v>
      </c>
      <c r="E3057" t="s">
        <v>200</v>
      </c>
      <c r="F3057" t="s">
        <v>7772</v>
      </c>
      <c r="G3057">
        <v>12</v>
      </c>
      <c r="H3057">
        <f t="shared" si="189"/>
        <v>268.62247910534563</v>
      </c>
      <c r="I3057">
        <f t="shared" si="190"/>
        <v>18.49378174442073</v>
      </c>
      <c r="J3057">
        <f t="shared" si="188"/>
        <v>1</v>
      </c>
      <c r="K3057">
        <v>58.1</v>
      </c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>
        <v>37.8735</v>
      </c>
      <c r="AA3057">
        <f t="shared" si="191"/>
        <v>18.493804387278239</v>
      </c>
    </row>
    <row r="3058" spans="1:27" ht="14.5" customHeight="1">
      <c r="A3058">
        <v>594797.52300000004</v>
      </c>
      <c r="B3058">
        <v>9605148.5899999999</v>
      </c>
      <c r="C3058" t="s">
        <v>30</v>
      </c>
      <c r="D3058" t="s">
        <v>7682</v>
      </c>
      <c r="E3058" t="s">
        <v>200</v>
      </c>
      <c r="F3058" t="s">
        <v>7773</v>
      </c>
      <c r="G3058">
        <v>7.5</v>
      </c>
      <c r="H3058">
        <f t="shared" si="189"/>
        <v>105.4369550734293</v>
      </c>
      <c r="I3058">
        <f t="shared" si="190"/>
        <v>11.586465671203348</v>
      </c>
      <c r="J3058">
        <f t="shared" si="188"/>
        <v>1</v>
      </c>
      <c r="K3058">
        <v>36.4</v>
      </c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>
        <v>37.927700000000002</v>
      </c>
      <c r="AA3058">
        <f t="shared" si="191"/>
        <v>11.58647985708998</v>
      </c>
    </row>
    <row r="3059" spans="1:27" ht="14.5" customHeight="1">
      <c r="A3059">
        <v>594795.82999999996</v>
      </c>
      <c r="B3059">
        <v>9605149.1150000002</v>
      </c>
      <c r="C3059" t="s">
        <v>30</v>
      </c>
      <c r="D3059" t="s">
        <v>7682</v>
      </c>
      <c r="E3059" t="s">
        <v>200</v>
      </c>
      <c r="F3059" t="s">
        <v>7774</v>
      </c>
      <c r="G3059">
        <v>4.5</v>
      </c>
      <c r="H3059">
        <f t="shared" si="189"/>
        <v>38.515491981297387</v>
      </c>
      <c r="I3059">
        <f t="shared" si="190"/>
        <v>7.0028089221558698</v>
      </c>
      <c r="J3059">
        <f t="shared" si="188"/>
        <v>1</v>
      </c>
      <c r="K3059">
        <v>22</v>
      </c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>
        <v>37.946800000000003</v>
      </c>
      <c r="AA3059">
        <f t="shared" si="191"/>
        <v>7.0028174960433951</v>
      </c>
    </row>
    <row r="3060" spans="1:27" ht="14.5" customHeight="1">
      <c r="A3060">
        <v>594795.65399999998</v>
      </c>
      <c r="B3060">
        <v>9605145.7909999993</v>
      </c>
      <c r="C3060" t="s">
        <v>66</v>
      </c>
      <c r="D3060" t="s">
        <v>7682</v>
      </c>
      <c r="E3060" t="s">
        <v>200</v>
      </c>
      <c r="F3060" t="s">
        <v>7780</v>
      </c>
      <c r="G3060">
        <v>10</v>
      </c>
      <c r="H3060">
        <f t="shared" si="189"/>
        <v>93.622089175778001</v>
      </c>
      <c r="I3060">
        <f t="shared" si="190"/>
        <v>10.918015728633923</v>
      </c>
      <c r="J3060">
        <f t="shared" si="188"/>
        <v>1</v>
      </c>
      <c r="K3060">
        <v>34.299999999999997</v>
      </c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>
        <v>37.877499999999998</v>
      </c>
      <c r="AA3060">
        <f t="shared" si="191"/>
        <v>10.91802909610402</v>
      </c>
    </row>
    <row r="3061" spans="1:27" ht="14.5" customHeight="1">
      <c r="A3061">
        <v>594795.16700000002</v>
      </c>
      <c r="B3061">
        <v>9605149.8190000001</v>
      </c>
      <c r="C3061" t="s">
        <v>44</v>
      </c>
      <c r="D3061" t="s">
        <v>7682</v>
      </c>
      <c r="E3061" t="s">
        <v>200</v>
      </c>
      <c r="F3061" t="s">
        <v>7775</v>
      </c>
      <c r="G3061">
        <v>6</v>
      </c>
      <c r="H3061">
        <f t="shared" si="189"/>
        <v>217.41279026277437</v>
      </c>
      <c r="I3061">
        <f t="shared" si="190"/>
        <v>16.637845857354147</v>
      </c>
      <c r="J3061">
        <f t="shared" si="188"/>
        <v>2</v>
      </c>
      <c r="K3061">
        <v>39.700000000000003</v>
      </c>
      <c r="L3061">
        <v>34</v>
      </c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>
        <v>37.933399999999999</v>
      </c>
      <c r="AA3061">
        <f t="shared" si="191"/>
        <v>12.636902481496492</v>
      </c>
    </row>
    <row r="3062" spans="1:27" ht="14.5" customHeight="1">
      <c r="A3062">
        <v>594795.125</v>
      </c>
      <c r="B3062">
        <v>9605143.1549999993</v>
      </c>
      <c r="C3062" t="s">
        <v>66</v>
      </c>
      <c r="D3062" t="s">
        <v>7682</v>
      </c>
      <c r="E3062" t="s">
        <v>200</v>
      </c>
      <c r="F3062" t="s">
        <v>7781</v>
      </c>
      <c r="G3062">
        <v>12</v>
      </c>
      <c r="H3062">
        <f t="shared" si="189"/>
        <v>202.13948783308339</v>
      </c>
      <c r="I3062">
        <f t="shared" si="190"/>
        <v>16.042798621666172</v>
      </c>
      <c r="J3062">
        <f t="shared" ref="J3062:J3125" si="192">COUNT(K3062:Y3062)</f>
        <v>1</v>
      </c>
      <c r="K3062">
        <v>50.4</v>
      </c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>
        <v>37.851999999999997</v>
      </c>
      <c r="AA3062">
        <f t="shared" si="191"/>
        <v>16.042818263663051</v>
      </c>
    </row>
    <row r="3063" spans="1:27" ht="14.5" customHeight="1">
      <c r="A3063">
        <v>594794.79</v>
      </c>
      <c r="B3063">
        <v>9605156.8010000009</v>
      </c>
      <c r="C3063" t="s">
        <v>42</v>
      </c>
      <c r="D3063" t="s">
        <v>7682</v>
      </c>
      <c r="E3063" t="s">
        <v>200</v>
      </c>
      <c r="F3063" t="s">
        <v>7785</v>
      </c>
      <c r="G3063">
        <v>10</v>
      </c>
      <c r="H3063">
        <f t="shared" si="189"/>
        <v>1106.1593592804672</v>
      </c>
      <c r="I3063">
        <f t="shared" si="190"/>
        <v>37.528689632826236</v>
      </c>
      <c r="J3063">
        <f t="shared" si="192"/>
        <v>1</v>
      </c>
      <c r="K3063">
        <v>117.9</v>
      </c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>
        <v>38.017000000000003</v>
      </c>
      <c r="AA3063">
        <f t="shared" si="191"/>
        <v>37.528735581068922</v>
      </c>
    </row>
    <row r="3064" spans="1:27" ht="14.5" customHeight="1">
      <c r="A3064">
        <v>594794.78</v>
      </c>
      <c r="B3064">
        <v>9605148.5769999996</v>
      </c>
      <c r="C3064" t="s">
        <v>36</v>
      </c>
      <c r="D3064" t="s">
        <v>7682</v>
      </c>
      <c r="E3064" t="s">
        <v>200</v>
      </c>
      <c r="F3064" t="s">
        <v>7777</v>
      </c>
      <c r="G3064">
        <v>5.5</v>
      </c>
      <c r="H3064">
        <f t="shared" si="189"/>
        <v>83.537237318774274</v>
      </c>
      <c r="I3064">
        <f t="shared" si="190"/>
        <v>10.313227685356827</v>
      </c>
      <c r="J3064">
        <f t="shared" si="192"/>
        <v>1</v>
      </c>
      <c r="K3064">
        <v>32.4</v>
      </c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>
        <v>37.913200000000003</v>
      </c>
      <c r="AA3064">
        <f t="shared" si="191"/>
        <v>10.313240312354818</v>
      </c>
    </row>
    <row r="3065" spans="1:27" ht="14.5" customHeight="1">
      <c r="A3065">
        <v>594794.76199999999</v>
      </c>
      <c r="B3065">
        <v>9605149.909</v>
      </c>
      <c r="C3065" t="s">
        <v>36</v>
      </c>
      <c r="D3065" t="s">
        <v>7682</v>
      </c>
      <c r="E3065" t="s">
        <v>200</v>
      </c>
      <c r="F3065" t="s">
        <v>7776</v>
      </c>
      <c r="G3065">
        <v>5.5</v>
      </c>
      <c r="H3065">
        <f t="shared" si="189"/>
        <v>133.11797549841754</v>
      </c>
      <c r="I3065">
        <f t="shared" si="190"/>
        <v>13.018858405280687</v>
      </c>
      <c r="J3065">
        <f t="shared" si="192"/>
        <v>1</v>
      </c>
      <c r="K3065">
        <v>40.9</v>
      </c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>
        <v>37.922199999999997</v>
      </c>
      <c r="AA3065">
        <f t="shared" si="191"/>
        <v>13.018874344917039</v>
      </c>
    </row>
    <row r="3066" spans="1:27" ht="14.5" customHeight="1">
      <c r="A3066">
        <v>594793.95200000005</v>
      </c>
      <c r="B3066">
        <v>9605148.6219999995</v>
      </c>
      <c r="C3066" t="s">
        <v>38</v>
      </c>
      <c r="D3066" t="s">
        <v>7682</v>
      </c>
      <c r="E3066" t="s">
        <v>200</v>
      </c>
      <c r="F3066" t="s">
        <v>7778</v>
      </c>
      <c r="G3066">
        <v>11</v>
      </c>
      <c r="H3066">
        <f t="shared" si="189"/>
        <v>459.63942496688782</v>
      </c>
      <c r="I3066">
        <f t="shared" si="190"/>
        <v>24.191521731083913</v>
      </c>
      <c r="J3066">
        <f t="shared" si="192"/>
        <v>1</v>
      </c>
      <c r="K3066">
        <v>76</v>
      </c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>
        <v>37.978099999999998</v>
      </c>
      <c r="AA3066">
        <f t="shared" si="191"/>
        <v>24.191551349968091</v>
      </c>
    </row>
    <row r="3067" spans="1:27" ht="14.5" customHeight="1">
      <c r="A3067">
        <v>594793.69200000004</v>
      </c>
      <c r="B3067">
        <v>9605149.0999999996</v>
      </c>
      <c r="C3067" t="s">
        <v>362</v>
      </c>
      <c r="D3067" t="s">
        <v>7682</v>
      </c>
      <c r="E3067" t="s">
        <v>200</v>
      </c>
      <c r="F3067" t="s">
        <v>7779</v>
      </c>
      <c r="G3067">
        <v>5</v>
      </c>
      <c r="H3067">
        <f t="shared" si="189"/>
        <v>36.443294850733366</v>
      </c>
      <c r="I3067">
        <f t="shared" si="190"/>
        <v>6.811823224278891</v>
      </c>
      <c r="J3067">
        <f t="shared" si="192"/>
        <v>1</v>
      </c>
      <c r="K3067">
        <v>21.4</v>
      </c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>
        <v>37.942999999999998</v>
      </c>
      <c r="AA3067">
        <f t="shared" si="191"/>
        <v>6.8118315643331204</v>
      </c>
    </row>
    <row r="3068" spans="1:27" ht="14.5" customHeight="1">
      <c r="A3068">
        <v>594792.74800000002</v>
      </c>
      <c r="B3068">
        <v>9605152.5830000006</v>
      </c>
      <c r="C3068" t="s">
        <v>36</v>
      </c>
      <c r="D3068" t="s">
        <v>7682</v>
      </c>
      <c r="E3068" t="s">
        <v>200</v>
      </c>
      <c r="F3068" t="s">
        <v>7784</v>
      </c>
      <c r="G3068">
        <v>6</v>
      </c>
      <c r="H3068">
        <f t="shared" si="189"/>
        <v>61.943892795788635</v>
      </c>
      <c r="I3068">
        <f t="shared" si="190"/>
        <v>8.8808349512794891</v>
      </c>
      <c r="J3068">
        <f t="shared" si="192"/>
        <v>1</v>
      </c>
      <c r="K3068">
        <v>27.9</v>
      </c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>
        <v>37.937399999999997</v>
      </c>
      <c r="AA3068">
        <f t="shared" si="191"/>
        <v>8.8808458245277588</v>
      </c>
    </row>
    <row r="3069" spans="1:27" ht="14.5" customHeight="1">
      <c r="A3069">
        <v>594789.85699999996</v>
      </c>
      <c r="B3069">
        <v>9605154.6170000006</v>
      </c>
      <c r="C3069" t="s">
        <v>191</v>
      </c>
      <c r="D3069" t="s">
        <v>7682</v>
      </c>
      <c r="E3069" t="s">
        <v>200</v>
      </c>
      <c r="F3069" t="s">
        <v>7783</v>
      </c>
      <c r="G3069">
        <v>2.5</v>
      </c>
      <c r="H3069">
        <f t="shared" si="189"/>
        <v>23.816738832815073</v>
      </c>
      <c r="I3069">
        <f t="shared" si="190"/>
        <v>5.5067542887862073</v>
      </c>
      <c r="J3069">
        <f t="shared" si="192"/>
        <v>1</v>
      </c>
      <c r="K3069">
        <v>17.3</v>
      </c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>
        <v>38.032299999999999</v>
      </c>
      <c r="AA3069">
        <f t="shared" si="191"/>
        <v>5.5067610309795789</v>
      </c>
    </row>
    <row r="3070" spans="1:27" ht="14.5" customHeight="1">
      <c r="A3070">
        <v>594789.65300000005</v>
      </c>
      <c r="B3070">
        <v>9605151.1850000005</v>
      </c>
      <c r="C3070" t="s">
        <v>66</v>
      </c>
      <c r="D3070" t="s">
        <v>7682</v>
      </c>
      <c r="E3070" t="s">
        <v>200</v>
      </c>
      <c r="F3070" t="s">
        <v>7782</v>
      </c>
      <c r="G3070">
        <v>15</v>
      </c>
      <c r="H3070">
        <f t="shared" si="189"/>
        <v>1091.1987962794669</v>
      </c>
      <c r="I3070">
        <f t="shared" si="190"/>
        <v>37.274042035656926</v>
      </c>
      <c r="J3070">
        <f t="shared" si="192"/>
        <v>1</v>
      </c>
      <c r="K3070">
        <v>117.1</v>
      </c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>
        <v>38.003799999999998</v>
      </c>
      <c r="AA3070">
        <f t="shared" si="191"/>
        <v>37.274087672121887</v>
      </c>
    </row>
    <row r="3071" spans="1:27" ht="14.5" customHeight="1">
      <c r="A3071">
        <v>594716.82299999997</v>
      </c>
      <c r="B3071">
        <v>9605113.6850000005</v>
      </c>
      <c r="C3071" t="s">
        <v>52</v>
      </c>
      <c r="D3071" t="s">
        <v>8021</v>
      </c>
      <c r="E3071" t="s">
        <v>200</v>
      </c>
      <c r="F3071">
        <v>158</v>
      </c>
      <c r="G3071">
        <v>4.5</v>
      </c>
      <c r="H3071">
        <f t="shared" si="189"/>
        <v>30.955633018026205</v>
      </c>
      <c r="I3071">
        <f t="shared" si="190"/>
        <v>6.2780445939917042</v>
      </c>
      <c r="J3071">
        <f t="shared" si="192"/>
        <v>2</v>
      </c>
      <c r="K3071">
        <v>17</v>
      </c>
      <c r="L3071">
        <v>10</v>
      </c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>
        <v>36.162999999999997</v>
      </c>
      <c r="AA3071">
        <f t="shared" si="191"/>
        <v>5.4112680651244416</v>
      </c>
    </row>
    <row r="3072" spans="1:27" ht="14.5" customHeight="1">
      <c r="A3072">
        <v>594716.04399999999</v>
      </c>
      <c r="B3072">
        <v>9605115.3220000006</v>
      </c>
      <c r="C3072" t="s">
        <v>52</v>
      </c>
      <c r="D3072" t="s">
        <v>8021</v>
      </c>
      <c r="E3072" t="s">
        <v>200</v>
      </c>
      <c r="F3072">
        <v>159</v>
      </c>
      <c r="G3072">
        <v>5</v>
      </c>
      <c r="H3072">
        <f t="shared" si="189"/>
        <v>25.783097937893292</v>
      </c>
      <c r="I3072">
        <f t="shared" si="190"/>
        <v>5.7295709363093481</v>
      </c>
      <c r="J3072">
        <f t="shared" si="192"/>
        <v>1</v>
      </c>
      <c r="K3072">
        <v>18</v>
      </c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>
        <v>36.137</v>
      </c>
      <c r="AA3072">
        <f t="shared" si="191"/>
        <v>5.7295779513082321</v>
      </c>
    </row>
    <row r="3073" spans="1:27" ht="14.5" customHeight="1">
      <c r="A3073">
        <v>594715.63500000001</v>
      </c>
      <c r="B3073">
        <v>9605107.7100000009</v>
      </c>
      <c r="C3073" t="s">
        <v>66</v>
      </c>
      <c r="D3073" t="s">
        <v>8021</v>
      </c>
      <c r="E3073" t="s">
        <v>200</v>
      </c>
      <c r="F3073">
        <v>155</v>
      </c>
      <c r="G3073">
        <v>12</v>
      </c>
      <c r="H3073">
        <f t="shared" si="189"/>
        <v>1139.72194997888</v>
      </c>
      <c r="I3073">
        <f t="shared" si="190"/>
        <v>38.093774600705572</v>
      </c>
      <c r="J3073">
        <f t="shared" si="192"/>
        <v>7</v>
      </c>
      <c r="K3073">
        <v>53.2</v>
      </c>
      <c r="L3073">
        <v>45</v>
      </c>
      <c r="M3073">
        <v>41</v>
      </c>
      <c r="N3073">
        <v>58</v>
      </c>
      <c r="O3073">
        <v>23.8</v>
      </c>
      <c r="P3073">
        <v>16.8</v>
      </c>
      <c r="Q3073">
        <v>43.5</v>
      </c>
      <c r="R3073"/>
      <c r="S3073"/>
      <c r="T3073"/>
      <c r="U3073"/>
      <c r="V3073"/>
      <c r="W3073"/>
      <c r="X3073"/>
      <c r="Y3073"/>
      <c r="Z3073">
        <v>35.987000000000002</v>
      </c>
      <c r="AA3073">
        <f t="shared" si="191"/>
        <v>18.461973398659861</v>
      </c>
    </row>
    <row r="3074" spans="1:27" ht="14.5" customHeight="1">
      <c r="A3074">
        <v>594713.93999999994</v>
      </c>
      <c r="B3074">
        <v>9605119.0539999995</v>
      </c>
      <c r="C3074" t="s">
        <v>191</v>
      </c>
      <c r="D3074" t="s">
        <v>8021</v>
      </c>
      <c r="E3074" t="s">
        <v>200</v>
      </c>
      <c r="F3074">
        <v>170</v>
      </c>
      <c r="G3074">
        <v>8</v>
      </c>
      <c r="H3074">
        <f t="shared" ref="H3074:H3137" si="193">((K3074^2)/(4*3.141593)+(L3074^2)/(4*3.141593)+(M3074^2)/(4*3.141593)+(N3074^2)/(4*3.141593)+(O3074^2)/(4*3.141593)+(P3074^2)/(4*3.141593)+(Q3074^2)/(4*3.141593)+(M3074^2)/(4*3.141593)+(R3074^2)/(4*3.141593)+(S3074^2)/(4*3.141593)+(T3074^2)/(4*3.141593)+(U3074^2)/(4*3.141593)+(V3074^2)/(4*3.141593)+(W3074^2)/(4*3.141593)+(X3074^2)/(4*3.141593)+(Y3074^2)/(4*3.141593))</f>
        <v>23.816738832815073</v>
      </c>
      <c r="I3074">
        <f t="shared" ref="I3074:I3137" si="194">2*SQRT(H3074/3.1416)</f>
        <v>5.5067542887862073</v>
      </c>
      <c r="J3074">
        <f t="shared" si="192"/>
        <v>1</v>
      </c>
      <c r="K3074">
        <v>17.3</v>
      </c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>
        <v>36.088000000000001</v>
      </c>
      <c r="AA3074">
        <f t="shared" ref="AA3074:AA3137" si="195">MAX(K3074:Y3074)/PI()</f>
        <v>5.5067610309795789</v>
      </c>
    </row>
    <row r="3075" spans="1:27" ht="14.5" customHeight="1">
      <c r="A3075">
        <v>594713.9</v>
      </c>
      <c r="B3075">
        <v>9605107.9940000009</v>
      </c>
      <c r="C3075" t="s">
        <v>30</v>
      </c>
      <c r="D3075" t="s">
        <v>8021</v>
      </c>
      <c r="E3075" t="s">
        <v>200</v>
      </c>
      <c r="F3075">
        <v>156</v>
      </c>
      <c r="G3075">
        <v>10</v>
      </c>
      <c r="H3075">
        <f t="shared" si="193"/>
        <v>180.30343204864542</v>
      </c>
      <c r="I3075">
        <f t="shared" si="194"/>
        <v>15.151532031573611</v>
      </c>
      <c r="J3075">
        <f t="shared" si="192"/>
        <v>1</v>
      </c>
      <c r="K3075">
        <v>47.6</v>
      </c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>
        <v>35.878999999999998</v>
      </c>
      <c r="AA3075">
        <f t="shared" si="195"/>
        <v>15.151550582348436</v>
      </c>
    </row>
    <row r="3076" spans="1:27" ht="14.5" customHeight="1">
      <c r="A3076">
        <v>594713.55500000005</v>
      </c>
      <c r="B3076">
        <v>9605112.4020000007</v>
      </c>
      <c r="C3076" t="s">
        <v>42</v>
      </c>
      <c r="D3076" t="s">
        <v>8021</v>
      </c>
      <c r="E3076" t="s">
        <v>200</v>
      </c>
      <c r="F3076">
        <v>160</v>
      </c>
      <c r="G3076">
        <v>12</v>
      </c>
      <c r="H3076">
        <f t="shared" si="193"/>
        <v>591.29556247419703</v>
      </c>
      <c r="I3076">
        <f t="shared" si="194"/>
        <v>27.438278594992546</v>
      </c>
      <c r="J3076">
        <f t="shared" si="192"/>
        <v>1</v>
      </c>
      <c r="K3076">
        <v>86.2</v>
      </c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>
        <v>35.899000000000001</v>
      </c>
      <c r="AA3076">
        <f t="shared" si="195"/>
        <v>27.438312189042758</v>
      </c>
    </row>
    <row r="3077" spans="1:27" ht="14.5" customHeight="1">
      <c r="A3077">
        <v>594712.85900000005</v>
      </c>
      <c r="B3077">
        <v>9605122.8599999994</v>
      </c>
      <c r="C3077" t="s">
        <v>52</v>
      </c>
      <c r="D3077" t="s">
        <v>8021</v>
      </c>
      <c r="E3077" t="s">
        <v>200</v>
      </c>
      <c r="F3077">
        <v>171</v>
      </c>
      <c r="G3077">
        <v>6</v>
      </c>
      <c r="H3077">
        <f t="shared" si="193"/>
        <v>113.75598303153848</v>
      </c>
      <c r="I3077">
        <f t="shared" si="194"/>
        <v>12.034877537851406</v>
      </c>
      <c r="J3077">
        <f t="shared" si="192"/>
        <v>4</v>
      </c>
      <c r="K3077">
        <v>20</v>
      </c>
      <c r="L3077">
        <v>14</v>
      </c>
      <c r="M3077">
        <v>16.5</v>
      </c>
      <c r="N3077">
        <v>17</v>
      </c>
      <c r="O3077"/>
      <c r="P3077"/>
      <c r="Q3077"/>
      <c r="R3077"/>
      <c r="S3077"/>
      <c r="T3077"/>
      <c r="U3077"/>
      <c r="V3077"/>
      <c r="W3077"/>
      <c r="X3077"/>
      <c r="Y3077"/>
      <c r="Z3077">
        <v>36.000999999999998</v>
      </c>
      <c r="AA3077">
        <f t="shared" si="195"/>
        <v>6.366197723675814</v>
      </c>
    </row>
    <row r="3078" spans="1:27" ht="14.5" customHeight="1">
      <c r="A3078">
        <v>594712.21799999999</v>
      </c>
      <c r="B3078">
        <v>9605107.8770000003</v>
      </c>
      <c r="C3078" t="s">
        <v>52</v>
      </c>
      <c r="D3078" t="s">
        <v>8021</v>
      </c>
      <c r="E3078" t="s">
        <v>200</v>
      </c>
      <c r="F3078">
        <v>157</v>
      </c>
      <c r="G3078">
        <v>3</v>
      </c>
      <c r="H3078">
        <f t="shared" si="193"/>
        <v>45.53183687384076</v>
      </c>
      <c r="I3078">
        <f t="shared" si="194"/>
        <v>7.613987108380277</v>
      </c>
      <c r="J3078">
        <f t="shared" si="192"/>
        <v>2</v>
      </c>
      <c r="K3078">
        <v>19.100000000000001</v>
      </c>
      <c r="L3078">
        <v>14.4</v>
      </c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>
        <v>35.646000000000001</v>
      </c>
      <c r="AA3078">
        <f t="shared" si="195"/>
        <v>6.0797188261104029</v>
      </c>
    </row>
    <row r="3079" spans="1:27" ht="14.5" customHeight="1">
      <c r="A3079">
        <v>594710.75899999996</v>
      </c>
      <c r="B3079">
        <v>9605123.2609999999</v>
      </c>
      <c r="C3079" t="s">
        <v>52</v>
      </c>
      <c r="D3079" t="s">
        <v>8021</v>
      </c>
      <c r="E3079" t="s">
        <v>200</v>
      </c>
      <c r="F3079">
        <v>172</v>
      </c>
      <c r="G3079">
        <v>5</v>
      </c>
      <c r="H3079">
        <f t="shared" si="193"/>
        <v>44.085914375286684</v>
      </c>
      <c r="I3079">
        <f t="shared" si="194"/>
        <v>7.492115741755585</v>
      </c>
      <c r="J3079">
        <f t="shared" si="192"/>
        <v>2</v>
      </c>
      <c r="K3079">
        <v>17.8</v>
      </c>
      <c r="L3079">
        <v>15.4</v>
      </c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>
        <v>35.844999999999999</v>
      </c>
      <c r="AA3079">
        <f t="shared" si="195"/>
        <v>5.6659159740714742</v>
      </c>
    </row>
    <row r="3080" spans="1:27" ht="14.5" customHeight="1">
      <c r="A3080">
        <v>594710.652</v>
      </c>
      <c r="B3080">
        <v>9605110.9159999993</v>
      </c>
      <c r="C3080" t="s">
        <v>8036</v>
      </c>
      <c r="D3080" t="s">
        <v>8021</v>
      </c>
      <c r="E3080" t="s">
        <v>200</v>
      </c>
      <c r="F3080">
        <v>161</v>
      </c>
      <c r="G3080">
        <v>8</v>
      </c>
      <c r="H3080">
        <f t="shared" si="193"/>
        <v>25.497414846544412</v>
      </c>
      <c r="I3080">
        <f t="shared" si="194"/>
        <v>5.6977399866631844</v>
      </c>
      <c r="J3080">
        <f t="shared" si="192"/>
        <v>1</v>
      </c>
      <c r="K3080">
        <v>17.899999999999999</v>
      </c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>
        <v>35.552</v>
      </c>
      <c r="AA3080">
        <f t="shared" si="195"/>
        <v>5.6977469626898527</v>
      </c>
    </row>
    <row r="3081" spans="1:27" ht="14.5" customHeight="1">
      <c r="A3081">
        <v>594709.85199999996</v>
      </c>
      <c r="B3081">
        <v>9605111.6579999998</v>
      </c>
      <c r="C3081" t="s">
        <v>66</v>
      </c>
      <c r="D3081" t="s">
        <v>8021</v>
      </c>
      <c r="E3081" t="s">
        <v>200</v>
      </c>
      <c r="F3081">
        <v>162</v>
      </c>
      <c r="G3081">
        <v>8</v>
      </c>
      <c r="H3081">
        <f t="shared" si="193"/>
        <v>81.487321877786215</v>
      </c>
      <c r="I3081">
        <f t="shared" si="194"/>
        <v>10.185903886772175</v>
      </c>
      <c r="J3081">
        <f t="shared" si="192"/>
        <v>1</v>
      </c>
      <c r="K3081">
        <v>32</v>
      </c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>
        <v>35.393999999999998</v>
      </c>
      <c r="AA3081">
        <f t="shared" si="195"/>
        <v>10.185916357881302</v>
      </c>
    </row>
    <row r="3082" spans="1:27" ht="14.5" customHeight="1">
      <c r="A3082">
        <v>594708.69999999995</v>
      </c>
      <c r="B3082">
        <v>9605114.2100000009</v>
      </c>
      <c r="C3082" t="s">
        <v>42</v>
      </c>
      <c r="D3082" t="s">
        <v>8021</v>
      </c>
      <c r="E3082" t="s">
        <v>200</v>
      </c>
      <c r="F3082">
        <v>163</v>
      </c>
      <c r="G3082">
        <v>10</v>
      </c>
      <c r="H3082">
        <f t="shared" si="193"/>
        <v>502.94945908015455</v>
      </c>
      <c r="I3082">
        <f t="shared" si="194"/>
        <v>25.305604968699619</v>
      </c>
      <c r="J3082">
        <f t="shared" si="192"/>
        <v>1</v>
      </c>
      <c r="K3082">
        <v>79.5</v>
      </c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>
        <v>35.341000000000001</v>
      </c>
      <c r="AA3082">
        <f t="shared" si="195"/>
        <v>25.305635951611361</v>
      </c>
    </row>
    <row r="3083" spans="1:27" ht="14.5" customHeight="1">
      <c r="A3083">
        <v>594708.27899999998</v>
      </c>
      <c r="B3083">
        <v>9605117.8949999996</v>
      </c>
      <c r="C3083" t="s">
        <v>66</v>
      </c>
      <c r="D3083" t="s">
        <v>8021</v>
      </c>
      <c r="E3083" t="s">
        <v>200</v>
      </c>
      <c r="F3083">
        <v>169</v>
      </c>
      <c r="G3083">
        <v>14</v>
      </c>
      <c r="H3083">
        <f t="shared" si="193"/>
        <v>1130.3620488077227</v>
      </c>
      <c r="I3083">
        <f t="shared" si="194"/>
        <v>37.937030654644303</v>
      </c>
      <c r="J3083">
        <f t="shared" si="192"/>
        <v>7</v>
      </c>
      <c r="K3083">
        <v>50.4</v>
      </c>
      <c r="L3083">
        <v>15.8</v>
      </c>
      <c r="M3083">
        <v>56.5</v>
      </c>
      <c r="N3083">
        <v>26.1</v>
      </c>
      <c r="O3083">
        <v>22</v>
      </c>
      <c r="P3083">
        <v>59.8</v>
      </c>
      <c r="Q3083">
        <v>17</v>
      </c>
      <c r="R3083"/>
      <c r="S3083"/>
      <c r="T3083"/>
      <c r="U3083"/>
      <c r="V3083"/>
      <c r="W3083"/>
      <c r="X3083"/>
      <c r="Y3083"/>
      <c r="Z3083">
        <v>35.56</v>
      </c>
      <c r="AA3083">
        <f t="shared" si="195"/>
        <v>19.034931193790683</v>
      </c>
    </row>
    <row r="3084" spans="1:27" ht="14.5" customHeight="1">
      <c r="A3084">
        <v>594707.32700000005</v>
      </c>
      <c r="B3084">
        <v>9605119.0319999997</v>
      </c>
      <c r="C3084" t="s">
        <v>27</v>
      </c>
      <c r="D3084" t="s">
        <v>8021</v>
      </c>
      <c r="E3084" t="s">
        <v>200</v>
      </c>
      <c r="F3084">
        <v>168</v>
      </c>
      <c r="G3084">
        <v>10</v>
      </c>
      <c r="H3084">
        <f t="shared" si="193"/>
        <v>382.16996918442334</v>
      </c>
      <c r="I3084">
        <f t="shared" si="194"/>
        <v>22.058848104790989</v>
      </c>
      <c r="J3084">
        <f t="shared" si="192"/>
        <v>1</v>
      </c>
      <c r="K3084">
        <v>69.3</v>
      </c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>
        <v>35.494999999999997</v>
      </c>
      <c r="AA3084">
        <f t="shared" si="195"/>
        <v>22.058875112536693</v>
      </c>
    </row>
    <row r="3085" spans="1:27" ht="14.5" customHeight="1">
      <c r="A3085">
        <v>594707.28500000003</v>
      </c>
      <c r="B3085">
        <v>9605114.1789999995</v>
      </c>
      <c r="C3085" t="s">
        <v>52</v>
      </c>
      <c r="D3085" t="s">
        <v>8021</v>
      </c>
      <c r="E3085" t="s">
        <v>200</v>
      </c>
      <c r="F3085">
        <v>164</v>
      </c>
      <c r="G3085">
        <v>4</v>
      </c>
      <c r="H3085">
        <f t="shared" si="193"/>
        <v>29.949773888597278</v>
      </c>
      <c r="I3085">
        <f t="shared" si="194"/>
        <v>6.1752042313556306</v>
      </c>
      <c r="J3085">
        <f t="shared" si="192"/>
        <v>1</v>
      </c>
      <c r="K3085">
        <v>19.399999999999999</v>
      </c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>
        <v>35.146999999999998</v>
      </c>
      <c r="AA3085">
        <f t="shared" si="195"/>
        <v>6.1752117919655385</v>
      </c>
    </row>
    <row r="3086" spans="1:27" ht="14.5" customHeight="1">
      <c r="A3086">
        <v>594707.17299999995</v>
      </c>
      <c r="B3086">
        <v>9605117.7929999996</v>
      </c>
      <c r="C3086" t="s">
        <v>30</v>
      </c>
      <c r="D3086" t="s">
        <v>8021</v>
      </c>
      <c r="E3086" t="s">
        <v>200</v>
      </c>
      <c r="F3086">
        <v>167</v>
      </c>
      <c r="G3086">
        <v>6</v>
      </c>
      <c r="H3086">
        <f t="shared" si="193"/>
        <v>205.36078352606464</v>
      </c>
      <c r="I3086">
        <f t="shared" si="194"/>
        <v>16.170122420250827</v>
      </c>
      <c r="J3086">
        <f t="shared" si="192"/>
        <v>1</v>
      </c>
      <c r="K3086">
        <v>50.8</v>
      </c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>
        <v>35.340000000000003</v>
      </c>
      <c r="AA3086">
        <f t="shared" si="195"/>
        <v>16.170142218136565</v>
      </c>
    </row>
    <row r="3087" spans="1:27" ht="14.5" customHeight="1">
      <c r="A3087">
        <v>594707.16200000001</v>
      </c>
      <c r="B3087">
        <v>9605125.0079999994</v>
      </c>
      <c r="C3087" t="s">
        <v>66</v>
      </c>
      <c r="D3087" t="s">
        <v>8021</v>
      </c>
      <c r="E3087" t="s">
        <v>200</v>
      </c>
      <c r="F3087">
        <v>176</v>
      </c>
      <c r="G3087">
        <v>12</v>
      </c>
      <c r="H3087">
        <f t="shared" si="193"/>
        <v>426.3951441195598</v>
      </c>
      <c r="I3087">
        <f t="shared" si="194"/>
        <v>23.30025514099135</v>
      </c>
      <c r="J3087">
        <f t="shared" si="192"/>
        <v>1</v>
      </c>
      <c r="K3087">
        <v>73.2</v>
      </c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>
        <v>35.482999999999997</v>
      </c>
      <c r="AA3087">
        <f t="shared" si="195"/>
        <v>23.300283668653478</v>
      </c>
    </row>
    <row r="3088" spans="1:27" ht="14.5" customHeight="1">
      <c r="A3088">
        <v>594706.62699999998</v>
      </c>
      <c r="B3088">
        <v>9605121.3379999995</v>
      </c>
      <c r="C3088" t="s">
        <v>38</v>
      </c>
      <c r="D3088" t="s">
        <v>8021</v>
      </c>
      <c r="E3088" t="s">
        <v>200</v>
      </c>
      <c r="F3088">
        <v>173</v>
      </c>
      <c r="G3088">
        <v>6</v>
      </c>
      <c r="H3088">
        <f t="shared" si="193"/>
        <v>34.760231513120885</v>
      </c>
      <c r="I3088">
        <f t="shared" si="194"/>
        <v>6.6526684760480759</v>
      </c>
      <c r="J3088">
        <f t="shared" si="192"/>
        <v>1</v>
      </c>
      <c r="K3088">
        <v>20.9</v>
      </c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>
        <v>35.366</v>
      </c>
      <c r="AA3088">
        <f t="shared" si="195"/>
        <v>6.6526766212412252</v>
      </c>
    </row>
    <row r="3089" spans="1:27" ht="14.5" customHeight="1">
      <c r="A3089">
        <v>594706.22</v>
      </c>
      <c r="B3089">
        <v>9605122.7660000008</v>
      </c>
      <c r="C3089" t="s">
        <v>44</v>
      </c>
      <c r="D3089" t="s">
        <v>8021</v>
      </c>
      <c r="E3089" t="s">
        <v>200</v>
      </c>
      <c r="F3089">
        <v>174</v>
      </c>
      <c r="G3089">
        <v>7</v>
      </c>
      <c r="H3089">
        <f t="shared" si="193"/>
        <v>42.831773562011378</v>
      </c>
      <c r="I3089">
        <f t="shared" si="194"/>
        <v>7.3847803179098266</v>
      </c>
      <c r="J3089">
        <f t="shared" si="192"/>
        <v>1</v>
      </c>
      <c r="K3089">
        <v>23.2</v>
      </c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>
        <v>35.384999999999998</v>
      </c>
      <c r="AA3089">
        <f t="shared" si="195"/>
        <v>7.3847893594639435</v>
      </c>
    </row>
    <row r="3090" spans="1:27" ht="14.5" customHeight="1">
      <c r="A3090">
        <v>594706.06499999994</v>
      </c>
      <c r="B3090">
        <v>9605117.6689999998</v>
      </c>
      <c r="C3090" t="s">
        <v>8100</v>
      </c>
      <c r="D3090" t="s">
        <v>8021</v>
      </c>
      <c r="E3090" t="s">
        <v>200</v>
      </c>
      <c r="F3090">
        <v>166</v>
      </c>
      <c r="G3090">
        <v>4</v>
      </c>
      <c r="H3090">
        <f t="shared" si="193"/>
        <v>36.167956829544757</v>
      </c>
      <c r="I3090">
        <f t="shared" si="194"/>
        <v>6.7860419392945825</v>
      </c>
      <c r="J3090">
        <f t="shared" si="192"/>
        <v>2</v>
      </c>
      <c r="K3090">
        <v>16.5</v>
      </c>
      <c r="L3090">
        <v>13.5</v>
      </c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>
        <v>35.145000000000003</v>
      </c>
      <c r="AA3090">
        <f t="shared" si="195"/>
        <v>5.2521131220325463</v>
      </c>
    </row>
    <row r="3091" spans="1:27" ht="14.5" customHeight="1">
      <c r="A3091">
        <v>594704.56499999994</v>
      </c>
      <c r="B3091">
        <v>9605120.25</v>
      </c>
      <c r="C3091" t="s">
        <v>32</v>
      </c>
      <c r="D3091" t="s">
        <v>8021</v>
      </c>
      <c r="E3091" t="s">
        <v>200</v>
      </c>
      <c r="F3091">
        <v>175</v>
      </c>
      <c r="G3091">
        <v>7</v>
      </c>
      <c r="H3091">
        <f t="shared" si="193"/>
        <v>104.85842691908212</v>
      </c>
      <c r="I3091">
        <f t="shared" si="194"/>
        <v>11.554634721557184</v>
      </c>
      <c r="J3091">
        <f t="shared" si="192"/>
        <v>1</v>
      </c>
      <c r="K3091">
        <v>36.299999999999997</v>
      </c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>
        <v>35.06</v>
      </c>
      <c r="AA3091">
        <f t="shared" si="195"/>
        <v>11.554648868471601</v>
      </c>
    </row>
    <row r="3092" spans="1:27" ht="14.5" customHeight="1">
      <c r="A3092">
        <v>594703.16</v>
      </c>
      <c r="B3092">
        <v>9605115.7489999998</v>
      </c>
      <c r="C3092" t="s">
        <v>42</v>
      </c>
      <c r="D3092" t="s">
        <v>8021</v>
      </c>
      <c r="E3092" t="s">
        <v>200</v>
      </c>
      <c r="F3092">
        <v>165</v>
      </c>
      <c r="G3092">
        <v>8</v>
      </c>
      <c r="H3092">
        <f t="shared" si="193"/>
        <v>599.55570310985547</v>
      </c>
      <c r="I3092">
        <f t="shared" si="194"/>
        <v>27.629264292869525</v>
      </c>
      <c r="J3092">
        <f t="shared" si="192"/>
        <v>1</v>
      </c>
      <c r="K3092">
        <v>86.8</v>
      </c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>
        <v>34.81</v>
      </c>
      <c r="AA3092">
        <f t="shared" si="195"/>
        <v>27.629298120753031</v>
      </c>
    </row>
    <row r="3093" spans="1:27" ht="14.5" customHeight="1">
      <c r="A3093">
        <v>594700.11199999996</v>
      </c>
      <c r="B3093">
        <v>9605121.6119999997</v>
      </c>
      <c r="C3093" t="s">
        <v>36</v>
      </c>
      <c r="D3093" t="s">
        <v>8021</v>
      </c>
      <c r="E3093" t="s">
        <v>200</v>
      </c>
      <c r="F3093">
        <v>177</v>
      </c>
      <c r="G3093">
        <v>5</v>
      </c>
      <c r="H3093">
        <f t="shared" si="193"/>
        <v>249.95360633920436</v>
      </c>
      <c r="I3093">
        <f t="shared" si="194"/>
        <v>17.839564785418258</v>
      </c>
      <c r="J3093">
        <f t="shared" si="192"/>
        <v>3</v>
      </c>
      <c r="K3093">
        <v>36.5</v>
      </c>
      <c r="L3093">
        <v>27.4</v>
      </c>
      <c r="M3093">
        <v>23</v>
      </c>
      <c r="N3093"/>
      <c r="O3093"/>
      <c r="P3093"/>
      <c r="Q3093"/>
      <c r="R3093"/>
      <c r="S3093"/>
      <c r="T3093"/>
      <c r="U3093"/>
      <c r="V3093"/>
      <c r="W3093"/>
      <c r="X3093"/>
      <c r="Y3093"/>
      <c r="Z3093">
        <v>34.496000000000002</v>
      </c>
      <c r="AA3093">
        <f t="shared" si="195"/>
        <v>11.618310845708359</v>
      </c>
    </row>
    <row r="3094" spans="1:27" ht="14.5" customHeight="1">
      <c r="A3094">
        <v>594698.74800000002</v>
      </c>
      <c r="B3094">
        <v>9605117.4829999991</v>
      </c>
      <c r="C3094" t="s">
        <v>52</v>
      </c>
      <c r="D3094" t="s">
        <v>8021</v>
      </c>
      <c r="E3094" t="s">
        <v>200</v>
      </c>
      <c r="F3094">
        <v>178</v>
      </c>
      <c r="G3094">
        <v>4</v>
      </c>
      <c r="H3094">
        <f t="shared" si="193"/>
        <v>46.989695991810528</v>
      </c>
      <c r="I3094">
        <f t="shared" si="194"/>
        <v>7.7349207640176196</v>
      </c>
      <c r="J3094">
        <f t="shared" si="192"/>
        <v>1</v>
      </c>
      <c r="K3094">
        <v>24.3</v>
      </c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>
        <v>34.207999999999998</v>
      </c>
      <c r="AA3094">
        <f t="shared" si="195"/>
        <v>7.7349302342661135</v>
      </c>
    </row>
    <row r="3095" spans="1:27" ht="14.5" customHeight="1">
      <c r="A3095">
        <v>594872.10160000005</v>
      </c>
      <c r="B3095">
        <v>9605267.0160000008</v>
      </c>
      <c r="C3095" t="s">
        <v>36</v>
      </c>
      <c r="D3095" t="s">
        <v>23</v>
      </c>
      <c r="E3095" t="s">
        <v>218</v>
      </c>
      <c r="F3095" t="s">
        <v>219</v>
      </c>
      <c r="G3095">
        <v>8</v>
      </c>
      <c r="H3095">
        <f t="shared" si="193"/>
        <v>70.667970039403585</v>
      </c>
      <c r="I3095">
        <f t="shared" si="194"/>
        <v>9.4856229945565875</v>
      </c>
      <c r="J3095">
        <f t="shared" si="192"/>
        <v>1</v>
      </c>
      <c r="K3095">
        <v>29.8</v>
      </c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>
        <v>34.6633</v>
      </c>
      <c r="AA3095">
        <f t="shared" si="195"/>
        <v>9.4856346082769623</v>
      </c>
    </row>
    <row r="3096" spans="1:27" ht="14.5" customHeight="1">
      <c r="A3096">
        <v>594871.98179999995</v>
      </c>
      <c r="B3096">
        <v>9605267.1600000001</v>
      </c>
      <c r="C3096" t="s">
        <v>44</v>
      </c>
      <c r="D3096" t="s">
        <v>23</v>
      </c>
      <c r="E3096" t="s">
        <v>218</v>
      </c>
      <c r="F3096" t="s">
        <v>220</v>
      </c>
      <c r="G3096">
        <v>8</v>
      </c>
      <c r="H3096">
        <f t="shared" si="193"/>
        <v>76.47394172319585</v>
      </c>
      <c r="I3096">
        <f t="shared" si="194"/>
        <v>9.8675943903105452</v>
      </c>
      <c r="J3096">
        <f t="shared" si="192"/>
        <v>1</v>
      </c>
      <c r="K3096">
        <v>31</v>
      </c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>
        <v>34.666400000000003</v>
      </c>
      <c r="AA3096">
        <f t="shared" si="195"/>
        <v>9.8676064716975116</v>
      </c>
    </row>
    <row r="3097" spans="1:27" ht="14.5" customHeight="1">
      <c r="A3097">
        <v>594864.41410000005</v>
      </c>
      <c r="B3097">
        <v>9605264.375</v>
      </c>
      <c r="C3097" t="s">
        <v>32</v>
      </c>
      <c r="D3097" t="s">
        <v>23</v>
      </c>
      <c r="E3097" t="s">
        <v>218</v>
      </c>
      <c r="F3097" t="s">
        <v>221</v>
      </c>
      <c r="G3097">
        <v>11</v>
      </c>
      <c r="H3097">
        <f t="shared" si="193"/>
        <v>827.9239226723513</v>
      </c>
      <c r="I3097">
        <f t="shared" si="194"/>
        <v>32.467568639086302</v>
      </c>
      <c r="J3097">
        <f t="shared" si="192"/>
        <v>1</v>
      </c>
      <c r="K3097">
        <v>102</v>
      </c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>
        <v>34.884900000000002</v>
      </c>
      <c r="AA3097">
        <f t="shared" si="195"/>
        <v>32.467608390746648</v>
      </c>
    </row>
    <row r="3098" spans="1:27" ht="14.5" customHeight="1">
      <c r="A3098">
        <v>594862.20790000004</v>
      </c>
      <c r="B3098">
        <v>9605277.1710000001</v>
      </c>
      <c r="C3098" t="s">
        <v>71</v>
      </c>
      <c r="D3098" t="s">
        <v>23</v>
      </c>
      <c r="E3098" t="s">
        <v>218</v>
      </c>
      <c r="F3098" t="s">
        <v>228</v>
      </c>
      <c r="G3098">
        <v>5.5</v>
      </c>
      <c r="H3098">
        <f t="shared" si="193"/>
        <v>162.41600996691807</v>
      </c>
      <c r="I3098">
        <f t="shared" si="194"/>
        <v>14.380333897849752</v>
      </c>
      <c r="J3098">
        <f t="shared" si="192"/>
        <v>3</v>
      </c>
      <c r="K3098">
        <v>28</v>
      </c>
      <c r="L3098">
        <v>20</v>
      </c>
      <c r="M3098">
        <v>20.7</v>
      </c>
      <c r="N3098"/>
      <c r="O3098"/>
      <c r="P3098"/>
      <c r="Q3098"/>
      <c r="R3098"/>
      <c r="S3098"/>
      <c r="T3098"/>
      <c r="U3098"/>
      <c r="V3098"/>
      <c r="W3098"/>
      <c r="X3098"/>
      <c r="Y3098"/>
      <c r="Z3098">
        <v>35.197800000000001</v>
      </c>
      <c r="AA3098">
        <f t="shared" si="195"/>
        <v>8.91267681314614</v>
      </c>
    </row>
    <row r="3099" spans="1:27" ht="14.5" customHeight="1">
      <c r="A3099">
        <v>594860.21479999996</v>
      </c>
      <c r="B3099">
        <v>9605276.8780000005</v>
      </c>
      <c r="C3099" t="s">
        <v>32</v>
      </c>
      <c r="D3099" t="s">
        <v>23</v>
      </c>
      <c r="E3099" t="s">
        <v>218</v>
      </c>
      <c r="F3099" t="s">
        <v>229</v>
      </c>
      <c r="G3099">
        <v>6</v>
      </c>
      <c r="H3099">
        <f t="shared" si="193"/>
        <v>86.659856957919118</v>
      </c>
      <c r="I3099">
        <f t="shared" si="194"/>
        <v>10.504213383233806</v>
      </c>
      <c r="J3099">
        <f t="shared" si="192"/>
        <v>1</v>
      </c>
      <c r="K3099">
        <v>33</v>
      </c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>
        <v>35.264899999999997</v>
      </c>
      <c r="AA3099">
        <f t="shared" si="195"/>
        <v>10.504226244065093</v>
      </c>
    </row>
    <row r="3100" spans="1:27" ht="14.5" customHeight="1">
      <c r="A3100">
        <v>594858.66740000003</v>
      </c>
      <c r="B3100">
        <v>9605269.9330000002</v>
      </c>
      <c r="C3100" t="s">
        <v>143</v>
      </c>
      <c r="D3100" t="s">
        <v>23</v>
      </c>
      <c r="E3100" t="s">
        <v>218</v>
      </c>
      <c r="F3100" t="s">
        <v>223</v>
      </c>
      <c r="G3100">
        <v>4</v>
      </c>
      <c r="H3100">
        <f t="shared" si="193"/>
        <v>118.56723643068979</v>
      </c>
      <c r="I3100">
        <f t="shared" si="194"/>
        <v>12.286746563418935</v>
      </c>
      <c r="J3100">
        <f t="shared" si="192"/>
        <v>1</v>
      </c>
      <c r="K3100">
        <v>38.6</v>
      </c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>
        <v>35.219299999999997</v>
      </c>
      <c r="AA3100">
        <f t="shared" si="195"/>
        <v>12.286761606694322</v>
      </c>
    </row>
    <row r="3101" spans="1:27" ht="14.5" customHeight="1">
      <c r="A3101">
        <v>594857.83750000002</v>
      </c>
      <c r="B3101">
        <v>9605273.2990000006</v>
      </c>
      <c r="C3101" t="s">
        <v>38</v>
      </c>
      <c r="D3101" t="s">
        <v>23</v>
      </c>
      <c r="E3101" t="s">
        <v>218</v>
      </c>
      <c r="F3101" t="s">
        <v>224</v>
      </c>
      <c r="G3101">
        <v>7</v>
      </c>
      <c r="H3101">
        <f t="shared" si="193"/>
        <v>21.664964239479779</v>
      </c>
      <c r="I3101">
        <f t="shared" si="194"/>
        <v>5.2521066916169028</v>
      </c>
      <c r="J3101">
        <f t="shared" si="192"/>
        <v>1</v>
      </c>
      <c r="K3101">
        <v>16.5</v>
      </c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>
        <v>35.223199999999999</v>
      </c>
      <c r="AA3101">
        <f t="shared" si="195"/>
        <v>5.2521131220325463</v>
      </c>
    </row>
    <row r="3102" spans="1:27" ht="14.5" customHeight="1">
      <c r="A3102">
        <v>594857.31830000004</v>
      </c>
      <c r="B3102">
        <v>9605272.6569999997</v>
      </c>
      <c r="C3102" t="s">
        <v>42</v>
      </c>
      <c r="D3102" t="s">
        <v>23</v>
      </c>
      <c r="E3102" t="s">
        <v>218</v>
      </c>
      <c r="F3102" t="s">
        <v>222</v>
      </c>
      <c r="G3102">
        <v>13</v>
      </c>
      <c r="H3102">
        <f t="shared" si="193"/>
        <v>998.21969300288106</v>
      </c>
      <c r="I3102">
        <f t="shared" si="194"/>
        <v>35.650663603702611</v>
      </c>
      <c r="J3102">
        <f t="shared" si="192"/>
        <v>1</v>
      </c>
      <c r="K3102">
        <v>112</v>
      </c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>
        <v>35.296100000000003</v>
      </c>
      <c r="AA3102">
        <f t="shared" si="195"/>
        <v>35.65070725258456</v>
      </c>
    </row>
    <row r="3103" spans="1:27" ht="14.5" customHeight="1">
      <c r="A3103">
        <v>594856.88210000005</v>
      </c>
      <c r="B3103">
        <v>9605276.3100000005</v>
      </c>
      <c r="C3103" t="s">
        <v>38</v>
      </c>
      <c r="D3103" t="s">
        <v>23</v>
      </c>
      <c r="E3103" t="s">
        <v>218</v>
      </c>
      <c r="F3103" t="s">
        <v>230</v>
      </c>
      <c r="G3103">
        <v>5</v>
      </c>
      <c r="H3103">
        <f t="shared" si="193"/>
        <v>32.793076633414962</v>
      </c>
      <c r="I3103">
        <f t="shared" si="194"/>
        <v>6.4616827781710988</v>
      </c>
      <c r="J3103">
        <f t="shared" si="192"/>
        <v>1</v>
      </c>
      <c r="K3103">
        <v>20.3</v>
      </c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>
        <v>35.3613</v>
      </c>
      <c r="AA3103">
        <f t="shared" si="195"/>
        <v>6.4616906895309514</v>
      </c>
    </row>
    <row r="3104" spans="1:27" ht="14.5" customHeight="1">
      <c r="A3104">
        <v>594856.60649999999</v>
      </c>
      <c r="B3104">
        <v>9605268.7870000005</v>
      </c>
      <c r="C3104" t="s">
        <v>44</v>
      </c>
      <c r="D3104" t="s">
        <v>23</v>
      </c>
      <c r="E3104" t="s">
        <v>218</v>
      </c>
      <c r="F3104" t="s">
        <v>233</v>
      </c>
      <c r="G3104">
        <v>4</v>
      </c>
      <c r="H3104">
        <f t="shared" si="193"/>
        <v>28.727464060430489</v>
      </c>
      <c r="I3104">
        <f t="shared" si="194"/>
        <v>6.0478804327709783</v>
      </c>
      <c r="J3104">
        <f t="shared" si="192"/>
        <v>1</v>
      </c>
      <c r="K3104">
        <v>19</v>
      </c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>
        <v>35.272599999999997</v>
      </c>
      <c r="AA3104">
        <f t="shared" si="195"/>
        <v>6.0478878374920226</v>
      </c>
    </row>
    <row r="3105" spans="1:28" ht="14.5" customHeight="1">
      <c r="A3105">
        <v>594854.30729999999</v>
      </c>
      <c r="B3105">
        <v>9605274.5840000007</v>
      </c>
      <c r="C3105" t="s">
        <v>36</v>
      </c>
      <c r="D3105" t="s">
        <v>23</v>
      </c>
      <c r="E3105" t="s">
        <v>218</v>
      </c>
      <c r="F3105" t="s">
        <v>226</v>
      </c>
      <c r="G3105">
        <v>7</v>
      </c>
      <c r="H3105">
        <f t="shared" si="193"/>
        <v>186.41498118947936</v>
      </c>
      <c r="I3105">
        <f t="shared" si="194"/>
        <v>15.406179628742914</v>
      </c>
      <c r="J3105">
        <f t="shared" si="192"/>
        <v>1</v>
      </c>
      <c r="K3105">
        <v>48.4</v>
      </c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>
        <v>35.343400000000003</v>
      </c>
      <c r="AA3105">
        <f t="shared" si="195"/>
        <v>15.406198491295468</v>
      </c>
    </row>
    <row r="3106" spans="1:28" ht="14.5" customHeight="1">
      <c r="A3106">
        <v>594854.14080000005</v>
      </c>
      <c r="B3106">
        <v>9605265.5859999992</v>
      </c>
      <c r="C3106" t="s">
        <v>8036</v>
      </c>
      <c r="D3106" t="s">
        <v>23</v>
      </c>
      <c r="E3106" t="s">
        <v>218</v>
      </c>
      <c r="F3106" t="s">
        <v>232</v>
      </c>
      <c r="G3106">
        <v>4.5</v>
      </c>
      <c r="H3106">
        <f t="shared" si="193"/>
        <v>63.354005436095633</v>
      </c>
      <c r="I3106">
        <f t="shared" si="194"/>
        <v>8.9813493646330596</v>
      </c>
      <c r="J3106">
        <f t="shared" si="192"/>
        <v>2</v>
      </c>
      <c r="K3106">
        <v>19.7</v>
      </c>
      <c r="L3106">
        <v>20.2</v>
      </c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>
        <v>35.327100000000002</v>
      </c>
      <c r="AA3106">
        <f t="shared" si="195"/>
        <v>6.429859700912572</v>
      </c>
    </row>
    <row r="3107" spans="1:28" ht="14.5" customHeight="1">
      <c r="A3107">
        <v>594853.41819999996</v>
      </c>
      <c r="B3107">
        <v>9605279.9039999992</v>
      </c>
      <c r="C3107" t="s">
        <v>30</v>
      </c>
      <c r="D3107" t="s">
        <v>23</v>
      </c>
      <c r="E3107" t="s">
        <v>218</v>
      </c>
      <c r="F3107" t="s">
        <v>227</v>
      </c>
      <c r="G3107">
        <v>9</v>
      </c>
      <c r="H3107">
        <f t="shared" si="193"/>
        <v>219.33538176332837</v>
      </c>
      <c r="I3107">
        <f t="shared" si="194"/>
        <v>16.7112485642356</v>
      </c>
      <c r="J3107">
        <f t="shared" si="192"/>
        <v>1</v>
      </c>
      <c r="K3107">
        <v>52.5</v>
      </c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>
        <v>35.520800000000001</v>
      </c>
      <c r="AA3107">
        <f t="shared" si="195"/>
        <v>16.71126902464901</v>
      </c>
    </row>
    <row r="3108" spans="1:28" ht="14.5" customHeight="1">
      <c r="A3108">
        <v>594851.56799999997</v>
      </c>
      <c r="B3108">
        <v>9605267.2420000006</v>
      </c>
      <c r="C3108" t="s">
        <v>129</v>
      </c>
      <c r="D3108" t="s">
        <v>23</v>
      </c>
      <c r="E3108" t="s">
        <v>218</v>
      </c>
      <c r="F3108" t="s">
        <v>231</v>
      </c>
      <c r="G3108">
        <v>8</v>
      </c>
      <c r="H3108">
        <f t="shared" si="193"/>
        <v>57.155716860840982</v>
      </c>
      <c r="I3108">
        <f t="shared" si="194"/>
        <v>8.5306945051716969</v>
      </c>
      <c r="J3108">
        <f t="shared" si="192"/>
        <v>1</v>
      </c>
      <c r="K3108">
        <v>26.8</v>
      </c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>
        <v>35.435200000000002</v>
      </c>
      <c r="AA3108">
        <f t="shared" si="195"/>
        <v>8.5307049497255907</v>
      </c>
    </row>
    <row r="3109" spans="1:28" ht="14.5" customHeight="1">
      <c r="A3109">
        <v>594848.91929999995</v>
      </c>
      <c r="B3109">
        <v>9605275.5109999999</v>
      </c>
      <c r="C3109" t="s">
        <v>66</v>
      </c>
      <c r="D3109" t="s">
        <v>23</v>
      </c>
      <c r="E3109" t="s">
        <v>218</v>
      </c>
      <c r="F3109" t="s">
        <v>225</v>
      </c>
      <c r="G3109">
        <v>16</v>
      </c>
      <c r="H3109">
        <f t="shared" si="193"/>
        <v>1480.2331174025408</v>
      </c>
      <c r="I3109">
        <f t="shared" si="194"/>
        <v>43.41298116100343</v>
      </c>
      <c r="J3109">
        <f t="shared" si="192"/>
        <v>2</v>
      </c>
      <c r="K3109">
        <v>134</v>
      </c>
      <c r="L3109">
        <v>25.4</v>
      </c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>
        <v>35.545900000000003</v>
      </c>
      <c r="AA3109">
        <f t="shared" si="195"/>
        <v>42.653524748627952</v>
      </c>
    </row>
    <row r="3110" spans="1:28" ht="14.5" customHeight="1">
      <c r="A3110">
        <v>594779.54700000002</v>
      </c>
      <c r="B3110">
        <v>9605221.091</v>
      </c>
      <c r="C3110" t="s">
        <v>66</v>
      </c>
      <c r="D3110" t="s">
        <v>524</v>
      </c>
      <c r="E3110" t="s">
        <v>218</v>
      </c>
      <c r="F3110" t="s">
        <v>1896</v>
      </c>
      <c r="G3110" t="s">
        <v>26</v>
      </c>
      <c r="H3110">
        <f t="shared" si="193"/>
        <v>28.727464060430489</v>
      </c>
      <c r="I3110">
        <f t="shared" si="194"/>
        <v>6.0478804327709783</v>
      </c>
      <c r="J3110">
        <f t="shared" si="192"/>
        <v>1</v>
      </c>
      <c r="K3110">
        <v>19</v>
      </c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>
        <v>36.886899999999997</v>
      </c>
      <c r="AA3110">
        <f t="shared" si="195"/>
        <v>6.0478878374920226</v>
      </c>
    </row>
    <row r="3111" spans="1:28" ht="14.5" customHeight="1">
      <c r="A3111">
        <v>594779.15300000005</v>
      </c>
      <c r="B3111">
        <v>9605222.8039999995</v>
      </c>
      <c r="C3111" t="s">
        <v>129</v>
      </c>
      <c r="D3111" t="s">
        <v>524</v>
      </c>
      <c r="E3111" t="s">
        <v>218</v>
      </c>
      <c r="F3111" t="s">
        <v>1895</v>
      </c>
      <c r="G3111" t="s">
        <v>26</v>
      </c>
      <c r="H3111">
        <f t="shared" si="193"/>
        <v>20.371830469446554</v>
      </c>
      <c r="I3111">
        <f t="shared" si="194"/>
        <v>5.0929519433860877</v>
      </c>
      <c r="J3111">
        <f t="shared" si="192"/>
        <v>1</v>
      </c>
      <c r="K3111">
        <v>16</v>
      </c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>
        <v>36.943600000000004</v>
      </c>
      <c r="AA3111">
        <f t="shared" si="195"/>
        <v>5.0929581789406511</v>
      </c>
    </row>
    <row r="3112" spans="1:28" ht="14.5" customHeight="1">
      <c r="A3112">
        <v>594779.05500000005</v>
      </c>
      <c r="B3112">
        <v>9605224.7009999994</v>
      </c>
      <c r="C3112" t="s">
        <v>191</v>
      </c>
      <c r="D3112" t="s">
        <v>524</v>
      </c>
      <c r="E3112" t="s">
        <v>218</v>
      </c>
      <c r="F3112" t="s">
        <v>1894</v>
      </c>
      <c r="G3112" t="s">
        <v>26</v>
      </c>
      <c r="H3112">
        <f t="shared" si="193"/>
        <v>23.816738832815073</v>
      </c>
      <c r="I3112">
        <f t="shared" si="194"/>
        <v>5.5067542887862073</v>
      </c>
      <c r="J3112">
        <f t="shared" si="192"/>
        <v>1</v>
      </c>
      <c r="K3112">
        <v>17.3</v>
      </c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>
        <v>36.963999999999999</v>
      </c>
      <c r="AA3112">
        <f t="shared" si="195"/>
        <v>5.5067610309795789</v>
      </c>
    </row>
    <row r="3113" spans="1:28" ht="14.5" customHeight="1">
      <c r="A3113">
        <v>594777.777</v>
      </c>
      <c r="B3113">
        <v>9605222.2990000006</v>
      </c>
      <c r="C3113" t="s">
        <v>66</v>
      </c>
      <c r="D3113" t="s">
        <v>524</v>
      </c>
      <c r="E3113" t="s">
        <v>218</v>
      </c>
      <c r="F3113" t="s">
        <v>1893</v>
      </c>
      <c r="G3113" t="s">
        <v>26</v>
      </c>
      <c r="H3113">
        <f t="shared" si="193"/>
        <v>1156.2605340666344</v>
      </c>
      <c r="I3113">
        <f t="shared" si="194"/>
        <v>38.369169828941466</v>
      </c>
      <c r="J3113">
        <f t="shared" si="192"/>
        <v>2</v>
      </c>
      <c r="K3113">
        <v>111</v>
      </c>
      <c r="L3113">
        <v>47</v>
      </c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>
        <v>36.838700000000003</v>
      </c>
      <c r="AA3113">
        <f t="shared" si="195"/>
        <v>35.332397366400762</v>
      </c>
    </row>
    <row r="3114" spans="1:28" ht="14.5" customHeight="1">
      <c r="A3114">
        <v>594777.745</v>
      </c>
      <c r="B3114">
        <v>9605225.9920000006</v>
      </c>
      <c r="C3114" t="s">
        <v>52</v>
      </c>
      <c r="D3114" t="s">
        <v>524</v>
      </c>
      <c r="E3114" t="s">
        <v>218</v>
      </c>
      <c r="F3114" t="s">
        <v>1856</v>
      </c>
      <c r="G3114" t="s">
        <v>26</v>
      </c>
      <c r="H3114">
        <f t="shared" si="193"/>
        <v>42.803125675413717</v>
      </c>
      <c r="I3114">
        <f t="shared" si="194"/>
        <v>7.3823102621736787</v>
      </c>
      <c r="J3114">
        <f t="shared" si="192"/>
        <v>5</v>
      </c>
      <c r="K3114">
        <v>10.8</v>
      </c>
      <c r="L3114">
        <v>13.2</v>
      </c>
      <c r="M3114">
        <v>7</v>
      </c>
      <c r="N3114">
        <v>7</v>
      </c>
      <c r="O3114">
        <v>10</v>
      </c>
      <c r="P3114"/>
      <c r="Q3114"/>
      <c r="R3114"/>
      <c r="S3114"/>
      <c r="T3114"/>
      <c r="U3114"/>
      <c r="V3114"/>
      <c r="W3114"/>
      <c r="X3114"/>
      <c r="Y3114"/>
      <c r="Z3114">
        <v>37.043599999999998</v>
      </c>
      <c r="AA3114">
        <f t="shared" si="195"/>
        <v>4.2016904976260365</v>
      </c>
    </row>
    <row r="3115" spans="1:28" ht="14.5" customHeight="1">
      <c r="A3115">
        <v>594776.99399999995</v>
      </c>
      <c r="B3115">
        <v>9605229.2909999993</v>
      </c>
      <c r="C3115" t="s">
        <v>527</v>
      </c>
      <c r="D3115" t="s">
        <v>524</v>
      </c>
      <c r="E3115" t="s">
        <v>218</v>
      </c>
      <c r="F3115" t="s">
        <v>1852</v>
      </c>
      <c r="G3115" t="s">
        <v>26</v>
      </c>
      <c r="H3115">
        <f t="shared" si="193"/>
        <v>1.4713872866408857</v>
      </c>
      <c r="I3115">
        <f t="shared" si="194"/>
        <v>1.3687308347850109</v>
      </c>
      <c r="J3115">
        <f t="shared" si="192"/>
        <v>1</v>
      </c>
      <c r="K3115">
        <v>4.3</v>
      </c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>
        <v>37.0976</v>
      </c>
      <c r="AA3115">
        <f t="shared" si="195"/>
        <v>1.3687325105902999</v>
      </c>
    </row>
    <row r="3116" spans="1:28" ht="14.5" customHeight="1">
      <c r="A3116">
        <v>594776.94900000002</v>
      </c>
      <c r="B3116">
        <v>9605226.5620000008</v>
      </c>
      <c r="C3116" t="s">
        <v>106</v>
      </c>
      <c r="D3116" t="s">
        <v>524</v>
      </c>
      <c r="E3116" t="s">
        <v>218</v>
      </c>
      <c r="F3116" t="s">
        <v>1857</v>
      </c>
      <c r="G3116" t="s">
        <v>26</v>
      </c>
      <c r="H3116">
        <f t="shared" si="193"/>
        <v>1.5406196792518958</v>
      </c>
      <c r="I3116">
        <f t="shared" si="194"/>
        <v>1.4005617844311742</v>
      </c>
      <c r="J3116">
        <f t="shared" si="192"/>
        <v>1</v>
      </c>
      <c r="K3116">
        <v>4.4000000000000004</v>
      </c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>
        <v>37.070599999999999</v>
      </c>
      <c r="AA3116">
        <f t="shared" si="195"/>
        <v>1.4005634992086791</v>
      </c>
    </row>
    <row r="3117" spans="1:28" ht="14.5" customHeight="1">
      <c r="A3117">
        <v>594776.17799999996</v>
      </c>
      <c r="B3117">
        <v>9605227.5920000002</v>
      </c>
      <c r="C3117" t="s">
        <v>52</v>
      </c>
      <c r="D3117" t="s">
        <v>524</v>
      </c>
      <c r="E3117" t="s">
        <v>218</v>
      </c>
      <c r="F3117" t="s">
        <v>1854</v>
      </c>
      <c r="G3117" t="s">
        <v>26</v>
      </c>
      <c r="H3117">
        <f t="shared" si="193"/>
        <v>4.4762322808842523</v>
      </c>
      <c r="I3117">
        <f t="shared" si="194"/>
        <v>2.3873212234622283</v>
      </c>
      <c r="J3117">
        <f t="shared" si="192"/>
        <v>1</v>
      </c>
      <c r="K3117">
        <v>7.5</v>
      </c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>
        <v>37.109900000000003</v>
      </c>
      <c r="AA3117">
        <f t="shared" si="195"/>
        <v>2.3873241463784303</v>
      </c>
    </row>
    <row r="3118" spans="1:28" ht="14.5" customHeight="1">
      <c r="A3118">
        <v>594776.10699999996</v>
      </c>
      <c r="B3118">
        <v>9605231.6089999992</v>
      </c>
      <c r="C3118" t="s">
        <v>527</v>
      </c>
      <c r="D3118" t="s">
        <v>524</v>
      </c>
      <c r="E3118" t="s">
        <v>218</v>
      </c>
      <c r="F3118" t="s">
        <v>1850</v>
      </c>
      <c r="G3118" t="s">
        <v>26</v>
      </c>
      <c r="H3118">
        <f t="shared" si="193"/>
        <v>3.8786055354719724</v>
      </c>
      <c r="I3118">
        <f t="shared" si="194"/>
        <v>2.2222471505450039</v>
      </c>
      <c r="J3118">
        <f t="shared" si="192"/>
        <v>2</v>
      </c>
      <c r="K3118">
        <v>4.3</v>
      </c>
      <c r="L3118">
        <v>5.5</v>
      </c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>
        <v>37.127600000000001</v>
      </c>
      <c r="AA3118">
        <f t="shared" si="195"/>
        <v>1.7507043740108488</v>
      </c>
    </row>
    <row r="3119" spans="1:28" ht="14.5" customHeight="1">
      <c r="A3119">
        <v>594775.78099999996</v>
      </c>
      <c r="B3119">
        <v>9605229.2919999994</v>
      </c>
      <c r="C3119" t="s">
        <v>527</v>
      </c>
      <c r="D3119" t="s">
        <v>524</v>
      </c>
      <c r="E3119" t="s">
        <v>218</v>
      </c>
      <c r="F3119" t="s">
        <v>1853</v>
      </c>
      <c r="G3119" t="s">
        <v>26</v>
      </c>
      <c r="H3119">
        <f t="shared" si="193"/>
        <v>1.2732394043404096</v>
      </c>
      <c r="I3119">
        <f t="shared" si="194"/>
        <v>1.2732379858465219</v>
      </c>
      <c r="J3119">
        <f t="shared" si="192"/>
        <v>1</v>
      </c>
      <c r="K3119">
        <v>4</v>
      </c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>
        <v>37.0869</v>
      </c>
      <c r="AA3119">
        <f t="shared" si="195"/>
        <v>1.2732395447351628</v>
      </c>
    </row>
    <row r="3120" spans="1:28" ht="14.5" customHeight="1">
      <c r="A3120">
        <v>594775.66799999995</v>
      </c>
      <c r="B3120">
        <v>9605227.6689999998</v>
      </c>
      <c r="C3120" t="s">
        <v>527</v>
      </c>
      <c r="D3120" t="s">
        <v>524</v>
      </c>
      <c r="E3120" t="s">
        <v>218</v>
      </c>
      <c r="F3120" t="s">
        <v>1855</v>
      </c>
      <c r="G3120" t="s">
        <v>26</v>
      </c>
      <c r="H3120">
        <f t="shared" si="193"/>
        <v>0.81487321877786223</v>
      </c>
      <c r="I3120">
        <f t="shared" si="194"/>
        <v>1.0185903886772176</v>
      </c>
      <c r="J3120">
        <f t="shared" si="192"/>
        <v>1</v>
      </c>
      <c r="K3120">
        <v>3.2</v>
      </c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>
        <v>37.0931</v>
      </c>
      <c r="AA3120">
        <f t="shared" si="195"/>
        <v>1.0185916357881302</v>
      </c>
      <c r="AB3120" s="2"/>
    </row>
    <row r="3121" spans="1:27" ht="14.5" customHeight="1">
      <c r="A3121">
        <v>594775.59699999995</v>
      </c>
      <c r="B3121">
        <v>9605223.4800000004</v>
      </c>
      <c r="C3121" t="s">
        <v>250</v>
      </c>
      <c r="D3121" t="s">
        <v>524</v>
      </c>
      <c r="E3121" t="s">
        <v>218</v>
      </c>
      <c r="F3121" t="s">
        <v>1892</v>
      </c>
      <c r="G3121" t="s">
        <v>26</v>
      </c>
      <c r="H3121">
        <f t="shared" si="193"/>
        <v>7.9577462771275593</v>
      </c>
      <c r="I3121">
        <f t="shared" si="194"/>
        <v>3.1830949646163047</v>
      </c>
      <c r="J3121">
        <f t="shared" si="192"/>
        <v>1</v>
      </c>
      <c r="K3121">
        <v>10</v>
      </c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>
        <v>36.997</v>
      </c>
      <c r="AA3121">
        <f t="shared" si="195"/>
        <v>3.183098861837907</v>
      </c>
    </row>
    <row r="3122" spans="1:27" ht="14.5" customHeight="1">
      <c r="A3122">
        <v>594775.35699999996</v>
      </c>
      <c r="B3122">
        <v>9605221.8359999992</v>
      </c>
      <c r="C3122" t="s">
        <v>52</v>
      </c>
      <c r="D3122" t="s">
        <v>524</v>
      </c>
      <c r="E3122" t="s">
        <v>218</v>
      </c>
      <c r="F3122" t="s">
        <v>1891</v>
      </c>
      <c r="G3122" t="s">
        <v>26</v>
      </c>
      <c r="H3122">
        <f t="shared" si="193"/>
        <v>3.0589576689278344</v>
      </c>
      <c r="I3122">
        <f t="shared" si="194"/>
        <v>1.9735188780621089</v>
      </c>
      <c r="J3122">
        <f t="shared" si="192"/>
        <v>1</v>
      </c>
      <c r="K3122">
        <v>6.2</v>
      </c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>
        <v>36.925600000000003</v>
      </c>
      <c r="AA3122">
        <f t="shared" si="195"/>
        <v>1.9735212943395024</v>
      </c>
    </row>
    <row r="3123" spans="1:27" ht="14.5" customHeight="1">
      <c r="A3123">
        <v>594774.97900000005</v>
      </c>
      <c r="B3123">
        <v>9605226.7379999999</v>
      </c>
      <c r="C3123" t="s">
        <v>527</v>
      </c>
      <c r="D3123" t="s">
        <v>524</v>
      </c>
      <c r="E3123" t="s">
        <v>218</v>
      </c>
      <c r="F3123" t="s">
        <v>1858</v>
      </c>
      <c r="G3123" t="s">
        <v>26</v>
      </c>
      <c r="H3123">
        <f t="shared" si="193"/>
        <v>1.9894365692818898</v>
      </c>
      <c r="I3123">
        <f t="shared" si="194"/>
        <v>1.5915474823081524</v>
      </c>
      <c r="J3123">
        <f t="shared" si="192"/>
        <v>1</v>
      </c>
      <c r="K3123">
        <v>5</v>
      </c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>
        <v>37.090600000000002</v>
      </c>
      <c r="AA3123">
        <f t="shared" si="195"/>
        <v>1.5915494309189535</v>
      </c>
    </row>
    <row r="3124" spans="1:27" ht="14.5" customHeight="1">
      <c r="A3124">
        <v>594774.86199999996</v>
      </c>
      <c r="B3124">
        <v>9605218.4110000003</v>
      </c>
      <c r="C3124" t="s">
        <v>191</v>
      </c>
      <c r="D3124" t="s">
        <v>524</v>
      </c>
      <c r="E3124" t="s">
        <v>218</v>
      </c>
      <c r="F3124" t="s">
        <v>1887</v>
      </c>
      <c r="G3124" t="s">
        <v>26</v>
      </c>
      <c r="H3124">
        <f t="shared" si="193"/>
        <v>23.816738832815073</v>
      </c>
      <c r="I3124">
        <f t="shared" si="194"/>
        <v>5.5067542887862073</v>
      </c>
      <c r="J3124">
        <f t="shared" si="192"/>
        <v>1</v>
      </c>
      <c r="K3124">
        <v>17.3</v>
      </c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>
        <v>36.951300000000003</v>
      </c>
      <c r="AA3124">
        <f t="shared" si="195"/>
        <v>5.5067610309795789</v>
      </c>
    </row>
    <row r="3125" spans="1:27" ht="14.5" customHeight="1">
      <c r="A3125">
        <v>594774.59199999995</v>
      </c>
      <c r="B3125">
        <v>9605233.318</v>
      </c>
      <c r="C3125" t="s">
        <v>106</v>
      </c>
      <c r="D3125" t="s">
        <v>524</v>
      </c>
      <c r="E3125" t="s">
        <v>218</v>
      </c>
      <c r="F3125" t="s">
        <v>1851</v>
      </c>
      <c r="G3125" t="s">
        <v>26</v>
      </c>
      <c r="H3125">
        <f t="shared" si="193"/>
        <v>0.71619716494148034</v>
      </c>
      <c r="I3125">
        <f t="shared" si="194"/>
        <v>0.95492848938489139</v>
      </c>
      <c r="J3125">
        <f t="shared" si="192"/>
        <v>1</v>
      </c>
      <c r="K3125">
        <v>3</v>
      </c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>
        <v>37.210900000000002</v>
      </c>
      <c r="AA3125">
        <f t="shared" si="195"/>
        <v>0.95492965855137202</v>
      </c>
    </row>
    <row r="3126" spans="1:27" ht="14.5" customHeight="1">
      <c r="A3126">
        <v>594774.46200000006</v>
      </c>
      <c r="B3126">
        <v>9605221.4649999999</v>
      </c>
      <c r="C3126" t="s">
        <v>71</v>
      </c>
      <c r="D3126" t="s">
        <v>524</v>
      </c>
      <c r="E3126" t="s">
        <v>218</v>
      </c>
      <c r="F3126" t="s">
        <v>1890</v>
      </c>
      <c r="G3126" t="s">
        <v>26</v>
      </c>
      <c r="H3126">
        <f t="shared" si="193"/>
        <v>210.39087494783701</v>
      </c>
      <c r="I3126">
        <f t="shared" si="194"/>
        <v>16.366959260083522</v>
      </c>
      <c r="J3126">
        <f t="shared" ref="J3126:J3189" si="196">COUNT(K3126:Y3126)</f>
        <v>3</v>
      </c>
      <c r="K3126">
        <v>26.4</v>
      </c>
      <c r="L3126">
        <v>34.1</v>
      </c>
      <c r="M3126">
        <v>19.8</v>
      </c>
      <c r="N3126"/>
      <c r="O3126"/>
      <c r="P3126"/>
      <c r="Q3126"/>
      <c r="R3126"/>
      <c r="S3126"/>
      <c r="T3126"/>
      <c r="U3126"/>
      <c r="V3126"/>
      <c r="W3126"/>
      <c r="X3126"/>
      <c r="Y3126"/>
      <c r="Z3126">
        <v>36.912300000000002</v>
      </c>
      <c r="AA3126">
        <f t="shared" si="195"/>
        <v>10.854367118867263</v>
      </c>
    </row>
    <row r="3127" spans="1:27" ht="14.5" customHeight="1">
      <c r="A3127">
        <v>594774.40500000003</v>
      </c>
      <c r="B3127">
        <v>9605228.7190000005</v>
      </c>
      <c r="C3127" t="s">
        <v>527</v>
      </c>
      <c r="D3127" t="s">
        <v>524</v>
      </c>
      <c r="E3127" t="s">
        <v>218</v>
      </c>
      <c r="F3127" t="s">
        <v>1859</v>
      </c>
      <c r="G3127" t="s">
        <v>26</v>
      </c>
      <c r="H3127">
        <f t="shared" si="193"/>
        <v>1.9106548811383275</v>
      </c>
      <c r="I3127">
        <f t="shared" si="194"/>
        <v>1.5597165326619893</v>
      </c>
      <c r="J3127">
        <f t="shared" si="196"/>
        <v>1</v>
      </c>
      <c r="K3127">
        <v>4.9000000000000004</v>
      </c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>
        <v>37.108699999999999</v>
      </c>
      <c r="AA3127">
        <f t="shared" si="195"/>
        <v>1.5597184423005745</v>
      </c>
    </row>
    <row r="3128" spans="1:27" ht="14.5" customHeight="1">
      <c r="A3128">
        <v>594774.18500000006</v>
      </c>
      <c r="B3128">
        <v>9605235.9260000009</v>
      </c>
      <c r="C3128" t="s">
        <v>71</v>
      </c>
      <c r="D3128" t="s">
        <v>524</v>
      </c>
      <c r="E3128" t="s">
        <v>218</v>
      </c>
      <c r="F3128" t="s">
        <v>1824</v>
      </c>
      <c r="G3128" t="s">
        <v>26</v>
      </c>
      <c r="H3128">
        <f t="shared" si="193"/>
        <v>159.00293258865807</v>
      </c>
      <c r="I3128">
        <f t="shared" si="194"/>
        <v>14.228434491834882</v>
      </c>
      <c r="J3128">
        <f t="shared" si="196"/>
        <v>1</v>
      </c>
      <c r="K3128">
        <v>44.7</v>
      </c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>
        <v>37.296700000000001</v>
      </c>
      <c r="AA3128">
        <f t="shared" si="195"/>
        <v>14.228451912415444</v>
      </c>
    </row>
    <row r="3129" spans="1:27" ht="14.5" customHeight="1">
      <c r="A3129">
        <v>594773.75199999998</v>
      </c>
      <c r="B3129">
        <v>9605219.8430000003</v>
      </c>
      <c r="C3129" t="s">
        <v>191</v>
      </c>
      <c r="D3129" t="s">
        <v>524</v>
      </c>
      <c r="E3129" t="s">
        <v>218</v>
      </c>
      <c r="F3129" t="s">
        <v>1886</v>
      </c>
      <c r="G3129" t="s">
        <v>26</v>
      </c>
      <c r="H3129">
        <f t="shared" si="193"/>
        <v>23.816738832815073</v>
      </c>
      <c r="I3129">
        <f t="shared" si="194"/>
        <v>5.5067542887862073</v>
      </c>
      <c r="J3129">
        <f t="shared" si="196"/>
        <v>1</v>
      </c>
      <c r="K3129">
        <v>17.3</v>
      </c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>
        <v>36.987099999999998</v>
      </c>
      <c r="AA3129">
        <f t="shared" si="195"/>
        <v>5.5067610309795789</v>
      </c>
    </row>
    <row r="3130" spans="1:27" ht="14.5" customHeight="1">
      <c r="A3130">
        <v>594773.43999999994</v>
      </c>
      <c r="B3130">
        <v>9605220.6970000006</v>
      </c>
      <c r="C3130" t="s">
        <v>191</v>
      </c>
      <c r="D3130" t="s">
        <v>524</v>
      </c>
      <c r="E3130" t="s">
        <v>218</v>
      </c>
      <c r="F3130" t="s">
        <v>1878</v>
      </c>
      <c r="G3130" t="s">
        <v>26</v>
      </c>
      <c r="H3130">
        <f t="shared" si="193"/>
        <v>23.816738832815073</v>
      </c>
      <c r="I3130">
        <f t="shared" si="194"/>
        <v>5.5067542887862073</v>
      </c>
      <c r="J3130">
        <f t="shared" si="196"/>
        <v>1</v>
      </c>
      <c r="K3130">
        <v>17.3</v>
      </c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>
        <v>36.951700000000002</v>
      </c>
      <c r="AA3130">
        <f t="shared" si="195"/>
        <v>5.5067610309795789</v>
      </c>
    </row>
    <row r="3131" spans="1:27" ht="14.5" customHeight="1">
      <c r="A3131">
        <v>594773.08200000005</v>
      </c>
      <c r="B3131">
        <v>9605220.9719999991</v>
      </c>
      <c r="C3131" t="s">
        <v>191</v>
      </c>
      <c r="D3131" t="s">
        <v>524</v>
      </c>
      <c r="E3131" t="s">
        <v>218</v>
      </c>
      <c r="F3131" t="s">
        <v>1889</v>
      </c>
      <c r="G3131" t="s">
        <v>26</v>
      </c>
      <c r="H3131">
        <f t="shared" si="193"/>
        <v>23.816738832815073</v>
      </c>
      <c r="I3131">
        <f t="shared" si="194"/>
        <v>5.5067542887862073</v>
      </c>
      <c r="J3131">
        <f t="shared" si="196"/>
        <v>1</v>
      </c>
      <c r="K3131">
        <v>17.3</v>
      </c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>
        <v>36.9694</v>
      </c>
      <c r="AA3131">
        <f t="shared" si="195"/>
        <v>5.5067610309795789</v>
      </c>
    </row>
    <row r="3132" spans="1:27" ht="14.5" customHeight="1">
      <c r="A3132">
        <v>594773.00600000005</v>
      </c>
      <c r="B3132">
        <v>9605219.4690000005</v>
      </c>
      <c r="C3132" t="s">
        <v>22</v>
      </c>
      <c r="D3132" t="s">
        <v>524</v>
      </c>
      <c r="E3132" t="s">
        <v>218</v>
      </c>
      <c r="F3132" t="s">
        <v>1888</v>
      </c>
      <c r="G3132" t="s">
        <v>26</v>
      </c>
      <c r="H3132">
        <f t="shared" si="193"/>
        <v>1.9894365692818898</v>
      </c>
      <c r="I3132">
        <f t="shared" si="194"/>
        <v>1.5915474823081524</v>
      </c>
      <c r="J3132">
        <f t="shared" si="196"/>
        <v>1</v>
      </c>
      <c r="K3132">
        <v>5</v>
      </c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>
        <v>36.978999999999999</v>
      </c>
      <c r="AA3132">
        <f t="shared" si="195"/>
        <v>1.5915494309189535</v>
      </c>
    </row>
    <row r="3133" spans="1:27" ht="14.5" customHeight="1">
      <c r="A3133">
        <v>594772.99899999995</v>
      </c>
      <c r="B3133">
        <v>9605218.852</v>
      </c>
      <c r="C3133" t="s">
        <v>749</v>
      </c>
      <c r="D3133" t="s">
        <v>524</v>
      </c>
      <c r="E3133" t="s">
        <v>218</v>
      </c>
      <c r="F3133" t="s">
        <v>1885</v>
      </c>
      <c r="G3133" t="s">
        <v>26</v>
      </c>
      <c r="H3133">
        <f t="shared" si="193"/>
        <v>0.81487321877786223</v>
      </c>
      <c r="I3133">
        <f t="shared" si="194"/>
        <v>1.0185903886772176</v>
      </c>
      <c r="J3133">
        <f t="shared" si="196"/>
        <v>1</v>
      </c>
      <c r="K3133">
        <v>3.2</v>
      </c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>
        <v>36.964300000000001</v>
      </c>
      <c r="AA3133">
        <f t="shared" si="195"/>
        <v>1.0185916357881302</v>
      </c>
    </row>
    <row r="3134" spans="1:27" ht="14.5" customHeight="1">
      <c r="A3134">
        <v>594772.96</v>
      </c>
      <c r="B3134">
        <v>9605230.8399999999</v>
      </c>
      <c r="C3134" t="s">
        <v>191</v>
      </c>
      <c r="D3134" t="s">
        <v>524</v>
      </c>
      <c r="E3134" t="s">
        <v>218</v>
      </c>
      <c r="F3134" t="s">
        <v>1848</v>
      </c>
      <c r="G3134" t="s">
        <v>26</v>
      </c>
      <c r="H3134">
        <f t="shared" si="193"/>
        <v>23.816738832815073</v>
      </c>
      <c r="I3134">
        <f t="shared" si="194"/>
        <v>5.5067542887862073</v>
      </c>
      <c r="J3134">
        <f t="shared" si="196"/>
        <v>1</v>
      </c>
      <c r="K3134">
        <v>17.3</v>
      </c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>
        <v>37.169400000000003</v>
      </c>
      <c r="AA3134">
        <f t="shared" si="195"/>
        <v>5.5067610309795789</v>
      </c>
    </row>
    <row r="3135" spans="1:27" ht="14.5" customHeight="1">
      <c r="A3135">
        <v>594772.96</v>
      </c>
      <c r="B3135">
        <v>9605223.3709999993</v>
      </c>
      <c r="C3135" t="s">
        <v>52</v>
      </c>
      <c r="D3135" t="s">
        <v>524</v>
      </c>
      <c r="E3135" t="s">
        <v>218</v>
      </c>
      <c r="F3135" t="s">
        <v>1861</v>
      </c>
      <c r="G3135" t="s">
        <v>26</v>
      </c>
      <c r="H3135">
        <f t="shared" si="193"/>
        <v>41.360386275370495</v>
      </c>
      <c r="I3135">
        <f t="shared" si="194"/>
        <v>7.25682824970366</v>
      </c>
      <c r="J3135">
        <f t="shared" si="196"/>
        <v>3</v>
      </c>
      <c r="K3135">
        <v>13.5</v>
      </c>
      <c r="L3135">
        <v>15</v>
      </c>
      <c r="M3135">
        <v>7.5</v>
      </c>
      <c r="N3135"/>
      <c r="O3135"/>
      <c r="P3135"/>
      <c r="Q3135"/>
      <c r="R3135"/>
      <c r="S3135"/>
      <c r="T3135"/>
      <c r="U3135"/>
      <c r="V3135"/>
      <c r="W3135"/>
      <c r="X3135"/>
      <c r="Y3135"/>
      <c r="Z3135">
        <v>36.996499999999997</v>
      </c>
      <c r="AA3135">
        <f t="shared" si="195"/>
        <v>4.7746482927568605</v>
      </c>
    </row>
    <row r="3136" spans="1:27" ht="14.5" customHeight="1">
      <c r="A3136">
        <v>594772.84699999995</v>
      </c>
      <c r="B3136">
        <v>9605227.6600000001</v>
      </c>
      <c r="C3136" t="s">
        <v>106</v>
      </c>
      <c r="D3136" t="s">
        <v>524</v>
      </c>
      <c r="E3136" t="s">
        <v>218</v>
      </c>
      <c r="F3136" t="s">
        <v>1860</v>
      </c>
      <c r="G3136" t="s">
        <v>26</v>
      </c>
      <c r="H3136">
        <f t="shared" si="193"/>
        <v>15.955281285640755</v>
      </c>
      <c r="I3136">
        <f t="shared" si="194"/>
        <v>4.5071995269013962</v>
      </c>
      <c r="J3136">
        <f t="shared" si="196"/>
        <v>2</v>
      </c>
      <c r="K3136">
        <v>9.5</v>
      </c>
      <c r="L3136">
        <v>10.5</v>
      </c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>
        <v>37.091700000000003</v>
      </c>
      <c r="AA3136">
        <f t="shared" si="195"/>
        <v>3.3422538049298023</v>
      </c>
    </row>
    <row r="3137" spans="1:27" ht="14.5" customHeight="1">
      <c r="A3137">
        <v>594772.12600000005</v>
      </c>
      <c r="B3137">
        <v>9605233.5289999992</v>
      </c>
      <c r="C3137" t="s">
        <v>191</v>
      </c>
      <c r="D3137" t="s">
        <v>524</v>
      </c>
      <c r="E3137" t="s">
        <v>218</v>
      </c>
      <c r="F3137" t="s">
        <v>1849</v>
      </c>
      <c r="G3137" t="s">
        <v>26</v>
      </c>
      <c r="H3137">
        <f t="shared" si="193"/>
        <v>23.816738832815073</v>
      </c>
      <c r="I3137">
        <f t="shared" si="194"/>
        <v>5.5067542887862073</v>
      </c>
      <c r="J3137">
        <f t="shared" si="196"/>
        <v>1</v>
      </c>
      <c r="K3137">
        <v>17.3</v>
      </c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>
        <v>37.254800000000003</v>
      </c>
      <c r="AA3137">
        <f t="shared" si="195"/>
        <v>5.5067610309795789</v>
      </c>
    </row>
    <row r="3138" spans="1:27" ht="14.5" customHeight="1">
      <c r="A3138">
        <v>594771.75800000003</v>
      </c>
      <c r="B3138">
        <v>9605218.2819999997</v>
      </c>
      <c r="C3138" t="s">
        <v>658</v>
      </c>
      <c r="D3138" t="s">
        <v>524</v>
      </c>
      <c r="E3138" t="s">
        <v>218</v>
      </c>
      <c r="F3138" t="s">
        <v>1884</v>
      </c>
      <c r="G3138" t="s">
        <v>26</v>
      </c>
      <c r="H3138">
        <f t="shared" ref="H3138:H3201" si="197">((K3138^2)/(4*3.141593)+(L3138^2)/(4*3.141593)+(M3138^2)/(4*3.141593)+(N3138^2)/(4*3.141593)+(O3138^2)/(4*3.141593)+(P3138^2)/(4*3.141593)+(Q3138^2)/(4*3.141593)+(M3138^2)/(4*3.141593)+(R3138^2)/(4*3.141593)+(S3138^2)/(4*3.141593)+(T3138^2)/(4*3.141593)+(U3138^2)/(4*3.141593)+(V3138^2)/(4*3.141593)+(W3138^2)/(4*3.141593)+(X3138^2)/(4*3.141593)+(Y3138^2)/(4*3.141593))</f>
        <v>0.71619716494148034</v>
      </c>
      <c r="I3138">
        <f t="shared" ref="I3138:I3201" si="198">2*SQRT(H3138/3.1416)</f>
        <v>0.95492848938489139</v>
      </c>
      <c r="J3138">
        <f t="shared" si="196"/>
        <v>1</v>
      </c>
      <c r="K3138">
        <v>3</v>
      </c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>
        <v>36.951999999999998</v>
      </c>
      <c r="AA3138">
        <f t="shared" ref="AA3138:AA3201" si="199">MAX(K3138:Y3138)/PI()</f>
        <v>0.95492965855137202</v>
      </c>
    </row>
    <row r="3139" spans="1:27" ht="14.5" customHeight="1">
      <c r="A3139">
        <v>594771.51</v>
      </c>
      <c r="B3139">
        <v>9605228.6649999991</v>
      </c>
      <c r="C3139" t="s">
        <v>52</v>
      </c>
      <c r="D3139" t="s">
        <v>524</v>
      </c>
      <c r="E3139" t="s">
        <v>218</v>
      </c>
      <c r="F3139" t="s">
        <v>1847</v>
      </c>
      <c r="G3139" t="s">
        <v>26</v>
      </c>
      <c r="H3139">
        <f t="shared" si="197"/>
        <v>27.115224664684444</v>
      </c>
      <c r="I3139">
        <f t="shared" si="198"/>
        <v>5.8757208557845182</v>
      </c>
      <c r="J3139">
        <f t="shared" si="196"/>
        <v>5</v>
      </c>
      <c r="K3139">
        <v>8.9</v>
      </c>
      <c r="L3139">
        <v>8.6999999999999993</v>
      </c>
      <c r="M3139">
        <v>7</v>
      </c>
      <c r="N3139">
        <v>7.2</v>
      </c>
      <c r="O3139">
        <v>6</v>
      </c>
      <c r="P3139"/>
      <c r="Q3139"/>
      <c r="R3139"/>
      <c r="S3139"/>
      <c r="T3139"/>
      <c r="U3139"/>
      <c r="V3139"/>
      <c r="W3139"/>
      <c r="X3139"/>
      <c r="Y3139"/>
      <c r="Z3139">
        <v>37.113</v>
      </c>
      <c r="AA3139">
        <f t="shared" si="199"/>
        <v>2.8329579870357371</v>
      </c>
    </row>
    <row r="3140" spans="1:27" ht="14.5" customHeight="1">
      <c r="A3140">
        <v>594771.35900000005</v>
      </c>
      <c r="B3140">
        <v>9605232.0160000008</v>
      </c>
      <c r="C3140" t="s">
        <v>191</v>
      </c>
      <c r="D3140" t="s">
        <v>524</v>
      </c>
      <c r="E3140" t="s">
        <v>218</v>
      </c>
      <c r="F3140" t="s">
        <v>1846</v>
      </c>
      <c r="G3140" t="s">
        <v>26</v>
      </c>
      <c r="H3140">
        <f t="shared" si="197"/>
        <v>23.816738832815073</v>
      </c>
      <c r="I3140">
        <f t="shared" si="198"/>
        <v>5.5067542887862073</v>
      </c>
      <c r="J3140">
        <f t="shared" si="196"/>
        <v>1</v>
      </c>
      <c r="K3140">
        <v>17.3</v>
      </c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>
        <v>37.2639</v>
      </c>
      <c r="AA3140">
        <f t="shared" si="199"/>
        <v>5.5067610309795789</v>
      </c>
    </row>
    <row r="3141" spans="1:27" ht="14.5" customHeight="1">
      <c r="A3141">
        <v>594771.18700000003</v>
      </c>
      <c r="B3141">
        <v>9605218.6989999991</v>
      </c>
      <c r="C3141" t="s">
        <v>22</v>
      </c>
      <c r="D3141" t="s">
        <v>524</v>
      </c>
      <c r="E3141" t="s">
        <v>218</v>
      </c>
      <c r="F3141" t="s">
        <v>1883</v>
      </c>
      <c r="G3141" t="s">
        <v>26</v>
      </c>
      <c r="H3141">
        <f t="shared" si="197"/>
        <v>0.86659856957919112</v>
      </c>
      <c r="I3141">
        <f t="shared" si="198"/>
        <v>1.0504213383233805</v>
      </c>
      <c r="J3141">
        <f t="shared" si="196"/>
        <v>1</v>
      </c>
      <c r="K3141">
        <v>3.3</v>
      </c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>
        <v>36.951700000000002</v>
      </c>
      <c r="AA3141">
        <f t="shared" si="199"/>
        <v>1.0504226244065091</v>
      </c>
    </row>
    <row r="3142" spans="1:27" ht="14.5" customHeight="1">
      <c r="A3142">
        <v>594770.72</v>
      </c>
      <c r="B3142">
        <v>9605217.6439999994</v>
      </c>
      <c r="C3142" t="s">
        <v>22</v>
      </c>
      <c r="D3142" t="s">
        <v>524</v>
      </c>
      <c r="E3142" t="s">
        <v>218</v>
      </c>
      <c r="F3142" t="s">
        <v>1882</v>
      </c>
      <c r="G3142" t="s">
        <v>26</v>
      </c>
      <c r="H3142">
        <f t="shared" si="197"/>
        <v>1.6114436211183307</v>
      </c>
      <c r="I3142">
        <f t="shared" si="198"/>
        <v>1.432392734077337</v>
      </c>
      <c r="J3142">
        <f t="shared" si="196"/>
        <v>1</v>
      </c>
      <c r="K3142">
        <v>4.5</v>
      </c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>
        <v>36.963500000000003</v>
      </c>
      <c r="AA3142">
        <f t="shared" si="199"/>
        <v>1.432394487827058</v>
      </c>
    </row>
    <row r="3143" spans="1:27" ht="14.5" customHeight="1">
      <c r="A3143">
        <v>594770.65399999998</v>
      </c>
      <c r="B3143">
        <v>9605219.4049999993</v>
      </c>
      <c r="C3143" t="s">
        <v>658</v>
      </c>
      <c r="D3143" t="s">
        <v>524</v>
      </c>
      <c r="E3143" t="s">
        <v>218</v>
      </c>
      <c r="F3143" t="s">
        <v>1881</v>
      </c>
      <c r="G3143" t="s">
        <v>26</v>
      </c>
      <c r="H3143">
        <f t="shared" si="197"/>
        <v>4.1324576417123415</v>
      </c>
      <c r="I3143">
        <f t="shared" si="198"/>
        <v>2.2938169461555806</v>
      </c>
      <c r="J3143">
        <f t="shared" si="196"/>
        <v>3</v>
      </c>
      <c r="K3143">
        <v>3.3</v>
      </c>
      <c r="L3143">
        <v>4.8</v>
      </c>
      <c r="M3143">
        <v>3</v>
      </c>
      <c r="N3143"/>
      <c r="O3143"/>
      <c r="P3143"/>
      <c r="Q3143"/>
      <c r="R3143"/>
      <c r="S3143"/>
      <c r="T3143"/>
      <c r="U3143"/>
      <c r="V3143"/>
      <c r="W3143"/>
      <c r="X3143"/>
      <c r="Y3143"/>
      <c r="Z3143">
        <v>36.987499999999997</v>
      </c>
      <c r="AA3143">
        <f t="shared" si="199"/>
        <v>1.5278874536821951</v>
      </c>
    </row>
    <row r="3144" spans="1:27" ht="14.5" customHeight="1">
      <c r="A3144">
        <v>594770.1</v>
      </c>
      <c r="B3144">
        <v>9605231.3560000006</v>
      </c>
      <c r="C3144" t="s">
        <v>191</v>
      </c>
      <c r="D3144" t="s">
        <v>524</v>
      </c>
      <c r="E3144" t="s">
        <v>218</v>
      </c>
      <c r="F3144" t="s">
        <v>1845</v>
      </c>
      <c r="G3144" t="s">
        <v>26</v>
      </c>
      <c r="H3144">
        <f t="shared" si="197"/>
        <v>23.816738832815073</v>
      </c>
      <c r="I3144">
        <f t="shared" si="198"/>
        <v>5.5067542887862073</v>
      </c>
      <c r="J3144">
        <f t="shared" si="196"/>
        <v>1</v>
      </c>
      <c r="K3144">
        <v>17.3</v>
      </c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>
        <v>37.267899999999997</v>
      </c>
      <c r="AA3144">
        <f t="shared" si="199"/>
        <v>5.5067610309795789</v>
      </c>
    </row>
    <row r="3145" spans="1:27" ht="14.5" customHeight="1">
      <c r="A3145">
        <v>594770.08200000005</v>
      </c>
      <c r="B3145">
        <v>9605237.6779999994</v>
      </c>
      <c r="C3145" t="s">
        <v>36</v>
      </c>
      <c r="D3145" t="s">
        <v>524</v>
      </c>
      <c r="E3145" t="s">
        <v>218</v>
      </c>
      <c r="F3145" t="s">
        <v>1825</v>
      </c>
      <c r="G3145" t="s">
        <v>26</v>
      </c>
      <c r="H3145">
        <f t="shared" si="197"/>
        <v>117.95369419272325</v>
      </c>
      <c r="I3145">
        <f t="shared" si="198"/>
        <v>12.254915613772772</v>
      </c>
      <c r="J3145">
        <f t="shared" si="196"/>
        <v>1</v>
      </c>
      <c r="K3145">
        <v>38.5</v>
      </c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>
        <v>37.437100000000001</v>
      </c>
      <c r="AA3145">
        <f t="shared" si="199"/>
        <v>12.254930618075941</v>
      </c>
    </row>
    <row r="3146" spans="1:27" ht="14.5" customHeight="1">
      <c r="A3146">
        <v>594769.82299999997</v>
      </c>
      <c r="B3146">
        <v>9605237.3230000008</v>
      </c>
      <c r="C3146" t="s">
        <v>71</v>
      </c>
      <c r="D3146" t="s">
        <v>524</v>
      </c>
      <c r="E3146" t="s">
        <v>218</v>
      </c>
      <c r="F3146" t="s">
        <v>1826</v>
      </c>
      <c r="G3146" t="s">
        <v>26</v>
      </c>
      <c r="H3146">
        <f t="shared" si="197"/>
        <v>128.02740520493904</v>
      </c>
      <c r="I3146">
        <f t="shared" si="198"/>
        <v>12.767504608591441</v>
      </c>
      <c r="J3146">
        <f t="shared" si="196"/>
        <v>2</v>
      </c>
      <c r="K3146">
        <v>22.8</v>
      </c>
      <c r="L3146">
        <v>33</v>
      </c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>
        <v>37.410200000000003</v>
      </c>
      <c r="AA3146">
        <f t="shared" si="199"/>
        <v>10.504226244065093</v>
      </c>
    </row>
    <row r="3147" spans="1:27" ht="14.5" customHeight="1">
      <c r="A3147">
        <v>594769.78599999996</v>
      </c>
      <c r="B3147">
        <v>9605223.7760000005</v>
      </c>
      <c r="C3147" t="s">
        <v>191</v>
      </c>
      <c r="D3147" t="s">
        <v>524</v>
      </c>
      <c r="E3147" t="s">
        <v>218</v>
      </c>
      <c r="F3147" t="s">
        <v>1862</v>
      </c>
      <c r="G3147" t="s">
        <v>26</v>
      </c>
      <c r="H3147">
        <f t="shared" si="197"/>
        <v>23.816738832815073</v>
      </c>
      <c r="I3147">
        <f t="shared" si="198"/>
        <v>5.5067542887862073</v>
      </c>
      <c r="J3147">
        <f t="shared" si="196"/>
        <v>1</v>
      </c>
      <c r="K3147">
        <v>17.3</v>
      </c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>
        <v>37.016500000000001</v>
      </c>
      <c r="AA3147">
        <f t="shared" si="199"/>
        <v>5.5067610309795789</v>
      </c>
    </row>
    <row r="3148" spans="1:27" ht="14.5" customHeight="1">
      <c r="A3148">
        <v>594769.31999999995</v>
      </c>
      <c r="B3148">
        <v>9605237.5409999993</v>
      </c>
      <c r="C3148" t="s">
        <v>44</v>
      </c>
      <c r="D3148" t="s">
        <v>524</v>
      </c>
      <c r="E3148" t="s">
        <v>218</v>
      </c>
      <c r="F3148" t="s">
        <v>1827</v>
      </c>
      <c r="G3148" t="s">
        <v>26</v>
      </c>
      <c r="H3148">
        <f t="shared" si="197"/>
        <v>135.34296135750242</v>
      </c>
      <c r="I3148">
        <f t="shared" si="198"/>
        <v>13.127208672615076</v>
      </c>
      <c r="J3148">
        <f t="shared" si="196"/>
        <v>2</v>
      </c>
      <c r="K3148">
        <v>33.1</v>
      </c>
      <c r="L3148">
        <v>24.6</v>
      </c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>
        <v>37.460599999999999</v>
      </c>
      <c r="AA3148">
        <f t="shared" si="199"/>
        <v>10.536057232683472</v>
      </c>
    </row>
    <row r="3149" spans="1:27" ht="14.5" customHeight="1">
      <c r="A3149">
        <v>594768.94400000002</v>
      </c>
      <c r="B3149">
        <v>9605217.4739999995</v>
      </c>
      <c r="C3149" t="s">
        <v>8035</v>
      </c>
      <c r="D3149" t="s">
        <v>524</v>
      </c>
      <c r="E3149" t="s">
        <v>218</v>
      </c>
      <c r="F3149" t="s">
        <v>1877</v>
      </c>
      <c r="G3149" t="s">
        <v>26</v>
      </c>
      <c r="H3149">
        <f t="shared" si="197"/>
        <v>3.7910703264235694</v>
      </c>
      <c r="I3149">
        <f t="shared" si="198"/>
        <v>2.1970273937786864</v>
      </c>
      <c r="J3149">
        <f t="shared" si="196"/>
        <v>3</v>
      </c>
      <c r="K3149">
        <v>3.3</v>
      </c>
      <c r="L3149">
        <v>3.5</v>
      </c>
      <c r="M3149">
        <v>3.5</v>
      </c>
      <c r="N3149"/>
      <c r="O3149"/>
      <c r="P3149"/>
      <c r="Q3149"/>
      <c r="R3149"/>
      <c r="S3149"/>
      <c r="T3149"/>
      <c r="U3149"/>
      <c r="V3149"/>
      <c r="W3149"/>
      <c r="X3149"/>
      <c r="Y3149"/>
      <c r="Z3149">
        <v>36.949100000000001</v>
      </c>
      <c r="AA3149">
        <f t="shared" si="199"/>
        <v>1.1140846016432675</v>
      </c>
    </row>
    <row r="3150" spans="1:27" ht="14.5" customHeight="1">
      <c r="A3150">
        <v>594768.86</v>
      </c>
      <c r="B3150">
        <v>9605222.4110000003</v>
      </c>
      <c r="C3150" t="s">
        <v>191</v>
      </c>
      <c r="D3150" t="s">
        <v>524</v>
      </c>
      <c r="E3150" t="s">
        <v>218</v>
      </c>
      <c r="F3150" t="s">
        <v>1863</v>
      </c>
      <c r="G3150" t="s">
        <v>26</v>
      </c>
      <c r="H3150">
        <f t="shared" si="197"/>
        <v>23.816738832815073</v>
      </c>
      <c r="I3150">
        <f t="shared" si="198"/>
        <v>5.5067542887862073</v>
      </c>
      <c r="J3150">
        <f t="shared" si="196"/>
        <v>1</v>
      </c>
      <c r="K3150">
        <v>17.3</v>
      </c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>
        <v>36.999400000000001</v>
      </c>
      <c r="AA3150">
        <f t="shared" si="199"/>
        <v>5.5067610309795789</v>
      </c>
    </row>
    <row r="3151" spans="1:27" ht="14.5" customHeight="1">
      <c r="A3151">
        <v>594768.73699999996</v>
      </c>
      <c r="B3151">
        <v>9605224.5089999996</v>
      </c>
      <c r="C3151" t="s">
        <v>658</v>
      </c>
      <c r="D3151" t="s">
        <v>524</v>
      </c>
      <c r="E3151" t="s">
        <v>218</v>
      </c>
      <c r="F3151" t="s">
        <v>1880</v>
      </c>
      <c r="G3151" t="s">
        <v>26</v>
      </c>
      <c r="H3151">
        <f t="shared" si="197"/>
        <v>1.1490985624172196</v>
      </c>
      <c r="I3151">
        <f t="shared" si="198"/>
        <v>1.2095760865541958</v>
      </c>
      <c r="J3151">
        <f t="shared" si="196"/>
        <v>1</v>
      </c>
      <c r="K3151">
        <v>3.8</v>
      </c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>
        <v>37.064599999999999</v>
      </c>
      <c r="AA3151">
        <f t="shared" si="199"/>
        <v>1.2095775674984046</v>
      </c>
    </row>
    <row r="3152" spans="1:27" ht="14.5" customHeight="1">
      <c r="A3152">
        <v>594768.38500000001</v>
      </c>
      <c r="B3152">
        <v>9605223.0360000003</v>
      </c>
      <c r="C3152" t="s">
        <v>191</v>
      </c>
      <c r="D3152" t="s">
        <v>524</v>
      </c>
      <c r="E3152" t="s">
        <v>218</v>
      </c>
      <c r="F3152" t="s">
        <v>1864</v>
      </c>
      <c r="G3152" t="s">
        <v>26</v>
      </c>
      <c r="H3152">
        <f t="shared" si="197"/>
        <v>23.816738832815073</v>
      </c>
      <c r="I3152">
        <f t="shared" si="198"/>
        <v>5.5067542887862073</v>
      </c>
      <c r="J3152">
        <f t="shared" si="196"/>
        <v>1</v>
      </c>
      <c r="K3152">
        <v>17.3</v>
      </c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>
        <v>37.009900000000002</v>
      </c>
      <c r="AA3152">
        <f t="shared" si="199"/>
        <v>5.5067610309795789</v>
      </c>
    </row>
    <row r="3153" spans="1:27" ht="14.5" customHeight="1">
      <c r="A3153">
        <v>594768.19499999995</v>
      </c>
      <c r="B3153">
        <v>9605219.1439999994</v>
      </c>
      <c r="C3153" t="s">
        <v>106</v>
      </c>
      <c r="D3153" t="s">
        <v>524</v>
      </c>
      <c r="E3153" t="s">
        <v>218</v>
      </c>
      <c r="F3153" t="s">
        <v>1879</v>
      </c>
      <c r="G3153" t="s">
        <v>26</v>
      </c>
      <c r="H3153">
        <f t="shared" si="197"/>
        <v>0.71619716494148034</v>
      </c>
      <c r="I3153">
        <f t="shared" si="198"/>
        <v>0.95492848938489139</v>
      </c>
      <c r="J3153">
        <f t="shared" si="196"/>
        <v>1</v>
      </c>
      <c r="K3153">
        <v>3</v>
      </c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>
        <v>36.9328</v>
      </c>
      <c r="AA3153">
        <f t="shared" si="199"/>
        <v>0.95492965855137202</v>
      </c>
    </row>
    <row r="3154" spans="1:27" ht="14.5" customHeight="1">
      <c r="A3154">
        <v>594767.72400000005</v>
      </c>
      <c r="B3154">
        <v>9605216.9399999995</v>
      </c>
      <c r="C3154" t="s">
        <v>749</v>
      </c>
      <c r="D3154" t="s">
        <v>524</v>
      </c>
      <c r="E3154" t="s">
        <v>218</v>
      </c>
      <c r="F3154" t="s">
        <v>1876</v>
      </c>
      <c r="G3154" t="s">
        <v>26</v>
      </c>
      <c r="H3154">
        <f t="shared" si="197"/>
        <v>0.71619716494148034</v>
      </c>
      <c r="I3154">
        <f t="shared" si="198"/>
        <v>0.95492848938489139</v>
      </c>
      <c r="J3154">
        <f t="shared" si="196"/>
        <v>1</v>
      </c>
      <c r="K3154">
        <v>3</v>
      </c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>
        <v>36.941800000000001</v>
      </c>
      <c r="AA3154">
        <f t="shared" si="199"/>
        <v>0.95492965855137202</v>
      </c>
    </row>
    <row r="3155" spans="1:27" ht="14.5" customHeight="1">
      <c r="A3155">
        <v>594767.72100000002</v>
      </c>
      <c r="B3155">
        <v>9605229.3029999994</v>
      </c>
      <c r="C3155" t="s">
        <v>22</v>
      </c>
      <c r="D3155" t="s">
        <v>524</v>
      </c>
      <c r="E3155" t="s">
        <v>218</v>
      </c>
      <c r="F3155" t="s">
        <v>1843</v>
      </c>
      <c r="G3155" t="s">
        <v>26</v>
      </c>
      <c r="H3155">
        <f t="shared" si="197"/>
        <v>2185.6897121937818</v>
      </c>
      <c r="I3155">
        <f t="shared" si="198"/>
        <v>52.753199585001781</v>
      </c>
      <c r="J3155">
        <f t="shared" si="196"/>
        <v>4</v>
      </c>
      <c r="K3155">
        <v>66.2</v>
      </c>
      <c r="L3155">
        <v>17</v>
      </c>
      <c r="M3155">
        <v>87.5</v>
      </c>
      <c r="N3155">
        <v>86.5</v>
      </c>
      <c r="O3155"/>
      <c r="P3155"/>
      <c r="Q3155"/>
      <c r="R3155"/>
      <c r="S3155"/>
      <c r="T3155"/>
      <c r="U3155"/>
      <c r="V3155"/>
      <c r="W3155"/>
      <c r="X3155"/>
      <c r="Y3155"/>
      <c r="Z3155">
        <v>37.212600000000002</v>
      </c>
      <c r="AA3155">
        <f t="shared" si="199"/>
        <v>27.852115041081685</v>
      </c>
    </row>
    <row r="3156" spans="1:27" ht="14.5" customHeight="1">
      <c r="A3156">
        <v>594767.44700000004</v>
      </c>
      <c r="B3156">
        <v>9605230.7379999999</v>
      </c>
      <c r="C3156" t="s">
        <v>191</v>
      </c>
      <c r="D3156" t="s">
        <v>524</v>
      </c>
      <c r="E3156" t="s">
        <v>218</v>
      </c>
      <c r="F3156" t="s">
        <v>1844</v>
      </c>
      <c r="G3156" t="s">
        <v>26</v>
      </c>
      <c r="H3156">
        <f t="shared" si="197"/>
        <v>23.816738832815073</v>
      </c>
      <c r="I3156">
        <f t="shared" si="198"/>
        <v>5.5067542887862073</v>
      </c>
      <c r="J3156">
        <f t="shared" si="196"/>
        <v>1</v>
      </c>
      <c r="K3156">
        <v>17.3</v>
      </c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>
        <v>37.326000000000001</v>
      </c>
      <c r="AA3156">
        <f t="shared" si="199"/>
        <v>5.5067610309795789</v>
      </c>
    </row>
    <row r="3157" spans="1:27" ht="14.5" customHeight="1">
      <c r="A3157">
        <v>594766.65700000001</v>
      </c>
      <c r="B3157">
        <v>9605218.2540000007</v>
      </c>
      <c r="C3157" t="s">
        <v>42</v>
      </c>
      <c r="D3157" t="s">
        <v>524</v>
      </c>
      <c r="E3157" t="s">
        <v>218</v>
      </c>
      <c r="F3157" t="s">
        <v>1875</v>
      </c>
      <c r="G3157" t="s">
        <v>26</v>
      </c>
      <c r="H3157">
        <f t="shared" si="197"/>
        <v>12.83504897037904</v>
      </c>
      <c r="I3157">
        <f t="shared" si="198"/>
        <v>4.0425306050627068</v>
      </c>
      <c r="J3157">
        <f t="shared" si="196"/>
        <v>1</v>
      </c>
      <c r="K3157">
        <v>12.7</v>
      </c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>
        <v>36.939</v>
      </c>
      <c r="AA3157">
        <f t="shared" si="199"/>
        <v>4.0425355545341413</v>
      </c>
    </row>
    <row r="3158" spans="1:27" ht="14.5" customHeight="1">
      <c r="A3158">
        <v>594766.20600000001</v>
      </c>
      <c r="B3158">
        <v>9605235.9639999997</v>
      </c>
      <c r="C3158" t="s">
        <v>42</v>
      </c>
      <c r="D3158" t="s">
        <v>524</v>
      </c>
      <c r="E3158" t="s">
        <v>218</v>
      </c>
      <c r="F3158" t="s">
        <v>1828</v>
      </c>
      <c r="G3158" t="s">
        <v>26</v>
      </c>
      <c r="H3158">
        <f t="shared" si="197"/>
        <v>1317.3078116738866</v>
      </c>
      <c r="I3158">
        <f t="shared" si="198"/>
        <v>40.954175321748956</v>
      </c>
      <c r="J3158">
        <f t="shared" si="196"/>
        <v>2</v>
      </c>
      <c r="K3158">
        <v>103.3</v>
      </c>
      <c r="L3158">
        <v>76.7</v>
      </c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>
        <v>37.484400000000001</v>
      </c>
      <c r="AA3158">
        <f t="shared" si="199"/>
        <v>32.881411242785575</v>
      </c>
    </row>
    <row r="3159" spans="1:27" ht="14.5" customHeight="1">
      <c r="A3159">
        <v>594765.95299999998</v>
      </c>
      <c r="B3159">
        <v>9605234.7100000009</v>
      </c>
      <c r="C3159" t="s">
        <v>22</v>
      </c>
      <c r="D3159" t="s">
        <v>524</v>
      </c>
      <c r="E3159" t="s">
        <v>218</v>
      </c>
      <c r="F3159" t="s">
        <v>1829</v>
      </c>
      <c r="G3159" t="s">
        <v>26</v>
      </c>
      <c r="H3159">
        <f t="shared" si="197"/>
        <v>2.8647886597659213</v>
      </c>
      <c r="I3159">
        <f t="shared" si="198"/>
        <v>1.9098569787697828</v>
      </c>
      <c r="J3159">
        <f t="shared" si="196"/>
        <v>1</v>
      </c>
      <c r="K3159">
        <v>6</v>
      </c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>
        <v>37.442700000000002</v>
      </c>
      <c r="AA3159">
        <f t="shared" si="199"/>
        <v>1.909859317102744</v>
      </c>
    </row>
    <row r="3160" spans="1:27" ht="14.5" customHeight="1">
      <c r="A3160">
        <v>594765.60499999998</v>
      </c>
      <c r="B3160">
        <v>9605221.3239999991</v>
      </c>
      <c r="C3160" t="s">
        <v>22</v>
      </c>
      <c r="D3160" t="s">
        <v>524</v>
      </c>
      <c r="E3160" t="s">
        <v>218</v>
      </c>
      <c r="F3160" t="s">
        <v>1871</v>
      </c>
      <c r="G3160" t="s">
        <v>26</v>
      </c>
      <c r="H3160">
        <f t="shared" si="197"/>
        <v>637.51494862638162</v>
      </c>
      <c r="I3160">
        <f t="shared" si="198"/>
        <v>28.490478143163067</v>
      </c>
      <c r="J3160">
        <f t="shared" si="196"/>
        <v>2</v>
      </c>
      <c r="K3160">
        <v>33.5</v>
      </c>
      <c r="L3160">
        <v>83</v>
      </c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>
        <v>37.012700000000002</v>
      </c>
      <c r="AA3160">
        <f t="shared" si="199"/>
        <v>26.419720553254628</v>
      </c>
    </row>
    <row r="3161" spans="1:27" ht="14.5" customHeight="1">
      <c r="A3161">
        <v>594765.42000000004</v>
      </c>
      <c r="B3161">
        <v>9605216.7149999999</v>
      </c>
      <c r="C3161" t="s">
        <v>106</v>
      </c>
      <c r="D3161" t="s">
        <v>524</v>
      </c>
      <c r="E3161" t="s">
        <v>218</v>
      </c>
      <c r="F3161" t="s">
        <v>1874</v>
      </c>
      <c r="G3161" t="s">
        <v>26</v>
      </c>
      <c r="H3161">
        <f t="shared" si="197"/>
        <v>26.283640178724617</v>
      </c>
      <c r="I3161">
        <f t="shared" si="198"/>
        <v>5.7849193424569583</v>
      </c>
      <c r="J3161">
        <f t="shared" si="196"/>
        <v>2</v>
      </c>
      <c r="K3161">
        <v>12.7</v>
      </c>
      <c r="L3161">
        <v>13</v>
      </c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>
        <v>36.942700000000002</v>
      </c>
      <c r="AA3161">
        <f t="shared" si="199"/>
        <v>4.1380285203892786</v>
      </c>
    </row>
    <row r="3162" spans="1:27" ht="14.5" customHeight="1">
      <c r="A3162">
        <v>594765.37800000003</v>
      </c>
      <c r="B3162">
        <v>9605230.0219999999</v>
      </c>
      <c r="C3162" t="s">
        <v>191</v>
      </c>
      <c r="D3162" t="s">
        <v>524</v>
      </c>
      <c r="E3162" t="s">
        <v>218</v>
      </c>
      <c r="F3162" t="s">
        <v>1842</v>
      </c>
      <c r="G3162" t="s">
        <v>26</v>
      </c>
      <c r="H3162">
        <f t="shared" si="197"/>
        <v>23.816738832815073</v>
      </c>
      <c r="I3162">
        <f t="shared" si="198"/>
        <v>5.5067542887862073</v>
      </c>
      <c r="J3162">
        <f t="shared" si="196"/>
        <v>1</v>
      </c>
      <c r="K3162">
        <v>17.3</v>
      </c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>
        <v>37.342300000000002</v>
      </c>
      <c r="AA3162">
        <f t="shared" si="199"/>
        <v>5.5067610309795789</v>
      </c>
    </row>
    <row r="3163" spans="1:27" ht="14.5" customHeight="1">
      <c r="A3163">
        <v>594765.03899999999</v>
      </c>
      <c r="B3163">
        <v>9605222.0600000005</v>
      </c>
      <c r="C3163" t="s">
        <v>71</v>
      </c>
      <c r="D3163" t="s">
        <v>524</v>
      </c>
      <c r="E3163" t="s">
        <v>218</v>
      </c>
      <c r="F3163" t="s">
        <v>1870</v>
      </c>
      <c r="G3163" t="s">
        <v>26</v>
      </c>
      <c r="H3163">
        <f t="shared" si="197"/>
        <v>34.42839349336468</v>
      </c>
      <c r="I3163">
        <f t="shared" si="198"/>
        <v>6.6208375264019139</v>
      </c>
      <c r="J3163">
        <f t="shared" si="196"/>
        <v>1</v>
      </c>
      <c r="K3163">
        <v>20.8</v>
      </c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>
        <v>36.974200000000003</v>
      </c>
      <c r="AA3163">
        <f t="shared" si="199"/>
        <v>6.6208456326228466</v>
      </c>
    </row>
    <row r="3164" spans="1:27" ht="14.5" customHeight="1">
      <c r="A3164">
        <v>594764.82900000003</v>
      </c>
      <c r="B3164">
        <v>9605230.2909999993</v>
      </c>
      <c r="C3164" t="s">
        <v>22</v>
      </c>
      <c r="D3164" t="s">
        <v>524</v>
      </c>
      <c r="E3164" t="s">
        <v>218</v>
      </c>
      <c r="F3164" t="s">
        <v>1841</v>
      </c>
      <c r="G3164" t="s">
        <v>26</v>
      </c>
      <c r="H3164">
        <f t="shared" si="197"/>
        <v>571.20702777221618</v>
      </c>
      <c r="I3164">
        <f t="shared" si="198"/>
        <v>26.96816039868682</v>
      </c>
      <c r="J3164">
        <f t="shared" si="196"/>
        <v>2</v>
      </c>
      <c r="K3164">
        <v>73</v>
      </c>
      <c r="L3164">
        <v>43</v>
      </c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>
        <v>37.386000000000003</v>
      </c>
      <c r="AA3164">
        <f t="shared" si="199"/>
        <v>23.236621691416719</v>
      </c>
    </row>
    <row r="3165" spans="1:27" ht="14.5" customHeight="1">
      <c r="A3165">
        <v>594764.64399999997</v>
      </c>
      <c r="B3165">
        <v>9605216.8149999995</v>
      </c>
      <c r="C3165" t="s">
        <v>42</v>
      </c>
      <c r="D3165" t="s">
        <v>524</v>
      </c>
      <c r="E3165" t="s">
        <v>218</v>
      </c>
      <c r="F3165" t="s">
        <v>1873</v>
      </c>
      <c r="G3165" t="s">
        <v>26</v>
      </c>
      <c r="H3165">
        <f t="shared" si="197"/>
        <v>12.633717989567712</v>
      </c>
      <c r="I3165">
        <f t="shared" si="198"/>
        <v>4.0106996554165431</v>
      </c>
      <c r="J3165">
        <f t="shared" si="196"/>
        <v>1</v>
      </c>
      <c r="K3165">
        <v>12.6</v>
      </c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>
        <v>36.996499999999997</v>
      </c>
      <c r="AA3165">
        <f t="shared" si="199"/>
        <v>4.0107045659157627</v>
      </c>
    </row>
    <row r="3166" spans="1:27" ht="14.5" customHeight="1">
      <c r="A3166">
        <v>594763.73699999996</v>
      </c>
      <c r="B3166">
        <v>9605230.7599999998</v>
      </c>
      <c r="C3166" t="s">
        <v>71</v>
      </c>
      <c r="D3166" t="s">
        <v>524</v>
      </c>
      <c r="E3166" t="s">
        <v>218</v>
      </c>
      <c r="F3166" t="s">
        <v>1840</v>
      </c>
      <c r="G3166" t="s">
        <v>26</v>
      </c>
      <c r="H3166">
        <f t="shared" si="197"/>
        <v>198.14867807510393</v>
      </c>
      <c r="I3166">
        <f t="shared" si="198"/>
        <v>15.883643873435359</v>
      </c>
      <c r="J3166">
        <f t="shared" si="196"/>
        <v>1</v>
      </c>
      <c r="K3166">
        <v>49.9</v>
      </c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>
        <v>37.4437</v>
      </c>
      <c r="AA3166">
        <f t="shared" si="199"/>
        <v>15.883663320571154</v>
      </c>
    </row>
    <row r="3167" spans="1:27" ht="14.5" customHeight="1">
      <c r="A3167">
        <v>594763.62199999997</v>
      </c>
      <c r="B3167">
        <v>9605218.3570000008</v>
      </c>
      <c r="C3167" t="s">
        <v>42</v>
      </c>
      <c r="D3167" t="s">
        <v>524</v>
      </c>
      <c r="E3167" t="s">
        <v>218</v>
      </c>
      <c r="F3167" t="s">
        <v>1872</v>
      </c>
      <c r="G3167" t="s">
        <v>26</v>
      </c>
      <c r="H3167">
        <f t="shared" si="197"/>
        <v>168.38591122401917</v>
      </c>
      <c r="I3167">
        <f t="shared" si="198"/>
        <v>14.642236837235002</v>
      </c>
      <c r="J3167">
        <f t="shared" si="196"/>
        <v>1</v>
      </c>
      <c r="K3167">
        <v>46</v>
      </c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>
        <v>37.016599999999997</v>
      </c>
      <c r="AA3167">
        <f t="shared" si="199"/>
        <v>14.642254764454371</v>
      </c>
    </row>
    <row r="3168" spans="1:27" ht="14.5" customHeight="1">
      <c r="A3168">
        <v>594763.30299999996</v>
      </c>
      <c r="B3168">
        <v>9605223.0089999996</v>
      </c>
      <c r="C3168" t="s">
        <v>191</v>
      </c>
      <c r="D3168" t="s">
        <v>524</v>
      </c>
      <c r="E3168" t="s">
        <v>218</v>
      </c>
      <c r="F3168" t="s">
        <v>1869</v>
      </c>
      <c r="G3168" t="s">
        <v>26</v>
      </c>
      <c r="H3168">
        <f t="shared" si="197"/>
        <v>23.816738832815073</v>
      </c>
      <c r="I3168">
        <f t="shared" si="198"/>
        <v>5.5067542887862073</v>
      </c>
      <c r="J3168">
        <f t="shared" si="196"/>
        <v>1</v>
      </c>
      <c r="K3168">
        <v>17.3</v>
      </c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>
        <v>37.124000000000002</v>
      </c>
      <c r="AA3168">
        <f t="shared" si="199"/>
        <v>5.5067610309795789</v>
      </c>
    </row>
    <row r="3169" spans="1:27" ht="14.5" customHeight="1">
      <c r="A3169">
        <v>594763.16700000002</v>
      </c>
      <c r="B3169">
        <v>9605225.0539999995</v>
      </c>
      <c r="C3169" t="s">
        <v>22</v>
      </c>
      <c r="D3169" t="s">
        <v>524</v>
      </c>
      <c r="E3169" t="s">
        <v>218</v>
      </c>
      <c r="F3169" t="s">
        <v>1867</v>
      </c>
      <c r="G3169" t="s">
        <v>26</v>
      </c>
      <c r="H3169">
        <f t="shared" si="197"/>
        <v>31.830985108510237</v>
      </c>
      <c r="I3169">
        <f t="shared" si="198"/>
        <v>6.3661899292326094</v>
      </c>
      <c r="J3169">
        <f t="shared" si="196"/>
        <v>1</v>
      </c>
      <c r="K3169">
        <v>20</v>
      </c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>
        <v>37.205100000000002</v>
      </c>
      <c r="AA3169">
        <f t="shared" si="199"/>
        <v>6.366197723675814</v>
      </c>
    </row>
    <row r="3170" spans="1:27" ht="14.5" customHeight="1">
      <c r="A3170">
        <v>594762.77</v>
      </c>
      <c r="B3170">
        <v>9605227.2719999999</v>
      </c>
      <c r="C3170" t="s">
        <v>71</v>
      </c>
      <c r="D3170" t="s">
        <v>524</v>
      </c>
      <c r="E3170" t="s">
        <v>218</v>
      </c>
      <c r="F3170" t="s">
        <v>1865</v>
      </c>
      <c r="G3170" t="s">
        <v>26</v>
      </c>
      <c r="H3170">
        <f t="shared" si="197"/>
        <v>53.794364833382303</v>
      </c>
      <c r="I3170">
        <f t="shared" si="198"/>
        <v>8.2760469080023924</v>
      </c>
      <c r="J3170">
        <f t="shared" si="196"/>
        <v>1</v>
      </c>
      <c r="K3170">
        <v>26</v>
      </c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>
        <v>37.294400000000003</v>
      </c>
      <c r="AA3170">
        <f t="shared" si="199"/>
        <v>8.2760570407785572</v>
      </c>
    </row>
    <row r="3171" spans="1:27" ht="14.5" customHeight="1">
      <c r="A3171">
        <v>594762.71</v>
      </c>
      <c r="B3171">
        <v>9605228.3790000007</v>
      </c>
      <c r="C3171" t="s">
        <v>191</v>
      </c>
      <c r="D3171" t="s">
        <v>524</v>
      </c>
      <c r="E3171" t="s">
        <v>218</v>
      </c>
      <c r="F3171" t="s">
        <v>1838</v>
      </c>
      <c r="G3171" t="s">
        <v>26</v>
      </c>
      <c r="H3171">
        <f t="shared" si="197"/>
        <v>23.816738832815073</v>
      </c>
      <c r="I3171">
        <f t="shared" si="198"/>
        <v>5.5067542887862073</v>
      </c>
      <c r="J3171">
        <f t="shared" si="196"/>
        <v>1</v>
      </c>
      <c r="K3171">
        <v>17.3</v>
      </c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>
        <v>37.377699999999997</v>
      </c>
      <c r="AA3171">
        <f t="shared" si="199"/>
        <v>5.5067610309795789</v>
      </c>
    </row>
    <row r="3172" spans="1:27" ht="14.5" customHeight="1">
      <c r="A3172">
        <v>594762.37399999995</v>
      </c>
      <c r="B3172">
        <v>9605223.1109999996</v>
      </c>
      <c r="C3172" t="s">
        <v>191</v>
      </c>
      <c r="D3172" t="s">
        <v>524</v>
      </c>
      <c r="E3172" t="s">
        <v>218</v>
      </c>
      <c r="F3172" t="s">
        <v>1868</v>
      </c>
      <c r="G3172" t="s">
        <v>26</v>
      </c>
      <c r="H3172">
        <f t="shared" si="197"/>
        <v>23.816738832815073</v>
      </c>
      <c r="I3172">
        <f t="shared" si="198"/>
        <v>5.5067542887862073</v>
      </c>
      <c r="J3172">
        <f t="shared" si="196"/>
        <v>1</v>
      </c>
      <c r="K3172">
        <v>17.3</v>
      </c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>
        <v>37.167200000000001</v>
      </c>
      <c r="AA3172">
        <f t="shared" si="199"/>
        <v>5.5067610309795789</v>
      </c>
    </row>
    <row r="3173" spans="1:27" ht="14.5" customHeight="1">
      <c r="A3173">
        <v>594762.30099999998</v>
      </c>
      <c r="B3173">
        <v>9605229.9920000006</v>
      </c>
      <c r="C3173" t="s">
        <v>191</v>
      </c>
      <c r="D3173" t="s">
        <v>524</v>
      </c>
      <c r="E3173" t="s">
        <v>218</v>
      </c>
      <c r="F3173" t="s">
        <v>1836</v>
      </c>
      <c r="G3173" t="s">
        <v>26</v>
      </c>
      <c r="H3173">
        <f t="shared" si="197"/>
        <v>23.816738832815073</v>
      </c>
      <c r="I3173">
        <f t="shared" si="198"/>
        <v>5.5067542887862073</v>
      </c>
      <c r="J3173">
        <f t="shared" si="196"/>
        <v>1</v>
      </c>
      <c r="K3173">
        <v>17.3</v>
      </c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>
        <v>37.471800000000002</v>
      </c>
      <c r="AA3173">
        <f t="shared" si="199"/>
        <v>5.5067610309795789</v>
      </c>
    </row>
    <row r="3174" spans="1:27" ht="14.5" customHeight="1">
      <c r="A3174">
        <v>594761.97900000005</v>
      </c>
      <c r="B3174">
        <v>9605228.1170000006</v>
      </c>
      <c r="C3174" t="s">
        <v>191</v>
      </c>
      <c r="D3174" t="s">
        <v>524</v>
      </c>
      <c r="E3174" t="s">
        <v>218</v>
      </c>
      <c r="F3174" t="s">
        <v>1839</v>
      </c>
      <c r="G3174" t="s">
        <v>26</v>
      </c>
      <c r="H3174">
        <f t="shared" si="197"/>
        <v>23.816738832815073</v>
      </c>
      <c r="I3174">
        <f t="shared" si="198"/>
        <v>5.5067542887862073</v>
      </c>
      <c r="J3174">
        <f t="shared" si="196"/>
        <v>1</v>
      </c>
      <c r="K3174">
        <v>17.3</v>
      </c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>
        <v>37.386299999999999</v>
      </c>
      <c r="AA3174">
        <f t="shared" si="199"/>
        <v>5.5067610309795789</v>
      </c>
    </row>
    <row r="3175" spans="1:27" ht="14.5" customHeight="1">
      <c r="A3175">
        <v>594760.98300000001</v>
      </c>
      <c r="B3175">
        <v>9605234.6539999992</v>
      </c>
      <c r="C3175" t="s">
        <v>71</v>
      </c>
      <c r="D3175" t="s">
        <v>524</v>
      </c>
      <c r="E3175" t="s">
        <v>218</v>
      </c>
      <c r="F3175" t="s">
        <v>1830</v>
      </c>
      <c r="G3175" t="s">
        <v>26</v>
      </c>
      <c r="H3175">
        <f t="shared" si="197"/>
        <v>12.039274342666287</v>
      </c>
      <c r="I3175">
        <f t="shared" si="198"/>
        <v>3.915206806478055</v>
      </c>
      <c r="J3175">
        <f t="shared" si="196"/>
        <v>1</v>
      </c>
      <c r="K3175">
        <v>12.3</v>
      </c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>
        <v>37.707000000000001</v>
      </c>
      <c r="AA3175">
        <f t="shared" si="199"/>
        <v>3.9152116000606259</v>
      </c>
    </row>
    <row r="3176" spans="1:27" ht="14.5" customHeight="1">
      <c r="A3176">
        <v>594760.80000000005</v>
      </c>
      <c r="B3176">
        <v>9605230.568</v>
      </c>
      <c r="C3176" t="s">
        <v>191</v>
      </c>
      <c r="D3176" t="s">
        <v>524</v>
      </c>
      <c r="E3176" t="s">
        <v>218</v>
      </c>
      <c r="F3176" t="s">
        <v>1835</v>
      </c>
      <c r="G3176" t="s">
        <v>26</v>
      </c>
      <c r="H3176">
        <f t="shared" si="197"/>
        <v>23.816738832815073</v>
      </c>
      <c r="I3176">
        <f t="shared" si="198"/>
        <v>5.5067542887862073</v>
      </c>
      <c r="J3176">
        <f t="shared" si="196"/>
        <v>1</v>
      </c>
      <c r="K3176">
        <v>17.3</v>
      </c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>
        <v>37.505499999999998</v>
      </c>
      <c r="AA3176">
        <f t="shared" si="199"/>
        <v>5.5067610309795789</v>
      </c>
    </row>
    <row r="3177" spans="1:27" ht="14.5" customHeight="1">
      <c r="A3177">
        <v>594760.66599999997</v>
      </c>
      <c r="B3177">
        <v>9605229.8450000007</v>
      </c>
      <c r="C3177" t="s">
        <v>22</v>
      </c>
      <c r="D3177" t="s">
        <v>524</v>
      </c>
      <c r="E3177" t="s">
        <v>218</v>
      </c>
      <c r="F3177" t="s">
        <v>1837</v>
      </c>
      <c r="G3177" t="s">
        <v>26</v>
      </c>
      <c r="H3177">
        <f t="shared" si="197"/>
        <v>3.158429497391928</v>
      </c>
      <c r="I3177">
        <f t="shared" si="198"/>
        <v>2.0053498277082715</v>
      </c>
      <c r="J3177">
        <f t="shared" si="196"/>
        <v>1</v>
      </c>
      <c r="K3177">
        <v>6.3</v>
      </c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>
        <v>37.532699999999998</v>
      </c>
      <c r="AA3177">
        <f t="shared" si="199"/>
        <v>2.0053522829578814</v>
      </c>
    </row>
    <row r="3178" spans="1:27" ht="14.5" customHeight="1">
      <c r="A3178">
        <v>594760.32200000004</v>
      </c>
      <c r="B3178">
        <v>9605225.5209999997</v>
      </c>
      <c r="C3178" t="s">
        <v>71</v>
      </c>
      <c r="D3178" t="s">
        <v>524</v>
      </c>
      <c r="E3178" t="s">
        <v>218</v>
      </c>
      <c r="F3178" t="s">
        <v>1866</v>
      </c>
      <c r="G3178" t="s">
        <v>26</v>
      </c>
      <c r="H3178">
        <f t="shared" si="197"/>
        <v>25.783097937893292</v>
      </c>
      <c r="I3178">
        <f t="shared" si="198"/>
        <v>5.7295709363093481</v>
      </c>
      <c r="J3178">
        <f t="shared" si="196"/>
        <v>1</v>
      </c>
      <c r="K3178">
        <v>18</v>
      </c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>
        <v>37.330399999999997</v>
      </c>
      <c r="AA3178">
        <f t="shared" si="199"/>
        <v>5.7295779513082321</v>
      </c>
    </row>
    <row r="3179" spans="1:27" ht="14.5" customHeight="1">
      <c r="A3179">
        <v>594759.31599999999</v>
      </c>
      <c r="B3179">
        <v>9605228.6270000003</v>
      </c>
      <c r="C3179" t="s">
        <v>191</v>
      </c>
      <c r="D3179" t="s">
        <v>524</v>
      </c>
      <c r="E3179" t="s">
        <v>218</v>
      </c>
      <c r="F3179" t="s">
        <v>1834</v>
      </c>
      <c r="G3179" t="s">
        <v>26</v>
      </c>
      <c r="H3179">
        <f t="shared" si="197"/>
        <v>23.816738832815073</v>
      </c>
      <c r="I3179">
        <f t="shared" si="198"/>
        <v>5.5067542887862073</v>
      </c>
      <c r="J3179">
        <f t="shared" si="196"/>
        <v>1</v>
      </c>
      <c r="K3179">
        <v>17.3</v>
      </c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>
        <v>37.544499999999999</v>
      </c>
      <c r="AA3179">
        <f t="shared" si="199"/>
        <v>5.5067610309795789</v>
      </c>
    </row>
    <row r="3180" spans="1:27" ht="14.5" customHeight="1">
      <c r="A3180">
        <v>594758.51800000004</v>
      </c>
      <c r="B3180">
        <v>9605232.6720000003</v>
      </c>
      <c r="C3180" t="s">
        <v>71</v>
      </c>
      <c r="D3180" t="s">
        <v>524</v>
      </c>
      <c r="E3180" t="s">
        <v>218</v>
      </c>
      <c r="F3180" t="s">
        <v>1831</v>
      </c>
      <c r="G3180" t="s">
        <v>26</v>
      </c>
      <c r="H3180">
        <f t="shared" si="197"/>
        <v>66.14001240771799</v>
      </c>
      <c r="I3180">
        <f t="shared" si="198"/>
        <v>9.1767032404218032</v>
      </c>
      <c r="J3180">
        <f t="shared" si="196"/>
        <v>2</v>
      </c>
      <c r="K3180">
        <v>23.5</v>
      </c>
      <c r="L3180">
        <v>16.7</v>
      </c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>
        <v>37.735999999999997</v>
      </c>
      <c r="AA3180">
        <f t="shared" si="199"/>
        <v>7.4802823253190809</v>
      </c>
    </row>
    <row r="3181" spans="1:27" ht="14.5" customHeight="1">
      <c r="A3181">
        <v>594758.39</v>
      </c>
      <c r="B3181">
        <v>9605229.6469999999</v>
      </c>
      <c r="C3181" t="s">
        <v>22</v>
      </c>
      <c r="D3181" t="s">
        <v>524</v>
      </c>
      <c r="E3181" t="s">
        <v>218</v>
      </c>
      <c r="F3181" t="s">
        <v>1832</v>
      </c>
      <c r="G3181" t="s">
        <v>26</v>
      </c>
      <c r="H3181">
        <f t="shared" si="197"/>
        <v>164.74524230223329</v>
      </c>
      <c r="I3181">
        <f t="shared" si="198"/>
        <v>14.483082089004185</v>
      </c>
      <c r="J3181">
        <f t="shared" si="196"/>
        <v>1</v>
      </c>
      <c r="K3181">
        <v>45.5</v>
      </c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>
        <v>37.637900000000002</v>
      </c>
      <c r="AA3181">
        <f t="shared" si="199"/>
        <v>14.483099821362476</v>
      </c>
    </row>
    <row r="3182" spans="1:27" ht="14.5" customHeight="1">
      <c r="A3182">
        <v>594757.804</v>
      </c>
      <c r="B3182">
        <v>9605228.9910000004</v>
      </c>
      <c r="C3182" t="s">
        <v>22</v>
      </c>
      <c r="D3182" t="s">
        <v>524</v>
      </c>
      <c r="E3182" t="s">
        <v>218</v>
      </c>
      <c r="F3182" t="s">
        <v>1833</v>
      </c>
      <c r="G3182" t="s">
        <v>26</v>
      </c>
      <c r="H3182">
        <f t="shared" si="197"/>
        <v>4.1252956700629273</v>
      </c>
      <c r="I3182">
        <f t="shared" si="198"/>
        <v>2.2918283745237393</v>
      </c>
      <c r="J3182">
        <f t="shared" si="196"/>
        <v>1</v>
      </c>
      <c r="K3182">
        <v>7.2</v>
      </c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>
        <v>37.670900000000003</v>
      </c>
      <c r="AA3182">
        <f t="shared" si="199"/>
        <v>2.2918311805232929</v>
      </c>
    </row>
    <row r="3183" spans="1:27" ht="14.5" customHeight="1">
      <c r="A3183">
        <v>594685.17249999999</v>
      </c>
      <c r="B3183">
        <v>9605177.7229999993</v>
      </c>
      <c r="C3183" t="s">
        <v>30</v>
      </c>
      <c r="D3183" t="s">
        <v>4708</v>
      </c>
      <c r="E3183" t="s">
        <v>218</v>
      </c>
      <c r="F3183" t="s">
        <v>4866</v>
      </c>
      <c r="G3183" t="s">
        <v>26</v>
      </c>
      <c r="H3183">
        <f t="shared" si="197"/>
        <v>131.17230653365985</v>
      </c>
      <c r="I3183">
        <f t="shared" si="198"/>
        <v>12.923365556342198</v>
      </c>
      <c r="J3183">
        <f t="shared" si="196"/>
        <v>1</v>
      </c>
      <c r="K3183">
        <v>40.6</v>
      </c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>
        <v>34.018700000000003</v>
      </c>
      <c r="AA3183">
        <f t="shared" si="199"/>
        <v>12.923381379061903</v>
      </c>
    </row>
    <row r="3184" spans="1:27" ht="14.5" customHeight="1">
      <c r="A3184">
        <v>594683.20019999996</v>
      </c>
      <c r="B3184">
        <v>9605180.5539999995</v>
      </c>
      <c r="C3184" t="s">
        <v>30</v>
      </c>
      <c r="D3184" t="s">
        <v>4708</v>
      </c>
      <c r="E3184" t="s">
        <v>218</v>
      </c>
      <c r="F3184" t="s">
        <v>4865</v>
      </c>
      <c r="G3184" t="s">
        <v>26</v>
      </c>
      <c r="H3184">
        <f t="shared" si="197"/>
        <v>365.80486396551044</v>
      </c>
      <c r="I3184">
        <f t="shared" si="198"/>
        <v>21.581383860098544</v>
      </c>
      <c r="J3184">
        <f t="shared" si="196"/>
        <v>1</v>
      </c>
      <c r="K3184">
        <v>67.8</v>
      </c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>
        <v>34.279200000000003</v>
      </c>
      <c r="AA3184">
        <f t="shared" si="199"/>
        <v>21.581410283261008</v>
      </c>
    </row>
    <row r="3185" spans="1:27" ht="14.5" customHeight="1">
      <c r="A3185">
        <v>594683.09219999996</v>
      </c>
      <c r="B3185">
        <v>9605186.1400000006</v>
      </c>
      <c r="C3185" t="s">
        <v>129</v>
      </c>
      <c r="D3185" t="s">
        <v>4708</v>
      </c>
      <c r="E3185" t="s">
        <v>218</v>
      </c>
      <c r="F3185" t="s">
        <v>4863</v>
      </c>
      <c r="G3185" t="s">
        <v>26</v>
      </c>
      <c r="H3185">
        <f t="shared" si="197"/>
        <v>25.783097937893292</v>
      </c>
      <c r="I3185">
        <f t="shared" si="198"/>
        <v>5.7295709363093481</v>
      </c>
      <c r="J3185">
        <f t="shared" si="196"/>
        <v>1</v>
      </c>
      <c r="K3185">
        <v>18</v>
      </c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>
        <v>34.2318</v>
      </c>
      <c r="AA3185">
        <f t="shared" si="199"/>
        <v>5.7295779513082321</v>
      </c>
    </row>
    <row r="3186" spans="1:27" ht="14.5" customHeight="1">
      <c r="A3186">
        <v>594682.49639999995</v>
      </c>
      <c r="B3186">
        <v>9605191.6270000003</v>
      </c>
      <c r="C3186" t="s">
        <v>362</v>
      </c>
      <c r="D3186" t="s">
        <v>4708</v>
      </c>
      <c r="E3186" t="s">
        <v>218</v>
      </c>
      <c r="F3186" t="s">
        <v>4839</v>
      </c>
      <c r="G3186" t="s">
        <v>26</v>
      </c>
      <c r="H3186">
        <f t="shared" si="197"/>
        <v>315.84294973919282</v>
      </c>
      <c r="I3186">
        <f t="shared" si="198"/>
        <v>20.053498277082717</v>
      </c>
      <c r="J3186">
        <f t="shared" si="196"/>
        <v>1</v>
      </c>
      <c r="K3186">
        <v>63</v>
      </c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>
        <v>34.203099999999999</v>
      </c>
      <c r="AA3186">
        <f t="shared" si="199"/>
        <v>20.053522829578814</v>
      </c>
    </row>
    <row r="3187" spans="1:27" ht="14.5" customHeight="1">
      <c r="A3187">
        <v>594681.42660000001</v>
      </c>
      <c r="B3187">
        <v>9605183.1830000002</v>
      </c>
      <c r="C3187" t="s">
        <v>30</v>
      </c>
      <c r="D3187" t="s">
        <v>4708</v>
      </c>
      <c r="E3187" t="s">
        <v>218</v>
      </c>
      <c r="F3187" t="s">
        <v>4864</v>
      </c>
      <c r="G3187" t="s">
        <v>26</v>
      </c>
      <c r="H3187">
        <f t="shared" si="197"/>
        <v>103.13239175157317</v>
      </c>
      <c r="I3187">
        <f t="shared" si="198"/>
        <v>11.459141872618696</v>
      </c>
      <c r="J3187">
        <f t="shared" si="196"/>
        <v>1</v>
      </c>
      <c r="K3187">
        <v>36</v>
      </c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>
        <v>34.487200000000001</v>
      </c>
      <c r="AA3187">
        <f t="shared" si="199"/>
        <v>11.459155902616464</v>
      </c>
    </row>
    <row r="3188" spans="1:27" ht="14.5" customHeight="1">
      <c r="A3188">
        <v>594681.31920000003</v>
      </c>
      <c r="B3188">
        <v>9605177.5480000004</v>
      </c>
      <c r="C3188" t="s">
        <v>44</v>
      </c>
      <c r="D3188" t="s">
        <v>4708</v>
      </c>
      <c r="E3188" t="s">
        <v>218</v>
      </c>
      <c r="F3188" t="s">
        <v>4867</v>
      </c>
      <c r="G3188" t="s">
        <v>26</v>
      </c>
      <c r="H3188">
        <f t="shared" si="197"/>
        <v>40.286090527958272</v>
      </c>
      <c r="I3188">
        <f t="shared" si="198"/>
        <v>7.1619636703866858</v>
      </c>
      <c r="J3188">
        <f t="shared" si="196"/>
        <v>1</v>
      </c>
      <c r="K3188">
        <v>22.5</v>
      </c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>
        <v>34.488599999999998</v>
      </c>
      <c r="AA3188">
        <f t="shared" si="199"/>
        <v>7.1619724391352904</v>
      </c>
    </row>
    <row r="3189" spans="1:27" ht="14.5" customHeight="1">
      <c r="A3189">
        <v>594679.73739999998</v>
      </c>
      <c r="B3189">
        <v>9605187.1410000008</v>
      </c>
      <c r="C3189" t="s">
        <v>22</v>
      </c>
      <c r="D3189" t="s">
        <v>4708</v>
      </c>
      <c r="E3189" t="s">
        <v>218</v>
      </c>
      <c r="F3189" t="s">
        <v>4861</v>
      </c>
      <c r="G3189" t="s">
        <v>26</v>
      </c>
      <c r="H3189">
        <f t="shared" si="197"/>
        <v>406.52146856706139</v>
      </c>
      <c r="I3189">
        <f t="shared" si="198"/>
        <v>22.750780188690662</v>
      </c>
      <c r="J3189">
        <f t="shared" si="196"/>
        <v>2</v>
      </c>
      <c r="K3189">
        <v>48.5</v>
      </c>
      <c r="L3189">
        <v>52.5</v>
      </c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>
        <v>34.607399999999998</v>
      </c>
      <c r="AA3189">
        <f t="shared" si="199"/>
        <v>16.71126902464901</v>
      </c>
    </row>
    <row r="3190" spans="1:27" ht="14.5" customHeight="1">
      <c r="A3190">
        <v>594679.71329999994</v>
      </c>
      <c r="B3190">
        <v>9605188.9969999995</v>
      </c>
      <c r="C3190" t="s">
        <v>8100</v>
      </c>
      <c r="D3190" t="s">
        <v>4708</v>
      </c>
      <c r="E3190" t="s">
        <v>218</v>
      </c>
      <c r="F3190" t="s">
        <v>4862</v>
      </c>
      <c r="G3190" t="s">
        <v>26</v>
      </c>
      <c r="H3190">
        <f t="shared" si="197"/>
        <v>80.711441615766276</v>
      </c>
      <c r="I3190">
        <f t="shared" si="198"/>
        <v>10.137295441540033</v>
      </c>
      <c r="J3190">
        <f t="shared" ref="J3190:J3253" si="200">COUNT(K3190:Y3190)</f>
        <v>4</v>
      </c>
      <c r="K3190">
        <v>16</v>
      </c>
      <c r="L3190">
        <v>16.5</v>
      </c>
      <c r="M3190">
        <v>9</v>
      </c>
      <c r="N3190">
        <v>18</v>
      </c>
      <c r="O3190"/>
      <c r="P3190"/>
      <c r="Q3190"/>
      <c r="R3190"/>
      <c r="S3190"/>
      <c r="T3190"/>
      <c r="U3190"/>
      <c r="V3190"/>
      <c r="W3190"/>
      <c r="X3190"/>
      <c r="Y3190"/>
      <c r="Z3190">
        <v>34.533299999999997</v>
      </c>
      <c r="AA3190">
        <f t="shared" si="199"/>
        <v>5.7295779513082321</v>
      </c>
    </row>
    <row r="3191" spans="1:27" ht="14.5" customHeight="1">
      <c r="A3191">
        <v>594679.67839999998</v>
      </c>
      <c r="B3191">
        <v>9605179.8430000003</v>
      </c>
      <c r="C3191" t="s">
        <v>391</v>
      </c>
      <c r="D3191" t="s">
        <v>4708</v>
      </c>
      <c r="E3191" t="s">
        <v>218</v>
      </c>
      <c r="F3191" t="s">
        <v>4868</v>
      </c>
      <c r="G3191" t="s">
        <v>26</v>
      </c>
      <c r="H3191">
        <f t="shared" si="197"/>
        <v>28.727464060430489</v>
      </c>
      <c r="I3191">
        <f t="shared" si="198"/>
        <v>6.0478804327709783</v>
      </c>
      <c r="J3191">
        <f t="shared" si="200"/>
        <v>1</v>
      </c>
      <c r="K3191">
        <v>19</v>
      </c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>
        <v>34.708300000000001</v>
      </c>
      <c r="AA3191">
        <f t="shared" si="199"/>
        <v>6.0478878374920226</v>
      </c>
    </row>
    <row r="3192" spans="1:27" ht="14.5" customHeight="1">
      <c r="A3192">
        <v>594679.03480000002</v>
      </c>
      <c r="B3192">
        <v>9605200.0979999993</v>
      </c>
      <c r="C3192" t="s">
        <v>143</v>
      </c>
      <c r="D3192" t="s">
        <v>4708</v>
      </c>
      <c r="E3192" t="s">
        <v>218</v>
      </c>
      <c r="F3192" t="s">
        <v>4837</v>
      </c>
      <c r="G3192" t="s">
        <v>26</v>
      </c>
      <c r="H3192">
        <f t="shared" si="197"/>
        <v>20.371830469446554</v>
      </c>
      <c r="I3192">
        <f t="shared" si="198"/>
        <v>5.0929519433860877</v>
      </c>
      <c r="J3192">
        <f t="shared" si="200"/>
        <v>1</v>
      </c>
      <c r="K3192">
        <v>16</v>
      </c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>
        <v>34.628599999999999</v>
      </c>
      <c r="AA3192">
        <f t="shared" si="199"/>
        <v>5.0929581789406511</v>
      </c>
    </row>
    <row r="3193" spans="1:27" ht="14.5" customHeight="1">
      <c r="A3193">
        <v>594679.0209</v>
      </c>
      <c r="B3193">
        <v>9605200.2540000007</v>
      </c>
      <c r="C3193" t="s">
        <v>36</v>
      </c>
      <c r="D3193" t="s">
        <v>4708</v>
      </c>
      <c r="E3193" t="s">
        <v>218</v>
      </c>
      <c r="F3193" t="s">
        <v>4836</v>
      </c>
      <c r="G3193" t="s">
        <v>26</v>
      </c>
      <c r="H3193">
        <f t="shared" si="197"/>
        <v>43.946653815436946</v>
      </c>
      <c r="I3193">
        <f t="shared" si="198"/>
        <v>7.480273166848316</v>
      </c>
      <c r="J3193">
        <f t="shared" si="200"/>
        <v>1</v>
      </c>
      <c r="K3193">
        <v>23.5</v>
      </c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>
        <v>34.623899999999999</v>
      </c>
      <c r="AA3193">
        <f t="shared" si="199"/>
        <v>7.4802823253190809</v>
      </c>
    </row>
    <row r="3194" spans="1:27" ht="14.5" customHeight="1">
      <c r="A3194">
        <v>594678.90419999999</v>
      </c>
      <c r="B3194">
        <v>9605196.8699999992</v>
      </c>
      <c r="C3194" t="s">
        <v>362</v>
      </c>
      <c r="D3194" t="s">
        <v>4708</v>
      </c>
      <c r="E3194" t="s">
        <v>218</v>
      </c>
      <c r="F3194" t="s">
        <v>4838</v>
      </c>
      <c r="G3194" t="s">
        <v>26</v>
      </c>
      <c r="H3194">
        <f t="shared" si="197"/>
        <v>588.5549146563543</v>
      </c>
      <c r="I3194">
        <f t="shared" si="198"/>
        <v>27.374616695700219</v>
      </c>
      <c r="J3194">
        <f t="shared" si="200"/>
        <v>1</v>
      </c>
      <c r="K3194">
        <v>86</v>
      </c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>
        <v>34.622999999999998</v>
      </c>
      <c r="AA3194">
        <f t="shared" si="199"/>
        <v>27.374650211805999</v>
      </c>
    </row>
    <row r="3195" spans="1:27" ht="14.5" customHeight="1">
      <c r="A3195">
        <v>594678.34409999999</v>
      </c>
      <c r="B3195">
        <v>9605184.2109999992</v>
      </c>
      <c r="C3195" t="s">
        <v>22</v>
      </c>
      <c r="D3195" t="s">
        <v>4708</v>
      </c>
      <c r="E3195" t="s">
        <v>218</v>
      </c>
      <c r="F3195" t="s">
        <v>4860</v>
      </c>
      <c r="G3195" t="s">
        <v>26</v>
      </c>
      <c r="H3195">
        <f t="shared" si="197"/>
        <v>583.54153450176386</v>
      </c>
      <c r="I3195">
        <f t="shared" si="198"/>
        <v>27.257777244258872</v>
      </c>
      <c r="J3195">
        <f t="shared" si="200"/>
        <v>2</v>
      </c>
      <c r="K3195">
        <v>63</v>
      </c>
      <c r="L3195">
        <v>58</v>
      </c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>
        <v>34.776299999999999</v>
      </c>
      <c r="AA3195">
        <f t="shared" si="199"/>
        <v>20.053522829578814</v>
      </c>
    </row>
    <row r="3196" spans="1:27" ht="14.5" customHeight="1">
      <c r="A3196">
        <v>594677.07810000004</v>
      </c>
      <c r="B3196">
        <v>9605179.0659999996</v>
      </c>
      <c r="C3196" t="s">
        <v>36</v>
      </c>
      <c r="D3196" t="s">
        <v>4708</v>
      </c>
      <c r="E3196" t="s">
        <v>218</v>
      </c>
      <c r="F3196" t="s">
        <v>4869</v>
      </c>
      <c r="G3196" t="s">
        <v>26</v>
      </c>
      <c r="H3196">
        <f t="shared" si="197"/>
        <v>28.727464060430489</v>
      </c>
      <c r="I3196">
        <f t="shared" si="198"/>
        <v>6.0478804327709783</v>
      </c>
      <c r="J3196">
        <f t="shared" si="200"/>
        <v>1</v>
      </c>
      <c r="K3196">
        <v>19</v>
      </c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>
        <v>34.940199999999997</v>
      </c>
      <c r="AA3196">
        <f t="shared" si="199"/>
        <v>6.0478878374920226</v>
      </c>
    </row>
    <row r="3197" spans="1:27" ht="14.5" customHeight="1">
      <c r="A3197">
        <v>594676.37560000003</v>
      </c>
      <c r="B3197">
        <v>9605182.9539999999</v>
      </c>
      <c r="C3197" t="s">
        <v>30</v>
      </c>
      <c r="D3197" t="s">
        <v>4708</v>
      </c>
      <c r="E3197" t="s">
        <v>218</v>
      </c>
      <c r="F3197" t="s">
        <v>4859</v>
      </c>
      <c r="G3197" t="s">
        <v>26</v>
      </c>
      <c r="H3197">
        <f t="shared" si="197"/>
        <v>206.98098066808782</v>
      </c>
      <c r="I3197">
        <f t="shared" si="198"/>
        <v>16.233784319543151</v>
      </c>
      <c r="J3197">
        <f t="shared" si="200"/>
        <v>1</v>
      </c>
      <c r="K3197">
        <v>51</v>
      </c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>
        <v>34.991300000000003</v>
      </c>
      <c r="AA3197">
        <f t="shared" si="199"/>
        <v>16.233804195373324</v>
      </c>
    </row>
    <row r="3198" spans="1:27" ht="14.5" customHeight="1">
      <c r="A3198">
        <v>594676.28150000004</v>
      </c>
      <c r="B3198">
        <v>9605176.3819999993</v>
      </c>
      <c r="C3198" t="s">
        <v>362</v>
      </c>
      <c r="D3198" t="s">
        <v>4708</v>
      </c>
      <c r="E3198" t="s">
        <v>218</v>
      </c>
      <c r="F3198" t="s">
        <v>4870</v>
      </c>
      <c r="G3198" t="s">
        <v>26</v>
      </c>
      <c r="H3198">
        <f t="shared" si="197"/>
        <v>42.096477806004792</v>
      </c>
      <c r="I3198">
        <f t="shared" si="198"/>
        <v>7.3211184186175009</v>
      </c>
      <c r="J3198">
        <f t="shared" si="200"/>
        <v>1</v>
      </c>
      <c r="K3198">
        <v>23</v>
      </c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>
        <v>35.078099999999999</v>
      </c>
      <c r="AA3198">
        <f t="shared" si="199"/>
        <v>7.3211273822271856</v>
      </c>
    </row>
    <row r="3199" spans="1:27" ht="14.5" customHeight="1">
      <c r="A3199">
        <v>594675.66410000005</v>
      </c>
      <c r="B3199">
        <v>9605187.3230000008</v>
      </c>
      <c r="C3199" t="s">
        <v>71</v>
      </c>
      <c r="D3199" t="s">
        <v>4708</v>
      </c>
      <c r="E3199" t="s">
        <v>218</v>
      </c>
      <c r="F3199" t="s">
        <v>4857</v>
      </c>
      <c r="G3199" t="s">
        <v>26</v>
      </c>
      <c r="H3199">
        <f t="shared" si="197"/>
        <v>28.77600631272097</v>
      </c>
      <c r="I3199">
        <f t="shared" si="198"/>
        <v>6.052987981135602</v>
      </c>
      <c r="J3199">
        <f t="shared" si="200"/>
        <v>2</v>
      </c>
      <c r="K3199">
        <v>18.5</v>
      </c>
      <c r="L3199">
        <v>4.4000000000000004</v>
      </c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>
        <v>34.9679</v>
      </c>
      <c r="AA3199">
        <f t="shared" si="199"/>
        <v>5.8887328944001274</v>
      </c>
    </row>
    <row r="3200" spans="1:27" ht="14.5" customHeight="1">
      <c r="A3200">
        <v>594675.61529999995</v>
      </c>
      <c r="B3200">
        <v>9605188.7009999994</v>
      </c>
      <c r="C3200" t="s">
        <v>8100</v>
      </c>
      <c r="D3200" t="s">
        <v>4708</v>
      </c>
      <c r="E3200" t="s">
        <v>218</v>
      </c>
      <c r="F3200" t="s">
        <v>4858</v>
      </c>
      <c r="G3200" t="s">
        <v>26</v>
      </c>
      <c r="H3200">
        <f t="shared" si="197"/>
        <v>67.879575743898087</v>
      </c>
      <c r="I3200">
        <f t="shared" si="198"/>
        <v>9.2965992714336778</v>
      </c>
      <c r="J3200">
        <f t="shared" si="200"/>
        <v>4</v>
      </c>
      <c r="K3200">
        <v>15</v>
      </c>
      <c r="L3200">
        <v>11</v>
      </c>
      <c r="M3200">
        <v>13</v>
      </c>
      <c r="N3200">
        <v>13</v>
      </c>
      <c r="O3200"/>
      <c r="P3200"/>
      <c r="Q3200"/>
      <c r="R3200"/>
      <c r="S3200"/>
      <c r="T3200"/>
      <c r="U3200"/>
      <c r="V3200"/>
      <c r="W3200"/>
      <c r="X3200"/>
      <c r="Y3200"/>
      <c r="Z3200">
        <v>34.9253</v>
      </c>
      <c r="AA3200">
        <f t="shared" si="199"/>
        <v>4.7746482927568605</v>
      </c>
    </row>
    <row r="3201" spans="1:27" ht="14.5" customHeight="1">
      <c r="A3201">
        <v>594673.93299999996</v>
      </c>
      <c r="B3201">
        <v>9605171.8080000002</v>
      </c>
      <c r="C3201" t="s">
        <v>129</v>
      </c>
      <c r="D3201" t="s">
        <v>4708</v>
      </c>
      <c r="E3201" t="s">
        <v>218</v>
      </c>
      <c r="F3201" t="s">
        <v>4872</v>
      </c>
      <c r="G3201" t="s">
        <v>26</v>
      </c>
      <c r="H3201">
        <f t="shared" si="197"/>
        <v>58.011970360259909</v>
      </c>
      <c r="I3201">
        <f t="shared" si="198"/>
        <v>8.5943564044640226</v>
      </c>
      <c r="J3201">
        <f t="shared" si="200"/>
        <v>1</v>
      </c>
      <c r="K3201">
        <v>27</v>
      </c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>
        <v>35.322800000000001</v>
      </c>
      <c r="AA3201">
        <f t="shared" si="199"/>
        <v>8.5943669269623477</v>
      </c>
    </row>
    <row r="3202" spans="1:27" ht="14.5" customHeight="1">
      <c r="A3202">
        <v>594673.93050000002</v>
      </c>
      <c r="B3202">
        <v>9605182.9539999999</v>
      </c>
      <c r="C3202" t="s">
        <v>527</v>
      </c>
      <c r="D3202" t="s">
        <v>4708</v>
      </c>
      <c r="E3202" t="s">
        <v>218</v>
      </c>
      <c r="F3202" t="s">
        <v>4855</v>
      </c>
      <c r="G3202" t="s">
        <v>26</v>
      </c>
      <c r="H3202">
        <f t="shared" ref="H3202:H3265" si="201">((K3202^2)/(4*3.141593)+(L3202^2)/(4*3.141593)+(M3202^2)/(4*3.141593)+(N3202^2)/(4*3.141593)+(O3202^2)/(4*3.141593)+(P3202^2)/(4*3.141593)+(Q3202^2)/(4*3.141593)+(M3202^2)/(4*3.141593)+(R3202^2)/(4*3.141593)+(S3202^2)/(4*3.141593)+(T3202^2)/(4*3.141593)+(U3202^2)/(4*3.141593)+(V3202^2)/(4*3.141593)+(W3202^2)/(4*3.141593)+(X3202^2)/(4*3.141593)+(Y3202^2)/(4*3.141593))</f>
        <v>0.25783097937893296</v>
      </c>
      <c r="I3202">
        <f t="shared" ref="I3202:I3265" si="202">2*SQRT(H3202/3.1416)</f>
        <v>0.57295709363093483</v>
      </c>
      <c r="J3202">
        <f t="shared" si="200"/>
        <v>1</v>
      </c>
      <c r="K3202">
        <v>1.8</v>
      </c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>
        <v>35.158700000000003</v>
      </c>
      <c r="AA3202">
        <f t="shared" ref="AA3202:AA3265" si="203">MAX(K3202:Y3202)/PI()</f>
        <v>0.57295779513082323</v>
      </c>
    </row>
    <row r="3203" spans="1:27" ht="14.5" customHeight="1">
      <c r="A3203">
        <v>594673.5209</v>
      </c>
      <c r="B3203">
        <v>9605187.0020000003</v>
      </c>
      <c r="C3203" t="s">
        <v>36</v>
      </c>
      <c r="D3203" t="s">
        <v>4708</v>
      </c>
      <c r="E3203" t="s">
        <v>218</v>
      </c>
      <c r="F3203" t="s">
        <v>4856</v>
      </c>
      <c r="G3203" t="s">
        <v>26</v>
      </c>
      <c r="H3203">
        <f t="shared" si="201"/>
        <v>71.619716494148037</v>
      </c>
      <c r="I3203">
        <f t="shared" si="202"/>
        <v>9.5492848938489132</v>
      </c>
      <c r="J3203">
        <f t="shared" si="200"/>
        <v>1</v>
      </c>
      <c r="K3203">
        <v>30</v>
      </c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>
        <v>35.198799999999999</v>
      </c>
      <c r="AA3203">
        <f t="shared" si="203"/>
        <v>9.5492965855137211</v>
      </c>
    </row>
    <row r="3204" spans="1:27" ht="14.5" customHeight="1">
      <c r="A3204">
        <v>594673.27579999994</v>
      </c>
      <c r="B3204">
        <v>9605181.7530000005</v>
      </c>
      <c r="C3204" t="s">
        <v>362</v>
      </c>
      <c r="D3204" t="s">
        <v>4708</v>
      </c>
      <c r="E3204" t="s">
        <v>218</v>
      </c>
      <c r="F3204" t="s">
        <v>4854</v>
      </c>
      <c r="G3204" t="s">
        <v>26</v>
      </c>
      <c r="H3204">
        <f t="shared" si="201"/>
        <v>147.13872866408857</v>
      </c>
      <c r="I3204">
        <f t="shared" si="202"/>
        <v>13.687308347850109</v>
      </c>
      <c r="J3204">
        <f t="shared" si="200"/>
        <v>1</v>
      </c>
      <c r="K3204">
        <v>43</v>
      </c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>
        <v>35.330300000000001</v>
      </c>
      <c r="AA3204">
        <f t="shared" si="203"/>
        <v>13.687325105903</v>
      </c>
    </row>
    <row r="3205" spans="1:27" ht="14.5" customHeight="1">
      <c r="A3205">
        <v>594672.64560000005</v>
      </c>
      <c r="B3205">
        <v>9605178.693</v>
      </c>
      <c r="C3205" t="s">
        <v>42</v>
      </c>
      <c r="D3205" t="s">
        <v>4708</v>
      </c>
      <c r="E3205" t="s">
        <v>218</v>
      </c>
      <c r="F3205" t="s">
        <v>4853</v>
      </c>
      <c r="G3205" t="s">
        <v>26</v>
      </c>
      <c r="H3205">
        <f t="shared" si="201"/>
        <v>1303.7971500445794</v>
      </c>
      <c r="I3205">
        <f t="shared" si="202"/>
        <v>40.743615547088702</v>
      </c>
      <c r="J3205">
        <f t="shared" si="200"/>
        <v>1</v>
      </c>
      <c r="K3205">
        <v>128</v>
      </c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>
        <v>35.386299999999999</v>
      </c>
      <c r="AA3205">
        <f t="shared" si="203"/>
        <v>40.743665431525208</v>
      </c>
    </row>
    <row r="3206" spans="1:27" ht="14.5" customHeight="1">
      <c r="A3206">
        <v>594672.34530000004</v>
      </c>
      <c r="B3206">
        <v>9605175.5730000008</v>
      </c>
      <c r="C3206" t="s">
        <v>22</v>
      </c>
      <c r="D3206" t="s">
        <v>4708</v>
      </c>
      <c r="E3206" t="s">
        <v>218</v>
      </c>
      <c r="F3206" t="s">
        <v>4871</v>
      </c>
      <c r="G3206" t="s">
        <v>26</v>
      </c>
      <c r="H3206">
        <f t="shared" si="201"/>
        <v>66.924646190642775</v>
      </c>
      <c r="I3206">
        <f t="shared" si="202"/>
        <v>9.230975397387283</v>
      </c>
      <c r="J3206">
        <f t="shared" si="200"/>
        <v>1</v>
      </c>
      <c r="K3206">
        <v>29</v>
      </c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>
        <v>35.382199999999997</v>
      </c>
      <c r="AA3206">
        <f t="shared" si="203"/>
        <v>9.2309866993299305</v>
      </c>
    </row>
    <row r="3207" spans="1:27" ht="14.5" customHeight="1">
      <c r="A3207">
        <v>594671.41839999997</v>
      </c>
      <c r="B3207">
        <v>9605196.8090000004</v>
      </c>
      <c r="C3207" t="s">
        <v>528</v>
      </c>
      <c r="D3207" t="s">
        <v>4708</v>
      </c>
      <c r="E3207" t="s">
        <v>218</v>
      </c>
      <c r="F3207" t="s">
        <v>4840</v>
      </c>
      <c r="G3207" t="s">
        <v>26</v>
      </c>
      <c r="H3207">
        <f t="shared" si="201"/>
        <v>40.664083476121831</v>
      </c>
      <c r="I3207">
        <f t="shared" si="202"/>
        <v>7.1954845604547435</v>
      </c>
      <c r="J3207">
        <f t="shared" si="200"/>
        <v>5</v>
      </c>
      <c r="K3207">
        <v>11.5</v>
      </c>
      <c r="L3207">
        <v>8.5</v>
      </c>
      <c r="M3207">
        <v>8.5</v>
      </c>
      <c r="N3207">
        <v>9</v>
      </c>
      <c r="O3207"/>
      <c r="P3207">
        <v>9</v>
      </c>
      <c r="Q3207"/>
      <c r="R3207"/>
      <c r="S3207"/>
      <c r="T3207"/>
      <c r="U3207"/>
      <c r="V3207"/>
      <c r="W3207"/>
      <c r="X3207"/>
      <c r="Y3207"/>
      <c r="Z3207">
        <v>35.297199999999997</v>
      </c>
      <c r="AA3207">
        <f t="shared" si="203"/>
        <v>3.6605636911135928</v>
      </c>
    </row>
    <row r="3208" spans="1:27" ht="14.5" customHeight="1">
      <c r="A3208">
        <v>594671.35450000002</v>
      </c>
      <c r="B3208">
        <v>9605187.8530000001</v>
      </c>
      <c r="C3208" t="s">
        <v>8100</v>
      </c>
      <c r="D3208" t="s">
        <v>4708</v>
      </c>
      <c r="E3208" t="s">
        <v>218</v>
      </c>
      <c r="F3208" t="s">
        <v>4848</v>
      </c>
      <c r="G3208" t="s">
        <v>26</v>
      </c>
      <c r="H3208">
        <f t="shared" si="201"/>
        <v>162.15897476216682</v>
      </c>
      <c r="I3208">
        <f t="shared" si="202"/>
        <v>14.368950427635971</v>
      </c>
      <c r="J3208">
        <f t="shared" si="200"/>
        <v>5</v>
      </c>
      <c r="K3208">
        <v>17</v>
      </c>
      <c r="L3208">
        <v>19</v>
      </c>
      <c r="M3208">
        <v>18.5</v>
      </c>
      <c r="N3208">
        <v>18.5</v>
      </c>
      <c r="O3208"/>
      <c r="P3208">
        <v>19</v>
      </c>
      <c r="Q3208"/>
      <c r="R3208"/>
      <c r="S3208"/>
      <c r="T3208"/>
      <c r="U3208"/>
      <c r="V3208"/>
      <c r="W3208"/>
      <c r="X3208"/>
      <c r="Y3208"/>
      <c r="Z3208">
        <v>35.345999999999997</v>
      </c>
      <c r="AA3208">
        <f t="shared" si="203"/>
        <v>6.0478878374920226</v>
      </c>
    </row>
    <row r="3209" spans="1:27" ht="14.5" customHeight="1">
      <c r="A3209">
        <v>594670.88679999998</v>
      </c>
      <c r="B3209">
        <v>9605192.3920000009</v>
      </c>
      <c r="C3209" t="s">
        <v>71</v>
      </c>
      <c r="D3209" t="s">
        <v>4708</v>
      </c>
      <c r="E3209" t="s">
        <v>218</v>
      </c>
      <c r="F3209" t="s">
        <v>4847</v>
      </c>
      <c r="G3209" t="s">
        <v>26</v>
      </c>
      <c r="H3209">
        <f t="shared" si="201"/>
        <v>89.305807595064039</v>
      </c>
      <c r="I3209">
        <f t="shared" si="202"/>
        <v>10.663368131464621</v>
      </c>
      <c r="J3209">
        <f t="shared" si="200"/>
        <v>1</v>
      </c>
      <c r="K3209">
        <v>33.5</v>
      </c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>
        <v>35.4039</v>
      </c>
      <c r="AA3209">
        <f t="shared" si="203"/>
        <v>10.663381187156988</v>
      </c>
    </row>
    <row r="3210" spans="1:27" ht="14.5" customHeight="1">
      <c r="A3210">
        <v>594670.59169999999</v>
      </c>
      <c r="B3210">
        <v>9605199.0130000003</v>
      </c>
      <c r="C3210" t="s">
        <v>129</v>
      </c>
      <c r="D3210" t="s">
        <v>4708</v>
      </c>
      <c r="E3210" t="s">
        <v>218</v>
      </c>
      <c r="F3210" t="s">
        <v>4844</v>
      </c>
      <c r="G3210" t="s">
        <v>26</v>
      </c>
      <c r="H3210">
        <f t="shared" si="201"/>
        <v>28.727464060430489</v>
      </c>
      <c r="I3210">
        <f t="shared" si="202"/>
        <v>6.0478804327709783</v>
      </c>
      <c r="J3210">
        <f t="shared" si="200"/>
        <v>1</v>
      </c>
      <c r="K3210">
        <v>19</v>
      </c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>
        <v>35.4116</v>
      </c>
      <c r="AA3210">
        <f t="shared" si="203"/>
        <v>6.0478878374920226</v>
      </c>
    </row>
    <row r="3211" spans="1:27" ht="14.5" customHeight="1">
      <c r="A3211">
        <v>594670.49549999996</v>
      </c>
      <c r="B3211">
        <v>9605194.5749999993</v>
      </c>
      <c r="C3211" t="s">
        <v>129</v>
      </c>
      <c r="D3211" t="s">
        <v>4708</v>
      </c>
      <c r="E3211" t="s">
        <v>218</v>
      </c>
      <c r="F3211" t="s">
        <v>4841</v>
      </c>
      <c r="G3211" t="s">
        <v>26</v>
      </c>
      <c r="H3211">
        <f t="shared" si="201"/>
        <v>27.553696484554177</v>
      </c>
      <c r="I3211">
        <f t="shared" si="202"/>
        <v>5.9230375593873825</v>
      </c>
      <c r="J3211">
        <f t="shared" si="200"/>
        <v>2</v>
      </c>
      <c r="K3211">
        <v>16</v>
      </c>
      <c r="L3211">
        <v>9.5</v>
      </c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>
        <v>35.434699999999999</v>
      </c>
      <c r="AA3211">
        <f t="shared" si="203"/>
        <v>5.0929581789406511</v>
      </c>
    </row>
    <row r="3212" spans="1:27" ht="14.5" customHeight="1">
      <c r="A3212">
        <v>594670.42469999997</v>
      </c>
      <c r="B3212">
        <v>9605172.0749999993</v>
      </c>
      <c r="C3212" t="s">
        <v>391</v>
      </c>
      <c r="D3212" t="s">
        <v>4708</v>
      </c>
      <c r="E3212" t="s">
        <v>218</v>
      </c>
      <c r="F3212" t="s">
        <v>4873</v>
      </c>
      <c r="G3212" t="s">
        <v>26</v>
      </c>
      <c r="H3212">
        <f t="shared" si="201"/>
        <v>97.830941181750788</v>
      </c>
      <c r="I3212">
        <f t="shared" si="202"/>
        <v>11.160731684405123</v>
      </c>
      <c r="J3212">
        <f t="shared" si="200"/>
        <v>2</v>
      </c>
      <c r="K3212">
        <v>28.3</v>
      </c>
      <c r="L3212">
        <v>20.7</v>
      </c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>
        <v>35.588799999999999</v>
      </c>
      <c r="AA3212">
        <f t="shared" si="203"/>
        <v>9.0081697790012765</v>
      </c>
    </row>
    <row r="3213" spans="1:27" ht="14.5" customHeight="1">
      <c r="A3213">
        <v>594670.21290000004</v>
      </c>
      <c r="B3213">
        <v>9605178.3340000007</v>
      </c>
      <c r="C3213" t="s">
        <v>30</v>
      </c>
      <c r="D3213" t="s">
        <v>4708</v>
      </c>
      <c r="E3213" t="s">
        <v>218</v>
      </c>
      <c r="F3213" t="s">
        <v>4852</v>
      </c>
      <c r="G3213" t="s">
        <v>26</v>
      </c>
      <c r="H3213">
        <f t="shared" si="201"/>
        <v>132.46782762757618</v>
      </c>
      <c r="I3213">
        <f t="shared" si="202"/>
        <v>12.987027455634522</v>
      </c>
      <c r="J3213">
        <f t="shared" si="200"/>
        <v>1</v>
      </c>
      <c r="K3213">
        <v>40.799999999999997</v>
      </c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>
        <v>35.573999999999998</v>
      </c>
      <c r="AA3213">
        <f t="shared" si="203"/>
        <v>12.98704335629866</v>
      </c>
    </row>
    <row r="3214" spans="1:27" ht="14.5" customHeight="1">
      <c r="A3214">
        <v>594669.64119999995</v>
      </c>
      <c r="B3214">
        <v>9605184.3190000001</v>
      </c>
      <c r="C3214" t="s">
        <v>362</v>
      </c>
      <c r="D3214" t="s">
        <v>4708</v>
      </c>
      <c r="E3214" t="s">
        <v>218</v>
      </c>
      <c r="F3214" t="s">
        <v>4851</v>
      </c>
      <c r="G3214" t="s">
        <v>26</v>
      </c>
      <c r="H3214">
        <f t="shared" si="201"/>
        <v>94.717075063510777</v>
      </c>
      <c r="I3214">
        <f t="shared" si="202"/>
        <v>10.981677627926251</v>
      </c>
      <c r="J3214">
        <f t="shared" si="200"/>
        <v>1</v>
      </c>
      <c r="K3214">
        <v>34.5</v>
      </c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>
        <v>35.573900000000002</v>
      </c>
      <c r="AA3214">
        <f t="shared" si="203"/>
        <v>10.981691073340778</v>
      </c>
    </row>
    <row r="3215" spans="1:27" ht="14.5" customHeight="1">
      <c r="A3215">
        <v>594668.65410000004</v>
      </c>
      <c r="B3215">
        <v>9605183.8910000008</v>
      </c>
      <c r="C3215" t="s">
        <v>32</v>
      </c>
      <c r="D3215" t="s">
        <v>4708</v>
      </c>
      <c r="E3215" t="s">
        <v>218</v>
      </c>
      <c r="F3215" t="s">
        <v>4850</v>
      </c>
      <c r="G3215" t="s">
        <v>26</v>
      </c>
      <c r="H3215">
        <f t="shared" si="201"/>
        <v>795.774627712756</v>
      </c>
      <c r="I3215">
        <f t="shared" si="202"/>
        <v>31.830949646163045</v>
      </c>
      <c r="J3215">
        <f t="shared" si="200"/>
        <v>1</v>
      </c>
      <c r="K3215">
        <v>100</v>
      </c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>
        <v>35.653399999999998</v>
      </c>
      <c r="AA3215">
        <f t="shared" si="203"/>
        <v>31.830988618379067</v>
      </c>
    </row>
    <row r="3216" spans="1:27" ht="14.5" customHeight="1">
      <c r="A3216">
        <v>594668.52870000002</v>
      </c>
      <c r="B3216">
        <v>9605195.0519999992</v>
      </c>
      <c r="C3216" t="s">
        <v>129</v>
      </c>
      <c r="D3216" t="s">
        <v>4708</v>
      </c>
      <c r="E3216" t="s">
        <v>218</v>
      </c>
      <c r="F3216" t="s">
        <v>4842</v>
      </c>
      <c r="G3216" t="s">
        <v>26</v>
      </c>
      <c r="H3216">
        <f t="shared" si="201"/>
        <v>40.286090527958272</v>
      </c>
      <c r="I3216">
        <f t="shared" si="202"/>
        <v>7.1619636703866858</v>
      </c>
      <c r="J3216">
        <f t="shared" si="200"/>
        <v>1</v>
      </c>
      <c r="K3216">
        <v>22.5</v>
      </c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>
        <v>35.552700000000002</v>
      </c>
      <c r="AA3216">
        <f t="shared" si="203"/>
        <v>7.1619724391352904</v>
      </c>
    </row>
    <row r="3217" spans="1:27" ht="14.5" customHeight="1">
      <c r="A3217">
        <v>594667.1189</v>
      </c>
      <c r="B3217">
        <v>9605192.9810000006</v>
      </c>
      <c r="C3217" t="s">
        <v>38</v>
      </c>
      <c r="D3217" t="s">
        <v>4708</v>
      </c>
      <c r="E3217" t="s">
        <v>218</v>
      </c>
      <c r="F3217" t="s">
        <v>4845</v>
      </c>
      <c r="G3217" t="s">
        <v>26</v>
      </c>
      <c r="H3217">
        <f t="shared" si="201"/>
        <v>42.096477806004792</v>
      </c>
      <c r="I3217">
        <f t="shared" si="202"/>
        <v>7.3211184186175009</v>
      </c>
      <c r="J3217">
        <f t="shared" si="200"/>
        <v>1</v>
      </c>
      <c r="K3217">
        <v>23</v>
      </c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>
        <v>35.672899999999998</v>
      </c>
      <c r="AA3217">
        <f t="shared" si="203"/>
        <v>7.3211273822271856</v>
      </c>
    </row>
    <row r="3218" spans="1:27" ht="14.5" customHeight="1">
      <c r="A3218">
        <v>594666.8395</v>
      </c>
      <c r="B3218">
        <v>9605192.9590000007</v>
      </c>
      <c r="C3218" t="s">
        <v>250</v>
      </c>
      <c r="D3218" t="s">
        <v>4708</v>
      </c>
      <c r="E3218" t="s">
        <v>218</v>
      </c>
      <c r="F3218" t="s">
        <v>4846</v>
      </c>
      <c r="G3218" t="s">
        <v>26</v>
      </c>
      <c r="H3218">
        <f t="shared" si="201"/>
        <v>82.700878185048168</v>
      </c>
      <c r="I3218">
        <f t="shared" si="202"/>
        <v>10.261470764832387</v>
      </c>
      <c r="J3218">
        <f t="shared" si="200"/>
        <v>5</v>
      </c>
      <c r="K3218">
        <v>9</v>
      </c>
      <c r="L3218">
        <v>9</v>
      </c>
      <c r="M3218">
        <v>15</v>
      </c>
      <c r="N3218">
        <v>11</v>
      </c>
      <c r="O3218"/>
      <c r="P3218">
        <v>17.5</v>
      </c>
      <c r="Q3218"/>
      <c r="R3218"/>
      <c r="S3218"/>
      <c r="T3218"/>
      <c r="U3218"/>
      <c r="V3218"/>
      <c r="W3218"/>
      <c r="X3218"/>
      <c r="Y3218"/>
      <c r="Z3218">
        <v>35.686300000000003</v>
      </c>
      <c r="AA3218">
        <f t="shared" si="203"/>
        <v>5.5704230082163368</v>
      </c>
    </row>
    <row r="3219" spans="1:27" ht="14.5" customHeight="1">
      <c r="A3219">
        <v>594666.3983</v>
      </c>
      <c r="B3219">
        <v>9605196.2819999997</v>
      </c>
      <c r="C3219" t="s">
        <v>30</v>
      </c>
      <c r="D3219" t="s">
        <v>4708</v>
      </c>
      <c r="E3219" t="s">
        <v>218</v>
      </c>
      <c r="F3219" t="s">
        <v>4843</v>
      </c>
      <c r="G3219" t="s">
        <v>26</v>
      </c>
      <c r="H3219">
        <f t="shared" si="201"/>
        <v>215.17745933352921</v>
      </c>
      <c r="I3219">
        <f t="shared" si="202"/>
        <v>16.552093816004785</v>
      </c>
      <c r="J3219">
        <f t="shared" si="200"/>
        <v>1</v>
      </c>
      <c r="K3219">
        <v>52</v>
      </c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>
        <v>35.717500000000001</v>
      </c>
      <c r="AA3219">
        <f t="shared" si="203"/>
        <v>16.552114081557114</v>
      </c>
    </row>
    <row r="3220" spans="1:27" ht="14.5" customHeight="1">
      <c r="A3220">
        <v>594666.31790000002</v>
      </c>
      <c r="B3220">
        <v>9605185.6349999998</v>
      </c>
      <c r="C3220" t="s">
        <v>362</v>
      </c>
      <c r="D3220" t="s">
        <v>4708</v>
      </c>
      <c r="E3220" t="s">
        <v>218</v>
      </c>
      <c r="F3220" t="s">
        <v>4849</v>
      </c>
      <c r="G3220" t="s">
        <v>26</v>
      </c>
      <c r="H3220">
        <f t="shared" si="201"/>
        <v>108.94154653387629</v>
      </c>
      <c r="I3220">
        <f t="shared" si="202"/>
        <v>11.777451369080326</v>
      </c>
      <c r="J3220">
        <f t="shared" si="200"/>
        <v>1</v>
      </c>
      <c r="K3220">
        <v>37</v>
      </c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>
        <v>35.7849</v>
      </c>
      <c r="AA3220">
        <f t="shared" si="203"/>
        <v>11.777465788800255</v>
      </c>
    </row>
    <row r="3221" spans="1:27" ht="14.5" customHeight="1">
      <c r="A3221">
        <v>594826.09609999997</v>
      </c>
      <c r="B3221">
        <v>9605358.1469999999</v>
      </c>
      <c r="C3221" t="s">
        <v>8100</v>
      </c>
      <c r="D3221" t="s">
        <v>5305</v>
      </c>
      <c r="E3221" t="s">
        <v>218</v>
      </c>
      <c r="F3221" t="s">
        <v>5665</v>
      </c>
      <c r="G3221">
        <v>5</v>
      </c>
      <c r="H3221">
        <f t="shared" si="201"/>
        <v>62.258750324738784</v>
      </c>
      <c r="I3221">
        <f t="shared" si="202"/>
        <v>8.9033767499322138</v>
      </c>
      <c r="J3221">
        <f t="shared" si="200"/>
        <v>5</v>
      </c>
      <c r="K3221">
        <v>9.1161869541389997</v>
      </c>
      <c r="L3221">
        <v>11.623892818282224</v>
      </c>
      <c r="M3221">
        <v>12.566376143592001</v>
      </c>
      <c r="N3221">
        <v>6.2831853717957999</v>
      </c>
      <c r="O3221">
        <v>14.45132626513</v>
      </c>
      <c r="P3221"/>
      <c r="Q3221"/>
      <c r="R3221"/>
      <c r="S3221"/>
      <c r="T3221"/>
      <c r="U3221"/>
      <c r="V3221"/>
      <c r="W3221"/>
      <c r="X3221"/>
      <c r="Y3221"/>
      <c r="Z3221">
        <v>32.456299999999999</v>
      </c>
      <c r="AA3221">
        <f t="shared" si="203"/>
        <v>4.6000000186583554</v>
      </c>
    </row>
    <row r="3222" spans="1:27" ht="14.5" customHeight="1">
      <c r="A3222">
        <v>594824.51659999997</v>
      </c>
      <c r="B3222">
        <v>9605358.0370000005</v>
      </c>
      <c r="C3222" t="s">
        <v>527</v>
      </c>
      <c r="D3222" t="s">
        <v>5305</v>
      </c>
      <c r="E3222" t="s">
        <v>218</v>
      </c>
      <c r="F3222" t="s">
        <v>5666</v>
      </c>
      <c r="G3222">
        <v>5</v>
      </c>
      <c r="H3222">
        <f t="shared" si="201"/>
        <v>2.5033159928736795</v>
      </c>
      <c r="I3222">
        <f t="shared" si="202"/>
        <v>1.7853048652175323</v>
      </c>
      <c r="J3222">
        <f t="shared" si="200"/>
        <v>2</v>
      </c>
      <c r="K3222">
        <v>2</v>
      </c>
      <c r="L3222">
        <v>5.24</v>
      </c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>
        <v>32.660699999999999</v>
      </c>
      <c r="AA3222">
        <f t="shared" si="203"/>
        <v>1.6679438036030632</v>
      </c>
    </row>
    <row r="3223" spans="1:27" ht="14.5" customHeight="1">
      <c r="A3223">
        <v>594823.73569999996</v>
      </c>
      <c r="B3223">
        <v>9605366.8499999996</v>
      </c>
      <c r="C3223" t="s">
        <v>188</v>
      </c>
      <c r="D3223" t="s">
        <v>5305</v>
      </c>
      <c r="E3223" t="s">
        <v>218</v>
      </c>
      <c r="F3223" t="s">
        <v>5683</v>
      </c>
      <c r="G3223">
        <v>2</v>
      </c>
      <c r="H3223">
        <f t="shared" si="201"/>
        <v>2.2757914506066159</v>
      </c>
      <c r="I3223">
        <f t="shared" si="202"/>
        <v>1.7022399638665624</v>
      </c>
      <c r="J3223">
        <f t="shared" si="200"/>
        <v>1</v>
      </c>
      <c r="K3223">
        <v>5.3477511126400001</v>
      </c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>
        <v>33.046900000000001</v>
      </c>
      <c r="AA3223">
        <f t="shared" si="203"/>
        <v>1.7022420480036784</v>
      </c>
    </row>
    <row r="3224" spans="1:27" ht="14.5" customHeight="1">
      <c r="A3224">
        <v>594823.69389999995</v>
      </c>
      <c r="B3224">
        <v>9605363.5219999999</v>
      </c>
      <c r="C3224" t="s">
        <v>8035</v>
      </c>
      <c r="D3224" t="s">
        <v>5305</v>
      </c>
      <c r="E3224" t="s">
        <v>218</v>
      </c>
      <c r="F3224" t="s">
        <v>5682</v>
      </c>
      <c r="G3224">
        <v>2</v>
      </c>
      <c r="H3224">
        <f t="shared" si="201"/>
        <v>2.8355132954580085</v>
      </c>
      <c r="I3224">
        <f t="shared" si="202"/>
        <v>1.9000734762098521</v>
      </c>
      <c r="J3224">
        <f t="shared" si="200"/>
        <v>1</v>
      </c>
      <c r="K3224">
        <v>5.9692641825999999</v>
      </c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>
        <v>32.7408</v>
      </c>
      <c r="AA3224">
        <f t="shared" si="203"/>
        <v>1.9000758025643842</v>
      </c>
    </row>
    <row r="3225" spans="1:27" ht="14.5" customHeight="1">
      <c r="A3225">
        <v>594822.71389999997</v>
      </c>
      <c r="B3225">
        <v>9605367.0280000009</v>
      </c>
      <c r="C3225" t="s">
        <v>8100</v>
      </c>
      <c r="D3225" t="s">
        <v>5305</v>
      </c>
      <c r="E3225" t="s">
        <v>218</v>
      </c>
      <c r="F3225" t="s">
        <v>5684</v>
      </c>
      <c r="G3225">
        <v>3.5</v>
      </c>
      <c r="H3225">
        <f t="shared" si="201"/>
        <v>17.498679737812097</v>
      </c>
      <c r="I3225">
        <f t="shared" si="202"/>
        <v>4.7201651372174069</v>
      </c>
      <c r="J3225">
        <f t="shared" si="200"/>
        <v>3</v>
      </c>
      <c r="K3225">
        <v>6.2831853717957999</v>
      </c>
      <c r="L3225">
        <v>8.1681489933344995</v>
      </c>
      <c r="M3225">
        <v>7.5398223686154955</v>
      </c>
      <c r="N3225"/>
      <c r="O3225"/>
      <c r="P3225"/>
      <c r="Q3225"/>
      <c r="R3225"/>
      <c r="S3225"/>
      <c r="T3225"/>
      <c r="U3225"/>
      <c r="V3225"/>
      <c r="W3225"/>
      <c r="X3225"/>
      <c r="Y3225"/>
      <c r="Z3225">
        <v>33.0351</v>
      </c>
      <c r="AA3225">
        <f t="shared" si="203"/>
        <v>2.600002576400549</v>
      </c>
    </row>
    <row r="3226" spans="1:27" ht="14.5" customHeight="1">
      <c r="A3226">
        <v>594822.52590000001</v>
      </c>
      <c r="B3226">
        <v>9605353.7540000007</v>
      </c>
      <c r="C3226" t="s">
        <v>250</v>
      </c>
      <c r="D3226" t="s">
        <v>5305</v>
      </c>
      <c r="E3226" t="s">
        <v>218</v>
      </c>
      <c r="F3226" t="s">
        <v>5670</v>
      </c>
      <c r="G3226">
        <v>2.5</v>
      </c>
      <c r="H3226">
        <f t="shared" si="201"/>
        <v>16.14778480984171</v>
      </c>
      <c r="I3226">
        <f t="shared" si="202"/>
        <v>4.5343081171946604</v>
      </c>
      <c r="J3226">
        <f t="shared" si="200"/>
        <v>2</v>
      </c>
      <c r="K3226">
        <v>9.4247779676937</v>
      </c>
      <c r="L3226">
        <v>10.681415222529999</v>
      </c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>
        <v>32.936700000000002</v>
      </c>
      <c r="AA3226">
        <f t="shared" si="203"/>
        <v>3.4000000637653334</v>
      </c>
    </row>
    <row r="3227" spans="1:27" ht="14.5" customHeight="1">
      <c r="A3227">
        <v>594821.7807</v>
      </c>
      <c r="B3227">
        <v>9605356.3310000002</v>
      </c>
      <c r="C3227" t="s">
        <v>52</v>
      </c>
      <c r="D3227" t="s">
        <v>5305</v>
      </c>
      <c r="E3227" t="s">
        <v>218</v>
      </c>
      <c r="F3227" t="s">
        <v>5667</v>
      </c>
      <c r="G3227">
        <v>5</v>
      </c>
      <c r="H3227">
        <f t="shared" si="201"/>
        <v>50.047487275088926</v>
      </c>
      <c r="I3227">
        <f t="shared" si="202"/>
        <v>7.9826243117685269</v>
      </c>
      <c r="J3227">
        <f t="shared" si="200"/>
        <v>2</v>
      </c>
      <c r="K3227">
        <v>19.4778744522567</v>
      </c>
      <c r="L3227">
        <v>15.79644737231</v>
      </c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>
        <v>32.878399999999999</v>
      </c>
      <c r="AA3227">
        <f t="shared" si="203"/>
        <v>6.199999999999994</v>
      </c>
    </row>
    <row r="3228" spans="1:27" ht="14.5" customHeight="1">
      <c r="A3228">
        <v>594821.57590000005</v>
      </c>
      <c r="B3228">
        <v>9605364.5449999999</v>
      </c>
      <c r="C3228" t="s">
        <v>2019</v>
      </c>
      <c r="D3228" t="s">
        <v>5305</v>
      </c>
      <c r="E3228" t="s">
        <v>218</v>
      </c>
      <c r="F3228" t="s">
        <v>5681</v>
      </c>
      <c r="G3228">
        <v>3</v>
      </c>
      <c r="H3228">
        <f t="shared" si="201"/>
        <v>4.9087379799681532</v>
      </c>
      <c r="I3228">
        <f t="shared" si="202"/>
        <v>2.4999969391293084</v>
      </c>
      <c r="J3228">
        <f t="shared" si="200"/>
        <v>1</v>
      </c>
      <c r="K3228">
        <v>7.8539816339744748</v>
      </c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>
        <v>32.885199999999998</v>
      </c>
      <c r="AA3228">
        <f t="shared" si="203"/>
        <v>2.4999999999999973</v>
      </c>
    </row>
    <row r="3229" spans="1:27" ht="14.5" customHeight="1">
      <c r="A3229">
        <v>594821.49349999998</v>
      </c>
      <c r="B3229">
        <v>9605354.4309999999</v>
      </c>
      <c r="C3229" t="s">
        <v>52</v>
      </c>
      <c r="D3229" t="s">
        <v>5305</v>
      </c>
      <c r="E3229" t="s">
        <v>218</v>
      </c>
      <c r="F3229" t="s">
        <v>5669</v>
      </c>
      <c r="G3229">
        <v>5</v>
      </c>
      <c r="H3229">
        <f t="shared" si="201"/>
        <v>32.405525363366706</v>
      </c>
      <c r="I3229">
        <f t="shared" si="202"/>
        <v>6.4233869474727232</v>
      </c>
      <c r="J3229">
        <f t="shared" si="200"/>
        <v>4</v>
      </c>
      <c r="K3229">
        <v>9.7389372261283498</v>
      </c>
      <c r="L3229">
        <v>5.6548667764616223</v>
      </c>
      <c r="M3229">
        <v>10.681415222529999</v>
      </c>
      <c r="N3229">
        <v>7.2256631325651997</v>
      </c>
      <c r="O3229"/>
      <c r="P3229"/>
      <c r="Q3229"/>
      <c r="R3229"/>
      <c r="S3229"/>
      <c r="T3229"/>
      <c r="U3229"/>
      <c r="V3229"/>
      <c r="W3229"/>
      <c r="X3229"/>
      <c r="Y3229"/>
      <c r="Z3229">
        <v>32.946300000000001</v>
      </c>
      <c r="AA3229">
        <f t="shared" si="203"/>
        <v>3.4000000637653334</v>
      </c>
    </row>
    <row r="3230" spans="1:27" ht="14.5" customHeight="1">
      <c r="A3230">
        <v>594821.27509999997</v>
      </c>
      <c r="B3230">
        <v>9605355.0189999994</v>
      </c>
      <c r="C3230" t="s">
        <v>52</v>
      </c>
      <c r="D3230" t="s">
        <v>5305</v>
      </c>
      <c r="E3230" t="s">
        <v>218</v>
      </c>
      <c r="F3230" t="s">
        <v>5668</v>
      </c>
      <c r="G3230">
        <v>5</v>
      </c>
      <c r="H3230">
        <f t="shared" si="201"/>
        <v>28.274330764616568</v>
      </c>
      <c r="I3230">
        <f t="shared" si="202"/>
        <v>5.9999926539103408</v>
      </c>
      <c r="J3230">
        <f t="shared" si="200"/>
        <v>1</v>
      </c>
      <c r="K3230">
        <v>18.849555921538741</v>
      </c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>
        <v>32.924900000000001</v>
      </c>
      <c r="AA3230">
        <f t="shared" si="203"/>
        <v>5.9999999999999947</v>
      </c>
    </row>
    <row r="3231" spans="1:27" ht="14.5" customHeight="1">
      <c r="A3231">
        <v>594820.66980000003</v>
      </c>
      <c r="B3231">
        <v>9605367.5360000003</v>
      </c>
      <c r="C3231" t="s">
        <v>36</v>
      </c>
      <c r="D3231" t="s">
        <v>5305</v>
      </c>
      <c r="E3231" t="s">
        <v>218</v>
      </c>
      <c r="F3231" t="s">
        <v>5685</v>
      </c>
      <c r="G3231">
        <v>3</v>
      </c>
      <c r="H3231">
        <f t="shared" si="201"/>
        <v>6.6994456287655177</v>
      </c>
      <c r="I3231">
        <f t="shared" si="202"/>
        <v>2.9206128047972406</v>
      </c>
      <c r="J3231">
        <f t="shared" si="200"/>
        <v>2</v>
      </c>
      <c r="K3231">
        <v>7.2256631325651997</v>
      </c>
      <c r="L3231">
        <v>5.6548667764616223</v>
      </c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>
        <v>33.031999999999996</v>
      </c>
      <c r="AA3231">
        <f t="shared" si="203"/>
        <v>2.3000000093292412</v>
      </c>
    </row>
    <row r="3232" spans="1:27" ht="14.5" customHeight="1">
      <c r="A3232">
        <v>594820.3689</v>
      </c>
      <c r="B3232">
        <v>9605354.3849999998</v>
      </c>
      <c r="C3232" t="s">
        <v>131</v>
      </c>
      <c r="D3232" t="s">
        <v>5305</v>
      </c>
      <c r="E3232" t="s">
        <v>218</v>
      </c>
      <c r="F3232" t="s">
        <v>5671</v>
      </c>
      <c r="G3232">
        <v>3</v>
      </c>
      <c r="H3232">
        <f t="shared" si="201"/>
        <v>4.9087379799681532</v>
      </c>
      <c r="I3232">
        <f t="shared" si="202"/>
        <v>2.4999969391293084</v>
      </c>
      <c r="J3232">
        <f t="shared" si="200"/>
        <v>1</v>
      </c>
      <c r="K3232">
        <v>7.8539816339744748</v>
      </c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>
        <v>32.9758</v>
      </c>
      <c r="AA3232">
        <f t="shared" si="203"/>
        <v>2.4999999999999973</v>
      </c>
    </row>
    <row r="3233" spans="1:27" ht="14.5" customHeight="1">
      <c r="A3233">
        <v>594820.05319999997</v>
      </c>
      <c r="B3233">
        <v>9605361.8039999995</v>
      </c>
      <c r="C3233" t="s">
        <v>66</v>
      </c>
      <c r="D3233" t="s">
        <v>5305</v>
      </c>
      <c r="E3233" t="s">
        <v>218</v>
      </c>
      <c r="F3233" t="s">
        <v>5679</v>
      </c>
      <c r="G3233">
        <v>15</v>
      </c>
      <c r="H3233">
        <f t="shared" si="201"/>
        <v>339.79462394454782</v>
      </c>
      <c r="I3233">
        <f t="shared" si="202"/>
        <v>20.799974533555858</v>
      </c>
      <c r="J3233">
        <f t="shared" si="200"/>
        <v>2</v>
      </c>
      <c r="K3233">
        <v>60.318578948923999</v>
      </c>
      <c r="L3233">
        <v>25.13274122871832</v>
      </c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>
        <v>31.825600000000001</v>
      </c>
      <c r="AA3233">
        <f t="shared" si="203"/>
        <v>19.199999999999992</v>
      </c>
    </row>
    <row r="3234" spans="1:27" ht="14.5" customHeight="1">
      <c r="A3234">
        <v>594819.89119999995</v>
      </c>
      <c r="B3234">
        <v>9605354.5179999992</v>
      </c>
      <c r="C3234" t="s">
        <v>131</v>
      </c>
      <c r="D3234" t="s">
        <v>5305</v>
      </c>
      <c r="E3234" t="s">
        <v>218</v>
      </c>
      <c r="F3234" t="s">
        <v>5672</v>
      </c>
      <c r="G3234">
        <v>4</v>
      </c>
      <c r="H3234">
        <f t="shared" si="201"/>
        <v>13.226103630738109</v>
      </c>
      <c r="I3234">
        <f t="shared" si="202"/>
        <v>4.103651884148082</v>
      </c>
      <c r="J3234">
        <f t="shared" si="200"/>
        <v>2</v>
      </c>
      <c r="K3234">
        <v>8.7964594351409993</v>
      </c>
      <c r="L3234">
        <v>9.4247779676937</v>
      </c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>
        <v>32.962499999999999</v>
      </c>
      <c r="AA3234">
        <f t="shared" si="203"/>
        <v>3.0000000022040796</v>
      </c>
    </row>
    <row r="3235" spans="1:27" ht="14.5" customHeight="1">
      <c r="A3235">
        <v>594819.81689999998</v>
      </c>
      <c r="B3235">
        <v>9605360.6710000001</v>
      </c>
      <c r="C3235" t="s">
        <v>8100</v>
      </c>
      <c r="D3235" t="s">
        <v>5305</v>
      </c>
      <c r="E3235" t="s">
        <v>218</v>
      </c>
      <c r="F3235" t="s">
        <v>5678</v>
      </c>
      <c r="G3235">
        <v>3</v>
      </c>
      <c r="H3235">
        <f t="shared" si="201"/>
        <v>12.565767824338437</v>
      </c>
      <c r="I3235">
        <f t="shared" si="202"/>
        <v>3.9998993850884181</v>
      </c>
      <c r="J3235">
        <f t="shared" si="200"/>
        <v>3</v>
      </c>
      <c r="K3235">
        <v>6.0911538378975401</v>
      </c>
      <c r="L3235">
        <v>7.5398223686154955</v>
      </c>
      <c r="M3235">
        <v>5.6548667764616223</v>
      </c>
      <c r="N3235"/>
      <c r="O3235"/>
      <c r="P3235"/>
      <c r="Q3235"/>
      <c r="R3235"/>
      <c r="S3235"/>
      <c r="T3235"/>
      <c r="U3235"/>
      <c r="V3235"/>
      <c r="W3235"/>
      <c r="X3235"/>
      <c r="Y3235"/>
      <c r="Z3235">
        <v>31.9299</v>
      </c>
      <c r="AA3235">
        <f t="shared" si="203"/>
        <v>2.3999999999999972</v>
      </c>
    </row>
    <row r="3236" spans="1:27" ht="14.5" customHeight="1">
      <c r="A3236">
        <v>594819.73809999996</v>
      </c>
      <c r="B3236">
        <v>9605355.6390000004</v>
      </c>
      <c r="C3236" t="s">
        <v>8100</v>
      </c>
      <c r="D3236" t="s">
        <v>5305</v>
      </c>
      <c r="E3236" t="s">
        <v>218</v>
      </c>
      <c r="F3236" t="s">
        <v>5673</v>
      </c>
      <c r="G3236">
        <v>4</v>
      </c>
      <c r="H3236">
        <f t="shared" si="201"/>
        <v>11.137167189789437</v>
      </c>
      <c r="I3236">
        <f t="shared" si="202"/>
        <v>3.7656670754034387</v>
      </c>
      <c r="J3236">
        <f t="shared" si="200"/>
        <v>2</v>
      </c>
      <c r="K3236">
        <v>7.5398223686154955</v>
      </c>
      <c r="L3236">
        <v>9.1161869541389997</v>
      </c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>
        <v>32.895600000000002</v>
      </c>
      <c r="AA3236">
        <f t="shared" si="203"/>
        <v>2.9017724318021423</v>
      </c>
    </row>
    <row r="3237" spans="1:27" ht="14.5" customHeight="1">
      <c r="A3237">
        <v>594819.50069999998</v>
      </c>
      <c r="B3237">
        <v>9605373.0040000007</v>
      </c>
      <c r="C3237" t="s">
        <v>8100</v>
      </c>
      <c r="D3237" t="s">
        <v>5305</v>
      </c>
      <c r="E3237" t="s">
        <v>218</v>
      </c>
      <c r="F3237" t="s">
        <v>5688</v>
      </c>
      <c r="G3237">
        <v>4</v>
      </c>
      <c r="H3237">
        <f t="shared" si="201"/>
        <v>33.74071192595185</v>
      </c>
      <c r="I3237">
        <f t="shared" si="202"/>
        <v>6.5543808428169887</v>
      </c>
      <c r="J3237">
        <f t="shared" si="200"/>
        <v>5</v>
      </c>
      <c r="K3237">
        <v>7.5398223686154955</v>
      </c>
      <c r="L3237">
        <v>7.5398223686154955</v>
      </c>
      <c r="M3237">
        <v>8.7964594351409993</v>
      </c>
      <c r="N3237">
        <v>9.4247779676937</v>
      </c>
      <c r="O3237">
        <v>8.1681489933344995</v>
      </c>
      <c r="P3237"/>
      <c r="Q3237"/>
      <c r="R3237"/>
      <c r="S3237"/>
      <c r="T3237"/>
      <c r="U3237"/>
      <c r="V3237"/>
      <c r="W3237"/>
      <c r="X3237"/>
      <c r="Y3237"/>
      <c r="Z3237">
        <v>33.134500000000003</v>
      </c>
      <c r="AA3237">
        <f t="shared" si="203"/>
        <v>3.0000000022040796</v>
      </c>
    </row>
    <row r="3238" spans="1:27" ht="14.5" customHeight="1">
      <c r="A3238">
        <v>594818.5466</v>
      </c>
      <c r="B3238">
        <v>9605355.4079999998</v>
      </c>
      <c r="C3238" t="s">
        <v>52</v>
      </c>
      <c r="D3238" t="s">
        <v>5305</v>
      </c>
      <c r="E3238" t="s">
        <v>218</v>
      </c>
      <c r="F3238" t="s">
        <v>5674</v>
      </c>
      <c r="G3238">
        <v>5</v>
      </c>
      <c r="H3238">
        <f t="shared" si="201"/>
        <v>11.342053179779953</v>
      </c>
      <c r="I3238">
        <f t="shared" si="202"/>
        <v>3.8001469520759299</v>
      </c>
      <c r="J3238">
        <f t="shared" si="200"/>
        <v>1</v>
      </c>
      <c r="K3238">
        <v>11.93852836412</v>
      </c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>
        <v>32.946899999999999</v>
      </c>
      <c r="AA3238">
        <f t="shared" si="203"/>
        <v>3.8001516047849937</v>
      </c>
    </row>
    <row r="3239" spans="1:27" ht="14.5" customHeight="1">
      <c r="A3239">
        <v>594818.43189999997</v>
      </c>
      <c r="B3239">
        <v>9605369.7039999999</v>
      </c>
      <c r="C3239" t="s">
        <v>8100</v>
      </c>
      <c r="D3239" t="s">
        <v>5305</v>
      </c>
      <c r="E3239" t="s">
        <v>218</v>
      </c>
      <c r="F3239" t="s">
        <v>5686</v>
      </c>
      <c r="G3239">
        <v>2</v>
      </c>
      <c r="H3239">
        <f t="shared" si="201"/>
        <v>21.590593471643903</v>
      </c>
      <c r="I3239">
        <f t="shared" si="202"/>
        <v>5.2430843135482945</v>
      </c>
      <c r="J3239">
        <f t="shared" si="200"/>
        <v>3</v>
      </c>
      <c r="K3239">
        <v>10.681415222529999</v>
      </c>
      <c r="L3239">
        <v>6.5973445725385593</v>
      </c>
      <c r="M3239">
        <v>7.5398223686154955</v>
      </c>
      <c r="N3239"/>
      <c r="O3239"/>
      <c r="P3239"/>
      <c r="Q3239"/>
      <c r="R3239"/>
      <c r="S3239"/>
      <c r="T3239"/>
      <c r="U3239"/>
      <c r="V3239"/>
      <c r="W3239"/>
      <c r="X3239"/>
      <c r="Y3239"/>
      <c r="Z3239">
        <v>33.052900000000001</v>
      </c>
      <c r="AA3239">
        <f t="shared" si="203"/>
        <v>3.4000000637653334</v>
      </c>
    </row>
    <row r="3240" spans="1:27" ht="14.5" customHeight="1">
      <c r="A3240">
        <v>594818.32019999996</v>
      </c>
      <c r="B3240">
        <v>9605370.3579999991</v>
      </c>
      <c r="C3240" t="s">
        <v>36</v>
      </c>
      <c r="D3240" t="s">
        <v>5305</v>
      </c>
      <c r="E3240" t="s">
        <v>218</v>
      </c>
      <c r="F3240" t="s">
        <v>5687</v>
      </c>
      <c r="G3240">
        <v>4</v>
      </c>
      <c r="H3240">
        <f t="shared" si="201"/>
        <v>7.5476755179990347</v>
      </c>
      <c r="I3240">
        <f t="shared" si="202"/>
        <v>3.0999962045203433</v>
      </c>
      <c r="J3240">
        <f t="shared" si="200"/>
        <v>1</v>
      </c>
      <c r="K3240">
        <v>9.7389372261283498</v>
      </c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>
        <v>33.068800000000003</v>
      </c>
      <c r="AA3240">
        <f t="shared" si="203"/>
        <v>3.099999999999997</v>
      </c>
    </row>
    <row r="3241" spans="1:27" ht="14.5" customHeight="1">
      <c r="A3241">
        <v>594818.29370000004</v>
      </c>
      <c r="B3241">
        <v>9605359.0219999999</v>
      </c>
      <c r="C3241" t="s">
        <v>52</v>
      </c>
      <c r="D3241" t="s">
        <v>5305</v>
      </c>
      <c r="E3241" t="s">
        <v>218</v>
      </c>
      <c r="F3241" t="s">
        <v>5677</v>
      </c>
      <c r="G3241">
        <v>4</v>
      </c>
      <c r="H3241">
        <f t="shared" si="201"/>
        <v>37.095853654391242</v>
      </c>
      <c r="I3241">
        <f t="shared" si="202"/>
        <v>6.8725393683842508</v>
      </c>
      <c r="J3241">
        <f t="shared" si="200"/>
        <v>3</v>
      </c>
      <c r="K3241">
        <v>10.681415222529999</v>
      </c>
      <c r="L3241">
        <v>11.397335529232</v>
      </c>
      <c r="M3241">
        <v>10.53964914873</v>
      </c>
      <c r="N3241"/>
      <c r="O3241"/>
      <c r="P3241"/>
      <c r="Q3241"/>
      <c r="R3241"/>
      <c r="S3241"/>
      <c r="T3241"/>
      <c r="U3241"/>
      <c r="V3241"/>
      <c r="W3241"/>
      <c r="X3241"/>
      <c r="Y3241"/>
      <c r="Z3241">
        <v>32.6342</v>
      </c>
      <c r="AA3241">
        <f t="shared" si="203"/>
        <v>3.627884575108312</v>
      </c>
    </row>
    <row r="3242" spans="1:27" ht="14.5" customHeight="1">
      <c r="A3242">
        <v>594818.15419999999</v>
      </c>
      <c r="B3242">
        <v>9605362.3849999998</v>
      </c>
      <c r="C3242" t="s">
        <v>250</v>
      </c>
      <c r="D3242" t="s">
        <v>5305</v>
      </c>
      <c r="E3242" t="s">
        <v>218</v>
      </c>
      <c r="F3242" t="s">
        <v>5680</v>
      </c>
      <c r="G3242">
        <v>5.5</v>
      </c>
      <c r="H3242">
        <f t="shared" si="201"/>
        <v>193.699241953176</v>
      </c>
      <c r="I3242">
        <f t="shared" si="202"/>
        <v>15.704297434892631</v>
      </c>
      <c r="J3242">
        <f t="shared" si="200"/>
        <v>4</v>
      </c>
      <c r="K3242">
        <v>19.792337176157002</v>
      </c>
      <c r="L3242">
        <v>17.977812546180001</v>
      </c>
      <c r="M3242">
        <v>26.752192479529999</v>
      </c>
      <c r="N3242">
        <v>16.964632938489999</v>
      </c>
      <c r="O3242"/>
      <c r="P3242"/>
      <c r="Q3242"/>
      <c r="R3242"/>
      <c r="S3242"/>
      <c r="T3242"/>
      <c r="U3242"/>
      <c r="V3242"/>
      <c r="W3242"/>
      <c r="X3242"/>
      <c r="Y3242"/>
      <c r="Z3242">
        <v>31.992000000000001</v>
      </c>
      <c r="AA3242">
        <f t="shared" si="203"/>
        <v>8.5154873433260558</v>
      </c>
    </row>
    <row r="3243" spans="1:27" ht="14.5" customHeight="1">
      <c r="A3243">
        <v>594817.79859999998</v>
      </c>
      <c r="B3243">
        <v>9605358.4079999998</v>
      </c>
      <c r="C3243" t="s">
        <v>52</v>
      </c>
      <c r="D3243" t="s">
        <v>5305</v>
      </c>
      <c r="E3243" t="s">
        <v>218</v>
      </c>
      <c r="F3243" t="s">
        <v>5676</v>
      </c>
      <c r="G3243">
        <v>5</v>
      </c>
      <c r="H3243">
        <f t="shared" si="201"/>
        <v>11.342053179779953</v>
      </c>
      <c r="I3243">
        <f t="shared" si="202"/>
        <v>3.8001469520759299</v>
      </c>
      <c r="J3243">
        <f t="shared" si="200"/>
        <v>1</v>
      </c>
      <c r="K3243">
        <v>11.93852836412</v>
      </c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>
        <v>32.828299999999999</v>
      </c>
      <c r="AA3243">
        <f t="shared" si="203"/>
        <v>3.8001516047849937</v>
      </c>
    </row>
    <row r="3244" spans="1:27" ht="14.5" customHeight="1">
      <c r="A3244">
        <v>594817.30900000001</v>
      </c>
      <c r="B3244">
        <v>9605372.0179999992</v>
      </c>
      <c r="C3244" t="s">
        <v>52</v>
      </c>
      <c r="D3244" t="s">
        <v>5305</v>
      </c>
      <c r="E3244" t="s">
        <v>218</v>
      </c>
      <c r="F3244" t="s">
        <v>5690</v>
      </c>
      <c r="G3244">
        <v>4</v>
      </c>
      <c r="H3244">
        <f t="shared" si="201"/>
        <v>34.573266403209942</v>
      </c>
      <c r="I3244">
        <f t="shared" si="202"/>
        <v>6.6347529748624261</v>
      </c>
      <c r="J3244">
        <f t="shared" si="200"/>
        <v>5</v>
      </c>
      <c r="K3244">
        <v>8.4823164692430009</v>
      </c>
      <c r="L3244">
        <v>9.7389372261283498</v>
      </c>
      <c r="M3244">
        <v>8.1681489933344995</v>
      </c>
      <c r="N3244">
        <v>7.5398223686154955</v>
      </c>
      <c r="O3244">
        <v>8.7964594351409993</v>
      </c>
      <c r="P3244"/>
      <c r="Q3244"/>
      <c r="R3244"/>
      <c r="S3244"/>
      <c r="T3244"/>
      <c r="U3244"/>
      <c r="V3244"/>
      <c r="W3244"/>
      <c r="X3244"/>
      <c r="Y3244"/>
      <c r="Z3244">
        <v>33.101999999999997</v>
      </c>
      <c r="AA3244">
        <f t="shared" si="203"/>
        <v>3.099999999999997</v>
      </c>
    </row>
    <row r="3245" spans="1:27" ht="14.5" customHeight="1">
      <c r="A3245">
        <v>594817.26650000003</v>
      </c>
      <c r="B3245">
        <v>9605373.6290000007</v>
      </c>
      <c r="C3245" t="s">
        <v>30</v>
      </c>
      <c r="D3245" t="s">
        <v>5305</v>
      </c>
      <c r="E3245" t="s">
        <v>218</v>
      </c>
      <c r="F3245" t="s">
        <v>5689</v>
      </c>
      <c r="G3245">
        <v>12</v>
      </c>
      <c r="H3245">
        <f t="shared" si="201"/>
        <v>683.02144581961704</v>
      </c>
      <c r="I3245">
        <f t="shared" si="202"/>
        <v>29.489792829124482</v>
      </c>
      <c r="J3245">
        <f t="shared" si="200"/>
        <v>2</v>
      </c>
      <c r="K3245">
        <v>78.225657743857994</v>
      </c>
      <c r="L3245">
        <v>49.637163926718685</v>
      </c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>
        <v>33.168500000000002</v>
      </c>
      <c r="AA3245">
        <f t="shared" si="203"/>
        <v>24.900000213099602</v>
      </c>
    </row>
    <row r="3246" spans="1:27" ht="14.5" customHeight="1">
      <c r="A3246">
        <v>594816.04020000005</v>
      </c>
      <c r="B3246">
        <v>9605356.8699999992</v>
      </c>
      <c r="C3246" t="s">
        <v>52</v>
      </c>
      <c r="D3246" t="s">
        <v>5305</v>
      </c>
      <c r="E3246" t="s">
        <v>218</v>
      </c>
      <c r="F3246" t="s">
        <v>5675</v>
      </c>
      <c r="G3246">
        <v>6</v>
      </c>
      <c r="H3246">
        <f t="shared" si="201"/>
        <v>13.854422076119267</v>
      </c>
      <c r="I3246">
        <f t="shared" si="202"/>
        <v>4.1999948579581075</v>
      </c>
      <c r="J3246">
        <f t="shared" si="200"/>
        <v>1</v>
      </c>
      <c r="K3246">
        <v>13.194689145770999</v>
      </c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>
        <v>32.9876</v>
      </c>
      <c r="AA3246">
        <f t="shared" si="203"/>
        <v>4.2000000002208653</v>
      </c>
    </row>
    <row r="3247" spans="1:27" ht="14.5" customHeight="1">
      <c r="A3247">
        <v>594815.94259999995</v>
      </c>
      <c r="B3247">
        <v>9605370.0810000002</v>
      </c>
      <c r="C3247" t="s">
        <v>52</v>
      </c>
      <c r="D3247" t="s">
        <v>5305</v>
      </c>
      <c r="E3247" t="s">
        <v>218</v>
      </c>
      <c r="F3247" t="s">
        <v>5692</v>
      </c>
      <c r="G3247">
        <v>2.5</v>
      </c>
      <c r="H3247">
        <f t="shared" si="201"/>
        <v>16.060731556085191</v>
      </c>
      <c r="I3247">
        <f t="shared" si="202"/>
        <v>4.5220692957613355</v>
      </c>
      <c r="J3247">
        <f t="shared" si="200"/>
        <v>3</v>
      </c>
      <c r="K3247">
        <v>5.2654824574366001</v>
      </c>
      <c r="L3247">
        <v>4.3982297152571004</v>
      </c>
      <c r="M3247">
        <v>8.7964594351409993</v>
      </c>
      <c r="N3247"/>
      <c r="O3247"/>
      <c r="P3247"/>
      <c r="Q3247"/>
      <c r="R3247"/>
      <c r="S3247"/>
      <c r="T3247"/>
      <c r="U3247"/>
      <c r="V3247"/>
      <c r="W3247"/>
      <c r="X3247"/>
      <c r="Y3247"/>
      <c r="Z3247">
        <v>33.071399999999997</v>
      </c>
      <c r="AA3247">
        <f t="shared" si="203"/>
        <v>2.800000001620063</v>
      </c>
    </row>
    <row r="3248" spans="1:27" ht="14.5" customHeight="1">
      <c r="A3248">
        <v>594815.53229999996</v>
      </c>
      <c r="B3248">
        <v>9605368.0769999996</v>
      </c>
      <c r="C3248" t="s">
        <v>8035</v>
      </c>
      <c r="D3248" t="s">
        <v>5305</v>
      </c>
      <c r="E3248" t="s">
        <v>218</v>
      </c>
      <c r="F3248" t="s">
        <v>5691</v>
      </c>
      <c r="G3248">
        <v>3</v>
      </c>
      <c r="H3248">
        <f t="shared" si="201"/>
        <v>12.542807626966605</v>
      </c>
      <c r="I3248">
        <f t="shared" si="202"/>
        <v>3.996243401989326</v>
      </c>
      <c r="J3248">
        <f t="shared" si="200"/>
        <v>2</v>
      </c>
      <c r="K3248">
        <v>10.681415222529999</v>
      </c>
      <c r="L3248">
        <v>6.5973445725385593</v>
      </c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>
        <v>32.807299999999998</v>
      </c>
      <c r="AA3248">
        <f t="shared" si="203"/>
        <v>3.4000000637653334</v>
      </c>
    </row>
    <row r="3249" spans="1:27" ht="14.5" customHeight="1">
      <c r="A3249">
        <v>594814.66029999999</v>
      </c>
      <c r="B3249">
        <v>9605355.7060000002</v>
      </c>
      <c r="C3249" t="s">
        <v>30</v>
      </c>
      <c r="D3249" t="s">
        <v>5305</v>
      </c>
      <c r="E3249" t="s">
        <v>218</v>
      </c>
      <c r="F3249" t="s">
        <v>5707</v>
      </c>
      <c r="G3249">
        <v>12</v>
      </c>
      <c r="H3249">
        <f t="shared" si="201"/>
        <v>1046.3465878144402</v>
      </c>
      <c r="I3249">
        <f t="shared" si="202"/>
        <v>36.499955311365149</v>
      </c>
      <c r="J3249">
        <f t="shared" si="200"/>
        <v>1</v>
      </c>
      <c r="K3249">
        <v>114.66813185626999</v>
      </c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>
        <v>33.124299999999998</v>
      </c>
      <c r="AA3249">
        <f t="shared" si="203"/>
        <v>36.500000000077208</v>
      </c>
    </row>
    <row r="3250" spans="1:27" ht="14.5" customHeight="1">
      <c r="A3250">
        <v>594814.37109999999</v>
      </c>
      <c r="B3250">
        <v>9605362.8829999994</v>
      </c>
      <c r="C3250" t="s">
        <v>250</v>
      </c>
      <c r="D3250" t="s">
        <v>5305</v>
      </c>
      <c r="E3250" t="s">
        <v>218</v>
      </c>
      <c r="F3250" t="s">
        <v>5704</v>
      </c>
      <c r="G3250">
        <v>4</v>
      </c>
      <c r="H3250">
        <f t="shared" si="201"/>
        <v>29.570280664412891</v>
      </c>
      <c r="I3250">
        <f t="shared" si="202"/>
        <v>6.1359565390294089</v>
      </c>
      <c r="J3250">
        <f t="shared" si="200"/>
        <v>4</v>
      </c>
      <c r="K3250">
        <v>9.4247779676937</v>
      </c>
      <c r="L3250">
        <v>8.4823164692430009</v>
      </c>
      <c r="M3250">
        <v>8.1681489933344995</v>
      </c>
      <c r="N3250">
        <v>8.7964594351409993</v>
      </c>
      <c r="O3250"/>
      <c r="P3250"/>
      <c r="Q3250"/>
      <c r="R3250"/>
      <c r="S3250"/>
      <c r="T3250"/>
      <c r="U3250"/>
      <c r="V3250"/>
      <c r="W3250"/>
      <c r="X3250"/>
      <c r="Y3250"/>
      <c r="Z3250">
        <v>31.8184</v>
      </c>
      <c r="AA3250">
        <f t="shared" si="203"/>
        <v>3.0000000022040796</v>
      </c>
    </row>
    <row r="3251" spans="1:27" ht="14.5" customHeight="1">
      <c r="A3251">
        <v>594813.5061</v>
      </c>
      <c r="B3251">
        <v>9605365.0319999997</v>
      </c>
      <c r="C3251" t="s">
        <v>8035</v>
      </c>
      <c r="D3251" t="s">
        <v>5305</v>
      </c>
      <c r="E3251" t="s">
        <v>218</v>
      </c>
      <c r="F3251" t="s">
        <v>5702</v>
      </c>
      <c r="G3251">
        <v>4</v>
      </c>
      <c r="H3251">
        <f t="shared" si="201"/>
        <v>2.8355132954580085</v>
      </c>
      <c r="I3251">
        <f t="shared" si="202"/>
        <v>1.9000734762098521</v>
      </c>
      <c r="J3251">
        <f t="shared" si="200"/>
        <v>1</v>
      </c>
      <c r="K3251">
        <v>5.9692641825999999</v>
      </c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>
        <v>32.202199999999998</v>
      </c>
      <c r="AA3251">
        <f t="shared" si="203"/>
        <v>1.9000758025643842</v>
      </c>
    </row>
    <row r="3252" spans="1:27" ht="14.5" customHeight="1">
      <c r="A3252">
        <v>594813.12589999998</v>
      </c>
      <c r="B3252">
        <v>9605362.3870000001</v>
      </c>
      <c r="C3252" t="s">
        <v>8100</v>
      </c>
      <c r="D3252" t="s">
        <v>5305</v>
      </c>
      <c r="E3252" t="s">
        <v>218</v>
      </c>
      <c r="F3252" t="s">
        <v>5703</v>
      </c>
      <c r="G3252">
        <v>2</v>
      </c>
      <c r="H3252">
        <f t="shared" si="201"/>
        <v>28.464040980971649</v>
      </c>
      <c r="I3252">
        <f t="shared" si="202"/>
        <v>6.0200878591298013</v>
      </c>
      <c r="J3252">
        <f t="shared" si="200"/>
        <v>4</v>
      </c>
      <c r="K3252">
        <v>11.397335529232</v>
      </c>
      <c r="L3252">
        <v>7.8539816339744748</v>
      </c>
      <c r="M3252">
        <v>7.2256631325651997</v>
      </c>
      <c r="N3252">
        <v>7.8539816339744748</v>
      </c>
      <c r="O3252"/>
      <c r="P3252"/>
      <c r="Q3252"/>
      <c r="R3252"/>
      <c r="S3252"/>
      <c r="T3252"/>
      <c r="U3252"/>
      <c r="V3252"/>
      <c r="W3252"/>
      <c r="X3252"/>
      <c r="Y3252"/>
      <c r="Z3252">
        <v>32.091000000000001</v>
      </c>
      <c r="AA3252">
        <f t="shared" si="203"/>
        <v>3.627884575108312</v>
      </c>
    </row>
    <row r="3253" spans="1:27" ht="14.5" customHeight="1">
      <c r="A3253">
        <v>594812.81709999999</v>
      </c>
      <c r="B3253">
        <v>9605358.7090000007</v>
      </c>
      <c r="C3253" t="s">
        <v>52</v>
      </c>
      <c r="D3253" t="s">
        <v>5305</v>
      </c>
      <c r="E3253" t="s">
        <v>218</v>
      </c>
      <c r="F3253" t="s">
        <v>5706</v>
      </c>
      <c r="G3253">
        <v>2</v>
      </c>
      <c r="H3253">
        <f t="shared" si="201"/>
        <v>16.619023439799186</v>
      </c>
      <c r="I3253">
        <f t="shared" si="202"/>
        <v>4.5999943866562649</v>
      </c>
      <c r="J3253">
        <f t="shared" si="200"/>
        <v>1</v>
      </c>
      <c r="K3253">
        <v>14.45132626513</v>
      </c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>
        <v>32.893099999999997</v>
      </c>
      <c r="AA3253">
        <f t="shared" si="203"/>
        <v>4.6000000186583554</v>
      </c>
    </row>
    <row r="3254" spans="1:27" ht="14.5" customHeight="1">
      <c r="A3254">
        <v>594812.3027</v>
      </c>
      <c r="B3254">
        <v>9605354.1809999999</v>
      </c>
      <c r="C3254" t="s">
        <v>52</v>
      </c>
      <c r="D3254" t="s">
        <v>5305</v>
      </c>
      <c r="E3254" t="s">
        <v>218</v>
      </c>
      <c r="F3254" t="s">
        <v>5708</v>
      </c>
      <c r="G3254">
        <v>3.5</v>
      </c>
      <c r="H3254">
        <f t="shared" si="201"/>
        <v>12.93550632481208</v>
      </c>
      <c r="I3254">
        <f t="shared" si="202"/>
        <v>4.0583198087376582</v>
      </c>
      <c r="J3254">
        <f t="shared" ref="J3254:J3317" si="204">COUNT(K3254:Y3254)</f>
        <v>3</v>
      </c>
      <c r="K3254">
        <v>6.5973445725385593</v>
      </c>
      <c r="L3254">
        <v>5.6548667764616223</v>
      </c>
      <c r="M3254">
        <v>6.5973445725385593</v>
      </c>
      <c r="N3254"/>
      <c r="O3254"/>
      <c r="P3254"/>
      <c r="Q3254"/>
      <c r="R3254"/>
      <c r="S3254"/>
      <c r="T3254"/>
      <c r="U3254"/>
      <c r="V3254"/>
      <c r="W3254"/>
      <c r="X3254"/>
      <c r="Y3254"/>
      <c r="Z3254">
        <v>33.1081</v>
      </c>
      <c r="AA3254">
        <f t="shared" si="203"/>
        <v>2.0999999999999979</v>
      </c>
    </row>
    <row r="3255" spans="1:27" ht="14.5" customHeight="1">
      <c r="A3255">
        <v>594812.29879999999</v>
      </c>
      <c r="B3255">
        <v>9605364.3540000003</v>
      </c>
      <c r="C3255" t="s">
        <v>250</v>
      </c>
      <c r="D3255" t="s">
        <v>5305</v>
      </c>
      <c r="E3255" t="s">
        <v>218</v>
      </c>
      <c r="F3255" t="s">
        <v>5701</v>
      </c>
      <c r="G3255">
        <v>3.5</v>
      </c>
      <c r="H3255">
        <f t="shared" si="201"/>
        <v>2.2757914506066159</v>
      </c>
      <c r="I3255">
        <f t="shared" si="202"/>
        <v>1.7022399638665624</v>
      </c>
      <c r="J3255">
        <f t="shared" si="204"/>
        <v>1</v>
      </c>
      <c r="K3255">
        <v>5.3477511126400001</v>
      </c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>
        <v>31.866700000000002</v>
      </c>
      <c r="AA3255">
        <f t="shared" si="203"/>
        <v>1.7022420480036784</v>
      </c>
    </row>
    <row r="3256" spans="1:27" ht="14.5" customHeight="1">
      <c r="A3256">
        <v>594811.77740000002</v>
      </c>
      <c r="B3256">
        <v>9605365.3880000003</v>
      </c>
      <c r="C3256" t="s">
        <v>38</v>
      </c>
      <c r="D3256" t="s">
        <v>5305</v>
      </c>
      <c r="E3256" t="s">
        <v>218</v>
      </c>
      <c r="F3256" t="s">
        <v>5700</v>
      </c>
      <c r="G3256">
        <v>5</v>
      </c>
      <c r="H3256">
        <f t="shared" si="201"/>
        <v>23.758291823045866</v>
      </c>
      <c r="I3256">
        <f t="shared" si="202"/>
        <v>5.4999932660844797</v>
      </c>
      <c r="J3256">
        <f t="shared" si="204"/>
        <v>1</v>
      </c>
      <c r="K3256">
        <v>17.278759594743846</v>
      </c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>
        <v>31.956600000000002</v>
      </c>
      <c r="AA3256">
        <f t="shared" si="203"/>
        <v>5.4999999999999947</v>
      </c>
    </row>
    <row r="3257" spans="1:27" ht="14.5" customHeight="1">
      <c r="A3257">
        <v>594811.67660000001</v>
      </c>
      <c r="B3257">
        <v>9605352.0840000007</v>
      </c>
      <c r="C3257" t="s">
        <v>52</v>
      </c>
      <c r="D3257" t="s">
        <v>5305</v>
      </c>
      <c r="E3257" t="s">
        <v>218</v>
      </c>
      <c r="F3257" t="s">
        <v>5710</v>
      </c>
      <c r="G3257">
        <v>3</v>
      </c>
      <c r="H3257">
        <f t="shared" si="201"/>
        <v>11.938061289649939</v>
      </c>
      <c r="I3257">
        <f t="shared" si="202"/>
        <v>3.8987146827253358</v>
      </c>
      <c r="J3257">
        <f t="shared" si="204"/>
        <v>3</v>
      </c>
      <c r="K3257">
        <v>8.1681489933344995</v>
      </c>
      <c r="L3257">
        <v>4.3982297152571004</v>
      </c>
      <c r="M3257">
        <v>5.6548667764616223</v>
      </c>
      <c r="N3257"/>
      <c r="O3257"/>
      <c r="P3257"/>
      <c r="Q3257"/>
      <c r="R3257"/>
      <c r="S3257"/>
      <c r="T3257"/>
      <c r="U3257"/>
      <c r="V3257"/>
      <c r="W3257"/>
      <c r="X3257"/>
      <c r="Y3257"/>
      <c r="Z3257">
        <v>33.253</v>
      </c>
      <c r="AA3257">
        <f t="shared" si="203"/>
        <v>2.600002576400549</v>
      </c>
    </row>
    <row r="3258" spans="1:27" ht="14.5" customHeight="1">
      <c r="A3258">
        <v>594811.04810000001</v>
      </c>
      <c r="B3258">
        <v>9605364.625</v>
      </c>
      <c r="C3258" t="s">
        <v>36</v>
      </c>
      <c r="D3258" t="s">
        <v>5305</v>
      </c>
      <c r="E3258" t="s">
        <v>218</v>
      </c>
      <c r="F3258" t="s">
        <v>5699</v>
      </c>
      <c r="G3258">
        <v>6</v>
      </c>
      <c r="H3258">
        <f t="shared" si="201"/>
        <v>98.520334766337214</v>
      </c>
      <c r="I3258">
        <f t="shared" si="202"/>
        <v>11.199986288048716</v>
      </c>
      <c r="J3258">
        <f t="shared" si="204"/>
        <v>1</v>
      </c>
      <c r="K3258">
        <v>35.185837722560002</v>
      </c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>
        <v>31.741</v>
      </c>
      <c r="AA3258">
        <f t="shared" si="203"/>
        <v>11.200000000749403</v>
      </c>
    </row>
    <row r="3259" spans="1:27" ht="14.5" customHeight="1">
      <c r="A3259">
        <v>594810.88970000006</v>
      </c>
      <c r="B3259">
        <v>9605359.2919999994</v>
      </c>
      <c r="C3259" t="s">
        <v>191</v>
      </c>
      <c r="D3259" t="s">
        <v>5305</v>
      </c>
      <c r="E3259" t="s">
        <v>218</v>
      </c>
      <c r="F3259" t="s">
        <v>5705</v>
      </c>
      <c r="G3259">
        <v>1.7</v>
      </c>
      <c r="H3259">
        <f t="shared" si="201"/>
        <v>235.06179095959382</v>
      </c>
      <c r="I3259">
        <f t="shared" si="202"/>
        <v>17.299978839221946</v>
      </c>
      <c r="J3259">
        <f t="shared" si="204"/>
        <v>1</v>
      </c>
      <c r="K3259">
        <v>54.349552971340003</v>
      </c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>
        <v>32.8902</v>
      </c>
      <c r="AA3259">
        <f t="shared" si="203"/>
        <v>17.30000002044714</v>
      </c>
    </row>
    <row r="3260" spans="1:27" ht="14.5" customHeight="1">
      <c r="A3260">
        <v>594810.35710000002</v>
      </c>
      <c r="B3260">
        <v>9605370.7809999995</v>
      </c>
      <c r="C3260" t="s">
        <v>602</v>
      </c>
      <c r="D3260" t="s">
        <v>5305</v>
      </c>
      <c r="E3260" t="s">
        <v>218</v>
      </c>
      <c r="F3260" t="s">
        <v>5693</v>
      </c>
      <c r="G3260">
        <v>1.8</v>
      </c>
      <c r="H3260">
        <f t="shared" si="201"/>
        <v>2.6703534613065028</v>
      </c>
      <c r="I3260">
        <f t="shared" si="202"/>
        <v>1.8439066339422765</v>
      </c>
      <c r="J3260">
        <f t="shared" si="204"/>
        <v>2</v>
      </c>
      <c r="K3260">
        <v>3.7699111843774999</v>
      </c>
      <c r="L3260">
        <v>4.3982297152571004</v>
      </c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>
        <v>33.0929</v>
      </c>
      <c r="AA3260">
        <f t="shared" si="203"/>
        <v>1.4000000000736537</v>
      </c>
    </row>
    <row r="3261" spans="1:27" ht="14.5" customHeight="1">
      <c r="A3261">
        <v>594810.34829999995</v>
      </c>
      <c r="B3261">
        <v>9605351.2850000001</v>
      </c>
      <c r="C3261" t="s">
        <v>52</v>
      </c>
      <c r="D3261" t="s">
        <v>5305</v>
      </c>
      <c r="E3261" t="s">
        <v>218</v>
      </c>
      <c r="F3261" t="s">
        <v>5709</v>
      </c>
      <c r="G3261">
        <v>3.5</v>
      </c>
      <c r="H3261">
        <f t="shared" si="201"/>
        <v>7.0685827015406346</v>
      </c>
      <c r="I3261">
        <f t="shared" si="202"/>
        <v>2.9999963291592504</v>
      </c>
      <c r="J3261">
        <f t="shared" si="204"/>
        <v>1</v>
      </c>
      <c r="K3261">
        <v>9.4247779676937</v>
      </c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>
        <v>33.345300000000002</v>
      </c>
      <c r="AA3261">
        <f t="shared" si="203"/>
        <v>3.0000000022040796</v>
      </c>
    </row>
    <row r="3262" spans="1:27" ht="14.5" customHeight="1">
      <c r="A3262">
        <v>594808.32449999999</v>
      </c>
      <c r="B3262">
        <v>9605365.7799999993</v>
      </c>
      <c r="C3262" t="s">
        <v>8100</v>
      </c>
      <c r="D3262" t="s">
        <v>5305</v>
      </c>
      <c r="E3262" t="s">
        <v>218</v>
      </c>
      <c r="F3262" t="s">
        <v>5698</v>
      </c>
      <c r="G3262">
        <v>2</v>
      </c>
      <c r="H3262">
        <f t="shared" si="201"/>
        <v>16.877621532091872</v>
      </c>
      <c r="I3262">
        <f t="shared" si="202"/>
        <v>4.6356450365212645</v>
      </c>
      <c r="J3262">
        <f t="shared" si="204"/>
        <v>4</v>
      </c>
      <c r="K3262">
        <v>5.6548667764616223</v>
      </c>
      <c r="L3262">
        <v>5.2654824574366001</v>
      </c>
      <c r="M3262">
        <v>6.9115383789753997</v>
      </c>
      <c r="N3262">
        <v>7.5398223686154955</v>
      </c>
      <c r="O3262"/>
      <c r="P3262"/>
      <c r="Q3262"/>
      <c r="R3262"/>
      <c r="S3262"/>
      <c r="T3262"/>
      <c r="U3262"/>
      <c r="V3262"/>
      <c r="W3262"/>
      <c r="X3262"/>
      <c r="Y3262"/>
      <c r="Z3262">
        <v>31.712800000000001</v>
      </c>
      <c r="AA3262">
        <f t="shared" si="203"/>
        <v>2.3999999999999972</v>
      </c>
    </row>
    <row r="3263" spans="1:27" ht="14.5" customHeight="1">
      <c r="A3263">
        <v>594806.32140000002</v>
      </c>
      <c r="B3263">
        <v>9605365.6980000008</v>
      </c>
      <c r="C3263" t="s">
        <v>250</v>
      </c>
      <c r="D3263" t="s">
        <v>5305</v>
      </c>
      <c r="E3263" t="s">
        <v>218</v>
      </c>
      <c r="F3263" t="s">
        <v>5697</v>
      </c>
      <c r="G3263">
        <v>2.2999999999999998</v>
      </c>
      <c r="H3263">
        <f t="shared" si="201"/>
        <v>43.189189433451887</v>
      </c>
      <c r="I3263">
        <f t="shared" si="202"/>
        <v>7.4155279853196685</v>
      </c>
      <c r="J3263">
        <f t="shared" si="204"/>
        <v>3</v>
      </c>
      <c r="K3263">
        <v>13.58848414361</v>
      </c>
      <c r="L3263">
        <v>11.397335529232</v>
      </c>
      <c r="M3263">
        <v>10.681415222529999</v>
      </c>
      <c r="N3263"/>
      <c r="O3263"/>
      <c r="P3263"/>
      <c r="Q3263"/>
      <c r="R3263"/>
      <c r="S3263"/>
      <c r="T3263"/>
      <c r="U3263"/>
      <c r="V3263"/>
      <c r="W3263"/>
      <c r="X3263"/>
      <c r="Y3263"/>
      <c r="Z3263">
        <v>31.604900000000001</v>
      </c>
      <c r="AA3263">
        <f t="shared" si="203"/>
        <v>4.325348841162743</v>
      </c>
    </row>
    <row r="3264" spans="1:27" ht="14.5" customHeight="1">
      <c r="A3264">
        <v>594805.35699999996</v>
      </c>
      <c r="B3264">
        <v>9605365.6469999999</v>
      </c>
      <c r="C3264" t="s">
        <v>66</v>
      </c>
      <c r="D3264" t="s">
        <v>5305</v>
      </c>
      <c r="E3264" t="s">
        <v>218</v>
      </c>
      <c r="F3264" t="s">
        <v>5696</v>
      </c>
      <c r="G3264">
        <v>10</v>
      </c>
      <c r="H3264">
        <f t="shared" si="201"/>
        <v>254.46897688154908</v>
      </c>
      <c r="I3264">
        <f t="shared" si="202"/>
        <v>17.999977961731023</v>
      </c>
      <c r="J3264">
        <f t="shared" si="204"/>
        <v>1</v>
      </c>
      <c r="K3264">
        <v>56.548667764616219</v>
      </c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>
        <v>31.617899999999999</v>
      </c>
      <c r="AA3264">
        <f t="shared" si="203"/>
        <v>17.999999999999982</v>
      </c>
    </row>
    <row r="3265" spans="1:27" ht="14.5" customHeight="1">
      <c r="A3265">
        <v>594804.59920000006</v>
      </c>
      <c r="B3265">
        <v>9605365.8599999994</v>
      </c>
      <c r="C3265" t="s">
        <v>38</v>
      </c>
      <c r="D3265" t="s">
        <v>5305</v>
      </c>
      <c r="E3265" t="s">
        <v>218</v>
      </c>
      <c r="F3265" t="s">
        <v>5694</v>
      </c>
      <c r="G3265">
        <v>10</v>
      </c>
      <c r="H3265">
        <f t="shared" si="201"/>
        <v>145.26728807834934</v>
      </c>
      <c r="I3265">
        <f t="shared" si="202"/>
        <v>13.599986147850787</v>
      </c>
      <c r="J3265">
        <f t="shared" si="204"/>
        <v>1</v>
      </c>
      <c r="K3265">
        <v>42.72566888211</v>
      </c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>
        <v>31.540400000000002</v>
      </c>
      <c r="AA3265">
        <f t="shared" si="203"/>
        <v>13.600002798990761</v>
      </c>
    </row>
    <row r="3266" spans="1:27" ht="14.5" customHeight="1">
      <c r="A3266">
        <v>594804.02049999998</v>
      </c>
      <c r="B3266">
        <v>9605365.3350000009</v>
      </c>
      <c r="C3266" t="s">
        <v>66</v>
      </c>
      <c r="D3266" t="s">
        <v>5305</v>
      </c>
      <c r="E3266" t="s">
        <v>218</v>
      </c>
      <c r="F3266" t="s">
        <v>5695</v>
      </c>
      <c r="G3266">
        <v>12</v>
      </c>
      <c r="H3266">
        <f t="shared" ref="H3266:H3329" si="205">((K3266^2)/(4*3.141593)+(L3266^2)/(4*3.141593)+(M3266^2)/(4*3.141593)+(N3266^2)/(4*3.141593)+(O3266^2)/(4*3.141593)+(P3266^2)/(4*3.141593)+(Q3266^2)/(4*3.141593)+(M3266^2)/(4*3.141593)+(R3266^2)/(4*3.141593)+(S3266^2)/(4*3.141593)+(T3266^2)/(4*3.141593)+(U3266^2)/(4*3.141593)+(V3266^2)/(4*3.141593)+(W3266^2)/(4*3.141593)+(X3266^2)/(4*3.141593)+(Y3266^2)/(4*3.141593))</f>
        <v>287.14210696083433</v>
      </c>
      <c r="I3266">
        <f t="shared" ref="I3266:I3329" si="206">2*SQRT(H3266/3.1416)</f>
        <v>19.120665014838512</v>
      </c>
      <c r="J3266">
        <f t="shared" si="204"/>
        <v>2</v>
      </c>
      <c r="K3266">
        <v>47.752283345648003</v>
      </c>
      <c r="L3266">
        <v>36.442474781641565</v>
      </c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>
        <v>31.674700000000001</v>
      </c>
      <c r="AA3266">
        <f t="shared" ref="AA3266:AA3329" si="207">MAX(K3266:Y3266)/PI()</f>
        <v>15.20002387676934</v>
      </c>
    </row>
    <row r="3267" spans="1:27" ht="14.5" customHeight="1">
      <c r="A3267">
        <v>594735.84100000001</v>
      </c>
      <c r="B3267">
        <v>9605318.1109999996</v>
      </c>
      <c r="C3267" t="s">
        <v>66</v>
      </c>
      <c r="D3267" t="s">
        <v>6267</v>
      </c>
      <c r="E3267" t="s">
        <v>218</v>
      </c>
      <c r="F3267" t="s">
        <v>6341</v>
      </c>
      <c r="G3267">
        <v>15</v>
      </c>
      <c r="H3267">
        <f t="shared" si="205"/>
        <v>711.17821436449594</v>
      </c>
      <c r="I3267">
        <f t="shared" si="206"/>
        <v>30.091495616445364</v>
      </c>
      <c r="J3267">
        <f t="shared" si="204"/>
        <v>5</v>
      </c>
      <c r="K3267">
        <v>31.8</v>
      </c>
      <c r="L3267">
        <v>26.3</v>
      </c>
      <c r="M3267">
        <v>44</v>
      </c>
      <c r="N3267">
        <v>31</v>
      </c>
      <c r="O3267">
        <v>49</v>
      </c>
      <c r="P3267"/>
      <c r="Q3267"/>
      <c r="R3267"/>
      <c r="S3267"/>
      <c r="T3267"/>
      <c r="U3267"/>
      <c r="V3267"/>
      <c r="W3267"/>
      <c r="X3267"/>
      <c r="Y3267"/>
      <c r="Z3267">
        <v>33.109900000000003</v>
      </c>
      <c r="AA3267">
        <f t="shared" si="207"/>
        <v>15.597184423005743</v>
      </c>
    </row>
    <row r="3268" spans="1:27" ht="14.5" customHeight="1">
      <c r="A3268">
        <v>594733.72140000004</v>
      </c>
      <c r="B3268">
        <v>9605324.9289999995</v>
      </c>
      <c r="C3268" t="s">
        <v>525</v>
      </c>
      <c r="D3268" t="s">
        <v>6267</v>
      </c>
      <c r="E3268" t="s">
        <v>218</v>
      </c>
      <c r="F3268" t="s">
        <v>6343</v>
      </c>
      <c r="G3268">
        <v>3</v>
      </c>
      <c r="H3268">
        <f t="shared" si="205"/>
        <v>107.41763812180636</v>
      </c>
      <c r="I3268">
        <f t="shared" si="206"/>
        <v>11.69478793461027</v>
      </c>
      <c r="J3268">
        <f t="shared" si="204"/>
        <v>3</v>
      </c>
      <c r="K3268">
        <v>16.100000000000001</v>
      </c>
      <c r="L3268">
        <v>19.2</v>
      </c>
      <c r="M3268">
        <v>19</v>
      </c>
      <c r="N3268"/>
      <c r="O3268"/>
      <c r="P3268"/>
      <c r="Q3268"/>
      <c r="R3268"/>
      <c r="S3268"/>
      <c r="T3268"/>
      <c r="U3268"/>
      <c r="V3268"/>
      <c r="W3268"/>
      <c r="X3268"/>
      <c r="Y3268"/>
      <c r="Z3268">
        <v>32.811599999999999</v>
      </c>
      <c r="AA3268">
        <f t="shared" si="207"/>
        <v>6.1115498147287806</v>
      </c>
    </row>
    <row r="3269" spans="1:27" ht="14.5" customHeight="1">
      <c r="A3269">
        <v>594733.65520000004</v>
      </c>
      <c r="B3269">
        <v>9605324.4710000008</v>
      </c>
      <c r="C3269" t="s">
        <v>131</v>
      </c>
      <c r="D3269" t="s">
        <v>6267</v>
      </c>
      <c r="E3269" t="s">
        <v>218</v>
      </c>
      <c r="F3269" t="s">
        <v>6342</v>
      </c>
      <c r="G3269">
        <v>4.5999999999999996</v>
      </c>
      <c r="H3269">
        <f t="shared" si="205"/>
        <v>38.396125787140477</v>
      </c>
      <c r="I3269">
        <f t="shared" si="206"/>
        <v>6.9919490413560208</v>
      </c>
      <c r="J3269">
        <f t="shared" si="204"/>
        <v>2</v>
      </c>
      <c r="K3269">
        <v>14.5</v>
      </c>
      <c r="L3269">
        <v>16.5</v>
      </c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>
        <v>32.747399999999999</v>
      </c>
      <c r="AA3269">
        <f t="shared" si="207"/>
        <v>5.2521131220325463</v>
      </c>
    </row>
    <row r="3270" spans="1:27" ht="14.5" customHeight="1">
      <c r="A3270">
        <v>594733.49479999999</v>
      </c>
      <c r="B3270">
        <v>9605325.0859999992</v>
      </c>
      <c r="C3270" t="s">
        <v>525</v>
      </c>
      <c r="D3270" t="s">
        <v>6267</v>
      </c>
      <c r="E3270" t="s">
        <v>218</v>
      </c>
      <c r="F3270" t="s">
        <v>6345</v>
      </c>
      <c r="G3270">
        <v>1.8</v>
      </c>
      <c r="H3270">
        <f t="shared" si="205"/>
        <v>63.104927977621557</v>
      </c>
      <c r="I3270">
        <f t="shared" si="206"/>
        <v>8.9636768059408407</v>
      </c>
      <c r="J3270">
        <f t="shared" si="204"/>
        <v>4</v>
      </c>
      <c r="K3270">
        <v>11.2</v>
      </c>
      <c r="L3270">
        <v>13</v>
      </c>
      <c r="M3270">
        <v>10.4</v>
      </c>
      <c r="N3270">
        <v>16.8</v>
      </c>
      <c r="O3270"/>
      <c r="P3270"/>
      <c r="Q3270"/>
      <c r="R3270"/>
      <c r="S3270"/>
      <c r="T3270"/>
      <c r="U3270"/>
      <c r="V3270"/>
      <c r="W3270"/>
      <c r="X3270"/>
      <c r="Y3270"/>
      <c r="Z3270">
        <v>32.737699999999997</v>
      </c>
      <c r="AA3270">
        <f t="shared" si="207"/>
        <v>5.3476060878876837</v>
      </c>
    </row>
    <row r="3271" spans="1:27" ht="14.5" customHeight="1">
      <c r="A3271">
        <v>594733.25659999996</v>
      </c>
      <c r="B3271">
        <v>9605324.5800000001</v>
      </c>
      <c r="C3271" t="s">
        <v>131</v>
      </c>
      <c r="D3271" t="s">
        <v>6267</v>
      </c>
      <c r="E3271" t="s">
        <v>218</v>
      </c>
      <c r="F3271" t="s">
        <v>6344</v>
      </c>
      <c r="G3271">
        <v>4.2</v>
      </c>
      <c r="H3271">
        <f t="shared" si="205"/>
        <v>21.664964239479779</v>
      </c>
      <c r="I3271">
        <f t="shared" si="206"/>
        <v>5.2521066916169028</v>
      </c>
      <c r="J3271">
        <f t="shared" si="204"/>
        <v>1</v>
      </c>
      <c r="K3271">
        <v>16.5</v>
      </c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>
        <v>32.7331</v>
      </c>
      <c r="AA3271">
        <f t="shared" si="207"/>
        <v>5.2521131220325463</v>
      </c>
    </row>
    <row r="3272" spans="1:27" ht="14.5" customHeight="1">
      <c r="A3272">
        <v>594730.73349999997</v>
      </c>
      <c r="B3272">
        <v>9605321.0370000005</v>
      </c>
      <c r="C3272" t="s">
        <v>525</v>
      </c>
      <c r="D3272" t="s">
        <v>6267</v>
      </c>
      <c r="E3272" t="s">
        <v>218</v>
      </c>
      <c r="F3272" t="s">
        <v>6340</v>
      </c>
      <c r="G3272">
        <v>3.3</v>
      </c>
      <c r="H3272">
        <f t="shared" si="205"/>
        <v>22.867379701953755</v>
      </c>
      <c r="I3272">
        <f t="shared" si="206"/>
        <v>5.3958858435016062</v>
      </c>
      <c r="J3272">
        <f t="shared" si="204"/>
        <v>2</v>
      </c>
      <c r="K3272">
        <v>16</v>
      </c>
      <c r="L3272">
        <v>5.6</v>
      </c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>
        <v>32.730699999999999</v>
      </c>
      <c r="AA3272">
        <f t="shared" si="207"/>
        <v>5.0929581789406511</v>
      </c>
    </row>
    <row r="3273" spans="1:27" ht="14.5" customHeight="1">
      <c r="A3273">
        <v>594730.58470000001</v>
      </c>
      <c r="B3273">
        <v>9605322.1630000006</v>
      </c>
      <c r="C3273" t="s">
        <v>8100</v>
      </c>
      <c r="D3273" t="s">
        <v>6267</v>
      </c>
      <c r="E3273" t="s">
        <v>218</v>
      </c>
      <c r="F3273" t="s">
        <v>6346</v>
      </c>
      <c r="G3273">
        <v>4.5999999999999996</v>
      </c>
      <c r="H3273">
        <f t="shared" si="205"/>
        <v>120.57895468954763</v>
      </c>
      <c r="I3273">
        <f t="shared" si="206"/>
        <v>12.390542133582331</v>
      </c>
      <c r="J3273">
        <f t="shared" si="204"/>
        <v>5</v>
      </c>
      <c r="K3273">
        <v>11.5</v>
      </c>
      <c r="L3273">
        <v>24.1</v>
      </c>
      <c r="M3273">
        <v>13.6</v>
      </c>
      <c r="N3273">
        <v>14.9</v>
      </c>
      <c r="O3273">
        <v>14.5</v>
      </c>
      <c r="P3273"/>
      <c r="Q3273"/>
      <c r="R3273"/>
      <c r="S3273"/>
      <c r="T3273"/>
      <c r="U3273"/>
      <c r="V3273"/>
      <c r="W3273"/>
      <c r="X3273"/>
      <c r="Y3273"/>
      <c r="Z3273">
        <v>32.751399999999997</v>
      </c>
      <c r="AA3273">
        <f t="shared" si="207"/>
        <v>7.6712682570293556</v>
      </c>
    </row>
    <row r="3274" spans="1:27" ht="14.5" customHeight="1">
      <c r="A3274">
        <v>594730.30059999996</v>
      </c>
      <c r="B3274">
        <v>9605322.7719999999</v>
      </c>
      <c r="C3274" t="s">
        <v>8100</v>
      </c>
      <c r="D3274" t="s">
        <v>6267</v>
      </c>
      <c r="E3274" t="s">
        <v>218</v>
      </c>
      <c r="F3274" t="s">
        <v>6347</v>
      </c>
      <c r="G3274">
        <v>4.5</v>
      </c>
      <c r="H3274">
        <f t="shared" si="205"/>
        <v>82.458166923595769</v>
      </c>
      <c r="I3274">
        <f t="shared" si="206"/>
        <v>10.246401973576866</v>
      </c>
      <c r="J3274">
        <f t="shared" si="204"/>
        <v>3</v>
      </c>
      <c r="K3274">
        <v>17.8</v>
      </c>
      <c r="L3274">
        <v>14.4</v>
      </c>
      <c r="M3274">
        <v>16</v>
      </c>
      <c r="N3274"/>
      <c r="O3274"/>
      <c r="P3274"/>
      <c r="Q3274"/>
      <c r="R3274"/>
      <c r="S3274"/>
      <c r="T3274"/>
      <c r="U3274"/>
      <c r="V3274"/>
      <c r="W3274"/>
      <c r="X3274"/>
      <c r="Y3274"/>
      <c r="Z3274">
        <v>32.743099999999998</v>
      </c>
      <c r="AA3274">
        <f t="shared" si="207"/>
        <v>5.6659159740714742</v>
      </c>
    </row>
    <row r="3275" spans="1:27" ht="14.5" customHeight="1">
      <c r="A3275">
        <v>594729.80440000002</v>
      </c>
      <c r="B3275">
        <v>9605318.273</v>
      </c>
      <c r="C3275" t="s">
        <v>36</v>
      </c>
      <c r="D3275" t="s">
        <v>6267</v>
      </c>
      <c r="E3275" t="s">
        <v>218</v>
      </c>
      <c r="F3275" t="s">
        <v>6338</v>
      </c>
      <c r="G3275">
        <v>4.2</v>
      </c>
      <c r="H3275">
        <f t="shared" si="205"/>
        <v>22.728119142104021</v>
      </c>
      <c r="I3275">
        <f t="shared" si="206"/>
        <v>5.3794304902015542</v>
      </c>
      <c r="J3275">
        <f t="shared" si="204"/>
        <v>1</v>
      </c>
      <c r="K3275">
        <v>16.899999999999999</v>
      </c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>
        <v>32.732900000000001</v>
      </c>
      <c r="AA3275">
        <f t="shared" si="207"/>
        <v>5.3794370765060622</v>
      </c>
    </row>
    <row r="3276" spans="1:27" ht="14.5" customHeight="1">
      <c r="A3276">
        <v>594729.39099999995</v>
      </c>
      <c r="B3276">
        <v>9605319.2259999998</v>
      </c>
      <c r="C3276" t="s">
        <v>30</v>
      </c>
      <c r="D3276" t="s">
        <v>6267</v>
      </c>
      <c r="E3276" t="s">
        <v>218</v>
      </c>
      <c r="F3276" t="s">
        <v>6339</v>
      </c>
      <c r="G3276">
        <v>7.8</v>
      </c>
      <c r="H3276">
        <f t="shared" si="205"/>
        <v>161.14436211183309</v>
      </c>
      <c r="I3276">
        <f t="shared" si="206"/>
        <v>14.323927340773372</v>
      </c>
      <c r="J3276">
        <f t="shared" si="204"/>
        <v>1</v>
      </c>
      <c r="K3276">
        <v>45</v>
      </c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>
        <v>32.747500000000002</v>
      </c>
      <c r="AA3276">
        <f t="shared" si="207"/>
        <v>14.323944878270581</v>
      </c>
    </row>
    <row r="3277" spans="1:27" ht="14.5" customHeight="1">
      <c r="A3277">
        <v>594728.3946</v>
      </c>
      <c r="B3277">
        <v>9605330.9100000001</v>
      </c>
      <c r="C3277" t="s">
        <v>22</v>
      </c>
      <c r="D3277" t="s">
        <v>6267</v>
      </c>
      <c r="E3277" t="s">
        <v>218</v>
      </c>
      <c r="F3277" t="s">
        <v>4844</v>
      </c>
      <c r="G3277">
        <v>9.6</v>
      </c>
      <c r="H3277">
        <f t="shared" si="205"/>
        <v>164.74524230223329</v>
      </c>
      <c r="I3277">
        <f t="shared" si="206"/>
        <v>14.483082089004185</v>
      </c>
      <c r="J3277">
        <f t="shared" si="204"/>
        <v>1</v>
      </c>
      <c r="K3277">
        <v>45.5</v>
      </c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>
        <v>32.569899999999997</v>
      </c>
      <c r="AA3277">
        <f t="shared" si="207"/>
        <v>14.483099821362476</v>
      </c>
    </row>
    <row r="3278" spans="1:27" ht="14.5" customHeight="1">
      <c r="A3278">
        <v>594728.13080000004</v>
      </c>
      <c r="B3278">
        <v>9605312.9309999999</v>
      </c>
      <c r="C3278" t="s">
        <v>8100</v>
      </c>
      <c r="D3278" t="s">
        <v>6267</v>
      </c>
      <c r="E3278" t="s">
        <v>218</v>
      </c>
      <c r="F3278" t="s">
        <v>6337</v>
      </c>
      <c r="G3278">
        <v>3.1</v>
      </c>
      <c r="H3278">
        <f t="shared" si="205"/>
        <v>52.109709946514393</v>
      </c>
      <c r="I3278">
        <f t="shared" si="206"/>
        <v>8.1454274423214734</v>
      </c>
      <c r="J3278">
        <f t="shared" si="204"/>
        <v>4</v>
      </c>
      <c r="K3278">
        <v>10.7</v>
      </c>
      <c r="L3278">
        <v>8</v>
      </c>
      <c r="M3278">
        <v>12.7</v>
      </c>
      <c r="N3278">
        <v>12.4</v>
      </c>
      <c r="O3278"/>
      <c r="P3278"/>
      <c r="Q3278"/>
      <c r="R3278"/>
      <c r="S3278"/>
      <c r="T3278"/>
      <c r="U3278"/>
      <c r="V3278"/>
      <c r="W3278"/>
      <c r="X3278"/>
      <c r="Y3278"/>
      <c r="Z3278">
        <v>32.792900000000003</v>
      </c>
      <c r="AA3278">
        <f t="shared" si="207"/>
        <v>4.0425355545341413</v>
      </c>
    </row>
    <row r="3279" spans="1:27" ht="14.5" customHeight="1">
      <c r="A3279">
        <v>594727.01729999995</v>
      </c>
      <c r="B3279">
        <v>9605328.2310000006</v>
      </c>
      <c r="C3279" t="s">
        <v>22</v>
      </c>
      <c r="D3279" t="s">
        <v>6267</v>
      </c>
      <c r="E3279" t="s">
        <v>218</v>
      </c>
      <c r="F3279" t="s">
        <v>4841</v>
      </c>
      <c r="G3279">
        <v>8.1999999999999993</v>
      </c>
      <c r="H3279">
        <f t="shared" si="205"/>
        <v>171.32709424804551</v>
      </c>
      <c r="I3279">
        <f t="shared" si="206"/>
        <v>14.769560635819653</v>
      </c>
      <c r="J3279">
        <f t="shared" si="204"/>
        <v>1</v>
      </c>
      <c r="K3279">
        <v>46.4</v>
      </c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>
        <v>32.2913</v>
      </c>
      <c r="AA3279">
        <f t="shared" si="207"/>
        <v>14.769578718927887</v>
      </c>
    </row>
    <row r="3280" spans="1:27" ht="14.5" customHeight="1">
      <c r="A3280">
        <v>594726.79870000004</v>
      </c>
      <c r="B3280">
        <v>9605329.8629999999</v>
      </c>
      <c r="C3280" t="s">
        <v>22</v>
      </c>
      <c r="D3280" t="s">
        <v>6267</v>
      </c>
      <c r="E3280" t="s">
        <v>218</v>
      </c>
      <c r="F3280" t="s">
        <v>4843</v>
      </c>
      <c r="G3280">
        <v>8.1999999999999993</v>
      </c>
      <c r="H3280">
        <f t="shared" si="205"/>
        <v>111.9058070221063</v>
      </c>
      <c r="I3280">
        <f t="shared" si="206"/>
        <v>11.936606117311142</v>
      </c>
      <c r="J3280">
        <f t="shared" si="204"/>
        <v>1</v>
      </c>
      <c r="K3280">
        <v>37.5</v>
      </c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>
        <v>31.973700000000001</v>
      </c>
      <c r="AA3280">
        <f t="shared" si="207"/>
        <v>11.93662073189215</v>
      </c>
    </row>
    <row r="3281" spans="1:27" ht="14.5" customHeight="1">
      <c r="A3281">
        <v>594726.5858</v>
      </c>
      <c r="B3281">
        <v>9605313.1439999994</v>
      </c>
      <c r="C3281" t="s">
        <v>22</v>
      </c>
      <c r="D3281" t="s">
        <v>6267</v>
      </c>
      <c r="E3281" t="s">
        <v>218</v>
      </c>
      <c r="F3281" t="s">
        <v>6336</v>
      </c>
      <c r="G3281">
        <v>4.4000000000000004</v>
      </c>
      <c r="H3281">
        <f t="shared" si="205"/>
        <v>86.633596395204606</v>
      </c>
      <c r="I3281">
        <f t="shared" si="206"/>
        <v>10.502621715161446</v>
      </c>
      <c r="J3281">
        <f t="shared" si="204"/>
        <v>3</v>
      </c>
      <c r="K3281">
        <v>17.600000000000001</v>
      </c>
      <c r="L3281">
        <v>12.9</v>
      </c>
      <c r="M3281">
        <v>17.5</v>
      </c>
      <c r="N3281"/>
      <c r="O3281"/>
      <c r="P3281"/>
      <c r="Q3281"/>
      <c r="R3281"/>
      <c r="S3281"/>
      <c r="T3281"/>
      <c r="U3281"/>
      <c r="V3281"/>
      <c r="W3281"/>
      <c r="X3281"/>
      <c r="Y3281"/>
      <c r="Z3281">
        <v>32.741100000000003</v>
      </c>
      <c r="AA3281">
        <f t="shared" si="207"/>
        <v>5.6022539968347163</v>
      </c>
    </row>
    <row r="3282" spans="1:27" ht="14.5" customHeight="1">
      <c r="A3282">
        <v>594726.37009999994</v>
      </c>
      <c r="B3282">
        <v>9605316.7780000009</v>
      </c>
      <c r="C3282" t="s">
        <v>8100</v>
      </c>
      <c r="D3282" t="s">
        <v>6267</v>
      </c>
      <c r="E3282" t="s">
        <v>218</v>
      </c>
      <c r="F3282" t="s">
        <v>6348</v>
      </c>
      <c r="G3282">
        <v>4.3</v>
      </c>
      <c r="H3282">
        <f t="shared" si="205"/>
        <v>53.597808500337251</v>
      </c>
      <c r="I3282">
        <f t="shared" si="206"/>
        <v>8.2609133703651647</v>
      </c>
      <c r="J3282">
        <f t="shared" si="204"/>
        <v>3</v>
      </c>
      <c r="K3282">
        <v>13.1</v>
      </c>
      <c r="L3282">
        <v>13.2</v>
      </c>
      <c r="M3282">
        <v>12.8</v>
      </c>
      <c r="N3282"/>
      <c r="O3282"/>
      <c r="P3282"/>
      <c r="Q3282"/>
      <c r="R3282"/>
      <c r="S3282"/>
      <c r="T3282"/>
      <c r="U3282"/>
      <c r="V3282"/>
      <c r="W3282"/>
      <c r="X3282"/>
      <c r="Y3282"/>
      <c r="Z3282">
        <v>32.586199999999998</v>
      </c>
      <c r="AA3282">
        <f t="shared" si="207"/>
        <v>4.2016904976260365</v>
      </c>
    </row>
    <row r="3283" spans="1:27" ht="14.5" customHeight="1">
      <c r="A3283">
        <v>594725.90480000002</v>
      </c>
      <c r="B3283">
        <v>9605329.4560000002</v>
      </c>
      <c r="C3283" t="s">
        <v>36</v>
      </c>
      <c r="D3283" t="s">
        <v>6267</v>
      </c>
      <c r="E3283" t="s">
        <v>218</v>
      </c>
      <c r="F3283" t="s">
        <v>4842</v>
      </c>
      <c r="G3283">
        <v>7.7</v>
      </c>
      <c r="H3283">
        <f t="shared" si="205"/>
        <v>66.924646190642775</v>
      </c>
      <c r="I3283">
        <f t="shared" si="206"/>
        <v>9.230975397387283</v>
      </c>
      <c r="J3283">
        <f t="shared" si="204"/>
        <v>1</v>
      </c>
      <c r="K3283">
        <v>29</v>
      </c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>
        <v>31.1919</v>
      </c>
      <c r="AA3283">
        <f t="shared" si="207"/>
        <v>9.2309866993299305</v>
      </c>
    </row>
    <row r="3284" spans="1:27" ht="14.5" customHeight="1">
      <c r="A3284">
        <v>594725.27020000003</v>
      </c>
      <c r="B3284">
        <v>9605326.5510000009</v>
      </c>
      <c r="C3284" t="s">
        <v>8100</v>
      </c>
      <c r="D3284" t="s">
        <v>6267</v>
      </c>
      <c r="E3284" t="s">
        <v>218</v>
      </c>
      <c r="F3284" t="s">
        <v>4840</v>
      </c>
      <c r="G3284">
        <v>4.9000000000000004</v>
      </c>
      <c r="H3284">
        <f t="shared" si="205"/>
        <v>148.40958074454588</v>
      </c>
      <c r="I3284">
        <f t="shared" si="206"/>
        <v>13.746290595999479</v>
      </c>
      <c r="J3284">
        <f t="shared" si="204"/>
        <v>4</v>
      </c>
      <c r="K3284">
        <v>21.1</v>
      </c>
      <c r="L3284">
        <v>20.8</v>
      </c>
      <c r="M3284">
        <v>17.8</v>
      </c>
      <c r="N3284">
        <v>18.8</v>
      </c>
      <c r="O3284"/>
      <c r="P3284"/>
      <c r="Q3284"/>
      <c r="R3284"/>
      <c r="S3284"/>
      <c r="T3284"/>
      <c r="U3284"/>
      <c r="V3284"/>
      <c r="W3284"/>
      <c r="X3284"/>
      <c r="Y3284"/>
      <c r="Z3284">
        <v>32.1815</v>
      </c>
      <c r="AA3284">
        <f t="shared" si="207"/>
        <v>6.716338598477984</v>
      </c>
    </row>
    <row r="3285" spans="1:27" ht="14.5" customHeight="1">
      <c r="A3285">
        <v>594723.5551</v>
      </c>
      <c r="B3285">
        <v>9605314.6760000009</v>
      </c>
      <c r="C3285" t="s">
        <v>8100</v>
      </c>
      <c r="D3285" t="s">
        <v>6267</v>
      </c>
      <c r="E3285" t="s">
        <v>218</v>
      </c>
      <c r="F3285" t="s">
        <v>6352</v>
      </c>
      <c r="G3285">
        <v>3.4</v>
      </c>
      <c r="H3285">
        <f t="shared" si="205"/>
        <v>18.641020654171307</v>
      </c>
      <c r="I3285">
        <f t="shared" si="206"/>
        <v>4.8717993749431114</v>
      </c>
      <c r="J3285">
        <f t="shared" si="204"/>
        <v>2</v>
      </c>
      <c r="K3285">
        <v>12</v>
      </c>
      <c r="L3285">
        <v>9.5</v>
      </c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>
        <v>32.457099999999997</v>
      </c>
      <c r="AA3285">
        <f t="shared" si="207"/>
        <v>3.8197186342054881</v>
      </c>
    </row>
    <row r="3286" spans="1:27" ht="14.5" customHeight="1">
      <c r="A3286">
        <v>594723.38089999999</v>
      </c>
      <c r="B3286">
        <v>9605317.1040000003</v>
      </c>
      <c r="C3286" t="s">
        <v>394</v>
      </c>
      <c r="D3286" t="s">
        <v>6267</v>
      </c>
      <c r="E3286" t="s">
        <v>218</v>
      </c>
      <c r="F3286" t="s">
        <v>6349</v>
      </c>
      <c r="G3286">
        <v>5.9</v>
      </c>
      <c r="H3286">
        <f t="shared" si="205"/>
        <v>52.151886001783183</v>
      </c>
      <c r="I3286">
        <f t="shared" si="206"/>
        <v>8.148723109417741</v>
      </c>
      <c r="J3286">
        <f t="shared" si="204"/>
        <v>1</v>
      </c>
      <c r="K3286">
        <v>25.6</v>
      </c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>
        <v>32.345399999999998</v>
      </c>
      <c r="AA3286">
        <f t="shared" si="207"/>
        <v>8.1487330863050413</v>
      </c>
    </row>
    <row r="3287" spans="1:27" ht="14.5" customHeight="1">
      <c r="A3287">
        <v>594721.82999999996</v>
      </c>
      <c r="B3287">
        <v>9605316.9749999996</v>
      </c>
      <c r="C3287" t="s">
        <v>22</v>
      </c>
      <c r="D3287" t="s">
        <v>6267</v>
      </c>
      <c r="E3287" t="s">
        <v>218</v>
      </c>
      <c r="F3287" t="s">
        <v>6350</v>
      </c>
      <c r="G3287">
        <v>6.3</v>
      </c>
      <c r="H3287">
        <f t="shared" si="205"/>
        <v>63.283181494229204</v>
      </c>
      <c r="I3287">
        <f t="shared" si="206"/>
        <v>8.9763278002179785</v>
      </c>
      <c r="J3287">
        <f t="shared" si="204"/>
        <v>1</v>
      </c>
      <c r="K3287">
        <v>28.2</v>
      </c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>
        <v>32.365499999999997</v>
      </c>
      <c r="AA3287">
        <f t="shared" si="207"/>
        <v>8.9763387903828971</v>
      </c>
    </row>
    <row r="3288" spans="1:27" ht="14.5" customHeight="1">
      <c r="A3288">
        <v>594721.6067</v>
      </c>
      <c r="B3288">
        <v>9605317.1180000007</v>
      </c>
      <c r="C3288" t="s">
        <v>525</v>
      </c>
      <c r="D3288" t="s">
        <v>6267</v>
      </c>
      <c r="E3288" t="s">
        <v>218</v>
      </c>
      <c r="F3288" t="s">
        <v>6351</v>
      </c>
      <c r="G3288">
        <v>1.8</v>
      </c>
      <c r="H3288">
        <f t="shared" si="205"/>
        <v>7.9577462771275593</v>
      </c>
      <c r="I3288">
        <f t="shared" si="206"/>
        <v>3.1830949646163047</v>
      </c>
      <c r="J3288">
        <f t="shared" si="204"/>
        <v>1</v>
      </c>
      <c r="K3288">
        <v>10</v>
      </c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>
        <v>32.4024</v>
      </c>
      <c r="AA3288">
        <f t="shared" si="207"/>
        <v>3.183098861837907</v>
      </c>
    </row>
    <row r="3289" spans="1:27" ht="14.5" customHeight="1">
      <c r="A3289">
        <v>594721.59920000006</v>
      </c>
      <c r="B3289">
        <v>9605321.0580000002</v>
      </c>
      <c r="C3289" t="s">
        <v>42</v>
      </c>
      <c r="D3289" t="s">
        <v>6267</v>
      </c>
      <c r="E3289" t="s">
        <v>218</v>
      </c>
      <c r="F3289" t="s">
        <v>4839</v>
      </c>
      <c r="G3289">
        <v>12</v>
      </c>
      <c r="H3289">
        <f t="shared" si="205"/>
        <v>664.78694089272551</v>
      </c>
      <c r="I3289">
        <f t="shared" si="206"/>
        <v>29.093487976593025</v>
      </c>
      <c r="J3289">
        <f t="shared" si="204"/>
        <v>1</v>
      </c>
      <c r="K3289">
        <v>91.4</v>
      </c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>
        <v>32.425800000000002</v>
      </c>
      <c r="AA3289">
        <f t="shared" si="207"/>
        <v>29.09352359719847</v>
      </c>
    </row>
    <row r="3290" spans="1:27" ht="14.5" customHeight="1">
      <c r="A3290">
        <v>594721.09080000001</v>
      </c>
      <c r="B3290">
        <v>9605313.9360000007</v>
      </c>
      <c r="C3290" t="s">
        <v>22</v>
      </c>
      <c r="D3290" t="s">
        <v>6267</v>
      </c>
      <c r="E3290" t="s">
        <v>218</v>
      </c>
      <c r="F3290" t="s">
        <v>4836</v>
      </c>
      <c r="G3290">
        <v>11</v>
      </c>
      <c r="H3290">
        <f t="shared" si="205"/>
        <v>363.64990627366433</v>
      </c>
      <c r="I3290">
        <f t="shared" si="206"/>
        <v>21.517721960806217</v>
      </c>
      <c r="J3290">
        <f t="shared" si="204"/>
        <v>1</v>
      </c>
      <c r="K3290">
        <v>67.599999999999994</v>
      </c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>
        <v>32.468800000000002</v>
      </c>
      <c r="AA3290">
        <f t="shared" si="207"/>
        <v>21.517748306024249</v>
      </c>
    </row>
    <row r="3291" spans="1:27" ht="14.5" customHeight="1">
      <c r="A3291">
        <v>594720.66070000001</v>
      </c>
      <c r="B3291">
        <v>9605311.4389999993</v>
      </c>
      <c r="C3291" t="s">
        <v>131</v>
      </c>
      <c r="D3291" t="s">
        <v>6267</v>
      </c>
      <c r="E3291" t="s">
        <v>218</v>
      </c>
      <c r="F3291" t="s">
        <v>6353</v>
      </c>
      <c r="G3291">
        <v>5.3</v>
      </c>
      <c r="H3291">
        <f t="shared" si="205"/>
        <v>66.595991269397416</v>
      </c>
      <c r="I3291">
        <f t="shared" si="206"/>
        <v>9.2082816705071959</v>
      </c>
      <c r="J3291">
        <f t="shared" si="204"/>
        <v>5</v>
      </c>
      <c r="K3291">
        <v>10.3</v>
      </c>
      <c r="L3291">
        <v>12.4</v>
      </c>
      <c r="M3291">
        <v>11.5</v>
      </c>
      <c r="N3291">
        <v>12.4</v>
      </c>
      <c r="O3291">
        <v>12.6</v>
      </c>
      <c r="P3291"/>
      <c r="Q3291"/>
      <c r="R3291"/>
      <c r="S3291"/>
      <c r="T3291"/>
      <c r="U3291"/>
      <c r="V3291"/>
      <c r="W3291"/>
      <c r="X3291"/>
      <c r="Y3291"/>
      <c r="Z3291">
        <v>32.718299999999999</v>
      </c>
      <c r="AA3291">
        <f t="shared" si="207"/>
        <v>4.0107045659157627</v>
      </c>
    </row>
    <row r="3292" spans="1:27" ht="14.5" customHeight="1">
      <c r="A3292">
        <v>594719.50139999995</v>
      </c>
      <c r="B3292">
        <v>9605315.4600000009</v>
      </c>
      <c r="C3292" t="s">
        <v>525</v>
      </c>
      <c r="D3292" t="s">
        <v>6267</v>
      </c>
      <c r="E3292" t="s">
        <v>218</v>
      </c>
      <c r="F3292" t="s">
        <v>4837</v>
      </c>
      <c r="G3292">
        <v>2.9</v>
      </c>
      <c r="H3292">
        <f t="shared" si="205"/>
        <v>8.7734152705331336</v>
      </c>
      <c r="I3292">
        <f t="shared" si="206"/>
        <v>3.3422497128471198</v>
      </c>
      <c r="J3292">
        <f t="shared" si="204"/>
        <v>1</v>
      </c>
      <c r="K3292">
        <v>10.5</v>
      </c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>
        <v>32.474299999999999</v>
      </c>
      <c r="AA3292">
        <f t="shared" si="207"/>
        <v>3.3422538049298023</v>
      </c>
    </row>
    <row r="3293" spans="1:27" ht="14.5" customHeight="1">
      <c r="A3293">
        <v>594715.00910000002</v>
      </c>
      <c r="B3293">
        <v>9605322.0280000009</v>
      </c>
      <c r="C3293" t="s">
        <v>42</v>
      </c>
      <c r="D3293" t="s">
        <v>6267</v>
      </c>
      <c r="E3293" t="s">
        <v>218</v>
      </c>
      <c r="F3293" t="s">
        <v>4838</v>
      </c>
      <c r="G3293">
        <v>3.4</v>
      </c>
      <c r="H3293">
        <f t="shared" si="205"/>
        <v>30.883217526904343</v>
      </c>
      <c r="I3293">
        <f t="shared" si="206"/>
        <v>6.2706970802941191</v>
      </c>
      <c r="J3293">
        <f t="shared" si="204"/>
        <v>1</v>
      </c>
      <c r="K3293">
        <v>19.7</v>
      </c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>
        <v>32.06</v>
      </c>
      <c r="AA3293">
        <f t="shared" si="207"/>
        <v>6.2707047578206758</v>
      </c>
    </row>
    <row r="3294" spans="1:27" ht="14.5" customHeight="1">
      <c r="A3294">
        <v>594652.71900000004</v>
      </c>
      <c r="B3294">
        <v>9605256.1060000006</v>
      </c>
      <c r="C3294" t="s">
        <v>762</v>
      </c>
      <c r="D3294" t="s">
        <v>6867</v>
      </c>
      <c r="E3294" t="s">
        <v>218</v>
      </c>
      <c r="F3294" t="s">
        <v>6340</v>
      </c>
      <c r="G3294">
        <v>2.5</v>
      </c>
      <c r="H3294">
        <f t="shared" si="205"/>
        <v>5.4820914103131768</v>
      </c>
      <c r="I3294">
        <f t="shared" si="206"/>
        <v>2.6419688206315328</v>
      </c>
      <c r="J3294">
        <f t="shared" si="204"/>
        <v>1</v>
      </c>
      <c r="K3294">
        <v>8.3000000000000007</v>
      </c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>
        <v>34.756</v>
      </c>
      <c r="AA3294">
        <f t="shared" si="207"/>
        <v>2.6419720553254629</v>
      </c>
    </row>
    <row r="3295" spans="1:27" ht="14.5" customHeight="1">
      <c r="A3295">
        <v>594642.37800000003</v>
      </c>
      <c r="B3295">
        <v>9605284.0669999998</v>
      </c>
      <c r="C3295" t="s">
        <v>27</v>
      </c>
      <c r="D3295" t="s">
        <v>6867</v>
      </c>
      <c r="E3295" t="s">
        <v>218</v>
      </c>
      <c r="F3295" t="s">
        <v>4847</v>
      </c>
      <c r="G3295">
        <v>9</v>
      </c>
      <c r="H3295">
        <f t="shared" si="205"/>
        <v>637.43537116361028</v>
      </c>
      <c r="I3295">
        <f t="shared" si="206"/>
        <v>28.488699933315925</v>
      </c>
      <c r="J3295">
        <f t="shared" si="204"/>
        <v>1</v>
      </c>
      <c r="K3295">
        <v>89.5</v>
      </c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>
        <v>33.325000000000003</v>
      </c>
      <c r="AA3295">
        <f t="shared" si="207"/>
        <v>28.488734813449266</v>
      </c>
    </row>
    <row r="3296" spans="1:27" ht="14.5" customHeight="1">
      <c r="A3296">
        <v>594641.66200000001</v>
      </c>
      <c r="B3296">
        <v>9605277.8709999993</v>
      </c>
      <c r="C3296" t="s">
        <v>22</v>
      </c>
      <c r="D3296" t="s">
        <v>6867</v>
      </c>
      <c r="E3296" t="s">
        <v>218</v>
      </c>
      <c r="F3296" t="s">
        <v>4849</v>
      </c>
      <c r="G3296">
        <v>3</v>
      </c>
      <c r="H3296">
        <f t="shared" si="205"/>
        <v>17.904929123537009</v>
      </c>
      <c r="I3296">
        <f t="shared" si="206"/>
        <v>4.7746424469244566</v>
      </c>
      <c r="J3296">
        <f t="shared" si="204"/>
        <v>1</v>
      </c>
      <c r="K3296">
        <v>15</v>
      </c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>
        <v>33.755000000000003</v>
      </c>
      <c r="AA3296">
        <f t="shared" si="207"/>
        <v>4.7746482927568605</v>
      </c>
    </row>
    <row r="3297" spans="1:27" ht="14.5" customHeight="1">
      <c r="A3297">
        <v>594641.21699999995</v>
      </c>
      <c r="B3297">
        <v>9605281.9930000007</v>
      </c>
      <c r="C3297" t="s">
        <v>52</v>
      </c>
      <c r="D3297" t="s">
        <v>6867</v>
      </c>
      <c r="E3297" t="s">
        <v>218</v>
      </c>
      <c r="F3297" t="s">
        <v>4848</v>
      </c>
      <c r="G3297">
        <v>4.5</v>
      </c>
      <c r="H3297">
        <f t="shared" si="205"/>
        <v>12.19285884581485</v>
      </c>
      <c r="I3297">
        <f t="shared" si="206"/>
        <v>3.9401007275296616</v>
      </c>
      <c r="J3297">
        <f t="shared" si="204"/>
        <v>3</v>
      </c>
      <c r="K3297">
        <v>8.3000000000000007</v>
      </c>
      <c r="L3297">
        <v>5.5</v>
      </c>
      <c r="M3297">
        <v>5.2</v>
      </c>
      <c r="N3297"/>
      <c r="O3297"/>
      <c r="P3297"/>
      <c r="Q3297"/>
      <c r="R3297"/>
      <c r="S3297"/>
      <c r="T3297"/>
      <c r="U3297"/>
      <c r="V3297"/>
      <c r="W3297"/>
      <c r="X3297"/>
      <c r="Y3297"/>
      <c r="Z3297">
        <v>33.502000000000002</v>
      </c>
      <c r="AA3297">
        <f t="shared" si="207"/>
        <v>2.6419720553254629</v>
      </c>
    </row>
    <row r="3298" spans="1:27" ht="14.5" customHeight="1">
      <c r="A3298">
        <v>594641.02899999998</v>
      </c>
      <c r="B3298">
        <v>9605270.6300000008</v>
      </c>
      <c r="C3298" t="s">
        <v>30</v>
      </c>
      <c r="D3298" t="s">
        <v>6867</v>
      </c>
      <c r="E3298" t="s">
        <v>218</v>
      </c>
      <c r="F3298" t="s">
        <v>6341</v>
      </c>
      <c r="G3298">
        <v>9</v>
      </c>
      <c r="H3298">
        <f t="shared" si="205"/>
        <v>703.14646104699113</v>
      </c>
      <c r="I3298">
        <f t="shared" si="206"/>
        <v>29.921092667393264</v>
      </c>
      <c r="J3298">
        <f t="shared" si="204"/>
        <v>1</v>
      </c>
      <c r="K3298">
        <v>94</v>
      </c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>
        <v>33.896999999999998</v>
      </c>
      <c r="AA3298">
        <f t="shared" si="207"/>
        <v>29.921129301276324</v>
      </c>
    </row>
    <row r="3299" spans="1:27" ht="14.5" customHeight="1">
      <c r="A3299">
        <v>594640.76300000004</v>
      </c>
      <c r="B3299">
        <v>9605289.4749999996</v>
      </c>
      <c r="C3299" t="s">
        <v>36</v>
      </c>
      <c r="D3299" t="s">
        <v>6867</v>
      </c>
      <c r="E3299" t="s">
        <v>218</v>
      </c>
      <c r="F3299" t="s">
        <v>4846</v>
      </c>
      <c r="G3299">
        <v>5</v>
      </c>
      <c r="H3299">
        <f t="shared" si="205"/>
        <v>119.18237021791177</v>
      </c>
      <c r="I3299">
        <f t="shared" si="206"/>
        <v>12.318577513065101</v>
      </c>
      <c r="J3299">
        <f t="shared" si="204"/>
        <v>1</v>
      </c>
      <c r="K3299">
        <v>38.700000000000003</v>
      </c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>
        <v>32.33</v>
      </c>
      <c r="AA3299">
        <f t="shared" si="207"/>
        <v>12.318592595312701</v>
      </c>
    </row>
    <row r="3300" spans="1:27" ht="14.5" customHeight="1">
      <c r="A3300">
        <v>594638.005</v>
      </c>
      <c r="B3300">
        <v>9605286.7249999996</v>
      </c>
      <c r="C3300" t="s">
        <v>8100</v>
      </c>
      <c r="D3300" t="s">
        <v>6867</v>
      </c>
      <c r="E3300" t="s">
        <v>218</v>
      </c>
      <c r="F3300" t="s">
        <v>4845</v>
      </c>
      <c r="G3300">
        <v>1.5</v>
      </c>
      <c r="H3300">
        <f t="shared" si="205"/>
        <v>13.124710934866487</v>
      </c>
      <c r="I3300">
        <f t="shared" si="206"/>
        <v>4.0878921094160168</v>
      </c>
      <c r="J3300">
        <f t="shared" si="204"/>
        <v>2</v>
      </c>
      <c r="K3300">
        <v>8.3000000000000007</v>
      </c>
      <c r="L3300">
        <v>9.8000000000000007</v>
      </c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>
        <v>32.347999999999999</v>
      </c>
      <c r="AA3300">
        <f t="shared" si="207"/>
        <v>3.1194368846011491</v>
      </c>
    </row>
    <row r="3301" spans="1:27" ht="14.5" customHeight="1">
      <c r="A3301">
        <v>594637.826</v>
      </c>
      <c r="B3301">
        <v>9605284.4729999993</v>
      </c>
      <c r="C3301" t="s">
        <v>22</v>
      </c>
      <c r="D3301" t="s">
        <v>6867</v>
      </c>
      <c r="E3301" t="s">
        <v>218</v>
      </c>
      <c r="F3301" t="s">
        <v>4844</v>
      </c>
      <c r="G3301">
        <v>9</v>
      </c>
      <c r="H3301">
        <f t="shared" si="205"/>
        <v>49.73591423204725</v>
      </c>
      <c r="I3301">
        <f t="shared" si="206"/>
        <v>7.9577374115407613</v>
      </c>
      <c r="J3301">
        <f t="shared" si="204"/>
        <v>1</v>
      </c>
      <c r="K3301">
        <v>25</v>
      </c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>
        <v>32.725000000000001</v>
      </c>
      <c r="AA3301">
        <f t="shared" si="207"/>
        <v>7.9577471545947667</v>
      </c>
    </row>
    <row r="3302" spans="1:27" ht="14.5" customHeight="1">
      <c r="A3302">
        <v>594636.22600000002</v>
      </c>
      <c r="B3302">
        <v>9605282.3039999995</v>
      </c>
      <c r="C3302" t="s">
        <v>22</v>
      </c>
      <c r="D3302" t="s">
        <v>6867</v>
      </c>
      <c r="E3302" t="s">
        <v>218</v>
      </c>
      <c r="F3302" t="s">
        <v>4842</v>
      </c>
      <c r="G3302">
        <v>12</v>
      </c>
      <c r="H3302">
        <f t="shared" si="205"/>
        <v>200.5551005493073</v>
      </c>
      <c r="I3302">
        <f t="shared" si="206"/>
        <v>15.979802495299475</v>
      </c>
      <c r="J3302">
        <f t="shared" si="204"/>
        <v>2</v>
      </c>
      <c r="K3302">
        <v>33.6</v>
      </c>
      <c r="L3302">
        <v>37.299999999999997</v>
      </c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>
        <v>32.939</v>
      </c>
      <c r="AA3302">
        <f t="shared" si="207"/>
        <v>11.872958754655391</v>
      </c>
    </row>
    <row r="3303" spans="1:27" ht="14.5" customHeight="1">
      <c r="A3303">
        <v>594636.223</v>
      </c>
      <c r="B3303">
        <v>9605283.7860000003</v>
      </c>
      <c r="C3303" t="s">
        <v>8100</v>
      </c>
      <c r="D3303" t="s">
        <v>6867</v>
      </c>
      <c r="E3303" t="s">
        <v>218</v>
      </c>
      <c r="F3303" t="s">
        <v>4843</v>
      </c>
      <c r="G3303">
        <v>3</v>
      </c>
      <c r="H3303">
        <f t="shared" si="205"/>
        <v>31.306569628847527</v>
      </c>
      <c r="I3303">
        <f t="shared" si="206"/>
        <v>6.3135306485253979</v>
      </c>
      <c r="J3303">
        <f t="shared" si="204"/>
        <v>5</v>
      </c>
      <c r="K3303">
        <v>9.5</v>
      </c>
      <c r="L3303">
        <v>5.3</v>
      </c>
      <c r="M3303">
        <v>7.1</v>
      </c>
      <c r="N3303">
        <v>8</v>
      </c>
      <c r="O3303">
        <v>10.5</v>
      </c>
      <c r="P3303"/>
      <c r="Q3303"/>
      <c r="R3303"/>
      <c r="S3303"/>
      <c r="T3303"/>
      <c r="U3303"/>
      <c r="V3303"/>
      <c r="W3303"/>
      <c r="X3303"/>
      <c r="Y3303"/>
      <c r="Z3303">
        <v>32.47</v>
      </c>
      <c r="AA3303">
        <f t="shared" si="207"/>
        <v>3.3422538049298023</v>
      </c>
    </row>
    <row r="3304" spans="1:27" ht="14.5" customHeight="1">
      <c r="A3304">
        <v>594636.03599999996</v>
      </c>
      <c r="B3304">
        <v>9605272.443</v>
      </c>
      <c r="C3304" t="s">
        <v>44</v>
      </c>
      <c r="D3304" t="s">
        <v>6867</v>
      </c>
      <c r="E3304" t="s">
        <v>218</v>
      </c>
      <c r="F3304" t="s">
        <v>6342</v>
      </c>
      <c r="G3304">
        <v>5</v>
      </c>
      <c r="H3304">
        <f t="shared" si="205"/>
        <v>49.73591423204725</v>
      </c>
      <c r="I3304">
        <f t="shared" si="206"/>
        <v>7.9577374115407613</v>
      </c>
      <c r="J3304">
        <f t="shared" si="204"/>
        <v>1</v>
      </c>
      <c r="K3304">
        <v>25</v>
      </c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>
        <v>34.116999999999997</v>
      </c>
      <c r="AA3304">
        <f t="shared" si="207"/>
        <v>7.9577471545947667</v>
      </c>
    </row>
    <row r="3305" spans="1:27" ht="14.5" customHeight="1">
      <c r="A3305">
        <v>594635.66299999994</v>
      </c>
      <c r="B3305">
        <v>9605282.3949999996</v>
      </c>
      <c r="C3305" t="s">
        <v>38</v>
      </c>
      <c r="D3305" t="s">
        <v>6867</v>
      </c>
      <c r="E3305" t="s">
        <v>218</v>
      </c>
      <c r="F3305" t="s">
        <v>4841</v>
      </c>
      <c r="G3305">
        <v>10</v>
      </c>
      <c r="H3305">
        <f t="shared" si="205"/>
        <v>362.57481475162444</v>
      </c>
      <c r="I3305">
        <f t="shared" si="206"/>
        <v>21.485891011160057</v>
      </c>
      <c r="J3305">
        <f t="shared" si="204"/>
        <v>1</v>
      </c>
      <c r="K3305">
        <v>67.5</v>
      </c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>
        <v>32.613999999999997</v>
      </c>
      <c r="AA3305">
        <f t="shared" si="207"/>
        <v>21.485917317405871</v>
      </c>
    </row>
    <row r="3306" spans="1:27" ht="14.5" customHeight="1">
      <c r="A3306">
        <v>594631.91</v>
      </c>
      <c r="B3306">
        <v>9605276.6840000004</v>
      </c>
      <c r="C3306" t="s">
        <v>131</v>
      </c>
      <c r="D3306" t="s">
        <v>6867</v>
      </c>
      <c r="E3306" t="s">
        <v>218</v>
      </c>
      <c r="F3306" t="s">
        <v>6349</v>
      </c>
      <c r="G3306">
        <v>8</v>
      </c>
      <c r="H3306">
        <f t="shared" si="205"/>
        <v>136.6416655499296</v>
      </c>
      <c r="I3306">
        <f t="shared" si="206"/>
        <v>13.19004037910252</v>
      </c>
      <c r="J3306">
        <f t="shared" si="204"/>
        <v>6</v>
      </c>
      <c r="K3306">
        <v>13.8</v>
      </c>
      <c r="L3306">
        <v>18.399999999999999</v>
      </c>
      <c r="M3306">
        <v>15</v>
      </c>
      <c r="N3306">
        <v>14.2</v>
      </c>
      <c r="O3306">
        <v>17.3</v>
      </c>
      <c r="P3306">
        <v>15.4</v>
      </c>
      <c r="Q3306"/>
      <c r="R3306"/>
      <c r="S3306"/>
      <c r="T3306"/>
      <c r="U3306"/>
      <c r="V3306"/>
      <c r="W3306"/>
      <c r="X3306"/>
      <c r="Y3306"/>
      <c r="Z3306">
        <v>33.457999999999998</v>
      </c>
      <c r="AA3306">
        <f t="shared" si="207"/>
        <v>5.856901905781748</v>
      </c>
    </row>
    <row r="3307" spans="1:27" ht="14.5" customHeight="1">
      <c r="A3307">
        <v>594631.27899999998</v>
      </c>
      <c r="B3307">
        <v>9605275.6390000004</v>
      </c>
      <c r="C3307" t="s">
        <v>52</v>
      </c>
      <c r="D3307" t="s">
        <v>6867</v>
      </c>
      <c r="E3307" t="s">
        <v>218</v>
      </c>
      <c r="F3307" t="s">
        <v>6348</v>
      </c>
      <c r="G3307">
        <v>7</v>
      </c>
      <c r="H3307">
        <f t="shared" si="205"/>
        <v>72.381272812869142</v>
      </c>
      <c r="I3307">
        <f t="shared" si="206"/>
        <v>9.5999210068097138</v>
      </c>
      <c r="J3307">
        <f t="shared" si="204"/>
        <v>3</v>
      </c>
      <c r="K3307">
        <v>17.8</v>
      </c>
      <c r="L3307">
        <v>12.9</v>
      </c>
      <c r="M3307">
        <v>14.6</v>
      </c>
      <c r="N3307"/>
      <c r="O3307"/>
      <c r="P3307"/>
      <c r="Q3307"/>
      <c r="R3307"/>
      <c r="S3307"/>
      <c r="T3307"/>
      <c r="U3307"/>
      <c r="V3307"/>
      <c r="W3307"/>
      <c r="X3307"/>
      <c r="Y3307"/>
      <c r="Z3307">
        <v>33.512999999999998</v>
      </c>
      <c r="AA3307">
        <f t="shared" si="207"/>
        <v>5.6659159740714742</v>
      </c>
    </row>
    <row r="3308" spans="1:27" ht="14.5" customHeight="1">
      <c r="A3308">
        <v>594631.03599999996</v>
      </c>
      <c r="B3308">
        <v>9605270.3279999997</v>
      </c>
      <c r="C3308" t="s">
        <v>38</v>
      </c>
      <c r="D3308" t="s">
        <v>6867</v>
      </c>
      <c r="E3308" t="s">
        <v>218</v>
      </c>
      <c r="F3308" t="s">
        <v>6343</v>
      </c>
      <c r="G3308">
        <v>5.5</v>
      </c>
      <c r="H3308">
        <f t="shared" si="205"/>
        <v>26.359238768357326</v>
      </c>
      <c r="I3308">
        <f t="shared" si="206"/>
        <v>5.7932328356016738</v>
      </c>
      <c r="J3308">
        <f t="shared" si="204"/>
        <v>1</v>
      </c>
      <c r="K3308">
        <v>18.2</v>
      </c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>
        <v>34.189</v>
      </c>
      <c r="AA3308">
        <f t="shared" si="207"/>
        <v>5.79323992854499</v>
      </c>
    </row>
    <row r="3309" spans="1:27" ht="14.5" customHeight="1">
      <c r="A3309">
        <v>594630.97400000005</v>
      </c>
      <c r="B3309">
        <v>9605277.7760000005</v>
      </c>
      <c r="C3309" t="s">
        <v>22</v>
      </c>
      <c r="D3309" t="s">
        <v>6867</v>
      </c>
      <c r="E3309" t="s">
        <v>218</v>
      </c>
      <c r="F3309" t="s">
        <v>6351</v>
      </c>
      <c r="G3309">
        <v>8.5</v>
      </c>
      <c r="H3309">
        <f t="shared" si="205"/>
        <v>324.40230163487132</v>
      </c>
      <c r="I3309">
        <f t="shared" si="206"/>
        <v>20.32340702184036</v>
      </c>
      <c r="J3309">
        <f t="shared" si="204"/>
        <v>3</v>
      </c>
      <c r="K3309">
        <v>62</v>
      </c>
      <c r="L3309">
        <v>11.6</v>
      </c>
      <c r="M3309">
        <v>7</v>
      </c>
      <c r="N3309"/>
      <c r="O3309"/>
      <c r="P3309"/>
      <c r="Q3309"/>
      <c r="R3309"/>
      <c r="S3309"/>
      <c r="T3309"/>
      <c r="U3309"/>
      <c r="V3309"/>
      <c r="W3309"/>
      <c r="X3309"/>
      <c r="Y3309"/>
      <c r="Z3309">
        <v>33.146000000000001</v>
      </c>
      <c r="AA3309">
        <f t="shared" si="207"/>
        <v>19.735212943395023</v>
      </c>
    </row>
    <row r="3310" spans="1:27" ht="14.5" customHeight="1">
      <c r="A3310">
        <v>594630.96100000001</v>
      </c>
      <c r="B3310">
        <v>9605267.3819999993</v>
      </c>
      <c r="C3310" t="s">
        <v>52</v>
      </c>
      <c r="D3310" t="s">
        <v>6867</v>
      </c>
      <c r="E3310" t="s">
        <v>218</v>
      </c>
      <c r="F3310" t="s">
        <v>6345</v>
      </c>
      <c r="G3310">
        <v>4.5</v>
      </c>
      <c r="H3310">
        <f t="shared" si="205"/>
        <v>12.633717989567712</v>
      </c>
      <c r="I3310">
        <f t="shared" si="206"/>
        <v>4.0106996554165431</v>
      </c>
      <c r="J3310">
        <f t="shared" si="204"/>
        <v>1</v>
      </c>
      <c r="K3310">
        <v>12.6</v>
      </c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>
        <v>34.393999999999998</v>
      </c>
      <c r="AA3310">
        <f t="shared" si="207"/>
        <v>4.0107045659157627</v>
      </c>
    </row>
    <row r="3311" spans="1:27" ht="14.5" customHeight="1">
      <c r="A3311">
        <v>594630.63600000006</v>
      </c>
      <c r="B3311">
        <v>9605269.9140000008</v>
      </c>
      <c r="C3311" t="s">
        <v>22</v>
      </c>
      <c r="D3311" t="s">
        <v>6867</v>
      </c>
      <c r="E3311" t="s">
        <v>218</v>
      </c>
      <c r="F3311" t="s">
        <v>6344</v>
      </c>
      <c r="G3311">
        <v>11</v>
      </c>
      <c r="H3311">
        <f t="shared" si="205"/>
        <v>436.17123542101098</v>
      </c>
      <c r="I3311">
        <f t="shared" si="206"/>
        <v>23.565847461232853</v>
      </c>
      <c r="J3311">
        <f t="shared" si="204"/>
        <v>2</v>
      </c>
      <c r="K3311">
        <v>52.2</v>
      </c>
      <c r="L3311">
        <v>52.5</v>
      </c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>
        <v>34.21</v>
      </c>
      <c r="AA3311">
        <f t="shared" si="207"/>
        <v>16.71126902464901</v>
      </c>
    </row>
    <row r="3312" spans="1:27" ht="14.5" customHeight="1">
      <c r="A3312">
        <v>594630.47199999995</v>
      </c>
      <c r="B3312">
        <v>9605280.4710000008</v>
      </c>
      <c r="C3312" t="s">
        <v>36</v>
      </c>
      <c r="D3312" t="s">
        <v>6867</v>
      </c>
      <c r="E3312" t="s">
        <v>218</v>
      </c>
      <c r="F3312" t="s">
        <v>4840</v>
      </c>
      <c r="G3312">
        <v>6</v>
      </c>
      <c r="H3312">
        <f t="shared" si="205"/>
        <v>55.883273231128285</v>
      </c>
      <c r="I3312">
        <f t="shared" si="206"/>
        <v>8.4352016562332075</v>
      </c>
      <c r="J3312">
        <f t="shared" si="204"/>
        <v>1</v>
      </c>
      <c r="K3312">
        <v>26.5</v>
      </c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>
        <v>31.97</v>
      </c>
      <c r="AA3312">
        <f t="shared" si="207"/>
        <v>8.4352119838704525</v>
      </c>
    </row>
    <row r="3313" spans="1:27" ht="14.5" customHeight="1">
      <c r="A3313">
        <v>594630.39599999995</v>
      </c>
      <c r="B3313">
        <v>9605272.1119999997</v>
      </c>
      <c r="C3313" t="s">
        <v>129</v>
      </c>
      <c r="D3313" t="s">
        <v>6867</v>
      </c>
      <c r="E3313" t="s">
        <v>218</v>
      </c>
      <c r="F3313" t="s">
        <v>6346</v>
      </c>
      <c r="G3313">
        <v>8.5</v>
      </c>
      <c r="H3313">
        <f t="shared" si="205"/>
        <v>35.765294867922101</v>
      </c>
      <c r="I3313">
        <f t="shared" si="206"/>
        <v>6.7481613249865653</v>
      </c>
      <c r="J3313">
        <f t="shared" si="204"/>
        <v>1</v>
      </c>
      <c r="K3313">
        <v>21.2</v>
      </c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>
        <v>33.993000000000002</v>
      </c>
      <c r="AA3313">
        <f t="shared" si="207"/>
        <v>6.7481695870963625</v>
      </c>
    </row>
    <row r="3314" spans="1:27" ht="14.5" customHeight="1">
      <c r="A3314">
        <v>594629.98699999996</v>
      </c>
      <c r="B3314">
        <v>9605276.1410000008</v>
      </c>
      <c r="C3314" t="s">
        <v>36</v>
      </c>
      <c r="D3314" t="s">
        <v>6867</v>
      </c>
      <c r="E3314" t="s">
        <v>218</v>
      </c>
      <c r="F3314" t="s">
        <v>6350</v>
      </c>
      <c r="G3314">
        <v>9</v>
      </c>
      <c r="H3314">
        <f t="shared" si="205"/>
        <v>67.85092785730042</v>
      </c>
      <c r="I3314">
        <f t="shared" si="206"/>
        <v>9.2946372966796087</v>
      </c>
      <c r="J3314">
        <f t="shared" si="204"/>
        <v>1</v>
      </c>
      <c r="K3314">
        <v>29.2</v>
      </c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>
        <v>33.228999999999999</v>
      </c>
      <c r="AA3314">
        <f t="shared" si="207"/>
        <v>9.2946486765666876</v>
      </c>
    </row>
    <row r="3315" spans="1:27" ht="14.5" customHeight="1">
      <c r="A3315">
        <v>594629.36199999996</v>
      </c>
      <c r="B3315">
        <v>9605281.0480000004</v>
      </c>
      <c r="C3315" t="s">
        <v>44</v>
      </c>
      <c r="D3315" t="s">
        <v>6867</v>
      </c>
      <c r="E3315" t="s">
        <v>218</v>
      </c>
      <c r="F3315" t="s">
        <v>4838</v>
      </c>
      <c r="G3315">
        <v>8</v>
      </c>
      <c r="H3315">
        <f t="shared" si="205"/>
        <v>66.929420838409044</v>
      </c>
      <c r="I3315">
        <f t="shared" si="206"/>
        <v>9.2313046772003773</v>
      </c>
      <c r="J3315">
        <f t="shared" si="204"/>
        <v>3</v>
      </c>
      <c r="K3315">
        <v>11.5</v>
      </c>
      <c r="L3315">
        <v>18.7</v>
      </c>
      <c r="M3315">
        <v>13.4</v>
      </c>
      <c r="N3315"/>
      <c r="O3315"/>
      <c r="P3315"/>
      <c r="Q3315"/>
      <c r="R3315"/>
      <c r="S3315"/>
      <c r="T3315"/>
      <c r="U3315"/>
      <c r="V3315"/>
      <c r="W3315"/>
      <c r="X3315"/>
      <c r="Y3315"/>
      <c r="Z3315">
        <v>31.669</v>
      </c>
      <c r="AA3315">
        <f t="shared" si="207"/>
        <v>5.9523948716368853</v>
      </c>
    </row>
    <row r="3316" spans="1:27" ht="14.5" customHeight="1">
      <c r="A3316">
        <v>594628.79399999999</v>
      </c>
      <c r="B3316">
        <v>9605273.9069999997</v>
      </c>
      <c r="C3316" t="s">
        <v>52</v>
      </c>
      <c r="D3316" t="s">
        <v>6867</v>
      </c>
      <c r="E3316" t="s">
        <v>218</v>
      </c>
      <c r="F3316" t="s">
        <v>6347</v>
      </c>
      <c r="G3316">
        <v>4</v>
      </c>
      <c r="H3316">
        <f t="shared" si="205"/>
        <v>6.4457744844733229</v>
      </c>
      <c r="I3316">
        <f t="shared" si="206"/>
        <v>2.8647854681546741</v>
      </c>
      <c r="J3316">
        <f t="shared" si="204"/>
        <v>1</v>
      </c>
      <c r="K3316">
        <v>9</v>
      </c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>
        <v>33.601999999999997</v>
      </c>
      <c r="AA3316">
        <f t="shared" si="207"/>
        <v>2.8647889756541161</v>
      </c>
    </row>
    <row r="3317" spans="1:27" ht="14.5" customHeight="1">
      <c r="A3317">
        <v>594628.40800000005</v>
      </c>
      <c r="B3317">
        <v>9605277.0690000001</v>
      </c>
      <c r="C3317" t="s">
        <v>8100</v>
      </c>
      <c r="D3317" t="s">
        <v>6867</v>
      </c>
      <c r="E3317" t="s">
        <v>218</v>
      </c>
      <c r="F3317" t="s">
        <v>6352</v>
      </c>
      <c r="G3317">
        <v>4.5</v>
      </c>
      <c r="H3317">
        <f t="shared" si="205"/>
        <v>82.076990876921357</v>
      </c>
      <c r="I3317">
        <f t="shared" si="206"/>
        <v>10.22269172590539</v>
      </c>
      <c r="J3317">
        <f t="shared" si="204"/>
        <v>8</v>
      </c>
      <c r="K3317">
        <v>8.5</v>
      </c>
      <c r="L3317">
        <v>6.4</v>
      </c>
      <c r="M3317">
        <v>10.5</v>
      </c>
      <c r="N3317">
        <v>10.1</v>
      </c>
      <c r="O3317">
        <v>9.6</v>
      </c>
      <c r="P3317">
        <v>12</v>
      </c>
      <c r="Q3317">
        <v>11.2</v>
      </c>
      <c r="R3317">
        <v>15.3</v>
      </c>
      <c r="S3317"/>
      <c r="T3317"/>
      <c r="U3317"/>
      <c r="V3317"/>
      <c r="W3317"/>
      <c r="X3317"/>
      <c r="Y3317"/>
      <c r="Z3317">
        <v>32.783000000000001</v>
      </c>
      <c r="AA3317">
        <f t="shared" si="207"/>
        <v>4.8701412586119979</v>
      </c>
    </row>
    <row r="3318" spans="1:27" ht="14.5" customHeight="1">
      <c r="A3318">
        <v>594627.36699999997</v>
      </c>
      <c r="B3318">
        <v>9605278.6620000005</v>
      </c>
      <c r="C3318" t="s">
        <v>4904</v>
      </c>
      <c r="D3318" t="s">
        <v>6867</v>
      </c>
      <c r="E3318" t="s">
        <v>218</v>
      </c>
      <c r="F3318" t="s">
        <v>4836</v>
      </c>
      <c r="G3318">
        <v>8</v>
      </c>
      <c r="H3318">
        <f t="shared" si="205"/>
        <v>322.90067491237733</v>
      </c>
      <c r="I3318">
        <f t="shared" si="206"/>
        <v>20.276314924605863</v>
      </c>
      <c r="J3318">
        <f t="shared" ref="J3318:J3381" si="208">COUNT(K3318:Y3318)</f>
        <v>1</v>
      </c>
      <c r="K3318">
        <v>63.7</v>
      </c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>
        <v>32.164000000000001</v>
      </c>
      <c r="AA3318">
        <f t="shared" si="207"/>
        <v>20.276339749907468</v>
      </c>
    </row>
    <row r="3319" spans="1:27" ht="14.5" customHeight="1">
      <c r="A3319">
        <v>594627.24300000002</v>
      </c>
      <c r="B3319">
        <v>9605280.6150000002</v>
      </c>
      <c r="C3319" t="s">
        <v>131</v>
      </c>
      <c r="D3319" t="s">
        <v>6867</v>
      </c>
      <c r="E3319" t="s">
        <v>218</v>
      </c>
      <c r="F3319" t="s">
        <v>4837</v>
      </c>
      <c r="G3319">
        <v>8</v>
      </c>
      <c r="H3319">
        <f t="shared" si="205"/>
        <v>262.84435953352329</v>
      </c>
      <c r="I3319">
        <f t="shared" si="206"/>
        <v>18.293798131631391</v>
      </c>
      <c r="J3319">
        <f t="shared" si="208"/>
        <v>15</v>
      </c>
      <c r="K3319">
        <v>17.600000000000001</v>
      </c>
      <c r="L3319">
        <v>23</v>
      </c>
      <c r="M3319">
        <v>16</v>
      </c>
      <c r="N3319">
        <v>10.8</v>
      </c>
      <c r="O3319">
        <v>11.9</v>
      </c>
      <c r="P3319">
        <v>9.9</v>
      </c>
      <c r="Q3319">
        <v>14.9</v>
      </c>
      <c r="R3319">
        <v>15.7</v>
      </c>
      <c r="S3319">
        <v>16.7</v>
      </c>
      <c r="T3319">
        <v>9.3000000000000007</v>
      </c>
      <c r="U3319">
        <v>18.7</v>
      </c>
      <c r="V3319">
        <v>12.4</v>
      </c>
      <c r="W3319">
        <v>10.4</v>
      </c>
      <c r="X3319">
        <v>9.3000000000000007</v>
      </c>
      <c r="Y3319">
        <v>8</v>
      </c>
      <c r="Z3319">
        <v>31.619</v>
      </c>
      <c r="AA3319">
        <f t="shared" si="207"/>
        <v>7.3211273822271856</v>
      </c>
    </row>
    <row r="3320" spans="1:27" ht="14.5" customHeight="1">
      <c r="A3320">
        <v>594627.23499999999</v>
      </c>
      <c r="B3320">
        <v>9605275.9580000006</v>
      </c>
      <c r="C3320" t="s">
        <v>30</v>
      </c>
      <c r="D3320" t="s">
        <v>6867</v>
      </c>
      <c r="E3320" t="s">
        <v>218</v>
      </c>
      <c r="F3320" t="s">
        <v>6353</v>
      </c>
      <c r="G3320">
        <v>12</v>
      </c>
      <c r="H3320">
        <f t="shared" si="205"/>
        <v>730.33330542816975</v>
      </c>
      <c r="I3320">
        <f t="shared" si="206"/>
        <v>30.494049761024197</v>
      </c>
      <c r="J3320">
        <f t="shared" si="208"/>
        <v>1</v>
      </c>
      <c r="K3320">
        <v>95.8</v>
      </c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>
        <v>32.975999999999999</v>
      </c>
      <c r="AA3320">
        <f t="shared" si="207"/>
        <v>30.494087096407146</v>
      </c>
    </row>
    <row r="3321" spans="1:27" ht="14.5" customHeight="1">
      <c r="A3321">
        <v>594624.19700000004</v>
      </c>
      <c r="B3321">
        <v>9605282.4499999993</v>
      </c>
      <c r="C3321" t="s">
        <v>8100</v>
      </c>
      <c r="D3321" t="s">
        <v>6867</v>
      </c>
      <c r="E3321" t="s">
        <v>218</v>
      </c>
      <c r="F3321" t="s">
        <v>4839</v>
      </c>
      <c r="G3321">
        <v>1.6</v>
      </c>
      <c r="H3321">
        <f t="shared" si="205"/>
        <v>46.709583322855636</v>
      </c>
      <c r="I3321">
        <f t="shared" si="206"/>
        <v>7.7118317883975127</v>
      </c>
      <c r="J3321">
        <f t="shared" si="208"/>
        <v>4</v>
      </c>
      <c r="K3321">
        <v>15.2</v>
      </c>
      <c r="L3321">
        <v>9.6999999999999993</v>
      </c>
      <c r="M3321">
        <v>7</v>
      </c>
      <c r="N3321">
        <v>12.8</v>
      </c>
      <c r="O3321"/>
      <c r="P3321"/>
      <c r="Q3321"/>
      <c r="R3321"/>
      <c r="S3321"/>
      <c r="T3321"/>
      <c r="U3321"/>
      <c r="V3321"/>
      <c r="W3321"/>
      <c r="X3321"/>
      <c r="Y3321"/>
      <c r="Z3321">
        <v>31.344999999999999</v>
      </c>
      <c r="AA3321">
        <f t="shared" si="207"/>
        <v>4.8383102699936185</v>
      </c>
    </row>
    <row r="3322" spans="1:27" ht="14.5" customHeight="1">
      <c r="A3322">
        <v>594907.49800000002</v>
      </c>
      <c r="B3322">
        <v>9605177.8019999992</v>
      </c>
      <c r="C3322" t="s">
        <v>36</v>
      </c>
      <c r="D3322" t="s">
        <v>7154</v>
      </c>
      <c r="E3322" t="s">
        <v>218</v>
      </c>
      <c r="F3322" t="s">
        <v>7366</v>
      </c>
      <c r="G3322">
        <v>4.5</v>
      </c>
      <c r="H3322">
        <f t="shared" si="205"/>
        <v>86.135441478256411</v>
      </c>
      <c r="I3322">
        <f t="shared" si="206"/>
        <v>10.472382433587642</v>
      </c>
      <c r="J3322">
        <f t="shared" si="208"/>
        <v>1</v>
      </c>
      <c r="K3322">
        <v>32.9</v>
      </c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>
        <v>35.895400000000002</v>
      </c>
      <c r="AA3322">
        <f t="shared" si="207"/>
        <v>10.472395255446713</v>
      </c>
    </row>
    <row r="3323" spans="1:27" ht="14.5" customHeight="1">
      <c r="A3323">
        <v>594904.04200000002</v>
      </c>
      <c r="B3323">
        <v>9605184.1610000003</v>
      </c>
      <c r="C3323" t="s">
        <v>8100</v>
      </c>
      <c r="D3323" t="s">
        <v>7154</v>
      </c>
      <c r="E3323" t="s">
        <v>218</v>
      </c>
      <c r="F3323" t="s">
        <v>7365</v>
      </c>
      <c r="G3323">
        <v>4.5</v>
      </c>
      <c r="H3323">
        <f t="shared" si="205"/>
        <v>139.71653871141169</v>
      </c>
      <c r="I3323">
        <f t="shared" si="206"/>
        <v>13.337623707075037</v>
      </c>
      <c r="J3323">
        <f t="shared" si="208"/>
        <v>9</v>
      </c>
      <c r="K3323">
        <v>21.2</v>
      </c>
      <c r="L3323">
        <v>16.399999999999999</v>
      </c>
      <c r="M3323">
        <v>11.5</v>
      </c>
      <c r="N3323">
        <v>11</v>
      </c>
      <c r="O3323">
        <v>19.2</v>
      </c>
      <c r="P3323">
        <v>8.5</v>
      </c>
      <c r="Q3323">
        <v>6.3</v>
      </c>
      <c r="R3323">
        <v>9</v>
      </c>
      <c r="S3323">
        <v>9.5</v>
      </c>
      <c r="T3323"/>
      <c r="U3323"/>
      <c r="V3323"/>
      <c r="W3323"/>
      <c r="X3323"/>
      <c r="Y3323"/>
      <c r="Z3323">
        <v>36.200099999999999</v>
      </c>
      <c r="AA3323">
        <f t="shared" si="207"/>
        <v>6.7481695870963625</v>
      </c>
    </row>
    <row r="3324" spans="1:27" ht="14.5" customHeight="1">
      <c r="A3324">
        <v>594902.58499999996</v>
      </c>
      <c r="B3324">
        <v>9605168.2660000008</v>
      </c>
      <c r="C3324" t="s">
        <v>38</v>
      </c>
      <c r="D3324" t="s">
        <v>7154</v>
      </c>
      <c r="E3324" t="s">
        <v>218</v>
      </c>
      <c r="F3324" t="s">
        <v>7369</v>
      </c>
      <c r="G3324">
        <v>8</v>
      </c>
      <c r="H3324">
        <f t="shared" si="205"/>
        <v>383.27370859306097</v>
      </c>
      <c r="I3324">
        <f t="shared" si="206"/>
        <v>22.090679054437157</v>
      </c>
      <c r="J3324">
        <f t="shared" si="208"/>
        <v>1</v>
      </c>
      <c r="K3324">
        <v>69.400000000000006</v>
      </c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>
        <v>36.909500000000001</v>
      </c>
      <c r="AA3324">
        <f t="shared" si="207"/>
        <v>22.090706101155074</v>
      </c>
    </row>
    <row r="3325" spans="1:27" ht="14.5" customHeight="1">
      <c r="A3325">
        <v>594902.46100000001</v>
      </c>
      <c r="B3325">
        <v>9605170.8249999993</v>
      </c>
      <c r="C3325" t="s">
        <v>143</v>
      </c>
      <c r="D3325" t="s">
        <v>7154</v>
      </c>
      <c r="E3325" t="s">
        <v>218</v>
      </c>
      <c r="F3325" t="s">
        <v>7368</v>
      </c>
      <c r="G3325">
        <v>5.5</v>
      </c>
      <c r="H3325">
        <f t="shared" si="205"/>
        <v>267.6985847625711</v>
      </c>
      <c r="I3325">
        <f t="shared" si="206"/>
        <v>18.461950794774566</v>
      </c>
      <c r="J3325">
        <f t="shared" si="208"/>
        <v>1</v>
      </c>
      <c r="K3325">
        <v>58</v>
      </c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>
        <v>36.784599999999998</v>
      </c>
      <c r="AA3325">
        <f t="shared" si="207"/>
        <v>18.461973398659861</v>
      </c>
    </row>
    <row r="3326" spans="1:27" ht="14.5" customHeight="1">
      <c r="A3326">
        <v>594900.09199999995</v>
      </c>
      <c r="B3326">
        <v>9605173.8000000007</v>
      </c>
      <c r="C3326" t="s">
        <v>362</v>
      </c>
      <c r="D3326" t="s">
        <v>7154</v>
      </c>
      <c r="E3326" t="s">
        <v>218</v>
      </c>
      <c r="F3326" t="s">
        <v>7367</v>
      </c>
      <c r="G3326">
        <v>7.5</v>
      </c>
      <c r="H3326">
        <f t="shared" si="205"/>
        <v>588.5549146563543</v>
      </c>
      <c r="I3326">
        <f t="shared" si="206"/>
        <v>27.374616695700219</v>
      </c>
      <c r="J3326">
        <f t="shared" si="208"/>
        <v>1</v>
      </c>
      <c r="K3326">
        <v>86</v>
      </c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>
        <v>36.874299999999998</v>
      </c>
      <c r="AA3326">
        <f t="shared" si="207"/>
        <v>27.374650211805999</v>
      </c>
    </row>
    <row r="3327" spans="1:27" ht="14.5" customHeight="1">
      <c r="A3327">
        <v>594899.92700000003</v>
      </c>
      <c r="B3327">
        <v>9605167.1300000008</v>
      </c>
      <c r="C3327" t="s">
        <v>66</v>
      </c>
      <c r="D3327" t="s">
        <v>7154</v>
      </c>
      <c r="E3327" t="s">
        <v>218</v>
      </c>
      <c r="F3327" t="s">
        <v>7370</v>
      </c>
      <c r="G3327">
        <v>14</v>
      </c>
      <c r="H3327">
        <f t="shared" si="205"/>
        <v>646.44274417469092</v>
      </c>
      <c r="I3327">
        <f t="shared" si="206"/>
        <v>28.689275706856424</v>
      </c>
      <c r="J3327">
        <f t="shared" si="208"/>
        <v>5</v>
      </c>
      <c r="K3327">
        <v>48.9</v>
      </c>
      <c r="L3327">
        <v>31.6</v>
      </c>
      <c r="M3327">
        <v>31.3</v>
      </c>
      <c r="N3327">
        <v>34.5</v>
      </c>
      <c r="O3327">
        <v>39.799999999999997</v>
      </c>
      <c r="P3327"/>
      <c r="Q3327"/>
      <c r="R3327"/>
      <c r="S3327"/>
      <c r="T3327"/>
      <c r="U3327"/>
      <c r="V3327"/>
      <c r="W3327"/>
      <c r="X3327"/>
      <c r="Y3327"/>
      <c r="Z3327">
        <v>37.338999999999999</v>
      </c>
      <c r="AA3327">
        <f t="shared" si="207"/>
        <v>15.565353434387363</v>
      </c>
    </row>
    <row r="3328" spans="1:27" ht="14.5" customHeight="1">
      <c r="A3328">
        <v>594899.65399999998</v>
      </c>
      <c r="B3328">
        <v>9605186.2980000004</v>
      </c>
      <c r="C3328" t="s">
        <v>129</v>
      </c>
      <c r="D3328" t="s">
        <v>7154</v>
      </c>
      <c r="E3328" t="s">
        <v>218</v>
      </c>
      <c r="F3328" t="s">
        <v>7355</v>
      </c>
      <c r="G3328">
        <v>5</v>
      </c>
      <c r="H3328">
        <f t="shared" si="205"/>
        <v>25.213323304450963</v>
      </c>
      <c r="I3328">
        <f t="shared" si="206"/>
        <v>5.6659090370170224</v>
      </c>
      <c r="J3328">
        <f t="shared" si="208"/>
        <v>1</v>
      </c>
      <c r="K3328">
        <v>17.8</v>
      </c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>
        <v>36.594299999999997</v>
      </c>
      <c r="AA3328">
        <f t="shared" si="207"/>
        <v>5.6659159740714742</v>
      </c>
    </row>
    <row r="3329" spans="1:27" ht="14.5" customHeight="1">
      <c r="A3329">
        <v>594899.33700000006</v>
      </c>
      <c r="B3329">
        <v>9605180.3859999999</v>
      </c>
      <c r="C3329" t="s">
        <v>42</v>
      </c>
      <c r="D3329" t="s">
        <v>7154</v>
      </c>
      <c r="E3329" t="s">
        <v>218</v>
      </c>
      <c r="F3329" t="s">
        <v>7364</v>
      </c>
      <c r="G3329">
        <v>10</v>
      </c>
      <c r="H3329">
        <f t="shared" si="205"/>
        <v>259.45515539409467</v>
      </c>
      <c r="I3329">
        <f t="shared" si="206"/>
        <v>18.1754722479591</v>
      </c>
      <c r="J3329">
        <f t="shared" si="208"/>
        <v>1</v>
      </c>
      <c r="K3329">
        <v>57.1</v>
      </c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>
        <v>36.747100000000003</v>
      </c>
      <c r="AA3329">
        <f t="shared" si="207"/>
        <v>18.175494501094448</v>
      </c>
    </row>
    <row r="3330" spans="1:27" ht="14.5" customHeight="1">
      <c r="A3330">
        <v>594899.23100000003</v>
      </c>
      <c r="B3330">
        <v>9605177.6530000009</v>
      </c>
      <c r="C3330" t="s">
        <v>66</v>
      </c>
      <c r="D3330" t="s">
        <v>7154</v>
      </c>
      <c r="E3330" t="s">
        <v>218</v>
      </c>
      <c r="F3330" t="s">
        <v>7363</v>
      </c>
      <c r="G3330">
        <v>13</v>
      </c>
      <c r="H3330">
        <f t="shared" ref="H3330:H3393" si="209">((K3330^2)/(4*3.141593)+(L3330^2)/(4*3.141593)+(M3330^2)/(4*3.141593)+(N3330^2)/(4*3.141593)+(O3330^2)/(4*3.141593)+(P3330^2)/(4*3.141593)+(Q3330^2)/(4*3.141593)+(M3330^2)/(4*3.141593)+(R3330^2)/(4*3.141593)+(S3330^2)/(4*3.141593)+(T3330^2)/(4*3.141593)+(U3330^2)/(4*3.141593)+(V3330^2)/(4*3.141593)+(W3330^2)/(4*3.141593)+(X3330^2)/(4*3.141593)+(Y3330^2)/(4*3.141593))</f>
        <v>258.5471765438744</v>
      </c>
      <c r="I3330">
        <f t="shared" ref="I3330:I3393" si="210">2*SQRT(H3330/3.1416)</f>
        <v>18.143641298312936</v>
      </c>
      <c r="J3330">
        <f t="shared" si="208"/>
        <v>1</v>
      </c>
      <c r="K3330">
        <v>57</v>
      </c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>
        <v>36.781500000000001</v>
      </c>
      <c r="AA3330">
        <f t="shared" ref="AA3330:AA3393" si="211">MAX(K3330:Y3330)/PI()</f>
        <v>18.143663512476071</v>
      </c>
    </row>
    <row r="3331" spans="1:27" ht="14.5" customHeight="1">
      <c r="A3331">
        <v>594898.56799999997</v>
      </c>
      <c r="B3331">
        <v>9605178.216</v>
      </c>
      <c r="C3331" t="s">
        <v>8100</v>
      </c>
      <c r="D3331" t="s">
        <v>7154</v>
      </c>
      <c r="E3331" t="s">
        <v>218</v>
      </c>
      <c r="F3331" t="s">
        <v>7362</v>
      </c>
      <c r="G3331">
        <v>3.5</v>
      </c>
      <c r="H3331">
        <f t="shared" si="209"/>
        <v>79.182758555930064</v>
      </c>
      <c r="I3331">
        <f t="shared" si="210"/>
        <v>10.040835806713998</v>
      </c>
      <c r="J3331">
        <f t="shared" si="208"/>
        <v>6</v>
      </c>
      <c r="K3331">
        <v>22.5</v>
      </c>
      <c r="L3331">
        <v>12</v>
      </c>
      <c r="M3331">
        <v>6.7</v>
      </c>
      <c r="N3331">
        <v>12</v>
      </c>
      <c r="O3331">
        <v>7.5</v>
      </c>
      <c r="P3331">
        <v>7.4</v>
      </c>
      <c r="Q3331"/>
      <c r="R3331"/>
      <c r="S3331"/>
      <c r="T3331"/>
      <c r="U3331"/>
      <c r="V3331"/>
      <c r="W3331"/>
      <c r="X3331"/>
      <c r="Y3331"/>
      <c r="Z3331">
        <v>36.820399999999999</v>
      </c>
      <c r="AA3331">
        <f t="shared" si="211"/>
        <v>7.1619724391352904</v>
      </c>
    </row>
    <row r="3332" spans="1:27" ht="14.5" customHeight="1">
      <c r="A3332">
        <v>594897.27</v>
      </c>
      <c r="B3332">
        <v>9605183.216</v>
      </c>
      <c r="C3332" t="s">
        <v>143</v>
      </c>
      <c r="D3332" t="s">
        <v>7154</v>
      </c>
      <c r="E3332" t="s">
        <v>218</v>
      </c>
      <c r="F3332" t="s">
        <v>7356</v>
      </c>
      <c r="G3332">
        <v>1.8</v>
      </c>
      <c r="H3332">
        <f t="shared" si="209"/>
        <v>61.943892795788635</v>
      </c>
      <c r="I3332">
        <f t="shared" si="210"/>
        <v>8.8808349512794891</v>
      </c>
      <c r="J3332">
        <f t="shared" si="208"/>
        <v>1</v>
      </c>
      <c r="K3332">
        <v>27.9</v>
      </c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>
        <v>36.7898</v>
      </c>
      <c r="AA3332">
        <f t="shared" si="211"/>
        <v>8.8808458245277588</v>
      </c>
    </row>
    <row r="3333" spans="1:27" ht="14.5" customHeight="1">
      <c r="A3333">
        <v>594894.24699999997</v>
      </c>
      <c r="B3333">
        <v>9605168.5030000005</v>
      </c>
      <c r="C3333" t="s">
        <v>362</v>
      </c>
      <c r="D3333" t="s">
        <v>7154</v>
      </c>
      <c r="E3333" t="s">
        <v>218</v>
      </c>
      <c r="F3333" t="s">
        <v>6335</v>
      </c>
      <c r="G3333">
        <v>6</v>
      </c>
      <c r="H3333">
        <f t="shared" si="209"/>
        <v>405.9254333709045</v>
      </c>
      <c r="I3333">
        <f t="shared" si="210"/>
        <v>22.734095657996654</v>
      </c>
      <c r="J3333">
        <f t="shared" si="208"/>
        <v>4</v>
      </c>
      <c r="K3333">
        <v>26.8</v>
      </c>
      <c r="L3333">
        <v>53</v>
      </c>
      <c r="M3333">
        <v>22.6</v>
      </c>
      <c r="N3333">
        <v>23.5</v>
      </c>
      <c r="O3333"/>
      <c r="P3333"/>
      <c r="Q3333"/>
      <c r="R3333"/>
      <c r="S3333"/>
      <c r="T3333"/>
      <c r="U3333"/>
      <c r="V3333"/>
      <c r="W3333"/>
      <c r="X3333"/>
      <c r="Y3333"/>
      <c r="Z3333">
        <v>37.386600000000001</v>
      </c>
      <c r="AA3333">
        <f t="shared" si="211"/>
        <v>16.870423967740905</v>
      </c>
    </row>
    <row r="3334" spans="1:27" ht="14.5" customHeight="1">
      <c r="A3334">
        <v>594893.76699999999</v>
      </c>
      <c r="B3334">
        <v>9605169.0519999992</v>
      </c>
      <c r="C3334" t="s">
        <v>36</v>
      </c>
      <c r="D3334" t="s">
        <v>7154</v>
      </c>
      <c r="E3334" t="s">
        <v>218</v>
      </c>
      <c r="F3334" t="s">
        <v>6336</v>
      </c>
      <c r="G3334">
        <v>7.5</v>
      </c>
      <c r="H3334">
        <f t="shared" si="209"/>
        <v>47.766372028458179</v>
      </c>
      <c r="I3334">
        <f t="shared" si="210"/>
        <v>7.7985826633099462</v>
      </c>
      <c r="J3334">
        <f t="shared" si="208"/>
        <v>1</v>
      </c>
      <c r="K3334">
        <v>24.5</v>
      </c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>
        <v>37.328899999999997</v>
      </c>
      <c r="AA3334">
        <f t="shared" si="211"/>
        <v>7.7985922115028714</v>
      </c>
    </row>
    <row r="3335" spans="1:27" ht="14.5" customHeight="1">
      <c r="A3335">
        <v>594893.60199999996</v>
      </c>
      <c r="B3335">
        <v>9605176.602</v>
      </c>
      <c r="C3335" t="s">
        <v>66</v>
      </c>
      <c r="D3335" t="s">
        <v>7154</v>
      </c>
      <c r="E3335" t="s">
        <v>218</v>
      </c>
      <c r="F3335" t="s">
        <v>7361</v>
      </c>
      <c r="G3335">
        <v>15</v>
      </c>
      <c r="H3335">
        <f t="shared" si="209"/>
        <v>1781.5850111710845</v>
      </c>
      <c r="I3335">
        <f t="shared" si="210"/>
        <v>47.627504491346087</v>
      </c>
      <c r="J3335">
        <f t="shared" si="208"/>
        <v>8</v>
      </c>
      <c r="K3335">
        <v>37.9</v>
      </c>
      <c r="L3335">
        <v>57</v>
      </c>
      <c r="M3335">
        <v>53.1</v>
      </c>
      <c r="N3335">
        <v>16.5</v>
      </c>
      <c r="O3335">
        <v>64.2</v>
      </c>
      <c r="P3335">
        <v>12.3</v>
      </c>
      <c r="Q3335">
        <v>64</v>
      </c>
      <c r="R3335">
        <v>58.5</v>
      </c>
      <c r="S3335"/>
      <c r="T3335"/>
      <c r="U3335"/>
      <c r="V3335"/>
      <c r="W3335"/>
      <c r="X3335"/>
      <c r="Y3335"/>
      <c r="Z3335">
        <v>37.349600000000002</v>
      </c>
      <c r="AA3335">
        <f t="shared" si="211"/>
        <v>20.435494692999363</v>
      </c>
    </row>
    <row r="3336" spans="1:27" ht="14.5" customHeight="1">
      <c r="A3336">
        <v>594893.28799999994</v>
      </c>
      <c r="B3336">
        <v>9605162.8880000003</v>
      </c>
      <c r="C3336" t="s">
        <v>36</v>
      </c>
      <c r="D3336" t="s">
        <v>7154</v>
      </c>
      <c r="E3336" t="s">
        <v>218</v>
      </c>
      <c r="F3336" t="s">
        <v>6337</v>
      </c>
      <c r="G3336">
        <v>7.5</v>
      </c>
      <c r="H3336">
        <f t="shared" si="209"/>
        <v>21.142936083700214</v>
      </c>
      <c r="I3336">
        <f t="shared" si="210"/>
        <v>5.1884447923245762</v>
      </c>
      <c r="J3336">
        <f t="shared" si="208"/>
        <v>1</v>
      </c>
      <c r="K3336">
        <v>16.3</v>
      </c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>
        <v>37.430999999999997</v>
      </c>
      <c r="AA3336">
        <f t="shared" si="211"/>
        <v>5.1884511447957884</v>
      </c>
    </row>
    <row r="3337" spans="1:27" ht="14.5" customHeight="1">
      <c r="A3337">
        <v>594891.44299999997</v>
      </c>
      <c r="B3337">
        <v>9605183.2219999991</v>
      </c>
      <c r="C3337" t="s">
        <v>30</v>
      </c>
      <c r="D3337" t="s">
        <v>7154</v>
      </c>
      <c r="E3337" t="s">
        <v>218</v>
      </c>
      <c r="F3337" t="s">
        <v>7358</v>
      </c>
      <c r="G3337">
        <v>8</v>
      </c>
      <c r="H3337">
        <f t="shared" si="209"/>
        <v>55.883273231128285</v>
      </c>
      <c r="I3337">
        <f t="shared" si="210"/>
        <v>8.4352016562332075</v>
      </c>
      <c r="J3337">
        <f t="shared" si="208"/>
        <v>1</v>
      </c>
      <c r="K3337">
        <v>26.5</v>
      </c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>
        <v>36.957900000000002</v>
      </c>
      <c r="AA3337">
        <f t="shared" si="211"/>
        <v>8.4352119838704525</v>
      </c>
    </row>
    <row r="3338" spans="1:27" ht="14.5" customHeight="1">
      <c r="A3338">
        <v>594891.24300000002</v>
      </c>
      <c r="B3338">
        <v>9605181.2670000009</v>
      </c>
      <c r="C3338" t="s">
        <v>27</v>
      </c>
      <c r="D3338" t="s">
        <v>7154</v>
      </c>
      <c r="E3338" t="s">
        <v>218</v>
      </c>
      <c r="F3338" t="s">
        <v>7359</v>
      </c>
      <c r="G3338">
        <v>14</v>
      </c>
      <c r="H3338">
        <f t="shared" si="209"/>
        <v>511.84542364335556</v>
      </c>
      <c r="I3338">
        <f t="shared" si="210"/>
        <v>25.528421616222765</v>
      </c>
      <c r="J3338">
        <f t="shared" si="208"/>
        <v>1</v>
      </c>
      <c r="K3338">
        <v>80.2</v>
      </c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>
        <v>37.233899999999998</v>
      </c>
      <c r="AA3338">
        <f t="shared" si="211"/>
        <v>25.528452871940015</v>
      </c>
    </row>
    <row r="3339" spans="1:27" ht="14.5" customHeight="1">
      <c r="A3339">
        <v>594891.17099999997</v>
      </c>
      <c r="B3339">
        <v>9605177.5969999991</v>
      </c>
      <c r="C3339" t="s">
        <v>8100</v>
      </c>
      <c r="D3339" t="s">
        <v>7154</v>
      </c>
      <c r="E3339" t="s">
        <v>218</v>
      </c>
      <c r="F3339" t="s">
        <v>7360</v>
      </c>
      <c r="G3339">
        <v>3.5</v>
      </c>
      <c r="H3339">
        <f t="shared" si="209"/>
        <v>118.21629981986844</v>
      </c>
      <c r="I3339">
        <f t="shared" si="210"/>
        <v>12.268549864917448</v>
      </c>
      <c r="J3339">
        <f t="shared" si="208"/>
        <v>9</v>
      </c>
      <c r="K3339">
        <v>18.7</v>
      </c>
      <c r="L3339">
        <v>12.5</v>
      </c>
      <c r="M3339">
        <v>12.8</v>
      </c>
      <c r="N3339">
        <v>18</v>
      </c>
      <c r="O3339">
        <v>7.3</v>
      </c>
      <c r="P3339">
        <v>7.8</v>
      </c>
      <c r="Q3339">
        <v>12</v>
      </c>
      <c r="R3339">
        <v>5.6</v>
      </c>
      <c r="S3339">
        <v>6.2</v>
      </c>
      <c r="T3339"/>
      <c r="U3339"/>
      <c r="V3339"/>
      <c r="W3339"/>
      <c r="X3339"/>
      <c r="Y3339"/>
      <c r="Z3339">
        <v>37.143300000000004</v>
      </c>
      <c r="AA3339">
        <f t="shared" si="211"/>
        <v>5.9523948716368853</v>
      </c>
    </row>
    <row r="3340" spans="1:27" ht="14.5" customHeight="1">
      <c r="A3340">
        <v>594878.56000000006</v>
      </c>
      <c r="B3340">
        <v>9605198.0690000001</v>
      </c>
      <c r="C3340" t="s">
        <v>66</v>
      </c>
      <c r="D3340" t="s">
        <v>7154</v>
      </c>
      <c r="E3340" t="s">
        <v>218</v>
      </c>
      <c r="F3340" t="s">
        <v>7357</v>
      </c>
      <c r="G3340">
        <v>13</v>
      </c>
      <c r="H3340">
        <f t="shared" si="209"/>
        <v>296.10773897191649</v>
      </c>
      <c r="I3340">
        <f t="shared" si="210"/>
        <v>19.416879284159457</v>
      </c>
      <c r="J3340">
        <f t="shared" si="208"/>
        <v>1</v>
      </c>
      <c r="K3340">
        <v>61</v>
      </c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>
        <v>36.797699999999999</v>
      </c>
      <c r="AA3340">
        <f t="shared" si="211"/>
        <v>19.416903057211233</v>
      </c>
    </row>
    <row r="3341" spans="1:27" ht="14.5" customHeight="1">
      <c r="A3341">
        <v>594814.94499999995</v>
      </c>
      <c r="B3341">
        <v>9605135.5470000003</v>
      </c>
      <c r="C3341" t="s">
        <v>66</v>
      </c>
      <c r="D3341" t="s">
        <v>7682</v>
      </c>
      <c r="E3341" t="s">
        <v>218</v>
      </c>
      <c r="F3341" t="s">
        <v>7753</v>
      </c>
      <c r="G3341">
        <v>7.5</v>
      </c>
      <c r="H3341">
        <f t="shared" si="209"/>
        <v>206.98098066808782</v>
      </c>
      <c r="I3341">
        <f t="shared" si="210"/>
        <v>16.233784319543151</v>
      </c>
      <c r="J3341">
        <f t="shared" si="208"/>
        <v>1</v>
      </c>
      <c r="K3341">
        <v>51</v>
      </c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>
        <v>37.9086</v>
      </c>
      <c r="AA3341">
        <f t="shared" si="211"/>
        <v>16.233804195373324</v>
      </c>
    </row>
    <row r="3342" spans="1:27" ht="14.5" customHeight="1">
      <c r="A3342">
        <v>594812.27399999998</v>
      </c>
      <c r="B3342">
        <v>9605134.0899999999</v>
      </c>
      <c r="C3342" t="s">
        <v>32</v>
      </c>
      <c r="D3342" t="s">
        <v>7682</v>
      </c>
      <c r="E3342" t="s">
        <v>218</v>
      </c>
      <c r="F3342" t="s">
        <v>7754</v>
      </c>
      <c r="G3342">
        <v>8</v>
      </c>
      <c r="H3342">
        <f t="shared" si="209"/>
        <v>491.62638190242973</v>
      </c>
      <c r="I3342">
        <f t="shared" si="210"/>
        <v>25.019126421884152</v>
      </c>
      <c r="J3342">
        <f t="shared" si="208"/>
        <v>1</v>
      </c>
      <c r="K3342">
        <v>78.599999999999994</v>
      </c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>
        <v>37.883800000000001</v>
      </c>
      <c r="AA3342">
        <f t="shared" si="211"/>
        <v>25.019157054045944</v>
      </c>
    </row>
    <row r="3343" spans="1:27" ht="14.5" customHeight="1">
      <c r="A3343">
        <v>594812.19400000002</v>
      </c>
      <c r="B3343">
        <v>9605146.0850000009</v>
      </c>
      <c r="C3343" t="s">
        <v>8100</v>
      </c>
      <c r="D3343" t="s">
        <v>7682</v>
      </c>
      <c r="E3343" t="s">
        <v>218</v>
      </c>
      <c r="F3343" t="s">
        <v>7769</v>
      </c>
      <c r="G3343">
        <v>5</v>
      </c>
      <c r="H3343">
        <f t="shared" si="209"/>
        <v>85.67070909567218</v>
      </c>
      <c r="I3343">
        <f t="shared" si="210"/>
        <v>10.444093046874636</v>
      </c>
      <c r="J3343">
        <f t="shared" si="208"/>
        <v>4</v>
      </c>
      <c r="K3343">
        <v>17.5</v>
      </c>
      <c r="L3343">
        <v>11.6</v>
      </c>
      <c r="M3343">
        <v>16.600000000000001</v>
      </c>
      <c r="N3343">
        <v>9.1999999999999993</v>
      </c>
      <c r="O3343"/>
      <c r="P3343"/>
      <c r="Q3343"/>
      <c r="R3343"/>
      <c r="S3343"/>
      <c r="T3343"/>
      <c r="U3343"/>
      <c r="V3343"/>
      <c r="W3343"/>
      <c r="X3343"/>
      <c r="Y3343"/>
      <c r="Z3343">
        <v>37.8108</v>
      </c>
      <c r="AA3343">
        <f t="shared" si="211"/>
        <v>5.5704230082163368</v>
      </c>
    </row>
    <row r="3344" spans="1:27" ht="14.5" customHeight="1">
      <c r="A3344">
        <v>594811.71799999999</v>
      </c>
      <c r="B3344">
        <v>9605131.4839999992</v>
      </c>
      <c r="C3344" t="s">
        <v>362</v>
      </c>
      <c r="D3344" t="s">
        <v>7682</v>
      </c>
      <c r="E3344" t="s">
        <v>218</v>
      </c>
      <c r="F3344" t="s">
        <v>7755</v>
      </c>
      <c r="G3344">
        <v>8</v>
      </c>
      <c r="H3344">
        <f t="shared" si="209"/>
        <v>676.47527862457048</v>
      </c>
      <c r="I3344">
        <f t="shared" si="210"/>
        <v>29.348135573762328</v>
      </c>
      <c r="J3344">
        <f t="shared" si="208"/>
        <v>1</v>
      </c>
      <c r="K3344">
        <v>92.2</v>
      </c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>
        <v>37.919400000000003</v>
      </c>
      <c r="AA3344">
        <f t="shared" si="211"/>
        <v>29.348171506145501</v>
      </c>
    </row>
    <row r="3345" spans="1:27" ht="14.5" customHeight="1">
      <c r="A3345">
        <v>594810.96</v>
      </c>
      <c r="B3345">
        <v>9605139.6520000007</v>
      </c>
      <c r="C3345" t="s">
        <v>362</v>
      </c>
      <c r="D3345" t="s">
        <v>7682</v>
      </c>
      <c r="E3345" t="s">
        <v>218</v>
      </c>
      <c r="F3345" t="s">
        <v>7770</v>
      </c>
      <c r="G3345">
        <v>11</v>
      </c>
      <c r="H3345">
        <f t="shared" si="209"/>
        <v>140.37464432853014</v>
      </c>
      <c r="I3345">
        <f t="shared" si="210"/>
        <v>13.368998851388479</v>
      </c>
      <c r="J3345">
        <f t="shared" si="208"/>
        <v>1</v>
      </c>
      <c r="K3345">
        <v>42</v>
      </c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>
        <v>37.866300000000003</v>
      </c>
      <c r="AA3345">
        <f t="shared" si="211"/>
        <v>13.369015219719209</v>
      </c>
    </row>
    <row r="3346" spans="1:27" ht="14.5" customHeight="1">
      <c r="A3346">
        <v>594810.88100000005</v>
      </c>
      <c r="B3346">
        <v>9605145.4560000002</v>
      </c>
      <c r="C3346" t="s">
        <v>22</v>
      </c>
      <c r="D3346" t="s">
        <v>7682</v>
      </c>
      <c r="E3346" t="s">
        <v>218</v>
      </c>
      <c r="F3346" t="s">
        <v>7767</v>
      </c>
      <c r="G3346">
        <v>14</v>
      </c>
      <c r="H3346">
        <f t="shared" si="209"/>
        <v>838.20453508777223</v>
      </c>
      <c r="I3346">
        <f t="shared" si="210"/>
        <v>32.668527132331668</v>
      </c>
      <c r="J3346">
        <f t="shared" si="208"/>
        <v>4</v>
      </c>
      <c r="K3346">
        <v>41.2</v>
      </c>
      <c r="L3346">
        <v>67.099999999999994</v>
      </c>
      <c r="M3346">
        <v>32.299999999999997</v>
      </c>
      <c r="N3346">
        <v>47.4</v>
      </c>
      <c r="O3346"/>
      <c r="P3346"/>
      <c r="Q3346"/>
      <c r="R3346"/>
      <c r="S3346"/>
      <c r="T3346"/>
      <c r="U3346"/>
      <c r="V3346"/>
      <c r="W3346"/>
      <c r="X3346"/>
      <c r="Y3346"/>
      <c r="Z3346">
        <v>37.8795</v>
      </c>
      <c r="AA3346">
        <f t="shared" si="211"/>
        <v>21.358593362932353</v>
      </c>
    </row>
    <row r="3347" spans="1:27" ht="14.5" customHeight="1">
      <c r="A3347">
        <v>594808.63800000004</v>
      </c>
      <c r="B3347">
        <v>9605145.9059999995</v>
      </c>
      <c r="C3347" t="s">
        <v>42</v>
      </c>
      <c r="D3347" t="s">
        <v>7682</v>
      </c>
      <c r="E3347" t="s">
        <v>218</v>
      </c>
      <c r="F3347" t="s">
        <v>7768</v>
      </c>
      <c r="G3347">
        <v>11.5</v>
      </c>
      <c r="H3347">
        <f t="shared" si="209"/>
        <v>522.10773324233924</v>
      </c>
      <c r="I3347">
        <f t="shared" si="210"/>
        <v>25.783069213392068</v>
      </c>
      <c r="J3347">
        <f t="shared" si="208"/>
        <v>1</v>
      </c>
      <c r="K3347">
        <v>81</v>
      </c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>
        <v>37.906399999999998</v>
      </c>
      <c r="AA3347">
        <f t="shared" si="211"/>
        <v>25.783100780887047</v>
      </c>
    </row>
    <row r="3348" spans="1:27" ht="14.5" customHeight="1">
      <c r="A3348">
        <v>594807.93700000003</v>
      </c>
      <c r="B3348">
        <v>9605139.3680000007</v>
      </c>
      <c r="C3348" t="s">
        <v>66</v>
      </c>
      <c r="D3348" t="s">
        <v>7682</v>
      </c>
      <c r="E3348" t="s">
        <v>218</v>
      </c>
      <c r="F3348" t="s">
        <v>7765</v>
      </c>
      <c r="G3348">
        <v>12</v>
      </c>
      <c r="H3348">
        <f t="shared" si="209"/>
        <v>1060.1802970658516</v>
      </c>
      <c r="I3348">
        <f t="shared" si="210"/>
        <v>36.740445318649805</v>
      </c>
      <c r="J3348">
        <f t="shared" si="208"/>
        <v>3</v>
      </c>
      <c r="K3348">
        <v>78</v>
      </c>
      <c r="L3348">
        <v>55</v>
      </c>
      <c r="M3348">
        <v>45.9</v>
      </c>
      <c r="N3348"/>
      <c r="O3348"/>
      <c r="P3348"/>
      <c r="Q3348"/>
      <c r="R3348"/>
      <c r="S3348"/>
      <c r="T3348"/>
      <c r="U3348"/>
      <c r="V3348"/>
      <c r="W3348"/>
      <c r="X3348"/>
      <c r="Y3348"/>
      <c r="Z3348">
        <v>37.871600000000001</v>
      </c>
      <c r="AA3348">
        <f t="shared" si="211"/>
        <v>24.828171122335672</v>
      </c>
    </row>
    <row r="3349" spans="1:27" ht="14.5" customHeight="1">
      <c r="A3349">
        <v>594807.21299999999</v>
      </c>
      <c r="B3349">
        <v>9605141.8239999991</v>
      </c>
      <c r="C3349" t="s">
        <v>66</v>
      </c>
      <c r="D3349" t="s">
        <v>7682</v>
      </c>
      <c r="E3349" t="s">
        <v>218</v>
      </c>
      <c r="F3349" t="s">
        <v>7766</v>
      </c>
      <c r="G3349">
        <v>15</v>
      </c>
      <c r="H3349">
        <f t="shared" si="209"/>
        <v>1019.1716431759303</v>
      </c>
      <c r="I3349">
        <f t="shared" si="210"/>
        <v>36.022862247496043</v>
      </c>
      <c r="J3349">
        <f t="shared" si="208"/>
        <v>2</v>
      </c>
      <c r="K3349">
        <v>92.5</v>
      </c>
      <c r="L3349">
        <v>65.2</v>
      </c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>
        <v>38.116</v>
      </c>
      <c r="AA3349">
        <f t="shared" si="211"/>
        <v>29.443664472000638</v>
      </c>
    </row>
    <row r="3350" spans="1:27" ht="14.5" customHeight="1">
      <c r="A3350">
        <v>594805.94499999995</v>
      </c>
      <c r="B3350">
        <v>9605132.6730000004</v>
      </c>
      <c r="C3350" t="s">
        <v>36</v>
      </c>
      <c r="D3350" t="s">
        <v>7682</v>
      </c>
      <c r="E3350" t="s">
        <v>218</v>
      </c>
      <c r="F3350" t="s">
        <v>7756</v>
      </c>
      <c r="G3350">
        <v>7.5</v>
      </c>
      <c r="H3350">
        <f t="shared" si="209"/>
        <v>76.968117767005467</v>
      </c>
      <c r="I3350">
        <f t="shared" si="210"/>
        <v>9.8994253399567071</v>
      </c>
      <c r="J3350">
        <f t="shared" si="208"/>
        <v>1</v>
      </c>
      <c r="K3350">
        <v>31.1</v>
      </c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>
        <v>37.941400000000002</v>
      </c>
      <c r="AA3350">
        <f t="shared" si="211"/>
        <v>9.899437460315891</v>
      </c>
    </row>
    <row r="3351" spans="1:27" ht="14.5" customHeight="1">
      <c r="A3351">
        <v>594805.29</v>
      </c>
      <c r="B3351">
        <v>9605132.8019999992</v>
      </c>
      <c r="C3351" t="s">
        <v>66</v>
      </c>
      <c r="D3351" t="s">
        <v>7682</v>
      </c>
      <c r="E3351" t="s">
        <v>218</v>
      </c>
      <c r="F3351" t="s">
        <v>7757</v>
      </c>
      <c r="G3351">
        <v>12</v>
      </c>
      <c r="H3351">
        <f t="shared" si="209"/>
        <v>437.89408749000904</v>
      </c>
      <c r="I3351">
        <f t="shared" si="210"/>
        <v>23.612343484298318</v>
      </c>
      <c r="J3351">
        <f t="shared" si="208"/>
        <v>2</v>
      </c>
      <c r="K3351">
        <v>44.3</v>
      </c>
      <c r="L3351">
        <v>59.5</v>
      </c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>
        <v>37.927300000000002</v>
      </c>
      <c r="AA3351">
        <f t="shared" si="211"/>
        <v>18.939438227935547</v>
      </c>
    </row>
    <row r="3352" spans="1:27" ht="14.5" customHeight="1">
      <c r="A3352">
        <v>594803.72100000002</v>
      </c>
      <c r="B3352">
        <v>9605134.8310000002</v>
      </c>
      <c r="C3352" t="s">
        <v>66</v>
      </c>
      <c r="D3352" t="s">
        <v>7682</v>
      </c>
      <c r="E3352" t="s">
        <v>218</v>
      </c>
      <c r="F3352" t="s">
        <v>7762</v>
      </c>
      <c r="G3352">
        <v>5.5</v>
      </c>
      <c r="H3352">
        <f t="shared" si="209"/>
        <v>116.9581801334546</v>
      </c>
      <c r="I3352">
        <f t="shared" si="210"/>
        <v>12.203091075506878</v>
      </c>
      <c r="J3352">
        <f t="shared" si="208"/>
        <v>4</v>
      </c>
      <c r="K3352">
        <v>16.600000000000001</v>
      </c>
      <c r="L3352">
        <v>24.3</v>
      </c>
      <c r="M3352">
        <v>13</v>
      </c>
      <c r="N3352">
        <v>16.3</v>
      </c>
      <c r="O3352"/>
      <c r="P3352"/>
      <c r="Q3352"/>
      <c r="R3352"/>
      <c r="S3352"/>
      <c r="T3352"/>
      <c r="U3352"/>
      <c r="V3352"/>
      <c r="W3352"/>
      <c r="X3352"/>
      <c r="Y3352"/>
      <c r="Z3352">
        <v>37.8142</v>
      </c>
      <c r="AA3352">
        <f t="shared" si="211"/>
        <v>7.7349302342661135</v>
      </c>
    </row>
    <row r="3353" spans="1:27" ht="14.5" customHeight="1">
      <c r="A3353">
        <v>594802.37399999995</v>
      </c>
      <c r="B3353">
        <v>9605141.9230000004</v>
      </c>
      <c r="C3353" t="s">
        <v>362</v>
      </c>
      <c r="D3353" t="s">
        <v>7682</v>
      </c>
      <c r="E3353" t="s">
        <v>218</v>
      </c>
      <c r="F3353" t="s">
        <v>7764</v>
      </c>
      <c r="G3353">
        <v>7</v>
      </c>
      <c r="H3353">
        <f t="shared" si="209"/>
        <v>258.5471765438744</v>
      </c>
      <c r="I3353">
        <f t="shared" si="210"/>
        <v>18.143641298312936</v>
      </c>
      <c r="J3353">
        <f t="shared" si="208"/>
        <v>1</v>
      </c>
      <c r="K3353">
        <v>57</v>
      </c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>
        <v>37.867800000000003</v>
      </c>
      <c r="AA3353">
        <f t="shared" si="211"/>
        <v>18.143663512476071</v>
      </c>
    </row>
    <row r="3354" spans="1:27" ht="14.5" customHeight="1">
      <c r="A3354">
        <v>594802.22199999995</v>
      </c>
      <c r="B3354">
        <v>9605134.5549999997</v>
      </c>
      <c r="C3354" t="s">
        <v>36</v>
      </c>
      <c r="D3354" t="s">
        <v>7682</v>
      </c>
      <c r="E3354" t="s">
        <v>218</v>
      </c>
      <c r="F3354" t="s">
        <v>7761</v>
      </c>
      <c r="G3354">
        <v>6</v>
      </c>
      <c r="H3354">
        <f t="shared" si="209"/>
        <v>221.00969158003602</v>
      </c>
      <c r="I3354">
        <f t="shared" si="210"/>
        <v>16.774910463527927</v>
      </c>
      <c r="J3354">
        <f t="shared" si="208"/>
        <v>1</v>
      </c>
      <c r="K3354">
        <v>52.7</v>
      </c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>
        <v>37.861699999999999</v>
      </c>
      <c r="AA3354">
        <f t="shared" si="211"/>
        <v>16.774931001885768</v>
      </c>
    </row>
    <row r="3355" spans="1:27" ht="14.5" customHeight="1">
      <c r="A3355">
        <v>594802.11</v>
      </c>
      <c r="B3355">
        <v>9605131.682</v>
      </c>
      <c r="C3355" t="s">
        <v>66</v>
      </c>
      <c r="D3355" t="s">
        <v>7682</v>
      </c>
      <c r="E3355" t="s">
        <v>218</v>
      </c>
      <c r="F3355" t="s">
        <v>7758</v>
      </c>
      <c r="G3355">
        <v>12</v>
      </c>
      <c r="H3355">
        <f t="shared" si="209"/>
        <v>469.40755852206195</v>
      </c>
      <c r="I3355">
        <f t="shared" si="210"/>
        <v>24.447226192407854</v>
      </c>
      <c r="J3355">
        <f t="shared" si="208"/>
        <v>3</v>
      </c>
      <c r="K3355">
        <v>54</v>
      </c>
      <c r="L3355">
        <v>29.5</v>
      </c>
      <c r="M3355">
        <v>32.5</v>
      </c>
      <c r="N3355"/>
      <c r="O3355"/>
      <c r="P3355"/>
      <c r="Q3355"/>
      <c r="R3355"/>
      <c r="S3355"/>
      <c r="T3355"/>
      <c r="U3355"/>
      <c r="V3355"/>
      <c r="W3355"/>
      <c r="X3355"/>
      <c r="Y3355"/>
      <c r="Z3355">
        <v>37.872199999999999</v>
      </c>
      <c r="AA3355">
        <f t="shared" si="211"/>
        <v>17.188733853924695</v>
      </c>
    </row>
    <row r="3356" spans="1:27" ht="14.5" customHeight="1">
      <c r="A3356">
        <v>594799.06900000002</v>
      </c>
      <c r="B3356">
        <v>9605133.6270000003</v>
      </c>
      <c r="C3356" t="s">
        <v>188</v>
      </c>
      <c r="D3356" t="s">
        <v>7682</v>
      </c>
      <c r="E3356" t="s">
        <v>218</v>
      </c>
      <c r="F3356" t="s">
        <v>7759</v>
      </c>
      <c r="G3356">
        <v>4</v>
      </c>
      <c r="H3356">
        <f t="shared" si="209"/>
        <v>29.335435876003036</v>
      </c>
      <c r="I3356">
        <f t="shared" si="210"/>
        <v>6.1115423320633049</v>
      </c>
      <c r="J3356">
        <f t="shared" si="208"/>
        <v>1</v>
      </c>
      <c r="K3356">
        <v>19.2</v>
      </c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>
        <v>37.83</v>
      </c>
      <c r="AA3356">
        <f t="shared" si="211"/>
        <v>6.1115498147287806</v>
      </c>
    </row>
    <row r="3357" spans="1:27" ht="14.5" customHeight="1">
      <c r="A3357">
        <v>594797.91899999999</v>
      </c>
      <c r="B3357">
        <v>9605134.5209999997</v>
      </c>
      <c r="C3357" t="s">
        <v>42</v>
      </c>
      <c r="D3357" t="s">
        <v>7682</v>
      </c>
      <c r="E3357" t="s">
        <v>218</v>
      </c>
      <c r="F3357" t="s">
        <v>7760</v>
      </c>
      <c r="G3357">
        <v>10</v>
      </c>
      <c r="H3357">
        <f t="shared" si="209"/>
        <v>589.92444279064784</v>
      </c>
      <c r="I3357">
        <f t="shared" si="210"/>
        <v>27.406447645346379</v>
      </c>
      <c r="J3357">
        <f t="shared" si="208"/>
        <v>1</v>
      </c>
      <c r="K3357">
        <v>86.1</v>
      </c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>
        <v>37.890999999999998</v>
      </c>
      <c r="AA3357">
        <f t="shared" si="211"/>
        <v>27.406481200424377</v>
      </c>
    </row>
    <row r="3358" spans="1:27" ht="14.5" customHeight="1">
      <c r="A3358">
        <v>594797.39300000004</v>
      </c>
      <c r="B3358">
        <v>9605139.4130000006</v>
      </c>
      <c r="C3358" t="s">
        <v>22</v>
      </c>
      <c r="D3358" t="s">
        <v>7682</v>
      </c>
      <c r="E3358" t="s">
        <v>218</v>
      </c>
      <c r="F3358" t="s">
        <v>7763</v>
      </c>
      <c r="G3358">
        <v>9</v>
      </c>
      <c r="H3358">
        <f t="shared" si="209"/>
        <v>206.95312855611792</v>
      </c>
      <c r="I3358">
        <f t="shared" si="210"/>
        <v>16.232692044328537</v>
      </c>
      <c r="J3358">
        <f t="shared" si="208"/>
        <v>2</v>
      </c>
      <c r="K3358">
        <v>47.6</v>
      </c>
      <c r="L3358">
        <v>18.3</v>
      </c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>
        <v>37.881</v>
      </c>
      <c r="AA3358">
        <f t="shared" si="211"/>
        <v>15.151550582348436</v>
      </c>
    </row>
    <row r="3359" spans="1:27" ht="14.5" customHeight="1">
      <c r="A3359">
        <v>594725.36300000001</v>
      </c>
      <c r="B3359">
        <v>9605092.8670000006</v>
      </c>
      <c r="C3359" t="s">
        <v>8100</v>
      </c>
      <c r="D3359" t="s">
        <v>8021</v>
      </c>
      <c r="E3359" t="s">
        <v>8023</v>
      </c>
      <c r="F3359">
        <v>134</v>
      </c>
      <c r="G3359">
        <v>2.5</v>
      </c>
      <c r="H3359">
        <f t="shared" si="209"/>
        <v>30.259330218777546</v>
      </c>
      <c r="I3359">
        <f t="shared" si="210"/>
        <v>6.2070351810017943</v>
      </c>
      <c r="J3359">
        <f t="shared" si="208"/>
        <v>1</v>
      </c>
      <c r="K3359">
        <v>19.5</v>
      </c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>
        <v>36.46</v>
      </c>
      <c r="AA3359">
        <f t="shared" si="211"/>
        <v>6.2070427805839179</v>
      </c>
    </row>
    <row r="3360" spans="1:27" ht="14.5" customHeight="1">
      <c r="A3360">
        <v>594724.63800000004</v>
      </c>
      <c r="B3360">
        <v>9605090.0030000005</v>
      </c>
      <c r="C3360" t="s">
        <v>44</v>
      </c>
      <c r="D3360" t="s">
        <v>8021</v>
      </c>
      <c r="E3360" t="s">
        <v>8023</v>
      </c>
      <c r="F3360">
        <v>132</v>
      </c>
      <c r="G3360">
        <v>7</v>
      </c>
      <c r="H3360">
        <f t="shared" si="209"/>
        <v>43.915618604956144</v>
      </c>
      <c r="I3360">
        <f t="shared" si="210"/>
        <v>7.4776314087959186</v>
      </c>
      <c r="J3360">
        <f t="shared" si="208"/>
        <v>2</v>
      </c>
      <c r="K3360">
        <v>21.9</v>
      </c>
      <c r="L3360">
        <v>8.5</v>
      </c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>
        <v>36.424999999999997</v>
      </c>
      <c r="AA3360">
        <f t="shared" si="211"/>
        <v>6.9709865074250157</v>
      </c>
    </row>
    <row r="3361" spans="1:27" ht="14.5" customHeight="1">
      <c r="A3361">
        <v>594723.61600000004</v>
      </c>
      <c r="B3361">
        <v>9605089.8640000001</v>
      </c>
      <c r="C3361" t="s">
        <v>191</v>
      </c>
      <c r="D3361" t="s">
        <v>8021</v>
      </c>
      <c r="E3361" t="s">
        <v>8023</v>
      </c>
      <c r="F3361">
        <v>133</v>
      </c>
      <c r="G3361">
        <v>4</v>
      </c>
      <c r="H3361">
        <f t="shared" si="209"/>
        <v>23.816738832815073</v>
      </c>
      <c r="I3361">
        <f t="shared" si="210"/>
        <v>5.5067542887862073</v>
      </c>
      <c r="J3361">
        <f t="shared" si="208"/>
        <v>1</v>
      </c>
      <c r="K3361">
        <v>17.3</v>
      </c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>
        <v>36.402999999999999</v>
      </c>
      <c r="AA3361">
        <f t="shared" si="211"/>
        <v>5.5067610309795789</v>
      </c>
    </row>
    <row r="3362" spans="1:27" ht="14.5" customHeight="1">
      <c r="A3362">
        <v>594723.28200000001</v>
      </c>
      <c r="B3362">
        <v>9605100.5789999999</v>
      </c>
      <c r="C3362" t="s">
        <v>38</v>
      </c>
      <c r="D3362" t="s">
        <v>8021</v>
      </c>
      <c r="E3362" t="s">
        <v>8023</v>
      </c>
      <c r="F3362">
        <v>154</v>
      </c>
      <c r="G3362">
        <v>7</v>
      </c>
      <c r="H3362">
        <f t="shared" si="209"/>
        <v>229.47673361889977</v>
      </c>
      <c r="I3362">
        <f t="shared" si="210"/>
        <v>17.093219959989558</v>
      </c>
      <c r="J3362">
        <f t="shared" si="208"/>
        <v>1</v>
      </c>
      <c r="K3362">
        <v>53.7</v>
      </c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>
        <v>36.506</v>
      </c>
      <c r="AA3362">
        <f t="shared" si="211"/>
        <v>17.093240888069559</v>
      </c>
    </row>
    <row r="3363" spans="1:27" ht="14.5" customHeight="1">
      <c r="A3363">
        <v>594721.78300000005</v>
      </c>
      <c r="B3363">
        <v>9605096.0710000005</v>
      </c>
      <c r="C3363" t="s">
        <v>52</v>
      </c>
      <c r="D3363" t="s">
        <v>8021</v>
      </c>
      <c r="E3363" t="s">
        <v>8023</v>
      </c>
      <c r="F3363">
        <v>135</v>
      </c>
      <c r="G3363">
        <v>6</v>
      </c>
      <c r="H3363">
        <f t="shared" si="209"/>
        <v>29.572576715061441</v>
      </c>
      <c r="I3363">
        <f t="shared" si="210"/>
        <v>6.1361947544470912</v>
      </c>
      <c r="J3363">
        <f t="shared" si="208"/>
        <v>2</v>
      </c>
      <c r="K3363">
        <v>17.100000000000001</v>
      </c>
      <c r="L3363">
        <v>8.9</v>
      </c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>
        <v>36.374000000000002</v>
      </c>
      <c r="AA3363">
        <f t="shared" si="211"/>
        <v>5.443099053742821</v>
      </c>
    </row>
    <row r="3364" spans="1:27" ht="14.5" customHeight="1">
      <c r="A3364">
        <v>594718.49699999997</v>
      </c>
      <c r="B3364">
        <v>9605092.4849999994</v>
      </c>
      <c r="C3364" t="s">
        <v>42</v>
      </c>
      <c r="D3364" t="s">
        <v>8021</v>
      </c>
      <c r="E3364" t="s">
        <v>8023</v>
      </c>
      <c r="F3364">
        <v>136</v>
      </c>
      <c r="G3364">
        <v>9</v>
      </c>
      <c r="H3364">
        <f t="shared" si="209"/>
        <v>215.17745933352921</v>
      </c>
      <c r="I3364">
        <f t="shared" si="210"/>
        <v>16.552093816004785</v>
      </c>
      <c r="J3364">
        <f t="shared" si="208"/>
        <v>1</v>
      </c>
      <c r="K3364">
        <v>52</v>
      </c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>
        <v>36.262</v>
      </c>
      <c r="AA3364">
        <f t="shared" si="211"/>
        <v>16.552114081557114</v>
      </c>
    </row>
    <row r="3365" spans="1:27" ht="14.5" customHeight="1">
      <c r="A3365">
        <v>594718.01699999999</v>
      </c>
      <c r="B3365">
        <v>9605092.1789999995</v>
      </c>
      <c r="C3365" t="s">
        <v>27</v>
      </c>
      <c r="D3365" t="s">
        <v>8021</v>
      </c>
      <c r="E3365" t="s">
        <v>8023</v>
      </c>
      <c r="F3365">
        <v>137</v>
      </c>
      <c r="G3365">
        <v>9</v>
      </c>
      <c r="H3365">
        <f t="shared" si="209"/>
        <v>53.794364833382303</v>
      </c>
      <c r="I3365">
        <f t="shared" si="210"/>
        <v>8.2760469080023924</v>
      </c>
      <c r="J3365">
        <f t="shared" si="208"/>
        <v>1</v>
      </c>
      <c r="K3365">
        <v>26</v>
      </c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>
        <v>36.21</v>
      </c>
      <c r="AA3365">
        <f t="shared" si="211"/>
        <v>8.2760570407785572</v>
      </c>
    </row>
    <row r="3366" spans="1:27" ht="14.5" customHeight="1">
      <c r="A3366">
        <v>594717.04399999999</v>
      </c>
      <c r="B3366">
        <v>9605092.9220000003</v>
      </c>
      <c r="C3366" t="s">
        <v>32</v>
      </c>
      <c r="D3366" t="s">
        <v>8021</v>
      </c>
      <c r="E3366" t="s">
        <v>8023</v>
      </c>
      <c r="F3366">
        <v>138</v>
      </c>
      <c r="G3366">
        <v>9</v>
      </c>
      <c r="H3366">
        <f t="shared" si="209"/>
        <v>169.85331963752148</v>
      </c>
      <c r="I3366">
        <f t="shared" si="210"/>
        <v>14.705898736527327</v>
      </c>
      <c r="J3366">
        <f t="shared" si="208"/>
        <v>1</v>
      </c>
      <c r="K3366">
        <v>46.2</v>
      </c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>
        <v>36.110999999999997</v>
      </c>
      <c r="AA3366">
        <f t="shared" si="211"/>
        <v>14.70591674169113</v>
      </c>
    </row>
    <row r="3367" spans="1:27" ht="14.5" customHeight="1">
      <c r="A3367">
        <v>594716.97</v>
      </c>
      <c r="B3367">
        <v>9605088.1850000005</v>
      </c>
      <c r="C3367" t="s">
        <v>129</v>
      </c>
      <c r="D3367" t="s">
        <v>8021</v>
      </c>
      <c r="E3367" t="s">
        <v>8023</v>
      </c>
      <c r="F3367">
        <v>139</v>
      </c>
      <c r="G3367">
        <v>7</v>
      </c>
      <c r="H3367">
        <f t="shared" si="209"/>
        <v>36.103499084700026</v>
      </c>
      <c r="I3367">
        <f t="shared" si="210"/>
        <v>6.779992274632729</v>
      </c>
      <c r="J3367">
        <f t="shared" si="208"/>
        <v>1</v>
      </c>
      <c r="K3367">
        <v>21.3</v>
      </c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>
        <v>35.976999999999997</v>
      </c>
      <c r="AA3367">
        <f t="shared" si="211"/>
        <v>6.7800005757147419</v>
      </c>
    </row>
    <row r="3368" spans="1:27" ht="14.5" customHeight="1">
      <c r="A3368">
        <v>594716.28799999994</v>
      </c>
      <c r="B3368">
        <v>9605104.7039999999</v>
      </c>
      <c r="C3368" t="s">
        <v>71</v>
      </c>
      <c r="D3368" t="s">
        <v>8021</v>
      </c>
      <c r="E3368" t="s">
        <v>8023</v>
      </c>
      <c r="F3368">
        <v>153</v>
      </c>
      <c r="G3368">
        <v>5.5</v>
      </c>
      <c r="H3368">
        <f t="shared" si="209"/>
        <v>52.560118385799818</v>
      </c>
      <c r="I3368">
        <f t="shared" si="210"/>
        <v>8.180554059063903</v>
      </c>
      <c r="J3368">
        <f t="shared" si="208"/>
        <v>1</v>
      </c>
      <c r="K3368">
        <v>25.7</v>
      </c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>
        <v>36.021999999999998</v>
      </c>
      <c r="AA3368">
        <f t="shared" si="211"/>
        <v>8.1805640749234207</v>
      </c>
    </row>
    <row r="3369" spans="1:27" ht="14.5" customHeight="1">
      <c r="A3369">
        <v>594713.09600000002</v>
      </c>
      <c r="B3369">
        <v>9605103.2709999997</v>
      </c>
      <c r="C3369" t="s">
        <v>36</v>
      </c>
      <c r="D3369" t="s">
        <v>8021</v>
      </c>
      <c r="E3369" t="s">
        <v>8023</v>
      </c>
      <c r="F3369">
        <v>152</v>
      </c>
      <c r="G3369">
        <v>4</v>
      </c>
      <c r="H3369">
        <f t="shared" si="209"/>
        <v>59.308287228803998</v>
      </c>
      <c r="I3369">
        <f t="shared" si="210"/>
        <v>8.689849253402512</v>
      </c>
      <c r="J3369">
        <f t="shared" si="208"/>
        <v>1</v>
      </c>
      <c r="K3369">
        <v>27.3</v>
      </c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>
        <v>35.725999999999999</v>
      </c>
      <c r="AA3369">
        <f t="shared" si="211"/>
        <v>8.6898598928174859</v>
      </c>
    </row>
    <row r="3370" spans="1:27" ht="14.5" customHeight="1">
      <c r="A3370">
        <v>594713.08499999996</v>
      </c>
      <c r="B3370">
        <v>9605101.0079999994</v>
      </c>
      <c r="C3370" t="s">
        <v>30</v>
      </c>
      <c r="D3370" t="s">
        <v>8021</v>
      </c>
      <c r="E3370" t="s">
        <v>8023</v>
      </c>
      <c r="F3370">
        <v>151</v>
      </c>
      <c r="G3370">
        <v>10</v>
      </c>
      <c r="H3370">
        <f t="shared" si="209"/>
        <v>415.97447536966121</v>
      </c>
      <c r="I3370">
        <f t="shared" si="210"/>
        <v>23.013776594175884</v>
      </c>
      <c r="J3370">
        <f t="shared" si="208"/>
        <v>1</v>
      </c>
      <c r="K3370">
        <v>72.3</v>
      </c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>
        <v>35.790999999999997</v>
      </c>
      <c r="AA3370">
        <f t="shared" si="211"/>
        <v>23.013804771088065</v>
      </c>
    </row>
    <row r="3371" spans="1:27" ht="14.5" customHeight="1">
      <c r="A3371">
        <v>594712.19499999995</v>
      </c>
      <c r="B3371">
        <v>9605100.0329999998</v>
      </c>
      <c r="C3371" t="s">
        <v>36</v>
      </c>
      <c r="D3371" t="s">
        <v>8021</v>
      </c>
      <c r="E3371" t="s">
        <v>8023</v>
      </c>
      <c r="F3371">
        <v>150</v>
      </c>
      <c r="G3371">
        <v>5</v>
      </c>
      <c r="H3371">
        <f t="shared" si="209"/>
        <v>84.053695052159853</v>
      </c>
      <c r="I3371">
        <f t="shared" si="210"/>
        <v>10.34505863500299</v>
      </c>
      <c r="J3371">
        <f t="shared" si="208"/>
        <v>1</v>
      </c>
      <c r="K3371">
        <v>32.5</v>
      </c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>
        <v>35.622999999999998</v>
      </c>
      <c r="AA3371">
        <f t="shared" si="211"/>
        <v>10.345071300973197</v>
      </c>
    </row>
    <row r="3372" spans="1:27" ht="14.5" customHeight="1">
      <c r="A3372">
        <v>594711.995</v>
      </c>
      <c r="B3372">
        <v>9605086.3900000006</v>
      </c>
      <c r="C3372" t="s">
        <v>44</v>
      </c>
      <c r="D3372" t="s">
        <v>8021</v>
      </c>
      <c r="E3372" t="s">
        <v>8023</v>
      </c>
      <c r="F3372">
        <v>140</v>
      </c>
      <c r="G3372">
        <v>7</v>
      </c>
      <c r="H3372">
        <f t="shared" si="209"/>
        <v>89.624117446149143</v>
      </c>
      <c r="I3372">
        <f t="shared" si="210"/>
        <v>10.682354780163683</v>
      </c>
      <c r="J3372">
        <f t="shared" si="208"/>
        <v>2</v>
      </c>
      <c r="K3372">
        <v>28</v>
      </c>
      <c r="L3372">
        <v>18.5</v>
      </c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>
        <v>35.552</v>
      </c>
      <c r="AA3372">
        <f t="shared" si="211"/>
        <v>8.91267681314614</v>
      </c>
    </row>
    <row r="3373" spans="1:27" ht="14.5" customHeight="1">
      <c r="A3373">
        <v>594711.91299999994</v>
      </c>
      <c r="B3373">
        <v>9605093.4859999996</v>
      </c>
      <c r="C3373" t="s">
        <v>52</v>
      </c>
      <c r="D3373" t="s">
        <v>8021</v>
      </c>
      <c r="E3373" t="s">
        <v>8023</v>
      </c>
      <c r="F3373">
        <v>146</v>
      </c>
      <c r="G3373">
        <v>4.5</v>
      </c>
      <c r="H3373">
        <f t="shared" si="209"/>
        <v>95.099842659440611</v>
      </c>
      <c r="I3373">
        <f t="shared" si="210"/>
        <v>11.00384465646585</v>
      </c>
      <c r="J3373">
        <f t="shared" si="208"/>
        <v>2</v>
      </c>
      <c r="K3373">
        <v>30.9</v>
      </c>
      <c r="L3373">
        <v>15.5</v>
      </c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>
        <v>35.529000000000003</v>
      </c>
      <c r="AA3373">
        <f t="shared" si="211"/>
        <v>9.8357754830791322</v>
      </c>
    </row>
    <row r="3374" spans="1:27" ht="14.5" customHeight="1">
      <c r="A3374">
        <v>594710.33799999999</v>
      </c>
      <c r="B3374">
        <v>9605095.0529999994</v>
      </c>
      <c r="C3374" t="s">
        <v>30</v>
      </c>
      <c r="D3374" t="s">
        <v>8021</v>
      </c>
      <c r="E3374" t="s">
        <v>8023</v>
      </c>
      <c r="F3374">
        <v>147</v>
      </c>
      <c r="G3374">
        <v>10</v>
      </c>
      <c r="H3374">
        <f t="shared" si="209"/>
        <v>317.85148489953986</v>
      </c>
      <c r="I3374">
        <f t="shared" si="210"/>
        <v>20.117160176375045</v>
      </c>
      <c r="J3374">
        <f t="shared" si="208"/>
        <v>1</v>
      </c>
      <c r="K3374">
        <v>63.2</v>
      </c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>
        <v>35.399000000000001</v>
      </c>
      <c r="AA3374">
        <f t="shared" si="211"/>
        <v>20.117184806815573</v>
      </c>
    </row>
    <row r="3375" spans="1:27" ht="14.5" customHeight="1">
      <c r="A3375">
        <v>594710.31999999995</v>
      </c>
      <c r="B3375">
        <v>9605085.068</v>
      </c>
      <c r="C3375" t="s">
        <v>30</v>
      </c>
      <c r="D3375" t="s">
        <v>8021</v>
      </c>
      <c r="E3375" t="s">
        <v>8023</v>
      </c>
      <c r="F3375">
        <v>141</v>
      </c>
      <c r="G3375">
        <v>7</v>
      </c>
      <c r="H3375">
        <f t="shared" si="209"/>
        <v>42.096477806004792</v>
      </c>
      <c r="I3375">
        <f t="shared" si="210"/>
        <v>7.3211184186175009</v>
      </c>
      <c r="J3375">
        <f t="shared" si="208"/>
        <v>1</v>
      </c>
      <c r="K3375">
        <v>23</v>
      </c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>
        <v>35.277000000000001</v>
      </c>
      <c r="AA3375">
        <f t="shared" si="211"/>
        <v>7.3211273822271856</v>
      </c>
    </row>
    <row r="3376" spans="1:27" ht="14.5" customHeight="1">
      <c r="A3376">
        <v>594709.79599999997</v>
      </c>
      <c r="B3376">
        <v>9605089.9649999999</v>
      </c>
      <c r="C3376" t="s">
        <v>250</v>
      </c>
      <c r="D3376" t="s">
        <v>8021</v>
      </c>
      <c r="E3376" t="s">
        <v>8023</v>
      </c>
      <c r="F3376">
        <v>145</v>
      </c>
      <c r="G3376">
        <v>6</v>
      </c>
      <c r="H3376">
        <f t="shared" si="209"/>
        <v>129.28711644060832</v>
      </c>
      <c r="I3376">
        <f t="shared" si="210"/>
        <v>12.830163067551588</v>
      </c>
      <c r="J3376">
        <f t="shared" si="208"/>
        <v>6</v>
      </c>
      <c r="K3376">
        <v>27.2</v>
      </c>
      <c r="L3376">
        <v>17.600000000000001</v>
      </c>
      <c r="M3376">
        <v>9.5</v>
      </c>
      <c r="N3376">
        <v>15.6</v>
      </c>
      <c r="O3376">
        <v>10.5</v>
      </c>
      <c r="P3376">
        <v>6.4</v>
      </c>
      <c r="Q3376"/>
      <c r="R3376"/>
      <c r="S3376"/>
      <c r="T3376"/>
      <c r="U3376"/>
      <c r="V3376"/>
      <c r="W3376"/>
      <c r="X3376"/>
      <c r="Y3376"/>
      <c r="Z3376">
        <v>35.351999999999997</v>
      </c>
      <c r="AA3376">
        <f t="shared" si="211"/>
        <v>8.6580289041991065</v>
      </c>
    </row>
    <row r="3377" spans="1:27" ht="14.5" customHeight="1">
      <c r="A3377">
        <v>594709.73199999996</v>
      </c>
      <c r="B3377">
        <v>9605089.2379999999</v>
      </c>
      <c r="C3377" t="s">
        <v>30</v>
      </c>
      <c r="D3377" t="s">
        <v>8021</v>
      </c>
      <c r="E3377" t="s">
        <v>8023</v>
      </c>
      <c r="F3377">
        <v>142</v>
      </c>
      <c r="G3377">
        <v>9</v>
      </c>
      <c r="H3377">
        <f t="shared" si="209"/>
        <v>439.30658745419919</v>
      </c>
      <c r="I3377">
        <f t="shared" si="210"/>
        <v>23.650395587099144</v>
      </c>
      <c r="J3377">
        <f t="shared" si="208"/>
        <v>1</v>
      </c>
      <c r="K3377">
        <v>74.3</v>
      </c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>
        <v>35.448999999999998</v>
      </c>
      <c r="AA3377">
        <f t="shared" si="211"/>
        <v>23.650424543455646</v>
      </c>
    </row>
    <row r="3378" spans="1:27" ht="14.5" customHeight="1">
      <c r="A3378">
        <v>594708.69200000004</v>
      </c>
      <c r="B3378">
        <v>9605089.7329999991</v>
      </c>
      <c r="C3378" t="s">
        <v>22</v>
      </c>
      <c r="D3378" t="s">
        <v>8021</v>
      </c>
      <c r="E3378" t="s">
        <v>8023</v>
      </c>
      <c r="F3378">
        <v>143</v>
      </c>
      <c r="G3378">
        <v>5</v>
      </c>
      <c r="H3378">
        <f t="shared" si="209"/>
        <v>63.283181494229204</v>
      </c>
      <c r="I3378">
        <f t="shared" si="210"/>
        <v>8.9763278002179785</v>
      </c>
      <c r="J3378">
        <f t="shared" si="208"/>
        <v>1</v>
      </c>
      <c r="K3378">
        <v>28.2</v>
      </c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>
        <v>35.356000000000002</v>
      </c>
      <c r="AA3378">
        <f t="shared" si="211"/>
        <v>8.9763387903828971</v>
      </c>
    </row>
    <row r="3379" spans="1:27" ht="14.5" customHeight="1">
      <c r="A3379">
        <v>594708.30900000001</v>
      </c>
      <c r="B3379">
        <v>9605089.2809999995</v>
      </c>
      <c r="C3379" t="s">
        <v>27</v>
      </c>
      <c r="D3379" t="s">
        <v>8021</v>
      </c>
      <c r="E3379" t="s">
        <v>8023</v>
      </c>
      <c r="F3379">
        <v>144</v>
      </c>
      <c r="G3379">
        <v>9.5</v>
      </c>
      <c r="H3379">
        <f t="shared" si="209"/>
        <v>418.27903869151737</v>
      </c>
      <c r="I3379">
        <f t="shared" si="210"/>
        <v>23.077438493468208</v>
      </c>
      <c r="J3379">
        <f t="shared" si="208"/>
        <v>1</v>
      </c>
      <c r="K3379">
        <v>72.5</v>
      </c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>
        <v>35.506</v>
      </c>
      <c r="AA3379">
        <f t="shared" si="211"/>
        <v>23.077466748324824</v>
      </c>
    </row>
    <row r="3380" spans="1:27" ht="14.5" customHeight="1">
      <c r="A3380">
        <v>594708.13699999999</v>
      </c>
      <c r="B3380">
        <v>9605098.8139999993</v>
      </c>
      <c r="C3380" t="s">
        <v>66</v>
      </c>
      <c r="D3380" t="s">
        <v>8021</v>
      </c>
      <c r="E3380" t="s">
        <v>8023</v>
      </c>
      <c r="F3380">
        <v>148</v>
      </c>
      <c r="G3380">
        <v>12</v>
      </c>
      <c r="H3380">
        <f t="shared" si="209"/>
        <v>712.66074249592498</v>
      </c>
      <c r="I3380">
        <f t="shared" si="210"/>
        <v>30.122843781150831</v>
      </c>
      <c r="J3380">
        <f t="shared" si="208"/>
        <v>2</v>
      </c>
      <c r="K3380">
        <v>53</v>
      </c>
      <c r="L3380">
        <v>78.400000000000006</v>
      </c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>
        <v>35.131999999999998</v>
      </c>
      <c r="AA3380">
        <f t="shared" si="211"/>
        <v>24.955495076809193</v>
      </c>
    </row>
    <row r="3381" spans="1:27" ht="14.5" customHeight="1">
      <c r="A3381">
        <v>594707.88600000006</v>
      </c>
      <c r="B3381">
        <v>9605101.534</v>
      </c>
      <c r="C3381" t="s">
        <v>66</v>
      </c>
      <c r="D3381" t="s">
        <v>8021</v>
      </c>
      <c r="E3381" t="s">
        <v>8023</v>
      </c>
      <c r="F3381">
        <v>149</v>
      </c>
      <c r="G3381">
        <v>12</v>
      </c>
      <c r="H3381">
        <f t="shared" si="209"/>
        <v>880.68218894045162</v>
      </c>
      <c r="I3381">
        <f t="shared" si="210"/>
        <v>33.486068254970398</v>
      </c>
      <c r="J3381">
        <f t="shared" si="208"/>
        <v>3</v>
      </c>
      <c r="K3381">
        <v>35</v>
      </c>
      <c r="L3381">
        <v>53</v>
      </c>
      <c r="M3381">
        <v>59.3</v>
      </c>
      <c r="N3381"/>
      <c r="O3381"/>
      <c r="P3381"/>
      <c r="Q3381"/>
      <c r="R3381"/>
      <c r="S3381"/>
      <c r="T3381"/>
      <c r="U3381"/>
      <c r="V3381"/>
      <c r="W3381"/>
      <c r="X3381"/>
      <c r="Y3381"/>
      <c r="Z3381">
        <v>35.17</v>
      </c>
      <c r="AA3381">
        <f t="shared" si="211"/>
        <v>18.875776250698788</v>
      </c>
    </row>
    <row r="3382" spans="1:27" ht="14.5" customHeight="1">
      <c r="A3382">
        <v>594875.3811</v>
      </c>
      <c r="B3382">
        <v>9605258.4839999992</v>
      </c>
      <c r="C3382" t="s">
        <v>66</v>
      </c>
      <c r="D3382" t="s">
        <v>23</v>
      </c>
      <c r="E3382" t="s">
        <v>234</v>
      </c>
      <c r="F3382" t="s">
        <v>236</v>
      </c>
      <c r="G3382">
        <v>9</v>
      </c>
      <c r="H3382">
        <f t="shared" si="209"/>
        <v>2443.0678958095464</v>
      </c>
      <c r="I3382">
        <f t="shared" si="210"/>
        <v>55.772783519148746</v>
      </c>
      <c r="J3382">
        <f t="shared" ref="J3382:J3445" si="212">COUNT(K3382:Y3382)</f>
        <v>4</v>
      </c>
      <c r="K3382">
        <v>108</v>
      </c>
      <c r="L3382">
        <v>37.5</v>
      </c>
      <c r="M3382">
        <v>92</v>
      </c>
      <c r="N3382">
        <v>26.5</v>
      </c>
      <c r="O3382"/>
      <c r="P3382"/>
      <c r="Q3382"/>
      <c r="R3382"/>
      <c r="S3382"/>
      <c r="T3382"/>
      <c r="U3382"/>
      <c r="V3382"/>
      <c r="W3382"/>
      <c r="X3382"/>
      <c r="Y3382"/>
      <c r="Z3382">
        <v>34.3887</v>
      </c>
      <c r="AA3382">
        <f t="shared" si="211"/>
        <v>34.377467707849391</v>
      </c>
    </row>
    <row r="3383" spans="1:27" ht="14.5" customHeight="1">
      <c r="A3383">
        <v>594873.6226</v>
      </c>
      <c r="B3383">
        <v>9605259.1600000001</v>
      </c>
      <c r="C3383" t="s">
        <v>36</v>
      </c>
      <c r="D3383" t="s">
        <v>23</v>
      </c>
      <c r="E3383" t="s">
        <v>234</v>
      </c>
      <c r="F3383" t="s">
        <v>235</v>
      </c>
      <c r="G3383">
        <v>10</v>
      </c>
      <c r="H3383">
        <f t="shared" si="209"/>
        <v>164.74524230223329</v>
      </c>
      <c r="I3383">
        <f t="shared" si="210"/>
        <v>14.483082089004185</v>
      </c>
      <c r="J3383">
        <f t="shared" si="212"/>
        <v>1</v>
      </c>
      <c r="K3383">
        <v>45.5</v>
      </c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>
        <v>34.352699999999999</v>
      </c>
      <c r="AA3383">
        <f t="shared" si="211"/>
        <v>14.483099821362476</v>
      </c>
    </row>
    <row r="3384" spans="1:27" ht="14.5" customHeight="1">
      <c r="A3384">
        <v>594872.23190000001</v>
      </c>
      <c r="B3384">
        <v>9605264.5449999999</v>
      </c>
      <c r="C3384" t="s">
        <v>71</v>
      </c>
      <c r="D3384" t="s">
        <v>23</v>
      </c>
      <c r="E3384" t="s">
        <v>234</v>
      </c>
      <c r="F3384" t="s">
        <v>244</v>
      </c>
      <c r="G3384">
        <v>4.0999999999999996</v>
      </c>
      <c r="H3384">
        <f t="shared" si="209"/>
        <v>113.09946896367542</v>
      </c>
      <c r="I3384">
        <f t="shared" si="210"/>
        <v>12.000099150960988</v>
      </c>
      <c r="J3384">
        <f t="shared" si="212"/>
        <v>3</v>
      </c>
      <c r="K3384">
        <v>33</v>
      </c>
      <c r="L3384">
        <v>11.5</v>
      </c>
      <c r="M3384">
        <v>10</v>
      </c>
      <c r="N3384"/>
      <c r="O3384"/>
      <c r="P3384"/>
      <c r="Q3384"/>
      <c r="R3384"/>
      <c r="S3384"/>
      <c r="T3384"/>
      <c r="U3384"/>
      <c r="V3384"/>
      <c r="W3384"/>
      <c r="X3384"/>
      <c r="Y3384"/>
      <c r="Z3384">
        <v>34.6</v>
      </c>
      <c r="AA3384">
        <f t="shared" si="211"/>
        <v>10.504226244065093</v>
      </c>
    </row>
    <row r="3385" spans="1:27" ht="14.5" customHeight="1">
      <c r="A3385">
        <v>594872.22450000001</v>
      </c>
      <c r="B3385">
        <v>9605265.0850000009</v>
      </c>
      <c r="C3385" t="s">
        <v>71</v>
      </c>
      <c r="D3385" t="s">
        <v>23</v>
      </c>
      <c r="E3385" t="s">
        <v>234</v>
      </c>
      <c r="F3385" t="s">
        <v>243</v>
      </c>
      <c r="G3385">
        <v>4.5999999999999996</v>
      </c>
      <c r="H3385">
        <f t="shared" si="209"/>
        <v>55.462308453068232</v>
      </c>
      <c r="I3385">
        <f t="shared" si="210"/>
        <v>8.4033707065870438</v>
      </c>
      <c r="J3385">
        <f t="shared" si="212"/>
        <v>1</v>
      </c>
      <c r="K3385">
        <v>26.4</v>
      </c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>
        <v>34.560299999999998</v>
      </c>
      <c r="AA3385">
        <f t="shared" si="211"/>
        <v>8.403380995252073</v>
      </c>
    </row>
    <row r="3386" spans="1:27" ht="14.5" customHeight="1">
      <c r="A3386">
        <v>594871.67350000003</v>
      </c>
      <c r="B3386">
        <v>9605259.1779999994</v>
      </c>
      <c r="C3386" t="s">
        <v>8100</v>
      </c>
      <c r="D3386" t="s">
        <v>23</v>
      </c>
      <c r="E3386" t="s">
        <v>234</v>
      </c>
      <c r="F3386" t="s">
        <v>248</v>
      </c>
      <c r="G3386">
        <v>4.5</v>
      </c>
      <c r="H3386">
        <f t="shared" si="209"/>
        <v>105.16639170000698</v>
      </c>
      <c r="I3386">
        <f t="shared" si="210"/>
        <v>11.571590019057261</v>
      </c>
      <c r="J3386">
        <f t="shared" si="212"/>
        <v>4</v>
      </c>
      <c r="K3386">
        <v>19.5</v>
      </c>
      <c r="L3386">
        <v>17.7</v>
      </c>
      <c r="M3386">
        <v>14.3</v>
      </c>
      <c r="N3386">
        <v>14.8</v>
      </c>
      <c r="O3386"/>
      <c r="P3386"/>
      <c r="Q3386"/>
      <c r="R3386"/>
      <c r="S3386"/>
      <c r="T3386"/>
      <c r="U3386"/>
      <c r="V3386"/>
      <c r="W3386"/>
      <c r="X3386"/>
      <c r="Y3386"/>
      <c r="Z3386">
        <v>34.363</v>
      </c>
      <c r="AA3386">
        <f t="shared" si="211"/>
        <v>6.2070427805839179</v>
      </c>
    </row>
    <row r="3387" spans="1:27" ht="14.5" customHeight="1">
      <c r="A3387">
        <v>594869.72120000003</v>
      </c>
      <c r="B3387">
        <v>9605262.9370000008</v>
      </c>
      <c r="C3387" t="s">
        <v>143</v>
      </c>
      <c r="D3387" t="s">
        <v>23</v>
      </c>
      <c r="E3387" t="s">
        <v>234</v>
      </c>
      <c r="F3387" t="s">
        <v>242</v>
      </c>
      <c r="G3387">
        <v>6</v>
      </c>
      <c r="H3387">
        <f t="shared" si="209"/>
        <v>527.19352888805145</v>
      </c>
      <c r="I3387">
        <f t="shared" si="210"/>
        <v>25.908339951698515</v>
      </c>
      <c r="J3387">
        <f t="shared" si="212"/>
        <v>3</v>
      </c>
      <c r="K3387">
        <v>39.5</v>
      </c>
      <c r="L3387">
        <v>59.6</v>
      </c>
      <c r="M3387">
        <v>27.5</v>
      </c>
      <c r="N3387"/>
      <c r="O3387"/>
      <c r="P3387"/>
      <c r="Q3387"/>
      <c r="R3387"/>
      <c r="S3387"/>
      <c r="T3387"/>
      <c r="U3387"/>
      <c r="V3387"/>
      <c r="W3387"/>
      <c r="X3387"/>
      <c r="Y3387"/>
      <c r="Z3387">
        <v>34.624600000000001</v>
      </c>
      <c r="AA3387">
        <f t="shared" si="211"/>
        <v>18.971269216553925</v>
      </c>
    </row>
    <row r="3388" spans="1:27" ht="14.5" customHeight="1">
      <c r="A3388">
        <v>594869.11719999998</v>
      </c>
      <c r="B3388">
        <v>9605261.0989999995</v>
      </c>
      <c r="C3388" t="s">
        <v>71</v>
      </c>
      <c r="D3388" t="s">
        <v>23</v>
      </c>
      <c r="E3388" t="s">
        <v>234</v>
      </c>
      <c r="F3388" t="s">
        <v>247</v>
      </c>
      <c r="G3388">
        <v>5</v>
      </c>
      <c r="H3388">
        <f t="shared" si="209"/>
        <v>164.64736202302464</v>
      </c>
      <c r="I3388">
        <f t="shared" si="210"/>
        <v>14.478779024701032</v>
      </c>
      <c r="J3388">
        <f t="shared" si="212"/>
        <v>3</v>
      </c>
      <c r="K3388">
        <v>22</v>
      </c>
      <c r="L3388">
        <v>14.2</v>
      </c>
      <c r="M3388">
        <v>26.3</v>
      </c>
      <c r="N3388"/>
      <c r="O3388"/>
      <c r="P3388"/>
      <c r="Q3388"/>
      <c r="R3388"/>
      <c r="S3388"/>
      <c r="T3388"/>
      <c r="U3388"/>
      <c r="V3388"/>
      <c r="W3388"/>
      <c r="X3388"/>
      <c r="Y3388"/>
      <c r="Z3388">
        <v>34.618000000000002</v>
      </c>
      <c r="AA3388">
        <f t="shared" si="211"/>
        <v>8.3715500066336954</v>
      </c>
    </row>
    <row r="3389" spans="1:27" ht="14.5" customHeight="1">
      <c r="A3389">
        <v>594868.64370000002</v>
      </c>
      <c r="B3389">
        <v>9605247.1469999999</v>
      </c>
      <c r="C3389" t="s">
        <v>44</v>
      </c>
      <c r="D3389" t="s">
        <v>23</v>
      </c>
      <c r="E3389" t="s">
        <v>234</v>
      </c>
      <c r="F3389" t="s">
        <v>245</v>
      </c>
      <c r="G3389">
        <v>7</v>
      </c>
      <c r="H3389">
        <f t="shared" si="209"/>
        <v>129.01496151793054</v>
      </c>
      <c r="I3389">
        <f t="shared" si="210"/>
        <v>12.816651931781012</v>
      </c>
      <c r="J3389">
        <f t="shared" si="212"/>
        <v>2</v>
      </c>
      <c r="K3389">
        <v>36.5</v>
      </c>
      <c r="L3389">
        <v>17</v>
      </c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>
        <v>34.608699999999999</v>
      </c>
      <c r="AA3389">
        <f t="shared" si="211"/>
        <v>11.618310845708359</v>
      </c>
    </row>
    <row r="3390" spans="1:27" ht="14.5" customHeight="1">
      <c r="A3390">
        <v>594866.54099999997</v>
      </c>
      <c r="B3390">
        <v>9605257.7180000003</v>
      </c>
      <c r="C3390" t="s">
        <v>188</v>
      </c>
      <c r="D3390" t="s">
        <v>23</v>
      </c>
      <c r="E3390" t="s">
        <v>234</v>
      </c>
      <c r="F3390" t="s">
        <v>246</v>
      </c>
      <c r="G3390">
        <v>5.3</v>
      </c>
      <c r="H3390">
        <f t="shared" si="209"/>
        <v>39.032745489310678</v>
      </c>
      <c r="I3390">
        <f t="shared" si="210"/>
        <v>7.0496750904719452</v>
      </c>
      <c r="J3390">
        <f t="shared" si="212"/>
        <v>2</v>
      </c>
      <c r="K3390">
        <v>19.5</v>
      </c>
      <c r="L3390">
        <v>10.5</v>
      </c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>
        <v>34.706000000000003</v>
      </c>
      <c r="AA3390">
        <f t="shared" si="211"/>
        <v>6.2070427805839179</v>
      </c>
    </row>
    <row r="3391" spans="1:27" ht="14.5" customHeight="1">
      <c r="A3391">
        <v>594865.93559999997</v>
      </c>
      <c r="B3391">
        <v>9605262.1060000006</v>
      </c>
      <c r="C3391" t="s">
        <v>42</v>
      </c>
      <c r="D3391" t="s">
        <v>23</v>
      </c>
      <c r="E3391" t="s">
        <v>234</v>
      </c>
      <c r="F3391" t="s">
        <v>241</v>
      </c>
      <c r="G3391">
        <v>7</v>
      </c>
      <c r="H3391">
        <f t="shared" si="209"/>
        <v>94.168786345016684</v>
      </c>
      <c r="I3391">
        <f t="shared" si="210"/>
        <v>10.949846678280087</v>
      </c>
      <c r="J3391">
        <f t="shared" si="212"/>
        <v>1</v>
      </c>
      <c r="K3391">
        <v>34.4</v>
      </c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>
        <v>34.858199999999997</v>
      </c>
      <c r="AA3391">
        <f t="shared" si="211"/>
        <v>10.949860084722399</v>
      </c>
    </row>
    <row r="3392" spans="1:27" ht="14.5" customHeight="1">
      <c r="A3392">
        <v>594864.29229999997</v>
      </c>
      <c r="B3392">
        <v>9605258.341</v>
      </c>
      <c r="C3392" t="s">
        <v>191</v>
      </c>
      <c r="D3392" t="s">
        <v>23</v>
      </c>
      <c r="E3392" t="s">
        <v>234</v>
      </c>
      <c r="F3392" t="s">
        <v>249</v>
      </c>
      <c r="G3392">
        <v>5</v>
      </c>
      <c r="H3392">
        <f t="shared" si="209"/>
        <v>4.4762322808842523</v>
      </c>
      <c r="I3392">
        <f t="shared" si="210"/>
        <v>2.3873212234622283</v>
      </c>
      <c r="J3392">
        <f t="shared" si="212"/>
        <v>1</v>
      </c>
      <c r="K3392">
        <v>7.5</v>
      </c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>
        <v>34.777999999999999</v>
      </c>
      <c r="AA3392">
        <f t="shared" si="211"/>
        <v>2.3873241463784303</v>
      </c>
    </row>
    <row r="3393" spans="1:27" ht="14.5" customHeight="1">
      <c r="A3393">
        <v>594864.16500000004</v>
      </c>
      <c r="B3393">
        <v>9605257.4739999995</v>
      </c>
      <c r="C3393" t="s">
        <v>250</v>
      </c>
      <c r="D3393" t="s">
        <v>23</v>
      </c>
      <c r="E3393" t="s">
        <v>234</v>
      </c>
      <c r="F3393" t="s">
        <v>251</v>
      </c>
      <c r="G3393">
        <v>5</v>
      </c>
      <c r="H3393">
        <f t="shared" si="209"/>
        <v>114.46820132334139</v>
      </c>
      <c r="I3393">
        <f t="shared" si="210"/>
        <v>12.072493517254102</v>
      </c>
      <c r="J3393">
        <f t="shared" si="212"/>
        <v>5</v>
      </c>
      <c r="K3393">
        <v>19.600000000000001</v>
      </c>
      <c r="L3393">
        <v>13.5</v>
      </c>
      <c r="M3393">
        <v>14.3</v>
      </c>
      <c r="N3393">
        <v>15.9</v>
      </c>
      <c r="O3393"/>
      <c r="P3393"/>
      <c r="Q3393"/>
      <c r="R3393"/>
      <c r="S3393"/>
      <c r="T3393"/>
      <c r="U3393"/>
      <c r="V3393"/>
      <c r="W3393"/>
      <c r="X3393">
        <v>14.5</v>
      </c>
      <c r="Y3393"/>
      <c r="Z3393">
        <v>34.823900000000002</v>
      </c>
      <c r="AA3393">
        <f t="shared" si="211"/>
        <v>6.2388737692022982</v>
      </c>
    </row>
    <row r="3394" spans="1:27" ht="14.5" customHeight="1">
      <c r="A3394">
        <v>594862.20460000006</v>
      </c>
      <c r="B3394">
        <v>9605260.7520000003</v>
      </c>
      <c r="C3394" t="s">
        <v>30</v>
      </c>
      <c r="D3394" t="s">
        <v>23</v>
      </c>
      <c r="E3394" t="s">
        <v>234</v>
      </c>
      <c r="F3394" t="s">
        <v>240</v>
      </c>
      <c r="G3394">
        <v>4</v>
      </c>
      <c r="H3394">
        <f t="shared" ref="H3394:H3457" si="213">((K3394^2)/(4*3.141593)+(L3394^2)/(4*3.141593)+(M3394^2)/(4*3.141593)+(N3394^2)/(4*3.141593)+(O3394^2)/(4*3.141593)+(P3394^2)/(4*3.141593)+(Q3394^2)/(4*3.141593)+(M3394^2)/(4*3.141593)+(R3394^2)/(4*3.141593)+(S3394^2)/(4*3.141593)+(T3394^2)/(4*3.141593)+(U3394^2)/(4*3.141593)+(V3394^2)/(4*3.141593)+(W3394^2)/(4*3.141593)+(X3394^2)/(4*3.141593)+(Y3394^2)/(4*3.141593))</f>
        <v>508.0233181064512</v>
      </c>
      <c r="I3394">
        <f t="shared" ref="I3394:I3457" si="214">2*SQRT(H3394/3.1416)</f>
        <v>25.432928767284274</v>
      </c>
      <c r="J3394">
        <f t="shared" si="212"/>
        <v>1</v>
      </c>
      <c r="K3394">
        <v>79.900000000000006</v>
      </c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>
        <v>34.967199999999998</v>
      </c>
      <c r="AA3394">
        <f t="shared" ref="AA3394:AA3457" si="215">MAX(K3394:Y3394)/PI()</f>
        <v>25.432959906084879</v>
      </c>
    </row>
    <row r="3395" spans="1:27" ht="14.5" customHeight="1">
      <c r="A3395">
        <v>594861.79249999998</v>
      </c>
      <c r="B3395">
        <v>9605246.7719999999</v>
      </c>
      <c r="C3395" t="s">
        <v>66</v>
      </c>
      <c r="D3395" t="s">
        <v>23</v>
      </c>
      <c r="E3395" t="s">
        <v>234</v>
      </c>
      <c r="F3395" t="s">
        <v>237</v>
      </c>
      <c r="G3395">
        <v>17</v>
      </c>
      <c r="H3395">
        <f t="shared" si="213"/>
        <v>1475.7640470933059</v>
      </c>
      <c r="I3395">
        <f t="shared" si="214"/>
        <v>43.347396110329903</v>
      </c>
      <c r="J3395">
        <f t="shared" si="212"/>
        <v>2</v>
      </c>
      <c r="K3395">
        <v>113</v>
      </c>
      <c r="L3395">
        <v>76</v>
      </c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>
        <v>35.216700000000003</v>
      </c>
      <c r="AA3395">
        <f t="shared" si="215"/>
        <v>35.969017138768351</v>
      </c>
    </row>
    <row r="3396" spans="1:27" ht="14.5" customHeight="1">
      <c r="A3396">
        <v>594861.52419999999</v>
      </c>
      <c r="B3396">
        <v>9605258.9389999993</v>
      </c>
      <c r="C3396" t="s">
        <v>66</v>
      </c>
      <c r="D3396" t="s">
        <v>23</v>
      </c>
      <c r="E3396" t="s">
        <v>234</v>
      </c>
      <c r="F3396" t="s">
        <v>239</v>
      </c>
      <c r="G3396">
        <v>13</v>
      </c>
      <c r="H3396">
        <f t="shared" si="213"/>
        <v>427.2561722667449</v>
      </c>
      <c r="I3396">
        <f t="shared" si="214"/>
        <v>23.323768609678222</v>
      </c>
      <c r="J3396">
        <f t="shared" si="212"/>
        <v>2</v>
      </c>
      <c r="K3396">
        <v>64.099999999999994</v>
      </c>
      <c r="L3396">
        <v>35.5</v>
      </c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>
        <v>35.060200000000002</v>
      </c>
      <c r="AA3396">
        <f t="shared" si="215"/>
        <v>20.403663704380982</v>
      </c>
    </row>
    <row r="3397" spans="1:27" ht="14.5" customHeight="1">
      <c r="A3397">
        <v>594860.38820000004</v>
      </c>
      <c r="B3397">
        <v>9605255.7379999999</v>
      </c>
      <c r="C3397" t="s">
        <v>191</v>
      </c>
      <c r="D3397" t="s">
        <v>23</v>
      </c>
      <c r="E3397" t="s">
        <v>234</v>
      </c>
      <c r="F3397" t="s">
        <v>252</v>
      </c>
      <c r="G3397">
        <v>5</v>
      </c>
      <c r="H3397">
        <f t="shared" si="213"/>
        <v>12.548570104402451</v>
      </c>
      <c r="I3397">
        <f t="shared" si="214"/>
        <v>3.9971612833275936</v>
      </c>
      <c r="J3397">
        <f t="shared" si="212"/>
        <v>3</v>
      </c>
      <c r="K3397">
        <v>8</v>
      </c>
      <c r="L3397">
        <v>4.0999999999999996</v>
      </c>
      <c r="M3397">
        <v>6.2</v>
      </c>
      <c r="N3397"/>
      <c r="O3397"/>
      <c r="P3397"/>
      <c r="Q3397"/>
      <c r="R3397"/>
      <c r="S3397"/>
      <c r="T3397"/>
      <c r="U3397"/>
      <c r="V3397"/>
      <c r="W3397"/>
      <c r="X3397"/>
      <c r="Y3397"/>
      <c r="Z3397">
        <v>35.085299999999997</v>
      </c>
      <c r="AA3397">
        <f t="shared" si="215"/>
        <v>2.5464790894703255</v>
      </c>
    </row>
    <row r="3398" spans="1:27" ht="14.5" customHeight="1">
      <c r="A3398">
        <v>594860.03650000005</v>
      </c>
      <c r="B3398">
        <v>9605253.1339999996</v>
      </c>
      <c r="C3398" t="s">
        <v>44</v>
      </c>
      <c r="D3398" t="s">
        <v>23</v>
      </c>
      <c r="E3398" t="s">
        <v>234</v>
      </c>
      <c r="F3398" t="s">
        <v>238</v>
      </c>
      <c r="G3398">
        <v>10</v>
      </c>
      <c r="H3398">
        <f t="shared" si="213"/>
        <v>336.65723090164772</v>
      </c>
      <c r="I3398">
        <f t="shared" si="214"/>
        <v>20.703726646383959</v>
      </c>
      <c r="J3398">
        <f t="shared" si="212"/>
        <v>2</v>
      </c>
      <c r="K3398">
        <v>41.6</v>
      </c>
      <c r="L3398">
        <v>50</v>
      </c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>
        <v>35.093600000000002</v>
      </c>
      <c r="AA3398">
        <f t="shared" si="215"/>
        <v>15.915494309189533</v>
      </c>
    </row>
    <row r="3399" spans="1:27" ht="14.5" customHeight="1">
      <c r="A3399">
        <v>594858.35049999994</v>
      </c>
      <c r="B3399">
        <v>9605253.8420000002</v>
      </c>
      <c r="C3399" t="s">
        <v>129</v>
      </c>
      <c r="D3399" t="s">
        <v>23</v>
      </c>
      <c r="E3399" t="s">
        <v>234</v>
      </c>
      <c r="F3399" t="s">
        <v>253</v>
      </c>
      <c r="G3399">
        <v>7.5</v>
      </c>
      <c r="H3399">
        <f t="shared" si="213"/>
        <v>41.73121725188463</v>
      </c>
      <c r="I3399">
        <f t="shared" si="214"/>
        <v>7.2892874689713372</v>
      </c>
      <c r="J3399">
        <f t="shared" si="212"/>
        <v>1</v>
      </c>
      <c r="K3399">
        <v>22.9</v>
      </c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>
        <v>35.153599999999997</v>
      </c>
      <c r="AA3399">
        <f t="shared" si="215"/>
        <v>7.2892963936088062</v>
      </c>
    </row>
    <row r="3400" spans="1:27" ht="14.5" customHeight="1">
      <c r="A3400">
        <v>594785.08200000005</v>
      </c>
      <c r="B3400">
        <v>9605211.8450000007</v>
      </c>
      <c r="C3400" t="s">
        <v>52</v>
      </c>
      <c r="D3400" t="s">
        <v>524</v>
      </c>
      <c r="E3400" t="s">
        <v>234</v>
      </c>
      <c r="F3400" t="s">
        <v>1950</v>
      </c>
      <c r="G3400" t="s">
        <v>26</v>
      </c>
      <c r="H3400">
        <f t="shared" si="213"/>
        <v>38.366682125915098</v>
      </c>
      <c r="I3400">
        <f t="shared" si="214"/>
        <v>6.9892676762855803</v>
      </c>
      <c r="J3400">
        <f t="shared" si="212"/>
        <v>3</v>
      </c>
      <c r="K3400">
        <v>10.5</v>
      </c>
      <c r="L3400">
        <v>11</v>
      </c>
      <c r="M3400">
        <v>11.2</v>
      </c>
      <c r="N3400"/>
      <c r="O3400"/>
      <c r="P3400"/>
      <c r="Q3400"/>
      <c r="R3400"/>
      <c r="S3400"/>
      <c r="T3400"/>
      <c r="U3400"/>
      <c r="V3400"/>
      <c r="W3400"/>
      <c r="X3400"/>
      <c r="Y3400"/>
      <c r="Z3400">
        <v>29.1233</v>
      </c>
      <c r="AA3400">
        <f t="shared" si="215"/>
        <v>3.5650707252584555</v>
      </c>
    </row>
    <row r="3401" spans="1:27" ht="14.5" customHeight="1">
      <c r="A3401">
        <v>594784.73</v>
      </c>
      <c r="B3401">
        <v>9605202.4250000007</v>
      </c>
      <c r="C3401" t="s">
        <v>527</v>
      </c>
      <c r="D3401" t="s">
        <v>524</v>
      </c>
      <c r="E3401" t="s">
        <v>234</v>
      </c>
      <c r="F3401" t="s">
        <v>1996</v>
      </c>
      <c r="G3401" t="s">
        <v>26</v>
      </c>
      <c r="H3401">
        <f t="shared" si="213"/>
        <v>0.97482391894812603</v>
      </c>
      <c r="I3401">
        <f t="shared" si="214"/>
        <v>1.1140832376157066</v>
      </c>
      <c r="J3401">
        <f t="shared" si="212"/>
        <v>1</v>
      </c>
      <c r="K3401">
        <v>3.5</v>
      </c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>
        <v>29.1219</v>
      </c>
      <c r="AA3401">
        <f t="shared" si="215"/>
        <v>1.1140846016432675</v>
      </c>
    </row>
    <row r="3402" spans="1:27" ht="14.5" customHeight="1">
      <c r="A3402">
        <v>594783.49800000002</v>
      </c>
      <c r="B3402">
        <v>9605222.341</v>
      </c>
      <c r="C3402" t="s">
        <v>52</v>
      </c>
      <c r="D3402" t="s">
        <v>524</v>
      </c>
      <c r="E3402" t="s">
        <v>234</v>
      </c>
      <c r="F3402" t="s">
        <v>1898</v>
      </c>
      <c r="G3402" t="s">
        <v>26</v>
      </c>
      <c r="H3402">
        <f t="shared" si="213"/>
        <v>58.248315424690588</v>
      </c>
      <c r="I3402">
        <f t="shared" si="214"/>
        <v>8.6118456317736314</v>
      </c>
      <c r="J3402">
        <f t="shared" si="212"/>
        <v>3</v>
      </c>
      <c r="K3402">
        <v>15.4</v>
      </c>
      <c r="L3402">
        <v>15.9</v>
      </c>
      <c r="M3402">
        <v>11</v>
      </c>
      <c r="N3402"/>
      <c r="O3402"/>
      <c r="P3402"/>
      <c r="Q3402"/>
      <c r="R3402"/>
      <c r="S3402"/>
      <c r="T3402"/>
      <c r="U3402"/>
      <c r="V3402"/>
      <c r="W3402"/>
      <c r="X3402"/>
      <c r="Y3402"/>
      <c r="Z3402">
        <v>29.071999999999999</v>
      </c>
      <c r="AA3402">
        <f t="shared" si="215"/>
        <v>5.0611271903222717</v>
      </c>
    </row>
    <row r="3403" spans="1:27" ht="14.5" customHeight="1">
      <c r="A3403">
        <v>594783.45400000003</v>
      </c>
      <c r="B3403">
        <v>9605201.8819999993</v>
      </c>
      <c r="C3403" t="s">
        <v>36</v>
      </c>
      <c r="D3403" t="s">
        <v>524</v>
      </c>
      <c r="E3403" t="s">
        <v>234</v>
      </c>
      <c r="F3403" t="s">
        <v>1995</v>
      </c>
      <c r="G3403" t="s">
        <v>26</v>
      </c>
      <c r="H3403">
        <f t="shared" si="213"/>
        <v>484.14928350044073</v>
      </c>
      <c r="I3403">
        <f t="shared" si="214"/>
        <v>24.828140724007177</v>
      </c>
      <c r="J3403">
        <f t="shared" si="212"/>
        <v>1</v>
      </c>
      <c r="K3403">
        <v>78</v>
      </c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>
        <v>29.0627</v>
      </c>
      <c r="AA3403">
        <f t="shared" si="215"/>
        <v>24.828171122335672</v>
      </c>
    </row>
    <row r="3404" spans="1:27" ht="14.5" customHeight="1">
      <c r="A3404">
        <v>594783.34900000005</v>
      </c>
      <c r="B3404">
        <v>9605213.0370000005</v>
      </c>
      <c r="C3404" t="s">
        <v>42</v>
      </c>
      <c r="D3404" t="s">
        <v>524</v>
      </c>
      <c r="E3404" t="s">
        <v>234</v>
      </c>
      <c r="F3404" t="s">
        <v>1948</v>
      </c>
      <c r="G3404" t="s">
        <v>26</v>
      </c>
      <c r="H3404">
        <f t="shared" si="213"/>
        <v>496.64294515553098</v>
      </c>
      <c r="I3404">
        <f t="shared" si="214"/>
        <v>25.146450220468804</v>
      </c>
      <c r="J3404">
        <f t="shared" si="212"/>
        <v>1</v>
      </c>
      <c r="K3404">
        <v>79</v>
      </c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>
        <v>29.157299999999999</v>
      </c>
      <c r="AA3404">
        <f t="shared" si="215"/>
        <v>25.146481008519466</v>
      </c>
    </row>
    <row r="3405" spans="1:27" ht="14.5" customHeight="1">
      <c r="A3405">
        <v>594783.19900000002</v>
      </c>
      <c r="B3405">
        <v>9605211.1140000001</v>
      </c>
      <c r="C3405" t="s">
        <v>42</v>
      </c>
      <c r="D3405" t="s">
        <v>524</v>
      </c>
      <c r="E3405" t="s">
        <v>234</v>
      </c>
      <c r="F3405" t="s">
        <v>1951</v>
      </c>
      <c r="G3405" t="s">
        <v>26</v>
      </c>
      <c r="H3405">
        <f t="shared" si="213"/>
        <v>315.84294973919282</v>
      </c>
      <c r="I3405">
        <f t="shared" si="214"/>
        <v>20.053498277082717</v>
      </c>
      <c r="J3405">
        <f t="shared" si="212"/>
        <v>1</v>
      </c>
      <c r="K3405">
        <v>63</v>
      </c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>
        <v>29.134499999999999</v>
      </c>
      <c r="AA3405">
        <f t="shared" si="215"/>
        <v>20.053522829578814</v>
      </c>
    </row>
    <row r="3406" spans="1:27" ht="14.5" customHeight="1">
      <c r="A3406">
        <v>594783.12100000004</v>
      </c>
      <c r="B3406">
        <v>9605212.7180000003</v>
      </c>
      <c r="C3406" t="s">
        <v>42</v>
      </c>
      <c r="D3406" t="s">
        <v>524</v>
      </c>
      <c r="E3406" t="s">
        <v>234</v>
      </c>
      <c r="F3406" t="s">
        <v>1949</v>
      </c>
      <c r="G3406" t="s">
        <v>26</v>
      </c>
      <c r="H3406">
        <f t="shared" si="213"/>
        <v>401.14998983000027</v>
      </c>
      <c r="I3406">
        <f t="shared" si="214"/>
        <v>22.599974248775762</v>
      </c>
      <c r="J3406">
        <f t="shared" si="212"/>
        <v>1</v>
      </c>
      <c r="K3406">
        <v>71</v>
      </c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>
        <v>29.088100000000001</v>
      </c>
      <c r="AA3406">
        <f t="shared" si="215"/>
        <v>22.600001919049138</v>
      </c>
    </row>
    <row r="3407" spans="1:27" ht="14.5" customHeight="1">
      <c r="A3407">
        <v>594783.05900000001</v>
      </c>
      <c r="B3407">
        <v>9605215.1370000001</v>
      </c>
      <c r="C3407" t="s">
        <v>71</v>
      </c>
      <c r="D3407" t="s">
        <v>524</v>
      </c>
      <c r="E3407" t="s">
        <v>234</v>
      </c>
      <c r="F3407" t="s">
        <v>1946</v>
      </c>
      <c r="G3407" t="s">
        <v>26</v>
      </c>
      <c r="H3407">
        <f t="shared" si="213"/>
        <v>115.29978580930121</v>
      </c>
      <c r="I3407">
        <f t="shared" si="214"/>
        <v>12.116266070886313</v>
      </c>
      <c r="J3407">
        <f t="shared" si="212"/>
        <v>4</v>
      </c>
      <c r="K3407">
        <v>14</v>
      </c>
      <c r="L3407">
        <v>18.2</v>
      </c>
      <c r="M3407">
        <v>18.5</v>
      </c>
      <c r="N3407">
        <v>15.4</v>
      </c>
      <c r="O3407"/>
      <c r="P3407"/>
      <c r="Q3407"/>
      <c r="R3407"/>
      <c r="S3407"/>
      <c r="T3407"/>
      <c r="U3407"/>
      <c r="V3407"/>
      <c r="W3407"/>
      <c r="X3407"/>
      <c r="Y3407"/>
      <c r="Z3407">
        <v>29.147300000000001</v>
      </c>
      <c r="AA3407">
        <f t="shared" si="215"/>
        <v>5.8887328944001274</v>
      </c>
    </row>
    <row r="3408" spans="1:27" ht="14.5" customHeight="1">
      <c r="A3408">
        <v>594782.57400000002</v>
      </c>
      <c r="B3408">
        <v>9605214.6160000004</v>
      </c>
      <c r="C3408" t="s">
        <v>52</v>
      </c>
      <c r="D3408" t="s">
        <v>524</v>
      </c>
      <c r="E3408" t="s">
        <v>234</v>
      </c>
      <c r="F3408" t="s">
        <v>1947</v>
      </c>
      <c r="G3408" t="s">
        <v>26</v>
      </c>
      <c r="H3408">
        <f t="shared" si="213"/>
        <v>39.473604633063545</v>
      </c>
      <c r="I3408">
        <f t="shared" si="214"/>
        <v>7.08937492760111</v>
      </c>
      <c r="J3408">
        <f t="shared" si="212"/>
        <v>2</v>
      </c>
      <c r="K3408">
        <v>20</v>
      </c>
      <c r="L3408">
        <v>9.8000000000000007</v>
      </c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>
        <v>29.146799999999999</v>
      </c>
      <c r="AA3408">
        <f t="shared" si="215"/>
        <v>6.366197723675814</v>
      </c>
    </row>
    <row r="3409" spans="1:27" ht="14.5" customHeight="1">
      <c r="A3409">
        <v>594781.79299999995</v>
      </c>
      <c r="B3409">
        <v>9605202.477</v>
      </c>
      <c r="C3409" t="s">
        <v>8035</v>
      </c>
      <c r="D3409" t="s">
        <v>524</v>
      </c>
      <c r="E3409" t="s">
        <v>234</v>
      </c>
      <c r="F3409" t="s">
        <v>1994</v>
      </c>
      <c r="G3409" t="s">
        <v>26</v>
      </c>
      <c r="H3409">
        <f t="shared" si="213"/>
        <v>1.4037464432853015</v>
      </c>
      <c r="I3409">
        <f t="shared" si="214"/>
        <v>1.3368998851388478</v>
      </c>
      <c r="J3409">
        <f t="shared" si="212"/>
        <v>1</v>
      </c>
      <c r="K3409">
        <v>4.2</v>
      </c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 t="s">
        <v>26</v>
      </c>
      <c r="AA3409">
        <f t="shared" si="215"/>
        <v>1.3369015219719209</v>
      </c>
    </row>
    <row r="3410" spans="1:27" ht="14.5" customHeight="1">
      <c r="A3410">
        <v>594781.64199999999</v>
      </c>
      <c r="B3410">
        <v>9605206.6980000008</v>
      </c>
      <c r="C3410" t="s">
        <v>527</v>
      </c>
      <c r="D3410" t="s">
        <v>524</v>
      </c>
      <c r="E3410" t="s">
        <v>234</v>
      </c>
      <c r="F3410" t="s">
        <v>1997</v>
      </c>
      <c r="G3410" t="s">
        <v>26</v>
      </c>
      <c r="H3410">
        <f t="shared" si="213"/>
        <v>1.6114436211183307</v>
      </c>
      <c r="I3410">
        <f t="shared" si="214"/>
        <v>1.432392734077337</v>
      </c>
      <c r="J3410">
        <f t="shared" si="212"/>
        <v>1</v>
      </c>
      <c r="K3410">
        <v>4.5</v>
      </c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>
        <v>29.0442</v>
      </c>
      <c r="AA3410">
        <f t="shared" si="215"/>
        <v>1.432394487827058</v>
      </c>
    </row>
    <row r="3411" spans="1:27" ht="14.5" customHeight="1">
      <c r="A3411">
        <v>594781.61300000001</v>
      </c>
      <c r="B3411">
        <v>9605221.9289999995</v>
      </c>
      <c r="C3411" t="s">
        <v>528</v>
      </c>
      <c r="D3411" t="s">
        <v>524</v>
      </c>
      <c r="E3411" t="s">
        <v>234</v>
      </c>
      <c r="F3411" t="s">
        <v>2009</v>
      </c>
      <c r="G3411" t="s">
        <v>26</v>
      </c>
      <c r="H3411">
        <f t="shared" si="213"/>
        <v>1.0313239175157318</v>
      </c>
      <c r="I3411">
        <f t="shared" si="214"/>
        <v>1.1459141872618697</v>
      </c>
      <c r="J3411">
        <f t="shared" si="212"/>
        <v>1</v>
      </c>
      <c r="K3411">
        <v>3.6</v>
      </c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>
        <v>29.023499999999999</v>
      </c>
      <c r="AA3411">
        <f t="shared" si="215"/>
        <v>1.1459155902616465</v>
      </c>
    </row>
    <row r="3412" spans="1:27" ht="14.5" customHeight="1">
      <c r="A3412">
        <v>594781.35699999996</v>
      </c>
      <c r="B3412">
        <v>9605222.5930000003</v>
      </c>
      <c r="C3412" t="s">
        <v>527</v>
      </c>
      <c r="D3412" t="s">
        <v>524</v>
      </c>
      <c r="E3412" t="s">
        <v>234</v>
      </c>
      <c r="F3412" t="s">
        <v>2011</v>
      </c>
      <c r="G3412" t="s">
        <v>26</v>
      </c>
      <c r="H3412">
        <f t="shared" si="213"/>
        <v>1.0313239175157318</v>
      </c>
      <c r="I3412">
        <f t="shared" si="214"/>
        <v>1.1459141872618697</v>
      </c>
      <c r="J3412">
        <f t="shared" si="212"/>
        <v>1</v>
      </c>
      <c r="K3412">
        <v>3.6</v>
      </c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>
        <v>29.024699999999999</v>
      </c>
      <c r="AA3412">
        <f t="shared" si="215"/>
        <v>1.1459155902616465</v>
      </c>
    </row>
    <row r="3413" spans="1:27" ht="14.5" customHeight="1">
      <c r="A3413">
        <v>594781.32900000003</v>
      </c>
      <c r="B3413">
        <v>9605222.3159999996</v>
      </c>
      <c r="C3413" t="s">
        <v>106</v>
      </c>
      <c r="D3413" t="s">
        <v>524</v>
      </c>
      <c r="E3413" t="s">
        <v>234</v>
      </c>
      <c r="F3413" t="s">
        <v>2010</v>
      </c>
      <c r="G3413" t="s">
        <v>26</v>
      </c>
      <c r="H3413">
        <f t="shared" si="213"/>
        <v>1.0313239175157318</v>
      </c>
      <c r="I3413">
        <f t="shared" si="214"/>
        <v>1.1459141872618697</v>
      </c>
      <c r="J3413">
        <f t="shared" si="212"/>
        <v>1</v>
      </c>
      <c r="K3413">
        <v>3.6</v>
      </c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>
        <v>29.0336</v>
      </c>
      <c r="AA3413">
        <f t="shared" si="215"/>
        <v>1.1459155902616465</v>
      </c>
    </row>
    <row r="3414" spans="1:27" ht="14.5" customHeight="1">
      <c r="A3414">
        <v>594781.05900000001</v>
      </c>
      <c r="B3414">
        <v>9605224.4560000002</v>
      </c>
      <c r="C3414" t="s">
        <v>749</v>
      </c>
      <c r="D3414" t="s">
        <v>524</v>
      </c>
      <c r="E3414" t="s">
        <v>234</v>
      </c>
      <c r="F3414" t="s">
        <v>2012</v>
      </c>
      <c r="G3414" t="s">
        <v>26</v>
      </c>
      <c r="H3414">
        <f t="shared" si="213"/>
        <v>0.97482391894812603</v>
      </c>
      <c r="I3414">
        <f t="shared" si="214"/>
        <v>1.1140832376157066</v>
      </c>
      <c r="J3414">
        <f t="shared" si="212"/>
        <v>1</v>
      </c>
      <c r="K3414">
        <v>3.5</v>
      </c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>
        <v>29.0349</v>
      </c>
      <c r="AA3414">
        <f t="shared" si="215"/>
        <v>1.1140846016432675</v>
      </c>
    </row>
    <row r="3415" spans="1:27" ht="14.5" customHeight="1">
      <c r="A3415">
        <v>594780.96900000004</v>
      </c>
      <c r="B3415">
        <v>9605200.3489999995</v>
      </c>
      <c r="C3415" t="s">
        <v>106</v>
      </c>
      <c r="D3415" t="s">
        <v>524</v>
      </c>
      <c r="E3415" t="s">
        <v>234</v>
      </c>
      <c r="F3415" t="s">
        <v>1992</v>
      </c>
      <c r="G3415" t="s">
        <v>26</v>
      </c>
      <c r="H3415">
        <f t="shared" si="213"/>
        <v>1.9894365692818898</v>
      </c>
      <c r="I3415">
        <f t="shared" si="214"/>
        <v>1.5915474823081524</v>
      </c>
      <c r="J3415">
        <f t="shared" si="212"/>
        <v>1</v>
      </c>
      <c r="K3415">
        <v>5</v>
      </c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>
        <v>29.096800000000002</v>
      </c>
      <c r="AA3415">
        <f t="shared" si="215"/>
        <v>1.5915494309189535</v>
      </c>
    </row>
    <row r="3416" spans="1:27" ht="14.5" customHeight="1">
      <c r="A3416">
        <v>594780.87699999998</v>
      </c>
      <c r="B3416">
        <v>9605216.5490000006</v>
      </c>
      <c r="C3416" t="s">
        <v>749</v>
      </c>
      <c r="D3416" t="s">
        <v>524</v>
      </c>
      <c r="E3416" t="s">
        <v>234</v>
      </c>
      <c r="F3416" t="s">
        <v>1900</v>
      </c>
      <c r="G3416" t="s">
        <v>26</v>
      </c>
      <c r="H3416">
        <f t="shared" si="213"/>
        <v>1.6114436211183307</v>
      </c>
      <c r="I3416">
        <f t="shared" si="214"/>
        <v>1.432392734077337</v>
      </c>
      <c r="J3416">
        <f t="shared" si="212"/>
        <v>1</v>
      </c>
      <c r="K3416">
        <v>4.5</v>
      </c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>
        <v>29.090499999999999</v>
      </c>
      <c r="AA3416">
        <f t="shared" si="215"/>
        <v>1.432394487827058</v>
      </c>
    </row>
    <row r="3417" spans="1:27" ht="14.5" customHeight="1">
      <c r="A3417">
        <v>594780.78399999999</v>
      </c>
      <c r="B3417">
        <v>9605222.9810000006</v>
      </c>
      <c r="C3417" t="s">
        <v>106</v>
      </c>
      <c r="D3417" t="s">
        <v>524</v>
      </c>
      <c r="E3417" t="s">
        <v>234</v>
      </c>
      <c r="F3417" t="s">
        <v>2008</v>
      </c>
      <c r="G3417" t="s">
        <v>26</v>
      </c>
      <c r="H3417">
        <f t="shared" si="213"/>
        <v>2.4072182488310867</v>
      </c>
      <c r="I3417">
        <f t="shared" si="214"/>
        <v>1.7507022305389675</v>
      </c>
      <c r="J3417">
        <f t="shared" si="212"/>
        <v>1</v>
      </c>
      <c r="K3417">
        <v>5.5</v>
      </c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>
        <v>29.0273</v>
      </c>
      <c r="AA3417">
        <f t="shared" si="215"/>
        <v>1.7507043740108488</v>
      </c>
    </row>
    <row r="3418" spans="1:27" ht="14.5" customHeight="1">
      <c r="A3418">
        <v>594780.71900000004</v>
      </c>
      <c r="B3418">
        <v>9605222.807</v>
      </c>
      <c r="C3418" t="s">
        <v>106</v>
      </c>
      <c r="D3418" t="s">
        <v>524</v>
      </c>
      <c r="E3418" t="s">
        <v>234</v>
      </c>
      <c r="F3418" t="s">
        <v>2007</v>
      </c>
      <c r="G3418" t="s">
        <v>26</v>
      </c>
      <c r="H3418">
        <f t="shared" si="213"/>
        <v>0.97482391894812603</v>
      </c>
      <c r="I3418">
        <f t="shared" si="214"/>
        <v>1.1140832376157066</v>
      </c>
      <c r="J3418">
        <f t="shared" si="212"/>
        <v>1</v>
      </c>
      <c r="K3418">
        <v>3.5</v>
      </c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>
        <v>29.0136</v>
      </c>
      <c r="AA3418">
        <f t="shared" si="215"/>
        <v>1.1140846016432675</v>
      </c>
    </row>
    <row r="3419" spans="1:27" ht="14.5" customHeight="1">
      <c r="A3419">
        <v>594780.26599999995</v>
      </c>
      <c r="B3419">
        <v>9605219.3839999996</v>
      </c>
      <c r="C3419" t="s">
        <v>106</v>
      </c>
      <c r="D3419" t="s">
        <v>524</v>
      </c>
      <c r="E3419" t="s">
        <v>234</v>
      </c>
      <c r="F3419" t="s">
        <v>1897</v>
      </c>
      <c r="G3419" t="s">
        <v>26</v>
      </c>
      <c r="H3419">
        <f t="shared" si="213"/>
        <v>7.8383800829706463</v>
      </c>
      <c r="I3419">
        <f t="shared" si="214"/>
        <v>3.1591315500401671</v>
      </c>
      <c r="J3419">
        <f t="shared" si="212"/>
        <v>2</v>
      </c>
      <c r="K3419">
        <v>7.5</v>
      </c>
      <c r="L3419">
        <v>6.5</v>
      </c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>
        <v>29.051600000000001</v>
      </c>
      <c r="AA3419">
        <f t="shared" si="215"/>
        <v>2.3873241463784303</v>
      </c>
    </row>
    <row r="3420" spans="1:27" ht="14.5" customHeight="1">
      <c r="A3420">
        <v>594780.11600000004</v>
      </c>
      <c r="B3420">
        <v>9605199.8910000008</v>
      </c>
      <c r="C3420" t="s">
        <v>527</v>
      </c>
      <c r="D3420" t="s">
        <v>524</v>
      </c>
      <c r="E3420" t="s">
        <v>234</v>
      </c>
      <c r="F3420" t="s">
        <v>1991</v>
      </c>
      <c r="G3420" t="s">
        <v>26</v>
      </c>
      <c r="H3420">
        <f t="shared" si="213"/>
        <v>2.9610773897191645</v>
      </c>
      <c r="I3420">
        <f t="shared" si="214"/>
        <v>1.9416879284159456</v>
      </c>
      <c r="J3420">
        <f t="shared" si="212"/>
        <v>1</v>
      </c>
      <c r="K3420">
        <v>6.1</v>
      </c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>
        <v>29.1004</v>
      </c>
      <c r="AA3420">
        <f t="shared" si="215"/>
        <v>1.941690305721123</v>
      </c>
    </row>
    <row r="3421" spans="1:27" ht="14.5" customHeight="1">
      <c r="A3421">
        <v>594780.06900000002</v>
      </c>
      <c r="B3421">
        <v>9605211.4940000009</v>
      </c>
      <c r="C3421" t="s">
        <v>52</v>
      </c>
      <c r="D3421" t="s">
        <v>524</v>
      </c>
      <c r="E3421" t="s">
        <v>234</v>
      </c>
      <c r="F3421" t="s">
        <v>1952</v>
      </c>
      <c r="G3421" t="s">
        <v>26</v>
      </c>
      <c r="H3421">
        <f t="shared" si="213"/>
        <v>46.216203053673738</v>
      </c>
      <c r="I3421">
        <f t="shared" si="214"/>
        <v>7.6709947029185797</v>
      </c>
      <c r="J3421">
        <f t="shared" si="212"/>
        <v>4</v>
      </c>
      <c r="K3421">
        <v>12.5</v>
      </c>
      <c r="L3421">
        <v>9</v>
      </c>
      <c r="M3421">
        <v>12.4</v>
      </c>
      <c r="N3421">
        <v>6</v>
      </c>
      <c r="O3421"/>
      <c r="P3421"/>
      <c r="Q3421"/>
      <c r="R3421"/>
      <c r="S3421"/>
      <c r="T3421"/>
      <c r="U3421"/>
      <c r="V3421"/>
      <c r="W3421"/>
      <c r="X3421"/>
      <c r="Y3421"/>
      <c r="Z3421">
        <v>29.102599999999999</v>
      </c>
      <c r="AA3421">
        <f t="shared" si="215"/>
        <v>3.9788735772973833</v>
      </c>
    </row>
    <row r="3422" spans="1:27" ht="14.5" customHeight="1">
      <c r="A3422">
        <v>594779.88500000001</v>
      </c>
      <c r="B3422">
        <v>9605228.2050000001</v>
      </c>
      <c r="C3422" t="s">
        <v>749</v>
      </c>
      <c r="D3422" t="s">
        <v>524</v>
      </c>
      <c r="E3422" t="s">
        <v>234</v>
      </c>
      <c r="F3422" t="s">
        <v>2014</v>
      </c>
      <c r="G3422" t="s">
        <v>26</v>
      </c>
      <c r="H3422">
        <f t="shared" si="213"/>
        <v>1.9894365692818898</v>
      </c>
      <c r="I3422">
        <f t="shared" si="214"/>
        <v>1.5915474823081524</v>
      </c>
      <c r="J3422">
        <f t="shared" si="212"/>
        <v>1</v>
      </c>
      <c r="K3422">
        <v>5</v>
      </c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>
        <v>29.051200000000001</v>
      </c>
      <c r="AA3422">
        <f t="shared" si="215"/>
        <v>1.5915494309189535</v>
      </c>
    </row>
    <row r="3423" spans="1:27" ht="14.5" customHeight="1">
      <c r="A3423">
        <v>594779.647</v>
      </c>
      <c r="B3423">
        <v>9605216.9140000008</v>
      </c>
      <c r="C3423" t="s">
        <v>658</v>
      </c>
      <c r="D3423" t="s">
        <v>524</v>
      </c>
      <c r="E3423" t="s">
        <v>234</v>
      </c>
      <c r="F3423" t="s">
        <v>1899</v>
      </c>
      <c r="G3423" t="s">
        <v>26</v>
      </c>
      <c r="H3423">
        <f t="shared" si="213"/>
        <v>1.7578661526174781</v>
      </c>
      <c r="I3423">
        <f t="shared" si="214"/>
        <v>1.4960546333696634</v>
      </c>
      <c r="J3423">
        <f t="shared" si="212"/>
        <v>1</v>
      </c>
      <c r="K3423">
        <v>4.7</v>
      </c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>
        <v>29.0823</v>
      </c>
      <c r="AA3423">
        <f t="shared" si="215"/>
        <v>1.4960564650638162</v>
      </c>
    </row>
    <row r="3424" spans="1:27" ht="14.5" customHeight="1">
      <c r="A3424">
        <v>594779.53</v>
      </c>
      <c r="B3424">
        <v>9605204.0309999995</v>
      </c>
      <c r="C3424" t="s">
        <v>66</v>
      </c>
      <c r="D3424" t="s">
        <v>524</v>
      </c>
      <c r="E3424" t="s">
        <v>234</v>
      </c>
      <c r="F3424" t="s">
        <v>1990</v>
      </c>
      <c r="G3424" t="s">
        <v>26</v>
      </c>
      <c r="H3424">
        <f t="shared" si="213"/>
        <v>171.32709424804551</v>
      </c>
      <c r="I3424">
        <f t="shared" si="214"/>
        <v>14.769560635819653</v>
      </c>
      <c r="J3424">
        <f t="shared" si="212"/>
        <v>1</v>
      </c>
      <c r="K3424">
        <v>46.4</v>
      </c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>
        <v>29.005099999999999</v>
      </c>
      <c r="AA3424">
        <f t="shared" si="215"/>
        <v>14.769578718927887</v>
      </c>
    </row>
    <row r="3425" spans="1:27" ht="14.5" customHeight="1">
      <c r="A3425">
        <v>594779.25300000003</v>
      </c>
      <c r="B3425">
        <v>9605218.1999999993</v>
      </c>
      <c r="C3425" t="s">
        <v>749</v>
      </c>
      <c r="D3425" t="s">
        <v>524</v>
      </c>
      <c r="E3425" t="s">
        <v>234</v>
      </c>
      <c r="F3425" t="s">
        <v>1901</v>
      </c>
      <c r="G3425" t="s">
        <v>26</v>
      </c>
      <c r="H3425">
        <f t="shared" si="213"/>
        <v>1.2732394043404096</v>
      </c>
      <c r="I3425">
        <f t="shared" si="214"/>
        <v>1.2732379858465219</v>
      </c>
      <c r="J3425">
        <f t="shared" si="212"/>
        <v>1</v>
      </c>
      <c r="K3425">
        <v>4</v>
      </c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>
        <v>29.088799999999999</v>
      </c>
      <c r="AA3425">
        <f t="shared" si="215"/>
        <v>1.2732395447351628</v>
      </c>
    </row>
    <row r="3426" spans="1:27" ht="14.5" customHeight="1">
      <c r="A3426">
        <v>594779.21400000004</v>
      </c>
      <c r="B3426">
        <v>9605207.2379999999</v>
      </c>
      <c r="C3426" t="s">
        <v>52</v>
      </c>
      <c r="D3426" t="s">
        <v>524</v>
      </c>
      <c r="E3426" t="s">
        <v>234</v>
      </c>
      <c r="F3426" t="s">
        <v>1955</v>
      </c>
      <c r="G3426" t="s">
        <v>26</v>
      </c>
      <c r="H3426">
        <f t="shared" si="213"/>
        <v>57.335561926704059</v>
      </c>
      <c r="I3426">
        <f t="shared" si="214"/>
        <v>8.5441052226012335</v>
      </c>
      <c r="J3426">
        <f t="shared" si="212"/>
        <v>5</v>
      </c>
      <c r="K3426">
        <v>14.1</v>
      </c>
      <c r="L3426">
        <v>11.2</v>
      </c>
      <c r="M3426">
        <v>12</v>
      </c>
      <c r="N3426">
        <v>8.5</v>
      </c>
      <c r="O3426">
        <v>6</v>
      </c>
      <c r="P3426"/>
      <c r="Q3426"/>
      <c r="R3426"/>
      <c r="S3426"/>
      <c r="T3426"/>
      <c r="U3426"/>
      <c r="V3426"/>
      <c r="W3426"/>
      <c r="X3426"/>
      <c r="Y3426"/>
      <c r="Z3426">
        <v>29.046399999999998</v>
      </c>
      <c r="AA3426">
        <f t="shared" si="215"/>
        <v>4.4881693951914485</v>
      </c>
    </row>
    <row r="3427" spans="1:27" ht="14.5" customHeight="1">
      <c r="A3427">
        <v>594779.16899999999</v>
      </c>
      <c r="B3427">
        <v>9605227.3719999995</v>
      </c>
      <c r="C3427" t="s">
        <v>749</v>
      </c>
      <c r="D3427" t="s">
        <v>524</v>
      </c>
      <c r="E3427" t="s">
        <v>234</v>
      </c>
      <c r="F3427" t="s">
        <v>2013</v>
      </c>
      <c r="G3427" t="s">
        <v>26</v>
      </c>
      <c r="H3427">
        <f t="shared" si="213"/>
        <v>1.6114436211183307</v>
      </c>
      <c r="I3427">
        <f t="shared" si="214"/>
        <v>1.432392734077337</v>
      </c>
      <c r="J3427">
        <f t="shared" si="212"/>
        <v>1</v>
      </c>
      <c r="K3427">
        <v>4.5</v>
      </c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>
        <v>29.032800000000002</v>
      </c>
      <c r="AA3427">
        <f t="shared" si="215"/>
        <v>1.432394487827058</v>
      </c>
    </row>
    <row r="3428" spans="1:27" ht="14.5" customHeight="1">
      <c r="A3428">
        <v>594779.01199999999</v>
      </c>
      <c r="B3428">
        <v>9605200.5170000009</v>
      </c>
      <c r="C3428" t="s">
        <v>52</v>
      </c>
      <c r="D3428" t="s">
        <v>524</v>
      </c>
      <c r="E3428" t="s">
        <v>234</v>
      </c>
      <c r="F3428" t="s">
        <v>1987</v>
      </c>
      <c r="G3428" t="s">
        <v>26</v>
      </c>
      <c r="H3428">
        <f t="shared" si="213"/>
        <v>41.785329926569105</v>
      </c>
      <c r="I3428">
        <f t="shared" si="214"/>
        <v>7.2940119304446007</v>
      </c>
      <c r="J3428">
        <f t="shared" si="212"/>
        <v>5</v>
      </c>
      <c r="K3428">
        <v>12.8</v>
      </c>
      <c r="L3428">
        <v>10</v>
      </c>
      <c r="M3428">
        <v>6</v>
      </c>
      <c r="N3428">
        <v>11.4</v>
      </c>
      <c r="O3428">
        <v>7.7</v>
      </c>
      <c r="P3428"/>
      <c r="Q3428"/>
      <c r="R3428"/>
      <c r="S3428"/>
      <c r="T3428"/>
      <c r="U3428"/>
      <c r="V3428"/>
      <c r="W3428"/>
      <c r="X3428"/>
      <c r="Y3428"/>
      <c r="Z3428">
        <v>29.062100000000001</v>
      </c>
      <c r="AA3428">
        <f t="shared" si="215"/>
        <v>4.0743665431525207</v>
      </c>
    </row>
    <row r="3429" spans="1:27" ht="14.5" customHeight="1">
      <c r="A3429">
        <v>594778.71699999995</v>
      </c>
      <c r="B3429">
        <v>9605204.4810000006</v>
      </c>
      <c r="C3429" t="s">
        <v>66</v>
      </c>
      <c r="D3429" t="s">
        <v>524</v>
      </c>
      <c r="E3429" t="s">
        <v>234</v>
      </c>
      <c r="F3429" t="s">
        <v>1989</v>
      </c>
      <c r="G3429" t="s">
        <v>26</v>
      </c>
      <c r="H3429">
        <f t="shared" si="213"/>
        <v>1401.1951898288544</v>
      </c>
      <c r="I3429">
        <f t="shared" si="214"/>
        <v>42.23805101671865</v>
      </c>
      <c r="J3429">
        <f t="shared" si="212"/>
        <v>5</v>
      </c>
      <c r="K3429">
        <v>61.2</v>
      </c>
      <c r="L3429">
        <v>98</v>
      </c>
      <c r="M3429">
        <v>20</v>
      </c>
      <c r="N3429">
        <v>26.5</v>
      </c>
      <c r="O3429">
        <v>52.5</v>
      </c>
      <c r="P3429"/>
      <c r="Q3429"/>
      <c r="R3429"/>
      <c r="S3429"/>
      <c r="T3429"/>
      <c r="U3429"/>
      <c r="V3429"/>
      <c r="W3429"/>
      <c r="X3429"/>
      <c r="Y3429"/>
      <c r="Z3429">
        <v>29.084599999999998</v>
      </c>
      <c r="AA3429">
        <f t="shared" si="215"/>
        <v>31.194368846011486</v>
      </c>
    </row>
    <row r="3430" spans="1:27" ht="14.5" customHeight="1">
      <c r="A3430">
        <v>594778.55500000005</v>
      </c>
      <c r="B3430">
        <v>9605221.0470000003</v>
      </c>
      <c r="C3430" t="s">
        <v>8035</v>
      </c>
      <c r="D3430" t="s">
        <v>524</v>
      </c>
      <c r="E3430" t="s">
        <v>234</v>
      </c>
      <c r="F3430" t="s">
        <v>2006</v>
      </c>
      <c r="G3430" t="s">
        <v>26</v>
      </c>
      <c r="H3430">
        <f t="shared" si="213"/>
        <v>1.2732394043404096</v>
      </c>
      <c r="I3430">
        <f t="shared" si="214"/>
        <v>1.2732379858465219</v>
      </c>
      <c r="J3430">
        <f t="shared" si="212"/>
        <v>1</v>
      </c>
      <c r="K3430">
        <v>4</v>
      </c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>
        <v>28.9894</v>
      </c>
      <c r="AA3430">
        <f t="shared" si="215"/>
        <v>1.2732395447351628</v>
      </c>
    </row>
    <row r="3431" spans="1:27" ht="14.5" customHeight="1">
      <c r="A3431">
        <v>594778.20299999998</v>
      </c>
      <c r="B3431">
        <v>9605213.2359999996</v>
      </c>
      <c r="C3431" t="s">
        <v>52</v>
      </c>
      <c r="D3431" t="s">
        <v>524</v>
      </c>
      <c r="E3431" t="s">
        <v>234</v>
      </c>
      <c r="F3431" t="s">
        <v>1945</v>
      </c>
      <c r="G3431" t="s">
        <v>26</v>
      </c>
      <c r="H3431">
        <f t="shared" si="213"/>
        <v>19.416900916191246</v>
      </c>
      <c r="I3431">
        <f t="shared" si="214"/>
        <v>4.9721532831549196</v>
      </c>
      <c r="J3431">
        <f t="shared" si="212"/>
        <v>2</v>
      </c>
      <c r="K3431">
        <v>10</v>
      </c>
      <c r="L3431">
        <v>12</v>
      </c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>
        <v>29.104900000000001</v>
      </c>
      <c r="AA3431">
        <f t="shared" si="215"/>
        <v>3.8197186342054881</v>
      </c>
    </row>
    <row r="3432" spans="1:27" ht="14.5" customHeight="1">
      <c r="A3432">
        <v>594778.14300000004</v>
      </c>
      <c r="B3432">
        <v>9605227.9159999993</v>
      </c>
      <c r="C3432" t="s">
        <v>718</v>
      </c>
      <c r="D3432" t="s">
        <v>524</v>
      </c>
      <c r="E3432" t="s">
        <v>234</v>
      </c>
      <c r="F3432" t="s">
        <v>2005</v>
      </c>
      <c r="G3432" t="s">
        <v>26</v>
      </c>
      <c r="H3432">
        <f t="shared" si="213"/>
        <v>0.97482391894812603</v>
      </c>
      <c r="I3432">
        <f t="shared" si="214"/>
        <v>1.1140832376157066</v>
      </c>
      <c r="J3432">
        <f t="shared" si="212"/>
        <v>1</v>
      </c>
      <c r="K3432">
        <v>3.5</v>
      </c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>
        <v>29.0093</v>
      </c>
      <c r="AA3432">
        <f t="shared" si="215"/>
        <v>1.1140846016432675</v>
      </c>
    </row>
    <row r="3433" spans="1:27" ht="14.5" customHeight="1">
      <c r="A3433">
        <v>594778.13600000006</v>
      </c>
      <c r="B3433">
        <v>9605223.8949999996</v>
      </c>
      <c r="C3433" t="s">
        <v>52</v>
      </c>
      <c r="D3433" t="s">
        <v>524</v>
      </c>
      <c r="E3433" t="s">
        <v>234</v>
      </c>
      <c r="F3433" t="s">
        <v>2004</v>
      </c>
      <c r="G3433" t="s">
        <v>26</v>
      </c>
      <c r="H3433">
        <f t="shared" si="213"/>
        <v>57.988892896056242</v>
      </c>
      <c r="I3433">
        <f t="shared" si="214"/>
        <v>8.5926467945357707</v>
      </c>
      <c r="J3433">
        <f t="shared" si="212"/>
        <v>4</v>
      </c>
      <c r="K3433">
        <v>11.3</v>
      </c>
      <c r="L3433">
        <v>19</v>
      </c>
      <c r="M3433">
        <v>9.6999999999999993</v>
      </c>
      <c r="N3433">
        <v>7.2</v>
      </c>
      <c r="O3433"/>
      <c r="P3433"/>
      <c r="Q3433"/>
      <c r="R3433"/>
      <c r="S3433"/>
      <c r="T3433"/>
      <c r="U3433"/>
      <c r="V3433"/>
      <c r="W3433"/>
      <c r="X3433"/>
      <c r="Y3433"/>
      <c r="Z3433">
        <v>28.965699999999998</v>
      </c>
      <c r="AA3433">
        <f t="shared" si="215"/>
        <v>6.0478878374920226</v>
      </c>
    </row>
    <row r="3434" spans="1:27" ht="14.5" customHeight="1">
      <c r="A3434">
        <v>594778.08299999998</v>
      </c>
      <c r="B3434">
        <v>9605203.1510000005</v>
      </c>
      <c r="C3434" t="s">
        <v>527</v>
      </c>
      <c r="D3434" t="s">
        <v>524</v>
      </c>
      <c r="E3434" t="s">
        <v>234</v>
      </c>
      <c r="F3434" t="s">
        <v>1988</v>
      </c>
      <c r="G3434" t="s">
        <v>26</v>
      </c>
      <c r="H3434">
        <f t="shared" si="213"/>
        <v>2.4072182488310867</v>
      </c>
      <c r="I3434">
        <f t="shared" si="214"/>
        <v>1.7507022305389675</v>
      </c>
      <c r="J3434">
        <f t="shared" si="212"/>
        <v>1</v>
      </c>
      <c r="K3434">
        <v>5.5</v>
      </c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>
        <v>28.988700000000001</v>
      </c>
      <c r="AA3434">
        <f t="shared" si="215"/>
        <v>1.7507043740108488</v>
      </c>
    </row>
    <row r="3435" spans="1:27" ht="14.5" customHeight="1">
      <c r="A3435">
        <v>594778.00399999996</v>
      </c>
      <c r="B3435">
        <v>9605208.9900000002</v>
      </c>
      <c r="C3435" t="s">
        <v>71</v>
      </c>
      <c r="D3435" t="s">
        <v>524</v>
      </c>
      <c r="E3435" t="s">
        <v>234</v>
      </c>
      <c r="F3435" t="s">
        <v>1954</v>
      </c>
      <c r="G3435" t="s">
        <v>26</v>
      </c>
      <c r="H3435">
        <f t="shared" si="213"/>
        <v>365.56294847868577</v>
      </c>
      <c r="I3435">
        <f t="shared" si="214"/>
        <v>21.574246537779423</v>
      </c>
      <c r="J3435">
        <f t="shared" si="212"/>
        <v>3</v>
      </c>
      <c r="K3435">
        <v>21.2</v>
      </c>
      <c r="L3435">
        <v>39.4</v>
      </c>
      <c r="M3435">
        <v>36</v>
      </c>
      <c r="N3435"/>
      <c r="O3435"/>
      <c r="P3435"/>
      <c r="Q3435"/>
      <c r="R3435"/>
      <c r="S3435"/>
      <c r="T3435"/>
      <c r="U3435"/>
      <c r="V3435"/>
      <c r="W3435"/>
      <c r="X3435"/>
      <c r="Y3435"/>
      <c r="Z3435">
        <v>29.006900000000002</v>
      </c>
      <c r="AA3435">
        <f t="shared" si="215"/>
        <v>12.541409515641352</v>
      </c>
    </row>
    <row r="3436" spans="1:27" ht="14.5" customHeight="1">
      <c r="A3436">
        <v>594777.91200000001</v>
      </c>
      <c r="B3436">
        <v>9605202.193</v>
      </c>
      <c r="C3436" t="s">
        <v>52</v>
      </c>
      <c r="D3436" t="s">
        <v>524</v>
      </c>
      <c r="E3436" t="s">
        <v>234</v>
      </c>
      <c r="F3436" t="s">
        <v>1986</v>
      </c>
      <c r="G3436" t="s">
        <v>26</v>
      </c>
      <c r="H3436">
        <f t="shared" si="213"/>
        <v>21.682471281289462</v>
      </c>
      <c r="I3436">
        <f t="shared" si="214"/>
        <v>5.2542283264001126</v>
      </c>
      <c r="J3436">
        <f t="shared" si="212"/>
        <v>3</v>
      </c>
      <c r="K3436">
        <v>7.5</v>
      </c>
      <c r="L3436">
        <v>11</v>
      </c>
      <c r="M3436">
        <v>6.9</v>
      </c>
      <c r="N3436"/>
      <c r="O3436"/>
      <c r="P3436"/>
      <c r="Q3436"/>
      <c r="R3436"/>
      <c r="S3436"/>
      <c r="T3436"/>
      <c r="U3436"/>
      <c r="V3436"/>
      <c r="W3436"/>
      <c r="X3436"/>
      <c r="Y3436"/>
      <c r="Z3436">
        <v>28.984300000000001</v>
      </c>
      <c r="AA3436">
        <f t="shared" si="215"/>
        <v>3.5014087480216975</v>
      </c>
    </row>
    <row r="3437" spans="1:27" ht="14.5" customHeight="1">
      <c r="A3437">
        <v>594777.42799999996</v>
      </c>
      <c r="B3437">
        <v>9605219.0950000007</v>
      </c>
      <c r="C3437" t="s">
        <v>71</v>
      </c>
      <c r="D3437" t="s">
        <v>524</v>
      </c>
      <c r="E3437" t="s">
        <v>234</v>
      </c>
      <c r="F3437" t="s">
        <v>1902</v>
      </c>
      <c r="G3437" t="s">
        <v>26</v>
      </c>
      <c r="H3437">
        <f t="shared" si="213"/>
        <v>124.16073628888275</v>
      </c>
      <c r="I3437">
        <f t="shared" si="214"/>
        <v>12.573225110234402</v>
      </c>
      <c r="J3437">
        <f t="shared" si="212"/>
        <v>1</v>
      </c>
      <c r="K3437">
        <v>39.5</v>
      </c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>
        <v>29.0426</v>
      </c>
      <c r="AA3437">
        <f t="shared" si="215"/>
        <v>12.573240504259733</v>
      </c>
    </row>
    <row r="3438" spans="1:27" ht="14.5" customHeight="1">
      <c r="A3438">
        <v>594777.4</v>
      </c>
      <c r="B3438">
        <v>9605224.7420000006</v>
      </c>
      <c r="C3438" t="s">
        <v>52</v>
      </c>
      <c r="D3438" t="s">
        <v>524</v>
      </c>
      <c r="E3438" t="s">
        <v>234</v>
      </c>
      <c r="F3438" t="s">
        <v>2003</v>
      </c>
      <c r="G3438" t="s">
        <v>26</v>
      </c>
      <c r="H3438">
        <f t="shared" si="213"/>
        <v>41.242611630469</v>
      </c>
      <c r="I3438">
        <f t="shared" si="214"/>
        <v>7.2464888919463162</v>
      </c>
      <c r="J3438">
        <f t="shared" si="212"/>
        <v>4</v>
      </c>
      <c r="K3438">
        <v>10.1</v>
      </c>
      <c r="L3438">
        <v>12.2</v>
      </c>
      <c r="M3438">
        <v>10.7</v>
      </c>
      <c r="N3438">
        <v>6.2</v>
      </c>
      <c r="O3438"/>
      <c r="P3438"/>
      <c r="Q3438"/>
      <c r="R3438"/>
      <c r="S3438"/>
      <c r="T3438"/>
      <c r="U3438"/>
      <c r="V3438"/>
      <c r="W3438"/>
      <c r="X3438"/>
      <c r="Y3438"/>
      <c r="Z3438">
        <v>28.976800000000001</v>
      </c>
      <c r="AA3438">
        <f t="shared" si="215"/>
        <v>3.883380611442246</v>
      </c>
    </row>
    <row r="3439" spans="1:27" ht="14.5" customHeight="1">
      <c r="A3439">
        <v>594777.28200000001</v>
      </c>
      <c r="B3439">
        <v>9605224.4350000005</v>
      </c>
      <c r="C3439" t="s">
        <v>527</v>
      </c>
      <c r="D3439" t="s">
        <v>524</v>
      </c>
      <c r="E3439" t="s">
        <v>234</v>
      </c>
      <c r="F3439" t="s">
        <v>2000</v>
      </c>
      <c r="G3439" t="s">
        <v>26</v>
      </c>
      <c r="H3439">
        <f t="shared" si="213"/>
        <v>1.2732394043404096</v>
      </c>
      <c r="I3439">
        <f t="shared" si="214"/>
        <v>1.2732379858465219</v>
      </c>
      <c r="J3439">
        <f t="shared" si="212"/>
        <v>1</v>
      </c>
      <c r="K3439">
        <v>4</v>
      </c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>
        <v>28.955500000000001</v>
      </c>
      <c r="AA3439">
        <f t="shared" si="215"/>
        <v>1.2732395447351628</v>
      </c>
    </row>
    <row r="3440" spans="1:27" ht="14.5" customHeight="1">
      <c r="A3440">
        <v>594777.16500000004</v>
      </c>
      <c r="B3440">
        <v>9605218.1510000005</v>
      </c>
      <c r="C3440" t="s">
        <v>22</v>
      </c>
      <c r="D3440" t="s">
        <v>524</v>
      </c>
      <c r="E3440" t="s">
        <v>234</v>
      </c>
      <c r="F3440" t="s">
        <v>1903</v>
      </c>
      <c r="G3440" t="s">
        <v>26</v>
      </c>
      <c r="H3440">
        <f t="shared" si="213"/>
        <v>2.0698098066808779</v>
      </c>
      <c r="I3440">
        <f t="shared" si="214"/>
        <v>1.6233784319543152</v>
      </c>
      <c r="J3440">
        <f t="shared" si="212"/>
        <v>1</v>
      </c>
      <c r="K3440">
        <v>5.0999999999999996</v>
      </c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>
        <v>29.094999999999999</v>
      </c>
      <c r="AA3440">
        <f t="shared" si="215"/>
        <v>1.6233804195373325</v>
      </c>
    </row>
    <row r="3441" spans="1:27" ht="14.5" customHeight="1">
      <c r="A3441">
        <v>594777.06999999995</v>
      </c>
      <c r="B3441">
        <v>9605224.5160000008</v>
      </c>
      <c r="C3441" t="s">
        <v>52</v>
      </c>
      <c r="D3441" t="s">
        <v>524</v>
      </c>
      <c r="E3441" t="s">
        <v>234</v>
      </c>
      <c r="F3441" t="s">
        <v>1999</v>
      </c>
      <c r="G3441" t="s">
        <v>26</v>
      </c>
      <c r="H3441">
        <f t="shared" si="213"/>
        <v>1.6114436211183307</v>
      </c>
      <c r="I3441">
        <f t="shared" si="214"/>
        <v>1.432392734077337</v>
      </c>
      <c r="J3441">
        <f t="shared" si="212"/>
        <v>1</v>
      </c>
      <c r="K3441">
        <v>4.5</v>
      </c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>
        <v>28.965800000000002</v>
      </c>
      <c r="AA3441">
        <f t="shared" si="215"/>
        <v>1.432394487827058</v>
      </c>
    </row>
    <row r="3442" spans="1:27" ht="14.5" customHeight="1">
      <c r="A3442">
        <v>594777.04299999995</v>
      </c>
      <c r="B3442">
        <v>9605217.034</v>
      </c>
      <c r="C3442" t="s">
        <v>8035</v>
      </c>
      <c r="D3442" t="s">
        <v>524</v>
      </c>
      <c r="E3442" t="s">
        <v>234</v>
      </c>
      <c r="F3442" t="s">
        <v>1904</v>
      </c>
      <c r="G3442" t="s">
        <v>26</v>
      </c>
      <c r="H3442">
        <f t="shared" si="213"/>
        <v>0.97482391894812603</v>
      </c>
      <c r="I3442">
        <f t="shared" si="214"/>
        <v>1.1140832376157066</v>
      </c>
      <c r="J3442">
        <f t="shared" si="212"/>
        <v>1</v>
      </c>
      <c r="K3442">
        <v>3.5</v>
      </c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>
        <v>29.066700000000001</v>
      </c>
      <c r="AA3442">
        <f t="shared" si="215"/>
        <v>1.1140846016432675</v>
      </c>
    </row>
    <row r="3443" spans="1:27" ht="14.5" customHeight="1">
      <c r="A3443">
        <v>594776.70700000005</v>
      </c>
      <c r="B3443">
        <v>9605209.6850000005</v>
      </c>
      <c r="C3443" t="s">
        <v>42</v>
      </c>
      <c r="D3443" t="s">
        <v>524</v>
      </c>
      <c r="E3443" t="s">
        <v>234</v>
      </c>
      <c r="F3443" t="s">
        <v>1953</v>
      </c>
      <c r="G3443" t="s">
        <v>26</v>
      </c>
      <c r="H3443">
        <f t="shared" si="213"/>
        <v>509.2957617361638</v>
      </c>
      <c r="I3443">
        <f t="shared" si="214"/>
        <v>25.464759716930438</v>
      </c>
      <c r="J3443">
        <f t="shared" si="212"/>
        <v>1</v>
      </c>
      <c r="K3443">
        <v>80</v>
      </c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>
        <v>29.065300000000001</v>
      </c>
      <c r="AA3443">
        <f t="shared" si="215"/>
        <v>25.464790894703256</v>
      </c>
    </row>
    <row r="3444" spans="1:27" ht="14.5" customHeight="1">
      <c r="A3444">
        <v>594776.50399999996</v>
      </c>
      <c r="B3444">
        <v>9605226.8729999997</v>
      </c>
      <c r="C3444" t="s">
        <v>527</v>
      </c>
      <c r="D3444" t="s">
        <v>524</v>
      </c>
      <c r="E3444" t="s">
        <v>234</v>
      </c>
      <c r="F3444" t="s">
        <v>2002</v>
      </c>
      <c r="G3444" t="s">
        <v>26</v>
      </c>
      <c r="H3444">
        <f t="shared" si="213"/>
        <v>1.2732394043404096</v>
      </c>
      <c r="I3444">
        <f t="shared" si="214"/>
        <v>1.2732379858465219</v>
      </c>
      <c r="J3444">
        <f t="shared" si="212"/>
        <v>1</v>
      </c>
      <c r="K3444">
        <v>4</v>
      </c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>
        <v>29.008299999999998</v>
      </c>
      <c r="AA3444">
        <f t="shared" si="215"/>
        <v>1.2732395447351628</v>
      </c>
    </row>
    <row r="3445" spans="1:27" ht="14.5" customHeight="1">
      <c r="A3445">
        <v>594776.44400000002</v>
      </c>
      <c r="B3445">
        <v>9605215.8369999994</v>
      </c>
      <c r="C3445" t="s">
        <v>527</v>
      </c>
      <c r="D3445" t="s">
        <v>524</v>
      </c>
      <c r="E3445" t="s">
        <v>234</v>
      </c>
      <c r="F3445" t="s">
        <v>1905</v>
      </c>
      <c r="G3445" t="s">
        <v>26</v>
      </c>
      <c r="H3445">
        <f t="shared" si="213"/>
        <v>1.9894365692818898</v>
      </c>
      <c r="I3445">
        <f t="shared" si="214"/>
        <v>1.5915474823081524</v>
      </c>
      <c r="J3445">
        <f t="shared" si="212"/>
        <v>1</v>
      </c>
      <c r="K3445">
        <v>5</v>
      </c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>
        <v>29.056899999999999</v>
      </c>
      <c r="AA3445">
        <f t="shared" si="215"/>
        <v>1.5915494309189535</v>
      </c>
    </row>
    <row r="3446" spans="1:27" ht="14.5" customHeight="1">
      <c r="A3446">
        <v>594776.40500000003</v>
      </c>
      <c r="B3446">
        <v>9605214.8780000005</v>
      </c>
      <c r="C3446" t="s">
        <v>602</v>
      </c>
      <c r="D3446" t="s">
        <v>524</v>
      </c>
      <c r="E3446" t="s">
        <v>234</v>
      </c>
      <c r="F3446" t="s">
        <v>1906</v>
      </c>
      <c r="G3446" t="s">
        <v>26</v>
      </c>
      <c r="H3446">
        <f t="shared" si="213"/>
        <v>2.1517745933352925</v>
      </c>
      <c r="I3446">
        <f t="shared" si="214"/>
        <v>1.6552093816004785</v>
      </c>
      <c r="J3446">
        <f t="shared" ref="J3446:J3509" si="216">COUNT(K3446:Y3446)</f>
        <v>1</v>
      </c>
      <c r="K3446">
        <v>5.2</v>
      </c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>
        <v>29.045400000000001</v>
      </c>
      <c r="AA3446">
        <f t="shared" si="215"/>
        <v>1.6552114081557117</v>
      </c>
    </row>
    <row r="3447" spans="1:27" ht="14.5" customHeight="1">
      <c r="A3447">
        <v>594776.353</v>
      </c>
      <c r="B3447">
        <v>9605199.7760000005</v>
      </c>
      <c r="C3447" t="s">
        <v>527</v>
      </c>
      <c r="D3447" t="s">
        <v>524</v>
      </c>
      <c r="E3447" t="s">
        <v>234</v>
      </c>
      <c r="F3447" t="s">
        <v>1983</v>
      </c>
      <c r="G3447" t="s">
        <v>26</v>
      </c>
      <c r="H3447">
        <f t="shared" si="213"/>
        <v>3.0589576689278344</v>
      </c>
      <c r="I3447">
        <f t="shared" si="214"/>
        <v>1.9735188780621089</v>
      </c>
      <c r="J3447">
        <f t="shared" si="216"/>
        <v>1</v>
      </c>
      <c r="K3447">
        <v>6.2</v>
      </c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>
        <v>29.102799999999998</v>
      </c>
      <c r="AA3447">
        <f t="shared" si="215"/>
        <v>1.9735212943395024</v>
      </c>
    </row>
    <row r="3448" spans="1:27" ht="14.5" customHeight="1">
      <c r="A3448">
        <v>594776.34100000001</v>
      </c>
      <c r="B3448">
        <v>9605204.9729999993</v>
      </c>
      <c r="C3448" t="s">
        <v>8035</v>
      </c>
      <c r="D3448" t="s">
        <v>524</v>
      </c>
      <c r="E3448" t="s">
        <v>234</v>
      </c>
      <c r="F3448" t="s">
        <v>1956</v>
      </c>
      <c r="G3448" t="s">
        <v>26</v>
      </c>
      <c r="H3448">
        <f t="shared" si="213"/>
        <v>1.2103732087511017</v>
      </c>
      <c r="I3448">
        <f t="shared" si="214"/>
        <v>1.2414070362003586</v>
      </c>
      <c r="J3448">
        <f t="shared" si="216"/>
        <v>1</v>
      </c>
      <c r="K3448">
        <v>3.9</v>
      </c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>
        <v>29.0871</v>
      </c>
      <c r="AA3448">
        <f t="shared" si="215"/>
        <v>1.2414085561167836</v>
      </c>
    </row>
    <row r="3449" spans="1:27" ht="14.5" customHeight="1">
      <c r="A3449">
        <v>594776.10199999996</v>
      </c>
      <c r="B3449">
        <v>9605201.2919999994</v>
      </c>
      <c r="C3449" t="s">
        <v>527</v>
      </c>
      <c r="D3449" t="s">
        <v>524</v>
      </c>
      <c r="E3449" t="s">
        <v>234</v>
      </c>
      <c r="F3449" t="s">
        <v>1982</v>
      </c>
      <c r="G3449" t="s">
        <v>26</v>
      </c>
      <c r="H3449">
        <f t="shared" si="213"/>
        <v>1.8334647422501897</v>
      </c>
      <c r="I3449">
        <f t="shared" si="214"/>
        <v>1.5278855830158262</v>
      </c>
      <c r="J3449">
        <f t="shared" si="216"/>
        <v>1</v>
      </c>
      <c r="K3449">
        <v>4.8</v>
      </c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>
        <v>28.962399999999999</v>
      </c>
      <c r="AA3449">
        <f t="shared" si="215"/>
        <v>1.5278874536821951</v>
      </c>
    </row>
    <row r="3450" spans="1:27" ht="14.5" customHeight="1">
      <c r="A3450">
        <v>594776.03799999994</v>
      </c>
      <c r="B3450">
        <v>9605204.1229999997</v>
      </c>
      <c r="C3450" t="s">
        <v>106</v>
      </c>
      <c r="D3450" t="s">
        <v>524</v>
      </c>
      <c r="E3450" t="s">
        <v>234</v>
      </c>
      <c r="F3450" t="s">
        <v>1984</v>
      </c>
      <c r="G3450" t="s">
        <v>26</v>
      </c>
      <c r="H3450">
        <f t="shared" si="213"/>
        <v>1.6838591122401914</v>
      </c>
      <c r="I3450">
        <f t="shared" si="214"/>
        <v>1.4642236837234999</v>
      </c>
      <c r="J3450">
        <f t="shared" si="216"/>
        <v>1</v>
      </c>
      <c r="K3450">
        <v>4.5999999999999996</v>
      </c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>
        <v>28.980599999999999</v>
      </c>
      <c r="AA3450">
        <f t="shared" si="215"/>
        <v>1.464225476445437</v>
      </c>
    </row>
    <row r="3451" spans="1:27" ht="14.5" customHeight="1">
      <c r="A3451">
        <v>594776.00600000005</v>
      </c>
      <c r="B3451">
        <v>9605199.3670000006</v>
      </c>
      <c r="C3451" t="s">
        <v>191</v>
      </c>
      <c r="D3451" t="s">
        <v>524</v>
      </c>
      <c r="E3451" t="s">
        <v>234</v>
      </c>
      <c r="F3451" t="s">
        <v>1985</v>
      </c>
      <c r="G3451" t="s">
        <v>26</v>
      </c>
      <c r="H3451">
        <f t="shared" si="213"/>
        <v>23.816738832815073</v>
      </c>
      <c r="I3451">
        <f t="shared" si="214"/>
        <v>5.5067542887862073</v>
      </c>
      <c r="J3451">
        <f t="shared" si="216"/>
        <v>1</v>
      </c>
      <c r="K3451">
        <v>17.3</v>
      </c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>
        <v>29.096399999999999</v>
      </c>
      <c r="AA3451">
        <f t="shared" si="215"/>
        <v>5.5067610309795789</v>
      </c>
    </row>
    <row r="3452" spans="1:27" ht="14.5" customHeight="1">
      <c r="A3452">
        <v>594775.90500000003</v>
      </c>
      <c r="B3452">
        <v>9605203.7609999999</v>
      </c>
      <c r="C3452" t="s">
        <v>8035</v>
      </c>
      <c r="D3452" t="s">
        <v>524</v>
      </c>
      <c r="E3452" t="s">
        <v>234</v>
      </c>
      <c r="F3452" t="s">
        <v>1980</v>
      </c>
      <c r="G3452" t="s">
        <v>26</v>
      </c>
      <c r="H3452">
        <f t="shared" si="213"/>
        <v>1.9894365692818898</v>
      </c>
      <c r="I3452">
        <f t="shared" si="214"/>
        <v>1.5915474823081524</v>
      </c>
      <c r="J3452">
        <f t="shared" si="216"/>
        <v>1</v>
      </c>
      <c r="K3452">
        <v>5</v>
      </c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>
        <v>29.001200000000001</v>
      </c>
      <c r="AA3452">
        <f t="shared" si="215"/>
        <v>1.5915494309189535</v>
      </c>
    </row>
    <row r="3453" spans="1:27" ht="14.5" customHeight="1">
      <c r="A3453">
        <v>594775.68900000001</v>
      </c>
      <c r="B3453">
        <v>9605202.7239999995</v>
      </c>
      <c r="C3453" t="s">
        <v>527</v>
      </c>
      <c r="D3453" t="s">
        <v>524</v>
      </c>
      <c r="E3453" t="s">
        <v>234</v>
      </c>
      <c r="F3453" t="s">
        <v>1981</v>
      </c>
      <c r="G3453" t="s">
        <v>26</v>
      </c>
      <c r="H3453">
        <f t="shared" si="213"/>
        <v>3.8992956757925041</v>
      </c>
      <c r="I3453">
        <f t="shared" si="214"/>
        <v>2.2281664752314132</v>
      </c>
      <c r="J3453">
        <f t="shared" si="216"/>
        <v>1</v>
      </c>
      <c r="K3453">
        <v>7</v>
      </c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>
        <v>29.051600000000001</v>
      </c>
      <c r="AA3453">
        <f t="shared" si="215"/>
        <v>2.228169203286535</v>
      </c>
    </row>
    <row r="3454" spans="1:27" ht="14.5" customHeight="1">
      <c r="A3454">
        <v>594775.60800000001</v>
      </c>
      <c r="B3454">
        <v>9605219.9379999992</v>
      </c>
      <c r="C3454" t="s">
        <v>52</v>
      </c>
      <c r="D3454" t="s">
        <v>524</v>
      </c>
      <c r="E3454" t="s">
        <v>234</v>
      </c>
      <c r="F3454" t="s">
        <v>1993</v>
      </c>
      <c r="G3454" t="s">
        <v>26</v>
      </c>
      <c r="H3454">
        <f t="shared" si="213"/>
        <v>20.897837498364687</v>
      </c>
      <c r="I3454">
        <f t="shared" si="214"/>
        <v>5.1582837147198521</v>
      </c>
      <c r="J3454">
        <f t="shared" si="216"/>
        <v>2</v>
      </c>
      <c r="K3454">
        <v>11.9</v>
      </c>
      <c r="L3454">
        <v>11</v>
      </c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>
        <v>28.951899999999998</v>
      </c>
      <c r="AA3454">
        <f t="shared" si="215"/>
        <v>3.7878876455871091</v>
      </c>
    </row>
    <row r="3455" spans="1:27" ht="14.5" customHeight="1">
      <c r="A3455">
        <v>594775.31000000006</v>
      </c>
      <c r="B3455">
        <v>9605226.4309999999</v>
      </c>
      <c r="C3455" t="s">
        <v>527</v>
      </c>
      <c r="D3455" t="s">
        <v>524</v>
      </c>
      <c r="E3455" t="s">
        <v>234</v>
      </c>
      <c r="F3455" t="s">
        <v>2001</v>
      </c>
      <c r="G3455" t="s">
        <v>26</v>
      </c>
      <c r="H3455">
        <f t="shared" si="213"/>
        <v>0.97482391894812603</v>
      </c>
      <c r="I3455">
        <f t="shared" si="214"/>
        <v>1.1140832376157066</v>
      </c>
      <c r="J3455">
        <f t="shared" si="216"/>
        <v>1</v>
      </c>
      <c r="K3455">
        <v>3.5</v>
      </c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>
        <v>28.980399999999999</v>
      </c>
      <c r="AA3455">
        <f t="shared" si="215"/>
        <v>1.1140846016432675</v>
      </c>
    </row>
    <row r="3456" spans="1:27" ht="14.5" customHeight="1">
      <c r="A3456">
        <v>594775.18500000006</v>
      </c>
      <c r="B3456">
        <v>9605225.6030000001</v>
      </c>
      <c r="C3456" t="s">
        <v>749</v>
      </c>
      <c r="D3456" t="s">
        <v>524</v>
      </c>
      <c r="E3456" t="s">
        <v>234</v>
      </c>
      <c r="F3456" t="s">
        <v>1998</v>
      </c>
      <c r="G3456" t="s">
        <v>26</v>
      </c>
      <c r="H3456">
        <f t="shared" si="213"/>
        <v>1.2732394043404096</v>
      </c>
      <c r="I3456">
        <f t="shared" si="214"/>
        <v>1.2732379858465219</v>
      </c>
      <c r="J3456">
        <f t="shared" si="216"/>
        <v>1</v>
      </c>
      <c r="K3456">
        <v>4</v>
      </c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>
        <v>28.959599999999998</v>
      </c>
      <c r="AA3456">
        <f t="shared" si="215"/>
        <v>1.2732395447351628</v>
      </c>
    </row>
    <row r="3457" spans="1:27" ht="14.5" customHeight="1">
      <c r="A3457">
        <v>594774.89500000002</v>
      </c>
      <c r="B3457">
        <v>9605212.9269999992</v>
      </c>
      <c r="C3457" t="s">
        <v>52</v>
      </c>
      <c r="D3457" t="s">
        <v>524</v>
      </c>
      <c r="E3457" t="s">
        <v>234</v>
      </c>
      <c r="F3457" t="s">
        <v>1944</v>
      </c>
      <c r="G3457" t="s">
        <v>26</v>
      </c>
      <c r="H3457">
        <f t="shared" si="213"/>
        <v>25.658957095970102</v>
      </c>
      <c r="I3457">
        <f t="shared" si="214"/>
        <v>5.7157608815241767</v>
      </c>
      <c r="J3457">
        <f t="shared" si="216"/>
        <v>4</v>
      </c>
      <c r="K3457">
        <v>8.8000000000000007</v>
      </c>
      <c r="L3457">
        <v>9.4</v>
      </c>
      <c r="M3457">
        <v>6</v>
      </c>
      <c r="N3457">
        <v>9.1999999999999993</v>
      </c>
      <c r="O3457"/>
      <c r="P3457"/>
      <c r="Q3457"/>
      <c r="R3457"/>
      <c r="S3457"/>
      <c r="T3457"/>
      <c r="U3457"/>
      <c r="V3457"/>
      <c r="W3457"/>
      <c r="X3457"/>
      <c r="Y3457"/>
      <c r="Z3457">
        <v>29.092600000000001</v>
      </c>
      <c r="AA3457">
        <f t="shared" si="215"/>
        <v>2.9921129301276324</v>
      </c>
    </row>
    <row r="3458" spans="1:27" ht="14.5" customHeight="1">
      <c r="A3458">
        <v>594774.86699999997</v>
      </c>
      <c r="B3458">
        <v>9605203.898</v>
      </c>
      <c r="C3458" t="s">
        <v>658</v>
      </c>
      <c r="D3458" t="s">
        <v>524</v>
      </c>
      <c r="E3458" t="s">
        <v>234</v>
      </c>
      <c r="F3458" t="s">
        <v>1979</v>
      </c>
      <c r="G3458" t="s">
        <v>26</v>
      </c>
      <c r="H3458">
        <f t="shared" ref="H3458:H3521" si="217">((K3458^2)/(4*3.141593)+(L3458^2)/(4*3.141593)+(M3458^2)/(4*3.141593)+(N3458^2)/(4*3.141593)+(O3458^2)/(4*3.141593)+(P3458^2)/(4*3.141593)+(Q3458^2)/(4*3.141593)+(M3458^2)/(4*3.141593)+(R3458^2)/(4*3.141593)+(S3458^2)/(4*3.141593)+(T3458^2)/(4*3.141593)+(U3458^2)/(4*3.141593)+(V3458^2)/(4*3.141593)+(W3458^2)/(4*3.141593)+(X3458^2)/(4*3.141593)+(Y3458^2)/(4*3.141593))</f>
        <v>9.9471828464094489</v>
      </c>
      <c r="I3458">
        <f t="shared" ref="I3458:I3521" si="218">2*SQRT(H3458/3.1416)</f>
        <v>3.5588083598596723</v>
      </c>
      <c r="J3458">
        <f t="shared" si="216"/>
        <v>2</v>
      </c>
      <c r="K3458">
        <v>5</v>
      </c>
      <c r="L3458">
        <v>10</v>
      </c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>
        <v>29.088899999999999</v>
      </c>
      <c r="AA3458">
        <f t="shared" ref="AA3458:AA3521" si="219">MAX(K3458:Y3458)/PI()</f>
        <v>3.183098861837907</v>
      </c>
    </row>
    <row r="3459" spans="1:27" ht="14.5" customHeight="1">
      <c r="A3459">
        <v>594774.85499999998</v>
      </c>
      <c r="B3459">
        <v>9605198.8220000006</v>
      </c>
      <c r="C3459" t="s">
        <v>527</v>
      </c>
      <c r="D3459" t="s">
        <v>524</v>
      </c>
      <c r="E3459" t="s">
        <v>234</v>
      </c>
      <c r="F3459" t="s">
        <v>1969</v>
      </c>
      <c r="G3459" t="s">
        <v>26</v>
      </c>
      <c r="H3459">
        <f t="shared" si="217"/>
        <v>3.362147802086394</v>
      </c>
      <c r="I3459">
        <f t="shared" si="218"/>
        <v>2.0690117270005981</v>
      </c>
      <c r="J3459">
        <f t="shared" si="216"/>
        <v>1</v>
      </c>
      <c r="K3459">
        <v>6.5</v>
      </c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>
        <v>29.040500000000002</v>
      </c>
      <c r="AA3459">
        <f t="shared" si="219"/>
        <v>2.0690142601946393</v>
      </c>
    </row>
    <row r="3460" spans="1:27" ht="14.5" customHeight="1">
      <c r="A3460">
        <v>594774.56499999994</v>
      </c>
      <c r="B3460">
        <v>9605200.7850000001</v>
      </c>
      <c r="C3460" t="s">
        <v>106</v>
      </c>
      <c r="D3460" t="s">
        <v>524</v>
      </c>
      <c r="E3460" t="s">
        <v>234</v>
      </c>
      <c r="F3460" t="s">
        <v>1976</v>
      </c>
      <c r="G3460" t="s">
        <v>26</v>
      </c>
      <c r="H3460">
        <f t="shared" si="217"/>
        <v>3.362147802086394</v>
      </c>
      <c r="I3460">
        <f t="shared" si="218"/>
        <v>2.0690117270005981</v>
      </c>
      <c r="J3460">
        <f t="shared" si="216"/>
        <v>1</v>
      </c>
      <c r="K3460">
        <v>6.5</v>
      </c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>
        <v>28.959499999999998</v>
      </c>
      <c r="AA3460">
        <f t="shared" si="219"/>
        <v>2.0690142601946393</v>
      </c>
    </row>
    <row r="3461" spans="1:27" ht="14.5" customHeight="1">
      <c r="A3461">
        <v>594774.56299999997</v>
      </c>
      <c r="B3461">
        <v>9605202.4829999991</v>
      </c>
      <c r="C3461" t="s">
        <v>8035</v>
      </c>
      <c r="D3461" t="s">
        <v>524</v>
      </c>
      <c r="E3461" t="s">
        <v>234</v>
      </c>
      <c r="F3461" t="s">
        <v>1978</v>
      </c>
      <c r="G3461" t="s">
        <v>26</v>
      </c>
      <c r="H3461">
        <f t="shared" si="217"/>
        <v>0.97482391894812603</v>
      </c>
      <c r="I3461">
        <f t="shared" si="218"/>
        <v>1.1140832376157066</v>
      </c>
      <c r="J3461">
        <f t="shared" si="216"/>
        <v>1</v>
      </c>
      <c r="K3461">
        <v>3.5</v>
      </c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>
        <v>28.964099999999998</v>
      </c>
      <c r="AA3461">
        <f t="shared" si="219"/>
        <v>1.1140846016432675</v>
      </c>
    </row>
    <row r="3462" spans="1:27" ht="14.5" customHeight="1">
      <c r="A3462">
        <v>594774.5</v>
      </c>
      <c r="B3462">
        <v>9605201.443</v>
      </c>
      <c r="C3462" t="s">
        <v>8035</v>
      </c>
      <c r="D3462" t="s">
        <v>524</v>
      </c>
      <c r="E3462" t="s">
        <v>234</v>
      </c>
      <c r="F3462" t="s">
        <v>1977</v>
      </c>
      <c r="G3462" t="s">
        <v>26</v>
      </c>
      <c r="H3462">
        <f t="shared" si="217"/>
        <v>1.9894365692818898</v>
      </c>
      <c r="I3462">
        <f t="shared" si="218"/>
        <v>1.5915474823081524</v>
      </c>
      <c r="J3462">
        <f t="shared" si="216"/>
        <v>1</v>
      </c>
      <c r="K3462">
        <v>5</v>
      </c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>
        <v>29.046600000000002</v>
      </c>
      <c r="AA3462">
        <f t="shared" si="219"/>
        <v>1.5915494309189535</v>
      </c>
    </row>
    <row r="3463" spans="1:27" ht="14.5" customHeight="1">
      <c r="A3463">
        <v>594774.43099999998</v>
      </c>
      <c r="B3463">
        <v>9605209.6260000002</v>
      </c>
      <c r="C3463" t="s">
        <v>71</v>
      </c>
      <c r="D3463" t="s">
        <v>524</v>
      </c>
      <c r="E3463" t="s">
        <v>234</v>
      </c>
      <c r="F3463" t="s">
        <v>1943</v>
      </c>
      <c r="G3463" t="s">
        <v>26</v>
      </c>
      <c r="H3463">
        <f t="shared" si="217"/>
        <v>121.20284199767445</v>
      </c>
      <c r="I3463">
        <f t="shared" si="218"/>
        <v>12.422555715258202</v>
      </c>
      <c r="J3463">
        <f t="shared" si="216"/>
        <v>2</v>
      </c>
      <c r="K3463">
        <v>18.8</v>
      </c>
      <c r="L3463">
        <v>34.200000000000003</v>
      </c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>
        <v>29.0959</v>
      </c>
      <c r="AA3463">
        <f t="shared" si="219"/>
        <v>10.886198107485642</v>
      </c>
    </row>
    <row r="3464" spans="1:27" ht="14.5" customHeight="1">
      <c r="A3464">
        <v>594774.26599999995</v>
      </c>
      <c r="B3464">
        <v>9605197.6710000001</v>
      </c>
      <c r="C3464" t="s">
        <v>8099</v>
      </c>
      <c r="D3464" t="s">
        <v>524</v>
      </c>
      <c r="E3464" t="s">
        <v>234</v>
      </c>
      <c r="F3464" t="s">
        <v>1968</v>
      </c>
      <c r="G3464">
        <v>2</v>
      </c>
      <c r="H3464">
        <f t="shared" si="217"/>
        <v>0.97482391894812603</v>
      </c>
      <c r="I3464">
        <f t="shared" si="218"/>
        <v>1.1140832376157066</v>
      </c>
      <c r="J3464">
        <f t="shared" si="216"/>
        <v>1</v>
      </c>
      <c r="K3464">
        <v>3.5</v>
      </c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>
        <v>28.9587</v>
      </c>
      <c r="AA3464">
        <f t="shared" si="219"/>
        <v>1.1140846016432675</v>
      </c>
    </row>
    <row r="3465" spans="1:27" ht="14.5" customHeight="1">
      <c r="A3465">
        <v>594774.24399999995</v>
      </c>
      <c r="B3465">
        <v>9605215.7760000005</v>
      </c>
      <c r="C3465" t="s">
        <v>749</v>
      </c>
      <c r="D3465" t="s">
        <v>524</v>
      </c>
      <c r="E3465" t="s">
        <v>234</v>
      </c>
      <c r="F3465" t="s">
        <v>1908</v>
      </c>
      <c r="G3465" t="s">
        <v>26</v>
      </c>
      <c r="H3465">
        <f t="shared" si="217"/>
        <v>0.97482391894812603</v>
      </c>
      <c r="I3465">
        <f t="shared" si="218"/>
        <v>1.1140832376157066</v>
      </c>
      <c r="J3465">
        <f t="shared" si="216"/>
        <v>1</v>
      </c>
      <c r="K3465">
        <v>3.5</v>
      </c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>
        <v>29.069900000000001</v>
      </c>
      <c r="AA3465">
        <f t="shared" si="219"/>
        <v>1.1140846016432675</v>
      </c>
    </row>
    <row r="3466" spans="1:27" ht="14.5" customHeight="1">
      <c r="A3466">
        <v>594774.24</v>
      </c>
      <c r="B3466">
        <v>9605216.0940000005</v>
      </c>
      <c r="C3466" t="s">
        <v>52</v>
      </c>
      <c r="D3466" t="s">
        <v>524</v>
      </c>
      <c r="E3466" t="s">
        <v>234</v>
      </c>
      <c r="F3466" t="s">
        <v>1907</v>
      </c>
      <c r="G3466" t="s">
        <v>26</v>
      </c>
      <c r="H3466">
        <f t="shared" si="217"/>
        <v>1.6114436211183307</v>
      </c>
      <c r="I3466">
        <f t="shared" si="218"/>
        <v>1.432392734077337</v>
      </c>
      <c r="J3466">
        <f t="shared" si="216"/>
        <v>1</v>
      </c>
      <c r="K3466">
        <v>4.5</v>
      </c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>
        <v>29.090599999999998</v>
      </c>
      <c r="AA3466">
        <f t="shared" si="219"/>
        <v>1.432394487827058</v>
      </c>
    </row>
    <row r="3467" spans="1:27" ht="14.5" customHeight="1">
      <c r="A3467">
        <v>594774.23100000003</v>
      </c>
      <c r="B3467">
        <v>9605199.6060000006</v>
      </c>
      <c r="C3467" t="s">
        <v>658</v>
      </c>
      <c r="D3467" t="s">
        <v>524</v>
      </c>
      <c r="E3467" t="s">
        <v>234</v>
      </c>
      <c r="F3467" t="s">
        <v>1971</v>
      </c>
      <c r="G3467" t="s">
        <v>26</v>
      </c>
      <c r="H3467">
        <f t="shared" si="217"/>
        <v>1.2732394043404096</v>
      </c>
      <c r="I3467">
        <f t="shared" si="218"/>
        <v>1.2732379858465219</v>
      </c>
      <c r="J3467">
        <f t="shared" si="216"/>
        <v>1</v>
      </c>
      <c r="K3467">
        <v>4</v>
      </c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>
        <v>28.9651</v>
      </c>
      <c r="AA3467">
        <f t="shared" si="219"/>
        <v>1.2732395447351628</v>
      </c>
    </row>
    <row r="3468" spans="1:27" ht="14.5" customHeight="1">
      <c r="A3468">
        <v>594774.19299999997</v>
      </c>
      <c r="B3468">
        <v>9605216.9419999998</v>
      </c>
      <c r="C3468" t="s">
        <v>22</v>
      </c>
      <c r="D3468" t="s">
        <v>524</v>
      </c>
      <c r="E3468" t="s">
        <v>234</v>
      </c>
      <c r="F3468" t="s">
        <v>1917</v>
      </c>
      <c r="G3468" t="s">
        <v>26</v>
      </c>
      <c r="H3468">
        <f t="shared" si="217"/>
        <v>3.2594928751114489</v>
      </c>
      <c r="I3468">
        <f t="shared" si="218"/>
        <v>2.0371807773544353</v>
      </c>
      <c r="J3468">
        <f t="shared" si="216"/>
        <v>1</v>
      </c>
      <c r="K3468">
        <v>6.4</v>
      </c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>
        <v>29.0992</v>
      </c>
      <c r="AA3468">
        <f t="shared" si="219"/>
        <v>2.0371832715762603</v>
      </c>
    </row>
    <row r="3469" spans="1:27" ht="14.5" customHeight="1">
      <c r="A3469">
        <v>594774.18299999996</v>
      </c>
      <c r="B3469">
        <v>9605201.4059999995</v>
      </c>
      <c r="C3469" t="s">
        <v>8036</v>
      </c>
      <c r="D3469" t="s">
        <v>524</v>
      </c>
      <c r="E3469" t="s">
        <v>234</v>
      </c>
      <c r="F3469" t="s">
        <v>1975</v>
      </c>
      <c r="G3469" t="s">
        <v>26</v>
      </c>
      <c r="H3469">
        <f t="shared" si="217"/>
        <v>4.4762322808842523</v>
      </c>
      <c r="I3469">
        <f t="shared" si="218"/>
        <v>2.3873212234622283</v>
      </c>
      <c r="J3469">
        <f t="shared" si="216"/>
        <v>1</v>
      </c>
      <c r="K3469">
        <v>7.5</v>
      </c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>
        <v>29.013200000000001</v>
      </c>
      <c r="AA3469">
        <f t="shared" si="219"/>
        <v>2.3873241463784303</v>
      </c>
    </row>
    <row r="3470" spans="1:27" ht="14.5" customHeight="1">
      <c r="A3470">
        <v>594774.16500000004</v>
      </c>
      <c r="B3470">
        <v>9605199.5030000005</v>
      </c>
      <c r="C3470" t="s">
        <v>527</v>
      </c>
      <c r="D3470" t="s">
        <v>524</v>
      </c>
      <c r="E3470" t="s">
        <v>234</v>
      </c>
      <c r="F3470" t="s">
        <v>1970</v>
      </c>
      <c r="G3470" t="s">
        <v>26</v>
      </c>
      <c r="H3470">
        <f t="shared" si="217"/>
        <v>1.9894365692818898</v>
      </c>
      <c r="I3470">
        <f t="shared" si="218"/>
        <v>1.5915474823081524</v>
      </c>
      <c r="J3470">
        <f t="shared" si="216"/>
        <v>1</v>
      </c>
      <c r="K3470">
        <v>5</v>
      </c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>
        <v>28.965299999999999</v>
      </c>
      <c r="AA3470">
        <f t="shared" si="219"/>
        <v>1.5915494309189535</v>
      </c>
    </row>
    <row r="3471" spans="1:27" ht="14.5" customHeight="1">
      <c r="A3471">
        <v>594774.12</v>
      </c>
      <c r="B3471">
        <v>9605204.9820000008</v>
      </c>
      <c r="C3471" t="s">
        <v>22</v>
      </c>
      <c r="D3471" t="s">
        <v>524</v>
      </c>
      <c r="E3471" t="s">
        <v>234</v>
      </c>
      <c r="F3471" t="s">
        <v>1957</v>
      </c>
      <c r="G3471" t="s">
        <v>26</v>
      </c>
      <c r="H3471">
        <f t="shared" si="217"/>
        <v>5.8855491465635428</v>
      </c>
      <c r="I3471">
        <f t="shared" si="218"/>
        <v>2.7374616695700218</v>
      </c>
      <c r="J3471">
        <f t="shared" si="216"/>
        <v>1</v>
      </c>
      <c r="K3471">
        <v>8.6</v>
      </c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>
        <v>29.0623</v>
      </c>
      <c r="AA3471">
        <f t="shared" si="219"/>
        <v>2.7374650211805998</v>
      </c>
    </row>
    <row r="3472" spans="1:27" ht="14.5" customHeight="1">
      <c r="A3472">
        <v>594773.82499999995</v>
      </c>
      <c r="B3472">
        <v>9605200.6559999995</v>
      </c>
      <c r="C3472" t="s">
        <v>527</v>
      </c>
      <c r="D3472" t="s">
        <v>524</v>
      </c>
      <c r="E3472" t="s">
        <v>234</v>
      </c>
      <c r="F3472" t="s">
        <v>1972</v>
      </c>
      <c r="G3472" t="s">
        <v>26</v>
      </c>
      <c r="H3472">
        <f t="shared" si="217"/>
        <v>1.6114436211183307</v>
      </c>
      <c r="I3472">
        <f t="shared" si="218"/>
        <v>1.432392734077337</v>
      </c>
      <c r="J3472">
        <f t="shared" si="216"/>
        <v>1</v>
      </c>
      <c r="K3472">
        <v>4.5</v>
      </c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>
        <v>29.029399999999999</v>
      </c>
      <c r="AA3472">
        <f t="shared" si="219"/>
        <v>1.432394487827058</v>
      </c>
    </row>
    <row r="3473" spans="1:27" ht="14.5" customHeight="1">
      <c r="A3473">
        <v>594773.48699999996</v>
      </c>
      <c r="B3473">
        <v>9605200.9649999999</v>
      </c>
      <c r="C3473" t="s">
        <v>8035</v>
      </c>
      <c r="D3473" t="s">
        <v>524</v>
      </c>
      <c r="E3473" t="s">
        <v>234</v>
      </c>
      <c r="F3473" t="s">
        <v>1974</v>
      </c>
      <c r="G3473" t="s">
        <v>26</v>
      </c>
      <c r="H3473">
        <f t="shared" si="217"/>
        <v>0.97482391894812603</v>
      </c>
      <c r="I3473">
        <f t="shared" si="218"/>
        <v>1.1140832376157066</v>
      </c>
      <c r="J3473">
        <f t="shared" si="216"/>
        <v>1</v>
      </c>
      <c r="K3473">
        <v>3.5</v>
      </c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>
        <v>29.021699999999999</v>
      </c>
      <c r="AA3473">
        <f t="shared" si="219"/>
        <v>1.1140846016432675</v>
      </c>
    </row>
    <row r="3474" spans="1:27" ht="14.5" customHeight="1">
      <c r="A3474">
        <v>594773.41200000001</v>
      </c>
      <c r="B3474">
        <v>9605198.182</v>
      </c>
      <c r="C3474" t="s">
        <v>658</v>
      </c>
      <c r="D3474" t="s">
        <v>524</v>
      </c>
      <c r="E3474" t="s">
        <v>234</v>
      </c>
      <c r="F3474" t="s">
        <v>1967</v>
      </c>
      <c r="G3474" t="s">
        <v>26</v>
      </c>
      <c r="H3474">
        <f t="shared" si="217"/>
        <v>1.2732394043404096</v>
      </c>
      <c r="I3474">
        <f t="shared" si="218"/>
        <v>1.2732379858465219</v>
      </c>
      <c r="J3474">
        <f t="shared" si="216"/>
        <v>1</v>
      </c>
      <c r="K3474">
        <v>4</v>
      </c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>
        <v>29.0501</v>
      </c>
      <c r="AA3474">
        <f t="shared" si="219"/>
        <v>1.2732395447351628</v>
      </c>
    </row>
    <row r="3475" spans="1:27" ht="14.5" customHeight="1">
      <c r="A3475">
        <v>594773.40300000005</v>
      </c>
      <c r="B3475">
        <v>9605199.7569999993</v>
      </c>
      <c r="C3475" t="s">
        <v>658</v>
      </c>
      <c r="D3475" t="s">
        <v>524</v>
      </c>
      <c r="E3475" t="s">
        <v>234</v>
      </c>
      <c r="F3475" t="s">
        <v>1973</v>
      </c>
      <c r="G3475" t="s">
        <v>26</v>
      </c>
      <c r="H3475">
        <f t="shared" si="217"/>
        <v>1.1490985624172196</v>
      </c>
      <c r="I3475">
        <f t="shared" si="218"/>
        <v>1.2095760865541958</v>
      </c>
      <c r="J3475">
        <f t="shared" si="216"/>
        <v>1</v>
      </c>
      <c r="K3475">
        <v>3.8</v>
      </c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>
        <v>28.985099999999999</v>
      </c>
      <c r="AA3475">
        <f t="shared" si="219"/>
        <v>1.2095775674984046</v>
      </c>
    </row>
    <row r="3476" spans="1:27" ht="14.5" customHeight="1">
      <c r="A3476">
        <v>594773.21299999999</v>
      </c>
      <c r="B3476">
        <v>9605197.9079999998</v>
      </c>
      <c r="C3476" t="s">
        <v>8035</v>
      </c>
      <c r="D3476" t="s">
        <v>524</v>
      </c>
      <c r="E3476" t="s">
        <v>234</v>
      </c>
      <c r="F3476" t="s">
        <v>1966</v>
      </c>
      <c r="G3476" t="s">
        <v>26</v>
      </c>
      <c r="H3476">
        <f t="shared" si="217"/>
        <v>1.2732394043404096</v>
      </c>
      <c r="I3476">
        <f t="shared" si="218"/>
        <v>1.2732379858465219</v>
      </c>
      <c r="J3476">
        <f t="shared" si="216"/>
        <v>1</v>
      </c>
      <c r="K3476">
        <v>4</v>
      </c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>
        <v>28.931699999999999</v>
      </c>
      <c r="AA3476">
        <f t="shared" si="219"/>
        <v>1.2732395447351628</v>
      </c>
    </row>
    <row r="3477" spans="1:27" ht="14.5" customHeight="1">
      <c r="A3477">
        <v>594772.97699999996</v>
      </c>
      <c r="B3477">
        <v>9605215.2449999992</v>
      </c>
      <c r="C3477" t="s">
        <v>106</v>
      </c>
      <c r="D3477" t="s">
        <v>524</v>
      </c>
      <c r="E3477" t="s">
        <v>234</v>
      </c>
      <c r="F3477" t="s">
        <v>1909</v>
      </c>
      <c r="G3477" t="s">
        <v>26</v>
      </c>
      <c r="H3477">
        <f t="shared" si="217"/>
        <v>1.6114436211183307</v>
      </c>
      <c r="I3477">
        <f t="shared" si="218"/>
        <v>1.432392734077337</v>
      </c>
      <c r="J3477">
        <f t="shared" si="216"/>
        <v>1</v>
      </c>
      <c r="K3477">
        <v>4.5</v>
      </c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>
        <v>29.071300000000001</v>
      </c>
      <c r="AA3477">
        <f t="shared" si="219"/>
        <v>1.432394487827058</v>
      </c>
    </row>
    <row r="3478" spans="1:27" ht="14.5" customHeight="1">
      <c r="A3478">
        <v>594772.88300000003</v>
      </c>
      <c r="B3478">
        <v>9605205.0429999996</v>
      </c>
      <c r="C3478" t="s">
        <v>8035</v>
      </c>
      <c r="D3478" t="s">
        <v>524</v>
      </c>
      <c r="E3478" t="s">
        <v>234</v>
      </c>
      <c r="F3478" t="s">
        <v>1959</v>
      </c>
      <c r="G3478" t="s">
        <v>26</v>
      </c>
      <c r="H3478">
        <f t="shared" si="217"/>
        <v>0.97482391894812603</v>
      </c>
      <c r="I3478">
        <f t="shared" si="218"/>
        <v>1.1140832376157066</v>
      </c>
      <c r="J3478">
        <f t="shared" si="216"/>
        <v>1</v>
      </c>
      <c r="K3478">
        <v>3.5</v>
      </c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>
        <v>29.069600000000001</v>
      </c>
      <c r="AA3478">
        <f t="shared" si="219"/>
        <v>1.1140846016432675</v>
      </c>
    </row>
    <row r="3479" spans="1:27" ht="14.5" customHeight="1">
      <c r="A3479">
        <v>594772.75600000005</v>
      </c>
      <c r="B3479">
        <v>9605215.3369999994</v>
      </c>
      <c r="C3479" t="s">
        <v>8035</v>
      </c>
      <c r="D3479" t="s">
        <v>524</v>
      </c>
      <c r="E3479" t="s">
        <v>234</v>
      </c>
      <c r="F3479" t="s">
        <v>1911</v>
      </c>
      <c r="G3479" t="s">
        <v>26</v>
      </c>
      <c r="H3479">
        <f t="shared" si="217"/>
        <v>1.2732394043404096</v>
      </c>
      <c r="I3479">
        <f t="shared" si="218"/>
        <v>1.2732379858465219</v>
      </c>
      <c r="J3479">
        <f t="shared" si="216"/>
        <v>1</v>
      </c>
      <c r="K3479">
        <v>4</v>
      </c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>
        <v>29.096900000000002</v>
      </c>
      <c r="AA3479">
        <f t="shared" si="219"/>
        <v>1.2732395447351628</v>
      </c>
    </row>
    <row r="3480" spans="1:27" ht="14.5" customHeight="1">
      <c r="A3480">
        <v>594772.48499999999</v>
      </c>
      <c r="B3480">
        <v>9605205.7799999993</v>
      </c>
      <c r="C3480" t="s">
        <v>8035</v>
      </c>
      <c r="D3480" t="s">
        <v>524</v>
      </c>
      <c r="E3480" t="s">
        <v>234</v>
      </c>
      <c r="F3480" t="s">
        <v>1958</v>
      </c>
      <c r="G3480" t="s">
        <v>26</v>
      </c>
      <c r="H3480">
        <f t="shared" si="217"/>
        <v>0.97482391894812603</v>
      </c>
      <c r="I3480">
        <f t="shared" si="218"/>
        <v>1.1140832376157066</v>
      </c>
      <c r="J3480">
        <f t="shared" si="216"/>
        <v>1</v>
      </c>
      <c r="K3480">
        <v>3.5</v>
      </c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>
        <v>29.066600000000001</v>
      </c>
      <c r="AA3480">
        <f t="shared" si="219"/>
        <v>1.1140846016432675</v>
      </c>
    </row>
    <row r="3481" spans="1:27" ht="14.5" customHeight="1">
      <c r="A3481">
        <v>594772.45499999996</v>
      </c>
      <c r="B3481">
        <v>9605202.8809999991</v>
      </c>
      <c r="C3481" t="s">
        <v>36</v>
      </c>
      <c r="D3481" t="s">
        <v>524</v>
      </c>
      <c r="E3481" t="s">
        <v>234</v>
      </c>
      <c r="F3481" t="s">
        <v>1960</v>
      </c>
      <c r="G3481" t="s">
        <v>26</v>
      </c>
      <c r="H3481">
        <f t="shared" si="217"/>
        <v>218.89690994345864</v>
      </c>
      <c r="I3481">
        <f t="shared" si="218"/>
        <v>16.694536538066995</v>
      </c>
      <c r="J3481">
        <f t="shared" si="216"/>
        <v>2</v>
      </c>
      <c r="K3481">
        <v>43.5</v>
      </c>
      <c r="L3481">
        <v>29.3</v>
      </c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>
        <v>29.128399999999999</v>
      </c>
      <c r="AA3481">
        <f t="shared" si="219"/>
        <v>13.846480048994895</v>
      </c>
    </row>
    <row r="3482" spans="1:27" ht="14.5" customHeight="1">
      <c r="A3482">
        <v>594772.19200000004</v>
      </c>
      <c r="B3482">
        <v>9605215.4289999995</v>
      </c>
      <c r="C3482" t="s">
        <v>602</v>
      </c>
      <c r="D3482" t="s">
        <v>524</v>
      </c>
      <c r="E3482" t="s">
        <v>234</v>
      </c>
      <c r="F3482" t="s">
        <v>1915</v>
      </c>
      <c r="G3482" t="s">
        <v>26</v>
      </c>
      <c r="H3482">
        <f t="shared" si="217"/>
        <v>1.1490985624172196</v>
      </c>
      <c r="I3482">
        <f t="shared" si="218"/>
        <v>1.2095760865541958</v>
      </c>
      <c r="J3482">
        <f t="shared" si="216"/>
        <v>1</v>
      </c>
      <c r="K3482">
        <v>3.8</v>
      </c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>
        <v>29.096499999999999</v>
      </c>
      <c r="AA3482">
        <f t="shared" si="219"/>
        <v>1.2095775674984046</v>
      </c>
    </row>
    <row r="3483" spans="1:27" ht="14.5" customHeight="1">
      <c r="A3483">
        <v>594772.17700000003</v>
      </c>
      <c r="B3483">
        <v>9605198.682</v>
      </c>
      <c r="C3483" t="s">
        <v>527</v>
      </c>
      <c r="D3483" t="s">
        <v>524</v>
      </c>
      <c r="E3483" t="s">
        <v>234</v>
      </c>
      <c r="F3483" t="s">
        <v>1963</v>
      </c>
      <c r="G3483" t="s">
        <v>26</v>
      </c>
      <c r="H3483">
        <f t="shared" si="217"/>
        <v>2.4072182488310867</v>
      </c>
      <c r="I3483">
        <f t="shared" si="218"/>
        <v>1.7507022305389675</v>
      </c>
      <c r="J3483">
        <f t="shared" si="216"/>
        <v>1</v>
      </c>
      <c r="K3483">
        <v>5.5</v>
      </c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>
        <v>29.035399999999999</v>
      </c>
      <c r="AA3483">
        <f t="shared" si="219"/>
        <v>1.7507043740108488</v>
      </c>
    </row>
    <row r="3484" spans="1:27" ht="14.5" customHeight="1">
      <c r="A3484">
        <v>594772.14399999997</v>
      </c>
      <c r="B3484">
        <v>9605214.2770000007</v>
      </c>
      <c r="C3484" t="s">
        <v>749</v>
      </c>
      <c r="D3484" t="s">
        <v>524</v>
      </c>
      <c r="E3484" t="s">
        <v>234</v>
      </c>
      <c r="F3484" t="s">
        <v>1910</v>
      </c>
      <c r="G3484" t="s">
        <v>26</v>
      </c>
      <c r="H3484">
        <f t="shared" si="217"/>
        <v>1.6114436211183307</v>
      </c>
      <c r="I3484">
        <f t="shared" si="218"/>
        <v>1.432392734077337</v>
      </c>
      <c r="J3484">
        <f t="shared" si="216"/>
        <v>1</v>
      </c>
      <c r="K3484">
        <v>4.5</v>
      </c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>
        <v>29.0702</v>
      </c>
      <c r="AA3484">
        <f t="shared" si="219"/>
        <v>1.432394487827058</v>
      </c>
    </row>
    <row r="3485" spans="1:27" ht="14.5" customHeight="1">
      <c r="A3485">
        <v>594772.04</v>
      </c>
      <c r="B3485">
        <v>9605216.8729999997</v>
      </c>
      <c r="C3485" t="s">
        <v>8035</v>
      </c>
      <c r="D3485" t="s">
        <v>524</v>
      </c>
      <c r="E3485" t="s">
        <v>234</v>
      </c>
      <c r="F3485" t="s">
        <v>1912</v>
      </c>
      <c r="G3485" t="s">
        <v>26</v>
      </c>
      <c r="H3485">
        <f t="shared" si="217"/>
        <v>1.6910210838896065</v>
      </c>
      <c r="I3485">
        <f t="shared" si="218"/>
        <v>1.4673342769032576</v>
      </c>
      <c r="J3485">
        <f t="shared" si="216"/>
        <v>2</v>
      </c>
      <c r="K3485">
        <v>3.5</v>
      </c>
      <c r="L3485">
        <v>3</v>
      </c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>
        <v>29.096800000000002</v>
      </c>
      <c r="AA3485">
        <f t="shared" si="219"/>
        <v>1.1140846016432675</v>
      </c>
    </row>
    <row r="3486" spans="1:27" ht="14.5" customHeight="1">
      <c r="A3486">
        <v>594771.97100000002</v>
      </c>
      <c r="B3486">
        <v>9605197.6960000005</v>
      </c>
      <c r="C3486" t="s">
        <v>658</v>
      </c>
      <c r="D3486" t="s">
        <v>524</v>
      </c>
      <c r="E3486" t="s">
        <v>234</v>
      </c>
      <c r="F3486" t="s">
        <v>1964</v>
      </c>
      <c r="G3486" t="s">
        <v>26</v>
      </c>
      <c r="H3486">
        <f t="shared" si="217"/>
        <v>1.4037464432853015</v>
      </c>
      <c r="I3486">
        <f t="shared" si="218"/>
        <v>1.3368998851388478</v>
      </c>
      <c r="J3486">
        <f t="shared" si="216"/>
        <v>1</v>
      </c>
      <c r="K3486">
        <v>4.2</v>
      </c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>
        <v>29.012899999999998</v>
      </c>
      <c r="AA3486">
        <f t="shared" si="219"/>
        <v>1.3369015219719209</v>
      </c>
    </row>
    <row r="3487" spans="1:27" ht="14.5" customHeight="1">
      <c r="A3487">
        <v>594771.82999999996</v>
      </c>
      <c r="B3487">
        <v>9605215.0590000004</v>
      </c>
      <c r="C3487" t="s">
        <v>106</v>
      </c>
      <c r="D3487" t="s">
        <v>524</v>
      </c>
      <c r="E3487" t="s">
        <v>234</v>
      </c>
      <c r="F3487" t="s">
        <v>1916</v>
      </c>
      <c r="G3487" t="s">
        <v>26</v>
      </c>
      <c r="H3487">
        <f t="shared" si="217"/>
        <v>2.8846830254587403</v>
      </c>
      <c r="I3487">
        <f t="shared" si="218"/>
        <v>1.9164769534852373</v>
      </c>
      <c r="J3487">
        <f t="shared" si="216"/>
        <v>2</v>
      </c>
      <c r="K3487">
        <v>4</v>
      </c>
      <c r="L3487">
        <v>4.5</v>
      </c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>
        <v>29.082100000000001</v>
      </c>
      <c r="AA3487">
        <f t="shared" si="219"/>
        <v>1.432394487827058</v>
      </c>
    </row>
    <row r="3488" spans="1:27" ht="14.5" customHeight="1">
      <c r="A3488">
        <v>594771.78399999999</v>
      </c>
      <c r="B3488">
        <v>9605200.3939999994</v>
      </c>
      <c r="C3488" t="s">
        <v>42</v>
      </c>
      <c r="D3488" t="s">
        <v>524</v>
      </c>
      <c r="E3488" t="s">
        <v>234</v>
      </c>
      <c r="F3488" t="s">
        <v>1962</v>
      </c>
      <c r="G3488" t="s">
        <v>26</v>
      </c>
      <c r="H3488">
        <f t="shared" si="217"/>
        <v>286.47886597659215</v>
      </c>
      <c r="I3488">
        <f t="shared" si="218"/>
        <v>19.098569787697826</v>
      </c>
      <c r="J3488">
        <f t="shared" si="216"/>
        <v>1</v>
      </c>
      <c r="K3488">
        <v>60</v>
      </c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>
        <v>28.986699999999999</v>
      </c>
      <c r="AA3488">
        <f t="shared" si="219"/>
        <v>19.098593171027442</v>
      </c>
    </row>
    <row r="3489" spans="1:27" ht="14.5" customHeight="1">
      <c r="A3489">
        <v>594771.49300000002</v>
      </c>
      <c r="B3489">
        <v>9605204.8990000002</v>
      </c>
      <c r="C3489" t="s">
        <v>527</v>
      </c>
      <c r="D3489" t="s">
        <v>524</v>
      </c>
      <c r="E3489" t="s">
        <v>234</v>
      </c>
      <c r="F3489" t="s">
        <v>1941</v>
      </c>
      <c r="G3489" t="s">
        <v>26</v>
      </c>
      <c r="H3489">
        <f t="shared" si="217"/>
        <v>1.2732394043404096</v>
      </c>
      <c r="I3489">
        <f t="shared" si="218"/>
        <v>1.2732379858465219</v>
      </c>
      <c r="J3489">
        <f t="shared" si="216"/>
        <v>1</v>
      </c>
      <c r="K3489">
        <v>4</v>
      </c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>
        <v>29.0825</v>
      </c>
      <c r="AA3489">
        <f t="shared" si="219"/>
        <v>1.2732395447351628</v>
      </c>
    </row>
    <row r="3490" spans="1:27" ht="14.5" customHeight="1">
      <c r="A3490">
        <v>594771.43000000005</v>
      </c>
      <c r="B3490">
        <v>9605198.1769999992</v>
      </c>
      <c r="C3490" t="s">
        <v>658</v>
      </c>
      <c r="D3490" t="s">
        <v>524</v>
      </c>
      <c r="E3490" t="s">
        <v>234</v>
      </c>
      <c r="F3490" t="s">
        <v>1965</v>
      </c>
      <c r="G3490" t="s">
        <v>26</v>
      </c>
      <c r="H3490">
        <f t="shared" si="217"/>
        <v>1.9894365692818898</v>
      </c>
      <c r="I3490">
        <f t="shared" si="218"/>
        <v>1.5915474823081524</v>
      </c>
      <c r="J3490">
        <f t="shared" si="216"/>
        <v>1</v>
      </c>
      <c r="K3490">
        <v>5</v>
      </c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>
        <v>29.047599999999999</v>
      </c>
      <c r="AA3490">
        <f t="shared" si="219"/>
        <v>1.5915494309189535</v>
      </c>
    </row>
    <row r="3491" spans="1:27" ht="14.5" customHeight="1">
      <c r="A3491">
        <v>594771.22600000002</v>
      </c>
      <c r="B3491">
        <v>9605206.8029999994</v>
      </c>
      <c r="C3491" t="s">
        <v>42</v>
      </c>
      <c r="D3491" t="s">
        <v>524</v>
      </c>
      <c r="E3491" t="s">
        <v>234</v>
      </c>
      <c r="F3491" t="s">
        <v>1942</v>
      </c>
      <c r="G3491" t="s">
        <v>26</v>
      </c>
      <c r="H3491">
        <f t="shared" si="217"/>
        <v>923.04206814822942</v>
      </c>
      <c r="I3491">
        <f t="shared" si="218"/>
        <v>34.281932768917599</v>
      </c>
      <c r="J3491">
        <f t="shared" si="216"/>
        <v>1</v>
      </c>
      <c r="K3491">
        <v>107.7</v>
      </c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>
        <v>29.122800000000002</v>
      </c>
      <c r="AA3491">
        <f t="shared" si="219"/>
        <v>34.281974741994254</v>
      </c>
    </row>
    <row r="3492" spans="1:27" ht="14.5" customHeight="1">
      <c r="A3492">
        <v>594771.04599999997</v>
      </c>
      <c r="B3492">
        <v>9605217.0260000005</v>
      </c>
      <c r="C3492" t="s">
        <v>749</v>
      </c>
      <c r="D3492" t="s">
        <v>524</v>
      </c>
      <c r="E3492" t="s">
        <v>234</v>
      </c>
      <c r="F3492" t="s">
        <v>1914</v>
      </c>
      <c r="G3492" t="s">
        <v>26</v>
      </c>
      <c r="H3492">
        <f t="shared" si="217"/>
        <v>0.97482391894812603</v>
      </c>
      <c r="I3492">
        <f t="shared" si="218"/>
        <v>1.1140832376157066</v>
      </c>
      <c r="J3492">
        <f t="shared" si="216"/>
        <v>1</v>
      </c>
      <c r="K3492">
        <v>3.5</v>
      </c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>
        <v>29.109000000000002</v>
      </c>
      <c r="AA3492">
        <f t="shared" si="219"/>
        <v>1.1140846016432675</v>
      </c>
    </row>
    <row r="3493" spans="1:27" ht="14.5" customHeight="1">
      <c r="A3493">
        <v>594771.01300000004</v>
      </c>
      <c r="B3493">
        <v>9605201.5099999998</v>
      </c>
      <c r="C3493" t="s">
        <v>22</v>
      </c>
      <c r="D3493" t="s">
        <v>524</v>
      </c>
      <c r="E3493" t="s">
        <v>234</v>
      </c>
      <c r="F3493" t="s">
        <v>1961</v>
      </c>
      <c r="G3493" t="s">
        <v>26</v>
      </c>
      <c r="H3493">
        <f t="shared" si="217"/>
        <v>17.904929123537009</v>
      </c>
      <c r="I3493">
        <f t="shared" si="218"/>
        <v>4.7746424469244566</v>
      </c>
      <c r="J3493">
        <f t="shared" si="216"/>
        <v>1</v>
      </c>
      <c r="K3493">
        <v>15</v>
      </c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>
        <v>29.029900000000001</v>
      </c>
      <c r="AA3493">
        <f t="shared" si="219"/>
        <v>4.7746482927568605</v>
      </c>
    </row>
    <row r="3494" spans="1:27" ht="14.5" customHeight="1">
      <c r="A3494">
        <v>594770.81200000003</v>
      </c>
      <c r="B3494">
        <v>9605215.9230000004</v>
      </c>
      <c r="C3494" t="s">
        <v>658</v>
      </c>
      <c r="D3494" t="s">
        <v>524</v>
      </c>
      <c r="E3494" t="s">
        <v>234</v>
      </c>
      <c r="F3494" t="s">
        <v>1913</v>
      </c>
      <c r="G3494" t="s">
        <v>26</v>
      </c>
      <c r="H3494">
        <f t="shared" si="217"/>
        <v>1.2732394043404096</v>
      </c>
      <c r="I3494">
        <f t="shared" si="218"/>
        <v>1.2732379858465219</v>
      </c>
      <c r="J3494">
        <f t="shared" si="216"/>
        <v>1</v>
      </c>
      <c r="K3494">
        <v>4</v>
      </c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>
        <v>29.085799999999999</v>
      </c>
      <c r="AA3494">
        <f t="shared" si="219"/>
        <v>1.2732395447351628</v>
      </c>
    </row>
    <row r="3495" spans="1:27" ht="14.5" customHeight="1">
      <c r="A3495">
        <v>594770.53899999999</v>
      </c>
      <c r="B3495">
        <v>9605204.7540000007</v>
      </c>
      <c r="C3495" t="s">
        <v>749</v>
      </c>
      <c r="D3495" t="s">
        <v>524</v>
      </c>
      <c r="E3495" t="s">
        <v>234</v>
      </c>
      <c r="F3495" t="s">
        <v>1940</v>
      </c>
      <c r="G3495" t="s">
        <v>26</v>
      </c>
      <c r="H3495">
        <f t="shared" si="217"/>
        <v>3.8778097608442597</v>
      </c>
      <c r="I3495">
        <f t="shared" si="218"/>
        <v>2.222019169303004</v>
      </c>
      <c r="J3495">
        <f t="shared" si="216"/>
        <v>3</v>
      </c>
      <c r="K3495">
        <v>4</v>
      </c>
      <c r="L3495">
        <v>3.5</v>
      </c>
      <c r="M3495">
        <v>3.2</v>
      </c>
      <c r="N3495"/>
      <c r="O3495"/>
      <c r="P3495"/>
      <c r="Q3495"/>
      <c r="R3495"/>
      <c r="S3495"/>
      <c r="T3495"/>
      <c r="U3495"/>
      <c r="V3495"/>
      <c r="W3495"/>
      <c r="X3495"/>
      <c r="Y3495"/>
      <c r="Z3495">
        <v>29.0779</v>
      </c>
      <c r="AA3495">
        <f t="shared" si="219"/>
        <v>1.2732395447351628</v>
      </c>
    </row>
    <row r="3496" spans="1:27" ht="14.5" customHeight="1">
      <c r="A3496">
        <v>594770.48699999996</v>
      </c>
      <c r="B3496">
        <v>9605214.1799999997</v>
      </c>
      <c r="C3496" t="s">
        <v>66</v>
      </c>
      <c r="D3496" t="s">
        <v>524</v>
      </c>
      <c r="E3496" t="s">
        <v>234</v>
      </c>
      <c r="F3496" t="s">
        <v>1921</v>
      </c>
      <c r="G3496" t="s">
        <v>26</v>
      </c>
      <c r="H3496">
        <f t="shared" si="217"/>
        <v>114.90985624172195</v>
      </c>
      <c r="I3496">
        <f t="shared" si="218"/>
        <v>12.095760865541957</v>
      </c>
      <c r="J3496">
        <f t="shared" si="216"/>
        <v>1</v>
      </c>
      <c r="K3496">
        <v>38</v>
      </c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>
        <v>29.093399999999999</v>
      </c>
      <c r="AA3496">
        <f t="shared" si="219"/>
        <v>12.095775674984045</v>
      </c>
    </row>
    <row r="3497" spans="1:27" ht="14.5" customHeight="1">
      <c r="A3497">
        <v>594770.14800000004</v>
      </c>
      <c r="B3497">
        <v>9605215.7579999994</v>
      </c>
      <c r="C3497" t="s">
        <v>52</v>
      </c>
      <c r="D3497" t="s">
        <v>524</v>
      </c>
      <c r="E3497" t="s">
        <v>234</v>
      </c>
      <c r="F3497" t="s">
        <v>1918</v>
      </c>
      <c r="G3497" t="s">
        <v>26</v>
      </c>
      <c r="H3497">
        <f t="shared" si="217"/>
        <v>22.798147309342742</v>
      </c>
      <c r="I3497">
        <f t="shared" si="218"/>
        <v>5.3877114642659985</v>
      </c>
      <c r="J3497">
        <f t="shared" si="216"/>
        <v>5</v>
      </c>
      <c r="K3497">
        <v>5.5</v>
      </c>
      <c r="L3497">
        <v>8.1999999999999993</v>
      </c>
      <c r="M3497">
        <v>6</v>
      </c>
      <c r="N3497">
        <v>9</v>
      </c>
      <c r="O3497">
        <v>6</v>
      </c>
      <c r="P3497"/>
      <c r="Q3497"/>
      <c r="R3497"/>
      <c r="S3497"/>
      <c r="T3497"/>
      <c r="U3497"/>
      <c r="V3497"/>
      <c r="W3497"/>
      <c r="X3497"/>
      <c r="Y3497"/>
      <c r="Z3497">
        <v>29.0898</v>
      </c>
      <c r="AA3497">
        <f t="shared" si="219"/>
        <v>2.8647889756541161</v>
      </c>
    </row>
    <row r="3498" spans="1:27" ht="14.5" customHeight="1">
      <c r="A3498">
        <v>594769.81099999999</v>
      </c>
      <c r="B3498">
        <v>9605209.4900000002</v>
      </c>
      <c r="C3498" t="s">
        <v>8035</v>
      </c>
      <c r="D3498" t="s">
        <v>524</v>
      </c>
      <c r="E3498" t="s">
        <v>234</v>
      </c>
      <c r="F3498" t="s">
        <v>1933</v>
      </c>
      <c r="G3498" t="s">
        <v>26</v>
      </c>
      <c r="H3498">
        <f t="shared" si="217"/>
        <v>1.2732394043404096</v>
      </c>
      <c r="I3498">
        <f t="shared" si="218"/>
        <v>1.2732379858465219</v>
      </c>
      <c r="J3498">
        <f t="shared" si="216"/>
        <v>1</v>
      </c>
      <c r="K3498">
        <v>4</v>
      </c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>
        <v>29.073399999999999</v>
      </c>
      <c r="AA3498">
        <f t="shared" si="219"/>
        <v>1.2732395447351628</v>
      </c>
    </row>
    <row r="3499" spans="1:27" ht="14.5" customHeight="1">
      <c r="A3499">
        <v>594769.76899999997</v>
      </c>
      <c r="B3499">
        <v>9605207.193</v>
      </c>
      <c r="C3499" t="s">
        <v>749</v>
      </c>
      <c r="D3499" t="s">
        <v>524</v>
      </c>
      <c r="E3499" t="s">
        <v>234</v>
      </c>
      <c r="F3499" t="s">
        <v>1936</v>
      </c>
      <c r="G3499" t="s">
        <v>26</v>
      </c>
      <c r="H3499">
        <f t="shared" si="217"/>
        <v>1.1490985624172196</v>
      </c>
      <c r="I3499">
        <f t="shared" si="218"/>
        <v>1.2095760865541958</v>
      </c>
      <c r="J3499">
        <f t="shared" si="216"/>
        <v>1</v>
      </c>
      <c r="K3499">
        <v>3.8</v>
      </c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>
        <v>29.0944</v>
      </c>
      <c r="AA3499">
        <f t="shared" si="219"/>
        <v>1.2095775674984046</v>
      </c>
    </row>
    <row r="3500" spans="1:27" ht="14.5" customHeight="1">
      <c r="A3500">
        <v>594769.55700000003</v>
      </c>
      <c r="B3500">
        <v>9605216.5580000002</v>
      </c>
      <c r="C3500" t="s">
        <v>52</v>
      </c>
      <c r="D3500" t="s">
        <v>524</v>
      </c>
      <c r="E3500" t="s">
        <v>234</v>
      </c>
      <c r="F3500" t="s">
        <v>1919</v>
      </c>
      <c r="G3500" t="s">
        <v>26</v>
      </c>
      <c r="H3500">
        <f t="shared" si="217"/>
        <v>4.1252956700629273</v>
      </c>
      <c r="I3500">
        <f t="shared" si="218"/>
        <v>2.2918283745237393</v>
      </c>
      <c r="J3500">
        <f t="shared" si="216"/>
        <v>1</v>
      </c>
      <c r="K3500">
        <v>7.2</v>
      </c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>
        <v>29.08</v>
      </c>
      <c r="AA3500">
        <f t="shared" si="219"/>
        <v>2.2918311805232929</v>
      </c>
    </row>
    <row r="3501" spans="1:27" ht="14.5" customHeight="1">
      <c r="A3501">
        <v>594769.48899999994</v>
      </c>
      <c r="B3501">
        <v>9605214.7320000008</v>
      </c>
      <c r="C3501" t="s">
        <v>106</v>
      </c>
      <c r="D3501" t="s">
        <v>524</v>
      </c>
      <c r="E3501" t="s">
        <v>234</v>
      </c>
      <c r="F3501" t="s">
        <v>1922</v>
      </c>
      <c r="G3501" t="s">
        <v>26</v>
      </c>
      <c r="H3501">
        <f t="shared" si="217"/>
        <v>1.2732394043404096</v>
      </c>
      <c r="I3501">
        <f t="shared" si="218"/>
        <v>1.2732379858465219</v>
      </c>
      <c r="J3501">
        <f t="shared" si="216"/>
        <v>1</v>
      </c>
      <c r="K3501">
        <v>4</v>
      </c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>
        <v>29.095099999999999</v>
      </c>
      <c r="AA3501">
        <f t="shared" si="219"/>
        <v>1.2732395447351628</v>
      </c>
    </row>
    <row r="3502" spans="1:27" ht="14.5" customHeight="1">
      <c r="A3502">
        <v>594769.25</v>
      </c>
      <c r="B3502">
        <v>9605205.6410000008</v>
      </c>
      <c r="C3502" t="s">
        <v>22</v>
      </c>
      <c r="D3502" t="s">
        <v>524</v>
      </c>
      <c r="E3502" t="s">
        <v>234</v>
      </c>
      <c r="F3502" t="s">
        <v>1937</v>
      </c>
      <c r="G3502" t="s">
        <v>26</v>
      </c>
      <c r="H3502">
        <f t="shared" si="217"/>
        <v>93.602990584712927</v>
      </c>
      <c r="I3502">
        <f t="shared" si="218"/>
        <v>10.916902052604884</v>
      </c>
      <c r="J3502">
        <f t="shared" si="216"/>
        <v>2</v>
      </c>
      <c r="K3502">
        <v>24</v>
      </c>
      <c r="L3502">
        <v>24.5</v>
      </c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>
        <v>29.043099999999999</v>
      </c>
      <c r="AA3502">
        <f t="shared" si="219"/>
        <v>7.7985922115028714</v>
      </c>
    </row>
    <row r="3503" spans="1:27" ht="14.5" customHeight="1">
      <c r="A3503">
        <v>594769.022</v>
      </c>
      <c r="B3503">
        <v>9605203.9700000007</v>
      </c>
      <c r="C3503" t="s">
        <v>527</v>
      </c>
      <c r="D3503" t="s">
        <v>524</v>
      </c>
      <c r="E3503" t="s">
        <v>234</v>
      </c>
      <c r="F3503" t="s">
        <v>1939</v>
      </c>
      <c r="G3503" t="s">
        <v>26</v>
      </c>
      <c r="H3503">
        <f t="shared" si="217"/>
        <v>1.2732394043404096</v>
      </c>
      <c r="I3503">
        <f t="shared" si="218"/>
        <v>1.2732379858465219</v>
      </c>
      <c r="J3503">
        <f t="shared" si="216"/>
        <v>1</v>
      </c>
      <c r="K3503">
        <v>4</v>
      </c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>
        <v>29.0777</v>
      </c>
      <c r="AA3503">
        <f t="shared" si="219"/>
        <v>1.2732395447351628</v>
      </c>
    </row>
    <row r="3504" spans="1:27" ht="14.5" customHeight="1">
      <c r="A3504">
        <v>594769.00800000003</v>
      </c>
      <c r="B3504">
        <v>9605210.443</v>
      </c>
      <c r="C3504" t="s">
        <v>749</v>
      </c>
      <c r="D3504" t="s">
        <v>524</v>
      </c>
      <c r="E3504" t="s">
        <v>234</v>
      </c>
      <c r="F3504" t="s">
        <v>1932</v>
      </c>
      <c r="G3504" t="s">
        <v>26</v>
      </c>
      <c r="H3504">
        <f t="shared" si="217"/>
        <v>1.4037464432853015</v>
      </c>
      <c r="I3504">
        <f t="shared" si="218"/>
        <v>1.3368998851388478</v>
      </c>
      <c r="J3504">
        <f t="shared" si="216"/>
        <v>1</v>
      </c>
      <c r="K3504">
        <v>4.2</v>
      </c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>
        <v>29.130099999999999</v>
      </c>
      <c r="AA3504">
        <f t="shared" si="219"/>
        <v>1.3369015219719209</v>
      </c>
    </row>
    <row r="3505" spans="1:27" ht="14.5" customHeight="1">
      <c r="A3505">
        <v>594768.86800000002</v>
      </c>
      <c r="B3505">
        <v>9605208.1219999995</v>
      </c>
      <c r="C3505" t="s">
        <v>749</v>
      </c>
      <c r="D3505" t="s">
        <v>524</v>
      </c>
      <c r="E3505" t="s">
        <v>234</v>
      </c>
      <c r="F3505" t="s">
        <v>1934</v>
      </c>
      <c r="G3505" t="s">
        <v>26</v>
      </c>
      <c r="H3505">
        <f t="shared" si="217"/>
        <v>2.5854717654387445</v>
      </c>
      <c r="I3505">
        <f t="shared" si="218"/>
        <v>1.8143641298312938</v>
      </c>
      <c r="J3505">
        <f t="shared" si="216"/>
        <v>1</v>
      </c>
      <c r="K3505">
        <v>5.7</v>
      </c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>
        <v>29.078499999999998</v>
      </c>
      <c r="AA3505">
        <f t="shared" si="219"/>
        <v>1.8143663512476069</v>
      </c>
    </row>
    <row r="3506" spans="1:27" ht="14.5" customHeight="1">
      <c r="A3506">
        <v>594768.42500000005</v>
      </c>
      <c r="B3506">
        <v>9605211.3249999993</v>
      </c>
      <c r="C3506" t="s">
        <v>749</v>
      </c>
      <c r="D3506" t="s">
        <v>524</v>
      </c>
      <c r="E3506" t="s">
        <v>234</v>
      </c>
      <c r="F3506" t="s">
        <v>1931</v>
      </c>
      <c r="G3506" t="s">
        <v>26</v>
      </c>
      <c r="H3506">
        <f t="shared" si="217"/>
        <v>0.97482391894812603</v>
      </c>
      <c r="I3506">
        <f t="shared" si="218"/>
        <v>1.1140832376157066</v>
      </c>
      <c r="J3506">
        <f t="shared" si="216"/>
        <v>1</v>
      </c>
      <c r="K3506">
        <v>3.5</v>
      </c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>
        <v>29.1111</v>
      </c>
      <c r="AA3506">
        <f t="shared" si="219"/>
        <v>1.1140846016432675</v>
      </c>
    </row>
    <row r="3507" spans="1:27" ht="14.5" customHeight="1">
      <c r="A3507">
        <v>594768.39099999995</v>
      </c>
      <c r="B3507">
        <v>9605215.0800000001</v>
      </c>
      <c r="C3507" t="s">
        <v>749</v>
      </c>
      <c r="D3507" t="s">
        <v>524</v>
      </c>
      <c r="E3507" t="s">
        <v>234</v>
      </c>
      <c r="F3507" t="s">
        <v>1923</v>
      </c>
      <c r="G3507" t="s">
        <v>26</v>
      </c>
      <c r="H3507">
        <f t="shared" si="217"/>
        <v>2.2480633232885356</v>
      </c>
      <c r="I3507">
        <f t="shared" si="218"/>
        <v>1.6918381804826379</v>
      </c>
      <c r="J3507">
        <f t="shared" si="216"/>
        <v>2</v>
      </c>
      <c r="K3507">
        <v>4</v>
      </c>
      <c r="L3507">
        <v>3.5</v>
      </c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>
        <v>29.145800000000001</v>
      </c>
      <c r="AA3507">
        <f t="shared" si="219"/>
        <v>1.2732395447351628</v>
      </c>
    </row>
    <row r="3508" spans="1:27" ht="14.5" customHeight="1">
      <c r="A3508">
        <v>594768.31000000006</v>
      </c>
      <c r="B3508">
        <v>9605204.0749999993</v>
      </c>
      <c r="C3508" t="s">
        <v>22</v>
      </c>
      <c r="D3508" t="s">
        <v>524</v>
      </c>
      <c r="E3508" t="s">
        <v>234</v>
      </c>
      <c r="F3508" t="s">
        <v>1938</v>
      </c>
      <c r="G3508" t="s">
        <v>26</v>
      </c>
      <c r="H3508">
        <f t="shared" si="217"/>
        <v>33.769492101618518</v>
      </c>
      <c r="I3508">
        <f t="shared" si="218"/>
        <v>6.5571756271095873</v>
      </c>
      <c r="J3508">
        <f t="shared" si="216"/>
        <v>1</v>
      </c>
      <c r="K3508">
        <v>20.6</v>
      </c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>
        <v>29.0565</v>
      </c>
      <c r="AA3508">
        <f t="shared" si="219"/>
        <v>6.5571836553860887</v>
      </c>
    </row>
    <row r="3509" spans="1:27" ht="14.5" customHeight="1">
      <c r="A3509">
        <v>594768.076</v>
      </c>
      <c r="B3509">
        <v>9605216.7620000001</v>
      </c>
      <c r="C3509" t="s">
        <v>8035</v>
      </c>
      <c r="D3509" t="s">
        <v>524</v>
      </c>
      <c r="E3509" t="s">
        <v>234</v>
      </c>
      <c r="F3509" t="s">
        <v>1920</v>
      </c>
      <c r="G3509" t="s">
        <v>26</v>
      </c>
      <c r="H3509">
        <f t="shared" si="217"/>
        <v>2.119943608226782</v>
      </c>
      <c r="I3509">
        <f t="shared" si="218"/>
        <v>1.6429210944908996</v>
      </c>
      <c r="J3509">
        <f t="shared" si="216"/>
        <v>2</v>
      </c>
      <c r="K3509">
        <v>4.2</v>
      </c>
      <c r="L3509">
        <v>3</v>
      </c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>
        <v>29.106100000000001</v>
      </c>
      <c r="AA3509">
        <f t="shared" si="219"/>
        <v>1.3369015219719209</v>
      </c>
    </row>
    <row r="3510" spans="1:27" ht="14.5" customHeight="1">
      <c r="A3510">
        <v>594768.04500000004</v>
      </c>
      <c r="B3510">
        <v>9605206.6349999998</v>
      </c>
      <c r="C3510" t="s">
        <v>749</v>
      </c>
      <c r="D3510" t="s">
        <v>524</v>
      </c>
      <c r="E3510" t="s">
        <v>234</v>
      </c>
      <c r="F3510" t="s">
        <v>1935</v>
      </c>
      <c r="G3510" t="s">
        <v>26</v>
      </c>
      <c r="H3510">
        <f t="shared" si="217"/>
        <v>0.97482391894812603</v>
      </c>
      <c r="I3510">
        <f t="shared" si="218"/>
        <v>1.1140832376157066</v>
      </c>
      <c r="J3510">
        <f t="shared" ref="J3510:J3573" si="220">COUNT(K3510:Y3510)</f>
        <v>1</v>
      </c>
      <c r="K3510">
        <v>3.5</v>
      </c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>
        <v>29.072700000000001</v>
      </c>
      <c r="AA3510">
        <f t="shared" si="219"/>
        <v>1.1140846016432675</v>
      </c>
    </row>
    <row r="3511" spans="1:27" ht="14.5" customHeight="1">
      <c r="A3511">
        <v>594767.74300000002</v>
      </c>
      <c r="B3511">
        <v>9605210.2770000007</v>
      </c>
      <c r="C3511" t="s">
        <v>71</v>
      </c>
      <c r="D3511" t="s">
        <v>524</v>
      </c>
      <c r="E3511" t="s">
        <v>234</v>
      </c>
      <c r="F3511" t="s">
        <v>1929</v>
      </c>
      <c r="G3511" t="s">
        <v>26</v>
      </c>
      <c r="H3511">
        <f t="shared" si="217"/>
        <v>154.06196792518955</v>
      </c>
      <c r="I3511">
        <f t="shared" si="218"/>
        <v>14.00561784431174</v>
      </c>
      <c r="J3511">
        <f t="shared" si="220"/>
        <v>1</v>
      </c>
      <c r="K3511">
        <v>44</v>
      </c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>
        <v>29.055499999999999</v>
      </c>
      <c r="AA3511">
        <f t="shared" si="219"/>
        <v>14.00563499208679</v>
      </c>
    </row>
    <row r="3512" spans="1:27" ht="14.5" customHeight="1">
      <c r="A3512">
        <v>594767.57299999997</v>
      </c>
      <c r="B3512">
        <v>9605211.091</v>
      </c>
      <c r="C3512" t="s">
        <v>527</v>
      </c>
      <c r="D3512" t="s">
        <v>524</v>
      </c>
      <c r="E3512" t="s">
        <v>234</v>
      </c>
      <c r="F3512" t="s">
        <v>1930</v>
      </c>
      <c r="G3512" t="s">
        <v>26</v>
      </c>
      <c r="H3512">
        <f t="shared" si="217"/>
        <v>2.8647886597659213</v>
      </c>
      <c r="I3512">
        <f t="shared" si="218"/>
        <v>1.9098569787697828</v>
      </c>
      <c r="J3512">
        <f t="shared" si="220"/>
        <v>1</v>
      </c>
      <c r="K3512">
        <v>6</v>
      </c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>
        <v>29.1129</v>
      </c>
      <c r="AA3512">
        <f t="shared" si="219"/>
        <v>1.909859317102744</v>
      </c>
    </row>
    <row r="3513" spans="1:27" ht="14.5" customHeight="1">
      <c r="A3513">
        <v>594765.65599999996</v>
      </c>
      <c r="B3513">
        <v>9605210.4189999998</v>
      </c>
      <c r="C3513" t="s">
        <v>749</v>
      </c>
      <c r="D3513" t="s">
        <v>524</v>
      </c>
      <c r="E3513" t="s">
        <v>234</v>
      </c>
      <c r="F3513" t="s">
        <v>1927</v>
      </c>
      <c r="G3513" t="s">
        <v>26</v>
      </c>
      <c r="H3513">
        <f t="shared" si="217"/>
        <v>0.97482391894812603</v>
      </c>
      <c r="I3513">
        <f t="shared" si="218"/>
        <v>1.1140832376157066</v>
      </c>
      <c r="J3513">
        <f t="shared" si="220"/>
        <v>1</v>
      </c>
      <c r="K3513">
        <v>3.5</v>
      </c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>
        <v>29.087599999999998</v>
      </c>
      <c r="AA3513">
        <f t="shared" si="219"/>
        <v>1.1140846016432675</v>
      </c>
    </row>
    <row r="3514" spans="1:27" ht="14.5" customHeight="1">
      <c r="A3514">
        <v>594765.59400000004</v>
      </c>
      <c r="B3514">
        <v>9605209.4330000002</v>
      </c>
      <c r="C3514" t="s">
        <v>749</v>
      </c>
      <c r="D3514" t="s">
        <v>524</v>
      </c>
      <c r="E3514" t="s">
        <v>234</v>
      </c>
      <c r="F3514" t="s">
        <v>1928</v>
      </c>
      <c r="G3514" t="s">
        <v>26</v>
      </c>
      <c r="H3514">
        <f t="shared" si="217"/>
        <v>1.6114436211183307</v>
      </c>
      <c r="I3514">
        <f t="shared" si="218"/>
        <v>1.432392734077337</v>
      </c>
      <c r="J3514">
        <f t="shared" si="220"/>
        <v>1</v>
      </c>
      <c r="K3514">
        <v>4.5</v>
      </c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>
        <v>29.147300000000001</v>
      </c>
      <c r="AA3514">
        <f t="shared" si="219"/>
        <v>1.432394487827058</v>
      </c>
    </row>
    <row r="3515" spans="1:27" ht="14.5" customHeight="1">
      <c r="A3515">
        <v>594764.74399999995</v>
      </c>
      <c r="B3515">
        <v>9605212.7479999997</v>
      </c>
      <c r="C3515" t="s">
        <v>22</v>
      </c>
      <c r="D3515" t="s">
        <v>524</v>
      </c>
      <c r="E3515" t="s">
        <v>234</v>
      </c>
      <c r="F3515" t="s">
        <v>1926</v>
      </c>
      <c r="G3515" t="s">
        <v>26</v>
      </c>
      <c r="H3515">
        <f t="shared" si="217"/>
        <v>508.63686034441764</v>
      </c>
      <c r="I3515">
        <f t="shared" si="218"/>
        <v>25.448281869209779</v>
      </c>
      <c r="J3515">
        <f t="shared" si="220"/>
        <v>2</v>
      </c>
      <c r="K3515">
        <v>58.4</v>
      </c>
      <c r="L3515">
        <v>54.6</v>
      </c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>
        <v>29.1248</v>
      </c>
      <c r="AA3515">
        <f t="shared" si="219"/>
        <v>18.589297353133375</v>
      </c>
    </row>
    <row r="3516" spans="1:27" ht="14.5" customHeight="1">
      <c r="A3516">
        <v>594764.18500000006</v>
      </c>
      <c r="B3516">
        <v>9605213.3729999997</v>
      </c>
      <c r="C3516" t="s">
        <v>42</v>
      </c>
      <c r="D3516" t="s">
        <v>524</v>
      </c>
      <c r="E3516" t="s">
        <v>234</v>
      </c>
      <c r="F3516" t="s">
        <v>1924</v>
      </c>
      <c r="G3516" t="s">
        <v>26</v>
      </c>
      <c r="H3516">
        <f t="shared" si="217"/>
        <v>59.308287228803998</v>
      </c>
      <c r="I3516">
        <f t="shared" si="218"/>
        <v>8.689849253402512</v>
      </c>
      <c r="J3516">
        <f t="shared" si="220"/>
        <v>1</v>
      </c>
      <c r="K3516">
        <v>27.3</v>
      </c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>
        <v>29.123799999999999</v>
      </c>
      <c r="AA3516">
        <f t="shared" si="219"/>
        <v>8.6898598928174859</v>
      </c>
    </row>
    <row r="3517" spans="1:27" ht="14.5" customHeight="1">
      <c r="A3517">
        <v>594764.13800000004</v>
      </c>
      <c r="B3517">
        <v>9605213.7750000004</v>
      </c>
      <c r="C3517" t="s">
        <v>191</v>
      </c>
      <c r="D3517" t="s">
        <v>524</v>
      </c>
      <c r="E3517" t="s">
        <v>234</v>
      </c>
      <c r="F3517" t="s">
        <v>1925</v>
      </c>
      <c r="G3517" t="s">
        <v>26</v>
      </c>
      <c r="H3517">
        <f t="shared" si="217"/>
        <v>23.816738832815073</v>
      </c>
      <c r="I3517">
        <f t="shared" si="218"/>
        <v>5.5067542887862073</v>
      </c>
      <c r="J3517">
        <f t="shared" si="220"/>
        <v>1</v>
      </c>
      <c r="K3517">
        <v>17.3</v>
      </c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>
        <v>29.085100000000001</v>
      </c>
      <c r="AA3517">
        <f t="shared" si="219"/>
        <v>5.5067610309795789</v>
      </c>
    </row>
    <row r="3518" spans="1:27" ht="14.5" customHeight="1">
      <c r="A3518">
        <v>594692.30290000001</v>
      </c>
      <c r="B3518">
        <v>9605166.9869999997</v>
      </c>
      <c r="C3518" t="s">
        <v>391</v>
      </c>
      <c r="D3518" t="s">
        <v>4708</v>
      </c>
      <c r="E3518" t="s">
        <v>234</v>
      </c>
      <c r="F3518" t="s">
        <v>4900</v>
      </c>
      <c r="G3518">
        <v>3.5</v>
      </c>
      <c r="H3518">
        <f t="shared" si="217"/>
        <v>9.6211714375477655</v>
      </c>
      <c r="I3518">
        <f t="shared" si="218"/>
        <v>3.5000038992935036</v>
      </c>
      <c r="J3518">
        <f t="shared" si="220"/>
        <v>1</v>
      </c>
      <c r="K3518">
        <f>3.5*3.1416</f>
        <v>10.9956</v>
      </c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>
        <v>33.778100000000002</v>
      </c>
      <c r="AA3518">
        <f t="shared" si="219"/>
        <v>3.5000081845224886</v>
      </c>
    </row>
    <row r="3519" spans="1:27" ht="14.5" customHeight="1">
      <c r="A3519">
        <v>594689.63879999996</v>
      </c>
      <c r="B3519">
        <v>9605174.5950000007</v>
      </c>
      <c r="C3519" t="s">
        <v>8100</v>
      </c>
      <c r="D3519" t="s">
        <v>4708</v>
      </c>
      <c r="E3519" t="s">
        <v>234</v>
      </c>
      <c r="F3519" t="s">
        <v>4896</v>
      </c>
      <c r="G3519">
        <v>5</v>
      </c>
      <c r="H3519">
        <f t="shared" si="217"/>
        <v>29.061400676809406</v>
      </c>
      <c r="I3519">
        <f t="shared" si="218"/>
        <v>6.0829300538676474</v>
      </c>
      <c r="J3519">
        <f t="shared" si="220"/>
        <v>2</v>
      </c>
      <c r="K3519">
        <v>13.823767579509999</v>
      </c>
      <c r="L3519">
        <v>13.194689145770999</v>
      </c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>
        <v>33.1646</v>
      </c>
      <c r="AA3519">
        <f t="shared" si="219"/>
        <v>4.4002418848650038</v>
      </c>
    </row>
    <row r="3520" spans="1:27" ht="14.5" customHeight="1">
      <c r="A3520">
        <v>594689.5919</v>
      </c>
      <c r="B3520">
        <v>9605174.9949999992</v>
      </c>
      <c r="C3520" t="s">
        <v>250</v>
      </c>
      <c r="D3520" t="s">
        <v>4708</v>
      </c>
      <c r="E3520" t="s">
        <v>234</v>
      </c>
      <c r="F3520" t="s">
        <v>4895</v>
      </c>
      <c r="G3520">
        <v>5</v>
      </c>
      <c r="H3520">
        <f t="shared" si="217"/>
        <v>79.462067110904655</v>
      </c>
      <c r="I3520">
        <f t="shared" si="218"/>
        <v>10.058529194825576</v>
      </c>
      <c r="J3520">
        <f t="shared" si="220"/>
        <v>4</v>
      </c>
      <c r="K3520">
        <v>9.4247779676937</v>
      </c>
      <c r="L3520">
        <v>17.592918861280001</v>
      </c>
      <c r="M3520">
        <v>13.823767579509999</v>
      </c>
      <c r="N3520">
        <v>14.765485471872013</v>
      </c>
      <c r="O3520"/>
      <c r="P3520"/>
      <c r="Q3520"/>
      <c r="R3520"/>
      <c r="S3520"/>
      <c r="T3520"/>
      <c r="U3520"/>
      <c r="V3520"/>
      <c r="W3520"/>
      <c r="X3520"/>
      <c r="Y3520"/>
      <c r="Z3520">
        <v>33.165100000000002</v>
      </c>
      <c r="AA3520">
        <f t="shared" si="219"/>
        <v>5.6000000003747017</v>
      </c>
    </row>
    <row r="3521" spans="1:27" ht="14.5" customHeight="1">
      <c r="A3521">
        <v>594689.52260000003</v>
      </c>
      <c r="B3521">
        <v>9605170.2699999996</v>
      </c>
      <c r="C3521" t="s">
        <v>36</v>
      </c>
      <c r="D3521" t="s">
        <v>4708</v>
      </c>
      <c r="E3521" t="s">
        <v>234</v>
      </c>
      <c r="F3521" t="s">
        <v>4897</v>
      </c>
      <c r="G3521">
        <v>4.5</v>
      </c>
      <c r="H3521">
        <f t="shared" si="217"/>
        <v>22.072367942576243</v>
      </c>
      <c r="I3521">
        <f t="shared" si="218"/>
        <v>5.3012589063905358</v>
      </c>
      <c r="J3521">
        <f t="shared" si="220"/>
        <v>1</v>
      </c>
      <c r="K3521">
        <v>16.654416425899999</v>
      </c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>
        <v>33.283499999999997</v>
      </c>
      <c r="AA3521">
        <f t="shared" si="219"/>
        <v>5.3012653969856824</v>
      </c>
    </row>
    <row r="3522" spans="1:27" ht="14.5" customHeight="1">
      <c r="A3522">
        <v>594689.21900000004</v>
      </c>
      <c r="B3522">
        <v>9605169.4110000003</v>
      </c>
      <c r="C3522" t="s">
        <v>36</v>
      </c>
      <c r="D3522" t="s">
        <v>4708</v>
      </c>
      <c r="E3522" t="s">
        <v>234</v>
      </c>
      <c r="F3522" t="s">
        <v>4898</v>
      </c>
      <c r="G3522">
        <v>4.5</v>
      </c>
      <c r="H3522">
        <f t="shared" ref="H3522:H3585" si="221">((K3522^2)/(4*3.141593)+(L3522^2)/(4*3.141593)+(M3522^2)/(4*3.141593)+(N3522^2)/(4*3.141593)+(O3522^2)/(4*3.141593)+(P3522^2)/(4*3.141593)+(Q3522^2)/(4*3.141593)+(M3522^2)/(4*3.141593)+(R3522^2)/(4*3.141593)+(S3522^2)/(4*3.141593)+(T3522^2)/(4*3.141593)+(U3522^2)/(4*3.141593)+(V3522^2)/(4*3.141593)+(W3522^2)/(4*3.141593)+(X3522^2)/(4*3.141593)+(Y3522^2)/(4*3.141593))</f>
        <v>13.212319760439538</v>
      </c>
      <c r="I3522">
        <f t="shared" ref="I3522:I3585" si="222">2*SQRT(H3522/3.1416)</f>
        <v>4.1015129718883365</v>
      </c>
      <c r="J3522">
        <f t="shared" si="220"/>
        <v>1</v>
      </c>
      <c r="K3522">
        <v>12.885298797180999</v>
      </c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>
        <v>33.509700000000002</v>
      </c>
      <c r="AA3522">
        <f t="shared" ref="AA3522:AA3585" si="223">MAX(K3522:Y3522)/PI()</f>
        <v>4.1015179935748192</v>
      </c>
    </row>
    <row r="3523" spans="1:27" ht="14.5" customHeight="1">
      <c r="A3523">
        <v>594688.32720000006</v>
      </c>
      <c r="B3523">
        <v>9605165.5920000002</v>
      </c>
      <c r="C3523" t="s">
        <v>8100</v>
      </c>
      <c r="D3523" t="s">
        <v>4708</v>
      </c>
      <c r="E3523" t="s">
        <v>234</v>
      </c>
      <c r="F3523" t="s">
        <v>4899</v>
      </c>
      <c r="G3523">
        <v>3.5</v>
      </c>
      <c r="H3523">
        <f t="shared" si="221"/>
        <v>67.995566408531317</v>
      </c>
      <c r="I3523">
        <f t="shared" si="222"/>
        <v>9.3045387617712656</v>
      </c>
      <c r="J3523">
        <f t="shared" si="220"/>
        <v>5</v>
      </c>
      <c r="K3523">
        <v>14.765485471872013</v>
      </c>
      <c r="L3523">
        <v>11.397335529232</v>
      </c>
      <c r="M3523">
        <v>11.397335529232</v>
      </c>
      <c r="N3523">
        <v>12.566376143592001</v>
      </c>
      <c r="O3523">
        <v>9.4247779676937</v>
      </c>
      <c r="P3523"/>
      <c r="Q3523"/>
      <c r="R3523"/>
      <c r="S3523"/>
      <c r="T3523"/>
      <c r="U3523"/>
      <c r="V3523"/>
      <c r="W3523"/>
      <c r="X3523"/>
      <c r="Y3523"/>
      <c r="Z3523">
        <v>33.589599999999997</v>
      </c>
      <c r="AA3523">
        <f t="shared" si="223"/>
        <v>4.6999999999999957</v>
      </c>
    </row>
    <row r="3524" spans="1:27" ht="14.5" customHeight="1">
      <c r="A3524">
        <v>594686.73930000002</v>
      </c>
      <c r="B3524">
        <v>9605171.6640000008</v>
      </c>
      <c r="C3524" t="s">
        <v>36</v>
      </c>
      <c r="D3524" t="s">
        <v>4708</v>
      </c>
      <c r="E3524" t="s">
        <v>234</v>
      </c>
      <c r="F3524" t="s">
        <v>4893</v>
      </c>
      <c r="G3524">
        <v>6</v>
      </c>
      <c r="H3524">
        <f t="shared" si="221"/>
        <v>128.56181119055793</v>
      </c>
      <c r="I3524">
        <f t="shared" si="222"/>
        <v>12.794123618798851</v>
      </c>
      <c r="J3524">
        <f t="shared" si="220"/>
        <v>2</v>
      </c>
      <c r="K3524">
        <v>18.849555921538741</v>
      </c>
      <c r="L3524">
        <v>35.499996985564628</v>
      </c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>
        <v>33.790799999999997</v>
      </c>
      <c r="AA3524">
        <f t="shared" si="223"/>
        <v>11.29999999999999</v>
      </c>
    </row>
    <row r="3525" spans="1:27" ht="14.5" customHeight="1">
      <c r="A3525">
        <v>594686.66630000004</v>
      </c>
      <c r="B3525">
        <v>9605174.2119999994</v>
      </c>
      <c r="C3525" t="s">
        <v>362</v>
      </c>
      <c r="D3525" t="s">
        <v>4708</v>
      </c>
      <c r="E3525" t="s">
        <v>234</v>
      </c>
      <c r="F3525" t="s">
        <v>4894</v>
      </c>
      <c r="G3525">
        <v>7</v>
      </c>
      <c r="H3525">
        <f t="shared" si="221"/>
        <v>207.54939035784233</v>
      </c>
      <c r="I3525">
        <f t="shared" si="222"/>
        <v>16.256059588217528</v>
      </c>
      <c r="J3525">
        <f t="shared" si="220"/>
        <v>2</v>
      </c>
      <c r="K3525">
        <v>48.694686136416998</v>
      </c>
      <c r="L3525">
        <v>15.39384259</v>
      </c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>
        <v>33.846499999999999</v>
      </c>
      <c r="AA3525">
        <f t="shared" si="223"/>
        <v>15.500000001838306</v>
      </c>
    </row>
    <row r="3526" spans="1:27" ht="14.5" customHeight="1">
      <c r="A3526">
        <v>594686.65090000001</v>
      </c>
      <c r="B3526">
        <v>9605162.8369999994</v>
      </c>
      <c r="C3526" t="s">
        <v>362</v>
      </c>
      <c r="D3526" t="s">
        <v>4708</v>
      </c>
      <c r="E3526" t="s">
        <v>234</v>
      </c>
      <c r="F3526" t="s">
        <v>4891</v>
      </c>
      <c r="G3526">
        <v>5</v>
      </c>
      <c r="H3526">
        <f t="shared" si="221"/>
        <v>133.21136068256746</v>
      </c>
      <c r="I3526">
        <f t="shared" si="222"/>
        <v>13.023424112270028</v>
      </c>
      <c r="J3526">
        <f t="shared" si="220"/>
        <v>3</v>
      </c>
      <c r="K3526">
        <v>25.761597594363</v>
      </c>
      <c r="L3526">
        <v>17.977812546180001</v>
      </c>
      <c r="M3526">
        <v>18.535396656179763</v>
      </c>
      <c r="N3526"/>
      <c r="O3526"/>
      <c r="P3526"/>
      <c r="Q3526"/>
      <c r="R3526"/>
      <c r="S3526"/>
      <c r="T3526"/>
      <c r="U3526"/>
      <c r="V3526"/>
      <c r="W3526"/>
      <c r="X3526"/>
      <c r="Y3526"/>
      <c r="Z3526">
        <v>33.724800000000002</v>
      </c>
      <c r="AA3526">
        <f t="shared" si="223"/>
        <v>8.2001711981743028</v>
      </c>
    </row>
    <row r="3527" spans="1:27" ht="14.5" customHeight="1">
      <c r="A3527">
        <v>594685.53049999999</v>
      </c>
      <c r="B3527">
        <v>9605166.9149999991</v>
      </c>
      <c r="C3527" t="s">
        <v>36</v>
      </c>
      <c r="D3527" t="s">
        <v>4708</v>
      </c>
      <c r="E3527" t="s">
        <v>234</v>
      </c>
      <c r="F3527" t="s">
        <v>4892</v>
      </c>
      <c r="G3527">
        <v>6</v>
      </c>
      <c r="H3527">
        <f t="shared" si="221"/>
        <v>146.8628607864452</v>
      </c>
      <c r="I3527">
        <f t="shared" si="222"/>
        <v>13.674471278245216</v>
      </c>
      <c r="J3527">
        <f t="shared" si="220"/>
        <v>2</v>
      </c>
      <c r="K3527">
        <v>35.499996985564628</v>
      </c>
      <c r="L3527">
        <v>24.192634326414002</v>
      </c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>
        <v>33.865499999999997</v>
      </c>
      <c r="AA3527">
        <f t="shared" si="223"/>
        <v>11.29999999999999</v>
      </c>
    </row>
    <row r="3528" spans="1:27" ht="14.5" customHeight="1">
      <c r="A3528">
        <v>594684.70109999995</v>
      </c>
      <c r="B3528">
        <v>9605163.5409999993</v>
      </c>
      <c r="C3528" t="s">
        <v>52</v>
      </c>
      <c r="D3528" t="s">
        <v>4708</v>
      </c>
      <c r="E3528" t="s">
        <v>234</v>
      </c>
      <c r="F3528" t="s">
        <v>4890</v>
      </c>
      <c r="G3528">
        <v>4.5</v>
      </c>
      <c r="H3528">
        <f t="shared" si="221"/>
        <v>7.8645781798960215</v>
      </c>
      <c r="I3528">
        <f t="shared" si="222"/>
        <v>3.1644065044585639</v>
      </c>
      <c r="J3528">
        <f t="shared" si="220"/>
        <v>2</v>
      </c>
      <c r="K3528">
        <v>9.7389372261283498</v>
      </c>
      <c r="L3528">
        <v>1.9955742875643001</v>
      </c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>
        <v>33.937199999999997</v>
      </c>
      <c r="AA3528">
        <f t="shared" si="223"/>
        <v>3.099999999999997</v>
      </c>
    </row>
    <row r="3529" spans="1:27" ht="14.5" customHeight="1">
      <c r="A3529">
        <v>594684.09860000003</v>
      </c>
      <c r="B3529">
        <v>9605164.602</v>
      </c>
      <c r="C3529" t="s">
        <v>38</v>
      </c>
      <c r="D3529" t="s">
        <v>4708</v>
      </c>
      <c r="E3529" t="s">
        <v>234</v>
      </c>
      <c r="F3529" t="s">
        <v>4889</v>
      </c>
      <c r="G3529">
        <v>8</v>
      </c>
      <c r="H3529">
        <f t="shared" si="221"/>
        <v>156.14499164759496</v>
      </c>
      <c r="I3529">
        <f t="shared" si="222"/>
        <v>14.0999827366893</v>
      </c>
      <c r="J3529">
        <f t="shared" si="220"/>
        <v>1</v>
      </c>
      <c r="K3529">
        <v>44.296456415616035</v>
      </c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>
        <v>33.994599999999998</v>
      </c>
      <c r="AA3529">
        <f t="shared" si="223"/>
        <v>14.099999999999985</v>
      </c>
    </row>
    <row r="3530" spans="1:27" ht="14.5" customHeight="1">
      <c r="A3530">
        <v>594681.73479999998</v>
      </c>
      <c r="B3530">
        <v>9605176.0510000009</v>
      </c>
      <c r="C3530" t="s">
        <v>391</v>
      </c>
      <c r="D3530" t="s">
        <v>4708</v>
      </c>
      <c r="E3530" t="s">
        <v>234</v>
      </c>
      <c r="F3530" t="s">
        <v>4875</v>
      </c>
      <c r="G3530">
        <v>5</v>
      </c>
      <c r="H3530">
        <f t="shared" si="221"/>
        <v>22.902295963998185</v>
      </c>
      <c r="I3530">
        <f t="shared" si="222"/>
        <v>5.4000037683071413</v>
      </c>
      <c r="J3530">
        <f t="shared" si="220"/>
        <v>1</v>
      </c>
      <c r="K3530">
        <v>16.964632938489999</v>
      </c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>
        <v>34.4407</v>
      </c>
      <c r="AA3530">
        <f t="shared" si="223"/>
        <v>5.4000103798005377</v>
      </c>
    </row>
    <row r="3531" spans="1:27" ht="14.5" customHeight="1">
      <c r="A3531">
        <v>594681.60329999996</v>
      </c>
      <c r="B3531">
        <v>9605177.4230000004</v>
      </c>
      <c r="C3531" t="s">
        <v>38</v>
      </c>
      <c r="D3531" t="s">
        <v>4708</v>
      </c>
      <c r="E3531" t="s">
        <v>234</v>
      </c>
      <c r="F3531" t="s">
        <v>4874</v>
      </c>
      <c r="G3531">
        <v>5</v>
      </c>
      <c r="H3531">
        <f t="shared" si="221"/>
        <v>13.854422076119267</v>
      </c>
      <c r="I3531">
        <f t="shared" si="222"/>
        <v>4.1999948579581075</v>
      </c>
      <c r="J3531">
        <f t="shared" si="220"/>
        <v>1</v>
      </c>
      <c r="K3531">
        <v>13.194689145770999</v>
      </c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>
        <v>34.455399999999997</v>
      </c>
      <c r="AA3531">
        <f t="shared" si="223"/>
        <v>4.2000000002208653</v>
      </c>
    </row>
    <row r="3532" spans="1:27" ht="14.5" customHeight="1">
      <c r="A3532">
        <v>594681.53579999995</v>
      </c>
      <c r="B3532">
        <v>9605174.3560000006</v>
      </c>
      <c r="C3532" t="s">
        <v>8100</v>
      </c>
      <c r="D3532" t="s">
        <v>4708</v>
      </c>
      <c r="E3532" t="s">
        <v>234</v>
      </c>
      <c r="F3532" t="s">
        <v>4877</v>
      </c>
      <c r="G3532">
        <v>4</v>
      </c>
      <c r="H3532">
        <f t="shared" si="221"/>
        <v>7.0685827015406346</v>
      </c>
      <c r="I3532">
        <f t="shared" si="222"/>
        <v>2.9999963291592504</v>
      </c>
      <c r="J3532">
        <f t="shared" si="220"/>
        <v>1</v>
      </c>
      <c r="K3532">
        <v>9.4247779676937</v>
      </c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>
        <v>34.474899999999998</v>
      </c>
      <c r="AA3532">
        <f t="shared" si="223"/>
        <v>3.0000000022040796</v>
      </c>
    </row>
    <row r="3533" spans="1:27" ht="14.5" customHeight="1">
      <c r="A3533">
        <v>594681.46250000002</v>
      </c>
      <c r="B3533">
        <v>9605174.0399999991</v>
      </c>
      <c r="C3533" t="s">
        <v>8100</v>
      </c>
      <c r="D3533" t="s">
        <v>4708</v>
      </c>
      <c r="E3533" t="s">
        <v>234</v>
      </c>
      <c r="F3533" t="s">
        <v>4878</v>
      </c>
      <c r="G3533">
        <v>4</v>
      </c>
      <c r="H3533">
        <f t="shared" si="221"/>
        <v>26.453421847353226</v>
      </c>
      <c r="I3533">
        <f t="shared" si="222"/>
        <v>5.8035733843638955</v>
      </c>
      <c r="J3533">
        <f t="shared" si="220"/>
        <v>3</v>
      </c>
      <c r="K3533">
        <v>11.397335529232</v>
      </c>
      <c r="L3533">
        <v>9.4247779676937</v>
      </c>
      <c r="M3533">
        <v>7.5398223686154955</v>
      </c>
      <c r="N3533"/>
      <c r="O3533"/>
      <c r="P3533"/>
      <c r="Q3533"/>
      <c r="R3533"/>
      <c r="S3533"/>
      <c r="T3533"/>
      <c r="U3533"/>
      <c r="V3533"/>
      <c r="W3533"/>
      <c r="X3533"/>
      <c r="Y3533"/>
      <c r="Z3533">
        <v>34.493000000000002</v>
      </c>
      <c r="AA3533">
        <f t="shared" si="223"/>
        <v>3.627884575108312</v>
      </c>
    </row>
    <row r="3534" spans="1:27" ht="14.5" customHeight="1">
      <c r="A3534">
        <v>594681.31909999996</v>
      </c>
      <c r="B3534">
        <v>9605170.4499999993</v>
      </c>
      <c r="C3534" t="s">
        <v>362</v>
      </c>
      <c r="D3534" t="s">
        <v>4708</v>
      </c>
      <c r="E3534" t="s">
        <v>234</v>
      </c>
      <c r="F3534" t="s">
        <v>4882</v>
      </c>
      <c r="G3534">
        <v>6</v>
      </c>
      <c r="H3534">
        <f t="shared" si="221"/>
        <v>26.359238768357326</v>
      </c>
      <c r="I3534">
        <f t="shared" si="222"/>
        <v>5.7932328356016738</v>
      </c>
      <c r="J3534">
        <f t="shared" si="220"/>
        <v>1</v>
      </c>
      <c r="K3534">
        <v>18.2</v>
      </c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>
        <v>34.439799999999998</v>
      </c>
      <c r="AA3534">
        <f t="shared" si="223"/>
        <v>5.79323992854499</v>
      </c>
    </row>
    <row r="3535" spans="1:27" ht="14.5" customHeight="1">
      <c r="A3535">
        <v>594679.57039999997</v>
      </c>
      <c r="B3535">
        <v>9605168.5030000005</v>
      </c>
      <c r="C3535" t="s">
        <v>66</v>
      </c>
      <c r="D3535" t="s">
        <v>4708</v>
      </c>
      <c r="E3535" t="s">
        <v>234</v>
      </c>
      <c r="F3535" t="s">
        <v>4883</v>
      </c>
      <c r="G3535">
        <v>10</v>
      </c>
      <c r="H3535">
        <f t="shared" si="221"/>
        <v>392.93138115701754</v>
      </c>
      <c r="I3535">
        <f t="shared" si="222"/>
        <v>22.367266327160131</v>
      </c>
      <c r="J3535">
        <f t="shared" si="220"/>
        <v>2</v>
      </c>
      <c r="K3535">
        <v>57.176986295334174</v>
      </c>
      <c r="L3535">
        <v>40.84744966673</v>
      </c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>
        <v>34.680999999999997</v>
      </c>
      <c r="AA3535">
        <f t="shared" si="223"/>
        <v>18.199999999999982</v>
      </c>
    </row>
    <row r="3536" spans="1:27" ht="14.5" customHeight="1">
      <c r="A3536">
        <v>594679.48569999996</v>
      </c>
      <c r="B3536">
        <v>9605173.9560000002</v>
      </c>
      <c r="C3536" t="s">
        <v>52</v>
      </c>
      <c r="D3536" t="s">
        <v>4708</v>
      </c>
      <c r="E3536" t="s">
        <v>234</v>
      </c>
      <c r="F3536" t="s">
        <v>4879</v>
      </c>
      <c r="G3536">
        <v>4.5</v>
      </c>
      <c r="H3536">
        <f t="shared" si="221"/>
        <v>20.342947486880316</v>
      </c>
      <c r="I3536">
        <f t="shared" si="222"/>
        <v>5.0893402939931747</v>
      </c>
      <c r="J3536">
        <f t="shared" si="220"/>
        <v>3</v>
      </c>
      <c r="K3536">
        <v>15.79644737231</v>
      </c>
      <c r="L3536">
        <v>1.5396491487299999</v>
      </c>
      <c r="M3536">
        <v>1.3672557568463</v>
      </c>
      <c r="N3536"/>
      <c r="O3536"/>
      <c r="P3536"/>
      <c r="Q3536"/>
      <c r="R3536"/>
      <c r="S3536"/>
      <c r="T3536"/>
      <c r="U3536"/>
      <c r="V3536"/>
      <c r="W3536"/>
      <c r="X3536"/>
      <c r="Y3536"/>
      <c r="Z3536">
        <v>34.777000000000001</v>
      </c>
      <c r="AA3536">
        <f t="shared" si="223"/>
        <v>5.0281653651882356</v>
      </c>
    </row>
    <row r="3537" spans="1:27" ht="14.5" customHeight="1">
      <c r="A3537">
        <v>594678.77049999998</v>
      </c>
      <c r="B3537">
        <v>9605176.7990000006</v>
      </c>
      <c r="C3537" t="s">
        <v>52</v>
      </c>
      <c r="D3537" t="s">
        <v>4708</v>
      </c>
      <c r="E3537" t="s">
        <v>234</v>
      </c>
      <c r="F3537" t="s">
        <v>4876</v>
      </c>
      <c r="G3537">
        <v>3.5</v>
      </c>
      <c r="H3537">
        <f t="shared" si="221"/>
        <v>23.034685967514502</v>
      </c>
      <c r="I3537">
        <f t="shared" si="222"/>
        <v>5.4155890253379138</v>
      </c>
      <c r="J3537">
        <f t="shared" si="220"/>
        <v>3</v>
      </c>
      <c r="K3537">
        <v>1.6814152225300001</v>
      </c>
      <c r="L3537">
        <v>13.823767579509999</v>
      </c>
      <c r="M3537">
        <v>6.9115383789753997</v>
      </c>
      <c r="N3537"/>
      <c r="O3537"/>
      <c r="P3537"/>
      <c r="Q3537"/>
      <c r="R3537"/>
      <c r="S3537"/>
      <c r="T3537"/>
      <c r="U3537"/>
      <c r="V3537"/>
      <c r="W3537"/>
      <c r="X3537"/>
      <c r="Y3537"/>
      <c r="Z3537">
        <v>34.843699999999998</v>
      </c>
      <c r="AA3537">
        <f t="shared" si="223"/>
        <v>4.4002418848650038</v>
      </c>
    </row>
    <row r="3538" spans="1:27" ht="14.5" customHeight="1">
      <c r="A3538">
        <v>594677.73300000001</v>
      </c>
      <c r="B3538">
        <v>9605176.0669999998</v>
      </c>
      <c r="C3538" t="s">
        <v>32</v>
      </c>
      <c r="D3538" t="s">
        <v>4708</v>
      </c>
      <c r="E3538" t="s">
        <v>234</v>
      </c>
      <c r="F3538" t="s">
        <v>4880</v>
      </c>
      <c r="G3538">
        <v>4</v>
      </c>
      <c r="H3538">
        <f t="shared" si="221"/>
        <v>12.566380287185368</v>
      </c>
      <c r="I3538">
        <f t="shared" si="222"/>
        <v>3.9999968626142151</v>
      </c>
      <c r="J3538">
        <f t="shared" si="220"/>
        <v>1</v>
      </c>
      <c r="K3538">
        <v>12.566376143592001</v>
      </c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>
        <v>34.924999999999997</v>
      </c>
      <c r="AA3538">
        <f t="shared" si="223"/>
        <v>4.0000017600094724</v>
      </c>
    </row>
    <row r="3539" spans="1:27" ht="14.5" customHeight="1">
      <c r="A3539">
        <v>594677.60560000001</v>
      </c>
      <c r="B3539">
        <v>9605167.318</v>
      </c>
      <c r="C3539" t="s">
        <v>362</v>
      </c>
      <c r="D3539" t="s">
        <v>4708</v>
      </c>
      <c r="E3539" t="s">
        <v>234</v>
      </c>
      <c r="F3539" t="s">
        <v>4885</v>
      </c>
      <c r="G3539">
        <v>6</v>
      </c>
      <c r="H3539">
        <f t="shared" si="221"/>
        <v>77.055617772431702</v>
      </c>
      <c r="I3539">
        <f t="shared" si="222"/>
        <v>9.9050507453485235</v>
      </c>
      <c r="J3539">
        <f t="shared" si="220"/>
        <v>1</v>
      </c>
      <c r="K3539">
        <v>31.117672753890002</v>
      </c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>
        <v>34.916499999999999</v>
      </c>
      <c r="AA3539">
        <f t="shared" si="223"/>
        <v>9.9050628725951704</v>
      </c>
    </row>
    <row r="3540" spans="1:27" ht="14.5" customHeight="1">
      <c r="A3540">
        <v>594677.29189999995</v>
      </c>
      <c r="B3540">
        <v>9605169.3000000007</v>
      </c>
      <c r="C3540" t="s">
        <v>8100</v>
      </c>
      <c r="D3540" t="s">
        <v>4708</v>
      </c>
      <c r="E3540" t="s">
        <v>234</v>
      </c>
      <c r="F3540" t="s">
        <v>4884</v>
      </c>
      <c r="G3540">
        <v>4.5</v>
      </c>
      <c r="H3540">
        <f t="shared" si="221"/>
        <v>13.233957968251101</v>
      </c>
      <c r="I3540">
        <f t="shared" si="222"/>
        <v>4.1048701826009051</v>
      </c>
      <c r="J3540">
        <f t="shared" si="220"/>
        <v>2</v>
      </c>
      <c r="K3540">
        <v>10.681415222529999</v>
      </c>
      <c r="L3540">
        <v>7.2256631325651997</v>
      </c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>
        <v>35.032499999999999</v>
      </c>
      <c r="AA3540">
        <f t="shared" si="223"/>
        <v>3.4000000637653334</v>
      </c>
    </row>
    <row r="3541" spans="1:27" ht="14.5" customHeight="1">
      <c r="A3541">
        <v>594677.02159999998</v>
      </c>
      <c r="B3541">
        <v>9605174.6359999999</v>
      </c>
      <c r="C3541" t="s">
        <v>52</v>
      </c>
      <c r="D3541" t="s">
        <v>4708</v>
      </c>
      <c r="E3541" t="s">
        <v>234</v>
      </c>
      <c r="F3541" t="s">
        <v>4881</v>
      </c>
      <c r="G3541">
        <v>5</v>
      </c>
      <c r="H3541">
        <f t="shared" si="221"/>
        <v>14.693731915714446</v>
      </c>
      <c r="I3541">
        <f t="shared" si="222"/>
        <v>4.3253435454293481</v>
      </c>
      <c r="J3541">
        <f t="shared" si="220"/>
        <v>1</v>
      </c>
      <c r="K3541">
        <v>13.58848414361</v>
      </c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>
        <v>34.9527</v>
      </c>
      <c r="AA3541">
        <f t="shared" si="223"/>
        <v>4.325348841162743</v>
      </c>
    </row>
    <row r="3542" spans="1:27" ht="14.5" customHeight="1">
      <c r="A3542">
        <v>594676.85340000002</v>
      </c>
      <c r="B3542">
        <v>9605165.0360000003</v>
      </c>
      <c r="C3542" t="s">
        <v>27</v>
      </c>
      <c r="D3542" t="s">
        <v>4708</v>
      </c>
      <c r="E3542" t="s">
        <v>234</v>
      </c>
      <c r="F3542" t="s">
        <v>4887</v>
      </c>
      <c r="G3542">
        <v>10</v>
      </c>
      <c r="H3542">
        <f t="shared" si="221"/>
        <v>530.93015213389685</v>
      </c>
      <c r="I3542">
        <f t="shared" si="222"/>
        <v>25.999993930918784</v>
      </c>
      <c r="J3542">
        <f t="shared" si="220"/>
        <v>1</v>
      </c>
      <c r="K3542">
        <v>81.681489933345006</v>
      </c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>
        <v>35.008099999999999</v>
      </c>
      <c r="AA3542">
        <f t="shared" si="223"/>
        <v>26.000025764005493</v>
      </c>
    </row>
    <row r="3543" spans="1:27" ht="14.5" customHeight="1">
      <c r="A3543">
        <v>594676.51320000004</v>
      </c>
      <c r="B3543">
        <v>9605168.4499999993</v>
      </c>
      <c r="C3543" t="s">
        <v>8100</v>
      </c>
      <c r="D3543" t="s">
        <v>4708</v>
      </c>
      <c r="E3543" t="s">
        <v>234</v>
      </c>
      <c r="F3543" t="s">
        <v>4886</v>
      </c>
      <c r="G3543">
        <v>5</v>
      </c>
      <c r="H3543">
        <f t="shared" si="221"/>
        <v>59.901862287577394</v>
      </c>
      <c r="I3543">
        <f t="shared" si="222"/>
        <v>8.7332262948557506</v>
      </c>
      <c r="J3543">
        <f t="shared" si="220"/>
        <v>6</v>
      </c>
      <c r="K3543">
        <v>9.4247779676937</v>
      </c>
      <c r="L3543">
        <v>10.53964914873</v>
      </c>
      <c r="M3543">
        <v>11.397335529232</v>
      </c>
      <c r="N3543">
        <v>11.93852836412</v>
      </c>
      <c r="O3543">
        <v>7.8539816339744748</v>
      </c>
      <c r="P3543">
        <v>9.4247779676937</v>
      </c>
      <c r="Q3543"/>
      <c r="R3543"/>
      <c r="S3543"/>
      <c r="T3543"/>
      <c r="U3543"/>
      <c r="V3543"/>
      <c r="W3543"/>
      <c r="X3543"/>
      <c r="Y3543"/>
      <c r="Z3543">
        <v>35.055100000000003</v>
      </c>
      <c r="AA3543">
        <f t="shared" si="223"/>
        <v>3.8001516047849937</v>
      </c>
    </row>
    <row r="3544" spans="1:27" ht="14.5" customHeight="1">
      <c r="A3544">
        <v>594675.83739999996</v>
      </c>
      <c r="B3544">
        <v>9605158.8010000009</v>
      </c>
      <c r="C3544" t="s">
        <v>42</v>
      </c>
      <c r="D3544" t="s">
        <v>4708</v>
      </c>
      <c r="E3544" t="s">
        <v>234</v>
      </c>
      <c r="F3544" t="s">
        <v>4888</v>
      </c>
      <c r="G3544">
        <v>12</v>
      </c>
      <c r="H3544">
        <f t="shared" si="221"/>
        <v>1705.5390476447433</v>
      </c>
      <c r="I3544">
        <f t="shared" si="222"/>
        <v>46.599942945370316</v>
      </c>
      <c r="J3544">
        <f t="shared" si="220"/>
        <v>1</v>
      </c>
      <c r="K3544">
        <v>146.39821765728422</v>
      </c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>
        <v>34.900700000000001</v>
      </c>
      <c r="AA3544">
        <f t="shared" si="223"/>
        <v>46.599999999999959</v>
      </c>
    </row>
    <row r="3545" spans="1:27" ht="14.5" customHeight="1">
      <c r="A3545">
        <v>594835.97039999999</v>
      </c>
      <c r="B3545">
        <v>9605340.2799999993</v>
      </c>
      <c r="C3545" t="s">
        <v>129</v>
      </c>
      <c r="D3545" t="s">
        <v>5305</v>
      </c>
      <c r="E3545" t="s">
        <v>234</v>
      </c>
      <c r="F3545" t="s">
        <v>5341</v>
      </c>
      <c r="G3545">
        <v>5</v>
      </c>
      <c r="H3545">
        <f t="shared" si="221"/>
        <v>20.939070666505057</v>
      </c>
      <c r="I3545">
        <f t="shared" si="222"/>
        <v>5.1633700679893382</v>
      </c>
      <c r="J3545">
        <f t="shared" si="220"/>
        <v>1</v>
      </c>
      <c r="K3545">
        <v>16.221225333789999</v>
      </c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>
        <v>33.655099999999997</v>
      </c>
      <c r="AA3545">
        <f t="shared" si="223"/>
        <v>5.1633763897603169</v>
      </c>
    </row>
    <row r="3546" spans="1:27" ht="14.5" customHeight="1">
      <c r="A3546">
        <v>594834.73690000002</v>
      </c>
      <c r="B3546">
        <v>9605344.2379999999</v>
      </c>
      <c r="C3546" t="s">
        <v>602</v>
      </c>
      <c r="D3546" t="s">
        <v>5305</v>
      </c>
      <c r="E3546" t="s">
        <v>234</v>
      </c>
      <c r="F3546" t="s">
        <v>5344</v>
      </c>
      <c r="G3546">
        <v>2</v>
      </c>
      <c r="H3546">
        <f t="shared" si="221"/>
        <v>1.7357297497167394</v>
      </c>
      <c r="I3546">
        <f t="shared" si="222"/>
        <v>1.4866050546072858</v>
      </c>
      <c r="J3546">
        <f t="shared" si="220"/>
        <v>2</v>
      </c>
      <c r="K3546">
        <v>3.4557519189487693</v>
      </c>
      <c r="L3546">
        <v>3.14159265358979</v>
      </c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>
        <v>33.290100000000002</v>
      </c>
      <c r="AA3546">
        <f t="shared" si="223"/>
        <v>1.099999999999999</v>
      </c>
    </row>
    <row r="3547" spans="1:27" ht="14.5" customHeight="1">
      <c r="A3547">
        <v>594834.52989999996</v>
      </c>
      <c r="B3547">
        <v>9605341.0930000003</v>
      </c>
      <c r="C3547" t="s">
        <v>250</v>
      </c>
      <c r="D3547" t="s">
        <v>5305</v>
      </c>
      <c r="E3547" t="s">
        <v>234</v>
      </c>
      <c r="F3547" t="s">
        <v>5342</v>
      </c>
      <c r="G3547">
        <v>4</v>
      </c>
      <c r="H3547">
        <f t="shared" si="221"/>
        <v>48.789855502909468</v>
      </c>
      <c r="I3547">
        <f t="shared" si="222"/>
        <v>7.8816894218328963</v>
      </c>
      <c r="J3547">
        <f t="shared" si="220"/>
        <v>5</v>
      </c>
      <c r="K3547">
        <v>9.7389372261283498</v>
      </c>
      <c r="L3547">
        <v>8.4823164692430009</v>
      </c>
      <c r="M3547">
        <v>10.3672557568463</v>
      </c>
      <c r="N3547">
        <v>9.4247779676937</v>
      </c>
      <c r="O3547">
        <v>11.93852836412</v>
      </c>
      <c r="P3547"/>
      <c r="Q3547"/>
      <c r="R3547"/>
      <c r="S3547"/>
      <c r="T3547"/>
      <c r="U3547"/>
      <c r="V3547"/>
      <c r="W3547"/>
      <c r="X3547"/>
      <c r="Y3547"/>
      <c r="Z3547">
        <v>33.576500000000003</v>
      </c>
      <c r="AA3547">
        <f t="shared" si="223"/>
        <v>3.8001516047849937</v>
      </c>
    </row>
    <row r="3548" spans="1:27" ht="14.5" customHeight="1">
      <c r="A3548">
        <v>594833.63340000005</v>
      </c>
      <c r="B3548">
        <v>9605341.2430000007</v>
      </c>
      <c r="C3548" t="s">
        <v>527</v>
      </c>
      <c r="D3548" t="s">
        <v>5305</v>
      </c>
      <c r="E3548" t="s">
        <v>234</v>
      </c>
      <c r="F3548" t="s">
        <v>5343</v>
      </c>
      <c r="G3548">
        <v>2</v>
      </c>
      <c r="H3548">
        <f t="shared" si="221"/>
        <v>0.28274330764616562</v>
      </c>
      <c r="I3548">
        <f t="shared" si="222"/>
        <v>0.59999926539103399</v>
      </c>
      <c r="J3548">
        <f t="shared" si="220"/>
        <v>1</v>
      </c>
      <c r="K3548">
        <v>1.8849555921538739</v>
      </c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>
        <v>33.510300000000001</v>
      </c>
      <c r="AA3548">
        <f t="shared" si="223"/>
        <v>0.59999999999999931</v>
      </c>
    </row>
    <row r="3549" spans="1:27" ht="14.5" customHeight="1">
      <c r="A3549">
        <v>594833.40760000004</v>
      </c>
      <c r="B3549">
        <v>9605338.6610000003</v>
      </c>
      <c r="C3549" t="s">
        <v>527</v>
      </c>
      <c r="D3549" t="s">
        <v>5305</v>
      </c>
      <c r="E3549" t="s">
        <v>234</v>
      </c>
      <c r="F3549" t="s">
        <v>5353</v>
      </c>
      <c r="G3549">
        <v>1.6</v>
      </c>
      <c r="H3549">
        <f t="shared" si="221"/>
        <v>0.38484505762950322</v>
      </c>
      <c r="I3549">
        <f t="shared" si="222"/>
        <v>0.69999914295620635</v>
      </c>
      <c r="J3549">
        <f t="shared" si="220"/>
        <v>1</v>
      </c>
      <c r="K3549">
        <v>2.199114857512853</v>
      </c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>
        <v>33.7239</v>
      </c>
      <c r="AA3549">
        <f t="shared" si="223"/>
        <v>0.69999999999999929</v>
      </c>
    </row>
    <row r="3550" spans="1:27" ht="14.5" customHeight="1">
      <c r="A3550">
        <v>594833.1814</v>
      </c>
      <c r="B3550">
        <v>9605338.3080000002</v>
      </c>
      <c r="C3550" t="s">
        <v>52</v>
      </c>
      <c r="D3550" t="s">
        <v>5305</v>
      </c>
      <c r="E3550" t="s">
        <v>234</v>
      </c>
      <c r="F3550" t="s">
        <v>5352</v>
      </c>
      <c r="G3550">
        <v>4</v>
      </c>
      <c r="H3550">
        <f t="shared" si="221"/>
        <v>7.0685827015406346</v>
      </c>
      <c r="I3550">
        <f t="shared" si="222"/>
        <v>2.9999963291592504</v>
      </c>
      <c r="J3550">
        <f t="shared" si="220"/>
        <v>1</v>
      </c>
      <c r="K3550">
        <v>9.4247779676937</v>
      </c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>
        <v>33.761200000000002</v>
      </c>
      <c r="AA3550">
        <f t="shared" si="223"/>
        <v>3.0000000022040796</v>
      </c>
    </row>
    <row r="3551" spans="1:27" ht="14.5" customHeight="1">
      <c r="A3551">
        <v>594833.07920000004</v>
      </c>
      <c r="B3551">
        <v>9605344.5490000006</v>
      </c>
      <c r="C3551" t="s">
        <v>8035</v>
      </c>
      <c r="D3551" t="s">
        <v>5305</v>
      </c>
      <c r="E3551" t="s">
        <v>234</v>
      </c>
      <c r="F3551" t="s">
        <v>5345</v>
      </c>
      <c r="G3551">
        <v>2.5</v>
      </c>
      <c r="H3551">
        <f t="shared" si="221"/>
        <v>2.2063094670102541</v>
      </c>
      <c r="I3551">
        <f t="shared" si="222"/>
        <v>1.6760530696541929</v>
      </c>
      <c r="J3551">
        <f t="shared" si="220"/>
        <v>1</v>
      </c>
      <c r="K3551">
        <v>5.2654824574366001</v>
      </c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>
        <v>33.255299999999998</v>
      </c>
      <c r="AA3551">
        <f t="shared" si="223"/>
        <v>1.6760551217293906</v>
      </c>
    </row>
    <row r="3552" spans="1:27" ht="14.5" customHeight="1">
      <c r="A3552">
        <v>594833.0122</v>
      </c>
      <c r="B3552">
        <v>9605340.8379999995</v>
      </c>
      <c r="C3552" t="s">
        <v>527</v>
      </c>
      <c r="D3552" t="s">
        <v>5305</v>
      </c>
      <c r="E3552" t="s">
        <v>234</v>
      </c>
      <c r="F3552" t="s">
        <v>5350</v>
      </c>
      <c r="G3552">
        <v>2</v>
      </c>
      <c r="H3552">
        <f t="shared" si="221"/>
        <v>0.50265476914873908</v>
      </c>
      <c r="I3552">
        <f t="shared" si="222"/>
        <v>0.79999902052137895</v>
      </c>
      <c r="J3552">
        <f t="shared" si="220"/>
        <v>1</v>
      </c>
      <c r="K3552">
        <v>2.5132741228718323</v>
      </c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>
        <v>33.519599999999997</v>
      </c>
      <c r="AA3552">
        <f t="shared" si="223"/>
        <v>0.79999999999999927</v>
      </c>
    </row>
    <row r="3553" spans="1:27" ht="14.5" customHeight="1">
      <c r="A3553">
        <v>594832.5122</v>
      </c>
      <c r="B3553">
        <v>9605343.7960000001</v>
      </c>
      <c r="C3553" t="s">
        <v>762</v>
      </c>
      <c r="D3553" t="s">
        <v>5305</v>
      </c>
      <c r="E3553" t="s">
        <v>234</v>
      </c>
      <c r="F3553" t="s">
        <v>5346</v>
      </c>
      <c r="G3553">
        <v>1.5</v>
      </c>
      <c r="H3553">
        <f t="shared" si="221"/>
        <v>0.28274330764616562</v>
      </c>
      <c r="I3553">
        <f t="shared" si="222"/>
        <v>0.59999926539103399</v>
      </c>
      <c r="J3553">
        <f t="shared" si="220"/>
        <v>1</v>
      </c>
      <c r="K3553">
        <v>1.8849555921538739</v>
      </c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>
        <v>33.295200000000001</v>
      </c>
      <c r="AA3553">
        <f t="shared" si="223"/>
        <v>0.59999999999999931</v>
      </c>
    </row>
    <row r="3554" spans="1:27" ht="14.5" customHeight="1">
      <c r="A3554">
        <v>594832.41700000002</v>
      </c>
      <c r="B3554">
        <v>9605349.3359999992</v>
      </c>
      <c r="C3554" t="s">
        <v>22</v>
      </c>
      <c r="D3554" t="s">
        <v>5305</v>
      </c>
      <c r="E3554" t="s">
        <v>234</v>
      </c>
      <c r="F3554" t="s">
        <v>5355</v>
      </c>
      <c r="G3554">
        <v>10</v>
      </c>
      <c r="H3554">
        <f t="shared" si="221"/>
        <v>916.22152059805023</v>
      </c>
      <c r="I3554">
        <f t="shared" si="222"/>
        <v>34.155039801211188</v>
      </c>
      <c r="J3554">
        <f t="shared" si="220"/>
        <v>2</v>
      </c>
      <c r="K3554">
        <v>61.889375275718862</v>
      </c>
      <c r="L3554">
        <v>87.654353515509996</v>
      </c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>
        <v>33.194299999999998</v>
      </c>
      <c r="AA3554">
        <f t="shared" si="223"/>
        <v>27.901247291035741</v>
      </c>
    </row>
    <row r="3555" spans="1:27" ht="14.5" customHeight="1">
      <c r="A3555">
        <v>594832.20920000004</v>
      </c>
      <c r="B3555">
        <v>9605348.2449999992</v>
      </c>
      <c r="C3555" t="s">
        <v>762</v>
      </c>
      <c r="D3555" t="s">
        <v>5305</v>
      </c>
      <c r="E3555" t="s">
        <v>234</v>
      </c>
      <c r="F3555" t="s">
        <v>5354</v>
      </c>
      <c r="G3555">
        <v>2</v>
      </c>
      <c r="H3555">
        <f t="shared" si="221"/>
        <v>1.5393802306799891</v>
      </c>
      <c r="I3555">
        <f t="shared" si="222"/>
        <v>1.399998285986068</v>
      </c>
      <c r="J3555">
        <f t="shared" si="220"/>
        <v>1</v>
      </c>
      <c r="K3555">
        <v>4.3982297152571004</v>
      </c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>
        <v>33.0854</v>
      </c>
      <c r="AA3555">
        <f t="shared" si="223"/>
        <v>1.4000000000736537</v>
      </c>
    </row>
    <row r="3556" spans="1:27" ht="14.5" customHeight="1">
      <c r="A3556">
        <v>594831.72089999996</v>
      </c>
      <c r="B3556">
        <v>9605342.8440000005</v>
      </c>
      <c r="C3556" t="s">
        <v>8035</v>
      </c>
      <c r="D3556" t="s">
        <v>5305</v>
      </c>
      <c r="E3556" t="s">
        <v>234</v>
      </c>
      <c r="F3556" t="s">
        <v>5347</v>
      </c>
      <c r="G3556">
        <v>3</v>
      </c>
      <c r="H3556">
        <f t="shared" si="221"/>
        <v>1.5393802306799891</v>
      </c>
      <c r="I3556">
        <f t="shared" si="222"/>
        <v>1.399998285986068</v>
      </c>
      <c r="J3556">
        <f t="shared" si="220"/>
        <v>1</v>
      </c>
      <c r="K3556">
        <v>4.3982297152571004</v>
      </c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>
        <v>33.342599999999997</v>
      </c>
      <c r="AA3556">
        <f t="shared" si="223"/>
        <v>1.4000000000736537</v>
      </c>
    </row>
    <row r="3557" spans="1:27" ht="14.5" customHeight="1">
      <c r="A3557">
        <v>594831.58790000004</v>
      </c>
      <c r="B3557">
        <v>9605349.8279999997</v>
      </c>
      <c r="C3557" t="s">
        <v>8100</v>
      </c>
      <c r="D3557" t="s">
        <v>5305</v>
      </c>
      <c r="E3557" t="s">
        <v>234</v>
      </c>
      <c r="F3557" t="s">
        <v>5357</v>
      </c>
      <c r="G3557">
        <v>1.6</v>
      </c>
      <c r="H3557">
        <f t="shared" si="221"/>
        <v>0.78539807679490459</v>
      </c>
      <c r="I3557">
        <f t="shared" si="222"/>
        <v>0.99999877565172346</v>
      </c>
      <c r="J3557">
        <f t="shared" si="220"/>
        <v>1</v>
      </c>
      <c r="K3557">
        <v>3.14159265358979</v>
      </c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>
        <v>32.977899999999998</v>
      </c>
      <c r="AA3557">
        <f t="shared" si="223"/>
        <v>0.999999999999999</v>
      </c>
    </row>
    <row r="3558" spans="1:27" ht="14.5" customHeight="1">
      <c r="A3558">
        <v>594831.54099999997</v>
      </c>
      <c r="B3558">
        <v>9605343.1260000002</v>
      </c>
      <c r="C3558" t="s">
        <v>22</v>
      </c>
      <c r="D3558" t="s">
        <v>5305</v>
      </c>
      <c r="E3558" t="s">
        <v>234</v>
      </c>
      <c r="F3558" t="s">
        <v>5348</v>
      </c>
      <c r="G3558">
        <v>2</v>
      </c>
      <c r="H3558">
        <f t="shared" si="221"/>
        <v>0.50265476914873908</v>
      </c>
      <c r="I3558">
        <f t="shared" si="222"/>
        <v>0.79999902052137895</v>
      </c>
      <c r="J3558">
        <f t="shared" si="220"/>
        <v>1</v>
      </c>
      <c r="K3558">
        <v>2.5132741228718323</v>
      </c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>
        <v>33.318399999999997</v>
      </c>
      <c r="AA3558">
        <f t="shared" si="223"/>
        <v>0.79999999999999927</v>
      </c>
    </row>
    <row r="3559" spans="1:27" ht="14.5" customHeight="1">
      <c r="A3559">
        <v>594831.39560000005</v>
      </c>
      <c r="B3559">
        <v>9605341.1710000001</v>
      </c>
      <c r="C3559" t="s">
        <v>8036</v>
      </c>
      <c r="D3559" t="s">
        <v>5305</v>
      </c>
      <c r="E3559" t="s">
        <v>234</v>
      </c>
      <c r="F3559" t="s">
        <v>5349</v>
      </c>
      <c r="G3559">
        <v>5</v>
      </c>
      <c r="H3559">
        <f t="shared" si="221"/>
        <v>16.996014447915098</v>
      </c>
      <c r="I3559">
        <f t="shared" si="222"/>
        <v>4.6518756533645709</v>
      </c>
      <c r="J3559">
        <f t="shared" si="220"/>
        <v>2</v>
      </c>
      <c r="K3559">
        <v>13.194689145770999</v>
      </c>
      <c r="L3559">
        <v>6.2831853717957999</v>
      </c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>
        <v>33.434600000000003</v>
      </c>
      <c r="AA3559">
        <f t="shared" si="223"/>
        <v>4.2000000002208653</v>
      </c>
    </row>
    <row r="3560" spans="1:27" ht="14.5" customHeight="1">
      <c r="A3560">
        <v>594831.19559999998</v>
      </c>
      <c r="B3560">
        <v>9605339.0130000003</v>
      </c>
      <c r="C3560" t="s">
        <v>52</v>
      </c>
      <c r="D3560" t="s">
        <v>5305</v>
      </c>
      <c r="E3560" t="s">
        <v>234</v>
      </c>
      <c r="F3560" t="s">
        <v>5351</v>
      </c>
      <c r="G3560">
        <v>4</v>
      </c>
      <c r="H3560">
        <f t="shared" si="221"/>
        <v>42.089994174123341</v>
      </c>
      <c r="I3560">
        <f t="shared" si="222"/>
        <v>7.3205546034586542</v>
      </c>
      <c r="J3560">
        <f t="shared" si="220"/>
        <v>4</v>
      </c>
      <c r="K3560">
        <v>19.4778744522567</v>
      </c>
      <c r="L3560">
        <v>9.1161869541389997</v>
      </c>
      <c r="M3560">
        <v>1.5396491487299999</v>
      </c>
      <c r="N3560">
        <v>7.8539816339744748</v>
      </c>
      <c r="O3560"/>
      <c r="P3560"/>
      <c r="Q3560"/>
      <c r="R3560"/>
      <c r="S3560"/>
      <c r="T3560"/>
      <c r="U3560"/>
      <c r="V3560"/>
      <c r="W3560"/>
      <c r="X3560"/>
      <c r="Y3560"/>
      <c r="Z3560">
        <v>33.6541</v>
      </c>
      <c r="AA3560">
        <f t="shared" si="223"/>
        <v>6.199999999999994</v>
      </c>
    </row>
    <row r="3561" spans="1:27" ht="14.5" customHeight="1">
      <c r="A3561">
        <v>594830.74320000003</v>
      </c>
      <c r="B3561">
        <v>9605351.0069999993</v>
      </c>
      <c r="C3561" t="s">
        <v>8036</v>
      </c>
      <c r="D3561" t="s">
        <v>5305</v>
      </c>
      <c r="E3561" t="s">
        <v>234</v>
      </c>
      <c r="F3561" t="s">
        <v>5367</v>
      </c>
      <c r="G3561">
        <v>4</v>
      </c>
      <c r="H3561">
        <f t="shared" si="221"/>
        <v>4.9087379799681532</v>
      </c>
      <c r="I3561">
        <f t="shared" si="222"/>
        <v>2.4999969391293084</v>
      </c>
      <c r="J3561">
        <f t="shared" si="220"/>
        <v>1</v>
      </c>
      <c r="K3561">
        <v>7.8539816339744748</v>
      </c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>
        <v>32.893700000000003</v>
      </c>
      <c r="AA3561">
        <f t="shared" si="223"/>
        <v>2.4999999999999973</v>
      </c>
    </row>
    <row r="3562" spans="1:27" ht="14.5" customHeight="1">
      <c r="A3562">
        <v>594830.43469999998</v>
      </c>
      <c r="B3562">
        <v>9605348.4550000001</v>
      </c>
      <c r="C3562" t="s">
        <v>762</v>
      </c>
      <c r="D3562" t="s">
        <v>5305</v>
      </c>
      <c r="E3562" t="s">
        <v>234</v>
      </c>
      <c r="F3562" t="s">
        <v>5356</v>
      </c>
      <c r="G3562">
        <v>2.5</v>
      </c>
      <c r="H3562">
        <f t="shared" si="221"/>
        <v>1.1309732306265137</v>
      </c>
      <c r="I3562">
        <f t="shared" si="222"/>
        <v>1.1999985308042709</v>
      </c>
      <c r="J3562">
        <f t="shared" si="220"/>
        <v>1</v>
      </c>
      <c r="K3562">
        <v>3.7699111843774999</v>
      </c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>
        <v>33.077500000000001</v>
      </c>
      <c r="AA3562">
        <f t="shared" si="223"/>
        <v>1.2000000000222015</v>
      </c>
    </row>
    <row r="3563" spans="1:27" ht="14.5" customHeight="1">
      <c r="A3563">
        <v>594829.96100000001</v>
      </c>
      <c r="B3563">
        <v>9605349.932</v>
      </c>
      <c r="C3563" t="s">
        <v>36</v>
      </c>
      <c r="D3563" t="s">
        <v>5305</v>
      </c>
      <c r="E3563" t="s">
        <v>234</v>
      </c>
      <c r="F3563" t="s">
        <v>5358</v>
      </c>
      <c r="G3563">
        <v>4</v>
      </c>
      <c r="H3563">
        <f t="shared" si="221"/>
        <v>11.282326659698359</v>
      </c>
      <c r="I3563">
        <f t="shared" si="222"/>
        <v>3.7901280806805566</v>
      </c>
      <c r="J3563">
        <f t="shared" si="220"/>
        <v>3</v>
      </c>
      <c r="K3563">
        <v>10.3672557568463</v>
      </c>
      <c r="L3563">
        <v>2.4235224833359998</v>
      </c>
      <c r="M3563">
        <v>3.7699111843774999</v>
      </c>
      <c r="N3563"/>
      <c r="O3563"/>
      <c r="P3563"/>
      <c r="Q3563"/>
      <c r="R3563"/>
      <c r="S3563"/>
      <c r="T3563"/>
      <c r="U3563"/>
      <c r="V3563"/>
      <c r="W3563"/>
      <c r="X3563"/>
      <c r="Y3563"/>
      <c r="Z3563">
        <v>32.975200000000001</v>
      </c>
      <c r="AA3563">
        <f t="shared" si="223"/>
        <v>3.2999999999999945</v>
      </c>
    </row>
    <row r="3564" spans="1:27" ht="14.5" customHeight="1">
      <c r="A3564">
        <v>594829.71990000003</v>
      </c>
      <c r="B3564">
        <v>9605345.5399999991</v>
      </c>
      <c r="C3564" t="s">
        <v>762</v>
      </c>
      <c r="D3564" t="s">
        <v>5305</v>
      </c>
      <c r="E3564" t="s">
        <v>234</v>
      </c>
      <c r="F3564" t="s">
        <v>5363</v>
      </c>
      <c r="G3564">
        <v>2</v>
      </c>
      <c r="H3564">
        <f t="shared" si="221"/>
        <v>2.2063094670102541</v>
      </c>
      <c r="I3564">
        <f t="shared" si="222"/>
        <v>1.6760530696541929</v>
      </c>
      <c r="J3564">
        <f t="shared" si="220"/>
        <v>1</v>
      </c>
      <c r="K3564">
        <v>5.2654824574366001</v>
      </c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>
        <v>33.258600000000001</v>
      </c>
      <c r="AA3564">
        <f t="shared" si="223"/>
        <v>1.6760551217293906</v>
      </c>
    </row>
    <row r="3565" spans="1:27" ht="14.5" customHeight="1">
      <c r="A3565">
        <v>594829.53670000006</v>
      </c>
      <c r="B3565">
        <v>9605343.6469999999</v>
      </c>
      <c r="C3565" t="s">
        <v>22</v>
      </c>
      <c r="D3565" t="s">
        <v>5305</v>
      </c>
      <c r="E3565" t="s">
        <v>234</v>
      </c>
      <c r="F3565" t="s">
        <v>5366</v>
      </c>
      <c r="G3565">
        <v>2</v>
      </c>
      <c r="H3565">
        <f t="shared" si="221"/>
        <v>2.5446897688154912</v>
      </c>
      <c r="I3565">
        <f t="shared" si="222"/>
        <v>1.7999977961731024</v>
      </c>
      <c r="J3565">
        <f t="shared" si="220"/>
        <v>1</v>
      </c>
      <c r="K3565">
        <v>5.6548667764616223</v>
      </c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>
        <v>33.3215</v>
      </c>
      <c r="AA3565">
        <f t="shared" si="223"/>
        <v>1.7999999999999983</v>
      </c>
    </row>
    <row r="3566" spans="1:27" ht="14.5" customHeight="1">
      <c r="A3566">
        <v>594829.45490000001</v>
      </c>
      <c r="B3566">
        <v>9605344.5130000003</v>
      </c>
      <c r="C3566" t="s">
        <v>762</v>
      </c>
      <c r="D3566" t="s">
        <v>5305</v>
      </c>
      <c r="E3566" t="s">
        <v>234</v>
      </c>
      <c r="F3566" t="s">
        <v>5365</v>
      </c>
      <c r="G3566">
        <v>3</v>
      </c>
      <c r="H3566">
        <f t="shared" si="221"/>
        <v>2.2063094670102541</v>
      </c>
      <c r="I3566">
        <f t="shared" si="222"/>
        <v>1.6760530696541929</v>
      </c>
      <c r="J3566">
        <f t="shared" si="220"/>
        <v>1</v>
      </c>
      <c r="K3566">
        <v>5.2654824574366001</v>
      </c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>
        <v>33.310499999999998</v>
      </c>
      <c r="AA3566">
        <f t="shared" si="223"/>
        <v>1.6760551217293906</v>
      </c>
    </row>
    <row r="3567" spans="1:27" ht="14.5" customHeight="1">
      <c r="A3567">
        <v>594829.32209999999</v>
      </c>
      <c r="B3567">
        <v>9605352.5219999999</v>
      </c>
      <c r="C3567" t="s">
        <v>8036</v>
      </c>
      <c r="D3567" t="s">
        <v>5305</v>
      </c>
      <c r="E3567" t="s">
        <v>234</v>
      </c>
      <c r="F3567" t="s">
        <v>5369</v>
      </c>
      <c r="G3567">
        <v>5</v>
      </c>
      <c r="H3567">
        <f t="shared" si="221"/>
        <v>22.903433588320659</v>
      </c>
      <c r="I3567">
        <f t="shared" si="222"/>
        <v>5.4001378836672878</v>
      </c>
      <c r="J3567">
        <f t="shared" si="220"/>
        <v>2</v>
      </c>
      <c r="K3567">
        <v>11.397335529232</v>
      </c>
      <c r="L3567">
        <v>12.566376143592001</v>
      </c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>
        <v>32.8611</v>
      </c>
      <c r="AA3567">
        <f t="shared" si="223"/>
        <v>4.0000017600094724</v>
      </c>
    </row>
    <row r="3568" spans="1:27" ht="14.5" customHeight="1">
      <c r="A3568">
        <v>594829.24719999998</v>
      </c>
      <c r="B3568">
        <v>9605352.0470000003</v>
      </c>
      <c r="C3568" t="s">
        <v>22</v>
      </c>
      <c r="D3568" t="s">
        <v>5305</v>
      </c>
      <c r="E3568" t="s">
        <v>234</v>
      </c>
      <c r="F3568" t="s">
        <v>5368</v>
      </c>
      <c r="G3568">
        <v>7</v>
      </c>
      <c r="H3568">
        <f t="shared" si="221"/>
        <v>47.077716624714405</v>
      </c>
      <c r="I3568">
        <f t="shared" si="222"/>
        <v>7.7421618630797049</v>
      </c>
      <c r="J3568">
        <f t="shared" si="220"/>
        <v>2</v>
      </c>
      <c r="K3568">
        <v>19.792337176157002</v>
      </c>
      <c r="L3568">
        <v>14.137166941154055</v>
      </c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>
        <v>32.976300000000002</v>
      </c>
      <c r="AA3568">
        <f t="shared" si="223"/>
        <v>6.3000965938537448</v>
      </c>
    </row>
    <row r="3569" spans="1:27" ht="14.5" customHeight="1">
      <c r="A3569">
        <v>594829.14769999997</v>
      </c>
      <c r="B3569">
        <v>9605353.7149999999</v>
      </c>
      <c r="C3569" t="s">
        <v>528</v>
      </c>
      <c r="D3569" t="s">
        <v>5305</v>
      </c>
      <c r="E3569" t="s">
        <v>234</v>
      </c>
      <c r="F3569" t="s">
        <v>5370</v>
      </c>
      <c r="G3569">
        <v>3.5</v>
      </c>
      <c r="H3569">
        <f t="shared" si="221"/>
        <v>7.5608613789768491</v>
      </c>
      <c r="I3569">
        <f t="shared" si="222"/>
        <v>3.1027028843267503</v>
      </c>
      <c r="J3569">
        <f t="shared" si="220"/>
        <v>3</v>
      </c>
      <c r="K3569">
        <v>5.2654824574366001</v>
      </c>
      <c r="L3569">
        <v>5.3477511126400001</v>
      </c>
      <c r="M3569">
        <v>4.3982297152571004</v>
      </c>
      <c r="N3569"/>
      <c r="O3569"/>
      <c r="P3569"/>
      <c r="Q3569"/>
      <c r="R3569"/>
      <c r="S3569"/>
      <c r="T3569"/>
      <c r="U3569"/>
      <c r="V3569"/>
      <c r="W3569"/>
      <c r="X3569"/>
      <c r="Y3569"/>
      <c r="Z3569">
        <v>32.650300000000001</v>
      </c>
      <c r="AA3569">
        <f t="shared" si="223"/>
        <v>1.7022420480036784</v>
      </c>
    </row>
    <row r="3570" spans="1:27" ht="14.5" customHeight="1">
      <c r="A3570">
        <v>594829.11820000003</v>
      </c>
      <c r="B3570">
        <v>9605349.4519999996</v>
      </c>
      <c r="C3570" t="s">
        <v>8100</v>
      </c>
      <c r="D3570" t="s">
        <v>5305</v>
      </c>
      <c r="E3570" t="s">
        <v>234</v>
      </c>
      <c r="F3570" t="s">
        <v>5359</v>
      </c>
      <c r="G3570">
        <v>2.5</v>
      </c>
      <c r="H3570">
        <f t="shared" si="221"/>
        <v>4.7509992358257449</v>
      </c>
      <c r="I3570">
        <f t="shared" si="222"/>
        <v>2.4595011605049644</v>
      </c>
      <c r="J3570">
        <f t="shared" si="220"/>
        <v>2</v>
      </c>
      <c r="K3570">
        <v>5.2654824574366001</v>
      </c>
      <c r="L3570">
        <v>5.6548667764616223</v>
      </c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>
        <v>33.073799999999999</v>
      </c>
      <c r="AA3570">
        <f t="shared" si="223"/>
        <v>1.7999999999999983</v>
      </c>
    </row>
    <row r="3571" spans="1:27" ht="14.5" customHeight="1">
      <c r="A3571">
        <v>594828.90269999998</v>
      </c>
      <c r="B3571">
        <v>9605344.0150000006</v>
      </c>
      <c r="C3571" t="s">
        <v>762</v>
      </c>
      <c r="D3571" t="s">
        <v>5305</v>
      </c>
      <c r="E3571" t="s">
        <v>234</v>
      </c>
      <c r="F3571" t="s">
        <v>5364</v>
      </c>
      <c r="G3571">
        <v>2.5</v>
      </c>
      <c r="H3571">
        <f t="shared" si="221"/>
        <v>2.5446897688154912</v>
      </c>
      <c r="I3571">
        <f t="shared" si="222"/>
        <v>1.7999977961731024</v>
      </c>
      <c r="J3571">
        <f t="shared" si="220"/>
        <v>1</v>
      </c>
      <c r="K3571">
        <v>5.6548667764616223</v>
      </c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>
        <v>33.334200000000003</v>
      </c>
      <c r="AA3571">
        <f t="shared" si="223"/>
        <v>1.7999999999999983</v>
      </c>
    </row>
    <row r="3572" spans="1:27" ht="14.5" customHeight="1">
      <c r="A3572">
        <v>594828.71909999999</v>
      </c>
      <c r="B3572">
        <v>9605346.8350000009</v>
      </c>
      <c r="C3572" t="s">
        <v>762</v>
      </c>
      <c r="D3572" t="s">
        <v>5305</v>
      </c>
      <c r="E3572" t="s">
        <v>234</v>
      </c>
      <c r="F3572" t="s">
        <v>5361</v>
      </c>
      <c r="G3572">
        <v>2</v>
      </c>
      <c r="H3572">
        <f t="shared" si="221"/>
        <v>9.1636181698462522</v>
      </c>
      <c r="I3572">
        <f t="shared" si="222"/>
        <v>3.4157654695719013</v>
      </c>
      <c r="J3572">
        <f t="shared" si="220"/>
        <v>3</v>
      </c>
      <c r="K3572">
        <v>5.6548667764616223</v>
      </c>
      <c r="L3572">
        <v>5.2654824574366001</v>
      </c>
      <c r="M3572">
        <v>5.2654824574366001</v>
      </c>
      <c r="N3572"/>
      <c r="O3572"/>
      <c r="P3572"/>
      <c r="Q3572"/>
      <c r="R3572"/>
      <c r="S3572"/>
      <c r="T3572"/>
      <c r="U3572"/>
      <c r="V3572"/>
      <c r="W3572"/>
      <c r="X3572"/>
      <c r="Y3572"/>
      <c r="Z3572">
        <v>33.207700000000003</v>
      </c>
      <c r="AA3572">
        <f t="shared" si="223"/>
        <v>1.7999999999999983</v>
      </c>
    </row>
    <row r="3573" spans="1:27" ht="14.5" customHeight="1">
      <c r="A3573">
        <v>594828.48100000003</v>
      </c>
      <c r="B3573">
        <v>9605346.1569999997</v>
      </c>
      <c r="C3573" t="s">
        <v>762</v>
      </c>
      <c r="D3573" t="s">
        <v>5305</v>
      </c>
      <c r="E3573" t="s">
        <v>234</v>
      </c>
      <c r="F3573" t="s">
        <v>5362</v>
      </c>
      <c r="G3573">
        <v>2.5</v>
      </c>
      <c r="H3573">
        <f t="shared" si="221"/>
        <v>8.309511719900053</v>
      </c>
      <c r="I3573">
        <f t="shared" si="222"/>
        <v>3.2526872242247884</v>
      </c>
      <c r="J3573">
        <f t="shared" si="220"/>
        <v>2</v>
      </c>
      <c r="K3573">
        <v>7.2256631325651997</v>
      </c>
      <c r="L3573">
        <v>7.2256631325651997</v>
      </c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>
        <v>33.238500000000002</v>
      </c>
      <c r="AA3573">
        <f t="shared" si="223"/>
        <v>2.3000000093292412</v>
      </c>
    </row>
    <row r="3574" spans="1:27" ht="14.5" customHeight="1">
      <c r="A3574">
        <v>594828.36349999998</v>
      </c>
      <c r="B3574">
        <v>9605349.1170000006</v>
      </c>
      <c r="C3574" t="s">
        <v>101</v>
      </c>
      <c r="D3574" t="s">
        <v>5305</v>
      </c>
      <c r="E3574" t="s">
        <v>234</v>
      </c>
      <c r="F3574" t="s">
        <v>5360</v>
      </c>
      <c r="G3574">
        <v>12</v>
      </c>
      <c r="H3574">
        <f t="shared" si="221"/>
        <v>697.46491843938668</v>
      </c>
      <c r="I3574">
        <f t="shared" si="222"/>
        <v>29.799963734940214</v>
      </c>
      <c r="J3574">
        <f t="shared" ref="J3574:J3637" si="224">COUNT(K3574:Y3574)</f>
        <v>1</v>
      </c>
      <c r="K3574">
        <v>93.619461769756995</v>
      </c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>
        <v>33.146000000000001</v>
      </c>
      <c r="AA3574">
        <f t="shared" si="223"/>
        <v>29.800000220519092</v>
      </c>
    </row>
    <row r="3575" spans="1:27" ht="14.5" customHeight="1">
      <c r="A3575">
        <v>594827.9595</v>
      </c>
      <c r="B3575">
        <v>9605337.5960000008</v>
      </c>
      <c r="C3575" t="s">
        <v>8036</v>
      </c>
      <c r="D3575" t="s">
        <v>5305</v>
      </c>
      <c r="E3575" t="s">
        <v>234</v>
      </c>
      <c r="F3575" t="s">
        <v>5405</v>
      </c>
      <c r="G3575">
        <v>2</v>
      </c>
      <c r="H3575">
        <f t="shared" si="221"/>
        <v>1.767145675385196</v>
      </c>
      <c r="I3575">
        <f t="shared" si="222"/>
        <v>1.499998164579641</v>
      </c>
      <c r="J3575">
        <f t="shared" si="224"/>
        <v>1</v>
      </c>
      <c r="K3575">
        <v>4.7123889838468997</v>
      </c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>
        <v>33.770699999999998</v>
      </c>
      <c r="AA3575">
        <f t="shared" si="223"/>
        <v>1.5000000011020558</v>
      </c>
    </row>
    <row r="3576" spans="1:27" ht="14.5" customHeight="1">
      <c r="A3576">
        <v>594827.94380000001</v>
      </c>
      <c r="B3576">
        <v>9605338.4920000006</v>
      </c>
      <c r="C3576" t="s">
        <v>8036</v>
      </c>
      <c r="D3576" t="s">
        <v>5305</v>
      </c>
      <c r="E3576" t="s">
        <v>234</v>
      </c>
      <c r="F3576" t="s">
        <v>5406</v>
      </c>
      <c r="G3576">
        <v>5</v>
      </c>
      <c r="H3576">
        <f t="shared" si="221"/>
        <v>6.1575209291974735</v>
      </c>
      <c r="I3576">
        <f t="shared" si="222"/>
        <v>2.7999965734448899</v>
      </c>
      <c r="J3576">
        <f t="shared" si="224"/>
        <v>1</v>
      </c>
      <c r="K3576">
        <v>8.7964594351409993</v>
      </c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>
        <v>33.726999999999997</v>
      </c>
      <c r="AA3576">
        <f t="shared" si="223"/>
        <v>2.800000001620063</v>
      </c>
    </row>
    <row r="3577" spans="1:27" ht="14.5" customHeight="1">
      <c r="A3577">
        <v>594827.75190000003</v>
      </c>
      <c r="B3577">
        <v>9605354.4790000003</v>
      </c>
      <c r="C3577" t="s">
        <v>52</v>
      </c>
      <c r="D3577" t="s">
        <v>5305</v>
      </c>
      <c r="E3577" t="s">
        <v>234</v>
      </c>
      <c r="F3577" t="s">
        <v>5371</v>
      </c>
      <c r="G3577">
        <v>5</v>
      </c>
      <c r="H3577">
        <f t="shared" si="221"/>
        <v>17.405636002675926</v>
      </c>
      <c r="I3577">
        <f t="shared" si="222"/>
        <v>4.7075994133596399</v>
      </c>
      <c r="J3577">
        <f t="shared" si="224"/>
        <v>2</v>
      </c>
      <c r="K3577">
        <v>11.397335529232</v>
      </c>
      <c r="L3577">
        <v>9.4247779676937</v>
      </c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>
        <v>32.755200000000002</v>
      </c>
      <c r="AA3577">
        <f t="shared" si="223"/>
        <v>3.627884575108312</v>
      </c>
    </row>
    <row r="3578" spans="1:27" ht="14.5" customHeight="1">
      <c r="A3578">
        <v>594826.59510000004</v>
      </c>
      <c r="B3578">
        <v>9605346.1380000003</v>
      </c>
      <c r="C3578" t="s">
        <v>528</v>
      </c>
      <c r="D3578" t="s">
        <v>5305</v>
      </c>
      <c r="E3578" t="s">
        <v>234</v>
      </c>
      <c r="F3578" t="s">
        <v>5385</v>
      </c>
      <c r="G3578">
        <v>2</v>
      </c>
      <c r="H3578">
        <f t="shared" si="221"/>
        <v>1.8698927798318234</v>
      </c>
      <c r="I3578">
        <f t="shared" si="222"/>
        <v>1.5429892625399249</v>
      </c>
      <c r="J3578">
        <f t="shared" si="224"/>
        <v>1</v>
      </c>
      <c r="K3578">
        <v>4.8474496667300002</v>
      </c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>
        <v>33.278599999999997</v>
      </c>
      <c r="AA3578">
        <f t="shared" si="223"/>
        <v>1.5429911516984804</v>
      </c>
    </row>
    <row r="3579" spans="1:27" ht="14.5" customHeight="1">
      <c r="A3579">
        <v>594826.33409999998</v>
      </c>
      <c r="B3579">
        <v>9605355.1270000003</v>
      </c>
      <c r="C3579" t="s">
        <v>52</v>
      </c>
      <c r="D3579" t="s">
        <v>5305</v>
      </c>
      <c r="E3579" t="s">
        <v>234</v>
      </c>
      <c r="F3579" t="s">
        <v>5372</v>
      </c>
      <c r="G3579">
        <v>5</v>
      </c>
      <c r="H3579">
        <f t="shared" si="221"/>
        <v>40.527755373131427</v>
      </c>
      <c r="I3579">
        <f t="shared" si="222"/>
        <v>7.1834128472375287</v>
      </c>
      <c r="J3579">
        <f t="shared" si="224"/>
        <v>2</v>
      </c>
      <c r="K3579">
        <v>11.397335529232</v>
      </c>
      <c r="L3579">
        <v>19.4778744522567</v>
      </c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>
        <v>32.740099999999998</v>
      </c>
      <c r="AA3579">
        <f t="shared" si="223"/>
        <v>6.199999999999994</v>
      </c>
    </row>
    <row r="3580" spans="1:27" ht="14.5" customHeight="1">
      <c r="A3580">
        <v>594826.24080000003</v>
      </c>
      <c r="B3580">
        <v>9605337.8609999996</v>
      </c>
      <c r="C3580" t="s">
        <v>129</v>
      </c>
      <c r="D3580" t="s">
        <v>5305</v>
      </c>
      <c r="E3580" t="s">
        <v>234</v>
      </c>
      <c r="F3580" t="s">
        <v>5407</v>
      </c>
      <c r="G3580">
        <v>6</v>
      </c>
      <c r="H3580">
        <f t="shared" si="221"/>
        <v>9.621126440737644</v>
      </c>
      <c r="I3580">
        <f t="shared" si="222"/>
        <v>3.4999957147810434</v>
      </c>
      <c r="J3580">
        <f t="shared" si="224"/>
        <v>1</v>
      </c>
      <c r="K3580">
        <v>10.995574287564301</v>
      </c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>
        <v>33.863100000000003</v>
      </c>
      <c r="AA3580">
        <f t="shared" si="223"/>
        <v>3.500000000000008</v>
      </c>
    </row>
    <row r="3581" spans="1:27" ht="14.5" customHeight="1">
      <c r="A3581">
        <v>594826.14469999995</v>
      </c>
      <c r="B3581">
        <v>9605346.2249999996</v>
      </c>
      <c r="C3581" t="s">
        <v>527</v>
      </c>
      <c r="D3581" t="s">
        <v>5305</v>
      </c>
      <c r="E3581" t="s">
        <v>234</v>
      </c>
      <c r="F3581" t="s">
        <v>5386</v>
      </c>
      <c r="G3581">
        <v>2.5</v>
      </c>
      <c r="H3581">
        <f t="shared" si="221"/>
        <v>1.8698927798318234</v>
      </c>
      <c r="I3581">
        <f t="shared" si="222"/>
        <v>1.5429892625399249</v>
      </c>
      <c r="J3581">
        <f t="shared" si="224"/>
        <v>1</v>
      </c>
      <c r="K3581">
        <v>4.8474496667300002</v>
      </c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>
        <v>33.298099999999998</v>
      </c>
      <c r="AA3581">
        <f t="shared" si="223"/>
        <v>1.5429911516984804</v>
      </c>
    </row>
    <row r="3582" spans="1:27" ht="14.5" customHeight="1">
      <c r="A3582">
        <v>594826.0649</v>
      </c>
      <c r="B3582">
        <v>9605339.8579999991</v>
      </c>
      <c r="C3582" t="s">
        <v>8036</v>
      </c>
      <c r="D3582" t="s">
        <v>5305</v>
      </c>
      <c r="E3582" t="s">
        <v>234</v>
      </c>
      <c r="F3582" t="s">
        <v>5408</v>
      </c>
      <c r="G3582">
        <v>4</v>
      </c>
      <c r="H3582">
        <f t="shared" si="221"/>
        <v>9.621126440737644</v>
      </c>
      <c r="I3582">
        <f t="shared" si="222"/>
        <v>3.4999957147810434</v>
      </c>
      <c r="J3582">
        <f t="shared" si="224"/>
        <v>1</v>
      </c>
      <c r="K3582">
        <v>10.995574287564301</v>
      </c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>
        <v>33.719099999999997</v>
      </c>
      <c r="AA3582">
        <f t="shared" si="223"/>
        <v>3.500000000000008</v>
      </c>
    </row>
    <row r="3583" spans="1:27" ht="14.5" customHeight="1">
      <c r="A3583">
        <v>594825.73160000006</v>
      </c>
      <c r="B3583">
        <v>9605346.2080000006</v>
      </c>
      <c r="C3583" t="s">
        <v>22</v>
      </c>
      <c r="D3583" t="s">
        <v>5305</v>
      </c>
      <c r="E3583" t="s">
        <v>234</v>
      </c>
      <c r="F3583" t="s">
        <v>5383</v>
      </c>
      <c r="G3583">
        <v>12</v>
      </c>
      <c r="H3583">
        <f t="shared" si="221"/>
        <v>394.08133905407038</v>
      </c>
      <c r="I3583">
        <f t="shared" si="222"/>
        <v>22.399972575776893</v>
      </c>
      <c r="J3583">
        <f t="shared" si="224"/>
        <v>1</v>
      </c>
      <c r="K3583">
        <v>70.371675444112995</v>
      </c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>
        <v>33.3352</v>
      </c>
      <c r="AA3583">
        <f t="shared" si="223"/>
        <v>22.400000001178267</v>
      </c>
    </row>
    <row r="3584" spans="1:27" ht="14.5" customHeight="1">
      <c r="A3584">
        <v>594825.46180000005</v>
      </c>
      <c r="B3584">
        <v>9605340.057</v>
      </c>
      <c r="C3584" t="s">
        <v>762</v>
      </c>
      <c r="D3584" t="s">
        <v>5305</v>
      </c>
      <c r="E3584" t="s">
        <v>234</v>
      </c>
      <c r="F3584" t="s">
        <v>5409</v>
      </c>
      <c r="G3584">
        <v>2.5</v>
      </c>
      <c r="H3584">
        <f t="shared" si="221"/>
        <v>2.2063094670102541</v>
      </c>
      <c r="I3584">
        <f t="shared" si="222"/>
        <v>1.6760530696541929</v>
      </c>
      <c r="J3584">
        <f t="shared" si="224"/>
        <v>1</v>
      </c>
      <c r="K3584">
        <v>5.2654824574366001</v>
      </c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>
        <v>33.723199999999999</v>
      </c>
      <c r="AA3584">
        <f t="shared" si="223"/>
        <v>1.6760551217293906</v>
      </c>
    </row>
    <row r="3585" spans="1:27" ht="14.5" customHeight="1">
      <c r="A3585">
        <v>594825.12</v>
      </c>
      <c r="B3585">
        <v>9605346.9609999992</v>
      </c>
      <c r="C3585" t="s">
        <v>762</v>
      </c>
      <c r="D3585" t="s">
        <v>5305</v>
      </c>
      <c r="E3585" t="s">
        <v>234</v>
      </c>
      <c r="F3585" t="s">
        <v>5384</v>
      </c>
      <c r="G3585">
        <v>3</v>
      </c>
      <c r="H3585">
        <f t="shared" si="221"/>
        <v>3.8013646869637392</v>
      </c>
      <c r="I3585">
        <f t="shared" si="222"/>
        <v>2.2000083011868932</v>
      </c>
      <c r="J3585">
        <f t="shared" si="224"/>
        <v>1</v>
      </c>
      <c r="K3585">
        <v>6.9115383789753997</v>
      </c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>
        <v>33.280500000000004</v>
      </c>
      <c r="AA3585">
        <f t="shared" si="223"/>
        <v>2.2000109947665605</v>
      </c>
    </row>
    <row r="3586" spans="1:27" ht="14.5" customHeight="1">
      <c r="A3586">
        <v>594824.59450000001</v>
      </c>
      <c r="B3586">
        <v>9605335.0160000008</v>
      </c>
      <c r="C3586" t="s">
        <v>527</v>
      </c>
      <c r="D3586" t="s">
        <v>5305</v>
      </c>
      <c r="E3586" t="s">
        <v>234</v>
      </c>
      <c r="F3586" t="s">
        <v>5404</v>
      </c>
      <c r="G3586">
        <v>18</v>
      </c>
      <c r="H3586">
        <f t="shared" ref="H3586:H3649" si="225">((K3586^2)/(4*3.141593)+(L3586^2)/(4*3.141593)+(M3586^2)/(4*3.141593)+(N3586^2)/(4*3.141593)+(O3586^2)/(4*3.141593)+(P3586^2)/(4*3.141593)+(Q3586^2)/(4*3.141593)+(M3586^2)/(4*3.141593)+(R3586^2)/(4*3.141593)+(S3586^2)/(4*3.141593)+(T3586^2)/(4*3.141593)+(U3586^2)/(4*3.141593)+(V3586^2)/(4*3.141593)+(W3586^2)/(4*3.141593)+(X3586^2)/(4*3.141593)+(Y3586^2)/(4*3.141593))</f>
        <v>0.7647394172319586</v>
      </c>
      <c r="I3586">
        <f t="shared" ref="I3586:I3649" si="226">2*SQRT(H3586/3.1416)</f>
        <v>0.98675943903105445</v>
      </c>
      <c r="J3586">
        <f t="shared" si="224"/>
        <v>1</v>
      </c>
      <c r="K3586">
        <v>3.1</v>
      </c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>
        <v>34.143599999999999</v>
      </c>
      <c r="AA3586">
        <f t="shared" ref="AA3586:AA3649" si="227">MAX(K3586:Y3586)/PI()</f>
        <v>0.9867606471697512</v>
      </c>
    </row>
    <row r="3587" spans="1:27" ht="14.5" customHeight="1">
      <c r="A3587">
        <v>594824.39289999998</v>
      </c>
      <c r="B3587">
        <v>9605353.3929999992</v>
      </c>
      <c r="C3587" t="s">
        <v>8035</v>
      </c>
      <c r="D3587" t="s">
        <v>5305</v>
      </c>
      <c r="E3587" t="s">
        <v>234</v>
      </c>
      <c r="F3587" t="s">
        <v>5373</v>
      </c>
      <c r="G3587">
        <v>3</v>
      </c>
      <c r="H3587">
        <f t="shared" si="225"/>
        <v>3.1415923717958316</v>
      </c>
      <c r="I3587">
        <f t="shared" si="226"/>
        <v>1.9999975718714034</v>
      </c>
      <c r="J3587">
        <f t="shared" si="224"/>
        <v>1</v>
      </c>
      <c r="K3587">
        <v>6.2831853717957999</v>
      </c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>
        <v>32.9846</v>
      </c>
      <c r="AA3587">
        <f t="shared" si="227"/>
        <v>2.0000000205679798</v>
      </c>
    </row>
    <row r="3588" spans="1:27" ht="14.5" customHeight="1">
      <c r="A3588">
        <v>594824.10840000003</v>
      </c>
      <c r="B3588">
        <v>9605353.1559999995</v>
      </c>
      <c r="C3588" t="s">
        <v>527</v>
      </c>
      <c r="D3588" t="s">
        <v>5305</v>
      </c>
      <c r="E3588" t="s">
        <v>234</v>
      </c>
      <c r="F3588" t="s">
        <v>5375</v>
      </c>
      <c r="G3588">
        <v>2</v>
      </c>
      <c r="H3588">
        <f t="shared" si="225"/>
        <v>0.50265476914873908</v>
      </c>
      <c r="I3588">
        <f t="shared" si="226"/>
        <v>0.79999902052137895</v>
      </c>
      <c r="J3588">
        <f t="shared" si="224"/>
        <v>1</v>
      </c>
      <c r="K3588">
        <v>2.5132741228718323</v>
      </c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>
        <v>32.991500000000002</v>
      </c>
      <c r="AA3588">
        <f t="shared" si="227"/>
        <v>0.79999999999999927</v>
      </c>
    </row>
    <row r="3589" spans="1:27" ht="14.5" customHeight="1">
      <c r="A3589">
        <v>594823.74369999999</v>
      </c>
      <c r="B3589">
        <v>9605343.6909999996</v>
      </c>
      <c r="C3589" t="s">
        <v>8036</v>
      </c>
      <c r="D3589" t="s">
        <v>5305</v>
      </c>
      <c r="E3589" t="s">
        <v>234</v>
      </c>
      <c r="F3589" t="s">
        <v>5387</v>
      </c>
      <c r="G3589">
        <v>4</v>
      </c>
      <c r="H3589">
        <f t="shared" si="225"/>
        <v>3.1415923717958316</v>
      </c>
      <c r="I3589">
        <f t="shared" si="226"/>
        <v>1.9999975718714034</v>
      </c>
      <c r="J3589">
        <f t="shared" si="224"/>
        <v>1</v>
      </c>
      <c r="K3589">
        <v>6.2831853717957999</v>
      </c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>
        <v>33.481999999999999</v>
      </c>
      <c r="AA3589">
        <f t="shared" si="227"/>
        <v>2.0000000205679798</v>
      </c>
    </row>
    <row r="3590" spans="1:27" ht="14.5" customHeight="1">
      <c r="A3590">
        <v>594823.40090000001</v>
      </c>
      <c r="B3590">
        <v>9605345.307</v>
      </c>
      <c r="C3590" t="s">
        <v>8036</v>
      </c>
      <c r="D3590" t="s">
        <v>5305</v>
      </c>
      <c r="E3590" t="s">
        <v>234</v>
      </c>
      <c r="F3590" t="s">
        <v>5391</v>
      </c>
      <c r="G3590">
        <v>4</v>
      </c>
      <c r="H3590">
        <f t="shared" si="225"/>
        <v>8.8397991224774355</v>
      </c>
      <c r="I3590">
        <f t="shared" si="226"/>
        <v>3.3548704134144982</v>
      </c>
      <c r="J3590">
        <f t="shared" si="224"/>
        <v>1</v>
      </c>
      <c r="K3590">
        <v>10.53964914873</v>
      </c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>
        <v>33.387799999999999</v>
      </c>
      <c r="AA3590">
        <f t="shared" si="227"/>
        <v>3.3548745209493327</v>
      </c>
    </row>
    <row r="3591" spans="1:27" ht="14.5" customHeight="1">
      <c r="A3591">
        <v>594823.39610000001</v>
      </c>
      <c r="B3591">
        <v>9605351.8670000006</v>
      </c>
      <c r="C3591" t="s">
        <v>52</v>
      </c>
      <c r="D3591" t="s">
        <v>5305</v>
      </c>
      <c r="E3591" t="s">
        <v>234</v>
      </c>
      <c r="F3591" t="s">
        <v>5376</v>
      </c>
      <c r="G3591">
        <v>5</v>
      </c>
      <c r="H3591">
        <f t="shared" si="225"/>
        <v>6.1575209291974735</v>
      </c>
      <c r="I3591">
        <f t="shared" si="226"/>
        <v>2.7999965734448899</v>
      </c>
      <c r="J3591">
        <f t="shared" si="224"/>
        <v>1</v>
      </c>
      <c r="K3591">
        <v>8.7964594351409993</v>
      </c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>
        <v>32.997900000000001</v>
      </c>
      <c r="AA3591">
        <f t="shared" si="227"/>
        <v>2.800000001620063</v>
      </c>
    </row>
    <row r="3592" spans="1:27" ht="14.5" customHeight="1">
      <c r="A3592">
        <v>594823.35690000001</v>
      </c>
      <c r="B3592">
        <v>9605335.8100000005</v>
      </c>
      <c r="C3592" t="s">
        <v>30</v>
      </c>
      <c r="D3592" t="s">
        <v>5305</v>
      </c>
      <c r="E3592" t="s">
        <v>234</v>
      </c>
      <c r="F3592" t="s">
        <v>5403</v>
      </c>
      <c r="G3592">
        <v>11</v>
      </c>
      <c r="H3592">
        <f t="shared" si="225"/>
        <v>201.0619076594952</v>
      </c>
      <c r="I3592">
        <f t="shared" si="226"/>
        <v>15.999980410427561</v>
      </c>
      <c r="J3592">
        <f t="shared" si="224"/>
        <v>1</v>
      </c>
      <c r="K3592">
        <v>50.265482457436597</v>
      </c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>
        <v>34.147100000000002</v>
      </c>
      <c r="AA3592">
        <f t="shared" si="227"/>
        <v>15.99999999999997</v>
      </c>
    </row>
    <row r="3593" spans="1:27" ht="14.5" customHeight="1">
      <c r="A3593">
        <v>594823.28619999997</v>
      </c>
      <c r="B3593">
        <v>9605339.0960000008</v>
      </c>
      <c r="C3593" t="s">
        <v>527</v>
      </c>
      <c r="D3593" t="s">
        <v>5305</v>
      </c>
      <c r="E3593" t="s">
        <v>234</v>
      </c>
      <c r="F3593" t="s">
        <v>5402</v>
      </c>
      <c r="G3593">
        <v>1.7</v>
      </c>
      <c r="H3593">
        <f t="shared" si="225"/>
        <v>0.50265476914873908</v>
      </c>
      <c r="I3593">
        <f t="shared" si="226"/>
        <v>0.79999902052137895</v>
      </c>
      <c r="J3593">
        <f t="shared" si="224"/>
        <v>1</v>
      </c>
      <c r="K3593">
        <v>2.5132741228718323</v>
      </c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>
        <v>33.894399999999997</v>
      </c>
      <c r="AA3593">
        <f t="shared" si="227"/>
        <v>0.79999999999999927</v>
      </c>
    </row>
    <row r="3594" spans="1:27" ht="14.5" customHeight="1">
      <c r="A3594">
        <v>594823.2206</v>
      </c>
      <c r="B3594">
        <v>9605344.6889999993</v>
      </c>
      <c r="C3594" t="s">
        <v>762</v>
      </c>
      <c r="D3594" t="s">
        <v>5305</v>
      </c>
      <c r="E3594" t="s">
        <v>234</v>
      </c>
      <c r="F3594" t="s">
        <v>5388</v>
      </c>
      <c r="G3594">
        <v>2.5</v>
      </c>
      <c r="H3594">
        <f t="shared" si="225"/>
        <v>0.95033167292183474</v>
      </c>
      <c r="I3594">
        <f t="shared" si="226"/>
        <v>1.0999986532168959</v>
      </c>
      <c r="J3594">
        <f t="shared" si="224"/>
        <v>1</v>
      </c>
      <c r="K3594">
        <v>3.4557519189487693</v>
      </c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>
        <v>33.398299999999999</v>
      </c>
      <c r="AA3594">
        <f t="shared" si="227"/>
        <v>1.099999999999999</v>
      </c>
    </row>
    <row r="3595" spans="1:27" ht="14.5" customHeight="1">
      <c r="A3595">
        <v>594822.73730000004</v>
      </c>
      <c r="B3595">
        <v>9605346.1999999993</v>
      </c>
      <c r="C3595" t="s">
        <v>528</v>
      </c>
      <c r="D3595" t="s">
        <v>5305</v>
      </c>
      <c r="E3595" t="s">
        <v>234</v>
      </c>
      <c r="F3595" t="s">
        <v>5389</v>
      </c>
      <c r="G3595">
        <v>3</v>
      </c>
      <c r="H3595">
        <f t="shared" si="225"/>
        <v>3.4636055186655295</v>
      </c>
      <c r="I3595">
        <f t="shared" si="226"/>
        <v>2.0999974288686194</v>
      </c>
      <c r="J3595">
        <f t="shared" si="224"/>
        <v>1</v>
      </c>
      <c r="K3595">
        <v>6.5973445725385593</v>
      </c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>
        <v>33.325200000000002</v>
      </c>
      <c r="AA3595">
        <f t="shared" si="227"/>
        <v>2.0999999999999979</v>
      </c>
    </row>
    <row r="3596" spans="1:27" ht="14.5" customHeight="1">
      <c r="A3596">
        <v>594822.52489999996</v>
      </c>
      <c r="B3596">
        <v>9605332.9629999995</v>
      </c>
      <c r="C3596" t="s">
        <v>8035</v>
      </c>
      <c r="D3596" t="s">
        <v>5305</v>
      </c>
      <c r="E3596" t="s">
        <v>234</v>
      </c>
      <c r="F3596" t="s">
        <v>5410</v>
      </c>
      <c r="G3596">
        <v>3</v>
      </c>
      <c r="H3596">
        <f t="shared" si="225"/>
        <v>0.78539807679490459</v>
      </c>
      <c r="I3596">
        <f t="shared" si="226"/>
        <v>0.99999877565172346</v>
      </c>
      <c r="J3596">
        <f t="shared" si="224"/>
        <v>1</v>
      </c>
      <c r="K3596">
        <v>3.14159265358979</v>
      </c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>
        <v>34.4649</v>
      </c>
      <c r="AA3596">
        <f t="shared" si="227"/>
        <v>0.999999999999999</v>
      </c>
    </row>
    <row r="3597" spans="1:27" ht="14.5" customHeight="1">
      <c r="A3597">
        <v>594822.34019999998</v>
      </c>
      <c r="B3597">
        <v>9605339.6180000007</v>
      </c>
      <c r="C3597" t="s">
        <v>8036</v>
      </c>
      <c r="D3597" t="s">
        <v>5305</v>
      </c>
      <c r="E3597" t="s">
        <v>234</v>
      </c>
      <c r="F3597" t="s">
        <v>5401</v>
      </c>
      <c r="G3597">
        <v>8</v>
      </c>
      <c r="H3597">
        <f t="shared" si="225"/>
        <v>21.237163996534225</v>
      </c>
      <c r="I3597">
        <f t="shared" si="226"/>
        <v>5.1999936333889627</v>
      </c>
      <c r="J3597">
        <f t="shared" si="224"/>
        <v>1</v>
      </c>
      <c r="K3597">
        <v>16.33628179866691</v>
      </c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>
        <v>33.9056</v>
      </c>
      <c r="AA3597">
        <f t="shared" si="227"/>
        <v>5.1999999999999957</v>
      </c>
    </row>
    <row r="3598" spans="1:27" ht="14.5" customHeight="1">
      <c r="A3598">
        <v>594822.27069999999</v>
      </c>
      <c r="B3598">
        <v>9605352.5419999994</v>
      </c>
      <c r="C3598" t="s">
        <v>52</v>
      </c>
      <c r="D3598" t="s">
        <v>5305</v>
      </c>
      <c r="E3598" t="s">
        <v>234</v>
      </c>
      <c r="F3598" t="s">
        <v>5374</v>
      </c>
      <c r="G3598">
        <v>4</v>
      </c>
      <c r="H3598">
        <f t="shared" si="225"/>
        <v>14.710505985493974</v>
      </c>
      <c r="I3598">
        <f t="shared" si="226"/>
        <v>4.3278117039693367</v>
      </c>
      <c r="J3598">
        <f t="shared" si="224"/>
        <v>2</v>
      </c>
      <c r="K3598">
        <v>10.3672557568463</v>
      </c>
      <c r="L3598">
        <v>8.7964594351409993</v>
      </c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>
        <v>33.0274</v>
      </c>
      <c r="AA3598">
        <f t="shared" si="227"/>
        <v>3.2999999999999945</v>
      </c>
    </row>
    <row r="3599" spans="1:27" ht="14.5" customHeight="1">
      <c r="A3599">
        <v>594821.82460000005</v>
      </c>
      <c r="B3599">
        <v>9605349.6410000008</v>
      </c>
      <c r="C3599" t="s">
        <v>52</v>
      </c>
      <c r="D3599" t="s">
        <v>5305</v>
      </c>
      <c r="E3599" t="s">
        <v>234</v>
      </c>
      <c r="F3599" t="s">
        <v>5382</v>
      </c>
      <c r="G3599">
        <v>4</v>
      </c>
      <c r="H3599">
        <f t="shared" si="225"/>
        <v>27.811033943966336</v>
      </c>
      <c r="I3599">
        <f t="shared" si="226"/>
        <v>5.9506323523964442</v>
      </c>
      <c r="J3599">
        <f t="shared" si="224"/>
        <v>2</v>
      </c>
      <c r="K3599">
        <v>16.964632938489999</v>
      </c>
      <c r="L3599">
        <v>7.8539816339744748</v>
      </c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>
        <v>33.167299999999997</v>
      </c>
      <c r="AA3599">
        <f t="shared" si="227"/>
        <v>5.4000103798005377</v>
      </c>
    </row>
    <row r="3600" spans="1:27" ht="14.5" customHeight="1">
      <c r="A3600">
        <v>594821.10190000001</v>
      </c>
      <c r="B3600">
        <v>9605345.9979999997</v>
      </c>
      <c r="C3600" t="s">
        <v>8036</v>
      </c>
      <c r="D3600" t="s">
        <v>5305</v>
      </c>
      <c r="E3600" t="s">
        <v>234</v>
      </c>
      <c r="F3600" t="s">
        <v>5393</v>
      </c>
      <c r="G3600">
        <v>3</v>
      </c>
      <c r="H3600">
        <f t="shared" si="225"/>
        <v>1.767145675385196</v>
      </c>
      <c r="I3600">
        <f t="shared" si="226"/>
        <v>1.499998164579641</v>
      </c>
      <c r="J3600">
        <f t="shared" si="224"/>
        <v>1</v>
      </c>
      <c r="K3600">
        <v>4.7123889838468997</v>
      </c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>
        <v>33.454500000000003</v>
      </c>
      <c r="AA3600">
        <f t="shared" si="227"/>
        <v>1.5000000011020558</v>
      </c>
    </row>
    <row r="3601" spans="1:27" ht="14.5" customHeight="1">
      <c r="A3601">
        <v>594820.71</v>
      </c>
      <c r="B3601">
        <v>9605346.7980000004</v>
      </c>
      <c r="C3601" t="s">
        <v>52</v>
      </c>
      <c r="D3601" t="s">
        <v>5305</v>
      </c>
      <c r="E3601" t="s">
        <v>234</v>
      </c>
      <c r="F3601" t="s">
        <v>5390</v>
      </c>
      <c r="G3601">
        <v>2.5</v>
      </c>
      <c r="H3601">
        <f t="shared" si="225"/>
        <v>1.767145675385196</v>
      </c>
      <c r="I3601">
        <f t="shared" si="226"/>
        <v>1.499998164579641</v>
      </c>
      <c r="J3601">
        <f t="shared" si="224"/>
        <v>1</v>
      </c>
      <c r="K3601">
        <v>4.7123889838468997</v>
      </c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>
        <v>33.4161</v>
      </c>
      <c r="AA3601">
        <f t="shared" si="227"/>
        <v>1.5000000011020558</v>
      </c>
    </row>
    <row r="3602" spans="1:27" ht="14.5" customHeight="1">
      <c r="A3602">
        <v>594820.34680000006</v>
      </c>
      <c r="B3602">
        <v>9605344.9509999994</v>
      </c>
      <c r="C3602" t="s">
        <v>8036</v>
      </c>
      <c r="D3602" t="s">
        <v>5305</v>
      </c>
      <c r="E3602" t="s">
        <v>234</v>
      </c>
      <c r="F3602" t="s">
        <v>5392</v>
      </c>
      <c r="G3602">
        <v>4</v>
      </c>
      <c r="H3602">
        <f t="shared" si="225"/>
        <v>8.5529850562964995</v>
      </c>
      <c r="I3602">
        <f t="shared" si="226"/>
        <v>3.2999959596506852</v>
      </c>
      <c r="J3602">
        <f t="shared" si="224"/>
        <v>1</v>
      </c>
      <c r="K3602">
        <v>10.3672557568463</v>
      </c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>
        <v>33.5792</v>
      </c>
      <c r="AA3602">
        <f t="shared" si="227"/>
        <v>3.2999999999999945</v>
      </c>
    </row>
    <row r="3603" spans="1:27" ht="14.5" customHeight="1">
      <c r="A3603">
        <v>594820.15949999995</v>
      </c>
      <c r="B3603">
        <v>9605337.4230000004</v>
      </c>
      <c r="C3603" t="s">
        <v>30</v>
      </c>
      <c r="D3603" t="s">
        <v>5305</v>
      </c>
      <c r="E3603" t="s">
        <v>234</v>
      </c>
      <c r="F3603" t="s">
        <v>5399</v>
      </c>
      <c r="G3603">
        <v>12</v>
      </c>
      <c r="H3603">
        <f t="shared" si="225"/>
        <v>535.02102389345703</v>
      </c>
      <c r="I3603">
        <f t="shared" si="226"/>
        <v>26.099968044509986</v>
      </c>
      <c r="J3603">
        <f t="shared" si="224"/>
        <v>1</v>
      </c>
      <c r="K3603">
        <v>81.995568258693524</v>
      </c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>
        <v>34.294699999999999</v>
      </c>
      <c r="AA3603">
        <f t="shared" si="227"/>
        <v>26.099999999999977</v>
      </c>
    </row>
    <row r="3604" spans="1:27" ht="14.5" customHeight="1">
      <c r="A3604">
        <v>594820.09589999996</v>
      </c>
      <c r="B3604">
        <v>9605336.6309999991</v>
      </c>
      <c r="C3604" t="s">
        <v>565</v>
      </c>
      <c r="D3604" t="s">
        <v>5305</v>
      </c>
      <c r="E3604" t="s">
        <v>234</v>
      </c>
      <c r="F3604" t="s">
        <v>5400</v>
      </c>
      <c r="G3604">
        <v>3.5</v>
      </c>
      <c r="H3604">
        <f t="shared" si="225"/>
        <v>1.1309732306265137</v>
      </c>
      <c r="I3604">
        <f t="shared" si="226"/>
        <v>1.1999985308042709</v>
      </c>
      <c r="J3604">
        <f t="shared" si="224"/>
        <v>1</v>
      </c>
      <c r="K3604">
        <v>3.7699111843774999</v>
      </c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>
        <v>34.473100000000002</v>
      </c>
      <c r="AA3604">
        <f t="shared" si="227"/>
        <v>1.2000000000222015</v>
      </c>
    </row>
    <row r="3605" spans="1:27" ht="14.5" customHeight="1">
      <c r="A3605">
        <v>594819.56160000002</v>
      </c>
      <c r="B3605">
        <v>9605349.7609999999</v>
      </c>
      <c r="C3605" t="s">
        <v>52</v>
      </c>
      <c r="D3605" t="s">
        <v>5305</v>
      </c>
      <c r="E3605" t="s">
        <v>234</v>
      </c>
      <c r="F3605" t="s">
        <v>5381</v>
      </c>
      <c r="G3605">
        <v>2</v>
      </c>
      <c r="H3605">
        <f t="shared" si="225"/>
        <v>5.1113047460646239</v>
      </c>
      <c r="I3605">
        <f t="shared" si="226"/>
        <v>2.5510586252731682</v>
      </c>
      <c r="J3605">
        <f t="shared" si="224"/>
        <v>2</v>
      </c>
      <c r="K3605">
        <v>5.3477511126400001</v>
      </c>
      <c r="L3605">
        <v>5.9692641825999999</v>
      </c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>
        <v>33.200600000000001</v>
      </c>
      <c r="AA3605">
        <f t="shared" si="227"/>
        <v>1.9000758025643842</v>
      </c>
    </row>
    <row r="3606" spans="1:27" ht="14.5" customHeight="1">
      <c r="A3606">
        <v>594819.55260000005</v>
      </c>
      <c r="B3606">
        <v>9605352.0260000005</v>
      </c>
      <c r="C3606" t="s">
        <v>52</v>
      </c>
      <c r="D3606" t="s">
        <v>5305</v>
      </c>
      <c r="E3606" t="s">
        <v>234</v>
      </c>
      <c r="F3606" t="s">
        <v>5377</v>
      </c>
      <c r="G3606">
        <v>5</v>
      </c>
      <c r="H3606">
        <f t="shared" si="225"/>
        <v>4.0840699994954806</v>
      </c>
      <c r="I3606">
        <f t="shared" si="226"/>
        <v>2.2803480582998628</v>
      </c>
      <c r="J3606">
        <f t="shared" si="224"/>
        <v>2</v>
      </c>
      <c r="K3606">
        <v>4.3982297152571004</v>
      </c>
      <c r="L3606">
        <v>5.6548667764616223</v>
      </c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>
        <v>33.078299999999999</v>
      </c>
      <c r="AA3606">
        <f t="shared" si="227"/>
        <v>1.7999999999999983</v>
      </c>
    </row>
    <row r="3607" spans="1:27" ht="14.5" customHeight="1">
      <c r="A3607">
        <v>594818.91929999995</v>
      </c>
      <c r="B3607">
        <v>9605349.7200000007</v>
      </c>
      <c r="C3607" t="s">
        <v>8036</v>
      </c>
      <c r="D3607" t="s">
        <v>5305</v>
      </c>
      <c r="E3607" t="s">
        <v>234</v>
      </c>
      <c r="F3607" t="s">
        <v>5379</v>
      </c>
      <c r="G3607">
        <v>3.5</v>
      </c>
      <c r="H3607">
        <f t="shared" si="225"/>
        <v>1.8698927798318234</v>
      </c>
      <c r="I3607">
        <f t="shared" si="226"/>
        <v>1.5429892625399249</v>
      </c>
      <c r="J3607">
        <f t="shared" si="224"/>
        <v>1</v>
      </c>
      <c r="K3607">
        <v>4.8474496667300002</v>
      </c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>
        <v>33.240499999999997</v>
      </c>
      <c r="AA3607">
        <f t="shared" si="227"/>
        <v>1.5429911516984804</v>
      </c>
    </row>
    <row r="3608" spans="1:27" ht="14.5" customHeight="1">
      <c r="A3608">
        <v>594818.90729999996</v>
      </c>
      <c r="B3608">
        <v>9605351.1420000009</v>
      </c>
      <c r="C3608" t="s">
        <v>52</v>
      </c>
      <c r="D3608" t="s">
        <v>5305</v>
      </c>
      <c r="E3608" t="s">
        <v>234</v>
      </c>
      <c r="F3608" t="s">
        <v>5378</v>
      </c>
      <c r="G3608">
        <v>5</v>
      </c>
      <c r="H3608">
        <f t="shared" si="225"/>
        <v>22.933624184420342</v>
      </c>
      <c r="I3608">
        <f t="shared" si="226"/>
        <v>5.403695858721413</v>
      </c>
      <c r="J3608">
        <f t="shared" si="224"/>
        <v>2</v>
      </c>
      <c r="K3608">
        <v>13.194689145770999</v>
      </c>
      <c r="L3608">
        <v>10.681415222529999</v>
      </c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>
        <v>33.150500000000001</v>
      </c>
      <c r="AA3608">
        <f t="shared" si="227"/>
        <v>4.2000000002208653</v>
      </c>
    </row>
    <row r="3609" spans="1:27" ht="14.5" customHeight="1">
      <c r="A3609">
        <v>594818.54370000004</v>
      </c>
      <c r="B3609">
        <v>9605350.4199999999</v>
      </c>
      <c r="C3609" t="s">
        <v>52</v>
      </c>
      <c r="D3609" t="s">
        <v>5305</v>
      </c>
      <c r="E3609" t="s">
        <v>234</v>
      </c>
      <c r="F3609" t="s">
        <v>5380</v>
      </c>
      <c r="G3609">
        <v>2.5</v>
      </c>
      <c r="H3609">
        <f t="shared" si="225"/>
        <v>6.361065326960281</v>
      </c>
      <c r="I3609">
        <f t="shared" si="226"/>
        <v>2.845898976002982</v>
      </c>
      <c r="J3609">
        <f t="shared" si="224"/>
        <v>2</v>
      </c>
      <c r="K3609">
        <v>7.2256631325651997</v>
      </c>
      <c r="L3609">
        <v>5.2654824574366001</v>
      </c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>
        <v>33.205100000000002</v>
      </c>
      <c r="AA3609">
        <f t="shared" si="227"/>
        <v>2.3000000093292412</v>
      </c>
    </row>
    <row r="3610" spans="1:27" ht="14.5" customHeight="1">
      <c r="A3610">
        <v>594818.21149999998</v>
      </c>
      <c r="B3610">
        <v>9605340.8599999994</v>
      </c>
      <c r="C3610" t="s">
        <v>8035</v>
      </c>
      <c r="D3610" t="s">
        <v>5305</v>
      </c>
      <c r="E3610" t="s">
        <v>234</v>
      </c>
      <c r="F3610" t="s">
        <v>5397</v>
      </c>
      <c r="G3610">
        <v>3</v>
      </c>
      <c r="H3610">
        <f t="shared" si="225"/>
        <v>2.2757914506066159</v>
      </c>
      <c r="I3610">
        <f t="shared" si="226"/>
        <v>1.7022399638665624</v>
      </c>
      <c r="J3610">
        <f t="shared" si="224"/>
        <v>1</v>
      </c>
      <c r="K3610">
        <v>5.3477511126400001</v>
      </c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>
        <v>34.078299999999999</v>
      </c>
      <c r="AA3610">
        <f t="shared" si="227"/>
        <v>1.7022420480036784</v>
      </c>
    </row>
    <row r="3611" spans="1:27" ht="14.5" customHeight="1">
      <c r="A3611">
        <v>594817.62049999996</v>
      </c>
      <c r="B3611">
        <v>9605339.3609999996</v>
      </c>
      <c r="C3611" t="s">
        <v>527</v>
      </c>
      <c r="D3611" t="s">
        <v>5305</v>
      </c>
      <c r="E3611" t="s">
        <v>234</v>
      </c>
      <c r="F3611" t="s">
        <v>5398</v>
      </c>
      <c r="G3611">
        <v>2.5</v>
      </c>
      <c r="H3611">
        <f t="shared" si="225"/>
        <v>1.8698927798318234</v>
      </c>
      <c r="I3611">
        <f t="shared" si="226"/>
        <v>1.5429892625399249</v>
      </c>
      <c r="J3611">
        <f t="shared" si="224"/>
        <v>1</v>
      </c>
      <c r="K3611">
        <v>4.8474496667300002</v>
      </c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>
        <v>34.251100000000001</v>
      </c>
      <c r="AA3611">
        <f t="shared" si="227"/>
        <v>1.5429911516984804</v>
      </c>
    </row>
    <row r="3612" spans="1:27" ht="14.5" customHeight="1">
      <c r="A3612">
        <v>594816.59660000005</v>
      </c>
      <c r="B3612">
        <v>9605338.3780000005</v>
      </c>
      <c r="C3612" t="s">
        <v>129</v>
      </c>
      <c r="D3612" t="s">
        <v>5305</v>
      </c>
      <c r="E3612" t="s">
        <v>234</v>
      </c>
      <c r="F3612" t="s">
        <v>5396</v>
      </c>
      <c r="G3612">
        <v>9</v>
      </c>
      <c r="H3612">
        <f t="shared" si="225"/>
        <v>24.630083691584304</v>
      </c>
      <c r="I3612">
        <f t="shared" si="226"/>
        <v>5.5999931440243582</v>
      </c>
      <c r="J3612">
        <f t="shared" si="224"/>
        <v>1</v>
      </c>
      <c r="K3612">
        <v>17.592918861280001</v>
      </c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>
        <v>34.393500000000003</v>
      </c>
      <c r="AA3612">
        <f t="shared" si="227"/>
        <v>5.6000000003747017</v>
      </c>
    </row>
    <row r="3613" spans="1:27" ht="14.5" customHeight="1">
      <c r="A3613">
        <v>594812.68339999998</v>
      </c>
      <c r="B3613">
        <v>9605347.1190000009</v>
      </c>
      <c r="C3613" t="s">
        <v>27</v>
      </c>
      <c r="D3613" t="s">
        <v>5305</v>
      </c>
      <c r="E3613" t="s">
        <v>234</v>
      </c>
      <c r="F3613" t="s">
        <v>5395</v>
      </c>
      <c r="G3613">
        <v>10</v>
      </c>
      <c r="H3613">
        <f t="shared" si="225"/>
        <v>397.60777696196737</v>
      </c>
      <c r="I3613">
        <f t="shared" si="226"/>
        <v>22.499972468703056</v>
      </c>
      <c r="J3613">
        <f t="shared" si="224"/>
        <v>1</v>
      </c>
      <c r="K3613">
        <v>70.685834757730007</v>
      </c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>
        <v>33.8459</v>
      </c>
      <c r="AA3613">
        <f t="shared" si="227"/>
        <v>22.500000016539275</v>
      </c>
    </row>
    <row r="3614" spans="1:27" ht="14.5" customHeight="1">
      <c r="A3614">
        <v>594812.52379999997</v>
      </c>
      <c r="B3614">
        <v>9605346.8870000001</v>
      </c>
      <c r="C3614" t="s">
        <v>66</v>
      </c>
      <c r="D3614" t="s">
        <v>5305</v>
      </c>
      <c r="E3614" t="s">
        <v>234</v>
      </c>
      <c r="F3614" t="s">
        <v>5394</v>
      </c>
      <c r="G3614">
        <v>14</v>
      </c>
      <c r="H3614">
        <f t="shared" si="225"/>
        <v>333.29233101721849</v>
      </c>
      <c r="I3614">
        <f t="shared" si="226"/>
        <v>20.599999598782713</v>
      </c>
      <c r="J3614">
        <f t="shared" si="224"/>
        <v>1</v>
      </c>
      <c r="K3614">
        <v>64.716886639497005</v>
      </c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>
        <v>33.924100000000003</v>
      </c>
      <c r="AA3614">
        <f t="shared" si="227"/>
        <v>20.600024820387574</v>
      </c>
    </row>
    <row r="3615" spans="1:27" ht="14.5" customHeight="1">
      <c r="A3615">
        <v>594745.40579999995</v>
      </c>
      <c r="B3615">
        <v>9605302.2009999994</v>
      </c>
      <c r="C3615" t="s">
        <v>30</v>
      </c>
      <c r="D3615" t="s">
        <v>6267</v>
      </c>
      <c r="E3615" t="s">
        <v>234</v>
      </c>
      <c r="F3615" t="s">
        <v>6305</v>
      </c>
      <c r="G3615">
        <v>12</v>
      </c>
      <c r="H3615">
        <f t="shared" si="225"/>
        <v>814.98781032425279</v>
      </c>
      <c r="I3615">
        <f t="shared" si="226"/>
        <v>32.212921041917006</v>
      </c>
      <c r="J3615">
        <f t="shared" si="224"/>
        <v>1</v>
      </c>
      <c r="K3615">
        <v>101.2</v>
      </c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>
        <v>34.657699999999998</v>
      </c>
      <c r="AA3615">
        <f t="shared" si="227"/>
        <v>32.21296048179962</v>
      </c>
    </row>
    <row r="3616" spans="1:27" ht="14.5" customHeight="1">
      <c r="A3616">
        <v>594744.88840000005</v>
      </c>
      <c r="B3616">
        <v>9605298.5590000004</v>
      </c>
      <c r="C3616" t="s">
        <v>528</v>
      </c>
      <c r="D3616" t="s">
        <v>6267</v>
      </c>
      <c r="E3616" t="s">
        <v>234</v>
      </c>
      <c r="F3616" t="s">
        <v>6286</v>
      </c>
      <c r="G3616">
        <v>2.5</v>
      </c>
      <c r="H3616">
        <f t="shared" si="225"/>
        <v>16.365105218912827</v>
      </c>
      <c r="I3616">
        <f t="shared" si="226"/>
        <v>4.5647179971296268</v>
      </c>
      <c r="J3616">
        <f t="shared" si="224"/>
        <v>2</v>
      </c>
      <c r="K3616">
        <v>8.6999999999999993</v>
      </c>
      <c r="L3616">
        <v>11.4</v>
      </c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>
        <v>34.8536</v>
      </c>
      <c r="AA3616">
        <f t="shared" si="227"/>
        <v>3.6287327024952138</v>
      </c>
    </row>
    <row r="3617" spans="1:27" ht="14.5" customHeight="1">
      <c r="A3617">
        <v>594744.79940000002</v>
      </c>
      <c r="B3617">
        <v>9605304.0209999997</v>
      </c>
      <c r="C3617" t="s">
        <v>528</v>
      </c>
      <c r="D3617" t="s">
        <v>6267</v>
      </c>
      <c r="E3617" t="s">
        <v>234</v>
      </c>
      <c r="F3617" t="s">
        <v>6306</v>
      </c>
      <c r="G3617">
        <v>4.5</v>
      </c>
      <c r="H3617">
        <f t="shared" si="225"/>
        <v>29.909985157211644</v>
      </c>
      <c r="I3617">
        <f t="shared" si="226"/>
        <v>6.171100941581142</v>
      </c>
      <c r="J3617">
        <f t="shared" si="224"/>
        <v>3</v>
      </c>
      <c r="K3617">
        <v>8.5</v>
      </c>
      <c r="L3617">
        <v>11.9</v>
      </c>
      <c r="M3617">
        <v>9</v>
      </c>
      <c r="N3617"/>
      <c r="O3617"/>
      <c r="P3617"/>
      <c r="Q3617"/>
      <c r="R3617"/>
      <c r="S3617"/>
      <c r="T3617"/>
      <c r="U3617"/>
      <c r="V3617"/>
      <c r="W3617"/>
      <c r="X3617"/>
      <c r="Y3617"/>
      <c r="Z3617">
        <v>34.434699999999999</v>
      </c>
      <c r="AA3617">
        <f t="shared" si="227"/>
        <v>3.7878876455871091</v>
      </c>
    </row>
    <row r="3618" spans="1:27" ht="14.5" customHeight="1">
      <c r="A3618">
        <v>594744.13520000002</v>
      </c>
      <c r="B3618">
        <v>9605298.2050000001</v>
      </c>
      <c r="C3618" t="s">
        <v>528</v>
      </c>
      <c r="D3618" t="s">
        <v>6267</v>
      </c>
      <c r="E3618" t="s">
        <v>234</v>
      </c>
      <c r="F3618" t="s">
        <v>6287</v>
      </c>
      <c r="G3618">
        <v>2.8</v>
      </c>
      <c r="H3618">
        <f t="shared" si="225"/>
        <v>16.249717897894481</v>
      </c>
      <c r="I3618">
        <f t="shared" si="226"/>
        <v>4.5485970404938607</v>
      </c>
      <c r="J3618">
        <f t="shared" si="224"/>
        <v>2</v>
      </c>
      <c r="K3618">
        <v>10.4</v>
      </c>
      <c r="L3618">
        <v>9.8000000000000007</v>
      </c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>
        <v>34.847999999999999</v>
      </c>
      <c r="AA3618">
        <f t="shared" si="227"/>
        <v>3.3104228163114233</v>
      </c>
    </row>
    <row r="3619" spans="1:27" ht="14.5" customHeight="1">
      <c r="A3619">
        <v>594743.98800000001</v>
      </c>
      <c r="B3619">
        <v>9605296.8900000006</v>
      </c>
      <c r="C3619" t="s">
        <v>528</v>
      </c>
      <c r="D3619" t="s">
        <v>6267</v>
      </c>
      <c r="E3619" t="s">
        <v>234</v>
      </c>
      <c r="F3619" t="s">
        <v>6285</v>
      </c>
      <c r="G3619">
        <v>2.5</v>
      </c>
      <c r="H3619">
        <f t="shared" si="225"/>
        <v>18.147640384989398</v>
      </c>
      <c r="I3619">
        <f t="shared" si="226"/>
        <v>4.8068949800638059</v>
      </c>
      <c r="J3619">
        <f t="shared" si="224"/>
        <v>2</v>
      </c>
      <c r="K3619">
        <v>12.2</v>
      </c>
      <c r="L3619">
        <v>8.9</v>
      </c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>
        <v>34.953200000000002</v>
      </c>
      <c r="AA3619">
        <f t="shared" si="227"/>
        <v>3.883380611442246</v>
      </c>
    </row>
    <row r="3620" spans="1:27" ht="14.5" customHeight="1">
      <c r="A3620">
        <v>594743.23600000003</v>
      </c>
      <c r="B3620">
        <v>9605296.1190000009</v>
      </c>
      <c r="C3620" t="s">
        <v>362</v>
      </c>
      <c r="D3620" t="s">
        <v>6267</v>
      </c>
      <c r="E3620" t="s">
        <v>234</v>
      </c>
      <c r="F3620" t="s">
        <v>6288</v>
      </c>
      <c r="G3620">
        <v>9</v>
      </c>
      <c r="H3620">
        <f t="shared" si="225"/>
        <v>205.36078352606464</v>
      </c>
      <c r="I3620">
        <f t="shared" si="226"/>
        <v>16.170122420250827</v>
      </c>
      <c r="J3620">
        <f t="shared" si="224"/>
        <v>1</v>
      </c>
      <c r="K3620">
        <v>50.8</v>
      </c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>
        <v>34.942799999999998</v>
      </c>
      <c r="AA3620">
        <f t="shared" si="227"/>
        <v>16.170142218136565</v>
      </c>
    </row>
    <row r="3621" spans="1:27" ht="14.5" customHeight="1">
      <c r="A3621">
        <v>594741.66500000004</v>
      </c>
      <c r="B3621">
        <v>9605298.6630000006</v>
      </c>
      <c r="C3621" t="s">
        <v>66</v>
      </c>
      <c r="D3621" t="s">
        <v>6267</v>
      </c>
      <c r="E3621" t="s">
        <v>234</v>
      </c>
      <c r="F3621" t="s">
        <v>6289</v>
      </c>
      <c r="G3621">
        <v>12</v>
      </c>
      <c r="H3621">
        <f t="shared" si="225"/>
        <v>1025.136769785265</v>
      </c>
      <c r="I3621">
        <f t="shared" si="226"/>
        <v>36.128127848395053</v>
      </c>
      <c r="J3621">
        <f t="shared" si="224"/>
        <v>1</v>
      </c>
      <c r="K3621">
        <v>113.5</v>
      </c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>
        <v>34.704000000000001</v>
      </c>
      <c r="AA3621">
        <f t="shared" si="227"/>
        <v>36.128172081860242</v>
      </c>
    </row>
    <row r="3622" spans="1:27" ht="14.5" customHeight="1">
      <c r="A3622">
        <v>594741.50859999994</v>
      </c>
      <c r="B3622">
        <v>9605301.9580000006</v>
      </c>
      <c r="C3622" t="s">
        <v>191</v>
      </c>
      <c r="D3622" t="s">
        <v>6267</v>
      </c>
      <c r="E3622" t="s">
        <v>234</v>
      </c>
      <c r="F3622" t="s">
        <v>6304</v>
      </c>
      <c r="G3622">
        <v>2.5</v>
      </c>
      <c r="H3622">
        <f t="shared" si="225"/>
        <v>23.816738832815073</v>
      </c>
      <c r="I3622">
        <f t="shared" si="226"/>
        <v>5.5067542887862073</v>
      </c>
      <c r="J3622">
        <f t="shared" si="224"/>
        <v>1</v>
      </c>
      <c r="K3622">
        <v>17.3</v>
      </c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>
        <v>34.521999999999998</v>
      </c>
      <c r="AA3622">
        <f t="shared" si="227"/>
        <v>5.5067610309795789</v>
      </c>
    </row>
    <row r="3623" spans="1:27" ht="14.5" customHeight="1">
      <c r="A3623">
        <v>594741.33470000001</v>
      </c>
      <c r="B3623">
        <v>9605301.7239999995</v>
      </c>
      <c r="C3623" t="s">
        <v>667</v>
      </c>
      <c r="D3623" t="s">
        <v>6267</v>
      </c>
      <c r="E3623" t="s">
        <v>234</v>
      </c>
      <c r="F3623" t="s">
        <v>6303</v>
      </c>
      <c r="G3623">
        <v>2.5</v>
      </c>
      <c r="H3623">
        <f t="shared" si="225"/>
        <v>8.6070983733411701</v>
      </c>
      <c r="I3623">
        <f t="shared" si="226"/>
        <v>3.310418763200957</v>
      </c>
      <c r="J3623">
        <f t="shared" si="224"/>
        <v>1</v>
      </c>
      <c r="K3623">
        <v>10.4</v>
      </c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>
        <v>34.542900000000003</v>
      </c>
      <c r="AA3623">
        <f t="shared" si="227"/>
        <v>3.3104228163114233</v>
      </c>
    </row>
    <row r="3624" spans="1:27" ht="14.5" customHeight="1">
      <c r="A3624">
        <v>594740.17290000001</v>
      </c>
      <c r="B3624">
        <v>9605294.7630000003</v>
      </c>
      <c r="C3624" t="s">
        <v>362</v>
      </c>
      <c r="D3624" t="s">
        <v>6267</v>
      </c>
      <c r="E3624" t="s">
        <v>234</v>
      </c>
      <c r="F3624" t="s">
        <v>6290</v>
      </c>
      <c r="G3624">
        <v>9</v>
      </c>
      <c r="H3624">
        <f t="shared" si="225"/>
        <v>168.38591122401917</v>
      </c>
      <c r="I3624">
        <f t="shared" si="226"/>
        <v>14.642236837235002</v>
      </c>
      <c r="J3624">
        <f t="shared" si="224"/>
        <v>1</v>
      </c>
      <c r="K3624">
        <v>46</v>
      </c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>
        <v>34.908000000000001</v>
      </c>
      <c r="AA3624">
        <f t="shared" si="227"/>
        <v>14.642254764454371</v>
      </c>
    </row>
    <row r="3625" spans="1:27" ht="14.5" customHeight="1">
      <c r="A3625">
        <v>594740.12609999999</v>
      </c>
      <c r="B3625">
        <v>9605304.182</v>
      </c>
      <c r="C3625" t="s">
        <v>36</v>
      </c>
      <c r="D3625" t="s">
        <v>6267</v>
      </c>
      <c r="E3625" t="s">
        <v>234</v>
      </c>
      <c r="F3625" t="s">
        <v>6307</v>
      </c>
      <c r="G3625">
        <v>9</v>
      </c>
      <c r="H3625">
        <f t="shared" si="225"/>
        <v>177.28585466035864</v>
      </c>
      <c r="I3625">
        <f t="shared" si="226"/>
        <v>15.024208232988958</v>
      </c>
      <c r="J3625">
        <f t="shared" si="224"/>
        <v>1</v>
      </c>
      <c r="K3625">
        <v>47.2</v>
      </c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>
        <v>34.277099999999997</v>
      </c>
      <c r="AA3625">
        <f t="shared" si="227"/>
        <v>15.024226627874921</v>
      </c>
    </row>
    <row r="3626" spans="1:27" ht="14.5" customHeight="1">
      <c r="A3626">
        <v>594739.53430000006</v>
      </c>
      <c r="B3626">
        <v>9605313.8190000001</v>
      </c>
      <c r="C3626" t="s">
        <v>101</v>
      </c>
      <c r="D3626" t="s">
        <v>6267</v>
      </c>
      <c r="E3626" t="s">
        <v>234</v>
      </c>
      <c r="F3626" t="s">
        <v>6328</v>
      </c>
      <c r="G3626">
        <v>15</v>
      </c>
      <c r="H3626">
        <f t="shared" si="225"/>
        <v>2437.0597973703152</v>
      </c>
      <c r="I3626">
        <f t="shared" si="226"/>
        <v>55.704161880785335</v>
      </c>
      <c r="J3626">
        <f t="shared" si="224"/>
        <v>1</v>
      </c>
      <c r="K3626">
        <v>175</v>
      </c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>
        <v>33.418700000000001</v>
      </c>
      <c r="AA3626">
        <f t="shared" si="227"/>
        <v>55.70423008216337</v>
      </c>
    </row>
    <row r="3627" spans="1:27" ht="14.5" customHeight="1">
      <c r="A3627">
        <v>594737.82620000001</v>
      </c>
      <c r="B3627">
        <v>9605302.932</v>
      </c>
      <c r="C3627" t="s">
        <v>66</v>
      </c>
      <c r="D3627" t="s">
        <v>6267</v>
      </c>
      <c r="E3627" t="s">
        <v>234</v>
      </c>
      <c r="F3627" t="s">
        <v>6308</v>
      </c>
      <c r="G3627">
        <v>7</v>
      </c>
      <c r="H3627">
        <f t="shared" si="225"/>
        <v>66.924646190642775</v>
      </c>
      <c r="I3627">
        <f t="shared" si="226"/>
        <v>9.230975397387283</v>
      </c>
      <c r="J3627">
        <f t="shared" si="224"/>
        <v>1</v>
      </c>
      <c r="K3627">
        <v>29</v>
      </c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>
        <v>34.267099999999999</v>
      </c>
      <c r="AA3627">
        <f t="shared" si="227"/>
        <v>9.2309866993299305</v>
      </c>
    </row>
    <row r="3628" spans="1:27" ht="14.5" customHeight="1">
      <c r="A3628">
        <v>594737.66200000001</v>
      </c>
      <c r="B3628">
        <v>9605294.9719999991</v>
      </c>
      <c r="C3628" t="s">
        <v>32</v>
      </c>
      <c r="D3628" t="s">
        <v>6267</v>
      </c>
      <c r="E3628" t="s">
        <v>234</v>
      </c>
      <c r="F3628" t="s">
        <v>6291</v>
      </c>
      <c r="G3628">
        <v>4.5</v>
      </c>
      <c r="H3628">
        <f t="shared" si="225"/>
        <v>29.030654193589054</v>
      </c>
      <c r="I3628">
        <f t="shared" si="226"/>
        <v>6.079711382417142</v>
      </c>
      <c r="J3628">
        <f t="shared" si="224"/>
        <v>1</v>
      </c>
      <c r="K3628">
        <v>19.100000000000001</v>
      </c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>
        <v>34.823799999999999</v>
      </c>
      <c r="AA3628">
        <f t="shared" si="227"/>
        <v>6.0797188261104029</v>
      </c>
    </row>
    <row r="3629" spans="1:27" ht="14.5" customHeight="1">
      <c r="A3629">
        <v>594737.20649999997</v>
      </c>
      <c r="B3629">
        <v>9605309.25</v>
      </c>
      <c r="C3629" t="s">
        <v>131</v>
      </c>
      <c r="D3629" t="s">
        <v>6267</v>
      </c>
      <c r="E3629" t="s">
        <v>234</v>
      </c>
      <c r="F3629" t="s">
        <v>6327</v>
      </c>
      <c r="G3629">
        <v>4.5</v>
      </c>
      <c r="H3629">
        <f t="shared" si="225"/>
        <v>102.36446923583037</v>
      </c>
      <c r="I3629">
        <f t="shared" si="226"/>
        <v>11.416399845348128</v>
      </c>
      <c r="J3629">
        <f t="shared" si="224"/>
        <v>3</v>
      </c>
      <c r="K3629">
        <v>17.600000000000001</v>
      </c>
      <c r="L3629">
        <v>14.7</v>
      </c>
      <c r="M3629">
        <v>19.5</v>
      </c>
      <c r="N3629"/>
      <c r="O3629"/>
      <c r="P3629"/>
      <c r="Q3629"/>
      <c r="R3629"/>
      <c r="S3629"/>
      <c r="T3629"/>
      <c r="U3629"/>
      <c r="V3629"/>
      <c r="W3629"/>
      <c r="X3629"/>
      <c r="Y3629"/>
      <c r="Z3629">
        <v>33.611499999999999</v>
      </c>
      <c r="AA3629">
        <f t="shared" si="227"/>
        <v>6.2070427805839179</v>
      </c>
    </row>
    <row r="3630" spans="1:27" ht="14.5" customHeight="1">
      <c r="A3630">
        <v>594737.14469999995</v>
      </c>
      <c r="B3630">
        <v>9605305.3249999993</v>
      </c>
      <c r="C3630" t="s">
        <v>8100</v>
      </c>
      <c r="D3630" t="s">
        <v>6267</v>
      </c>
      <c r="E3630" t="s">
        <v>234</v>
      </c>
      <c r="F3630" t="s">
        <v>6326</v>
      </c>
      <c r="G3630">
        <v>3.5</v>
      </c>
      <c r="H3630">
        <f t="shared" si="225"/>
        <v>35.706407545471357</v>
      </c>
      <c r="I3630">
        <f t="shared" si="226"/>
        <v>6.7426036347798597</v>
      </c>
      <c r="J3630">
        <f t="shared" si="224"/>
        <v>3</v>
      </c>
      <c r="K3630">
        <v>7.8</v>
      </c>
      <c r="L3630">
        <v>14.4</v>
      </c>
      <c r="M3630">
        <v>9.5</v>
      </c>
      <c r="N3630"/>
      <c r="O3630"/>
      <c r="P3630"/>
      <c r="Q3630"/>
      <c r="R3630"/>
      <c r="S3630"/>
      <c r="T3630"/>
      <c r="U3630"/>
      <c r="V3630"/>
      <c r="W3630"/>
      <c r="X3630"/>
      <c r="Y3630"/>
      <c r="Z3630">
        <v>34.007599999999996</v>
      </c>
      <c r="AA3630">
        <f t="shared" si="227"/>
        <v>4.5836623610465859</v>
      </c>
    </row>
    <row r="3631" spans="1:27" ht="14.5" customHeight="1">
      <c r="A3631">
        <v>594736.25170000002</v>
      </c>
      <c r="B3631">
        <v>9605299.8379999995</v>
      </c>
      <c r="C3631" t="s">
        <v>42</v>
      </c>
      <c r="D3631" t="s">
        <v>6267</v>
      </c>
      <c r="E3631" t="s">
        <v>234</v>
      </c>
      <c r="F3631" t="s">
        <v>6301</v>
      </c>
      <c r="G3631">
        <v>4</v>
      </c>
      <c r="H3631">
        <f t="shared" si="225"/>
        <v>79.966596564227132</v>
      </c>
      <c r="I3631">
        <f t="shared" si="226"/>
        <v>10.090411037833686</v>
      </c>
      <c r="J3631">
        <f t="shared" si="224"/>
        <v>1</v>
      </c>
      <c r="K3631">
        <v>31.7</v>
      </c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>
        <v>34.416699999999999</v>
      </c>
      <c r="AA3631">
        <f t="shared" si="227"/>
        <v>10.090423392026164</v>
      </c>
    </row>
    <row r="3632" spans="1:27" ht="14.5" customHeight="1">
      <c r="A3632">
        <v>594736.13520000002</v>
      </c>
      <c r="B3632">
        <v>9605302.3949999996</v>
      </c>
      <c r="C3632" t="s">
        <v>131</v>
      </c>
      <c r="D3632" t="s">
        <v>6267</v>
      </c>
      <c r="E3632" t="s">
        <v>234</v>
      </c>
      <c r="F3632" t="s">
        <v>6309</v>
      </c>
      <c r="G3632">
        <v>5</v>
      </c>
      <c r="H3632">
        <f t="shared" si="225"/>
        <v>5.4820914103131768</v>
      </c>
      <c r="I3632">
        <f t="shared" si="226"/>
        <v>2.6419688206315328</v>
      </c>
      <c r="J3632">
        <f t="shared" si="224"/>
        <v>1</v>
      </c>
      <c r="K3632">
        <v>8.3000000000000007</v>
      </c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>
        <v>34.152999999999999</v>
      </c>
      <c r="AA3632">
        <f t="shared" si="227"/>
        <v>2.6419720553254629</v>
      </c>
    </row>
    <row r="3633" spans="1:27" ht="14.5" customHeight="1">
      <c r="A3633">
        <v>594735.06629999995</v>
      </c>
      <c r="B3633">
        <v>9605302.1600000001</v>
      </c>
      <c r="C3633" t="s">
        <v>52</v>
      </c>
      <c r="D3633" t="s">
        <v>6267</v>
      </c>
      <c r="E3633" t="s">
        <v>234</v>
      </c>
      <c r="F3633" t="s">
        <v>6310</v>
      </c>
      <c r="G3633">
        <v>3.5</v>
      </c>
      <c r="H3633">
        <f t="shared" si="225"/>
        <v>19.365971340017627</v>
      </c>
      <c r="I3633">
        <f t="shared" si="226"/>
        <v>4.9656281448014346</v>
      </c>
      <c r="J3633">
        <f t="shared" si="224"/>
        <v>1</v>
      </c>
      <c r="K3633">
        <v>15.6</v>
      </c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>
        <v>34.108199999999997</v>
      </c>
      <c r="AA3633">
        <f t="shared" si="227"/>
        <v>4.9656342244671343</v>
      </c>
    </row>
    <row r="3634" spans="1:27" ht="14.5" customHeight="1">
      <c r="A3634">
        <v>594734.73580000002</v>
      </c>
      <c r="B3634">
        <v>9605291.284</v>
      </c>
      <c r="C3634" t="s">
        <v>8100</v>
      </c>
      <c r="D3634" t="s">
        <v>6267</v>
      </c>
      <c r="E3634" t="s">
        <v>234</v>
      </c>
      <c r="F3634" t="s">
        <v>6292</v>
      </c>
      <c r="G3634">
        <v>4</v>
      </c>
      <c r="H3634">
        <f t="shared" si="225"/>
        <v>105.61918746317555</v>
      </c>
      <c r="I3634">
        <f t="shared" si="226"/>
        <v>11.596474106052879</v>
      </c>
      <c r="J3634">
        <f t="shared" si="224"/>
        <v>5</v>
      </c>
      <c r="K3634">
        <v>22.1</v>
      </c>
      <c r="L3634">
        <v>14.3</v>
      </c>
      <c r="M3634">
        <v>12.5</v>
      </c>
      <c r="N3634">
        <v>11.7</v>
      </c>
      <c r="O3634">
        <v>13.6</v>
      </c>
      <c r="P3634"/>
      <c r="Q3634"/>
      <c r="R3634"/>
      <c r="S3634"/>
      <c r="T3634"/>
      <c r="U3634"/>
      <c r="V3634"/>
      <c r="W3634"/>
      <c r="X3634"/>
      <c r="Y3634"/>
      <c r="Z3634">
        <v>34.836100000000002</v>
      </c>
      <c r="AA3634">
        <f t="shared" si="227"/>
        <v>7.0346484846617745</v>
      </c>
    </row>
    <row r="3635" spans="1:27" ht="14.5" customHeight="1">
      <c r="A3635">
        <v>594734.73179999995</v>
      </c>
      <c r="B3635">
        <v>9605295.1030000001</v>
      </c>
      <c r="C3635" t="s">
        <v>71</v>
      </c>
      <c r="D3635" t="s">
        <v>6267</v>
      </c>
      <c r="E3635" t="s">
        <v>234</v>
      </c>
      <c r="F3635" t="s">
        <v>6299</v>
      </c>
      <c r="G3635">
        <v>7</v>
      </c>
      <c r="H3635">
        <f t="shared" si="225"/>
        <v>55.042935224263623</v>
      </c>
      <c r="I3635">
        <f t="shared" si="226"/>
        <v>8.3715397569408818</v>
      </c>
      <c r="J3635">
        <f t="shared" si="224"/>
        <v>1</v>
      </c>
      <c r="K3635">
        <v>26.3</v>
      </c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>
        <v>34.672600000000003</v>
      </c>
      <c r="AA3635">
        <f t="shared" si="227"/>
        <v>8.3715500066336954</v>
      </c>
    </row>
    <row r="3636" spans="1:27" ht="14.5" customHeight="1">
      <c r="A3636">
        <v>594734.47279999999</v>
      </c>
      <c r="B3636">
        <v>9605298.8640000001</v>
      </c>
      <c r="C3636" t="s">
        <v>66</v>
      </c>
      <c r="D3636" t="s">
        <v>6267</v>
      </c>
      <c r="E3636" t="s">
        <v>234</v>
      </c>
      <c r="F3636" t="s">
        <v>6300</v>
      </c>
      <c r="G3636">
        <v>9</v>
      </c>
      <c r="H3636">
        <f t="shared" si="225"/>
        <v>100.85329321780385</v>
      </c>
      <c r="I3636">
        <f t="shared" si="226"/>
        <v>11.331818074034045</v>
      </c>
      <c r="J3636">
        <f t="shared" si="224"/>
        <v>1</v>
      </c>
      <c r="K3636">
        <v>35.6</v>
      </c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>
        <v>34.291400000000003</v>
      </c>
      <c r="AA3636">
        <f t="shared" si="227"/>
        <v>11.331831948142948</v>
      </c>
    </row>
    <row r="3637" spans="1:27" ht="14.5" customHeight="1">
      <c r="A3637">
        <v>594733.54929999996</v>
      </c>
      <c r="B3637">
        <v>9605302.1909999996</v>
      </c>
      <c r="C3637" t="s">
        <v>8100</v>
      </c>
      <c r="D3637" t="s">
        <v>6267</v>
      </c>
      <c r="E3637" t="s">
        <v>234</v>
      </c>
      <c r="F3637" t="s">
        <v>6312</v>
      </c>
      <c r="G3637">
        <v>3.5</v>
      </c>
      <c r="H3637">
        <f t="shared" si="225"/>
        <v>73.050519274775567</v>
      </c>
      <c r="I3637">
        <f t="shared" si="226"/>
        <v>9.6441999359645241</v>
      </c>
      <c r="J3637">
        <f t="shared" si="224"/>
        <v>3</v>
      </c>
      <c r="K3637">
        <v>13</v>
      </c>
      <c r="L3637">
        <v>16</v>
      </c>
      <c r="M3637">
        <v>15.7</v>
      </c>
      <c r="N3637"/>
      <c r="O3637"/>
      <c r="P3637"/>
      <c r="Q3637"/>
      <c r="R3637"/>
      <c r="S3637"/>
      <c r="T3637"/>
      <c r="U3637"/>
      <c r="V3637"/>
      <c r="W3637"/>
      <c r="X3637"/>
      <c r="Y3637"/>
      <c r="Z3637">
        <v>33.964700000000001</v>
      </c>
      <c r="AA3637">
        <f t="shared" si="227"/>
        <v>5.0929581789406511</v>
      </c>
    </row>
    <row r="3638" spans="1:27" ht="14.5" customHeight="1">
      <c r="A3638">
        <v>594733.48349999997</v>
      </c>
      <c r="B3638">
        <v>9605302.0600000005</v>
      </c>
      <c r="C3638" t="s">
        <v>8100</v>
      </c>
      <c r="D3638" t="s">
        <v>6267</v>
      </c>
      <c r="E3638" t="s">
        <v>234</v>
      </c>
      <c r="F3638" t="s">
        <v>6311</v>
      </c>
      <c r="G3638">
        <v>3.5</v>
      </c>
      <c r="H3638">
        <f t="shared" si="225"/>
        <v>72.6215967504384</v>
      </c>
      <c r="I3638">
        <f t="shared" si="226"/>
        <v>9.6158448699170567</v>
      </c>
      <c r="J3638">
        <f t="shared" ref="J3638:J3701" si="228">COUNT(K3638:Y3638)</f>
        <v>4</v>
      </c>
      <c r="K3638">
        <v>14.2</v>
      </c>
      <c r="L3638">
        <v>15.4</v>
      </c>
      <c r="M3638">
        <v>12.5</v>
      </c>
      <c r="N3638">
        <v>12.7</v>
      </c>
      <c r="O3638"/>
      <c r="P3638"/>
      <c r="Q3638"/>
      <c r="R3638"/>
      <c r="S3638"/>
      <c r="T3638"/>
      <c r="U3638"/>
      <c r="V3638"/>
      <c r="W3638"/>
      <c r="X3638"/>
      <c r="Y3638"/>
      <c r="Z3638">
        <v>33.946199999999997</v>
      </c>
      <c r="AA3638">
        <f t="shared" si="227"/>
        <v>4.9019722472303764</v>
      </c>
    </row>
    <row r="3639" spans="1:27" ht="14.5" customHeight="1">
      <c r="A3639">
        <v>594732.84739999997</v>
      </c>
      <c r="B3639">
        <v>9605307.2709999997</v>
      </c>
      <c r="C3639" t="s">
        <v>8100</v>
      </c>
      <c r="D3639" t="s">
        <v>6267</v>
      </c>
      <c r="E3639" t="s">
        <v>234</v>
      </c>
      <c r="F3639" t="s">
        <v>6330</v>
      </c>
      <c r="G3639">
        <v>2.5</v>
      </c>
      <c r="H3639">
        <f t="shared" si="225"/>
        <v>24.948330353422612</v>
      </c>
      <c r="I3639">
        <f t="shared" si="226"/>
        <v>5.6360559348192032</v>
      </c>
      <c r="J3639">
        <f t="shared" si="228"/>
        <v>3</v>
      </c>
      <c r="K3639">
        <v>12.6</v>
      </c>
      <c r="L3639">
        <v>6.5</v>
      </c>
      <c r="M3639">
        <v>7.5</v>
      </c>
      <c r="N3639"/>
      <c r="O3639"/>
      <c r="P3639"/>
      <c r="Q3639"/>
      <c r="R3639"/>
      <c r="S3639"/>
      <c r="T3639"/>
      <c r="U3639"/>
      <c r="V3639"/>
      <c r="W3639"/>
      <c r="X3639"/>
      <c r="Y3639"/>
      <c r="Z3639">
        <v>33.474299999999999</v>
      </c>
      <c r="AA3639">
        <f t="shared" si="227"/>
        <v>4.0107045659157627</v>
      </c>
    </row>
    <row r="3640" spans="1:27" ht="14.5" customHeight="1">
      <c r="A3640">
        <v>594732.82169999997</v>
      </c>
      <c r="B3640">
        <v>9605309.6870000008</v>
      </c>
      <c r="C3640" t="s">
        <v>52</v>
      </c>
      <c r="D3640" t="s">
        <v>6267</v>
      </c>
      <c r="E3640" t="s">
        <v>234</v>
      </c>
      <c r="F3640" t="s">
        <v>6329</v>
      </c>
      <c r="G3640">
        <v>2.5</v>
      </c>
      <c r="H3640">
        <f t="shared" si="225"/>
        <v>11.844309558876658</v>
      </c>
      <c r="I3640">
        <f t="shared" si="226"/>
        <v>3.8833758568318912</v>
      </c>
      <c r="J3640">
        <f t="shared" si="228"/>
        <v>1</v>
      </c>
      <c r="K3640">
        <v>12.2</v>
      </c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>
        <v>33.334299999999999</v>
      </c>
      <c r="AA3640">
        <f t="shared" si="227"/>
        <v>3.883380611442246</v>
      </c>
    </row>
    <row r="3641" spans="1:27" ht="14.5" customHeight="1">
      <c r="A3641">
        <v>594732.6004</v>
      </c>
      <c r="B3641">
        <v>9605295.9719999991</v>
      </c>
      <c r="C3641" t="s">
        <v>30</v>
      </c>
      <c r="D3641" t="s">
        <v>6267</v>
      </c>
      <c r="E3641" t="s">
        <v>234</v>
      </c>
      <c r="F3641" t="s">
        <v>6298</v>
      </c>
      <c r="G3641">
        <v>9</v>
      </c>
      <c r="H3641">
        <f t="shared" si="225"/>
        <v>262.18864124028795</v>
      </c>
      <c r="I3641">
        <f t="shared" si="226"/>
        <v>18.270965096897587</v>
      </c>
      <c r="J3641">
        <f t="shared" si="228"/>
        <v>1</v>
      </c>
      <c r="K3641">
        <v>57.4</v>
      </c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>
        <v>34.5336</v>
      </c>
      <c r="AA3641">
        <f t="shared" si="227"/>
        <v>18.270987466949585</v>
      </c>
    </row>
    <row r="3642" spans="1:27" ht="14.5" customHeight="1">
      <c r="A3642">
        <v>594732.45479999995</v>
      </c>
      <c r="B3642">
        <v>9605300.4729999993</v>
      </c>
      <c r="C3642" t="s">
        <v>8100</v>
      </c>
      <c r="D3642" t="s">
        <v>6267</v>
      </c>
      <c r="E3642" t="s">
        <v>234</v>
      </c>
      <c r="F3642" t="s">
        <v>6313</v>
      </c>
      <c r="G3642">
        <v>3.5</v>
      </c>
      <c r="H3642">
        <f t="shared" si="225"/>
        <v>23.329724760654869</v>
      </c>
      <c r="I3642">
        <f t="shared" si="226"/>
        <v>5.450161343627804</v>
      </c>
      <c r="J3642">
        <f t="shared" si="228"/>
        <v>4</v>
      </c>
      <c r="K3642">
        <v>10.4</v>
      </c>
      <c r="L3642">
        <v>1.5</v>
      </c>
      <c r="M3642">
        <v>8</v>
      </c>
      <c r="N3642">
        <v>7.4</v>
      </c>
      <c r="O3642"/>
      <c r="P3642"/>
      <c r="Q3642"/>
      <c r="R3642"/>
      <c r="S3642"/>
      <c r="T3642"/>
      <c r="U3642"/>
      <c r="V3642"/>
      <c r="W3642"/>
      <c r="X3642"/>
      <c r="Y3642"/>
      <c r="Z3642">
        <v>33.994199999999999</v>
      </c>
      <c r="AA3642">
        <f t="shared" si="227"/>
        <v>3.3104228163114233</v>
      </c>
    </row>
    <row r="3643" spans="1:27" ht="14.5" customHeight="1">
      <c r="A3643">
        <v>594732.02150000003</v>
      </c>
      <c r="B3643">
        <v>9605301.2520000003</v>
      </c>
      <c r="C3643" t="s">
        <v>8100</v>
      </c>
      <c r="D3643" t="s">
        <v>6267</v>
      </c>
      <c r="E3643" t="s">
        <v>234</v>
      </c>
      <c r="F3643" t="s">
        <v>6314</v>
      </c>
      <c r="G3643">
        <v>3.8</v>
      </c>
      <c r="H3643">
        <f t="shared" si="225"/>
        <v>21.703957196237706</v>
      </c>
      <c r="I3643">
        <f t="shared" si="226"/>
        <v>5.2568309805947253</v>
      </c>
      <c r="J3643">
        <f t="shared" si="228"/>
        <v>3</v>
      </c>
      <c r="K3643">
        <v>11.8</v>
      </c>
      <c r="L3643">
        <v>7</v>
      </c>
      <c r="M3643">
        <v>6.5</v>
      </c>
      <c r="N3643"/>
      <c r="O3643"/>
      <c r="P3643"/>
      <c r="Q3643"/>
      <c r="R3643"/>
      <c r="S3643"/>
      <c r="T3643"/>
      <c r="U3643"/>
      <c r="V3643"/>
      <c r="W3643"/>
      <c r="X3643"/>
      <c r="Y3643"/>
      <c r="Z3643">
        <v>33.866399999999999</v>
      </c>
      <c r="AA3643">
        <f t="shared" si="227"/>
        <v>3.7560566569687301</v>
      </c>
    </row>
    <row r="3644" spans="1:27" ht="14.5" customHeight="1">
      <c r="A3644">
        <v>594731.99040000001</v>
      </c>
      <c r="B3644">
        <v>9605303.0930000003</v>
      </c>
      <c r="C3644" t="s">
        <v>8100</v>
      </c>
      <c r="D3644" t="s">
        <v>6267</v>
      </c>
      <c r="E3644" t="s">
        <v>234</v>
      </c>
      <c r="F3644" t="s">
        <v>6324</v>
      </c>
      <c r="G3644">
        <v>4</v>
      </c>
      <c r="H3644">
        <f t="shared" si="225"/>
        <v>56.279568995729235</v>
      </c>
      <c r="I3644">
        <f t="shared" si="226"/>
        <v>8.4650578994060606</v>
      </c>
      <c r="J3644">
        <f t="shared" si="228"/>
        <v>4</v>
      </c>
      <c r="K3644">
        <v>15.1</v>
      </c>
      <c r="L3644">
        <v>16.399999999999999</v>
      </c>
      <c r="M3644">
        <v>8.9</v>
      </c>
      <c r="N3644">
        <v>7.2</v>
      </c>
      <c r="O3644"/>
      <c r="P3644"/>
      <c r="Q3644"/>
      <c r="R3644"/>
      <c r="S3644"/>
      <c r="T3644"/>
      <c r="U3644"/>
      <c r="V3644"/>
      <c r="W3644"/>
      <c r="X3644"/>
      <c r="Y3644"/>
      <c r="Z3644">
        <v>33.711799999999997</v>
      </c>
      <c r="AA3644">
        <f t="shared" si="227"/>
        <v>5.2202821334141669</v>
      </c>
    </row>
    <row r="3645" spans="1:27" ht="14.5" customHeight="1">
      <c r="A3645">
        <v>594731.96259999997</v>
      </c>
      <c r="B3645">
        <v>9605289.6380000003</v>
      </c>
      <c r="C3645" t="s">
        <v>30</v>
      </c>
      <c r="D3645" t="s">
        <v>6267</v>
      </c>
      <c r="E3645" t="s">
        <v>234</v>
      </c>
      <c r="F3645" t="s">
        <v>6293</v>
      </c>
      <c r="G3645">
        <v>4</v>
      </c>
      <c r="H3645">
        <f t="shared" si="225"/>
        <v>8.6070983733411701</v>
      </c>
      <c r="I3645">
        <f t="shared" si="226"/>
        <v>3.310418763200957</v>
      </c>
      <c r="J3645">
        <f t="shared" si="228"/>
        <v>1</v>
      </c>
      <c r="K3645">
        <v>10.4</v>
      </c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>
        <v>34.805300000000003</v>
      </c>
      <c r="AA3645">
        <f t="shared" si="227"/>
        <v>3.3104228163114233</v>
      </c>
    </row>
    <row r="3646" spans="1:27" ht="14.5" customHeight="1">
      <c r="A3646">
        <v>594731.64800000004</v>
      </c>
      <c r="B3646">
        <v>9605308.023</v>
      </c>
      <c r="C3646" t="s">
        <v>36</v>
      </c>
      <c r="D3646" t="s">
        <v>6267</v>
      </c>
      <c r="E3646" t="s">
        <v>234</v>
      </c>
      <c r="F3646" t="s">
        <v>6331</v>
      </c>
      <c r="G3646">
        <v>3.5</v>
      </c>
      <c r="H3646">
        <f t="shared" si="225"/>
        <v>76.47394172319585</v>
      </c>
      <c r="I3646">
        <f t="shared" si="226"/>
        <v>9.8675943903105452</v>
      </c>
      <c r="J3646">
        <f t="shared" si="228"/>
        <v>1</v>
      </c>
      <c r="K3646">
        <v>31</v>
      </c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>
        <v>33.317100000000003</v>
      </c>
      <c r="AA3646">
        <f t="shared" si="227"/>
        <v>9.8676064716975116</v>
      </c>
    </row>
    <row r="3647" spans="1:27" ht="14.5" customHeight="1">
      <c r="A3647">
        <v>594731.64139999996</v>
      </c>
      <c r="B3647">
        <v>9605301.466</v>
      </c>
      <c r="C3647" t="s">
        <v>52</v>
      </c>
      <c r="D3647" t="s">
        <v>6267</v>
      </c>
      <c r="E3647" t="s">
        <v>234</v>
      </c>
      <c r="F3647" t="s">
        <v>6323</v>
      </c>
      <c r="G3647">
        <v>3.5</v>
      </c>
      <c r="H3647">
        <f t="shared" si="225"/>
        <v>44.754365062565398</v>
      </c>
      <c r="I3647">
        <f t="shared" si="226"/>
        <v>7.5487014874333287</v>
      </c>
      <c r="J3647">
        <f t="shared" si="228"/>
        <v>4</v>
      </c>
      <c r="K3647">
        <v>13.4</v>
      </c>
      <c r="L3647">
        <v>10.3</v>
      </c>
      <c r="M3647">
        <v>10.5</v>
      </c>
      <c r="N3647">
        <v>7.5</v>
      </c>
      <c r="O3647"/>
      <c r="P3647"/>
      <c r="Q3647"/>
      <c r="R3647"/>
      <c r="S3647"/>
      <c r="T3647"/>
      <c r="U3647"/>
      <c r="V3647"/>
      <c r="W3647"/>
      <c r="X3647"/>
      <c r="Y3647"/>
      <c r="Z3647">
        <v>33.820999999999998</v>
      </c>
      <c r="AA3647">
        <f t="shared" si="227"/>
        <v>4.2653524748627953</v>
      </c>
    </row>
    <row r="3648" spans="1:27" ht="14.5" customHeight="1">
      <c r="A3648">
        <v>594731.33689999999</v>
      </c>
      <c r="B3648">
        <v>9605304.6899999995</v>
      </c>
      <c r="C3648" t="s">
        <v>36</v>
      </c>
      <c r="D3648" t="s">
        <v>6267</v>
      </c>
      <c r="E3648" t="s">
        <v>234</v>
      </c>
      <c r="F3648" t="s">
        <v>6325</v>
      </c>
      <c r="G3648">
        <v>4.5</v>
      </c>
      <c r="H3648">
        <f t="shared" si="225"/>
        <v>63.283181494229204</v>
      </c>
      <c r="I3648">
        <f t="shared" si="226"/>
        <v>8.9763278002179785</v>
      </c>
      <c r="J3648">
        <f t="shared" si="228"/>
        <v>1</v>
      </c>
      <c r="K3648">
        <v>28.2</v>
      </c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>
        <v>33.545999999999999</v>
      </c>
      <c r="AA3648">
        <f t="shared" si="227"/>
        <v>8.9763387903828971</v>
      </c>
    </row>
    <row r="3649" spans="1:27" ht="14.5" customHeight="1">
      <c r="A3649">
        <v>594731.21660000004</v>
      </c>
      <c r="B3649">
        <v>9605293.6119999997</v>
      </c>
      <c r="C3649" t="s">
        <v>52</v>
      </c>
      <c r="D3649" t="s">
        <v>6267</v>
      </c>
      <c r="E3649" t="s">
        <v>234</v>
      </c>
      <c r="F3649" t="s">
        <v>6297</v>
      </c>
      <c r="G3649">
        <v>4</v>
      </c>
      <c r="H3649">
        <f t="shared" si="225"/>
        <v>30.300710499418614</v>
      </c>
      <c r="I3649">
        <f t="shared" si="226"/>
        <v>6.211277857629101</v>
      </c>
      <c r="J3649">
        <f t="shared" si="228"/>
        <v>2</v>
      </c>
      <c r="K3649">
        <v>17.100000000000001</v>
      </c>
      <c r="L3649">
        <v>9.4</v>
      </c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>
        <v>34.6312</v>
      </c>
      <c r="AA3649">
        <f t="shared" si="227"/>
        <v>5.443099053742821</v>
      </c>
    </row>
    <row r="3650" spans="1:27" ht="14.5" customHeight="1">
      <c r="A3650">
        <v>594731.15610000002</v>
      </c>
      <c r="B3650">
        <v>9605293.2689999994</v>
      </c>
      <c r="C3650" t="s">
        <v>66</v>
      </c>
      <c r="D3650" t="s">
        <v>6267</v>
      </c>
      <c r="E3650" t="s">
        <v>234</v>
      </c>
      <c r="F3650" t="s">
        <v>6296</v>
      </c>
      <c r="G3650">
        <v>12</v>
      </c>
      <c r="H3650">
        <f t="shared" ref="H3650:H3713" si="229">((K3650^2)/(4*3.141593)+(L3650^2)/(4*3.141593)+(M3650^2)/(4*3.141593)+(N3650^2)/(4*3.141593)+(O3650^2)/(4*3.141593)+(P3650^2)/(4*3.141593)+(Q3650^2)/(4*3.141593)+(M3650^2)/(4*3.141593)+(R3650^2)/(4*3.141593)+(S3650^2)/(4*3.141593)+(T3650^2)/(4*3.141593)+(U3650^2)/(4*3.141593)+(V3650^2)/(4*3.141593)+(W3650^2)/(4*3.141593)+(X3650^2)/(4*3.141593)+(Y3650^2)/(4*3.141593))</f>
        <v>506.5232829332125</v>
      </c>
      <c r="I3650">
        <f t="shared" ref="I3650:I3713" si="230">2*SQRT(H3650/3.1416)</f>
        <v>25.395353237292664</v>
      </c>
      <c r="J3650">
        <f t="shared" si="228"/>
        <v>2</v>
      </c>
      <c r="K3650">
        <v>39</v>
      </c>
      <c r="L3650">
        <v>69.599999999999994</v>
      </c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>
        <v>34.642699999999998</v>
      </c>
      <c r="AA3650">
        <f t="shared" ref="AA3650:AA3713" si="231">MAX(K3650:Y3650)/PI()</f>
        <v>22.15436807839183</v>
      </c>
    </row>
    <row r="3651" spans="1:27" ht="14.5" customHeight="1">
      <c r="A3651">
        <v>594730.51800000004</v>
      </c>
      <c r="B3651">
        <v>9605299</v>
      </c>
      <c r="C3651" t="s">
        <v>52</v>
      </c>
      <c r="D3651" t="s">
        <v>6267</v>
      </c>
      <c r="E3651" t="s">
        <v>234</v>
      </c>
      <c r="F3651" t="s">
        <v>6315</v>
      </c>
      <c r="G3651">
        <v>4</v>
      </c>
      <c r="H3651">
        <f t="shared" si="229"/>
        <v>42.294625688305267</v>
      </c>
      <c r="I3651">
        <f t="shared" si="230"/>
        <v>7.3383284219847491</v>
      </c>
      <c r="J3651">
        <f t="shared" si="228"/>
        <v>2</v>
      </c>
      <c r="K3651">
        <v>21.8</v>
      </c>
      <c r="L3651">
        <v>7.5</v>
      </c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>
        <v>33.955199999999998</v>
      </c>
      <c r="AA3651">
        <f t="shared" si="231"/>
        <v>6.9391555188066372</v>
      </c>
    </row>
    <row r="3652" spans="1:27" ht="14.5" customHeight="1">
      <c r="A3652">
        <v>594729.9227</v>
      </c>
      <c r="B3652">
        <v>9605297.9790000003</v>
      </c>
      <c r="C3652" t="s">
        <v>362</v>
      </c>
      <c r="D3652" t="s">
        <v>6267</v>
      </c>
      <c r="E3652" t="s">
        <v>234</v>
      </c>
      <c r="F3652" t="s">
        <v>6316</v>
      </c>
      <c r="G3652">
        <v>4</v>
      </c>
      <c r="H3652">
        <f t="shared" si="229"/>
        <v>16.635668592335165</v>
      </c>
      <c r="I3652">
        <f t="shared" si="230"/>
        <v>4.6022974234774461</v>
      </c>
      <c r="J3652">
        <f t="shared" si="228"/>
        <v>2</v>
      </c>
      <c r="K3652">
        <v>12.3</v>
      </c>
      <c r="L3652">
        <v>7.6</v>
      </c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>
        <v>33.963799999999999</v>
      </c>
      <c r="AA3652">
        <f t="shared" si="231"/>
        <v>3.9152116000606259</v>
      </c>
    </row>
    <row r="3653" spans="1:27" ht="14.5" customHeight="1">
      <c r="A3653">
        <v>594729.8027</v>
      </c>
      <c r="B3653">
        <v>9605293.9539999999</v>
      </c>
      <c r="C3653" t="s">
        <v>27</v>
      </c>
      <c r="D3653" t="s">
        <v>6267</v>
      </c>
      <c r="E3653" t="s">
        <v>234</v>
      </c>
      <c r="F3653" t="s">
        <v>6295</v>
      </c>
      <c r="G3653">
        <v>9</v>
      </c>
      <c r="H3653">
        <f t="shared" si="229"/>
        <v>492.87813539182196</v>
      </c>
      <c r="I3653">
        <f t="shared" si="230"/>
        <v>25.05095737153032</v>
      </c>
      <c r="J3653">
        <f t="shared" si="228"/>
        <v>1</v>
      </c>
      <c r="K3653">
        <v>78.7</v>
      </c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>
        <v>34.400199999999998</v>
      </c>
      <c r="AA3653">
        <f t="shared" si="231"/>
        <v>25.050988042664329</v>
      </c>
    </row>
    <row r="3654" spans="1:27" ht="14.5" customHeight="1">
      <c r="A3654">
        <v>594729.56669999997</v>
      </c>
      <c r="B3654">
        <v>9605304.8680000007</v>
      </c>
      <c r="C3654" t="s">
        <v>52</v>
      </c>
      <c r="D3654" t="s">
        <v>6267</v>
      </c>
      <c r="E3654" t="s">
        <v>234</v>
      </c>
      <c r="F3654" t="s">
        <v>6332</v>
      </c>
      <c r="G3654">
        <v>2.5</v>
      </c>
      <c r="H3654">
        <f t="shared" si="229"/>
        <v>39.60968209440243</v>
      </c>
      <c r="I3654">
        <f t="shared" si="230"/>
        <v>7.1015840249812321</v>
      </c>
      <c r="J3654">
        <f t="shared" si="228"/>
        <v>3</v>
      </c>
      <c r="K3654">
        <v>12.5</v>
      </c>
      <c r="L3654">
        <v>11</v>
      </c>
      <c r="M3654">
        <v>10.5</v>
      </c>
      <c r="N3654"/>
      <c r="O3654"/>
      <c r="P3654"/>
      <c r="Q3654"/>
      <c r="R3654"/>
      <c r="S3654"/>
      <c r="T3654"/>
      <c r="U3654"/>
      <c r="V3654"/>
      <c r="W3654"/>
      <c r="X3654"/>
      <c r="Y3654"/>
      <c r="Z3654">
        <v>33.436100000000003</v>
      </c>
      <c r="AA3654">
        <f t="shared" si="231"/>
        <v>3.9788735772973833</v>
      </c>
    </row>
    <row r="3655" spans="1:27" ht="14.5" customHeight="1">
      <c r="A3655">
        <v>594729.53540000005</v>
      </c>
      <c r="B3655">
        <v>9605300.7620000001</v>
      </c>
      <c r="C3655" t="s">
        <v>8100</v>
      </c>
      <c r="D3655" t="s">
        <v>6267</v>
      </c>
      <c r="E3655" t="s">
        <v>234</v>
      </c>
      <c r="F3655" t="s">
        <v>6321</v>
      </c>
      <c r="G3655">
        <v>3.5</v>
      </c>
      <c r="H3655">
        <f t="shared" si="229"/>
        <v>22.184605071376208</v>
      </c>
      <c r="I3655">
        <f t="shared" si="230"/>
        <v>5.3147201628296425</v>
      </c>
      <c r="J3655">
        <f t="shared" si="228"/>
        <v>3</v>
      </c>
      <c r="K3655">
        <v>11.2</v>
      </c>
      <c r="L3655">
        <v>8.6</v>
      </c>
      <c r="M3655">
        <v>6.3</v>
      </c>
      <c r="N3655"/>
      <c r="O3655"/>
      <c r="P3655"/>
      <c r="Q3655"/>
      <c r="R3655"/>
      <c r="S3655"/>
      <c r="T3655"/>
      <c r="U3655"/>
      <c r="V3655"/>
      <c r="W3655"/>
      <c r="X3655"/>
      <c r="Y3655"/>
      <c r="Z3655">
        <v>33.704599999999999</v>
      </c>
      <c r="AA3655">
        <f t="shared" si="231"/>
        <v>3.5650707252584555</v>
      </c>
    </row>
    <row r="3656" spans="1:27" ht="14.5" customHeight="1">
      <c r="A3656">
        <v>594729.34019999998</v>
      </c>
      <c r="B3656">
        <v>9605301.3139999993</v>
      </c>
      <c r="C3656" t="s">
        <v>52</v>
      </c>
      <c r="D3656" t="s">
        <v>6267</v>
      </c>
      <c r="E3656" t="s">
        <v>234</v>
      </c>
      <c r="F3656" t="s">
        <v>6322</v>
      </c>
      <c r="G3656">
        <v>3.5</v>
      </c>
      <c r="H3656">
        <f t="shared" si="229"/>
        <v>21.890964233750204</v>
      </c>
      <c r="I3656">
        <f t="shared" si="230"/>
        <v>5.2794295295092244</v>
      </c>
      <c r="J3656">
        <f t="shared" si="228"/>
        <v>2</v>
      </c>
      <c r="K3656">
        <v>13</v>
      </c>
      <c r="L3656">
        <v>10.3</v>
      </c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>
        <v>33.648600000000002</v>
      </c>
      <c r="AA3656">
        <f t="shared" si="231"/>
        <v>4.1380285203892786</v>
      </c>
    </row>
    <row r="3657" spans="1:27" ht="14.5" customHeight="1">
      <c r="A3657">
        <v>594728.59889999998</v>
      </c>
      <c r="B3657">
        <v>9605292.9590000007</v>
      </c>
      <c r="C3657" t="s">
        <v>44</v>
      </c>
      <c r="D3657" t="s">
        <v>6267</v>
      </c>
      <c r="E3657" t="s">
        <v>234</v>
      </c>
      <c r="F3657" t="s">
        <v>6294</v>
      </c>
      <c r="G3657">
        <v>6</v>
      </c>
      <c r="H3657">
        <f t="shared" si="229"/>
        <v>90.375328694710007</v>
      </c>
      <c r="I3657">
        <f t="shared" si="230"/>
        <v>10.727030030756948</v>
      </c>
      <c r="J3657">
        <f t="shared" si="228"/>
        <v>1</v>
      </c>
      <c r="K3657">
        <v>33.700000000000003</v>
      </c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>
        <v>34.302</v>
      </c>
      <c r="AA3657">
        <f t="shared" si="231"/>
        <v>10.727043164393747</v>
      </c>
    </row>
    <row r="3658" spans="1:27" ht="14.5" customHeight="1">
      <c r="A3658">
        <v>594728.46140000003</v>
      </c>
      <c r="B3658">
        <v>9605296.352</v>
      </c>
      <c r="C3658" t="s">
        <v>44</v>
      </c>
      <c r="D3658" t="s">
        <v>6267</v>
      </c>
      <c r="E3658" t="s">
        <v>234</v>
      </c>
      <c r="F3658" t="s">
        <v>6317</v>
      </c>
      <c r="G3658">
        <v>7</v>
      </c>
      <c r="H3658">
        <f t="shared" si="229"/>
        <v>81.020202171318829</v>
      </c>
      <c r="I3658">
        <f t="shared" si="230"/>
        <v>10.156666977850286</v>
      </c>
      <c r="J3658">
        <f t="shared" si="228"/>
        <v>2</v>
      </c>
      <c r="K3658">
        <v>23.3</v>
      </c>
      <c r="L3658">
        <v>21.8</v>
      </c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>
        <v>34.004100000000001</v>
      </c>
      <c r="AA3658">
        <f t="shared" si="231"/>
        <v>7.416620348082323</v>
      </c>
    </row>
    <row r="3659" spans="1:27" ht="14.5" customHeight="1">
      <c r="A3659">
        <v>594727.77930000005</v>
      </c>
      <c r="B3659">
        <v>9605299.3289999999</v>
      </c>
      <c r="C3659" t="s">
        <v>52</v>
      </c>
      <c r="D3659" t="s">
        <v>6267</v>
      </c>
      <c r="E3659" t="s">
        <v>234</v>
      </c>
      <c r="F3659" t="s">
        <v>6320</v>
      </c>
      <c r="G3659">
        <v>3.5</v>
      </c>
      <c r="H3659">
        <f t="shared" si="229"/>
        <v>20.481647368070917</v>
      </c>
      <c r="I3659">
        <f t="shared" si="230"/>
        <v>5.1066605907072082</v>
      </c>
      <c r="J3659">
        <f t="shared" si="228"/>
        <v>2</v>
      </c>
      <c r="K3659">
        <v>12.3</v>
      </c>
      <c r="L3659">
        <v>10.3</v>
      </c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>
        <v>33.651699999999998</v>
      </c>
      <c r="AA3659">
        <f t="shared" si="231"/>
        <v>3.9152116000606259</v>
      </c>
    </row>
    <row r="3660" spans="1:27" ht="14.5" customHeight="1">
      <c r="A3660">
        <v>594726.74490000005</v>
      </c>
      <c r="B3660">
        <v>9605296.1180000007</v>
      </c>
      <c r="C3660" t="s">
        <v>8100</v>
      </c>
      <c r="D3660" t="s">
        <v>6267</v>
      </c>
      <c r="E3660" t="s">
        <v>234</v>
      </c>
      <c r="F3660" t="s">
        <v>6318</v>
      </c>
      <c r="G3660">
        <v>3.5</v>
      </c>
      <c r="H3660">
        <f t="shared" si="229"/>
        <v>23.575619120618107</v>
      </c>
      <c r="I3660">
        <f t="shared" si="230"/>
        <v>5.478808297648877</v>
      </c>
      <c r="J3660">
        <f t="shared" si="228"/>
        <v>3</v>
      </c>
      <c r="K3660">
        <v>10.7</v>
      </c>
      <c r="L3660">
        <v>8.5</v>
      </c>
      <c r="M3660">
        <v>7.4</v>
      </c>
      <c r="N3660"/>
      <c r="O3660"/>
      <c r="P3660"/>
      <c r="Q3660"/>
      <c r="R3660"/>
      <c r="S3660"/>
      <c r="T3660"/>
      <c r="U3660"/>
      <c r="V3660"/>
      <c r="W3660"/>
      <c r="X3660"/>
      <c r="Y3660"/>
      <c r="Z3660">
        <v>33.8157</v>
      </c>
      <c r="AA3660">
        <f t="shared" si="231"/>
        <v>3.4059157821665602</v>
      </c>
    </row>
    <row r="3661" spans="1:27" ht="14.5" customHeight="1">
      <c r="A3661">
        <v>594726.07279999997</v>
      </c>
      <c r="B3661">
        <v>9605304.7229999993</v>
      </c>
      <c r="C3661" t="s">
        <v>36</v>
      </c>
      <c r="D3661" t="s">
        <v>6267</v>
      </c>
      <c r="E3661" t="s">
        <v>234</v>
      </c>
      <c r="F3661" t="s">
        <v>6333</v>
      </c>
      <c r="G3661">
        <v>4.5</v>
      </c>
      <c r="H3661">
        <f t="shared" si="229"/>
        <v>145.77317940293347</v>
      </c>
      <c r="I3661">
        <f t="shared" si="230"/>
        <v>13.623646448557782</v>
      </c>
      <c r="J3661">
        <f t="shared" si="228"/>
        <v>1</v>
      </c>
      <c r="K3661">
        <v>42.8</v>
      </c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>
        <v>33.158499999999997</v>
      </c>
      <c r="AA3661">
        <f t="shared" si="231"/>
        <v>13.623663128666241</v>
      </c>
    </row>
    <row r="3662" spans="1:27" ht="14.5" customHeight="1">
      <c r="A3662">
        <v>594725.30469999998</v>
      </c>
      <c r="B3662">
        <v>9605299.5659999996</v>
      </c>
      <c r="C3662" t="s">
        <v>22</v>
      </c>
      <c r="D3662" t="s">
        <v>6267</v>
      </c>
      <c r="E3662" t="s">
        <v>234</v>
      </c>
      <c r="F3662" t="s">
        <v>6319</v>
      </c>
      <c r="G3662">
        <v>4</v>
      </c>
      <c r="H3662">
        <f t="shared" si="229"/>
        <v>23.542196586254171</v>
      </c>
      <c r="I3662">
        <f t="shared" si="230"/>
        <v>5.4749233391400436</v>
      </c>
      <c r="J3662">
        <f t="shared" si="228"/>
        <v>1</v>
      </c>
      <c r="K3662">
        <v>17.2</v>
      </c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>
        <v>33.438099999999999</v>
      </c>
      <c r="AA3662">
        <f t="shared" si="231"/>
        <v>5.4749300423611995</v>
      </c>
    </row>
    <row r="3663" spans="1:27" ht="14.5" customHeight="1">
      <c r="A3663">
        <v>594722.63410000002</v>
      </c>
      <c r="B3663">
        <v>9605305.7310000006</v>
      </c>
      <c r="C3663" t="s">
        <v>22</v>
      </c>
      <c r="D3663" t="s">
        <v>6267</v>
      </c>
      <c r="E3663" t="s">
        <v>234</v>
      </c>
      <c r="F3663" t="s">
        <v>6334</v>
      </c>
      <c r="G3663">
        <v>3.5</v>
      </c>
      <c r="H3663">
        <f t="shared" si="229"/>
        <v>22.683555762952111</v>
      </c>
      <c r="I3663">
        <f t="shared" si="230"/>
        <v>5.374154135769559</v>
      </c>
      <c r="J3663">
        <f t="shared" si="228"/>
        <v>2</v>
      </c>
      <c r="K3663">
        <v>13.3</v>
      </c>
      <c r="L3663">
        <v>10.4</v>
      </c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>
        <v>32.86</v>
      </c>
      <c r="AA3663">
        <f t="shared" si="231"/>
        <v>4.2335214862444159</v>
      </c>
    </row>
    <row r="3664" spans="1:27" ht="14.5" customHeight="1">
      <c r="A3664">
        <v>594721.89919999999</v>
      </c>
      <c r="B3664">
        <v>9605306.9780000001</v>
      </c>
      <c r="C3664" t="s">
        <v>8100</v>
      </c>
      <c r="D3664" t="s">
        <v>6267</v>
      </c>
      <c r="E3664" t="s">
        <v>234</v>
      </c>
      <c r="F3664" t="s">
        <v>6897</v>
      </c>
      <c r="G3664">
        <v>2.9</v>
      </c>
      <c r="H3664">
        <f t="shared" si="229"/>
        <v>27.420802121726148</v>
      </c>
      <c r="I3664">
        <f t="shared" si="230"/>
        <v>5.9087365796391502</v>
      </c>
      <c r="J3664">
        <f t="shared" si="228"/>
        <v>3</v>
      </c>
      <c r="K3664">
        <v>10.5</v>
      </c>
      <c r="L3664">
        <v>10.9</v>
      </c>
      <c r="M3664">
        <v>7.6</v>
      </c>
      <c r="N3664"/>
      <c r="O3664"/>
      <c r="P3664"/>
      <c r="Q3664"/>
      <c r="R3664"/>
      <c r="S3664"/>
      <c r="T3664"/>
      <c r="U3664"/>
      <c r="V3664"/>
      <c r="W3664"/>
      <c r="X3664"/>
      <c r="Y3664"/>
      <c r="Z3664">
        <v>32.825099999999999</v>
      </c>
      <c r="AA3664">
        <f t="shared" si="231"/>
        <v>3.4695777594033186</v>
      </c>
    </row>
    <row r="3665" spans="1:27" ht="14.5" customHeight="1">
      <c r="A3665">
        <v>594653.30000000005</v>
      </c>
      <c r="B3665">
        <v>9605263.5179999992</v>
      </c>
      <c r="C3665" t="s">
        <v>129</v>
      </c>
      <c r="D3665" t="s">
        <v>6867</v>
      </c>
      <c r="E3665" t="s">
        <v>234</v>
      </c>
      <c r="F3665" t="s">
        <v>6901</v>
      </c>
      <c r="G3665">
        <v>6.5</v>
      </c>
      <c r="H3665">
        <f t="shared" si="229"/>
        <v>27.394541559011625</v>
      </c>
      <c r="I3665">
        <f t="shared" si="230"/>
        <v>5.9059065399681296</v>
      </c>
      <c r="J3665">
        <f t="shared" si="228"/>
        <v>2</v>
      </c>
      <c r="K3665">
        <v>14.4</v>
      </c>
      <c r="L3665">
        <v>11.7</v>
      </c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>
        <v>34.192999999999998</v>
      </c>
      <c r="AA3665">
        <f t="shared" si="231"/>
        <v>4.5836623610465859</v>
      </c>
    </row>
    <row r="3666" spans="1:27" ht="14.5" customHeight="1">
      <c r="A3666">
        <v>594652.98300000001</v>
      </c>
      <c r="B3666">
        <v>9605258.9240000006</v>
      </c>
      <c r="C3666" t="s">
        <v>8035</v>
      </c>
      <c r="D3666" t="s">
        <v>6867</v>
      </c>
      <c r="E3666" t="s">
        <v>234</v>
      </c>
      <c r="F3666" t="s">
        <v>6301</v>
      </c>
      <c r="G3666">
        <v>4</v>
      </c>
      <c r="H3666">
        <f t="shared" si="229"/>
        <v>7.1842533389907617</v>
      </c>
      <c r="I3666">
        <f t="shared" si="230"/>
        <v>3.0244427685674022</v>
      </c>
      <c r="J3666">
        <f t="shared" si="228"/>
        <v>2</v>
      </c>
      <c r="K3666">
        <v>6.2</v>
      </c>
      <c r="L3666">
        <v>7.2</v>
      </c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>
        <v>34.527000000000001</v>
      </c>
      <c r="AA3666">
        <f t="shared" si="231"/>
        <v>2.2918311805232929</v>
      </c>
    </row>
    <row r="3667" spans="1:27" ht="14.5" customHeight="1">
      <c r="A3667">
        <v>594652.69099999999</v>
      </c>
      <c r="B3667">
        <v>9605257.4930000007</v>
      </c>
      <c r="C3667" t="s">
        <v>8035</v>
      </c>
      <c r="D3667" t="s">
        <v>6867</v>
      </c>
      <c r="E3667" t="s">
        <v>234</v>
      </c>
      <c r="F3667" t="s">
        <v>6300</v>
      </c>
      <c r="G3667">
        <v>4</v>
      </c>
      <c r="H3667">
        <f t="shared" si="229"/>
        <v>5.3507885967405704</v>
      </c>
      <c r="I3667">
        <f t="shared" si="230"/>
        <v>2.6101378709853695</v>
      </c>
      <c r="J3667">
        <f t="shared" si="228"/>
        <v>1</v>
      </c>
      <c r="K3667">
        <v>8.1999999999999993</v>
      </c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>
        <v>34.628</v>
      </c>
      <c r="AA3667">
        <f t="shared" si="231"/>
        <v>2.6101410667070835</v>
      </c>
    </row>
    <row r="3668" spans="1:27" ht="14.5" customHeight="1">
      <c r="A3668">
        <v>594652.67500000005</v>
      </c>
      <c r="B3668">
        <v>9605256.1219999995</v>
      </c>
      <c r="C3668" t="s">
        <v>22</v>
      </c>
      <c r="D3668" t="s">
        <v>6867</v>
      </c>
      <c r="E3668" t="s">
        <v>234</v>
      </c>
      <c r="F3668" t="s">
        <v>6299</v>
      </c>
      <c r="G3668">
        <v>5.5</v>
      </c>
      <c r="H3668">
        <f t="shared" si="229"/>
        <v>156.4246227948687</v>
      </c>
      <c r="I3668">
        <f t="shared" si="230"/>
        <v>14.112602516085275</v>
      </c>
      <c r="J3668">
        <f t="shared" si="228"/>
        <v>2</v>
      </c>
      <c r="K3668">
        <v>31.2</v>
      </c>
      <c r="L3668">
        <v>31.5</v>
      </c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>
        <v>34.755000000000003</v>
      </c>
      <c r="AA3668">
        <f t="shared" si="231"/>
        <v>10.026761414789407</v>
      </c>
    </row>
    <row r="3669" spans="1:27" ht="14.5" customHeight="1">
      <c r="A3669">
        <v>594649.48100000003</v>
      </c>
      <c r="B3669">
        <v>9605267.2939999998</v>
      </c>
      <c r="C3669" t="s">
        <v>8036</v>
      </c>
      <c r="D3669" t="s">
        <v>6867</v>
      </c>
      <c r="E3669" t="s">
        <v>234</v>
      </c>
      <c r="F3669" t="s">
        <v>6900</v>
      </c>
      <c r="G3669">
        <v>3</v>
      </c>
      <c r="H3669">
        <f t="shared" si="229"/>
        <v>37.454724402556288</v>
      </c>
      <c r="I3669">
        <f t="shared" si="230"/>
        <v>6.9057023342675938</v>
      </c>
      <c r="J3669">
        <f t="shared" si="228"/>
        <v>3</v>
      </c>
      <c r="K3669">
        <v>9.9</v>
      </c>
      <c r="L3669">
        <v>10.4</v>
      </c>
      <c r="M3669">
        <v>11.5</v>
      </c>
      <c r="N3669"/>
      <c r="O3669"/>
      <c r="P3669"/>
      <c r="Q3669"/>
      <c r="R3669"/>
      <c r="S3669"/>
      <c r="T3669"/>
      <c r="U3669"/>
      <c r="V3669"/>
      <c r="W3669"/>
      <c r="X3669"/>
      <c r="Y3669"/>
      <c r="Z3669">
        <v>33.497999999999998</v>
      </c>
      <c r="AA3669">
        <f t="shared" si="231"/>
        <v>3.6605636911135928</v>
      </c>
    </row>
    <row r="3670" spans="1:27" ht="14.5" customHeight="1">
      <c r="A3670">
        <v>594649.1</v>
      </c>
      <c r="B3670">
        <v>9605252.1530000009</v>
      </c>
      <c r="C3670" t="s">
        <v>44</v>
      </c>
      <c r="D3670" t="s">
        <v>6867</v>
      </c>
      <c r="E3670" t="s">
        <v>234</v>
      </c>
      <c r="F3670" t="s">
        <v>6302</v>
      </c>
      <c r="G3670">
        <v>4.5</v>
      </c>
      <c r="H3670">
        <f t="shared" si="229"/>
        <v>21.508196637820369</v>
      </c>
      <c r="I3670">
        <f t="shared" si="230"/>
        <v>5.2330700795152616</v>
      </c>
      <c r="J3670">
        <f t="shared" si="228"/>
        <v>2</v>
      </c>
      <c r="K3670">
        <v>13.2</v>
      </c>
      <c r="L3670">
        <v>9.8000000000000007</v>
      </c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>
        <v>34.912999999999997</v>
      </c>
      <c r="AA3670">
        <f t="shared" si="231"/>
        <v>4.2016904976260365</v>
      </c>
    </row>
    <row r="3671" spans="1:27" ht="14.5" customHeight="1">
      <c r="A3671">
        <v>594648.91700000002</v>
      </c>
      <c r="B3671">
        <v>9605268.7860000003</v>
      </c>
      <c r="C3671" t="s">
        <v>36</v>
      </c>
      <c r="D3671" t="s">
        <v>6867</v>
      </c>
      <c r="E3671" t="s">
        <v>234</v>
      </c>
      <c r="F3671" t="s">
        <v>6899</v>
      </c>
      <c r="G3671">
        <v>4.5</v>
      </c>
      <c r="H3671">
        <f t="shared" si="229"/>
        <v>19.118485430798962</v>
      </c>
      <c r="I3671">
        <f t="shared" si="230"/>
        <v>4.9337971951552726</v>
      </c>
      <c r="J3671">
        <f t="shared" si="228"/>
        <v>1</v>
      </c>
      <c r="K3671">
        <v>15.5</v>
      </c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>
        <v>33.447000000000003</v>
      </c>
      <c r="AA3671">
        <f t="shared" si="231"/>
        <v>4.9338032358487558</v>
      </c>
    </row>
    <row r="3672" spans="1:27" ht="14.5" customHeight="1">
      <c r="A3672">
        <v>594648.61199999996</v>
      </c>
      <c r="B3672">
        <v>9605253.8259999994</v>
      </c>
      <c r="C3672" t="s">
        <v>131</v>
      </c>
      <c r="D3672" t="s">
        <v>6867</v>
      </c>
      <c r="E3672" t="s">
        <v>234</v>
      </c>
      <c r="F3672" t="s">
        <v>6303</v>
      </c>
      <c r="G3672">
        <v>4.5</v>
      </c>
      <c r="H3672">
        <f t="shared" si="229"/>
        <v>101.29494813618442</v>
      </c>
      <c r="I3672">
        <f t="shared" si="230"/>
        <v>11.356603015657395</v>
      </c>
      <c r="J3672">
        <f t="shared" si="228"/>
        <v>8</v>
      </c>
      <c r="K3672">
        <v>9.6999999999999993</v>
      </c>
      <c r="L3672">
        <v>10</v>
      </c>
      <c r="M3672">
        <v>12.1</v>
      </c>
      <c r="N3672">
        <v>11.5</v>
      </c>
      <c r="O3672">
        <v>17.7</v>
      </c>
      <c r="P3672">
        <v>9.8000000000000007</v>
      </c>
      <c r="Q3672">
        <v>9.9</v>
      </c>
      <c r="R3672">
        <v>12.1</v>
      </c>
      <c r="S3672"/>
      <c r="T3672"/>
      <c r="U3672"/>
      <c r="V3672"/>
      <c r="W3672"/>
      <c r="X3672"/>
      <c r="Y3672"/>
      <c r="Z3672">
        <v>34.802</v>
      </c>
      <c r="AA3672">
        <f t="shared" si="231"/>
        <v>5.6340849854530948</v>
      </c>
    </row>
    <row r="3673" spans="1:27" ht="14.5" customHeight="1">
      <c r="A3673">
        <v>594648.44099999999</v>
      </c>
      <c r="B3673">
        <v>9605269.2770000007</v>
      </c>
      <c r="C3673" t="s">
        <v>8036</v>
      </c>
      <c r="D3673" t="s">
        <v>6867</v>
      </c>
      <c r="E3673" t="s">
        <v>234</v>
      </c>
      <c r="F3673" t="s">
        <v>6898</v>
      </c>
      <c r="G3673">
        <v>4.5</v>
      </c>
      <c r="H3673">
        <f t="shared" si="229"/>
        <v>8.4423730254046294</v>
      </c>
      <c r="I3673">
        <f t="shared" si="230"/>
        <v>3.2785878135547937</v>
      </c>
      <c r="J3673">
        <f t="shared" si="228"/>
        <v>1</v>
      </c>
      <c r="K3673">
        <v>10.3</v>
      </c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>
        <v>33.457999999999998</v>
      </c>
      <c r="AA3673">
        <f t="shared" si="231"/>
        <v>3.2785918276930444</v>
      </c>
    </row>
    <row r="3674" spans="1:27" ht="14.5" customHeight="1">
      <c r="A3674">
        <v>594645.96799999999</v>
      </c>
      <c r="B3674">
        <v>9605251.5079999994</v>
      </c>
      <c r="C3674" t="s">
        <v>8036</v>
      </c>
      <c r="D3674" t="s">
        <v>6867</v>
      </c>
      <c r="E3674" t="s">
        <v>234</v>
      </c>
      <c r="F3674" t="s">
        <v>6304</v>
      </c>
      <c r="G3674">
        <v>3.5</v>
      </c>
      <c r="H3674">
        <f t="shared" si="229"/>
        <v>10.965774369881776</v>
      </c>
      <c r="I3674">
        <f t="shared" si="230"/>
        <v>3.736579306944936</v>
      </c>
      <c r="J3674">
        <f t="shared" si="228"/>
        <v>2</v>
      </c>
      <c r="K3674">
        <v>8.1999999999999993</v>
      </c>
      <c r="L3674">
        <v>8.4</v>
      </c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>
        <v>34.994</v>
      </c>
      <c r="AA3674">
        <f t="shared" si="231"/>
        <v>2.6738030439438418</v>
      </c>
    </row>
    <row r="3675" spans="1:27" ht="14.5" customHeight="1">
      <c r="A3675">
        <v>594645.25100000005</v>
      </c>
      <c r="B3675">
        <v>9605266.1980000008</v>
      </c>
      <c r="C3675" t="s">
        <v>129</v>
      </c>
      <c r="D3675" t="s">
        <v>6867</v>
      </c>
      <c r="E3675" t="s">
        <v>234</v>
      </c>
      <c r="F3675" t="s">
        <v>6897</v>
      </c>
      <c r="G3675">
        <v>5</v>
      </c>
      <c r="H3675">
        <f t="shared" si="229"/>
        <v>16.501182680251709</v>
      </c>
      <c r="I3675">
        <f t="shared" si="230"/>
        <v>4.5836567490474787</v>
      </c>
      <c r="J3675">
        <f t="shared" si="228"/>
        <v>1</v>
      </c>
      <c r="K3675">
        <v>14.4</v>
      </c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>
        <v>33.817999999999998</v>
      </c>
      <c r="AA3675">
        <f t="shared" si="231"/>
        <v>4.5836623610465859</v>
      </c>
    </row>
    <row r="3676" spans="1:27" ht="14.5" customHeight="1">
      <c r="A3676">
        <v>594644.73600000003</v>
      </c>
      <c r="B3676">
        <v>9605262.9409999996</v>
      </c>
      <c r="C3676" t="s">
        <v>129</v>
      </c>
      <c r="D3676" t="s">
        <v>6867</v>
      </c>
      <c r="E3676" t="s">
        <v>234</v>
      </c>
      <c r="F3676" t="s">
        <v>6332</v>
      </c>
      <c r="G3676">
        <v>5</v>
      </c>
      <c r="H3676">
        <f t="shared" si="229"/>
        <v>35.591020224453011</v>
      </c>
      <c r="I3676">
        <f t="shared" si="230"/>
        <v>6.7317002621341491</v>
      </c>
      <c r="J3676">
        <f t="shared" si="228"/>
        <v>2</v>
      </c>
      <c r="K3676">
        <v>18.3</v>
      </c>
      <c r="L3676">
        <v>10.6</v>
      </c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>
        <v>34.216000000000001</v>
      </c>
      <c r="AA3676">
        <f t="shared" si="231"/>
        <v>5.8250709171633694</v>
      </c>
    </row>
    <row r="3677" spans="1:27" ht="14.5" customHeight="1">
      <c r="A3677">
        <v>594644.62300000002</v>
      </c>
      <c r="B3677">
        <v>9605266.3719999995</v>
      </c>
      <c r="C3677" t="s">
        <v>52</v>
      </c>
      <c r="D3677" t="s">
        <v>6867</v>
      </c>
      <c r="E3677" t="s">
        <v>234</v>
      </c>
      <c r="F3677" t="s">
        <v>6334</v>
      </c>
      <c r="G3677">
        <v>5</v>
      </c>
      <c r="H3677">
        <f t="shared" si="229"/>
        <v>30.692231616253292</v>
      </c>
      <c r="I3677">
        <f t="shared" si="230"/>
        <v>6.2512775996206438</v>
      </c>
      <c r="J3677">
        <f t="shared" si="228"/>
        <v>4</v>
      </c>
      <c r="K3677">
        <v>7.5</v>
      </c>
      <c r="L3677">
        <v>9.4</v>
      </c>
      <c r="M3677">
        <v>9.8000000000000007</v>
      </c>
      <c r="N3677">
        <v>7</v>
      </c>
      <c r="O3677"/>
      <c r="P3677"/>
      <c r="Q3677"/>
      <c r="R3677"/>
      <c r="S3677"/>
      <c r="T3677"/>
      <c r="U3677"/>
      <c r="V3677"/>
      <c r="W3677"/>
      <c r="X3677"/>
      <c r="Y3677"/>
      <c r="Z3677">
        <v>33.886000000000003</v>
      </c>
      <c r="AA3677">
        <f t="shared" si="231"/>
        <v>3.1194368846011491</v>
      </c>
    </row>
    <row r="3678" spans="1:27" ht="14.5" customHeight="1">
      <c r="A3678">
        <v>594643.38899999997</v>
      </c>
      <c r="B3678">
        <v>9605265.3819999993</v>
      </c>
      <c r="C3678" t="s">
        <v>129</v>
      </c>
      <c r="D3678" t="s">
        <v>6867</v>
      </c>
      <c r="E3678" t="s">
        <v>234</v>
      </c>
      <c r="F3678" t="s">
        <v>6331</v>
      </c>
      <c r="G3678">
        <v>5</v>
      </c>
      <c r="H3678">
        <f t="shared" si="229"/>
        <v>9.0304504752843542</v>
      </c>
      <c r="I3678">
        <f t="shared" si="230"/>
        <v>3.390855314638666</v>
      </c>
      <c r="J3678">
        <f t="shared" si="228"/>
        <v>2</v>
      </c>
      <c r="K3678">
        <v>6.8</v>
      </c>
      <c r="L3678">
        <v>8.1999999999999993</v>
      </c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>
        <v>34.018999999999998</v>
      </c>
      <c r="AA3678">
        <f t="shared" si="231"/>
        <v>2.6101410667070835</v>
      </c>
    </row>
    <row r="3679" spans="1:27" ht="14.5" customHeight="1">
      <c r="A3679">
        <v>594643.32900000003</v>
      </c>
      <c r="B3679">
        <v>9605266.1999999993</v>
      </c>
      <c r="C3679" t="s">
        <v>129</v>
      </c>
      <c r="D3679" t="s">
        <v>6867</v>
      </c>
      <c r="E3679" t="s">
        <v>234</v>
      </c>
      <c r="F3679" t="s">
        <v>6333</v>
      </c>
      <c r="G3679">
        <v>5.5</v>
      </c>
      <c r="H3679">
        <f t="shared" si="229"/>
        <v>12.433978558011813</v>
      </c>
      <c r="I3679">
        <f t="shared" si="230"/>
        <v>3.9788687057703807</v>
      </c>
      <c r="J3679">
        <f t="shared" si="228"/>
        <v>1</v>
      </c>
      <c r="K3679">
        <v>12.5</v>
      </c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>
        <v>33.936</v>
      </c>
      <c r="AA3679">
        <f t="shared" si="231"/>
        <v>3.9788735772973833</v>
      </c>
    </row>
    <row r="3680" spans="1:27" ht="14.5" customHeight="1">
      <c r="A3680">
        <v>594642.68999999994</v>
      </c>
      <c r="B3680">
        <v>9605267.0989999995</v>
      </c>
      <c r="C3680" t="s">
        <v>44</v>
      </c>
      <c r="D3680" t="s">
        <v>6867</v>
      </c>
      <c r="E3680" t="s">
        <v>234</v>
      </c>
      <c r="F3680" t="s">
        <v>6329</v>
      </c>
      <c r="G3680">
        <v>4.5</v>
      </c>
      <c r="H3680">
        <f t="shared" si="229"/>
        <v>13.083330654225421</v>
      </c>
      <c r="I3680">
        <f t="shared" si="230"/>
        <v>4.0814427610522905</v>
      </c>
      <c r="J3680">
        <f t="shared" si="228"/>
        <v>2</v>
      </c>
      <c r="K3680">
        <v>8.5</v>
      </c>
      <c r="L3680">
        <v>9.6</v>
      </c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>
        <v>33.895000000000003</v>
      </c>
      <c r="AA3680">
        <f t="shared" si="231"/>
        <v>3.0557749073643903</v>
      </c>
    </row>
    <row r="3681" spans="1:27" ht="14.5" customHeight="1">
      <c r="A3681">
        <v>594641.59699999995</v>
      </c>
      <c r="B3681">
        <v>9605259.3739999998</v>
      </c>
      <c r="C3681" t="s">
        <v>129</v>
      </c>
      <c r="D3681" t="s">
        <v>6867</v>
      </c>
      <c r="E3681" t="s">
        <v>234</v>
      </c>
      <c r="F3681" t="s">
        <v>6314</v>
      </c>
      <c r="G3681">
        <v>5</v>
      </c>
      <c r="H3681">
        <f t="shared" si="229"/>
        <v>8.7734152705331336</v>
      </c>
      <c r="I3681">
        <f t="shared" si="230"/>
        <v>3.3422497128471198</v>
      </c>
      <c r="J3681">
        <f t="shared" si="228"/>
        <v>1</v>
      </c>
      <c r="K3681">
        <v>10.5</v>
      </c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>
        <v>34.546999999999997</v>
      </c>
      <c r="AA3681">
        <f t="shared" si="231"/>
        <v>3.3422538049298023</v>
      </c>
    </row>
    <row r="3682" spans="1:27" ht="14.5" customHeight="1">
      <c r="A3682">
        <v>594641.54399999999</v>
      </c>
      <c r="B3682">
        <v>9605263.4489999991</v>
      </c>
      <c r="C3682" t="s">
        <v>129</v>
      </c>
      <c r="D3682" t="s">
        <v>6867</v>
      </c>
      <c r="E3682" t="s">
        <v>234</v>
      </c>
      <c r="F3682" t="s">
        <v>6330</v>
      </c>
      <c r="G3682">
        <v>6</v>
      </c>
      <c r="H3682">
        <f t="shared" si="229"/>
        <v>10.161246221264182</v>
      </c>
      <c r="I3682">
        <f t="shared" si="230"/>
        <v>3.5968973100164243</v>
      </c>
      <c r="J3682">
        <f t="shared" si="228"/>
        <v>1</v>
      </c>
      <c r="K3682">
        <v>11.3</v>
      </c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>
        <v>34.305999999999997</v>
      </c>
      <c r="AA3682">
        <f t="shared" si="231"/>
        <v>3.5969017138768349</v>
      </c>
    </row>
    <row r="3683" spans="1:27" ht="14.5" customHeight="1">
      <c r="A3683">
        <v>594641.01899999997</v>
      </c>
      <c r="B3683">
        <v>9605266.5869999994</v>
      </c>
      <c r="C3683" t="s">
        <v>22</v>
      </c>
      <c r="D3683" t="s">
        <v>6867</v>
      </c>
      <c r="E3683" t="s">
        <v>234</v>
      </c>
      <c r="F3683" t="s">
        <v>6327</v>
      </c>
      <c r="G3683">
        <v>3</v>
      </c>
      <c r="H3683">
        <f t="shared" si="229"/>
        <v>8.2792392267235115</v>
      </c>
      <c r="I3683">
        <f t="shared" si="230"/>
        <v>3.2467568639086304</v>
      </c>
      <c r="J3683">
        <f t="shared" si="228"/>
        <v>1</v>
      </c>
      <c r="K3683">
        <v>10.199999999999999</v>
      </c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>
        <v>34.137999999999998</v>
      </c>
      <c r="AA3683">
        <f t="shared" si="231"/>
        <v>3.246760839074665</v>
      </c>
    </row>
    <row r="3684" spans="1:27" ht="14.5" customHeight="1">
      <c r="A3684">
        <v>594640.63300000003</v>
      </c>
      <c r="B3684">
        <v>9605267.5130000003</v>
      </c>
      <c r="C3684" t="s">
        <v>30</v>
      </c>
      <c r="D3684" t="s">
        <v>6867</v>
      </c>
      <c r="E3684" t="s">
        <v>234</v>
      </c>
      <c r="F3684" t="s">
        <v>6328</v>
      </c>
      <c r="G3684">
        <v>8</v>
      </c>
      <c r="H3684">
        <f t="shared" si="229"/>
        <v>198.943656928189</v>
      </c>
      <c r="I3684">
        <f t="shared" si="230"/>
        <v>15.915474823081523</v>
      </c>
      <c r="J3684">
        <f t="shared" si="228"/>
        <v>1</v>
      </c>
      <c r="K3684">
        <v>50</v>
      </c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>
        <v>34.052999999999997</v>
      </c>
      <c r="AA3684">
        <f t="shared" si="231"/>
        <v>15.915494309189533</v>
      </c>
    </row>
    <row r="3685" spans="1:27" ht="14.5" customHeight="1">
      <c r="A3685">
        <v>594640.47499999998</v>
      </c>
      <c r="B3685">
        <v>9605258.8949999996</v>
      </c>
      <c r="C3685" t="s">
        <v>38</v>
      </c>
      <c r="D3685" t="s">
        <v>6867</v>
      </c>
      <c r="E3685" t="s">
        <v>234</v>
      </c>
      <c r="F3685" t="s">
        <v>6312</v>
      </c>
      <c r="G3685">
        <v>6</v>
      </c>
      <c r="H3685">
        <f t="shared" si="229"/>
        <v>97.482391894812608</v>
      </c>
      <c r="I3685">
        <f t="shared" si="230"/>
        <v>11.140832376157066</v>
      </c>
      <c r="J3685">
        <f t="shared" si="228"/>
        <v>1</v>
      </c>
      <c r="K3685">
        <v>35</v>
      </c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>
        <v>34.590000000000003</v>
      </c>
      <c r="AA3685">
        <f t="shared" si="231"/>
        <v>11.140846016432674</v>
      </c>
    </row>
    <row r="3686" spans="1:27" ht="14.5" customHeight="1">
      <c r="A3686">
        <v>594640.40300000005</v>
      </c>
      <c r="B3686">
        <v>9605262.2860000003</v>
      </c>
      <c r="C3686" t="s">
        <v>38</v>
      </c>
      <c r="D3686" t="s">
        <v>6867</v>
      </c>
      <c r="E3686" t="s">
        <v>234</v>
      </c>
      <c r="F3686" t="s">
        <v>6315</v>
      </c>
      <c r="G3686">
        <v>7</v>
      </c>
      <c r="H3686">
        <f t="shared" si="229"/>
        <v>278.89035912672335</v>
      </c>
      <c r="I3686">
        <f t="shared" si="230"/>
        <v>18.843922190528524</v>
      </c>
      <c r="J3686">
        <f t="shared" si="228"/>
        <v>1</v>
      </c>
      <c r="K3686">
        <v>59.2</v>
      </c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>
        <v>34.456000000000003</v>
      </c>
      <c r="AA3686">
        <f t="shared" si="231"/>
        <v>18.84394526208041</v>
      </c>
    </row>
    <row r="3687" spans="1:27" ht="14.5" customHeight="1">
      <c r="A3687">
        <v>594640.19499999995</v>
      </c>
      <c r="B3687">
        <v>9605256.3790000007</v>
      </c>
      <c r="C3687" t="s">
        <v>8036</v>
      </c>
      <c r="D3687" t="s">
        <v>6867</v>
      </c>
      <c r="E3687" t="s">
        <v>234</v>
      </c>
      <c r="F3687" t="s">
        <v>6310</v>
      </c>
      <c r="G3687">
        <v>5.5</v>
      </c>
      <c r="H3687">
        <f t="shared" si="229"/>
        <v>20.531781169616817</v>
      </c>
      <c r="I3687">
        <f t="shared" si="230"/>
        <v>5.1129066662780787</v>
      </c>
      <c r="J3687">
        <f t="shared" si="228"/>
        <v>2</v>
      </c>
      <c r="K3687">
        <v>6</v>
      </c>
      <c r="L3687">
        <v>14.9</v>
      </c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>
        <v>34.799999999999997</v>
      </c>
      <c r="AA3687">
        <f t="shared" si="231"/>
        <v>4.7428173041384811</v>
      </c>
    </row>
    <row r="3688" spans="1:27" ht="14.5" customHeight="1">
      <c r="A3688">
        <v>594640.06499999994</v>
      </c>
      <c r="B3688">
        <v>9605260.3790000007</v>
      </c>
      <c r="C3688" t="s">
        <v>38</v>
      </c>
      <c r="D3688" t="s">
        <v>6867</v>
      </c>
      <c r="E3688" t="s">
        <v>234</v>
      </c>
      <c r="F3688" t="s">
        <v>6313</v>
      </c>
      <c r="G3688">
        <v>6.5</v>
      </c>
      <c r="H3688">
        <f t="shared" si="229"/>
        <v>167.65459434115112</v>
      </c>
      <c r="I3688">
        <f t="shared" si="230"/>
        <v>14.610405887588836</v>
      </c>
      <c r="J3688">
        <f t="shared" si="228"/>
        <v>1</v>
      </c>
      <c r="K3688">
        <v>45.9</v>
      </c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>
        <v>34.564</v>
      </c>
      <c r="AA3688">
        <f t="shared" si="231"/>
        <v>14.610423775835992</v>
      </c>
    </row>
    <row r="3689" spans="1:27" ht="14.5" customHeight="1">
      <c r="A3689">
        <v>594639.87</v>
      </c>
      <c r="B3689">
        <v>9605261.9670000002</v>
      </c>
      <c r="C3689" t="s">
        <v>8100</v>
      </c>
      <c r="D3689" t="s">
        <v>6867</v>
      </c>
      <c r="E3689" t="s">
        <v>234</v>
      </c>
      <c r="F3689" t="s">
        <v>6316</v>
      </c>
      <c r="G3689">
        <v>4</v>
      </c>
      <c r="H3689">
        <f t="shared" si="229"/>
        <v>46.717541069132764</v>
      </c>
      <c r="I3689">
        <f t="shared" si="230"/>
        <v>7.7124886791548768</v>
      </c>
      <c r="J3689">
        <f t="shared" si="228"/>
        <v>6</v>
      </c>
      <c r="K3689">
        <v>8.4</v>
      </c>
      <c r="L3689">
        <v>6</v>
      </c>
      <c r="M3689">
        <v>9</v>
      </c>
      <c r="N3689">
        <v>10.9</v>
      </c>
      <c r="O3689">
        <v>12.1</v>
      </c>
      <c r="P3689">
        <v>7.3</v>
      </c>
      <c r="Q3689"/>
      <c r="R3689"/>
      <c r="S3689"/>
      <c r="T3689"/>
      <c r="U3689"/>
      <c r="V3689"/>
      <c r="W3689"/>
      <c r="X3689"/>
      <c r="Y3689"/>
      <c r="Z3689">
        <v>34.499000000000002</v>
      </c>
      <c r="AA3689">
        <f t="shared" si="231"/>
        <v>3.851549622823867</v>
      </c>
    </row>
    <row r="3690" spans="1:27" ht="14.5" customHeight="1">
      <c r="A3690">
        <v>594639.19200000004</v>
      </c>
      <c r="B3690">
        <v>9605255.4680000003</v>
      </c>
      <c r="C3690" t="s">
        <v>38</v>
      </c>
      <c r="D3690" t="s">
        <v>6867</v>
      </c>
      <c r="E3690" t="s">
        <v>234</v>
      </c>
      <c r="F3690" t="s">
        <v>6309</v>
      </c>
      <c r="G3690">
        <v>6.5</v>
      </c>
      <c r="H3690">
        <f t="shared" si="229"/>
        <v>147.82389061854926</v>
      </c>
      <c r="I3690">
        <f t="shared" si="230"/>
        <v>13.719139297496273</v>
      </c>
      <c r="J3690">
        <f t="shared" si="228"/>
        <v>1</v>
      </c>
      <c r="K3690">
        <v>43.1</v>
      </c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>
        <v>34.82</v>
      </c>
      <c r="AA3690">
        <f t="shared" si="231"/>
        <v>13.719156094521379</v>
      </c>
    </row>
    <row r="3691" spans="1:27" ht="14.5" customHeight="1">
      <c r="A3691">
        <v>594639.125</v>
      </c>
      <c r="B3691">
        <v>9605264.7709999997</v>
      </c>
      <c r="C3691" t="s">
        <v>8100</v>
      </c>
      <c r="D3691" t="s">
        <v>6867</v>
      </c>
      <c r="E3691" t="s">
        <v>234</v>
      </c>
      <c r="F3691" t="s">
        <v>6326</v>
      </c>
      <c r="G3691">
        <v>2.5</v>
      </c>
      <c r="H3691">
        <f t="shared" si="229"/>
        <v>4.3576618613550524</v>
      </c>
      <c r="I3691">
        <f t="shared" si="230"/>
        <v>2.3554902738160655</v>
      </c>
      <c r="J3691">
        <f t="shared" si="228"/>
        <v>1</v>
      </c>
      <c r="K3691">
        <v>7.4</v>
      </c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>
        <v>34.36</v>
      </c>
      <c r="AA3691">
        <f t="shared" si="231"/>
        <v>2.3554931577600513</v>
      </c>
    </row>
    <row r="3692" spans="1:27" ht="14.5" customHeight="1">
      <c r="A3692">
        <v>594638.88899999997</v>
      </c>
      <c r="B3692">
        <v>9605264.0329999998</v>
      </c>
      <c r="C3692" t="s">
        <v>44</v>
      </c>
      <c r="D3692" t="s">
        <v>6867</v>
      </c>
      <c r="E3692" t="s">
        <v>234</v>
      </c>
      <c r="F3692" t="s">
        <v>6325</v>
      </c>
      <c r="G3692">
        <v>3</v>
      </c>
      <c r="H3692">
        <f t="shared" si="229"/>
        <v>6.8826547550876267</v>
      </c>
      <c r="I3692">
        <f t="shared" si="230"/>
        <v>2.9602783170931635</v>
      </c>
      <c r="J3692">
        <f t="shared" si="228"/>
        <v>1</v>
      </c>
      <c r="K3692">
        <v>9.3000000000000007</v>
      </c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>
        <v>34.396000000000001</v>
      </c>
      <c r="AA3692">
        <f t="shared" si="231"/>
        <v>2.9602819415092534</v>
      </c>
    </row>
    <row r="3693" spans="1:27" ht="14.5" customHeight="1">
      <c r="A3693">
        <v>594638.84900000005</v>
      </c>
      <c r="B3693">
        <v>9605264.9609999992</v>
      </c>
      <c r="C3693" t="s">
        <v>129</v>
      </c>
      <c r="D3693" t="s">
        <v>6867</v>
      </c>
      <c r="E3693" t="s">
        <v>234</v>
      </c>
      <c r="F3693" t="s">
        <v>6324</v>
      </c>
      <c r="G3693">
        <v>6.5</v>
      </c>
      <c r="H3693">
        <f t="shared" si="229"/>
        <v>9.4545983518552532</v>
      </c>
      <c r="I3693">
        <f t="shared" si="230"/>
        <v>3.4695735114317716</v>
      </c>
      <c r="J3693">
        <f t="shared" si="228"/>
        <v>1</v>
      </c>
      <c r="K3693">
        <v>10.9</v>
      </c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>
        <v>34.362000000000002</v>
      </c>
      <c r="AA3693">
        <f t="shared" si="231"/>
        <v>3.4695777594033186</v>
      </c>
    </row>
    <row r="3694" spans="1:27" ht="14.5" customHeight="1">
      <c r="A3694">
        <v>594638.84400000004</v>
      </c>
      <c r="B3694">
        <v>9605261.8149999995</v>
      </c>
      <c r="C3694" t="s">
        <v>129</v>
      </c>
      <c r="D3694" t="s">
        <v>6867</v>
      </c>
      <c r="E3694" t="s">
        <v>234</v>
      </c>
      <c r="F3694" t="s">
        <v>6317</v>
      </c>
      <c r="G3694">
        <v>7</v>
      </c>
      <c r="H3694">
        <f t="shared" si="229"/>
        <v>7.333858969000759</v>
      </c>
      <c r="I3694">
        <f t="shared" si="230"/>
        <v>3.0557711660316524</v>
      </c>
      <c r="J3694">
        <f t="shared" si="228"/>
        <v>1</v>
      </c>
      <c r="K3694">
        <v>9.6</v>
      </c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>
        <v>34.557000000000002</v>
      </c>
      <c r="AA3694">
        <f t="shared" si="231"/>
        <v>3.0557749073643903</v>
      </c>
    </row>
    <row r="3695" spans="1:27" ht="14.5" customHeight="1">
      <c r="A3695">
        <v>594638.73699999996</v>
      </c>
      <c r="B3695">
        <v>9605258.3589999992</v>
      </c>
      <c r="C3695" t="s">
        <v>188</v>
      </c>
      <c r="D3695" t="s">
        <v>6867</v>
      </c>
      <c r="E3695" t="s">
        <v>234</v>
      </c>
      <c r="F3695" t="s">
        <v>6311</v>
      </c>
      <c r="G3695">
        <v>4.5</v>
      </c>
      <c r="H3695">
        <f t="shared" si="229"/>
        <v>6.8826547550876267</v>
      </c>
      <c r="I3695">
        <f t="shared" si="230"/>
        <v>2.9602783170931635</v>
      </c>
      <c r="J3695">
        <f t="shared" si="228"/>
        <v>1</v>
      </c>
      <c r="K3695">
        <v>9.3000000000000007</v>
      </c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>
        <v>34.707000000000001</v>
      </c>
      <c r="AA3695">
        <f t="shared" si="231"/>
        <v>2.9602819415092534</v>
      </c>
    </row>
    <row r="3696" spans="1:27" ht="14.5" customHeight="1">
      <c r="A3696">
        <v>594638.201</v>
      </c>
      <c r="B3696">
        <v>9605262.5240000002</v>
      </c>
      <c r="C3696" t="s">
        <v>129</v>
      </c>
      <c r="D3696" t="s">
        <v>6867</v>
      </c>
      <c r="E3696" t="s">
        <v>234</v>
      </c>
      <c r="F3696" t="s">
        <v>6318</v>
      </c>
      <c r="G3696">
        <v>5</v>
      </c>
      <c r="H3696">
        <f t="shared" si="229"/>
        <v>6.4457744844733229</v>
      </c>
      <c r="I3696">
        <f t="shared" si="230"/>
        <v>2.8647854681546741</v>
      </c>
      <c r="J3696">
        <f t="shared" si="228"/>
        <v>1</v>
      </c>
      <c r="K3696">
        <v>9</v>
      </c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>
        <v>34.689</v>
      </c>
      <c r="AA3696">
        <f t="shared" si="231"/>
        <v>2.8647889756541161</v>
      </c>
    </row>
    <row r="3697" spans="1:27" ht="14.5" customHeight="1">
      <c r="A3697">
        <v>594637.95299999998</v>
      </c>
      <c r="B3697">
        <v>9605252.6909999996</v>
      </c>
      <c r="C3697" t="s">
        <v>32</v>
      </c>
      <c r="D3697" t="s">
        <v>6867</v>
      </c>
      <c r="E3697" t="s">
        <v>234</v>
      </c>
      <c r="F3697" t="s">
        <v>6305</v>
      </c>
      <c r="G3697">
        <v>2.5</v>
      </c>
      <c r="H3697">
        <f t="shared" si="229"/>
        <v>8.1176969772978236</v>
      </c>
      <c r="I3697">
        <f t="shared" si="230"/>
        <v>3.2149259142624675</v>
      </c>
      <c r="J3697">
        <f t="shared" si="228"/>
        <v>1</v>
      </c>
      <c r="K3697">
        <v>10.1</v>
      </c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>
        <v>35.003999999999998</v>
      </c>
      <c r="AA3697">
        <f t="shared" si="231"/>
        <v>3.214929850456286</v>
      </c>
    </row>
    <row r="3698" spans="1:27" ht="14.5" customHeight="1">
      <c r="A3698">
        <v>594637.60900000005</v>
      </c>
      <c r="B3698">
        <v>9605264.6270000003</v>
      </c>
      <c r="C3698" t="s">
        <v>129</v>
      </c>
      <c r="D3698" t="s">
        <v>6867</v>
      </c>
      <c r="E3698" t="s">
        <v>234</v>
      </c>
      <c r="F3698" t="s">
        <v>6323</v>
      </c>
      <c r="G3698">
        <v>7</v>
      </c>
      <c r="H3698">
        <f t="shared" si="229"/>
        <v>6.4457744844733229</v>
      </c>
      <c r="I3698">
        <f t="shared" si="230"/>
        <v>2.8647854681546741</v>
      </c>
      <c r="J3698">
        <f t="shared" si="228"/>
        <v>1</v>
      </c>
      <c r="K3698">
        <v>9</v>
      </c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>
        <v>34.463000000000001</v>
      </c>
      <c r="AA3698">
        <f t="shared" si="231"/>
        <v>2.8647889756541161</v>
      </c>
    </row>
    <row r="3699" spans="1:27" ht="14.5" customHeight="1">
      <c r="A3699">
        <v>594637.51899999997</v>
      </c>
      <c r="B3699">
        <v>9605265.2280000001</v>
      </c>
      <c r="C3699" t="s">
        <v>27</v>
      </c>
      <c r="D3699" t="s">
        <v>6867</v>
      </c>
      <c r="E3699" t="s">
        <v>234</v>
      </c>
      <c r="F3699" t="s">
        <v>6896</v>
      </c>
      <c r="G3699">
        <v>10</v>
      </c>
      <c r="H3699">
        <f t="shared" si="229"/>
        <v>465.7072065031976</v>
      </c>
      <c r="I3699">
        <f t="shared" si="230"/>
        <v>24.350676479314732</v>
      </c>
      <c r="J3699">
        <f t="shared" si="228"/>
        <v>1</v>
      </c>
      <c r="K3699">
        <v>76.5</v>
      </c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>
        <v>34.445</v>
      </c>
      <c r="AA3699">
        <f t="shared" si="231"/>
        <v>24.350706293059986</v>
      </c>
    </row>
    <row r="3700" spans="1:27" ht="14.5" customHeight="1">
      <c r="A3700">
        <v>594637.10800000001</v>
      </c>
      <c r="B3700">
        <v>9605255.0659999996</v>
      </c>
      <c r="C3700" t="s">
        <v>30</v>
      </c>
      <c r="D3700" t="s">
        <v>6867</v>
      </c>
      <c r="E3700" t="s">
        <v>234</v>
      </c>
      <c r="F3700" t="s">
        <v>6306</v>
      </c>
      <c r="G3700">
        <v>12</v>
      </c>
      <c r="H3700">
        <f t="shared" si="229"/>
        <v>588.5549146563543</v>
      </c>
      <c r="I3700">
        <f t="shared" si="230"/>
        <v>27.374616695700219</v>
      </c>
      <c r="J3700">
        <f t="shared" si="228"/>
        <v>1</v>
      </c>
      <c r="K3700">
        <v>86</v>
      </c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>
        <v>35.024000000000001</v>
      </c>
      <c r="AA3700">
        <f t="shared" si="231"/>
        <v>27.374650211805999</v>
      </c>
    </row>
    <row r="3701" spans="1:27" ht="14.5" customHeight="1">
      <c r="A3701">
        <v>594636.96900000004</v>
      </c>
      <c r="B3701">
        <v>9605257.3839999996</v>
      </c>
      <c r="C3701" t="s">
        <v>52</v>
      </c>
      <c r="D3701" t="s">
        <v>6867</v>
      </c>
      <c r="E3701" t="s">
        <v>234</v>
      </c>
      <c r="F3701" t="s">
        <v>6308</v>
      </c>
      <c r="G3701">
        <v>4</v>
      </c>
      <c r="H3701">
        <f t="shared" si="229"/>
        <v>15.356062990973051</v>
      </c>
      <c r="I3701">
        <f t="shared" si="230"/>
        <v>4.4217531512627</v>
      </c>
      <c r="J3701">
        <f t="shared" si="228"/>
        <v>3</v>
      </c>
      <c r="K3701">
        <v>10.8</v>
      </c>
      <c r="L3701">
        <v>5.5</v>
      </c>
      <c r="M3701">
        <v>4.8</v>
      </c>
      <c r="N3701"/>
      <c r="O3701"/>
      <c r="P3701"/>
      <c r="Q3701"/>
      <c r="R3701"/>
      <c r="S3701"/>
      <c r="T3701"/>
      <c r="U3701"/>
      <c r="V3701"/>
      <c r="W3701"/>
      <c r="X3701"/>
      <c r="Y3701"/>
      <c r="Z3701">
        <v>34.795999999999999</v>
      </c>
      <c r="AA3701">
        <f t="shared" si="231"/>
        <v>3.4377467707849396</v>
      </c>
    </row>
    <row r="3702" spans="1:27" ht="14.5" customHeight="1">
      <c r="A3702">
        <v>594636.96699999995</v>
      </c>
      <c r="B3702">
        <v>9605262.9179999996</v>
      </c>
      <c r="C3702" t="s">
        <v>32</v>
      </c>
      <c r="D3702" t="s">
        <v>6867</v>
      </c>
      <c r="E3702" t="s">
        <v>234</v>
      </c>
      <c r="F3702" t="s">
        <v>6319</v>
      </c>
      <c r="G3702">
        <v>7.5</v>
      </c>
      <c r="H3702">
        <f t="shared" si="229"/>
        <v>239.84726856725234</v>
      </c>
      <c r="I3702">
        <f t="shared" si="230"/>
        <v>17.475191355743512</v>
      </c>
      <c r="J3702">
        <f t="shared" ref="J3702:J3765" si="232">COUNT(K3702:Y3702)</f>
        <v>1</v>
      </c>
      <c r="K3702">
        <v>54.9</v>
      </c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>
        <v>34.512999999999998</v>
      </c>
      <c r="AA3702">
        <f t="shared" si="231"/>
        <v>17.475212751490108</v>
      </c>
    </row>
    <row r="3703" spans="1:27" ht="14.5" customHeight="1">
      <c r="A3703">
        <v>594636.46499999997</v>
      </c>
      <c r="B3703">
        <v>9605264.1309999991</v>
      </c>
      <c r="C3703" t="s">
        <v>129</v>
      </c>
      <c r="D3703" t="s">
        <v>6867</v>
      </c>
      <c r="E3703" t="s">
        <v>234</v>
      </c>
      <c r="F3703" t="s">
        <v>6322</v>
      </c>
      <c r="G3703">
        <v>5</v>
      </c>
      <c r="H3703">
        <f t="shared" si="229"/>
        <v>5.7494716852246617</v>
      </c>
      <c r="I3703">
        <f t="shared" si="230"/>
        <v>2.705630719923859</v>
      </c>
      <c r="J3703">
        <f t="shared" si="232"/>
        <v>1</v>
      </c>
      <c r="K3703">
        <v>8.5</v>
      </c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>
        <v>34.497999999999998</v>
      </c>
      <c r="AA3703">
        <f t="shared" si="231"/>
        <v>2.7056340325622208</v>
      </c>
    </row>
    <row r="3704" spans="1:27" ht="14.5" customHeight="1">
      <c r="A3704">
        <v>594635.69299999997</v>
      </c>
      <c r="B3704">
        <v>9605256.0109999999</v>
      </c>
      <c r="C3704" t="s">
        <v>36</v>
      </c>
      <c r="D3704" t="s">
        <v>6867</v>
      </c>
      <c r="E3704" t="s">
        <v>234</v>
      </c>
      <c r="F3704" t="s">
        <v>6307</v>
      </c>
      <c r="G3704">
        <v>6</v>
      </c>
      <c r="H3704">
        <f t="shared" si="229"/>
        <v>246.88828247325483</v>
      </c>
      <c r="I3704">
        <f t="shared" si="230"/>
        <v>17.729838952912818</v>
      </c>
      <c r="J3704">
        <f t="shared" si="232"/>
        <v>1</v>
      </c>
      <c r="K3704">
        <v>55.7</v>
      </c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>
        <v>34.872</v>
      </c>
      <c r="AA3704">
        <f t="shared" si="231"/>
        <v>17.729860660437144</v>
      </c>
    </row>
    <row r="3705" spans="1:27" ht="14.5" customHeight="1">
      <c r="A3705">
        <v>594635.69299999997</v>
      </c>
      <c r="B3705">
        <v>9605262.9590000007</v>
      </c>
      <c r="C3705" t="s">
        <v>8100</v>
      </c>
      <c r="D3705" t="s">
        <v>6867</v>
      </c>
      <c r="E3705" t="s">
        <v>234</v>
      </c>
      <c r="F3705" t="s">
        <v>6320</v>
      </c>
      <c r="G3705">
        <v>4</v>
      </c>
      <c r="H3705">
        <f t="shared" si="229"/>
        <v>38.977837039998498</v>
      </c>
      <c r="I3705">
        <f t="shared" si="230"/>
        <v>7.044714858367203</v>
      </c>
      <c r="J3705">
        <f t="shared" si="232"/>
        <v>3</v>
      </c>
      <c r="K3705">
        <v>10.5</v>
      </c>
      <c r="L3705">
        <v>13.4</v>
      </c>
      <c r="M3705">
        <v>10</v>
      </c>
      <c r="N3705"/>
      <c r="O3705"/>
      <c r="P3705"/>
      <c r="Q3705"/>
      <c r="R3705"/>
      <c r="S3705"/>
      <c r="T3705"/>
      <c r="U3705"/>
      <c r="V3705"/>
      <c r="W3705"/>
      <c r="X3705"/>
      <c r="Y3705"/>
      <c r="Z3705">
        <v>34.552999999999997</v>
      </c>
      <c r="AA3705">
        <f t="shared" si="231"/>
        <v>4.2653524748627953</v>
      </c>
    </row>
    <row r="3706" spans="1:27" ht="14.5" customHeight="1">
      <c r="A3706">
        <v>594634.30099999998</v>
      </c>
      <c r="B3706">
        <v>9605263.0549999997</v>
      </c>
      <c r="C3706" t="s">
        <v>129</v>
      </c>
      <c r="D3706" t="s">
        <v>6867</v>
      </c>
      <c r="E3706" t="s">
        <v>234</v>
      </c>
      <c r="F3706" t="s">
        <v>6321</v>
      </c>
      <c r="G3706">
        <v>8</v>
      </c>
      <c r="H3706">
        <f t="shared" si="229"/>
        <v>41.367548247019911</v>
      </c>
      <c r="I3706">
        <f t="shared" si="230"/>
        <v>7.2574565193251752</v>
      </c>
      <c r="J3706">
        <f t="shared" si="232"/>
        <v>1</v>
      </c>
      <c r="K3706">
        <v>22.8</v>
      </c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>
        <v>34.597999999999999</v>
      </c>
      <c r="AA3706">
        <f t="shared" si="231"/>
        <v>7.2574654049904277</v>
      </c>
    </row>
    <row r="3707" spans="1:27" ht="14.5" customHeight="1">
      <c r="A3707">
        <v>594915.44900000002</v>
      </c>
      <c r="B3707">
        <v>9605153.8100000005</v>
      </c>
      <c r="C3707" t="s">
        <v>27</v>
      </c>
      <c r="D3707" t="s">
        <v>7154</v>
      </c>
      <c r="E3707" t="s">
        <v>234</v>
      </c>
      <c r="F3707" t="s">
        <v>7386</v>
      </c>
      <c r="G3707">
        <v>9</v>
      </c>
      <c r="H3707">
        <f t="shared" si="229"/>
        <v>606.23782265875946</v>
      </c>
      <c r="I3707">
        <f t="shared" si="230"/>
        <v>27.78280339206848</v>
      </c>
      <c r="J3707">
        <f t="shared" si="232"/>
        <v>2</v>
      </c>
      <c r="K3707">
        <v>48.6</v>
      </c>
      <c r="L3707">
        <v>72.5</v>
      </c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>
        <v>36.9818</v>
      </c>
      <c r="AA3707">
        <f t="shared" si="231"/>
        <v>23.077466748324824</v>
      </c>
    </row>
    <row r="3708" spans="1:27" ht="14.5" customHeight="1">
      <c r="A3708">
        <v>594915.05200000003</v>
      </c>
      <c r="B3708">
        <v>9605151.4690000005</v>
      </c>
      <c r="C3708" t="s">
        <v>362</v>
      </c>
      <c r="D3708" t="s">
        <v>7154</v>
      </c>
      <c r="E3708" t="s">
        <v>234</v>
      </c>
      <c r="F3708" t="s">
        <v>7388</v>
      </c>
      <c r="G3708">
        <v>8</v>
      </c>
      <c r="H3708">
        <f t="shared" si="229"/>
        <v>241.46428261076471</v>
      </c>
      <c r="I3708">
        <f t="shared" si="230"/>
        <v>17.533999952377609</v>
      </c>
      <c r="J3708">
        <f t="shared" si="232"/>
        <v>2</v>
      </c>
      <c r="K3708">
        <v>38.700000000000003</v>
      </c>
      <c r="L3708">
        <v>39.200000000000003</v>
      </c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>
        <v>37.033299999999997</v>
      </c>
      <c r="AA3708">
        <f t="shared" si="231"/>
        <v>12.477747538404596</v>
      </c>
    </row>
    <row r="3709" spans="1:27" ht="14.5" customHeight="1">
      <c r="A3709">
        <v>594914.00600000005</v>
      </c>
      <c r="B3709">
        <v>9605159.7599999998</v>
      </c>
      <c r="C3709" t="s">
        <v>362</v>
      </c>
      <c r="D3709" t="s">
        <v>7154</v>
      </c>
      <c r="E3709" t="s">
        <v>234</v>
      </c>
      <c r="F3709" t="s">
        <v>7377</v>
      </c>
      <c r="G3709">
        <v>6</v>
      </c>
      <c r="H3709">
        <f t="shared" si="229"/>
        <v>58.011970360259909</v>
      </c>
      <c r="I3709">
        <f t="shared" si="230"/>
        <v>8.5943564044640226</v>
      </c>
      <c r="J3709">
        <f t="shared" si="232"/>
        <v>1</v>
      </c>
      <c r="K3709">
        <v>27</v>
      </c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>
        <v>36.759500000000003</v>
      </c>
      <c r="AA3709">
        <f t="shared" si="231"/>
        <v>8.5943669269623477</v>
      </c>
    </row>
    <row r="3710" spans="1:27" ht="14.5" customHeight="1">
      <c r="A3710">
        <v>594912.85699999996</v>
      </c>
      <c r="B3710">
        <v>9605156.4379999992</v>
      </c>
      <c r="C3710" t="s">
        <v>27</v>
      </c>
      <c r="D3710" t="s">
        <v>7154</v>
      </c>
      <c r="E3710" t="s">
        <v>234</v>
      </c>
      <c r="F3710" t="s">
        <v>7378</v>
      </c>
      <c r="G3710">
        <v>12</v>
      </c>
      <c r="H3710">
        <f t="shared" si="229"/>
        <v>499.16077607761417</v>
      </c>
      <c r="I3710">
        <f t="shared" si="230"/>
        <v>25.210112119761135</v>
      </c>
      <c r="J3710">
        <f t="shared" si="232"/>
        <v>1</v>
      </c>
      <c r="K3710">
        <v>79.2</v>
      </c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>
        <v>36.920999999999999</v>
      </c>
      <c r="AA3710">
        <f t="shared" si="231"/>
        <v>25.210142985756224</v>
      </c>
    </row>
    <row r="3711" spans="1:27" ht="14.5" customHeight="1">
      <c r="A3711">
        <v>594911.74800000002</v>
      </c>
      <c r="B3711">
        <v>9605166.6270000003</v>
      </c>
      <c r="C3711" t="s">
        <v>52</v>
      </c>
      <c r="D3711" t="s">
        <v>7154</v>
      </c>
      <c r="E3711" t="s">
        <v>234</v>
      </c>
      <c r="F3711" t="s">
        <v>7376</v>
      </c>
      <c r="G3711">
        <v>4</v>
      </c>
      <c r="H3711">
        <f t="shared" si="229"/>
        <v>49.142266359773537</v>
      </c>
      <c r="I3711">
        <f t="shared" si="230"/>
        <v>7.9101030670860757</v>
      </c>
      <c r="J3711">
        <f t="shared" si="232"/>
        <v>3</v>
      </c>
      <c r="K3711">
        <v>20.2</v>
      </c>
      <c r="L3711">
        <v>13</v>
      </c>
      <c r="M3711">
        <v>4.5</v>
      </c>
      <c r="N3711"/>
      <c r="O3711"/>
      <c r="P3711"/>
      <c r="Q3711"/>
      <c r="R3711"/>
      <c r="S3711"/>
      <c r="T3711"/>
      <c r="U3711"/>
      <c r="V3711"/>
      <c r="W3711"/>
      <c r="X3711"/>
      <c r="Y3711"/>
      <c r="Z3711">
        <v>36.3536</v>
      </c>
      <c r="AA3711">
        <f t="shared" si="231"/>
        <v>6.429859700912572</v>
      </c>
    </row>
    <row r="3712" spans="1:27" ht="14.5" customHeight="1">
      <c r="A3712">
        <v>594909.82700000005</v>
      </c>
      <c r="B3712">
        <v>9605157.8599999994</v>
      </c>
      <c r="C3712" t="s">
        <v>36</v>
      </c>
      <c r="D3712" t="s">
        <v>7154</v>
      </c>
      <c r="E3712" t="s">
        <v>234</v>
      </c>
      <c r="F3712" t="s">
        <v>7379</v>
      </c>
      <c r="G3712">
        <v>6</v>
      </c>
      <c r="H3712">
        <f t="shared" si="229"/>
        <v>151.27357362968405</v>
      </c>
      <c r="I3712">
        <f t="shared" si="230"/>
        <v>13.878294045727086</v>
      </c>
      <c r="J3712">
        <f t="shared" si="232"/>
        <v>1</v>
      </c>
      <c r="K3712">
        <v>43.6</v>
      </c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>
        <v>36.910800000000002</v>
      </c>
      <c r="AA3712">
        <f t="shared" si="231"/>
        <v>13.878311037613274</v>
      </c>
    </row>
    <row r="3713" spans="1:27" ht="14.5" customHeight="1">
      <c r="A3713">
        <v>594909.13600000006</v>
      </c>
      <c r="B3713">
        <v>9605159.4820000008</v>
      </c>
      <c r="C3713" t="s">
        <v>143</v>
      </c>
      <c r="D3713" t="s">
        <v>7154</v>
      </c>
      <c r="E3713" t="s">
        <v>234</v>
      </c>
      <c r="F3713" t="s">
        <v>7380</v>
      </c>
      <c r="G3713">
        <v>2.5</v>
      </c>
      <c r="H3713">
        <f t="shared" si="229"/>
        <v>81.592364128644306</v>
      </c>
      <c r="I3713">
        <f t="shared" si="230"/>
        <v>10.192466905782437</v>
      </c>
      <c r="J3713">
        <f t="shared" si="232"/>
        <v>2</v>
      </c>
      <c r="K3713">
        <v>14.4</v>
      </c>
      <c r="L3713">
        <v>28.6</v>
      </c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>
        <v>36.8994</v>
      </c>
      <c r="AA3713">
        <f t="shared" si="231"/>
        <v>9.1036627448564147</v>
      </c>
    </row>
    <row r="3714" spans="1:27" ht="14.5" customHeight="1">
      <c r="A3714">
        <v>594908.70799999998</v>
      </c>
      <c r="B3714">
        <v>9605151.3629999999</v>
      </c>
      <c r="C3714" t="s">
        <v>27</v>
      </c>
      <c r="D3714" t="s">
        <v>7154</v>
      </c>
      <c r="E3714" t="s">
        <v>234</v>
      </c>
      <c r="F3714" t="s">
        <v>7384</v>
      </c>
      <c r="G3714">
        <v>9</v>
      </c>
      <c r="H3714">
        <f t="shared" ref="H3714:H3777" si="233">((K3714^2)/(4*3.141593)+(L3714^2)/(4*3.141593)+(M3714^2)/(4*3.141593)+(N3714^2)/(4*3.141593)+(O3714^2)/(4*3.141593)+(P3714^2)/(4*3.141593)+(Q3714^2)/(4*3.141593)+(M3714^2)/(4*3.141593)+(R3714^2)/(4*3.141593)+(S3714^2)/(4*3.141593)+(T3714^2)/(4*3.141593)+(U3714^2)/(4*3.141593)+(V3714^2)/(4*3.141593)+(W3714^2)/(4*3.141593)+(X3714^2)/(4*3.141593)+(Y3714^2)/(4*3.141593))</f>
        <v>407.9586375447106</v>
      </c>
      <c r="I3714">
        <f t="shared" ref="I3714:I3777" si="234">2*SQRT(H3714/3.1416)</f>
        <v>22.790959946652738</v>
      </c>
      <c r="J3714">
        <f t="shared" si="232"/>
        <v>1</v>
      </c>
      <c r="K3714">
        <v>71.599999999999994</v>
      </c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>
        <v>37.264800000000001</v>
      </c>
      <c r="AA3714">
        <f t="shared" ref="AA3714:AA3777" si="235">MAX(K3714:Y3714)/PI()</f>
        <v>22.790987850759411</v>
      </c>
    </row>
    <row r="3715" spans="1:27" ht="14.5" customHeight="1">
      <c r="A3715">
        <v>594908.21</v>
      </c>
      <c r="B3715">
        <v>9605165.8609999996</v>
      </c>
      <c r="C3715" t="s">
        <v>52</v>
      </c>
      <c r="D3715" t="s">
        <v>7154</v>
      </c>
      <c r="E3715" t="s">
        <v>234</v>
      </c>
      <c r="F3715" t="s">
        <v>7375</v>
      </c>
      <c r="G3715">
        <v>4.5</v>
      </c>
      <c r="H3715">
        <f t="shared" si="233"/>
        <v>34.42839349336468</v>
      </c>
      <c r="I3715">
        <f t="shared" si="234"/>
        <v>6.6208375264019139</v>
      </c>
      <c r="J3715">
        <f t="shared" si="232"/>
        <v>1</v>
      </c>
      <c r="K3715">
        <v>20.8</v>
      </c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>
        <v>36.5899</v>
      </c>
      <c r="AA3715">
        <f t="shared" si="235"/>
        <v>6.6208456326228466</v>
      </c>
    </row>
    <row r="3716" spans="1:27" ht="14.5" customHeight="1">
      <c r="A3716">
        <v>594907.98400000005</v>
      </c>
      <c r="B3716">
        <v>9605156.0439999998</v>
      </c>
      <c r="C3716" t="s">
        <v>52</v>
      </c>
      <c r="D3716" t="s">
        <v>7154</v>
      </c>
      <c r="E3716" t="s">
        <v>234</v>
      </c>
      <c r="F3716" t="s">
        <v>7381</v>
      </c>
      <c r="G3716">
        <v>4.5</v>
      </c>
      <c r="H3716">
        <f t="shared" si="233"/>
        <v>34.469773774005745</v>
      </c>
      <c r="I3716">
        <f t="shared" si="234"/>
        <v>6.6248152002521099</v>
      </c>
      <c r="J3716">
        <f t="shared" si="232"/>
        <v>2</v>
      </c>
      <c r="K3716">
        <v>19.600000000000001</v>
      </c>
      <c r="L3716">
        <v>7</v>
      </c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>
        <v>37.105699999999999</v>
      </c>
      <c r="AA3716">
        <f t="shared" si="235"/>
        <v>6.2388737692022982</v>
      </c>
    </row>
    <row r="3717" spans="1:27" ht="14.5" customHeight="1">
      <c r="A3717">
        <v>594906.973</v>
      </c>
      <c r="B3717">
        <v>9605150.7109999992</v>
      </c>
      <c r="C3717" t="s">
        <v>362</v>
      </c>
      <c r="D3717" t="s">
        <v>7154</v>
      </c>
      <c r="E3717" t="s">
        <v>234</v>
      </c>
      <c r="F3717" t="s">
        <v>7383</v>
      </c>
      <c r="G3717">
        <v>8.5</v>
      </c>
      <c r="H3717">
        <f t="shared" si="233"/>
        <v>94.168786345016684</v>
      </c>
      <c r="I3717">
        <f t="shared" si="234"/>
        <v>10.949846678280087</v>
      </c>
      <c r="J3717">
        <f t="shared" si="232"/>
        <v>1</v>
      </c>
      <c r="K3717">
        <v>34.4</v>
      </c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>
        <v>37.316899999999997</v>
      </c>
      <c r="AA3717">
        <f t="shared" si="235"/>
        <v>10.949860084722399</v>
      </c>
    </row>
    <row r="3718" spans="1:27" ht="14.5" customHeight="1">
      <c r="A3718">
        <v>594905.41099999996</v>
      </c>
      <c r="B3718">
        <v>9605146.8440000005</v>
      </c>
      <c r="C3718" t="s">
        <v>66</v>
      </c>
      <c r="D3718" t="s">
        <v>7154</v>
      </c>
      <c r="E3718" t="s">
        <v>234</v>
      </c>
      <c r="F3718" t="s">
        <v>7389</v>
      </c>
      <c r="G3718">
        <v>15.2</v>
      </c>
      <c r="H3718">
        <f t="shared" si="233"/>
        <v>642.78536398572339</v>
      </c>
      <c r="I3718">
        <f t="shared" si="234"/>
        <v>28.608002908045009</v>
      </c>
      <c r="J3718">
        <f t="shared" si="232"/>
        <v>3</v>
      </c>
      <c r="K3718">
        <v>47.2</v>
      </c>
      <c r="L3718">
        <v>73.400000000000006</v>
      </c>
      <c r="M3718">
        <v>15.2</v>
      </c>
      <c r="N3718"/>
      <c r="O3718"/>
      <c r="P3718"/>
      <c r="Q3718"/>
      <c r="R3718"/>
      <c r="S3718"/>
      <c r="T3718"/>
      <c r="U3718"/>
      <c r="V3718"/>
      <c r="W3718"/>
      <c r="X3718"/>
      <c r="Y3718"/>
      <c r="Z3718">
        <v>37.426200000000001</v>
      </c>
      <c r="AA3718">
        <f t="shared" si="235"/>
        <v>23.363945645890237</v>
      </c>
    </row>
    <row r="3719" spans="1:27" ht="14.5" customHeight="1">
      <c r="A3719">
        <v>594904.44999999995</v>
      </c>
      <c r="B3719">
        <v>9605152.4059999995</v>
      </c>
      <c r="C3719" t="s">
        <v>36</v>
      </c>
      <c r="D3719" t="s">
        <v>7154</v>
      </c>
      <c r="E3719" t="s">
        <v>234</v>
      </c>
      <c r="F3719" t="s">
        <v>7382</v>
      </c>
      <c r="G3719">
        <v>8</v>
      </c>
      <c r="H3719">
        <f t="shared" si="233"/>
        <v>65.091181448392589</v>
      </c>
      <c r="I3719">
        <f t="shared" si="234"/>
        <v>9.1036515988026316</v>
      </c>
      <c r="J3719">
        <f t="shared" si="232"/>
        <v>1</v>
      </c>
      <c r="K3719">
        <v>28.6</v>
      </c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>
        <v>37.347200000000001</v>
      </c>
      <c r="AA3719">
        <f t="shared" si="235"/>
        <v>9.1036627448564147</v>
      </c>
    </row>
    <row r="3720" spans="1:27" ht="14.5" customHeight="1">
      <c r="A3720">
        <v>594902.92599999998</v>
      </c>
      <c r="B3720">
        <v>9605166.1579999998</v>
      </c>
      <c r="C3720" t="s">
        <v>8100</v>
      </c>
      <c r="D3720" t="s">
        <v>7154</v>
      </c>
      <c r="E3720" t="s">
        <v>234</v>
      </c>
      <c r="F3720" t="s">
        <v>7374</v>
      </c>
      <c r="G3720">
        <v>4.5</v>
      </c>
      <c r="H3720">
        <f t="shared" si="233"/>
        <v>141.20702458911768</v>
      </c>
      <c r="I3720">
        <f t="shared" si="234"/>
        <v>13.408577376968458</v>
      </c>
      <c r="J3720">
        <f t="shared" si="232"/>
        <v>5</v>
      </c>
      <c r="K3720">
        <v>18.899999999999999</v>
      </c>
      <c r="L3720">
        <v>20.8</v>
      </c>
      <c r="M3720">
        <v>20</v>
      </c>
      <c r="N3720">
        <v>10.6</v>
      </c>
      <c r="O3720">
        <v>8.5</v>
      </c>
      <c r="P3720"/>
      <c r="Q3720"/>
      <c r="R3720"/>
      <c r="S3720"/>
      <c r="T3720"/>
      <c r="U3720"/>
      <c r="V3720"/>
      <c r="W3720"/>
      <c r="X3720"/>
      <c r="Y3720"/>
      <c r="Z3720">
        <v>36.947400000000002</v>
      </c>
      <c r="AA3720">
        <f t="shared" si="235"/>
        <v>6.6208456326228466</v>
      </c>
    </row>
    <row r="3721" spans="1:27" ht="14.5" customHeight="1">
      <c r="A3721">
        <v>594902.59299999999</v>
      </c>
      <c r="B3721">
        <v>9605164.1750000007</v>
      </c>
      <c r="C3721" t="s">
        <v>52</v>
      </c>
      <c r="D3721" t="s">
        <v>7154</v>
      </c>
      <c r="E3721" t="s">
        <v>234</v>
      </c>
      <c r="F3721" t="s">
        <v>7373</v>
      </c>
      <c r="G3721">
        <v>5</v>
      </c>
      <c r="H3721">
        <f t="shared" si="233"/>
        <v>49.765357893272629</v>
      </c>
      <c r="I3721">
        <f t="shared" si="234"/>
        <v>7.9600925533051692</v>
      </c>
      <c r="J3721">
        <f t="shared" si="232"/>
        <v>3</v>
      </c>
      <c r="K3721">
        <v>19.600000000000001</v>
      </c>
      <c r="L3721">
        <v>8.9</v>
      </c>
      <c r="M3721">
        <v>9</v>
      </c>
      <c r="N3721"/>
      <c r="O3721"/>
      <c r="P3721"/>
      <c r="Q3721"/>
      <c r="R3721"/>
      <c r="S3721"/>
      <c r="T3721"/>
      <c r="U3721"/>
      <c r="V3721"/>
      <c r="W3721"/>
      <c r="X3721"/>
      <c r="Y3721"/>
      <c r="Z3721">
        <v>37.073900000000002</v>
      </c>
      <c r="AA3721">
        <f t="shared" si="235"/>
        <v>6.2388737692022982</v>
      </c>
    </row>
    <row r="3722" spans="1:27" ht="14.5" customHeight="1">
      <c r="A3722">
        <v>594901.853</v>
      </c>
      <c r="B3722">
        <v>9605159.0390000008</v>
      </c>
      <c r="C3722" t="s">
        <v>362</v>
      </c>
      <c r="D3722" t="s">
        <v>7154</v>
      </c>
      <c r="E3722" t="s">
        <v>234</v>
      </c>
      <c r="F3722" t="s">
        <v>7372</v>
      </c>
      <c r="G3722">
        <v>8</v>
      </c>
      <c r="H3722">
        <f t="shared" si="233"/>
        <v>347.690646114885</v>
      </c>
      <c r="I3722">
        <f t="shared" si="234"/>
        <v>21.040257716113771</v>
      </c>
      <c r="J3722">
        <f t="shared" si="232"/>
        <v>1</v>
      </c>
      <c r="K3722">
        <v>66.099999999999994</v>
      </c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>
        <v>37.2577</v>
      </c>
      <c r="AA3722">
        <f t="shared" si="235"/>
        <v>21.040283476748563</v>
      </c>
    </row>
    <row r="3723" spans="1:27" ht="14.5" customHeight="1">
      <c r="A3723">
        <v>594899.071</v>
      </c>
      <c r="B3723">
        <v>9605149.3780000005</v>
      </c>
      <c r="C3723" t="s">
        <v>38</v>
      </c>
      <c r="D3723" t="s">
        <v>7154</v>
      </c>
      <c r="E3723" t="s">
        <v>234</v>
      </c>
      <c r="F3723" t="s">
        <v>7390</v>
      </c>
      <c r="G3723">
        <v>9</v>
      </c>
      <c r="H3723">
        <f t="shared" si="233"/>
        <v>717.61841842657532</v>
      </c>
      <c r="I3723">
        <f t="shared" si="234"/>
        <v>30.227438061265019</v>
      </c>
      <c r="J3723">
        <f t="shared" si="232"/>
        <v>2</v>
      </c>
      <c r="K3723">
        <v>36.9</v>
      </c>
      <c r="L3723">
        <v>87.5</v>
      </c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>
        <v>37.5246</v>
      </c>
      <c r="AA3723">
        <f t="shared" si="235"/>
        <v>27.852115041081685</v>
      </c>
    </row>
    <row r="3724" spans="1:27" ht="14.5" customHeight="1">
      <c r="A3724">
        <v>594897.76</v>
      </c>
      <c r="B3724">
        <v>9605159.1070000008</v>
      </c>
      <c r="C3724" t="s">
        <v>36</v>
      </c>
      <c r="D3724" t="s">
        <v>7154</v>
      </c>
      <c r="E3724" t="s">
        <v>234</v>
      </c>
      <c r="F3724" t="s">
        <v>7371</v>
      </c>
      <c r="G3724">
        <v>6</v>
      </c>
      <c r="H3724">
        <f t="shared" si="233"/>
        <v>49.73591423204725</v>
      </c>
      <c r="I3724">
        <f t="shared" si="234"/>
        <v>7.9577374115407613</v>
      </c>
      <c r="J3724">
        <f t="shared" si="232"/>
        <v>1</v>
      </c>
      <c r="K3724">
        <v>25</v>
      </c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>
        <v>37.419499999999999</v>
      </c>
      <c r="AA3724">
        <f t="shared" si="235"/>
        <v>7.9577471545947667</v>
      </c>
    </row>
    <row r="3725" spans="1:27" ht="14.5" customHeight="1">
      <c r="A3725">
        <v>594896.65800000005</v>
      </c>
      <c r="B3725">
        <v>9605161.1620000005</v>
      </c>
      <c r="C3725" t="s">
        <v>36</v>
      </c>
      <c r="D3725" t="s">
        <v>7154</v>
      </c>
      <c r="E3725" t="s">
        <v>234</v>
      </c>
      <c r="F3725" t="s">
        <v>6900</v>
      </c>
      <c r="G3725">
        <v>8.5</v>
      </c>
      <c r="H3725">
        <f t="shared" si="233"/>
        <v>97.482391894812608</v>
      </c>
      <c r="I3725">
        <f t="shared" si="234"/>
        <v>11.140832376157066</v>
      </c>
      <c r="J3725">
        <f t="shared" si="232"/>
        <v>1</v>
      </c>
      <c r="K3725">
        <v>35</v>
      </c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>
        <v>37.435200000000002</v>
      </c>
      <c r="AA3725">
        <f t="shared" si="235"/>
        <v>11.140846016432674</v>
      </c>
    </row>
    <row r="3726" spans="1:27" ht="14.5" customHeight="1">
      <c r="A3726">
        <v>594896.47600000002</v>
      </c>
      <c r="B3726">
        <v>9605160.9739999995</v>
      </c>
      <c r="C3726" t="s">
        <v>362</v>
      </c>
      <c r="D3726" t="s">
        <v>7154</v>
      </c>
      <c r="E3726" t="s">
        <v>234</v>
      </c>
      <c r="F3726" t="s">
        <v>7387</v>
      </c>
      <c r="G3726">
        <v>8</v>
      </c>
      <c r="H3726">
        <f t="shared" si="233"/>
        <v>26.359238768357326</v>
      </c>
      <c r="I3726">
        <f t="shared" si="234"/>
        <v>5.7932328356016738</v>
      </c>
      <c r="J3726">
        <f t="shared" si="232"/>
        <v>1</v>
      </c>
      <c r="K3726">
        <v>18.2</v>
      </c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>
        <v>37.155999999999999</v>
      </c>
      <c r="AA3726">
        <f t="shared" si="235"/>
        <v>5.79323992854499</v>
      </c>
    </row>
    <row r="3727" spans="1:27" ht="14.5" customHeight="1">
      <c r="A3727">
        <v>594896.30900000001</v>
      </c>
      <c r="B3727">
        <v>9605159.3939999994</v>
      </c>
      <c r="C3727" t="s">
        <v>66</v>
      </c>
      <c r="D3727" t="s">
        <v>7154</v>
      </c>
      <c r="E3727" t="s">
        <v>234</v>
      </c>
      <c r="F3727" t="s">
        <v>6901</v>
      </c>
      <c r="G3727">
        <v>13</v>
      </c>
      <c r="H3727">
        <f t="shared" si="233"/>
        <v>1017.1527629454229</v>
      </c>
      <c r="I3727">
        <f t="shared" si="234"/>
        <v>35.987165661767321</v>
      </c>
      <c r="J3727">
        <f t="shared" si="232"/>
        <v>3</v>
      </c>
      <c r="K3727">
        <v>76</v>
      </c>
      <c r="L3727">
        <v>66</v>
      </c>
      <c r="M3727">
        <v>36.4</v>
      </c>
      <c r="N3727"/>
      <c r="O3727"/>
      <c r="P3727"/>
      <c r="Q3727"/>
      <c r="R3727"/>
      <c r="S3727"/>
      <c r="T3727"/>
      <c r="U3727"/>
      <c r="V3727"/>
      <c r="W3727"/>
      <c r="X3727"/>
      <c r="Y3727"/>
      <c r="Z3727">
        <v>37.422499999999999</v>
      </c>
      <c r="AA3727">
        <f t="shared" si="235"/>
        <v>24.191551349968091</v>
      </c>
    </row>
    <row r="3728" spans="1:27" ht="14.5" customHeight="1">
      <c r="A3728">
        <v>594895.54799999995</v>
      </c>
      <c r="B3728">
        <v>9605161.4790000003</v>
      </c>
      <c r="C3728" t="s">
        <v>362</v>
      </c>
      <c r="D3728" t="s">
        <v>7154</v>
      </c>
      <c r="E3728" t="s">
        <v>234</v>
      </c>
      <c r="F3728" t="s">
        <v>7385</v>
      </c>
      <c r="G3728">
        <v>7</v>
      </c>
      <c r="H3728">
        <f t="shared" si="233"/>
        <v>138.37645423834346</v>
      </c>
      <c r="I3728">
        <f t="shared" si="234"/>
        <v>13.273506002449992</v>
      </c>
      <c r="J3728">
        <f t="shared" si="232"/>
        <v>1</v>
      </c>
      <c r="K3728">
        <v>41.7</v>
      </c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>
        <v>37.1813</v>
      </c>
      <c r="AA3728">
        <f t="shared" si="235"/>
        <v>13.273522253864073</v>
      </c>
    </row>
    <row r="3729" spans="1:27" ht="14.5" customHeight="1">
      <c r="A3729">
        <v>594826.62199999997</v>
      </c>
      <c r="B3729">
        <v>9605114.5610000007</v>
      </c>
      <c r="C3729" t="s">
        <v>32</v>
      </c>
      <c r="D3729" t="s">
        <v>7682</v>
      </c>
      <c r="E3729" t="s">
        <v>234</v>
      </c>
      <c r="F3729" t="s">
        <v>7734</v>
      </c>
      <c r="G3729">
        <v>3.5</v>
      </c>
      <c r="H3729">
        <f t="shared" si="233"/>
        <v>35.093661082132535</v>
      </c>
      <c r="I3729">
        <f t="shared" si="234"/>
        <v>6.6844994256942396</v>
      </c>
      <c r="J3729">
        <f t="shared" si="232"/>
        <v>1</v>
      </c>
      <c r="K3729">
        <v>21</v>
      </c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>
        <v>38.169600000000003</v>
      </c>
      <c r="AA3729">
        <f t="shared" si="235"/>
        <v>6.6845076098596046</v>
      </c>
    </row>
    <row r="3730" spans="1:27" ht="14.5" customHeight="1">
      <c r="A3730">
        <v>594823.02599999995</v>
      </c>
      <c r="B3730">
        <v>9605112.8010000009</v>
      </c>
      <c r="C3730" t="s">
        <v>32</v>
      </c>
      <c r="D3730" t="s">
        <v>7682</v>
      </c>
      <c r="E3730" t="s">
        <v>234</v>
      </c>
      <c r="F3730" t="s">
        <v>7735</v>
      </c>
      <c r="G3730">
        <v>4</v>
      </c>
      <c r="H3730">
        <f t="shared" si="233"/>
        <v>35.093661082132535</v>
      </c>
      <c r="I3730">
        <f t="shared" si="234"/>
        <v>6.6844994256942396</v>
      </c>
      <c r="J3730">
        <f t="shared" si="232"/>
        <v>1</v>
      </c>
      <c r="K3730">
        <v>21</v>
      </c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>
        <v>38.105600000000003</v>
      </c>
      <c r="AA3730">
        <f t="shared" si="235"/>
        <v>6.6845076098596046</v>
      </c>
    </row>
    <row r="3731" spans="1:27" ht="14.5" customHeight="1">
      <c r="A3731">
        <v>594819.57799999998</v>
      </c>
      <c r="B3731">
        <v>9605129.5179999992</v>
      </c>
      <c r="C3731" t="s">
        <v>32</v>
      </c>
      <c r="D3731" t="s">
        <v>7682</v>
      </c>
      <c r="E3731" t="s">
        <v>234</v>
      </c>
      <c r="F3731" t="s">
        <v>7752</v>
      </c>
      <c r="G3731">
        <v>6.5</v>
      </c>
      <c r="H3731">
        <f t="shared" si="233"/>
        <v>59.308287228803998</v>
      </c>
      <c r="I3731">
        <f t="shared" si="234"/>
        <v>8.689849253402512</v>
      </c>
      <c r="J3731">
        <f t="shared" si="232"/>
        <v>1</v>
      </c>
      <c r="K3731">
        <v>27.3</v>
      </c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>
        <v>38.016800000000003</v>
      </c>
      <c r="AA3731">
        <f t="shared" si="235"/>
        <v>8.6898598928174859</v>
      </c>
    </row>
    <row r="3732" spans="1:27" ht="14.5" customHeight="1">
      <c r="A3732">
        <v>594818.91799999995</v>
      </c>
      <c r="B3732">
        <v>9605118.6129999999</v>
      </c>
      <c r="C3732" t="s">
        <v>8036</v>
      </c>
      <c r="D3732" t="s">
        <v>7682</v>
      </c>
      <c r="E3732" t="s">
        <v>234</v>
      </c>
      <c r="F3732" t="s">
        <v>7748</v>
      </c>
      <c r="G3732">
        <v>5</v>
      </c>
      <c r="H3732">
        <f t="shared" si="233"/>
        <v>85.483702058159665</v>
      </c>
      <c r="I3732">
        <f t="shared" si="234"/>
        <v>10.432687830720404</v>
      </c>
      <c r="J3732">
        <f t="shared" si="232"/>
        <v>4</v>
      </c>
      <c r="K3732">
        <v>17.3</v>
      </c>
      <c r="L3732">
        <v>15.7</v>
      </c>
      <c r="M3732">
        <v>13</v>
      </c>
      <c r="N3732">
        <v>13.8</v>
      </c>
      <c r="O3732"/>
      <c r="P3732"/>
      <c r="Q3732"/>
      <c r="R3732"/>
      <c r="S3732"/>
      <c r="T3732"/>
      <c r="U3732"/>
      <c r="V3732"/>
      <c r="W3732"/>
      <c r="X3732"/>
      <c r="Y3732"/>
      <c r="Z3732">
        <v>38.058</v>
      </c>
      <c r="AA3732">
        <f t="shared" si="235"/>
        <v>5.5067610309795789</v>
      </c>
    </row>
    <row r="3733" spans="1:27" ht="14.5" customHeight="1">
      <c r="A3733">
        <v>594818.47400000005</v>
      </c>
      <c r="B3733">
        <v>9605110.3609999996</v>
      </c>
      <c r="C3733" t="s">
        <v>362</v>
      </c>
      <c r="D3733" t="s">
        <v>7682</v>
      </c>
      <c r="E3733" t="s">
        <v>234</v>
      </c>
      <c r="F3733" t="s">
        <v>7736</v>
      </c>
      <c r="G3733">
        <v>6.5</v>
      </c>
      <c r="H3733">
        <f t="shared" si="233"/>
        <v>187.95878396724211</v>
      </c>
      <c r="I3733">
        <f t="shared" si="234"/>
        <v>15.469841528035239</v>
      </c>
      <c r="J3733">
        <f t="shared" si="232"/>
        <v>1</v>
      </c>
      <c r="K3733">
        <v>48.6</v>
      </c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>
        <v>38.028100000000002</v>
      </c>
      <c r="AA3733">
        <f t="shared" si="235"/>
        <v>15.469860468532227</v>
      </c>
    </row>
    <row r="3734" spans="1:27" ht="14.5" customHeight="1">
      <c r="A3734">
        <v>594818.20900000003</v>
      </c>
      <c r="B3734">
        <v>9605123.6860000007</v>
      </c>
      <c r="C3734" t="s">
        <v>66</v>
      </c>
      <c r="D3734" t="s">
        <v>7682</v>
      </c>
      <c r="E3734" t="s">
        <v>234</v>
      </c>
      <c r="F3734" t="s">
        <v>7750</v>
      </c>
      <c r="G3734">
        <v>12</v>
      </c>
      <c r="H3734">
        <f t="shared" si="233"/>
        <v>1245.7525529245834</v>
      </c>
      <c r="I3734">
        <f t="shared" si="234"/>
        <v>39.826344349669426</v>
      </c>
      <c r="J3734">
        <f t="shared" si="232"/>
        <v>4</v>
      </c>
      <c r="K3734">
        <v>24.1</v>
      </c>
      <c r="L3734">
        <v>105.5</v>
      </c>
      <c r="M3734">
        <v>39.200000000000003</v>
      </c>
      <c r="N3734">
        <v>29.5</v>
      </c>
      <c r="O3734"/>
      <c r="P3734"/>
      <c r="Q3734"/>
      <c r="R3734"/>
      <c r="S3734"/>
      <c r="T3734"/>
      <c r="U3734"/>
      <c r="V3734"/>
      <c r="W3734"/>
      <c r="X3734"/>
      <c r="Y3734"/>
      <c r="Z3734">
        <v>38.156500000000001</v>
      </c>
      <c r="AA3734">
        <f t="shared" si="235"/>
        <v>33.581692992389918</v>
      </c>
    </row>
    <row r="3735" spans="1:27" ht="14.5" customHeight="1">
      <c r="A3735">
        <v>594817.59499999997</v>
      </c>
      <c r="B3735">
        <v>9605122.9649999999</v>
      </c>
      <c r="C3735" t="s">
        <v>36</v>
      </c>
      <c r="D3735" t="s">
        <v>7682</v>
      </c>
      <c r="E3735" t="s">
        <v>234</v>
      </c>
      <c r="F3735" t="s">
        <v>7749</v>
      </c>
      <c r="G3735">
        <v>4.5</v>
      </c>
      <c r="H3735">
        <f t="shared" si="233"/>
        <v>46.219386152184583</v>
      </c>
      <c r="I3735">
        <f t="shared" si="234"/>
        <v>7.6712588647252939</v>
      </c>
      <c r="J3735">
        <f t="shared" si="232"/>
        <v>1</v>
      </c>
      <c r="K3735">
        <v>24.1</v>
      </c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>
        <v>38.100499999999997</v>
      </c>
      <c r="AA3735">
        <f t="shared" si="235"/>
        <v>7.6712682570293556</v>
      </c>
    </row>
    <row r="3736" spans="1:27" ht="14.5" customHeight="1">
      <c r="A3736">
        <v>594816.78599999996</v>
      </c>
      <c r="B3736">
        <v>9605126.5859999992</v>
      </c>
      <c r="C3736" t="s">
        <v>362</v>
      </c>
      <c r="D3736" t="s">
        <v>7682</v>
      </c>
      <c r="E3736" t="s">
        <v>234</v>
      </c>
      <c r="F3736" t="s">
        <v>7751</v>
      </c>
      <c r="G3736">
        <v>7.5</v>
      </c>
      <c r="H3736">
        <f t="shared" si="233"/>
        <v>168.38591122401917</v>
      </c>
      <c r="I3736">
        <f t="shared" si="234"/>
        <v>14.642236837235002</v>
      </c>
      <c r="J3736">
        <f t="shared" si="232"/>
        <v>1</v>
      </c>
      <c r="K3736">
        <v>46</v>
      </c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>
        <v>37.986600000000003</v>
      </c>
      <c r="AA3736">
        <f t="shared" si="235"/>
        <v>14.642254764454371</v>
      </c>
    </row>
    <row r="3737" spans="1:27" ht="14.5" customHeight="1">
      <c r="A3737">
        <v>594815.84699999995</v>
      </c>
      <c r="B3737">
        <v>9605114.7530000005</v>
      </c>
      <c r="C3737" t="s">
        <v>362</v>
      </c>
      <c r="D3737" t="s">
        <v>7682</v>
      </c>
      <c r="E3737" t="s">
        <v>234</v>
      </c>
      <c r="F3737" t="s">
        <v>7738</v>
      </c>
      <c r="G3737">
        <v>7</v>
      </c>
      <c r="H3737">
        <f t="shared" si="233"/>
        <v>252.23588797148452</v>
      </c>
      <c r="I3737">
        <f t="shared" si="234"/>
        <v>17.920824650789793</v>
      </c>
      <c r="J3737">
        <f t="shared" si="232"/>
        <v>1</v>
      </c>
      <c r="K3737">
        <v>56.3</v>
      </c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>
        <v>37.980200000000004</v>
      </c>
      <c r="AA3737">
        <f t="shared" si="235"/>
        <v>17.920846592147413</v>
      </c>
    </row>
    <row r="3738" spans="1:27" ht="14.5" customHeight="1">
      <c r="A3738">
        <v>594815.50199999998</v>
      </c>
      <c r="B3738">
        <v>9605120.4890000001</v>
      </c>
      <c r="C3738" t="s">
        <v>36</v>
      </c>
      <c r="D3738" t="s">
        <v>7682</v>
      </c>
      <c r="E3738" t="s">
        <v>234</v>
      </c>
      <c r="F3738" t="s">
        <v>7747</v>
      </c>
      <c r="G3738">
        <v>7</v>
      </c>
      <c r="H3738">
        <f t="shared" si="233"/>
        <v>46.603745297369841</v>
      </c>
      <c r="I3738">
        <f t="shared" si="234"/>
        <v>7.7030898143714568</v>
      </c>
      <c r="J3738">
        <f t="shared" si="232"/>
        <v>1</v>
      </c>
      <c r="K3738">
        <v>24.2</v>
      </c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>
        <v>37.9818</v>
      </c>
      <c r="AA3738">
        <f t="shared" si="235"/>
        <v>7.7030992456477341</v>
      </c>
    </row>
    <row r="3739" spans="1:27" ht="14.5" customHeight="1">
      <c r="A3739">
        <v>594815.26899999997</v>
      </c>
      <c r="B3739">
        <v>9605111.3269999996</v>
      </c>
      <c r="C3739" t="s">
        <v>32</v>
      </c>
      <c r="D3739" t="s">
        <v>7682</v>
      </c>
      <c r="E3739" t="s">
        <v>234</v>
      </c>
      <c r="F3739" t="s">
        <v>7737</v>
      </c>
      <c r="G3739">
        <v>7.5</v>
      </c>
      <c r="H3739">
        <f t="shared" si="233"/>
        <v>169.11881965614262</v>
      </c>
      <c r="I3739">
        <f t="shared" si="234"/>
        <v>14.674067786881164</v>
      </c>
      <c r="J3739">
        <f t="shared" si="232"/>
        <v>1</v>
      </c>
      <c r="K3739">
        <v>46.1</v>
      </c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>
        <v>37.977699999999999</v>
      </c>
      <c r="AA3739">
        <f t="shared" si="235"/>
        <v>14.674085753072751</v>
      </c>
    </row>
    <row r="3740" spans="1:27" ht="14.5" customHeight="1">
      <c r="A3740">
        <v>594813.9</v>
      </c>
      <c r="B3740">
        <v>9605119.0059999991</v>
      </c>
      <c r="C3740" t="s">
        <v>36</v>
      </c>
      <c r="D3740" t="s">
        <v>7682</v>
      </c>
      <c r="E3740" t="s">
        <v>234</v>
      </c>
      <c r="F3740" t="s">
        <v>7746</v>
      </c>
      <c r="G3740">
        <v>7.5</v>
      </c>
      <c r="H3740">
        <f t="shared" si="233"/>
        <v>162.57993954022692</v>
      </c>
      <c r="I3740">
        <f t="shared" si="234"/>
        <v>14.387589240065697</v>
      </c>
      <c r="J3740">
        <f t="shared" si="232"/>
        <v>1</v>
      </c>
      <c r="K3740">
        <v>45.2</v>
      </c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>
        <v>37.963700000000003</v>
      </c>
      <c r="AA3740">
        <f t="shared" si="235"/>
        <v>14.38760685550734</v>
      </c>
    </row>
    <row r="3741" spans="1:27" ht="14.5" customHeight="1">
      <c r="A3741">
        <v>594811.58299999998</v>
      </c>
      <c r="B3741">
        <v>9605114.4110000003</v>
      </c>
      <c r="C3741" t="s">
        <v>362</v>
      </c>
      <c r="D3741" t="s">
        <v>7682</v>
      </c>
      <c r="E3741" t="s">
        <v>234</v>
      </c>
      <c r="F3741" t="s">
        <v>7739</v>
      </c>
      <c r="G3741">
        <v>7</v>
      </c>
      <c r="H3741">
        <f t="shared" si="233"/>
        <v>315.84294973919282</v>
      </c>
      <c r="I3741">
        <f t="shared" si="234"/>
        <v>20.053498277082717</v>
      </c>
      <c r="J3741">
        <f t="shared" si="232"/>
        <v>1</v>
      </c>
      <c r="K3741">
        <v>63</v>
      </c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>
        <v>37.942399999999999</v>
      </c>
      <c r="AA3741">
        <f t="shared" si="235"/>
        <v>20.053522829578814</v>
      </c>
    </row>
    <row r="3742" spans="1:27" ht="14.5" customHeight="1">
      <c r="A3742">
        <v>594810.64599999995</v>
      </c>
      <c r="B3742">
        <v>9605118.6309999991</v>
      </c>
      <c r="C3742" t="s">
        <v>362</v>
      </c>
      <c r="D3742" t="s">
        <v>7682</v>
      </c>
      <c r="E3742" t="s">
        <v>234</v>
      </c>
      <c r="F3742" t="s">
        <v>7744</v>
      </c>
      <c r="G3742">
        <v>7.5</v>
      </c>
      <c r="H3742">
        <f t="shared" si="233"/>
        <v>234.46783208391412</v>
      </c>
      <c r="I3742">
        <f t="shared" si="234"/>
        <v>17.278108046817717</v>
      </c>
      <c r="J3742">
        <f t="shared" si="232"/>
        <v>2</v>
      </c>
      <c r="K3742">
        <v>29.6</v>
      </c>
      <c r="L3742">
        <v>45.5</v>
      </c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>
        <v>37.913499999999999</v>
      </c>
      <c r="AA3742">
        <f t="shared" si="235"/>
        <v>14.483099821362476</v>
      </c>
    </row>
    <row r="3743" spans="1:27" ht="14.5" customHeight="1">
      <c r="A3743">
        <v>594810.18099999998</v>
      </c>
      <c r="B3743">
        <v>9605121.9570000004</v>
      </c>
      <c r="C3743" t="s">
        <v>129</v>
      </c>
      <c r="D3743" t="s">
        <v>7682</v>
      </c>
      <c r="E3743" t="s">
        <v>234</v>
      </c>
      <c r="F3743" t="s">
        <v>7745</v>
      </c>
      <c r="G3743">
        <v>7.5</v>
      </c>
      <c r="H3743">
        <f t="shared" si="233"/>
        <v>27.530619020350507</v>
      </c>
      <c r="I3743">
        <f t="shared" si="234"/>
        <v>5.9205566341863269</v>
      </c>
      <c r="J3743">
        <f t="shared" si="232"/>
        <v>1</v>
      </c>
      <c r="K3743">
        <v>18.600000000000001</v>
      </c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>
        <v>37.9221</v>
      </c>
      <c r="AA3743">
        <f t="shared" si="235"/>
        <v>5.9205638830185068</v>
      </c>
    </row>
    <row r="3744" spans="1:27" ht="14.5" customHeight="1">
      <c r="A3744">
        <v>594810</v>
      </c>
      <c r="B3744">
        <v>9605109.8959999997</v>
      </c>
      <c r="C3744" t="s">
        <v>32</v>
      </c>
      <c r="D3744" t="s">
        <v>7682</v>
      </c>
      <c r="E3744" t="s">
        <v>234</v>
      </c>
      <c r="F3744" t="s">
        <v>7740</v>
      </c>
      <c r="G3744">
        <v>7</v>
      </c>
      <c r="H3744">
        <f t="shared" si="233"/>
        <v>135.73448247433706</v>
      </c>
      <c r="I3744">
        <f t="shared" si="234"/>
        <v>13.146182203865337</v>
      </c>
      <c r="J3744">
        <f t="shared" si="232"/>
        <v>1</v>
      </c>
      <c r="K3744">
        <v>41.3</v>
      </c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>
        <v>37.865699999999997</v>
      </c>
      <c r="AA3744">
        <f t="shared" si="235"/>
        <v>13.146198299390555</v>
      </c>
    </row>
    <row r="3745" spans="1:27" ht="14.5" customHeight="1">
      <c r="A3745">
        <v>594808.60100000002</v>
      </c>
      <c r="B3745">
        <v>9605107.3159999996</v>
      </c>
      <c r="C3745" t="s">
        <v>32</v>
      </c>
      <c r="D3745" t="s">
        <v>7682</v>
      </c>
      <c r="E3745" t="s">
        <v>234</v>
      </c>
      <c r="F3745" t="s">
        <v>7741</v>
      </c>
      <c r="G3745">
        <v>5.5</v>
      </c>
      <c r="H3745">
        <f t="shared" si="233"/>
        <v>135.07796840647407</v>
      </c>
      <c r="I3745">
        <f t="shared" si="234"/>
        <v>13.114351254219175</v>
      </c>
      <c r="J3745">
        <f t="shared" si="232"/>
        <v>1</v>
      </c>
      <c r="K3745">
        <v>41.2</v>
      </c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>
        <v>37.782299999999999</v>
      </c>
      <c r="AA3745">
        <f t="shared" si="235"/>
        <v>13.114367310772177</v>
      </c>
    </row>
    <row r="3746" spans="1:27" ht="14.5" customHeight="1">
      <c r="A3746">
        <v>594807.32299999997</v>
      </c>
      <c r="B3746">
        <v>9605120.2300000004</v>
      </c>
      <c r="C3746" t="s">
        <v>66</v>
      </c>
      <c r="D3746" t="s">
        <v>7682</v>
      </c>
      <c r="E3746" t="s">
        <v>234</v>
      </c>
      <c r="F3746" t="s">
        <v>7743</v>
      </c>
      <c r="G3746">
        <v>7.5</v>
      </c>
      <c r="H3746">
        <f t="shared" si="233"/>
        <v>178.61320673938349</v>
      </c>
      <c r="I3746">
        <f t="shared" si="234"/>
        <v>15.080347019647169</v>
      </c>
      <c r="J3746">
        <f t="shared" si="232"/>
        <v>2</v>
      </c>
      <c r="K3746">
        <v>33.6</v>
      </c>
      <c r="L3746">
        <v>33.4</v>
      </c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>
        <v>37.862200000000001</v>
      </c>
      <c r="AA3746">
        <f t="shared" si="235"/>
        <v>10.695212175775367</v>
      </c>
    </row>
    <row r="3747" spans="1:27" ht="14.5" customHeight="1">
      <c r="A3747">
        <v>594806.32200000004</v>
      </c>
      <c r="B3747">
        <v>9605120.3239999991</v>
      </c>
      <c r="C3747" t="s">
        <v>36</v>
      </c>
      <c r="D3747" t="s">
        <v>7682</v>
      </c>
      <c r="E3747" t="s">
        <v>234</v>
      </c>
      <c r="F3747" t="s">
        <v>7742</v>
      </c>
      <c r="G3747">
        <v>7</v>
      </c>
      <c r="H3747">
        <f t="shared" si="233"/>
        <v>320.87622425947603</v>
      </c>
      <c r="I3747">
        <f t="shared" si="234"/>
        <v>20.212653025313536</v>
      </c>
      <c r="J3747">
        <f t="shared" si="232"/>
        <v>1</v>
      </c>
      <c r="K3747">
        <v>63.5</v>
      </c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>
        <v>37.874499999999998</v>
      </c>
      <c r="AA3747">
        <f t="shared" si="235"/>
        <v>20.212677772670709</v>
      </c>
    </row>
    <row r="3748" spans="1:27" ht="14.5" customHeight="1">
      <c r="A3748">
        <v>594733.76599999995</v>
      </c>
      <c r="B3748">
        <v>9605073.0140000004</v>
      </c>
      <c r="C3748" t="s">
        <v>36</v>
      </c>
      <c r="D3748" t="s">
        <v>8021</v>
      </c>
      <c r="E3748" t="s">
        <v>234</v>
      </c>
      <c r="F3748">
        <v>114</v>
      </c>
      <c r="G3748">
        <v>8</v>
      </c>
      <c r="H3748">
        <f t="shared" si="233"/>
        <v>109.53121553301145</v>
      </c>
      <c r="I3748">
        <f t="shared" si="234"/>
        <v>11.80928231872649</v>
      </c>
      <c r="J3748">
        <f t="shared" si="232"/>
        <v>1</v>
      </c>
      <c r="K3748">
        <v>37.1</v>
      </c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>
        <v>35.853000000000002</v>
      </c>
      <c r="AA3748">
        <f t="shared" si="235"/>
        <v>11.809296777418634</v>
      </c>
    </row>
    <row r="3749" spans="1:27" ht="14.5" customHeight="1">
      <c r="A3749">
        <v>594731.70700000005</v>
      </c>
      <c r="B3749">
        <v>9605077.0480000004</v>
      </c>
      <c r="C3749" t="s">
        <v>30</v>
      </c>
      <c r="D3749" t="s">
        <v>8021</v>
      </c>
      <c r="E3749" t="s">
        <v>234</v>
      </c>
      <c r="F3749">
        <v>115</v>
      </c>
      <c r="G3749">
        <v>10</v>
      </c>
      <c r="H3749">
        <f t="shared" si="233"/>
        <v>764.26195245533086</v>
      </c>
      <c r="I3749">
        <f t="shared" si="234"/>
        <v>31.194330653239785</v>
      </c>
      <c r="J3749">
        <f t="shared" si="232"/>
        <v>1</v>
      </c>
      <c r="K3749">
        <v>98</v>
      </c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>
        <v>36.067</v>
      </c>
      <c r="AA3749">
        <f t="shared" si="235"/>
        <v>31.194368846011486</v>
      </c>
    </row>
    <row r="3750" spans="1:27" ht="14.5" customHeight="1">
      <c r="A3750">
        <v>594729.56499999994</v>
      </c>
      <c r="B3750">
        <v>9605071.4509999994</v>
      </c>
      <c r="C3750" t="s">
        <v>66</v>
      </c>
      <c r="D3750" t="s">
        <v>8021</v>
      </c>
      <c r="E3750" t="s">
        <v>234</v>
      </c>
      <c r="F3750">
        <v>119</v>
      </c>
      <c r="G3750">
        <v>12</v>
      </c>
      <c r="H3750">
        <f t="shared" si="233"/>
        <v>580.53430218363735</v>
      </c>
      <c r="I3750">
        <f t="shared" si="234"/>
        <v>27.187451188805262</v>
      </c>
      <c r="J3750">
        <f t="shared" si="232"/>
        <v>2</v>
      </c>
      <c r="K3750">
        <v>23.9</v>
      </c>
      <c r="L3750">
        <v>82</v>
      </c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>
        <v>35.774000000000001</v>
      </c>
      <c r="AA3750">
        <f t="shared" si="235"/>
        <v>26.101410667070837</v>
      </c>
    </row>
    <row r="3751" spans="1:27" ht="14.5" customHeight="1">
      <c r="A3751">
        <v>594728.85199999996</v>
      </c>
      <c r="B3751">
        <v>9605075.5950000007</v>
      </c>
      <c r="C3751" t="s">
        <v>27</v>
      </c>
      <c r="D3751" t="s">
        <v>8021</v>
      </c>
      <c r="E3751" t="s">
        <v>234</v>
      </c>
      <c r="F3751">
        <v>116</v>
      </c>
      <c r="G3751">
        <v>8</v>
      </c>
      <c r="H3751">
        <f t="shared" si="233"/>
        <v>158.29230584611057</v>
      </c>
      <c r="I3751">
        <f t="shared" si="234"/>
        <v>14.196603542188718</v>
      </c>
      <c r="J3751">
        <f t="shared" si="232"/>
        <v>1</v>
      </c>
      <c r="K3751">
        <v>44.6</v>
      </c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>
        <v>35.892000000000003</v>
      </c>
      <c r="AA3751">
        <f t="shared" si="235"/>
        <v>14.196620923797065</v>
      </c>
    </row>
    <row r="3752" spans="1:27" ht="14.5" customHeight="1">
      <c r="A3752">
        <v>594728.83700000006</v>
      </c>
      <c r="B3752">
        <v>9605074.3690000009</v>
      </c>
      <c r="C3752" t="s">
        <v>30</v>
      </c>
      <c r="D3752" t="s">
        <v>8021</v>
      </c>
      <c r="E3752" t="s">
        <v>234</v>
      </c>
      <c r="F3752">
        <v>117</v>
      </c>
      <c r="G3752">
        <v>4.5</v>
      </c>
      <c r="H3752">
        <f t="shared" si="233"/>
        <v>47.625519919353025</v>
      </c>
      <c r="I3752">
        <f t="shared" si="234"/>
        <v>7.7870760559132082</v>
      </c>
      <c r="J3752">
        <f t="shared" si="232"/>
        <v>2</v>
      </c>
      <c r="K3752">
        <v>20.2</v>
      </c>
      <c r="L3752">
        <v>13.8</v>
      </c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>
        <v>35.813000000000002</v>
      </c>
      <c r="AA3752">
        <f t="shared" si="235"/>
        <v>6.429859700912572</v>
      </c>
    </row>
    <row r="3753" spans="1:27" ht="14.5" customHeight="1">
      <c r="A3753">
        <v>594728.01800000004</v>
      </c>
      <c r="B3753">
        <v>9605074.7579999994</v>
      </c>
      <c r="C3753" t="s">
        <v>66</v>
      </c>
      <c r="D3753" t="s">
        <v>8021</v>
      </c>
      <c r="E3753" t="s">
        <v>234</v>
      </c>
      <c r="F3753">
        <v>118</v>
      </c>
      <c r="G3753">
        <v>6</v>
      </c>
      <c r="H3753">
        <f t="shared" si="233"/>
        <v>31.197548504850886</v>
      </c>
      <c r="I3753">
        <f t="shared" si="234"/>
        <v>6.3025280299402837</v>
      </c>
      <c r="J3753">
        <f t="shared" si="232"/>
        <v>1</v>
      </c>
      <c r="K3753">
        <v>19.8</v>
      </c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>
        <v>35.774999999999999</v>
      </c>
      <c r="AA3753">
        <f t="shared" si="235"/>
        <v>6.3025357464390561</v>
      </c>
    </row>
    <row r="3754" spans="1:27" ht="14.5" customHeight="1">
      <c r="A3754">
        <v>594727.23699999996</v>
      </c>
      <c r="B3754">
        <v>9605087.3599999994</v>
      </c>
      <c r="C3754" t="s">
        <v>30</v>
      </c>
      <c r="D3754" t="s">
        <v>8021</v>
      </c>
      <c r="E3754" t="s">
        <v>234</v>
      </c>
      <c r="F3754">
        <v>131</v>
      </c>
      <c r="G3754">
        <v>9.5</v>
      </c>
      <c r="H3754">
        <f t="shared" si="233"/>
        <v>265.85557072478832</v>
      </c>
      <c r="I3754">
        <f t="shared" si="234"/>
        <v>18.398288895482239</v>
      </c>
      <c r="J3754">
        <f t="shared" si="232"/>
        <v>1</v>
      </c>
      <c r="K3754">
        <v>57.8</v>
      </c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>
        <v>36.426000000000002</v>
      </c>
      <c r="AA3754">
        <f t="shared" si="235"/>
        <v>18.398311421423102</v>
      </c>
    </row>
    <row r="3755" spans="1:27" ht="14.5" customHeight="1">
      <c r="A3755">
        <v>594726.46299999999</v>
      </c>
      <c r="B3755">
        <v>9605085.6530000009</v>
      </c>
      <c r="C3755" t="s">
        <v>36</v>
      </c>
      <c r="D3755" t="s">
        <v>8021</v>
      </c>
      <c r="E3755" t="s">
        <v>234</v>
      </c>
      <c r="F3755">
        <v>130</v>
      </c>
      <c r="G3755">
        <v>6</v>
      </c>
      <c r="H3755">
        <f t="shared" si="233"/>
        <v>265.85557072478832</v>
      </c>
      <c r="I3755">
        <f t="shared" si="234"/>
        <v>18.398288895482239</v>
      </c>
      <c r="J3755">
        <f t="shared" si="232"/>
        <v>1</v>
      </c>
      <c r="K3755">
        <v>57.8</v>
      </c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>
        <v>36.344999999999999</v>
      </c>
      <c r="AA3755">
        <f t="shared" si="235"/>
        <v>18.398311421423102</v>
      </c>
    </row>
    <row r="3756" spans="1:27" ht="14.5" customHeight="1">
      <c r="A3756">
        <v>594726.245</v>
      </c>
      <c r="B3756">
        <v>9605072.0319999997</v>
      </c>
      <c r="C3756" t="s">
        <v>38</v>
      </c>
      <c r="D3756" t="s">
        <v>8021</v>
      </c>
      <c r="E3756" t="s">
        <v>234</v>
      </c>
      <c r="F3756">
        <v>120</v>
      </c>
      <c r="G3756">
        <v>8</v>
      </c>
      <c r="H3756">
        <f t="shared" si="233"/>
        <v>107.1820888320034</v>
      </c>
      <c r="I3756">
        <f t="shared" si="234"/>
        <v>11.681958520141839</v>
      </c>
      <c r="J3756">
        <f t="shared" si="232"/>
        <v>1</v>
      </c>
      <c r="K3756">
        <v>36.700000000000003</v>
      </c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>
        <v>35.534999999999997</v>
      </c>
      <c r="AA3756">
        <f t="shared" si="235"/>
        <v>11.681972822945118</v>
      </c>
    </row>
    <row r="3757" spans="1:27" ht="14.5" customHeight="1">
      <c r="A3757">
        <v>594725.44499999995</v>
      </c>
      <c r="B3757">
        <v>9605084.7139999997</v>
      </c>
      <c r="C3757" t="s">
        <v>44</v>
      </c>
      <c r="D3757" t="s">
        <v>8021</v>
      </c>
      <c r="E3757" t="s">
        <v>234</v>
      </c>
      <c r="F3757">
        <v>129</v>
      </c>
      <c r="G3757">
        <v>9</v>
      </c>
      <c r="H3757">
        <f t="shared" si="233"/>
        <v>135.07796840647407</v>
      </c>
      <c r="I3757">
        <f t="shared" si="234"/>
        <v>13.114351254219175</v>
      </c>
      <c r="J3757">
        <f t="shared" si="232"/>
        <v>1</v>
      </c>
      <c r="K3757">
        <v>41.2</v>
      </c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>
        <v>36.331000000000003</v>
      </c>
      <c r="AA3757">
        <f t="shared" si="235"/>
        <v>13.114367310772177</v>
      </c>
    </row>
    <row r="3758" spans="1:27" ht="14.5" customHeight="1">
      <c r="A3758">
        <v>594724.78300000005</v>
      </c>
      <c r="B3758">
        <v>9605075.4609999992</v>
      </c>
      <c r="C3758" t="s">
        <v>362</v>
      </c>
      <c r="D3758" t="s">
        <v>8021</v>
      </c>
      <c r="E3758" t="s">
        <v>234</v>
      </c>
      <c r="F3758">
        <v>121</v>
      </c>
      <c r="G3758">
        <v>7.5</v>
      </c>
      <c r="H3758">
        <f t="shared" si="233"/>
        <v>438.12486213204579</v>
      </c>
      <c r="I3758">
        <f t="shared" si="234"/>
        <v>23.61856463745298</v>
      </c>
      <c r="J3758">
        <f t="shared" si="232"/>
        <v>1</v>
      </c>
      <c r="K3758">
        <v>74.2</v>
      </c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>
        <v>35.783000000000001</v>
      </c>
      <c r="AA3758">
        <f t="shared" si="235"/>
        <v>23.618593554837268</v>
      </c>
    </row>
    <row r="3759" spans="1:27" ht="14.5" customHeight="1">
      <c r="A3759">
        <v>594722.77599999995</v>
      </c>
      <c r="B3759">
        <v>9605080.8469999991</v>
      </c>
      <c r="C3759" t="s">
        <v>27</v>
      </c>
      <c r="D3759" t="s">
        <v>8021</v>
      </c>
      <c r="E3759" t="s">
        <v>234</v>
      </c>
      <c r="F3759">
        <v>128</v>
      </c>
      <c r="G3759">
        <v>8</v>
      </c>
      <c r="H3759">
        <f t="shared" si="233"/>
        <v>238.97430380065143</v>
      </c>
      <c r="I3759">
        <f t="shared" si="234"/>
        <v>17.443360406097348</v>
      </c>
      <c r="J3759">
        <f t="shared" si="232"/>
        <v>1</v>
      </c>
      <c r="K3759">
        <v>54.8</v>
      </c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>
        <v>36.009</v>
      </c>
      <c r="AA3759">
        <f t="shared" si="235"/>
        <v>17.443381762871727</v>
      </c>
    </row>
    <row r="3760" spans="1:27" ht="14.5" customHeight="1">
      <c r="A3760">
        <v>594718.10800000001</v>
      </c>
      <c r="B3760">
        <v>9605084.0140000004</v>
      </c>
      <c r="C3760" t="s">
        <v>36</v>
      </c>
      <c r="D3760" t="s">
        <v>8021</v>
      </c>
      <c r="E3760" t="s">
        <v>234</v>
      </c>
      <c r="F3760">
        <v>126</v>
      </c>
      <c r="G3760">
        <v>4</v>
      </c>
      <c r="H3760">
        <f t="shared" si="233"/>
        <v>26.941745795843062</v>
      </c>
      <c r="I3760">
        <f t="shared" si="234"/>
        <v>5.8568947348939995</v>
      </c>
      <c r="J3760">
        <f t="shared" si="232"/>
        <v>1</v>
      </c>
      <c r="K3760">
        <v>18.399999999999999</v>
      </c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>
        <v>35.914000000000001</v>
      </c>
      <c r="AA3760">
        <f t="shared" si="235"/>
        <v>5.856901905781748</v>
      </c>
    </row>
    <row r="3761" spans="1:27" ht="14.5" customHeight="1">
      <c r="A3761">
        <v>594717.98</v>
      </c>
      <c r="B3761">
        <v>9605085.4059999995</v>
      </c>
      <c r="C3761" t="s">
        <v>44</v>
      </c>
      <c r="D3761" t="s">
        <v>8021</v>
      </c>
      <c r="E3761" t="s">
        <v>234</v>
      </c>
      <c r="F3761">
        <v>127</v>
      </c>
      <c r="G3761">
        <v>6</v>
      </c>
      <c r="H3761">
        <f t="shared" si="233"/>
        <v>46.552815721196218</v>
      </c>
      <c r="I3761">
        <f t="shared" si="234"/>
        <v>7.6988796126143688</v>
      </c>
      <c r="J3761">
        <f t="shared" si="232"/>
        <v>2</v>
      </c>
      <c r="K3761">
        <v>21</v>
      </c>
      <c r="L3761">
        <v>12</v>
      </c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>
        <v>35.942</v>
      </c>
      <c r="AA3761">
        <f t="shared" si="235"/>
        <v>6.6845076098596046</v>
      </c>
    </row>
    <row r="3762" spans="1:27" ht="14.5" customHeight="1">
      <c r="A3762">
        <v>594717.28700000001</v>
      </c>
      <c r="B3762">
        <v>9605072.1439999994</v>
      </c>
      <c r="C3762" t="s">
        <v>66</v>
      </c>
      <c r="D3762" t="s">
        <v>8021</v>
      </c>
      <c r="E3762" t="s">
        <v>234</v>
      </c>
      <c r="F3762">
        <v>122</v>
      </c>
      <c r="G3762">
        <v>7</v>
      </c>
      <c r="H3762">
        <f t="shared" si="233"/>
        <v>356.62560363484391</v>
      </c>
      <c r="I3762">
        <f t="shared" si="234"/>
        <v>21.308889210905701</v>
      </c>
      <c r="J3762">
        <f t="shared" si="232"/>
        <v>3</v>
      </c>
      <c r="K3762">
        <v>45.4</v>
      </c>
      <c r="L3762">
        <v>34.5</v>
      </c>
      <c r="M3762">
        <v>24.8</v>
      </c>
      <c r="N3762"/>
      <c r="O3762"/>
      <c r="P3762"/>
      <c r="Q3762"/>
      <c r="R3762"/>
      <c r="S3762"/>
      <c r="T3762"/>
      <c r="U3762"/>
      <c r="V3762"/>
      <c r="W3762"/>
      <c r="X3762"/>
      <c r="Y3762"/>
      <c r="Z3762">
        <v>35.082999999999998</v>
      </c>
      <c r="AA3762">
        <f t="shared" si="235"/>
        <v>14.451268832744097</v>
      </c>
    </row>
    <row r="3763" spans="1:27" ht="14.5" customHeight="1">
      <c r="A3763">
        <v>594716.679</v>
      </c>
      <c r="B3763">
        <v>9605082.1449999996</v>
      </c>
      <c r="C3763" t="s">
        <v>66</v>
      </c>
      <c r="D3763" t="s">
        <v>8021</v>
      </c>
      <c r="E3763" t="s">
        <v>234</v>
      </c>
      <c r="F3763">
        <v>125</v>
      </c>
      <c r="G3763">
        <v>12</v>
      </c>
      <c r="H3763">
        <f t="shared" si="233"/>
        <v>557.93191543271189</v>
      </c>
      <c r="I3763">
        <f t="shared" si="234"/>
        <v>26.652941991887275</v>
      </c>
      <c r="J3763">
        <f t="shared" si="232"/>
        <v>4</v>
      </c>
      <c r="K3763">
        <v>21</v>
      </c>
      <c r="L3763">
        <v>78.5</v>
      </c>
      <c r="M3763">
        <v>12.2</v>
      </c>
      <c r="N3763">
        <v>10.5</v>
      </c>
      <c r="O3763"/>
      <c r="P3763"/>
      <c r="Q3763"/>
      <c r="R3763"/>
      <c r="S3763"/>
      <c r="T3763"/>
      <c r="U3763"/>
      <c r="V3763"/>
      <c r="W3763"/>
      <c r="X3763"/>
      <c r="Y3763"/>
      <c r="Z3763">
        <v>35.686999999999998</v>
      </c>
      <c r="AA3763">
        <f t="shared" si="235"/>
        <v>24.98732606542757</v>
      </c>
    </row>
    <row r="3764" spans="1:27" ht="14.5" customHeight="1">
      <c r="A3764">
        <v>594715.87399999995</v>
      </c>
      <c r="B3764">
        <v>9605080.8619999997</v>
      </c>
      <c r="C3764" t="s">
        <v>27</v>
      </c>
      <c r="D3764" t="s">
        <v>8021</v>
      </c>
      <c r="E3764" t="s">
        <v>234</v>
      </c>
      <c r="F3764">
        <v>124</v>
      </c>
      <c r="G3764">
        <v>9</v>
      </c>
      <c r="H3764">
        <f t="shared" si="233"/>
        <v>1102.5465424706513</v>
      </c>
      <c r="I3764">
        <f t="shared" si="234"/>
        <v>37.467353457157735</v>
      </c>
      <c r="J3764">
        <f t="shared" si="232"/>
        <v>2</v>
      </c>
      <c r="K3764">
        <v>67.400000000000006</v>
      </c>
      <c r="L3764">
        <v>96.5</v>
      </c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>
        <v>35.481000000000002</v>
      </c>
      <c r="AA3764">
        <f t="shared" si="235"/>
        <v>30.7169040167358</v>
      </c>
    </row>
    <row r="3765" spans="1:27" ht="14.5" customHeight="1">
      <c r="A3765">
        <v>594714.63</v>
      </c>
      <c r="B3765">
        <v>9605080.2290000003</v>
      </c>
      <c r="C3765" t="s">
        <v>71</v>
      </c>
      <c r="D3765" t="s">
        <v>8021</v>
      </c>
      <c r="E3765" t="s">
        <v>234</v>
      </c>
      <c r="F3765">
        <v>123</v>
      </c>
      <c r="G3765">
        <v>8</v>
      </c>
      <c r="H3765">
        <f t="shared" si="233"/>
        <v>151.96828487967733</v>
      </c>
      <c r="I3765">
        <f t="shared" si="234"/>
        <v>13.910124995373252</v>
      </c>
      <c r="J3765">
        <f t="shared" si="232"/>
        <v>1</v>
      </c>
      <c r="K3765">
        <v>43.7</v>
      </c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>
        <v>35.253</v>
      </c>
      <c r="AA3765">
        <f t="shared" si="235"/>
        <v>13.910142026231654</v>
      </c>
    </row>
    <row r="3766" spans="1:27" ht="14.5" customHeight="1">
      <c r="A3766">
        <v>594822.13359999994</v>
      </c>
      <c r="B3766">
        <v>9605312.1689999998</v>
      </c>
      <c r="C3766" t="s">
        <v>42</v>
      </c>
      <c r="D3766" t="s">
        <v>23</v>
      </c>
      <c r="E3766" t="s">
        <v>254</v>
      </c>
      <c r="F3766" t="s">
        <v>256</v>
      </c>
      <c r="G3766">
        <v>11</v>
      </c>
      <c r="H3766">
        <f t="shared" si="233"/>
        <v>307.87247106802187</v>
      </c>
      <c r="I3766">
        <f t="shared" si="234"/>
        <v>19.798850679913414</v>
      </c>
      <c r="J3766">
        <f t="shared" ref="J3766:J3829" si="236">COUNT(K3766:Y3766)</f>
        <v>1</v>
      </c>
      <c r="K3766">
        <v>62.2</v>
      </c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>
        <v>35.233199999999997</v>
      </c>
      <c r="AA3766">
        <f t="shared" si="235"/>
        <v>19.798874920631782</v>
      </c>
    </row>
    <row r="3767" spans="1:27" ht="14.5" customHeight="1">
      <c r="A3767">
        <v>594821.97820000001</v>
      </c>
      <c r="B3767">
        <v>9605313.9010000005</v>
      </c>
      <c r="C3767" t="s">
        <v>129</v>
      </c>
      <c r="D3767" t="s">
        <v>23</v>
      </c>
      <c r="E3767" t="s">
        <v>254</v>
      </c>
      <c r="F3767" t="s">
        <v>261</v>
      </c>
      <c r="G3767">
        <v>7.5</v>
      </c>
      <c r="H3767">
        <f t="shared" si="233"/>
        <v>58.011970360259909</v>
      </c>
      <c r="I3767">
        <f t="shared" si="234"/>
        <v>8.5943564044640226</v>
      </c>
      <c r="J3767">
        <f t="shared" si="236"/>
        <v>1</v>
      </c>
      <c r="K3767">
        <v>27</v>
      </c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>
        <v>35.2089</v>
      </c>
      <c r="AA3767">
        <f t="shared" si="235"/>
        <v>8.5943669269623477</v>
      </c>
    </row>
    <row r="3768" spans="1:27" ht="14.5" customHeight="1">
      <c r="A3768">
        <v>594818.79280000005</v>
      </c>
      <c r="B3768">
        <v>9605319.9049999993</v>
      </c>
      <c r="C3768" t="s">
        <v>27</v>
      </c>
      <c r="D3768" t="s">
        <v>23</v>
      </c>
      <c r="E3768" t="s">
        <v>254</v>
      </c>
      <c r="F3768" t="s">
        <v>255</v>
      </c>
      <c r="G3768">
        <v>10</v>
      </c>
      <c r="H3768">
        <f t="shared" si="233"/>
        <v>640.54605418333949</v>
      </c>
      <c r="I3768">
        <f t="shared" si="234"/>
        <v>28.558127726808035</v>
      </c>
      <c r="J3768">
        <f t="shared" si="236"/>
        <v>3</v>
      </c>
      <c r="K3768">
        <v>59.4</v>
      </c>
      <c r="L3768">
        <v>49.6</v>
      </c>
      <c r="M3768">
        <v>32.1</v>
      </c>
      <c r="N3768"/>
      <c r="O3768"/>
      <c r="P3768"/>
      <c r="Q3768"/>
      <c r="R3768"/>
      <c r="S3768"/>
      <c r="T3768"/>
      <c r="U3768"/>
      <c r="V3768"/>
      <c r="W3768"/>
      <c r="X3768"/>
      <c r="Y3768"/>
      <c r="Z3768">
        <v>35.1905</v>
      </c>
      <c r="AA3768">
        <f t="shared" si="235"/>
        <v>18.907607239317166</v>
      </c>
    </row>
    <row r="3769" spans="1:27" ht="14.5" customHeight="1">
      <c r="A3769">
        <v>594816.22420000006</v>
      </c>
      <c r="B3769">
        <v>9605313.7760000005</v>
      </c>
      <c r="C3769" t="s">
        <v>191</v>
      </c>
      <c r="D3769" t="s">
        <v>23</v>
      </c>
      <c r="E3769" t="s">
        <v>254</v>
      </c>
      <c r="F3769" t="s">
        <v>262</v>
      </c>
      <c r="G3769">
        <v>6.5</v>
      </c>
      <c r="H3769">
        <f t="shared" si="233"/>
        <v>23.816738832815073</v>
      </c>
      <c r="I3769">
        <f t="shared" si="234"/>
        <v>5.5067542887862073</v>
      </c>
      <c r="J3769">
        <f t="shared" si="236"/>
        <v>1</v>
      </c>
      <c r="K3769">
        <v>17.3</v>
      </c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>
        <v>35.318800000000003</v>
      </c>
      <c r="AA3769">
        <f t="shared" si="235"/>
        <v>5.5067610309795789</v>
      </c>
    </row>
    <row r="3770" spans="1:27" ht="14.5" customHeight="1">
      <c r="A3770">
        <v>594815.78269999998</v>
      </c>
      <c r="B3770">
        <v>9605311.5209999997</v>
      </c>
      <c r="C3770" t="s">
        <v>129</v>
      </c>
      <c r="D3770" t="s">
        <v>23</v>
      </c>
      <c r="E3770" t="s">
        <v>254</v>
      </c>
      <c r="F3770" t="s">
        <v>263</v>
      </c>
      <c r="G3770">
        <v>6</v>
      </c>
      <c r="H3770">
        <f t="shared" si="233"/>
        <v>27.235386633469073</v>
      </c>
      <c r="I3770">
        <f t="shared" si="234"/>
        <v>5.8887256845401632</v>
      </c>
      <c r="J3770">
        <f t="shared" si="236"/>
        <v>1</v>
      </c>
      <c r="K3770">
        <v>18.5</v>
      </c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>
        <v>35.358400000000003</v>
      </c>
      <c r="AA3770">
        <f t="shared" si="235"/>
        <v>5.8887328944001274</v>
      </c>
    </row>
    <row r="3771" spans="1:27" ht="14.5" customHeight="1">
      <c r="A3771">
        <v>594815.44420000003</v>
      </c>
      <c r="B3771">
        <v>9605316.1469999999</v>
      </c>
      <c r="C3771" t="s">
        <v>30</v>
      </c>
      <c r="D3771" t="s">
        <v>23</v>
      </c>
      <c r="E3771" t="s">
        <v>254</v>
      </c>
      <c r="F3771" t="s">
        <v>257</v>
      </c>
      <c r="G3771">
        <v>7</v>
      </c>
      <c r="H3771">
        <f t="shared" si="233"/>
        <v>166.92486900753852</v>
      </c>
      <c r="I3771">
        <f t="shared" si="234"/>
        <v>14.578574937942674</v>
      </c>
      <c r="J3771">
        <f t="shared" si="236"/>
        <v>1</v>
      </c>
      <c r="K3771">
        <v>45.8</v>
      </c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>
        <v>35.341200000000001</v>
      </c>
      <c r="AA3771">
        <f t="shared" si="235"/>
        <v>14.578592787217612</v>
      </c>
    </row>
    <row r="3772" spans="1:27" ht="14.5" customHeight="1">
      <c r="A3772">
        <v>594815.09680000006</v>
      </c>
      <c r="B3772">
        <v>9605325.443</v>
      </c>
      <c r="C3772" t="s">
        <v>32</v>
      </c>
      <c r="D3772" t="s">
        <v>23</v>
      </c>
      <c r="E3772" t="s">
        <v>254</v>
      </c>
      <c r="F3772" t="s">
        <v>259</v>
      </c>
      <c r="G3772">
        <v>8</v>
      </c>
      <c r="H3772">
        <f t="shared" si="233"/>
        <v>236.36495879638133</v>
      </c>
      <c r="I3772">
        <f t="shared" si="234"/>
        <v>17.34786755715886</v>
      </c>
      <c r="J3772">
        <f t="shared" si="236"/>
        <v>1</v>
      </c>
      <c r="K3772">
        <v>54.5</v>
      </c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>
        <v>35.098999999999997</v>
      </c>
      <c r="AA3772">
        <f t="shared" si="235"/>
        <v>17.347888797016591</v>
      </c>
    </row>
    <row r="3773" spans="1:27" ht="14.5" customHeight="1">
      <c r="A3773">
        <v>594814.12199999997</v>
      </c>
      <c r="B3773">
        <v>9605327.2310000006</v>
      </c>
      <c r="C3773" t="s">
        <v>129</v>
      </c>
      <c r="D3773" t="s">
        <v>23</v>
      </c>
      <c r="E3773" t="s">
        <v>254</v>
      </c>
      <c r="F3773" t="s">
        <v>260</v>
      </c>
      <c r="G3773">
        <v>7.5</v>
      </c>
      <c r="H3773">
        <f t="shared" si="233"/>
        <v>25.783097937893292</v>
      </c>
      <c r="I3773">
        <f t="shared" si="234"/>
        <v>5.7295709363093481</v>
      </c>
      <c r="J3773">
        <f t="shared" si="236"/>
        <v>1</v>
      </c>
      <c r="K3773">
        <v>18</v>
      </c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>
        <v>35.1355</v>
      </c>
      <c r="AA3773">
        <f t="shared" si="235"/>
        <v>5.7295779513082321</v>
      </c>
    </row>
    <row r="3774" spans="1:27" ht="14.5" customHeight="1">
      <c r="A3774">
        <v>594813.38780000003</v>
      </c>
      <c r="B3774">
        <v>9605327.4169999994</v>
      </c>
      <c r="C3774" t="s">
        <v>44</v>
      </c>
      <c r="D3774" t="s">
        <v>23</v>
      </c>
      <c r="E3774" t="s">
        <v>254</v>
      </c>
      <c r="F3774" t="s">
        <v>258</v>
      </c>
      <c r="G3774">
        <v>6.5</v>
      </c>
      <c r="H3774">
        <f t="shared" si="233"/>
        <v>141.33036965641315</v>
      </c>
      <c r="I3774">
        <f t="shared" si="234"/>
        <v>13.41443232955587</v>
      </c>
      <c r="J3774">
        <f t="shared" si="236"/>
        <v>2</v>
      </c>
      <c r="K3774">
        <v>34</v>
      </c>
      <c r="L3774">
        <v>24.9</v>
      </c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>
        <v>35.1601</v>
      </c>
      <c r="AA3774">
        <f t="shared" si="235"/>
        <v>10.822536130248883</v>
      </c>
    </row>
    <row r="3775" spans="1:27" ht="14.5" customHeight="1">
      <c r="A3775">
        <v>594811.87040000001</v>
      </c>
      <c r="B3775">
        <v>9605308.8389999997</v>
      </c>
      <c r="C3775" t="s">
        <v>8100</v>
      </c>
      <c r="D3775" t="s">
        <v>23</v>
      </c>
      <c r="E3775" t="s">
        <v>254</v>
      </c>
      <c r="F3775" t="s">
        <v>264</v>
      </c>
      <c r="G3775">
        <v>3.5</v>
      </c>
      <c r="H3775">
        <f t="shared" si="233"/>
        <v>68.914082759924668</v>
      </c>
      <c r="I3775">
        <f t="shared" si="234"/>
        <v>9.3671730087369873</v>
      </c>
      <c r="J3775">
        <f t="shared" si="236"/>
        <v>3</v>
      </c>
      <c r="K3775">
        <v>21</v>
      </c>
      <c r="L3775">
        <v>15</v>
      </c>
      <c r="M3775">
        <v>10</v>
      </c>
      <c r="N3775"/>
      <c r="O3775"/>
      <c r="P3775"/>
      <c r="Q3775"/>
      <c r="R3775"/>
      <c r="S3775"/>
      <c r="T3775"/>
      <c r="U3775"/>
      <c r="V3775"/>
      <c r="W3775"/>
      <c r="X3775"/>
      <c r="Y3775"/>
      <c r="Z3775">
        <v>35.494999999999997</v>
      </c>
      <c r="AA3775">
        <f t="shared" si="235"/>
        <v>6.6845076098596046</v>
      </c>
    </row>
    <row r="3776" spans="1:27" ht="14.5" customHeight="1">
      <c r="A3776">
        <v>594807.70120000001</v>
      </c>
      <c r="B3776">
        <v>9605313.5899999999</v>
      </c>
      <c r="C3776" t="s">
        <v>129</v>
      </c>
      <c r="D3776" t="s">
        <v>23</v>
      </c>
      <c r="E3776" t="s">
        <v>254</v>
      </c>
      <c r="F3776" t="s">
        <v>265</v>
      </c>
      <c r="G3776">
        <v>7</v>
      </c>
      <c r="H3776">
        <f t="shared" si="233"/>
        <v>35.093661082132535</v>
      </c>
      <c r="I3776">
        <f t="shared" si="234"/>
        <v>6.6844994256942396</v>
      </c>
      <c r="J3776">
        <f t="shared" si="236"/>
        <v>1</v>
      </c>
      <c r="K3776">
        <v>21</v>
      </c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>
        <v>35.3904</v>
      </c>
      <c r="AA3776">
        <f t="shared" si="235"/>
        <v>6.6845076098596046</v>
      </c>
    </row>
    <row r="3777" spans="1:27" ht="14.5" customHeight="1">
      <c r="A3777">
        <v>594738.56927700003</v>
      </c>
      <c r="B3777">
        <v>9605269.6375999991</v>
      </c>
      <c r="C3777" t="s">
        <v>52</v>
      </c>
      <c r="D3777" t="s">
        <v>524</v>
      </c>
      <c r="E3777" t="s">
        <v>254</v>
      </c>
      <c r="F3777" t="s">
        <v>2194</v>
      </c>
      <c r="G3777" t="s">
        <v>26</v>
      </c>
      <c r="H3777">
        <f t="shared" si="233"/>
        <v>5.0929576173616384</v>
      </c>
      <c r="I3777">
        <f t="shared" si="234"/>
        <v>2.5464759716930438</v>
      </c>
      <c r="J3777">
        <f t="shared" si="236"/>
        <v>1</v>
      </c>
      <c r="K3777">
        <v>8</v>
      </c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>
        <v>34.798999999999999</v>
      </c>
      <c r="AA3777">
        <f t="shared" si="235"/>
        <v>2.5464790894703255</v>
      </c>
    </row>
    <row r="3778" spans="1:27" ht="14.5" customHeight="1">
      <c r="A3778">
        <v>594738.27935800003</v>
      </c>
      <c r="B3778">
        <v>9605269.7813799996</v>
      </c>
      <c r="C3778" t="s">
        <v>527</v>
      </c>
      <c r="D3778" t="s">
        <v>524</v>
      </c>
      <c r="E3778" t="s">
        <v>254</v>
      </c>
      <c r="F3778" t="s">
        <v>2195</v>
      </c>
      <c r="G3778" t="s">
        <v>26</v>
      </c>
      <c r="H3778">
        <f t="shared" ref="H3778:H3841" si="237">((K3778^2)/(4*3.141593)+(L3778^2)/(4*3.141593)+(M3778^2)/(4*3.141593)+(N3778^2)/(4*3.141593)+(O3778^2)/(4*3.141593)+(P3778^2)/(4*3.141593)+(Q3778^2)/(4*3.141593)+(M3778^2)/(4*3.141593)+(R3778^2)/(4*3.141593)+(S3778^2)/(4*3.141593)+(T3778^2)/(4*3.141593)+(U3778^2)/(4*3.141593)+(V3778^2)/(4*3.141593)+(W3778^2)/(4*3.141593)+(X3778^2)/(4*3.141593)+(Y3778^2)/(4*3.141593))</f>
        <v>1.9894365692818898</v>
      </c>
      <c r="I3778">
        <f t="shared" ref="I3778:I3841" si="238">2*SQRT(H3778/3.1416)</f>
        <v>1.5915474823081524</v>
      </c>
      <c r="J3778">
        <f t="shared" si="236"/>
        <v>1</v>
      </c>
      <c r="K3778">
        <v>5</v>
      </c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>
        <v>34.807699999999997</v>
      </c>
      <c r="AA3778">
        <f t="shared" ref="AA3778:AA3841" si="239">MAX(K3778:Y3778)/PI()</f>
        <v>1.5915494309189535</v>
      </c>
    </row>
    <row r="3779" spans="1:27" ht="14.5" customHeight="1">
      <c r="A3779">
        <v>594737.31399099994</v>
      </c>
      <c r="B3779">
        <v>9605272.2168499995</v>
      </c>
      <c r="C3779" t="s">
        <v>129</v>
      </c>
      <c r="D3779" t="s">
        <v>524</v>
      </c>
      <c r="E3779" t="s">
        <v>254</v>
      </c>
      <c r="F3779" t="s">
        <v>2192</v>
      </c>
      <c r="G3779" t="s">
        <v>26</v>
      </c>
      <c r="H3779">
        <f t="shared" si="237"/>
        <v>49.73591423204725</v>
      </c>
      <c r="I3779">
        <f t="shared" si="238"/>
        <v>7.9577374115407613</v>
      </c>
      <c r="J3779">
        <f t="shared" si="236"/>
        <v>1</v>
      </c>
      <c r="K3779">
        <v>25</v>
      </c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>
        <v>34.863700000000001</v>
      </c>
      <c r="AA3779">
        <f t="shared" si="239"/>
        <v>7.9577471545947667</v>
      </c>
    </row>
    <row r="3780" spans="1:27" ht="14.5" customHeight="1">
      <c r="A3780">
        <v>594737.07416900003</v>
      </c>
      <c r="B3780">
        <v>9605273.0903900005</v>
      </c>
      <c r="C3780" t="s">
        <v>131</v>
      </c>
      <c r="D3780" t="s">
        <v>524</v>
      </c>
      <c r="E3780" t="s">
        <v>254</v>
      </c>
      <c r="F3780" t="s">
        <v>2191</v>
      </c>
      <c r="G3780" t="s">
        <v>26</v>
      </c>
      <c r="H3780">
        <f t="shared" si="237"/>
        <v>9.6288729953243468</v>
      </c>
      <c r="I3780">
        <f t="shared" si="238"/>
        <v>3.5014044610779349</v>
      </c>
      <c r="J3780">
        <f t="shared" si="236"/>
        <v>1</v>
      </c>
      <c r="K3780">
        <v>11</v>
      </c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>
        <v>34.889499999999998</v>
      </c>
      <c r="AA3780">
        <f t="shared" si="239"/>
        <v>3.5014087480216975</v>
      </c>
    </row>
    <row r="3781" spans="1:27" ht="14.5" customHeight="1">
      <c r="A3781">
        <v>594737.04755699995</v>
      </c>
      <c r="B3781">
        <v>9605270.06972</v>
      </c>
      <c r="C3781" t="s">
        <v>106</v>
      </c>
      <c r="D3781" t="s">
        <v>524</v>
      </c>
      <c r="E3781" t="s">
        <v>254</v>
      </c>
      <c r="F3781" t="s">
        <v>2193</v>
      </c>
      <c r="G3781" t="s">
        <v>26</v>
      </c>
      <c r="H3781">
        <f t="shared" si="237"/>
        <v>31.37580202145854</v>
      </c>
      <c r="I3781">
        <f t="shared" si="238"/>
        <v>6.3205077694586604</v>
      </c>
      <c r="J3781">
        <f t="shared" si="236"/>
        <v>3</v>
      </c>
      <c r="K3781">
        <v>12</v>
      </c>
      <c r="L3781">
        <v>9</v>
      </c>
      <c r="M3781">
        <v>9.1999999999999993</v>
      </c>
      <c r="N3781"/>
      <c r="O3781"/>
      <c r="P3781"/>
      <c r="Q3781"/>
      <c r="R3781"/>
      <c r="S3781"/>
      <c r="T3781"/>
      <c r="U3781"/>
      <c r="V3781"/>
      <c r="W3781"/>
      <c r="X3781"/>
      <c r="Y3781"/>
      <c r="Z3781">
        <v>34.922400000000003</v>
      </c>
      <c r="AA3781">
        <f t="shared" si="239"/>
        <v>3.8197186342054881</v>
      </c>
    </row>
    <row r="3782" spans="1:27" ht="14.5" customHeight="1">
      <c r="A3782">
        <v>594736.51772700006</v>
      </c>
      <c r="B3782">
        <v>9605273.2800900005</v>
      </c>
      <c r="C3782" t="s">
        <v>52</v>
      </c>
      <c r="D3782" t="s">
        <v>524</v>
      </c>
      <c r="E3782" t="s">
        <v>254</v>
      </c>
      <c r="F3782" t="s">
        <v>2150</v>
      </c>
      <c r="G3782" t="s">
        <v>26</v>
      </c>
      <c r="H3782">
        <f t="shared" si="237"/>
        <v>9.6853729938919528</v>
      </c>
      <c r="I3782">
        <f t="shared" si="238"/>
        <v>3.5116621512167425</v>
      </c>
      <c r="J3782">
        <f t="shared" si="236"/>
        <v>3</v>
      </c>
      <c r="K3782">
        <v>7.5</v>
      </c>
      <c r="L3782">
        <v>6.4</v>
      </c>
      <c r="M3782">
        <v>3.5</v>
      </c>
      <c r="N3782"/>
      <c r="O3782"/>
      <c r="P3782"/>
      <c r="Q3782"/>
      <c r="R3782"/>
      <c r="S3782"/>
      <c r="T3782"/>
      <c r="U3782"/>
      <c r="V3782"/>
      <c r="W3782"/>
      <c r="X3782"/>
      <c r="Y3782"/>
      <c r="Z3782">
        <v>34.912300000000002</v>
      </c>
      <c r="AA3782">
        <f t="shared" si="239"/>
        <v>2.3873241463784303</v>
      </c>
    </row>
    <row r="3783" spans="1:27" ht="14.5" customHeight="1">
      <c r="A3783">
        <v>594736.42170499999</v>
      </c>
      <c r="B3783">
        <v>9605273.3576200008</v>
      </c>
      <c r="C3783" t="s">
        <v>44</v>
      </c>
      <c r="D3783" t="s">
        <v>524</v>
      </c>
      <c r="E3783" t="s">
        <v>254</v>
      </c>
      <c r="F3783" t="s">
        <v>2180</v>
      </c>
      <c r="G3783" t="s">
        <v>26</v>
      </c>
      <c r="H3783">
        <f t="shared" si="237"/>
        <v>1.8334647422501897</v>
      </c>
      <c r="I3783">
        <f t="shared" si="238"/>
        <v>1.5278855830158262</v>
      </c>
      <c r="J3783">
        <f t="shared" si="236"/>
        <v>1</v>
      </c>
      <c r="K3783">
        <v>4.8</v>
      </c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>
        <v>34.930700000000002</v>
      </c>
      <c r="AA3783">
        <f t="shared" si="239"/>
        <v>1.5278874536821951</v>
      </c>
    </row>
    <row r="3784" spans="1:27" ht="14.5" customHeight="1">
      <c r="A3784">
        <v>594736.39358399995</v>
      </c>
      <c r="B3784">
        <v>9605274.3577100001</v>
      </c>
      <c r="C3784" t="s">
        <v>129</v>
      </c>
      <c r="D3784" t="s">
        <v>524</v>
      </c>
      <c r="E3784" t="s">
        <v>254</v>
      </c>
      <c r="F3784" t="s">
        <v>2149</v>
      </c>
      <c r="G3784" t="s">
        <v>26</v>
      </c>
      <c r="H3784">
        <f t="shared" si="237"/>
        <v>17.904929123537009</v>
      </c>
      <c r="I3784">
        <f t="shared" si="238"/>
        <v>4.7746424469244566</v>
      </c>
      <c r="J3784">
        <f t="shared" si="236"/>
        <v>1</v>
      </c>
      <c r="K3784">
        <v>15</v>
      </c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>
        <v>34.953400000000002</v>
      </c>
      <c r="AA3784">
        <f t="shared" si="239"/>
        <v>4.7746482927568605</v>
      </c>
    </row>
    <row r="3785" spans="1:27" ht="14.5" customHeight="1">
      <c r="A3785">
        <v>594736.03053800005</v>
      </c>
      <c r="B3785">
        <v>9605274.2106899992</v>
      </c>
      <c r="C3785" t="s">
        <v>106</v>
      </c>
      <c r="D3785" t="s">
        <v>524</v>
      </c>
      <c r="E3785" t="s">
        <v>254</v>
      </c>
      <c r="F3785" t="s">
        <v>2181</v>
      </c>
      <c r="G3785" t="s">
        <v>26</v>
      </c>
      <c r="H3785">
        <f t="shared" si="237"/>
        <v>2.2353309292451313</v>
      </c>
      <c r="I3785">
        <f t="shared" si="238"/>
        <v>1.6870403312466413</v>
      </c>
      <c r="J3785">
        <f t="shared" si="236"/>
        <v>1</v>
      </c>
      <c r="K3785">
        <v>5.3</v>
      </c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>
        <v>34.962699999999998</v>
      </c>
      <c r="AA3785">
        <f t="shared" si="239"/>
        <v>1.6870423967740906</v>
      </c>
    </row>
    <row r="3786" spans="1:27" ht="14.5" customHeight="1">
      <c r="A3786">
        <v>594735.90199100005</v>
      </c>
      <c r="B3786">
        <v>9605269.0452100001</v>
      </c>
      <c r="C3786" t="s">
        <v>106</v>
      </c>
      <c r="D3786" t="s">
        <v>524</v>
      </c>
      <c r="E3786" t="s">
        <v>254</v>
      </c>
      <c r="F3786" t="s">
        <v>2196</v>
      </c>
      <c r="G3786" t="s">
        <v>26</v>
      </c>
      <c r="H3786">
        <f t="shared" si="237"/>
        <v>21.091210732898887</v>
      </c>
      <c r="I3786">
        <f t="shared" si="238"/>
        <v>5.1820942441160351</v>
      </c>
      <c r="J3786">
        <f t="shared" si="236"/>
        <v>2</v>
      </c>
      <c r="K3786">
        <v>9.8000000000000007</v>
      </c>
      <c r="L3786">
        <v>13</v>
      </c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>
        <v>35.035699999999999</v>
      </c>
      <c r="AA3786">
        <f t="shared" si="239"/>
        <v>4.1380285203892786</v>
      </c>
    </row>
    <row r="3787" spans="1:27" ht="14.5" customHeight="1">
      <c r="A3787">
        <v>594735.73500300001</v>
      </c>
      <c r="B3787">
        <v>9605273.5844100006</v>
      </c>
      <c r="C3787" t="s">
        <v>52</v>
      </c>
      <c r="D3787" t="s">
        <v>524</v>
      </c>
      <c r="E3787" t="s">
        <v>254</v>
      </c>
      <c r="F3787" t="s">
        <v>2151</v>
      </c>
      <c r="G3787" t="s">
        <v>26</v>
      </c>
      <c r="H3787">
        <f t="shared" si="237"/>
        <v>12.672710946325637</v>
      </c>
      <c r="I3787">
        <f t="shared" si="238"/>
        <v>4.0168842383583616</v>
      </c>
      <c r="J3787">
        <f t="shared" si="236"/>
        <v>2</v>
      </c>
      <c r="K3787">
        <v>10.5</v>
      </c>
      <c r="L3787">
        <v>7</v>
      </c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>
        <v>35.015999999999998</v>
      </c>
      <c r="AA3787">
        <f t="shared" si="239"/>
        <v>3.3422538049298023</v>
      </c>
    </row>
    <row r="3788" spans="1:27" ht="14.5" customHeight="1">
      <c r="A3788">
        <v>594735.70018499997</v>
      </c>
      <c r="B3788">
        <v>9605269.5605500005</v>
      </c>
      <c r="C3788" t="s">
        <v>527</v>
      </c>
      <c r="D3788" t="s">
        <v>524</v>
      </c>
      <c r="E3788" t="s">
        <v>254</v>
      </c>
      <c r="F3788" t="s">
        <v>2198</v>
      </c>
      <c r="G3788" t="s">
        <v>26</v>
      </c>
      <c r="H3788">
        <f t="shared" si="237"/>
        <v>1.2732394043404096</v>
      </c>
      <c r="I3788">
        <f t="shared" si="238"/>
        <v>1.2732379858465219</v>
      </c>
      <c r="J3788">
        <f t="shared" si="236"/>
        <v>1</v>
      </c>
      <c r="K3788">
        <v>4</v>
      </c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>
        <v>35.0336</v>
      </c>
      <c r="AA3788">
        <f t="shared" si="239"/>
        <v>1.2732395447351628</v>
      </c>
    </row>
    <row r="3789" spans="1:27" ht="14.5" customHeight="1">
      <c r="A3789">
        <v>594735.30944700004</v>
      </c>
      <c r="B3789">
        <v>9605275.0136900004</v>
      </c>
      <c r="C3789" t="s">
        <v>602</v>
      </c>
      <c r="D3789" t="s">
        <v>524</v>
      </c>
      <c r="E3789" t="s">
        <v>254</v>
      </c>
      <c r="F3789" t="s">
        <v>2148</v>
      </c>
      <c r="G3789" t="s">
        <v>26</v>
      </c>
      <c r="H3789">
        <f t="shared" si="237"/>
        <v>0.97482391894812603</v>
      </c>
      <c r="I3789">
        <f t="shared" si="238"/>
        <v>1.1140832376157066</v>
      </c>
      <c r="J3789">
        <f t="shared" si="236"/>
        <v>1</v>
      </c>
      <c r="K3789">
        <v>3.5</v>
      </c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>
        <v>35.0032</v>
      </c>
      <c r="AA3789">
        <f t="shared" si="239"/>
        <v>1.1140846016432675</v>
      </c>
    </row>
    <row r="3790" spans="1:27" ht="14.5" customHeight="1">
      <c r="A3790">
        <v>594735.30850299995</v>
      </c>
      <c r="B3790">
        <v>9605268.5415000003</v>
      </c>
      <c r="C3790" t="s">
        <v>527</v>
      </c>
      <c r="D3790" t="s">
        <v>524</v>
      </c>
      <c r="E3790" t="s">
        <v>254</v>
      </c>
      <c r="F3790" t="s">
        <v>2197</v>
      </c>
      <c r="G3790" t="s">
        <v>26</v>
      </c>
      <c r="H3790">
        <f t="shared" si="237"/>
        <v>1.9894365692818898</v>
      </c>
      <c r="I3790">
        <f t="shared" si="238"/>
        <v>1.5915474823081524</v>
      </c>
      <c r="J3790">
        <f t="shared" si="236"/>
        <v>1</v>
      </c>
      <c r="K3790">
        <v>5</v>
      </c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>
        <v>35.140099999999997</v>
      </c>
      <c r="AA3790">
        <f t="shared" si="239"/>
        <v>1.5915494309189535</v>
      </c>
    </row>
    <row r="3791" spans="1:27" ht="14.5" customHeight="1">
      <c r="A3791">
        <v>594734.71819299995</v>
      </c>
      <c r="B3791">
        <v>9605271.1765000001</v>
      </c>
      <c r="C3791" t="s">
        <v>129</v>
      </c>
      <c r="D3791" t="s">
        <v>524</v>
      </c>
      <c r="E3791" t="s">
        <v>254</v>
      </c>
      <c r="F3791" t="s">
        <v>2190</v>
      </c>
      <c r="G3791" t="s">
        <v>26</v>
      </c>
      <c r="H3791">
        <f t="shared" si="237"/>
        <v>1.9894365692818898</v>
      </c>
      <c r="I3791">
        <f t="shared" si="238"/>
        <v>1.5915474823081524</v>
      </c>
      <c r="J3791">
        <f t="shared" si="236"/>
        <v>1</v>
      </c>
      <c r="K3791">
        <v>5</v>
      </c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>
        <v>35.072400000000002</v>
      </c>
      <c r="AA3791">
        <f t="shared" si="239"/>
        <v>1.5915494309189535</v>
      </c>
    </row>
    <row r="3792" spans="1:27" ht="14.5" customHeight="1">
      <c r="A3792">
        <v>594734.49620299996</v>
      </c>
      <c r="B3792">
        <v>9605270.0820700005</v>
      </c>
      <c r="C3792" t="s">
        <v>602</v>
      </c>
      <c r="D3792" t="s">
        <v>524</v>
      </c>
      <c r="E3792" t="s">
        <v>254</v>
      </c>
      <c r="F3792" t="s">
        <v>2199</v>
      </c>
      <c r="G3792" t="s">
        <v>26</v>
      </c>
      <c r="H3792">
        <f t="shared" si="237"/>
        <v>1.9894365692818898</v>
      </c>
      <c r="I3792">
        <f t="shared" si="238"/>
        <v>1.5915474823081524</v>
      </c>
      <c r="J3792">
        <f t="shared" si="236"/>
        <v>1</v>
      </c>
      <c r="K3792">
        <v>5</v>
      </c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>
        <v>35.1145</v>
      </c>
      <c r="AA3792">
        <f t="shared" si="239"/>
        <v>1.5915494309189535</v>
      </c>
    </row>
    <row r="3793" spans="1:27" ht="14.5" customHeight="1">
      <c r="A3793">
        <v>594734.41670099995</v>
      </c>
      <c r="B3793">
        <v>9605273.1802600008</v>
      </c>
      <c r="C3793" t="s">
        <v>106</v>
      </c>
      <c r="D3793" t="s">
        <v>524</v>
      </c>
      <c r="E3793" t="s">
        <v>254</v>
      </c>
      <c r="F3793" t="s">
        <v>2152</v>
      </c>
      <c r="G3793" t="s">
        <v>26</v>
      </c>
      <c r="H3793">
        <f t="shared" si="237"/>
        <v>13.866372887894773</v>
      </c>
      <c r="I3793">
        <f t="shared" si="238"/>
        <v>4.2018059233425671</v>
      </c>
      <c r="J3793">
        <f t="shared" si="236"/>
        <v>2</v>
      </c>
      <c r="K3793">
        <v>10.5</v>
      </c>
      <c r="L3793">
        <v>8</v>
      </c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>
        <v>35.083100000000002</v>
      </c>
      <c r="AA3793">
        <f t="shared" si="239"/>
        <v>3.3422538049298023</v>
      </c>
    </row>
    <row r="3794" spans="1:27" ht="14.5" customHeight="1">
      <c r="A3794">
        <v>594734.19568500004</v>
      </c>
      <c r="B3794">
        <v>9605269.4224800002</v>
      </c>
      <c r="C3794" t="s">
        <v>52</v>
      </c>
      <c r="D3794" t="s">
        <v>524</v>
      </c>
      <c r="E3794" t="s">
        <v>254</v>
      </c>
      <c r="F3794" t="s">
        <v>2215</v>
      </c>
      <c r="G3794" t="s">
        <v>26</v>
      </c>
      <c r="H3794">
        <f t="shared" si="237"/>
        <v>19.946091043620228</v>
      </c>
      <c r="I3794">
        <f t="shared" si="238"/>
        <v>5.0394535906696927</v>
      </c>
      <c r="J3794">
        <f t="shared" si="236"/>
        <v>2</v>
      </c>
      <c r="K3794">
        <v>14.1</v>
      </c>
      <c r="L3794">
        <v>7.2</v>
      </c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>
        <v>37.966900000000003</v>
      </c>
      <c r="AA3794">
        <f t="shared" si="239"/>
        <v>4.4881693951914485</v>
      </c>
    </row>
    <row r="3795" spans="1:27" ht="14.5" customHeight="1">
      <c r="A3795">
        <v>594734.16676000005</v>
      </c>
      <c r="B3795">
        <v>9605271.3863900006</v>
      </c>
      <c r="C3795" t="s">
        <v>52</v>
      </c>
      <c r="D3795" t="s">
        <v>524</v>
      </c>
      <c r="E3795" t="s">
        <v>254</v>
      </c>
      <c r="F3795" t="s">
        <v>2189</v>
      </c>
      <c r="G3795" t="s">
        <v>26</v>
      </c>
      <c r="H3795">
        <f t="shared" si="237"/>
        <v>10.922006765357576</v>
      </c>
      <c r="I3795">
        <f t="shared" si="238"/>
        <v>3.7291149623661894</v>
      </c>
      <c r="J3795">
        <f t="shared" si="236"/>
        <v>2</v>
      </c>
      <c r="K3795">
        <v>7.5</v>
      </c>
      <c r="L3795">
        <v>9</v>
      </c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>
        <v>35.135300000000001</v>
      </c>
      <c r="AA3795">
        <f t="shared" si="239"/>
        <v>2.8647889756541161</v>
      </c>
    </row>
    <row r="3796" spans="1:27" ht="14.5" customHeight="1">
      <c r="A3796">
        <v>594734.09548999998</v>
      </c>
      <c r="B3796">
        <v>9605270.1085700002</v>
      </c>
      <c r="C3796" t="s">
        <v>8035</v>
      </c>
      <c r="D3796" t="s">
        <v>524</v>
      </c>
      <c r="E3796" t="s">
        <v>254</v>
      </c>
      <c r="F3796" t="s">
        <v>2211</v>
      </c>
      <c r="G3796" t="s">
        <v>26</v>
      </c>
      <c r="H3796">
        <f t="shared" si="237"/>
        <v>7.8383800829706463</v>
      </c>
      <c r="I3796">
        <f t="shared" si="238"/>
        <v>3.1591315500401671</v>
      </c>
      <c r="J3796">
        <f t="shared" si="236"/>
        <v>2</v>
      </c>
      <c r="K3796">
        <v>6.5</v>
      </c>
      <c r="L3796">
        <v>7.5</v>
      </c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>
        <v>37.577599999999997</v>
      </c>
      <c r="AA3796">
        <f t="shared" si="239"/>
        <v>2.3873241463784303</v>
      </c>
    </row>
    <row r="3797" spans="1:27" ht="14.5" customHeight="1">
      <c r="A3797">
        <v>594733.98062699998</v>
      </c>
      <c r="B3797">
        <v>9605269.4715299997</v>
      </c>
      <c r="C3797" t="s">
        <v>106</v>
      </c>
      <c r="D3797" t="s">
        <v>524</v>
      </c>
      <c r="E3797" t="s">
        <v>254</v>
      </c>
      <c r="F3797" t="s">
        <v>2210</v>
      </c>
      <c r="G3797" t="s">
        <v>26</v>
      </c>
      <c r="H3797">
        <f t="shared" si="237"/>
        <v>1.6114436211183307</v>
      </c>
      <c r="I3797">
        <f t="shared" si="238"/>
        <v>1.432392734077337</v>
      </c>
      <c r="J3797">
        <f t="shared" si="236"/>
        <v>1</v>
      </c>
      <c r="K3797">
        <v>4.5</v>
      </c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>
        <v>37.606900000000003</v>
      </c>
      <c r="AA3797">
        <f t="shared" si="239"/>
        <v>1.432394487827058</v>
      </c>
    </row>
    <row r="3798" spans="1:27" ht="14.5" customHeight="1">
      <c r="A3798">
        <v>594733.91641299997</v>
      </c>
      <c r="B3798">
        <v>9605274.0997299999</v>
      </c>
      <c r="C3798" t="s">
        <v>362</v>
      </c>
      <c r="D3798" t="s">
        <v>524</v>
      </c>
      <c r="E3798" t="s">
        <v>254</v>
      </c>
      <c r="F3798" t="s">
        <v>2153</v>
      </c>
      <c r="G3798" t="s">
        <v>26</v>
      </c>
      <c r="H3798">
        <f t="shared" si="237"/>
        <v>20.884309329693568</v>
      </c>
      <c r="I3798">
        <f t="shared" si="238"/>
        <v>5.1566138426784134</v>
      </c>
      <c r="J3798">
        <f t="shared" si="236"/>
        <v>1</v>
      </c>
      <c r="K3798">
        <v>16.2</v>
      </c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>
        <v>35.137</v>
      </c>
      <c r="AA3798">
        <f t="shared" si="239"/>
        <v>5.156620156177409</v>
      </c>
    </row>
    <row r="3799" spans="1:27" ht="14.5" customHeight="1">
      <c r="A3799">
        <v>594733.89416899998</v>
      </c>
      <c r="B3799">
        <v>9605269.8296399992</v>
      </c>
      <c r="C3799" t="s">
        <v>191</v>
      </c>
      <c r="D3799" t="s">
        <v>524</v>
      </c>
      <c r="E3799" t="s">
        <v>254</v>
      </c>
      <c r="F3799" t="s">
        <v>2185</v>
      </c>
      <c r="G3799" t="s">
        <v>26</v>
      </c>
      <c r="H3799">
        <f t="shared" si="237"/>
        <v>23.816738832815073</v>
      </c>
      <c r="I3799">
        <f t="shared" si="238"/>
        <v>5.5067542887862073</v>
      </c>
      <c r="J3799">
        <f t="shared" si="236"/>
        <v>1</v>
      </c>
      <c r="K3799">
        <v>17.3</v>
      </c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>
        <v>35.185699999999997</v>
      </c>
      <c r="AA3799">
        <f t="shared" si="239"/>
        <v>5.5067610309795789</v>
      </c>
    </row>
    <row r="3800" spans="1:27" ht="14.5" customHeight="1">
      <c r="A3800">
        <v>594733.88439100003</v>
      </c>
      <c r="B3800">
        <v>9605275.0271499995</v>
      </c>
      <c r="C3800" t="s">
        <v>129</v>
      </c>
      <c r="D3800" t="s">
        <v>524</v>
      </c>
      <c r="E3800" t="s">
        <v>254</v>
      </c>
      <c r="F3800" t="s">
        <v>2157</v>
      </c>
      <c r="G3800" t="s">
        <v>26</v>
      </c>
      <c r="H3800">
        <f t="shared" si="237"/>
        <v>0.86659856957919112</v>
      </c>
      <c r="I3800">
        <f t="shared" si="238"/>
        <v>1.0504213383233805</v>
      </c>
      <c r="J3800">
        <f t="shared" si="236"/>
        <v>1</v>
      </c>
      <c r="K3800">
        <v>3.3</v>
      </c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>
        <v>35.109200000000001</v>
      </c>
      <c r="AA3800">
        <f t="shared" si="239"/>
        <v>1.0504226244065091</v>
      </c>
    </row>
    <row r="3801" spans="1:27" ht="14.5" customHeight="1">
      <c r="A3801">
        <v>594733.78711899999</v>
      </c>
      <c r="B3801">
        <v>9605272.0134100001</v>
      </c>
      <c r="C3801" t="s">
        <v>602</v>
      </c>
      <c r="D3801" t="s">
        <v>524</v>
      </c>
      <c r="E3801" t="s">
        <v>254</v>
      </c>
      <c r="F3801" t="s">
        <v>2217</v>
      </c>
      <c r="G3801" t="s">
        <v>26</v>
      </c>
      <c r="H3801">
        <f t="shared" si="237"/>
        <v>3.931922435528727</v>
      </c>
      <c r="I3801">
        <f t="shared" si="238"/>
        <v>2.2374689774197134</v>
      </c>
      <c r="J3801">
        <f t="shared" si="236"/>
        <v>2</v>
      </c>
      <c r="K3801">
        <v>5.4</v>
      </c>
      <c r="L3801">
        <v>4.5</v>
      </c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>
        <v>37.249899999999997</v>
      </c>
      <c r="AA3801">
        <f t="shared" si="239"/>
        <v>1.7188733853924698</v>
      </c>
    </row>
    <row r="3802" spans="1:27" ht="14.5" customHeight="1">
      <c r="A3802">
        <v>594733.73300400004</v>
      </c>
      <c r="B3802">
        <v>9605271.27355</v>
      </c>
      <c r="C3802" t="s">
        <v>52</v>
      </c>
      <c r="D3802" t="s">
        <v>524</v>
      </c>
      <c r="E3802" t="s">
        <v>254</v>
      </c>
      <c r="F3802" t="s">
        <v>2208</v>
      </c>
      <c r="G3802" t="s">
        <v>26</v>
      </c>
      <c r="H3802">
        <f t="shared" si="237"/>
        <v>5.6444294343665788</v>
      </c>
      <c r="I3802">
        <f t="shared" si="238"/>
        <v>2.6808009918093498</v>
      </c>
      <c r="J3802">
        <f t="shared" si="236"/>
        <v>2</v>
      </c>
      <c r="K3802">
        <v>6.2</v>
      </c>
      <c r="L3802">
        <v>5.7</v>
      </c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>
        <v>37.235199999999999</v>
      </c>
      <c r="AA3802">
        <f t="shared" si="239"/>
        <v>1.9735212943395024</v>
      </c>
    </row>
    <row r="3803" spans="1:27" ht="14.5" customHeight="1">
      <c r="A3803">
        <v>594733.72532900004</v>
      </c>
      <c r="B3803">
        <v>9605270.5246900003</v>
      </c>
      <c r="C3803" t="s">
        <v>106</v>
      </c>
      <c r="D3803" t="s">
        <v>524</v>
      </c>
      <c r="E3803" t="s">
        <v>254</v>
      </c>
      <c r="F3803" t="s">
        <v>2207</v>
      </c>
      <c r="G3803" t="s">
        <v>26</v>
      </c>
      <c r="H3803">
        <f t="shared" si="237"/>
        <v>6.4457744844733229</v>
      </c>
      <c r="I3803">
        <f t="shared" si="238"/>
        <v>2.8647854681546741</v>
      </c>
      <c r="J3803">
        <f t="shared" si="236"/>
        <v>1</v>
      </c>
      <c r="K3803">
        <v>9</v>
      </c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>
        <v>37.223300000000002</v>
      </c>
      <c r="AA3803">
        <f t="shared" si="239"/>
        <v>2.8647889756541161</v>
      </c>
    </row>
    <row r="3804" spans="1:27" ht="14.5" customHeight="1">
      <c r="A3804">
        <v>594733.70075700001</v>
      </c>
      <c r="B3804">
        <v>9605270.7113499995</v>
      </c>
      <c r="C3804" t="s">
        <v>52</v>
      </c>
      <c r="D3804" t="s">
        <v>524</v>
      </c>
      <c r="E3804" t="s">
        <v>254</v>
      </c>
      <c r="F3804" t="s">
        <v>2209</v>
      </c>
      <c r="G3804" t="s">
        <v>26</v>
      </c>
      <c r="H3804">
        <f t="shared" si="237"/>
        <v>12.039274342666287</v>
      </c>
      <c r="I3804">
        <f t="shared" si="238"/>
        <v>3.915206806478055</v>
      </c>
      <c r="J3804">
        <f t="shared" si="236"/>
        <v>1</v>
      </c>
      <c r="K3804">
        <v>12.3</v>
      </c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>
        <v>37.300699999999999</v>
      </c>
      <c r="AA3804">
        <f t="shared" si="239"/>
        <v>3.9152116000606259</v>
      </c>
    </row>
    <row r="3805" spans="1:27" ht="14.5" customHeight="1">
      <c r="A3805">
        <v>594733.59749499999</v>
      </c>
      <c r="B3805">
        <v>9605271.9545200001</v>
      </c>
      <c r="C3805" t="s">
        <v>528</v>
      </c>
      <c r="D3805" t="s">
        <v>524</v>
      </c>
      <c r="E3805" t="s">
        <v>254</v>
      </c>
      <c r="F3805" t="s">
        <v>2212</v>
      </c>
      <c r="G3805" t="s">
        <v>26</v>
      </c>
      <c r="H3805">
        <f t="shared" si="237"/>
        <v>1.9894365692818898</v>
      </c>
      <c r="I3805">
        <f t="shared" si="238"/>
        <v>1.5915474823081524</v>
      </c>
      <c r="J3805">
        <f t="shared" si="236"/>
        <v>1</v>
      </c>
      <c r="K3805">
        <v>5</v>
      </c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>
        <v>37.193600000000004</v>
      </c>
      <c r="AA3805">
        <f t="shared" si="239"/>
        <v>1.5915494309189535</v>
      </c>
    </row>
    <row r="3806" spans="1:27" ht="14.5" customHeight="1">
      <c r="A3806">
        <v>594733.59235799999</v>
      </c>
      <c r="B3806">
        <v>9605272.0029499996</v>
      </c>
      <c r="C3806" t="s">
        <v>602</v>
      </c>
      <c r="D3806" t="s">
        <v>524</v>
      </c>
      <c r="E3806" t="s">
        <v>254</v>
      </c>
      <c r="F3806" t="s">
        <v>2216</v>
      </c>
      <c r="G3806" t="s">
        <v>26</v>
      </c>
      <c r="H3806">
        <f t="shared" si="237"/>
        <v>1.9894365692818898</v>
      </c>
      <c r="I3806">
        <f t="shared" si="238"/>
        <v>1.5915474823081524</v>
      </c>
      <c r="J3806">
        <f t="shared" si="236"/>
        <v>1</v>
      </c>
      <c r="K3806">
        <v>5</v>
      </c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>
        <v>37.217700000000001</v>
      </c>
      <c r="AA3806">
        <f t="shared" si="239"/>
        <v>1.5915494309189535</v>
      </c>
    </row>
    <row r="3807" spans="1:27" ht="14.5" customHeight="1">
      <c r="A3807">
        <v>594733.57776400005</v>
      </c>
      <c r="B3807">
        <v>9605273.3230000008</v>
      </c>
      <c r="C3807" t="s">
        <v>602</v>
      </c>
      <c r="D3807" t="s">
        <v>524</v>
      </c>
      <c r="E3807" t="s">
        <v>254</v>
      </c>
      <c r="F3807" t="s">
        <v>2218</v>
      </c>
      <c r="G3807" t="s">
        <v>26</v>
      </c>
      <c r="H3807">
        <f t="shared" si="237"/>
        <v>1.9894365692818898</v>
      </c>
      <c r="I3807">
        <f t="shared" si="238"/>
        <v>1.5915474823081524</v>
      </c>
      <c r="J3807">
        <f t="shared" si="236"/>
        <v>1</v>
      </c>
      <c r="K3807">
        <v>5</v>
      </c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>
        <v>36.981499999999997</v>
      </c>
      <c r="AA3807">
        <f t="shared" si="239"/>
        <v>1.5915494309189535</v>
      </c>
    </row>
    <row r="3808" spans="1:27" ht="14.5" customHeight="1">
      <c r="A3808">
        <v>594733.55931899999</v>
      </c>
      <c r="B3808">
        <v>9605273.4713199995</v>
      </c>
      <c r="C3808" t="s">
        <v>106</v>
      </c>
      <c r="D3808" t="s">
        <v>524</v>
      </c>
      <c r="E3808" t="s">
        <v>254</v>
      </c>
      <c r="F3808" t="s">
        <v>2256</v>
      </c>
      <c r="G3808" t="s">
        <v>26</v>
      </c>
      <c r="H3808">
        <f t="shared" si="237"/>
        <v>0.97482391894812603</v>
      </c>
      <c r="I3808">
        <f t="shared" si="238"/>
        <v>1.1140832376157066</v>
      </c>
      <c r="J3808">
        <f t="shared" si="236"/>
        <v>1</v>
      </c>
      <c r="K3808">
        <v>3.5</v>
      </c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>
        <v>36.9754</v>
      </c>
      <c r="AA3808">
        <f t="shared" si="239"/>
        <v>1.1140846016432675</v>
      </c>
    </row>
    <row r="3809" spans="1:27" ht="14.5" customHeight="1">
      <c r="A3809">
        <v>594733.52946600004</v>
      </c>
      <c r="B3809">
        <v>9605268.9539599996</v>
      </c>
      <c r="C3809" t="s">
        <v>30</v>
      </c>
      <c r="D3809" t="s">
        <v>524</v>
      </c>
      <c r="E3809" t="s">
        <v>254</v>
      </c>
      <c r="F3809" t="s">
        <v>2188</v>
      </c>
      <c r="G3809" t="s">
        <v>26</v>
      </c>
      <c r="H3809">
        <f t="shared" si="237"/>
        <v>267.6985847625711</v>
      </c>
      <c r="I3809">
        <f t="shared" si="238"/>
        <v>18.461950794774566</v>
      </c>
      <c r="J3809">
        <f t="shared" si="236"/>
        <v>1</v>
      </c>
      <c r="K3809">
        <v>58</v>
      </c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>
        <v>35.211399999999998</v>
      </c>
      <c r="AA3809">
        <f t="shared" si="239"/>
        <v>18.461973398659861</v>
      </c>
    </row>
    <row r="3810" spans="1:27" ht="14.5" customHeight="1">
      <c r="A3810">
        <v>594733.52886700002</v>
      </c>
      <c r="B3810">
        <v>9605270.3456800003</v>
      </c>
      <c r="C3810" t="s">
        <v>191</v>
      </c>
      <c r="D3810" t="s">
        <v>524</v>
      </c>
      <c r="E3810" t="s">
        <v>254</v>
      </c>
      <c r="F3810" t="s">
        <v>2186</v>
      </c>
      <c r="G3810" t="s">
        <v>26</v>
      </c>
      <c r="H3810">
        <f t="shared" si="237"/>
        <v>23.816738832815073</v>
      </c>
      <c r="I3810">
        <f t="shared" si="238"/>
        <v>5.5067542887862073</v>
      </c>
      <c r="J3810">
        <f t="shared" si="236"/>
        <v>1</v>
      </c>
      <c r="K3810">
        <v>17.3</v>
      </c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>
        <v>35.200099999999999</v>
      </c>
      <c r="AA3810">
        <f t="shared" si="239"/>
        <v>5.5067610309795789</v>
      </c>
    </row>
    <row r="3811" spans="1:27" ht="14.5" customHeight="1">
      <c r="A3811">
        <v>594733.48911299999</v>
      </c>
      <c r="B3811">
        <v>9605273.7739599999</v>
      </c>
      <c r="C3811" t="s">
        <v>602</v>
      </c>
      <c r="D3811" t="s">
        <v>524</v>
      </c>
      <c r="E3811" t="s">
        <v>254</v>
      </c>
      <c r="F3811" t="s">
        <v>2257</v>
      </c>
      <c r="G3811" t="s">
        <v>26</v>
      </c>
      <c r="H3811">
        <f t="shared" si="237"/>
        <v>0.97482391894812603</v>
      </c>
      <c r="I3811">
        <f t="shared" si="238"/>
        <v>1.1140832376157066</v>
      </c>
      <c r="J3811">
        <f t="shared" si="236"/>
        <v>1</v>
      </c>
      <c r="K3811">
        <v>3.5</v>
      </c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>
        <v>36.944499999999998</v>
      </c>
      <c r="AA3811">
        <f t="shared" si="239"/>
        <v>1.1140846016432675</v>
      </c>
    </row>
    <row r="3812" spans="1:27" ht="14.5" customHeight="1">
      <c r="A3812">
        <v>594733.46309900004</v>
      </c>
      <c r="B3812">
        <v>9605267.2159400005</v>
      </c>
      <c r="C3812" t="s">
        <v>527</v>
      </c>
      <c r="D3812" t="s">
        <v>524</v>
      </c>
      <c r="E3812" t="s">
        <v>254</v>
      </c>
      <c r="F3812" t="s">
        <v>2179</v>
      </c>
      <c r="G3812" t="s">
        <v>26</v>
      </c>
      <c r="H3812">
        <f t="shared" si="237"/>
        <v>1.2732394043404096</v>
      </c>
      <c r="I3812">
        <f t="shared" si="238"/>
        <v>1.2732379858465219</v>
      </c>
      <c r="J3812">
        <f t="shared" si="236"/>
        <v>1</v>
      </c>
      <c r="K3812">
        <v>4</v>
      </c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>
        <v>35.283900000000003</v>
      </c>
      <c r="AA3812">
        <f t="shared" si="239"/>
        <v>1.2732395447351628</v>
      </c>
    </row>
    <row r="3813" spans="1:27" ht="14.5" customHeight="1">
      <c r="A3813">
        <v>594733.44198300003</v>
      </c>
      <c r="B3813">
        <v>9605272.0026699994</v>
      </c>
      <c r="C3813" t="s">
        <v>106</v>
      </c>
      <c r="D3813" t="s">
        <v>524</v>
      </c>
      <c r="E3813" t="s">
        <v>254</v>
      </c>
      <c r="F3813" t="s">
        <v>2213</v>
      </c>
      <c r="G3813" t="s">
        <v>26</v>
      </c>
      <c r="H3813">
        <f t="shared" si="237"/>
        <v>1.2732394043404096</v>
      </c>
      <c r="I3813">
        <f t="shared" si="238"/>
        <v>1.2732379858465219</v>
      </c>
      <c r="J3813">
        <f t="shared" si="236"/>
        <v>1</v>
      </c>
      <c r="K3813">
        <v>4</v>
      </c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>
        <v>37.095500000000001</v>
      </c>
      <c r="AA3813">
        <f t="shared" si="239"/>
        <v>1.2732395447351628</v>
      </c>
    </row>
    <row r="3814" spans="1:27" ht="14.5" customHeight="1">
      <c r="A3814">
        <v>594733.42579000001</v>
      </c>
      <c r="B3814">
        <v>9605272.0268600006</v>
      </c>
      <c r="C3814" t="s">
        <v>602</v>
      </c>
      <c r="D3814" t="s">
        <v>524</v>
      </c>
      <c r="E3814" t="s">
        <v>254</v>
      </c>
      <c r="F3814" t="s">
        <v>2214</v>
      </c>
      <c r="G3814" t="s">
        <v>26</v>
      </c>
      <c r="H3814">
        <f t="shared" si="237"/>
        <v>1.6838591122401914</v>
      </c>
      <c r="I3814">
        <f t="shared" si="238"/>
        <v>1.4642236837234999</v>
      </c>
      <c r="J3814">
        <f t="shared" si="236"/>
        <v>1</v>
      </c>
      <c r="K3814">
        <v>4.5999999999999996</v>
      </c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>
        <v>37.159399999999998</v>
      </c>
      <c r="AA3814">
        <f t="shared" si="239"/>
        <v>1.464225476445437</v>
      </c>
    </row>
    <row r="3815" spans="1:27" ht="14.5" customHeight="1">
      <c r="A3815">
        <v>594733.28856899997</v>
      </c>
      <c r="B3815">
        <v>9605273.6181600001</v>
      </c>
      <c r="C3815" t="s">
        <v>718</v>
      </c>
      <c r="D3815" t="s">
        <v>524</v>
      </c>
      <c r="E3815" t="s">
        <v>254</v>
      </c>
      <c r="F3815" t="s">
        <v>2230</v>
      </c>
      <c r="G3815" t="s">
        <v>26</v>
      </c>
      <c r="H3815">
        <f t="shared" si="237"/>
        <v>0.97482391894812603</v>
      </c>
      <c r="I3815">
        <f t="shared" si="238"/>
        <v>1.1140832376157066</v>
      </c>
      <c r="J3815">
        <f t="shared" si="236"/>
        <v>1</v>
      </c>
      <c r="K3815">
        <v>3.5</v>
      </c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>
        <v>36.954099999999997</v>
      </c>
      <c r="AA3815">
        <f t="shared" si="239"/>
        <v>1.1140846016432675</v>
      </c>
    </row>
    <row r="3816" spans="1:27" ht="14.5" customHeight="1">
      <c r="A3816">
        <v>594733.23603000003</v>
      </c>
      <c r="B3816">
        <v>9605267.7483900003</v>
      </c>
      <c r="C3816" t="s">
        <v>525</v>
      </c>
      <c r="D3816" t="s">
        <v>524</v>
      </c>
      <c r="E3816" t="s">
        <v>254</v>
      </c>
      <c r="F3816" t="s">
        <v>2062</v>
      </c>
      <c r="G3816">
        <v>2</v>
      </c>
      <c r="H3816">
        <f t="shared" si="237"/>
        <v>20.11399949006762</v>
      </c>
      <c r="I3816">
        <f t="shared" si="238"/>
        <v>5.0606204823616361</v>
      </c>
      <c r="J3816">
        <f t="shared" si="236"/>
        <v>3</v>
      </c>
      <c r="K3816">
        <v>10.8</v>
      </c>
      <c r="L3816">
        <v>7</v>
      </c>
      <c r="M3816">
        <v>6.6</v>
      </c>
      <c r="N3816"/>
      <c r="O3816"/>
      <c r="P3816"/>
      <c r="Q3816"/>
      <c r="R3816"/>
      <c r="S3816"/>
      <c r="T3816"/>
      <c r="U3816"/>
      <c r="V3816"/>
      <c r="W3816"/>
      <c r="X3816"/>
      <c r="Y3816"/>
      <c r="Z3816">
        <v>36.357599999999998</v>
      </c>
      <c r="AA3816">
        <f t="shared" si="239"/>
        <v>3.4377467707849396</v>
      </c>
    </row>
    <row r="3817" spans="1:27" ht="14.5" customHeight="1">
      <c r="A3817">
        <v>594733.194624</v>
      </c>
      <c r="B3817">
        <v>9605274.7372200005</v>
      </c>
      <c r="C3817" t="s">
        <v>8035</v>
      </c>
      <c r="D3817" t="s">
        <v>524</v>
      </c>
      <c r="E3817" t="s">
        <v>254</v>
      </c>
      <c r="F3817" t="s">
        <v>2231</v>
      </c>
      <c r="G3817" t="s">
        <v>26</v>
      </c>
      <c r="H3817">
        <f t="shared" si="237"/>
        <v>16.731161547660694</v>
      </c>
      <c r="I3817">
        <f t="shared" si="238"/>
        <v>4.6154876986936415</v>
      </c>
      <c r="J3817">
        <f t="shared" si="236"/>
        <v>2</v>
      </c>
      <c r="K3817">
        <v>10</v>
      </c>
      <c r="L3817">
        <v>10.5</v>
      </c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>
        <v>36.8035</v>
      </c>
      <c r="AA3817">
        <f t="shared" si="239"/>
        <v>3.3422538049298023</v>
      </c>
    </row>
    <row r="3818" spans="1:27" ht="14.5" customHeight="1">
      <c r="A3818">
        <v>594733.18968299998</v>
      </c>
      <c r="B3818">
        <v>9605270.3894500006</v>
      </c>
      <c r="C3818" t="s">
        <v>52</v>
      </c>
      <c r="D3818" t="s">
        <v>524</v>
      </c>
      <c r="E3818" t="s">
        <v>254</v>
      </c>
      <c r="F3818" t="s">
        <v>2187</v>
      </c>
      <c r="G3818" t="s">
        <v>26</v>
      </c>
      <c r="H3818">
        <f t="shared" si="237"/>
        <v>19.118485430798962</v>
      </c>
      <c r="I3818">
        <f t="shared" si="238"/>
        <v>4.9337971951552726</v>
      </c>
      <c r="J3818">
        <f t="shared" si="236"/>
        <v>1</v>
      </c>
      <c r="K3818">
        <v>15.5</v>
      </c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>
        <v>35.227600000000002</v>
      </c>
      <c r="AA3818">
        <f t="shared" si="239"/>
        <v>4.9338032358487558</v>
      </c>
    </row>
    <row r="3819" spans="1:27" ht="14.5" customHeight="1">
      <c r="A3819">
        <v>594733.11590600002</v>
      </c>
      <c r="B3819">
        <v>9605277.4185899999</v>
      </c>
      <c r="C3819" t="s">
        <v>52</v>
      </c>
      <c r="D3819" t="s">
        <v>524</v>
      </c>
      <c r="E3819" t="s">
        <v>254</v>
      </c>
      <c r="F3819" t="s">
        <v>2115</v>
      </c>
      <c r="G3819" t="s">
        <v>26</v>
      </c>
      <c r="H3819">
        <f t="shared" si="237"/>
        <v>28.53966124829028</v>
      </c>
      <c r="I3819">
        <f t="shared" si="238"/>
        <v>6.0280793227383143</v>
      </c>
      <c r="J3819">
        <f t="shared" si="236"/>
        <v>4</v>
      </c>
      <c r="K3819">
        <v>10.8</v>
      </c>
      <c r="L3819">
        <v>7</v>
      </c>
      <c r="M3819">
        <v>6</v>
      </c>
      <c r="N3819">
        <v>11</v>
      </c>
      <c r="O3819"/>
      <c r="P3819"/>
      <c r="Q3819"/>
      <c r="R3819"/>
      <c r="S3819"/>
      <c r="T3819"/>
      <c r="U3819"/>
      <c r="V3819"/>
      <c r="W3819"/>
      <c r="X3819"/>
      <c r="Y3819"/>
      <c r="Z3819">
        <v>35.160499999999999</v>
      </c>
      <c r="AA3819">
        <f t="shared" si="239"/>
        <v>3.5014087480216975</v>
      </c>
    </row>
    <row r="3820" spans="1:27" ht="14.5" customHeight="1">
      <c r="A3820">
        <v>594733.10369100003</v>
      </c>
      <c r="B3820">
        <v>9605273.7187300008</v>
      </c>
      <c r="C3820" t="s">
        <v>52</v>
      </c>
      <c r="D3820" t="s">
        <v>524</v>
      </c>
      <c r="E3820" t="s">
        <v>254</v>
      </c>
      <c r="F3820" t="s">
        <v>2229</v>
      </c>
      <c r="G3820" t="s">
        <v>26</v>
      </c>
      <c r="H3820">
        <f t="shared" si="237"/>
        <v>32.08642876400603</v>
      </c>
      <c r="I3820">
        <f t="shared" si="238"/>
        <v>6.3916832226056517</v>
      </c>
      <c r="J3820">
        <f t="shared" si="236"/>
        <v>3</v>
      </c>
      <c r="K3820">
        <v>13.6</v>
      </c>
      <c r="L3820">
        <v>7.5</v>
      </c>
      <c r="M3820">
        <v>9</v>
      </c>
      <c r="N3820"/>
      <c r="O3820"/>
      <c r="P3820"/>
      <c r="Q3820"/>
      <c r="R3820"/>
      <c r="S3820"/>
      <c r="T3820"/>
      <c r="U3820"/>
      <c r="V3820"/>
      <c r="W3820"/>
      <c r="X3820"/>
      <c r="Y3820"/>
      <c r="Z3820">
        <v>36.834600000000002</v>
      </c>
      <c r="AA3820">
        <f t="shared" si="239"/>
        <v>4.3290144520995533</v>
      </c>
    </row>
    <row r="3821" spans="1:27" ht="14.5" customHeight="1">
      <c r="A3821">
        <v>594733.10050499998</v>
      </c>
      <c r="B3821">
        <v>9605268.4384400006</v>
      </c>
      <c r="C3821" t="s">
        <v>525</v>
      </c>
      <c r="D3821" t="s">
        <v>524</v>
      </c>
      <c r="E3821" t="s">
        <v>254</v>
      </c>
      <c r="F3821" t="s">
        <v>2060</v>
      </c>
      <c r="G3821">
        <v>2</v>
      </c>
      <c r="H3821">
        <f t="shared" si="237"/>
        <v>27.951583798410553</v>
      </c>
      <c r="I3821">
        <f t="shared" si="238"/>
        <v>5.9656498897942321</v>
      </c>
      <c r="J3821">
        <f t="shared" si="236"/>
        <v>2</v>
      </c>
      <c r="K3821">
        <v>13</v>
      </c>
      <c r="L3821">
        <v>13.5</v>
      </c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>
        <v>36.2789</v>
      </c>
      <c r="AA3821">
        <f t="shared" si="239"/>
        <v>4.2971834634811739</v>
      </c>
    </row>
    <row r="3822" spans="1:27" ht="14.5" customHeight="1">
      <c r="A3822">
        <v>594733.09716</v>
      </c>
      <c r="B3822">
        <v>9605272.3623200003</v>
      </c>
      <c r="C3822" t="s">
        <v>38</v>
      </c>
      <c r="D3822" t="s">
        <v>524</v>
      </c>
      <c r="E3822" t="s">
        <v>254</v>
      </c>
      <c r="F3822" t="s">
        <v>2206</v>
      </c>
      <c r="G3822" t="s">
        <v>26</v>
      </c>
      <c r="H3822">
        <f t="shared" si="237"/>
        <v>7.9577462771275593</v>
      </c>
      <c r="I3822">
        <f t="shared" si="238"/>
        <v>3.1830949646163047</v>
      </c>
      <c r="J3822">
        <f t="shared" si="236"/>
        <v>1</v>
      </c>
      <c r="K3822">
        <v>10</v>
      </c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>
        <v>36.944800000000001</v>
      </c>
      <c r="AA3822">
        <f t="shared" si="239"/>
        <v>3.183098861837907</v>
      </c>
    </row>
    <row r="3823" spans="1:27" ht="14.5" customHeight="1">
      <c r="A3823">
        <v>594733.07911499997</v>
      </c>
      <c r="B3823">
        <v>9605273.9074099995</v>
      </c>
      <c r="C3823" t="s">
        <v>36</v>
      </c>
      <c r="D3823" t="s">
        <v>524</v>
      </c>
      <c r="E3823" t="s">
        <v>254</v>
      </c>
      <c r="F3823" t="s">
        <v>2154</v>
      </c>
      <c r="G3823" t="s">
        <v>26</v>
      </c>
      <c r="H3823">
        <f t="shared" si="237"/>
        <v>21.928365641252707</v>
      </c>
      <c r="I3823">
        <f t="shared" si="238"/>
        <v>5.2839376412630656</v>
      </c>
      <c r="J3823">
        <f t="shared" si="236"/>
        <v>1</v>
      </c>
      <c r="K3823">
        <v>16.600000000000001</v>
      </c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>
        <v>35.191299999999998</v>
      </c>
      <c r="AA3823">
        <f t="shared" si="239"/>
        <v>5.2839441106509257</v>
      </c>
    </row>
    <row r="3824" spans="1:27" ht="14.5" customHeight="1">
      <c r="A3824">
        <v>594733.07096100005</v>
      </c>
      <c r="B3824">
        <v>9605277.7051199991</v>
      </c>
      <c r="C3824" t="s">
        <v>129</v>
      </c>
      <c r="D3824" t="s">
        <v>524</v>
      </c>
      <c r="E3824" t="s">
        <v>254</v>
      </c>
      <c r="F3824" t="s">
        <v>2113</v>
      </c>
      <c r="G3824" t="s">
        <v>26</v>
      </c>
      <c r="H3824">
        <f t="shared" si="237"/>
        <v>1.9894365692818898</v>
      </c>
      <c r="I3824">
        <f t="shared" si="238"/>
        <v>1.5915474823081524</v>
      </c>
      <c r="J3824">
        <f t="shared" si="236"/>
        <v>1</v>
      </c>
      <c r="K3824">
        <v>5</v>
      </c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>
        <v>35.187399999999997</v>
      </c>
      <c r="AA3824">
        <f t="shared" si="239"/>
        <v>1.5915494309189535</v>
      </c>
    </row>
    <row r="3825" spans="1:27" ht="14.5" customHeight="1">
      <c r="A3825">
        <v>594733.070313</v>
      </c>
      <c r="B3825">
        <v>9605272.1483100001</v>
      </c>
      <c r="C3825" t="s">
        <v>8035</v>
      </c>
      <c r="D3825" t="s">
        <v>524</v>
      </c>
      <c r="E3825" t="s">
        <v>254</v>
      </c>
      <c r="F3825" t="s">
        <v>2200</v>
      </c>
      <c r="G3825" t="s">
        <v>26</v>
      </c>
      <c r="H3825">
        <f t="shared" si="237"/>
        <v>2.4955492325072024</v>
      </c>
      <c r="I3825">
        <f t="shared" si="238"/>
        <v>1.7825331801851305</v>
      </c>
      <c r="J3825">
        <f t="shared" si="236"/>
        <v>1</v>
      </c>
      <c r="K3825">
        <v>5.6</v>
      </c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>
        <v>36.825699999999998</v>
      </c>
      <c r="AA3825">
        <f t="shared" si="239"/>
        <v>1.7825353626292277</v>
      </c>
    </row>
    <row r="3826" spans="1:27" ht="14.5" customHeight="1">
      <c r="A3826">
        <v>594733.04439599998</v>
      </c>
      <c r="B3826">
        <v>9605273.0494999997</v>
      </c>
      <c r="C3826" t="s">
        <v>52</v>
      </c>
      <c r="D3826" t="s">
        <v>524</v>
      </c>
      <c r="E3826" t="s">
        <v>254</v>
      </c>
      <c r="F3826" t="s">
        <v>2203</v>
      </c>
      <c r="G3826" t="s">
        <v>26</v>
      </c>
      <c r="H3826">
        <f t="shared" si="237"/>
        <v>17.586619272451905</v>
      </c>
      <c r="I3826">
        <f t="shared" si="238"/>
        <v>4.7320108573229351</v>
      </c>
      <c r="J3826">
        <f t="shared" si="236"/>
        <v>2</v>
      </c>
      <c r="K3826">
        <v>10</v>
      </c>
      <c r="L3826">
        <v>11</v>
      </c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>
        <v>36.827300000000001</v>
      </c>
      <c r="AA3826">
        <f t="shared" si="239"/>
        <v>3.5014087480216975</v>
      </c>
    </row>
    <row r="3827" spans="1:27" ht="14.5" customHeight="1">
      <c r="A3827">
        <v>594733.00095000002</v>
      </c>
      <c r="B3827">
        <v>9605273.0756599996</v>
      </c>
      <c r="C3827" t="s">
        <v>191</v>
      </c>
      <c r="D3827" t="s">
        <v>524</v>
      </c>
      <c r="E3827" t="s">
        <v>254</v>
      </c>
      <c r="F3827" t="s">
        <v>2155</v>
      </c>
      <c r="G3827" t="s">
        <v>26</v>
      </c>
      <c r="H3827">
        <f t="shared" si="237"/>
        <v>23.816738832815073</v>
      </c>
      <c r="I3827">
        <f t="shared" si="238"/>
        <v>5.5067542887862073</v>
      </c>
      <c r="J3827">
        <f t="shared" si="236"/>
        <v>1</v>
      </c>
      <c r="K3827">
        <v>17.3</v>
      </c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>
        <v>35.182600000000001</v>
      </c>
      <c r="AA3827">
        <f t="shared" si="239"/>
        <v>5.5067610309795789</v>
      </c>
    </row>
    <row r="3828" spans="1:27" ht="14.5" customHeight="1">
      <c r="A3828">
        <v>594732.99483600003</v>
      </c>
      <c r="B3828">
        <v>9605275.7894700002</v>
      </c>
      <c r="C3828" t="s">
        <v>527</v>
      </c>
      <c r="D3828" t="s">
        <v>524</v>
      </c>
      <c r="E3828" t="s">
        <v>254</v>
      </c>
      <c r="F3828" t="s">
        <v>2232</v>
      </c>
      <c r="G3828" t="s">
        <v>26</v>
      </c>
      <c r="H3828">
        <f t="shared" si="237"/>
        <v>1.9894365692818898</v>
      </c>
      <c r="I3828">
        <f t="shared" si="238"/>
        <v>1.5915474823081524</v>
      </c>
      <c r="J3828">
        <f t="shared" si="236"/>
        <v>1</v>
      </c>
      <c r="K3828">
        <v>5</v>
      </c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>
        <v>36.6053</v>
      </c>
      <c r="AA3828">
        <f t="shared" si="239"/>
        <v>1.5915494309189535</v>
      </c>
    </row>
    <row r="3829" spans="1:27" ht="14.5" customHeight="1">
      <c r="A3829">
        <v>594732.90338899998</v>
      </c>
      <c r="B3829">
        <v>9605273.4347600006</v>
      </c>
      <c r="C3829" t="s">
        <v>191</v>
      </c>
      <c r="D3829" t="s">
        <v>524</v>
      </c>
      <c r="E3829" t="s">
        <v>254</v>
      </c>
      <c r="F3829" t="s">
        <v>2205</v>
      </c>
      <c r="G3829" t="s">
        <v>26</v>
      </c>
      <c r="H3829">
        <f t="shared" si="237"/>
        <v>23.816738832815073</v>
      </c>
      <c r="I3829">
        <f t="shared" si="238"/>
        <v>5.5067542887862073</v>
      </c>
      <c r="J3829">
        <f t="shared" si="236"/>
        <v>1</v>
      </c>
      <c r="K3829">
        <v>17.3</v>
      </c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>
        <v>36.718899999999998</v>
      </c>
      <c r="AA3829">
        <f t="shared" si="239"/>
        <v>5.5067610309795789</v>
      </c>
    </row>
    <row r="3830" spans="1:27" ht="14.5" customHeight="1">
      <c r="A3830">
        <v>594732.89223100001</v>
      </c>
      <c r="B3830">
        <v>9605280.4387899991</v>
      </c>
      <c r="C3830" t="s">
        <v>602</v>
      </c>
      <c r="D3830" t="s">
        <v>524</v>
      </c>
      <c r="E3830" t="s">
        <v>254</v>
      </c>
      <c r="F3830" t="s">
        <v>2038</v>
      </c>
      <c r="G3830" t="s">
        <v>26</v>
      </c>
      <c r="H3830">
        <f t="shared" si="237"/>
        <v>1.1490985624172196</v>
      </c>
      <c r="I3830">
        <f t="shared" si="238"/>
        <v>1.2095760865541958</v>
      </c>
      <c r="J3830">
        <f t="shared" ref="J3830:J3893" si="240">COUNT(K3830:Y3830)</f>
        <v>1</v>
      </c>
      <c r="K3830">
        <v>3.8</v>
      </c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>
        <v>35.268700000000003</v>
      </c>
      <c r="AA3830">
        <f t="shared" si="239"/>
        <v>1.2095775674984046</v>
      </c>
    </row>
    <row r="3831" spans="1:27" ht="14.5" customHeight="1">
      <c r="A3831">
        <v>594732.82337600004</v>
      </c>
      <c r="B3831">
        <v>9605269.2937499993</v>
      </c>
      <c r="C3831" t="s">
        <v>527</v>
      </c>
      <c r="D3831" t="s">
        <v>524</v>
      </c>
      <c r="E3831" t="s">
        <v>254</v>
      </c>
      <c r="F3831" t="s">
        <v>2059</v>
      </c>
      <c r="G3831" t="s">
        <v>26</v>
      </c>
      <c r="H3831">
        <f t="shared" si="237"/>
        <v>1.5406196792518958</v>
      </c>
      <c r="I3831">
        <f t="shared" si="238"/>
        <v>1.4005617844311742</v>
      </c>
      <c r="J3831">
        <f t="shared" si="240"/>
        <v>1</v>
      </c>
      <c r="K3831">
        <v>4.4000000000000004</v>
      </c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>
        <v>36.182099999999998</v>
      </c>
      <c r="AA3831">
        <f t="shared" si="239"/>
        <v>1.4005634992086791</v>
      </c>
    </row>
    <row r="3832" spans="1:27" ht="14.5" customHeight="1">
      <c r="A3832">
        <v>594732.80477499997</v>
      </c>
      <c r="B3832">
        <v>9605273.2801699992</v>
      </c>
      <c r="C3832" t="s">
        <v>36</v>
      </c>
      <c r="D3832" t="s">
        <v>524</v>
      </c>
      <c r="E3832" t="s">
        <v>254</v>
      </c>
      <c r="F3832" t="s">
        <v>2201</v>
      </c>
      <c r="G3832" t="s">
        <v>26</v>
      </c>
      <c r="H3832">
        <f t="shared" si="237"/>
        <v>25.213323304450963</v>
      </c>
      <c r="I3832">
        <f t="shared" si="238"/>
        <v>5.6659090370170224</v>
      </c>
      <c r="J3832">
        <f t="shared" si="240"/>
        <v>1</v>
      </c>
      <c r="K3832">
        <v>17.8</v>
      </c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>
        <v>36.7151</v>
      </c>
      <c r="AA3832">
        <f t="shared" si="239"/>
        <v>5.6659159740714742</v>
      </c>
    </row>
    <row r="3833" spans="1:27" ht="14.5" customHeight="1">
      <c r="A3833">
        <v>594732.78901900002</v>
      </c>
      <c r="B3833">
        <v>9605281.6557199992</v>
      </c>
      <c r="C3833" t="s">
        <v>8100</v>
      </c>
      <c r="D3833" t="s">
        <v>524</v>
      </c>
      <c r="E3833" t="s">
        <v>254</v>
      </c>
      <c r="F3833" t="s">
        <v>2028</v>
      </c>
      <c r="G3833" t="s">
        <v>26</v>
      </c>
      <c r="H3833">
        <f t="shared" si="237"/>
        <v>27.434330290397263</v>
      </c>
      <c r="I3833">
        <f t="shared" si="238"/>
        <v>5.9101939499992007</v>
      </c>
      <c r="J3833">
        <f t="shared" si="240"/>
        <v>4</v>
      </c>
      <c r="K3833">
        <v>7</v>
      </c>
      <c r="L3833">
        <v>5</v>
      </c>
      <c r="M3833">
        <v>9.5</v>
      </c>
      <c r="N3833">
        <v>9.5</v>
      </c>
      <c r="O3833"/>
      <c r="P3833"/>
      <c r="Q3833"/>
      <c r="R3833"/>
      <c r="S3833"/>
      <c r="T3833"/>
      <c r="U3833"/>
      <c r="V3833"/>
      <c r="W3833"/>
      <c r="X3833"/>
      <c r="Y3833"/>
      <c r="Z3833">
        <v>35.134900000000002</v>
      </c>
      <c r="AA3833">
        <f t="shared" si="239"/>
        <v>3.0239439187460113</v>
      </c>
    </row>
    <row r="3834" spans="1:27" ht="14.5" customHeight="1">
      <c r="A3834">
        <v>594732.73337599996</v>
      </c>
      <c r="B3834">
        <v>9605273.6807000004</v>
      </c>
      <c r="C3834" t="s">
        <v>52</v>
      </c>
      <c r="D3834" t="s">
        <v>524</v>
      </c>
      <c r="E3834" t="s">
        <v>254</v>
      </c>
      <c r="F3834" t="s">
        <v>2204</v>
      </c>
      <c r="G3834" t="s">
        <v>26</v>
      </c>
      <c r="H3834">
        <f t="shared" si="237"/>
        <v>1.8334647422501897</v>
      </c>
      <c r="I3834">
        <f t="shared" si="238"/>
        <v>1.5278855830158262</v>
      </c>
      <c r="J3834">
        <f t="shared" si="240"/>
        <v>1</v>
      </c>
      <c r="K3834">
        <v>4.8</v>
      </c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>
        <v>36.633699999999997</v>
      </c>
      <c r="AA3834">
        <f t="shared" si="239"/>
        <v>1.5278874536821951</v>
      </c>
    </row>
    <row r="3835" spans="1:27" ht="14.5" customHeight="1">
      <c r="A3835">
        <v>594732.67955799995</v>
      </c>
      <c r="B3835">
        <v>9605271.7095699999</v>
      </c>
      <c r="C3835" t="s">
        <v>36</v>
      </c>
      <c r="D3835" t="s">
        <v>524</v>
      </c>
      <c r="E3835" t="s">
        <v>254</v>
      </c>
      <c r="F3835" t="s">
        <v>2182</v>
      </c>
      <c r="G3835" t="s">
        <v>26</v>
      </c>
      <c r="H3835">
        <f t="shared" si="237"/>
        <v>1.9894365692818898</v>
      </c>
      <c r="I3835">
        <f t="shared" si="238"/>
        <v>1.5915474823081524</v>
      </c>
      <c r="J3835">
        <f t="shared" si="240"/>
        <v>1</v>
      </c>
      <c r="K3835">
        <v>5</v>
      </c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>
        <v>35.2624</v>
      </c>
      <c r="AA3835">
        <f t="shared" si="239"/>
        <v>1.5915494309189535</v>
      </c>
    </row>
    <row r="3836" spans="1:27" ht="14.5" customHeight="1">
      <c r="A3836">
        <v>594732.65723000001</v>
      </c>
      <c r="B3836">
        <v>9605276.6042899992</v>
      </c>
      <c r="C3836" t="s">
        <v>527</v>
      </c>
      <c r="D3836" t="s">
        <v>524</v>
      </c>
      <c r="E3836" t="s">
        <v>254</v>
      </c>
      <c r="F3836" t="s">
        <v>2233</v>
      </c>
      <c r="G3836" t="s">
        <v>26</v>
      </c>
      <c r="H3836">
        <f t="shared" si="237"/>
        <v>2.0698098066808779</v>
      </c>
      <c r="I3836">
        <f t="shared" si="238"/>
        <v>1.6233784319543152</v>
      </c>
      <c r="J3836">
        <f t="shared" si="240"/>
        <v>1</v>
      </c>
      <c r="K3836">
        <v>5.0999999999999996</v>
      </c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>
        <v>36.497999999999998</v>
      </c>
      <c r="AA3836">
        <f t="shared" si="239"/>
        <v>1.6233804195373325</v>
      </c>
    </row>
    <row r="3837" spans="1:27" ht="14.5" customHeight="1">
      <c r="A3837">
        <v>594732.65699699998</v>
      </c>
      <c r="B3837">
        <v>9605274.0458899997</v>
      </c>
      <c r="C3837" t="s">
        <v>602</v>
      </c>
      <c r="D3837" t="s">
        <v>524</v>
      </c>
      <c r="E3837" t="s">
        <v>254</v>
      </c>
      <c r="F3837" t="s">
        <v>2202</v>
      </c>
      <c r="G3837" t="s">
        <v>26</v>
      </c>
      <c r="H3837">
        <f t="shared" si="237"/>
        <v>2.1517745933352925</v>
      </c>
      <c r="I3837">
        <f t="shared" si="238"/>
        <v>1.6552093816004785</v>
      </c>
      <c r="J3837">
        <f t="shared" si="240"/>
        <v>1</v>
      </c>
      <c r="K3837">
        <v>5.2</v>
      </c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>
        <v>36.459299999999999</v>
      </c>
      <c r="AA3837">
        <f t="shared" si="239"/>
        <v>1.6552114081557117</v>
      </c>
    </row>
    <row r="3838" spans="1:27" ht="14.5" customHeight="1">
      <c r="A3838">
        <v>594732.65260899998</v>
      </c>
      <c r="B3838">
        <v>9605274.2325899992</v>
      </c>
      <c r="C3838" t="s">
        <v>8035</v>
      </c>
      <c r="D3838" t="s">
        <v>524</v>
      </c>
      <c r="E3838" t="s">
        <v>254</v>
      </c>
      <c r="F3838" t="s">
        <v>2138</v>
      </c>
      <c r="G3838" t="s">
        <v>26</v>
      </c>
      <c r="H3838">
        <f t="shared" si="237"/>
        <v>1.2732394043404096</v>
      </c>
      <c r="I3838">
        <f t="shared" si="238"/>
        <v>1.2732379858465219</v>
      </c>
      <c r="J3838">
        <f t="shared" si="240"/>
        <v>1</v>
      </c>
      <c r="K3838">
        <v>4</v>
      </c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>
        <v>36.447200000000002</v>
      </c>
      <c r="AA3838">
        <f t="shared" si="239"/>
        <v>1.2732395447351628</v>
      </c>
    </row>
    <row r="3839" spans="1:27" ht="14.5" customHeight="1">
      <c r="A3839">
        <v>594732.64479199995</v>
      </c>
      <c r="B3839">
        <v>9605275.7050400004</v>
      </c>
      <c r="C3839" t="s">
        <v>52</v>
      </c>
      <c r="D3839" t="s">
        <v>524</v>
      </c>
      <c r="E3839" t="s">
        <v>254</v>
      </c>
      <c r="F3839" t="s">
        <v>2221</v>
      </c>
      <c r="G3839" t="s">
        <v>26</v>
      </c>
      <c r="H3839">
        <f t="shared" si="237"/>
        <v>47.059724159049253</v>
      </c>
      <c r="I3839">
        <f t="shared" si="238"/>
        <v>7.7406822469924492</v>
      </c>
      <c r="J3839">
        <f t="shared" si="240"/>
        <v>4</v>
      </c>
      <c r="K3839">
        <v>9.6</v>
      </c>
      <c r="L3839">
        <v>11.3</v>
      </c>
      <c r="M3839">
        <v>12.4</v>
      </c>
      <c r="N3839">
        <v>8</v>
      </c>
      <c r="O3839"/>
      <c r="P3839"/>
      <c r="Q3839"/>
      <c r="R3839"/>
      <c r="S3839"/>
      <c r="T3839"/>
      <c r="U3839"/>
      <c r="V3839"/>
      <c r="W3839"/>
      <c r="X3839"/>
      <c r="Y3839"/>
      <c r="Z3839">
        <v>36.566499999999998</v>
      </c>
      <c r="AA3839">
        <f t="shared" si="239"/>
        <v>3.9470425886790048</v>
      </c>
    </row>
    <row r="3840" spans="1:27" ht="14.5" customHeight="1">
      <c r="A3840">
        <v>594732.60582699999</v>
      </c>
      <c r="B3840">
        <v>9605276.0319599994</v>
      </c>
      <c r="C3840" t="s">
        <v>129</v>
      </c>
      <c r="D3840" t="s">
        <v>524</v>
      </c>
      <c r="E3840" t="s">
        <v>254</v>
      </c>
      <c r="F3840" t="s">
        <v>2224</v>
      </c>
      <c r="G3840" t="s">
        <v>26</v>
      </c>
      <c r="H3840">
        <f t="shared" si="237"/>
        <v>4.9664294515553102</v>
      </c>
      <c r="I3840">
        <f t="shared" si="238"/>
        <v>2.5146450220468806</v>
      </c>
      <c r="J3840">
        <f t="shared" si="240"/>
        <v>1</v>
      </c>
      <c r="K3840">
        <v>7.9</v>
      </c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>
        <v>36.555599999999998</v>
      </c>
      <c r="AA3840">
        <f t="shared" si="239"/>
        <v>2.5146481008519466</v>
      </c>
    </row>
    <row r="3841" spans="1:27" ht="14.5" customHeight="1">
      <c r="A3841">
        <v>594732.56616799999</v>
      </c>
      <c r="B3841">
        <v>9605275.6544300001</v>
      </c>
      <c r="C3841" t="s">
        <v>52</v>
      </c>
      <c r="D3841" t="s">
        <v>524</v>
      </c>
      <c r="E3841" t="s">
        <v>254</v>
      </c>
      <c r="F3841" t="s">
        <v>2219</v>
      </c>
      <c r="G3841" t="s">
        <v>26</v>
      </c>
      <c r="H3841">
        <f t="shared" si="237"/>
        <v>40.695914461230345</v>
      </c>
      <c r="I3841">
        <f t="shared" si="238"/>
        <v>7.1983002461662888</v>
      </c>
      <c r="J3841">
        <f t="shared" si="240"/>
        <v>2</v>
      </c>
      <c r="K3841">
        <v>17.600000000000001</v>
      </c>
      <c r="L3841">
        <v>14.2</v>
      </c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>
        <v>36.542700000000004</v>
      </c>
      <c r="AA3841">
        <f t="shared" si="239"/>
        <v>5.6022539968347163</v>
      </c>
    </row>
    <row r="3842" spans="1:27" ht="14.5" customHeight="1">
      <c r="A3842">
        <v>594732.521313</v>
      </c>
      <c r="B3842">
        <v>9605268.9187599998</v>
      </c>
      <c r="C3842" t="s">
        <v>762</v>
      </c>
      <c r="D3842" t="s">
        <v>524</v>
      </c>
      <c r="E3842" t="s">
        <v>254</v>
      </c>
      <c r="F3842" t="s">
        <v>2183</v>
      </c>
      <c r="G3842" t="s">
        <v>26</v>
      </c>
      <c r="H3842">
        <f t="shared" ref="H3842:H3905" si="241">((K3842^2)/(4*3.141593)+(L3842^2)/(4*3.141593)+(M3842^2)/(4*3.141593)+(N3842^2)/(4*3.141593)+(O3842^2)/(4*3.141593)+(P3842^2)/(4*3.141593)+(Q3842^2)/(4*3.141593)+(M3842^2)/(4*3.141593)+(R3842^2)/(4*3.141593)+(S3842^2)/(4*3.141593)+(T3842^2)/(4*3.141593)+(U3842^2)/(4*3.141593)+(V3842^2)/(4*3.141593)+(W3842^2)/(4*3.141593)+(X3842^2)/(4*3.141593)+(Y3842^2)/(4*3.141593))</f>
        <v>1.6114436211183307</v>
      </c>
      <c r="I3842">
        <f t="shared" ref="I3842:I3905" si="242">2*SQRT(H3842/3.1416)</f>
        <v>1.432392734077337</v>
      </c>
      <c r="J3842">
        <f t="shared" si="240"/>
        <v>1</v>
      </c>
      <c r="K3842">
        <v>4.5</v>
      </c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>
        <v>35.339799999999997</v>
      </c>
      <c r="AA3842">
        <f t="shared" ref="AA3842:AA3905" si="243">MAX(K3842:Y3842)/PI()</f>
        <v>1.432394487827058</v>
      </c>
    </row>
    <row r="3843" spans="1:27" ht="14.5" customHeight="1">
      <c r="A3843">
        <v>594732.51966800005</v>
      </c>
      <c r="B3843">
        <v>9605276.7675199993</v>
      </c>
      <c r="C3843" t="s">
        <v>8099</v>
      </c>
      <c r="D3843" t="s">
        <v>524</v>
      </c>
      <c r="E3843" t="s">
        <v>254</v>
      </c>
      <c r="F3843" t="s">
        <v>2225</v>
      </c>
      <c r="G3843">
        <v>2</v>
      </c>
      <c r="H3843">
        <f t="shared" si="241"/>
        <v>1.9894365692818898</v>
      </c>
      <c r="I3843">
        <f t="shared" si="242"/>
        <v>1.5915474823081524</v>
      </c>
      <c r="J3843">
        <f t="shared" si="240"/>
        <v>1</v>
      </c>
      <c r="K3843">
        <v>5</v>
      </c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>
        <v>36.450899999999997</v>
      </c>
      <c r="AA3843">
        <f t="shared" si="243"/>
        <v>1.5915494309189535</v>
      </c>
    </row>
    <row r="3844" spans="1:27" ht="14.5" customHeight="1">
      <c r="A3844">
        <v>594732.50996599998</v>
      </c>
      <c r="B3844">
        <v>9605276.0237000007</v>
      </c>
      <c r="C3844" t="s">
        <v>52</v>
      </c>
      <c r="D3844" t="s">
        <v>524</v>
      </c>
      <c r="E3844" t="s">
        <v>254</v>
      </c>
      <c r="F3844" t="s">
        <v>2222</v>
      </c>
      <c r="G3844" t="s">
        <v>26</v>
      </c>
      <c r="H3844">
        <f t="shared" si="241"/>
        <v>14.944647508445559</v>
      </c>
      <c r="I3844">
        <f t="shared" si="242"/>
        <v>4.3621177991856133</v>
      </c>
      <c r="J3844">
        <f t="shared" si="240"/>
        <v>3</v>
      </c>
      <c r="K3844">
        <v>1.2</v>
      </c>
      <c r="L3844">
        <v>9.4</v>
      </c>
      <c r="M3844">
        <v>7</v>
      </c>
      <c r="N3844"/>
      <c r="O3844"/>
      <c r="P3844"/>
      <c r="Q3844"/>
      <c r="R3844"/>
      <c r="S3844"/>
      <c r="T3844"/>
      <c r="U3844"/>
      <c r="V3844"/>
      <c r="W3844"/>
      <c r="X3844"/>
      <c r="Y3844"/>
      <c r="Z3844">
        <v>36.468400000000003</v>
      </c>
      <c r="AA3844">
        <f t="shared" si="243"/>
        <v>2.9921129301276324</v>
      </c>
    </row>
    <row r="3845" spans="1:27" ht="14.5" customHeight="1">
      <c r="A3845">
        <v>594732.42547400005</v>
      </c>
      <c r="B3845">
        <v>9605276.9459799994</v>
      </c>
      <c r="C3845" t="s">
        <v>749</v>
      </c>
      <c r="D3845" t="s">
        <v>524</v>
      </c>
      <c r="E3845" t="s">
        <v>254</v>
      </c>
      <c r="F3845" t="s">
        <v>2228</v>
      </c>
      <c r="G3845" t="s">
        <v>26</v>
      </c>
      <c r="H3845">
        <f t="shared" si="241"/>
        <v>1.9106548811383275</v>
      </c>
      <c r="I3845">
        <f t="shared" si="242"/>
        <v>1.5597165326619893</v>
      </c>
      <c r="J3845">
        <f t="shared" si="240"/>
        <v>1</v>
      </c>
      <c r="K3845">
        <v>4.9000000000000004</v>
      </c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>
        <v>36.405700000000003</v>
      </c>
      <c r="AA3845">
        <f t="shared" si="243"/>
        <v>1.5597184423005745</v>
      </c>
    </row>
    <row r="3846" spans="1:27" ht="14.5" customHeight="1">
      <c r="A3846">
        <v>594732.40882999997</v>
      </c>
      <c r="B3846">
        <v>9605276.6734599993</v>
      </c>
      <c r="C3846" t="s">
        <v>52</v>
      </c>
      <c r="D3846" t="s">
        <v>524</v>
      </c>
      <c r="E3846" t="s">
        <v>254</v>
      </c>
      <c r="F3846" t="s">
        <v>2223</v>
      </c>
      <c r="G3846" t="s">
        <v>26</v>
      </c>
      <c r="H3846">
        <f t="shared" si="241"/>
        <v>13.707217962352221</v>
      </c>
      <c r="I3846">
        <f t="shared" si="242"/>
        <v>4.1776226668239644</v>
      </c>
      <c r="J3846">
        <f t="shared" si="240"/>
        <v>2</v>
      </c>
      <c r="K3846">
        <v>8.5</v>
      </c>
      <c r="L3846">
        <v>10</v>
      </c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>
        <v>36.410699999999999</v>
      </c>
      <c r="AA3846">
        <f t="shared" si="243"/>
        <v>3.183098861837907</v>
      </c>
    </row>
    <row r="3847" spans="1:27" ht="14.5" customHeight="1">
      <c r="A3847">
        <v>594732.35422900005</v>
      </c>
      <c r="B3847">
        <v>9605275.6550399996</v>
      </c>
      <c r="C3847" t="s">
        <v>191</v>
      </c>
      <c r="D3847" t="s">
        <v>524</v>
      </c>
      <c r="E3847" t="s">
        <v>254</v>
      </c>
      <c r="F3847" t="s">
        <v>2220</v>
      </c>
      <c r="G3847" t="s">
        <v>26</v>
      </c>
      <c r="H3847">
        <f t="shared" si="241"/>
        <v>23.816738832815073</v>
      </c>
      <c r="I3847">
        <f t="shared" si="242"/>
        <v>5.5067542887862073</v>
      </c>
      <c r="J3847">
        <f t="shared" si="240"/>
        <v>1</v>
      </c>
      <c r="K3847">
        <v>17.3</v>
      </c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>
        <v>36.376899999999999</v>
      </c>
      <c r="AA3847">
        <f t="shared" si="243"/>
        <v>5.5067610309795789</v>
      </c>
    </row>
    <row r="3848" spans="1:27" ht="14.5" customHeight="1">
      <c r="A3848">
        <v>594732.35112600005</v>
      </c>
      <c r="B3848">
        <v>9605273.5487799998</v>
      </c>
      <c r="C3848" t="s">
        <v>42</v>
      </c>
      <c r="D3848" t="s">
        <v>524</v>
      </c>
      <c r="E3848" t="s">
        <v>254</v>
      </c>
      <c r="F3848" t="s">
        <v>2156</v>
      </c>
      <c r="G3848" t="s">
        <v>26</v>
      </c>
      <c r="H3848">
        <f t="shared" si="241"/>
        <v>74.026934742979122</v>
      </c>
      <c r="I3848">
        <f t="shared" si="242"/>
        <v>9.7084396420797283</v>
      </c>
      <c r="J3848">
        <f t="shared" si="240"/>
        <v>1</v>
      </c>
      <c r="K3848">
        <v>30.5</v>
      </c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>
        <v>35.215800000000002</v>
      </c>
      <c r="AA3848">
        <f t="shared" si="243"/>
        <v>9.7084515286056163</v>
      </c>
    </row>
    <row r="3849" spans="1:27" ht="14.5" customHeight="1">
      <c r="A3849">
        <v>594732.31583500002</v>
      </c>
      <c r="B3849">
        <v>9605266.5577799994</v>
      </c>
      <c r="C3849" t="s">
        <v>8099</v>
      </c>
      <c r="D3849" t="s">
        <v>524</v>
      </c>
      <c r="E3849" t="s">
        <v>254</v>
      </c>
      <c r="F3849" t="s">
        <v>2176</v>
      </c>
      <c r="G3849">
        <v>2</v>
      </c>
      <c r="H3849">
        <f t="shared" si="241"/>
        <v>1.9894365692818898</v>
      </c>
      <c r="I3849">
        <f t="shared" si="242"/>
        <v>1.5915474823081524</v>
      </c>
      <c r="J3849">
        <f t="shared" si="240"/>
        <v>1</v>
      </c>
      <c r="K3849">
        <v>5</v>
      </c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>
        <v>35.446199999999997</v>
      </c>
      <c r="AA3849">
        <f t="shared" si="243"/>
        <v>1.5915494309189535</v>
      </c>
    </row>
    <row r="3850" spans="1:27" ht="14.5" customHeight="1">
      <c r="A3850">
        <v>594732.27575699997</v>
      </c>
      <c r="B3850">
        <v>9605278.2052200008</v>
      </c>
      <c r="C3850" t="s">
        <v>106</v>
      </c>
      <c r="D3850" t="s">
        <v>524</v>
      </c>
      <c r="E3850" t="s">
        <v>254</v>
      </c>
      <c r="F3850" t="s">
        <v>2239</v>
      </c>
      <c r="G3850" t="s">
        <v>26</v>
      </c>
      <c r="H3850">
        <f t="shared" si="241"/>
        <v>1.6838591122401914</v>
      </c>
      <c r="I3850">
        <f t="shared" si="242"/>
        <v>1.4642236837234999</v>
      </c>
      <c r="J3850">
        <f t="shared" si="240"/>
        <v>1</v>
      </c>
      <c r="K3850">
        <v>4.5999999999999996</v>
      </c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>
        <v>36.225999999999999</v>
      </c>
      <c r="AA3850">
        <f t="shared" si="243"/>
        <v>1.464225476445437</v>
      </c>
    </row>
    <row r="3851" spans="1:27" ht="14.5" customHeight="1">
      <c r="A3851">
        <v>594732.21778299997</v>
      </c>
      <c r="B3851">
        <v>9605274.1520399991</v>
      </c>
      <c r="C3851" t="s">
        <v>191</v>
      </c>
      <c r="D3851" t="s">
        <v>524</v>
      </c>
      <c r="E3851" t="s">
        <v>254</v>
      </c>
      <c r="F3851" t="s">
        <v>2159</v>
      </c>
      <c r="G3851" t="s">
        <v>26</v>
      </c>
      <c r="H3851">
        <f t="shared" si="241"/>
        <v>23.816738832815073</v>
      </c>
      <c r="I3851">
        <f t="shared" si="242"/>
        <v>5.5067542887862073</v>
      </c>
      <c r="J3851">
        <f t="shared" si="240"/>
        <v>1</v>
      </c>
      <c r="K3851">
        <v>17.3</v>
      </c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>
        <v>35.258499999999998</v>
      </c>
      <c r="AA3851">
        <f t="shared" si="243"/>
        <v>5.5067610309795789</v>
      </c>
    </row>
    <row r="3852" spans="1:27" ht="14.5" customHeight="1">
      <c r="A3852">
        <v>594732.15267500002</v>
      </c>
      <c r="B3852">
        <v>9605266.3798500001</v>
      </c>
      <c r="C3852" t="s">
        <v>191</v>
      </c>
      <c r="D3852" t="s">
        <v>524</v>
      </c>
      <c r="E3852" t="s">
        <v>254</v>
      </c>
      <c r="F3852" t="s">
        <v>2177</v>
      </c>
      <c r="G3852" t="s">
        <v>26</v>
      </c>
      <c r="H3852">
        <f t="shared" si="241"/>
        <v>23.816738832815073</v>
      </c>
      <c r="I3852">
        <f t="shared" si="242"/>
        <v>5.5067542887862073</v>
      </c>
      <c r="J3852">
        <f t="shared" si="240"/>
        <v>1</v>
      </c>
      <c r="K3852">
        <v>17.3</v>
      </c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>
        <v>35.436599999999999</v>
      </c>
      <c r="AA3852">
        <f t="shared" si="243"/>
        <v>5.5067610309795789</v>
      </c>
    </row>
    <row r="3853" spans="1:27" ht="14.5" customHeight="1">
      <c r="A3853">
        <v>594732.04722099996</v>
      </c>
      <c r="B3853">
        <v>9605276.8352600001</v>
      </c>
      <c r="C3853" t="s">
        <v>52</v>
      </c>
      <c r="D3853" t="s">
        <v>524</v>
      </c>
      <c r="E3853" t="s">
        <v>254</v>
      </c>
      <c r="F3853" t="s">
        <v>2116</v>
      </c>
      <c r="G3853" t="s">
        <v>26</v>
      </c>
      <c r="H3853">
        <f t="shared" si="241"/>
        <v>39.573076461527641</v>
      </c>
      <c r="I3853">
        <f t="shared" si="242"/>
        <v>7.0983017710943592</v>
      </c>
      <c r="J3853">
        <f t="shared" si="240"/>
        <v>1</v>
      </c>
      <c r="K3853">
        <v>22.3</v>
      </c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>
        <v>35.208500000000001</v>
      </c>
      <c r="AA3853">
        <f t="shared" si="243"/>
        <v>7.0983104618985324</v>
      </c>
    </row>
    <row r="3854" spans="1:27" ht="14.5" customHeight="1">
      <c r="A3854">
        <v>594732.01725699997</v>
      </c>
      <c r="B3854">
        <v>9605273.4502499998</v>
      </c>
      <c r="C3854" t="s">
        <v>129</v>
      </c>
      <c r="D3854" t="s">
        <v>524</v>
      </c>
      <c r="E3854" t="s">
        <v>254</v>
      </c>
      <c r="F3854" t="s">
        <v>2158</v>
      </c>
      <c r="G3854" t="s">
        <v>26</v>
      </c>
      <c r="H3854">
        <f t="shared" si="241"/>
        <v>0.97482391894812603</v>
      </c>
      <c r="I3854">
        <f t="shared" si="242"/>
        <v>1.1140832376157066</v>
      </c>
      <c r="J3854">
        <f t="shared" si="240"/>
        <v>1</v>
      </c>
      <c r="K3854">
        <v>3.5</v>
      </c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>
        <v>35.2562</v>
      </c>
      <c r="AA3854">
        <f t="shared" si="243"/>
        <v>1.1140846016432675</v>
      </c>
    </row>
    <row r="3855" spans="1:27" ht="14.5" customHeight="1">
      <c r="A3855">
        <v>594731.99699300004</v>
      </c>
      <c r="B3855">
        <v>9605268.1275399998</v>
      </c>
      <c r="C3855" t="s">
        <v>191</v>
      </c>
      <c r="D3855" t="s">
        <v>524</v>
      </c>
      <c r="E3855" t="s">
        <v>254</v>
      </c>
      <c r="F3855" t="s">
        <v>2178</v>
      </c>
      <c r="G3855" t="s">
        <v>26</v>
      </c>
      <c r="H3855">
        <f t="shared" si="241"/>
        <v>23.816738832815073</v>
      </c>
      <c r="I3855">
        <f t="shared" si="242"/>
        <v>5.5067542887862073</v>
      </c>
      <c r="J3855">
        <f t="shared" si="240"/>
        <v>1</v>
      </c>
      <c r="K3855">
        <v>17.3</v>
      </c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>
        <v>35.409599999999998</v>
      </c>
      <c r="AA3855">
        <f t="shared" si="243"/>
        <v>5.5067610309795789</v>
      </c>
    </row>
    <row r="3856" spans="1:27" ht="14.5" customHeight="1">
      <c r="A3856">
        <v>594731.97223800002</v>
      </c>
      <c r="B3856">
        <v>9605283.4324500002</v>
      </c>
      <c r="C3856" t="s">
        <v>8100</v>
      </c>
      <c r="D3856" t="s">
        <v>524</v>
      </c>
      <c r="E3856" t="s">
        <v>254</v>
      </c>
      <c r="F3856" t="s">
        <v>2072</v>
      </c>
      <c r="G3856" t="s">
        <v>26</v>
      </c>
      <c r="H3856">
        <f t="shared" si="241"/>
        <v>7.9577462771275593</v>
      </c>
      <c r="I3856">
        <f t="shared" si="242"/>
        <v>3.1830949646163047</v>
      </c>
      <c r="J3856">
        <f t="shared" si="240"/>
        <v>1</v>
      </c>
      <c r="K3856">
        <v>10</v>
      </c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>
        <v>35.1633</v>
      </c>
      <c r="AA3856">
        <f t="shared" si="243"/>
        <v>3.183098861837907</v>
      </c>
    </row>
    <row r="3857" spans="1:27" ht="14.5" customHeight="1">
      <c r="A3857">
        <v>594731.88509300002</v>
      </c>
      <c r="B3857">
        <v>9605275.5724100005</v>
      </c>
      <c r="C3857" t="s">
        <v>527</v>
      </c>
      <c r="D3857" t="s">
        <v>524</v>
      </c>
      <c r="E3857" t="s">
        <v>254</v>
      </c>
      <c r="F3857" t="s">
        <v>2147</v>
      </c>
      <c r="G3857" t="s">
        <v>26</v>
      </c>
      <c r="H3857">
        <f t="shared" si="241"/>
        <v>1.2732394043404096</v>
      </c>
      <c r="I3857">
        <f t="shared" si="242"/>
        <v>1.2732379858465219</v>
      </c>
      <c r="J3857">
        <f t="shared" si="240"/>
        <v>1</v>
      </c>
      <c r="K3857">
        <v>4</v>
      </c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>
        <v>35.245399999999997</v>
      </c>
      <c r="AA3857">
        <f t="shared" si="243"/>
        <v>1.2732395447351628</v>
      </c>
    </row>
    <row r="3858" spans="1:27" ht="14.5" customHeight="1">
      <c r="A3858">
        <v>594731.84151599999</v>
      </c>
      <c r="B3858">
        <v>9605281.56917</v>
      </c>
      <c r="C3858" t="s">
        <v>191</v>
      </c>
      <c r="D3858" t="s">
        <v>524</v>
      </c>
      <c r="E3858" t="s">
        <v>254</v>
      </c>
      <c r="F3858" t="s">
        <v>2029</v>
      </c>
      <c r="G3858" t="s">
        <v>26</v>
      </c>
      <c r="H3858">
        <f t="shared" si="241"/>
        <v>23.816738832815073</v>
      </c>
      <c r="I3858">
        <f t="shared" si="242"/>
        <v>5.5067542887862073</v>
      </c>
      <c r="J3858">
        <f t="shared" si="240"/>
        <v>1</v>
      </c>
      <c r="K3858">
        <v>17.3</v>
      </c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>
        <v>35.118099999999998</v>
      </c>
      <c r="AA3858">
        <f t="shared" si="243"/>
        <v>5.5067610309795789</v>
      </c>
    </row>
    <row r="3859" spans="1:27" ht="14.5" customHeight="1">
      <c r="A3859">
        <v>594731.83279599994</v>
      </c>
      <c r="B3859">
        <v>9605283.5220100004</v>
      </c>
      <c r="C3859" t="s">
        <v>8100</v>
      </c>
      <c r="D3859" t="s">
        <v>524</v>
      </c>
      <c r="E3859" t="s">
        <v>254</v>
      </c>
      <c r="F3859" t="s">
        <v>2027</v>
      </c>
      <c r="G3859" t="s">
        <v>26</v>
      </c>
      <c r="H3859">
        <f t="shared" si="241"/>
        <v>21.625175508094145</v>
      </c>
      <c r="I3859">
        <f t="shared" si="242"/>
        <v>5.2472816040649297</v>
      </c>
      <c r="J3859">
        <f t="shared" si="240"/>
        <v>3</v>
      </c>
      <c r="K3859">
        <v>7</v>
      </c>
      <c r="L3859">
        <v>10.5</v>
      </c>
      <c r="M3859">
        <v>7.5</v>
      </c>
      <c r="N3859"/>
      <c r="O3859"/>
      <c r="P3859"/>
      <c r="Q3859"/>
      <c r="R3859"/>
      <c r="S3859"/>
      <c r="T3859"/>
      <c r="U3859"/>
      <c r="V3859"/>
      <c r="W3859"/>
      <c r="X3859"/>
      <c r="Y3859"/>
      <c r="Z3859">
        <v>35.179299999999998</v>
      </c>
      <c r="AA3859">
        <f t="shared" si="243"/>
        <v>3.3422538049298023</v>
      </c>
    </row>
    <row r="3860" spans="1:27" ht="14.5" customHeight="1">
      <c r="A3860">
        <v>594731.694533</v>
      </c>
      <c r="B3860">
        <v>9605272.2557299994</v>
      </c>
      <c r="C3860" t="s">
        <v>527</v>
      </c>
      <c r="D3860" t="s">
        <v>524</v>
      </c>
      <c r="E3860" t="s">
        <v>254</v>
      </c>
      <c r="F3860" t="s">
        <v>2160</v>
      </c>
      <c r="G3860" t="s">
        <v>26</v>
      </c>
      <c r="H3860">
        <f t="shared" si="241"/>
        <v>3.8992956757925041</v>
      </c>
      <c r="I3860">
        <f t="shared" si="242"/>
        <v>2.2281664752314132</v>
      </c>
      <c r="J3860">
        <f t="shared" si="240"/>
        <v>1</v>
      </c>
      <c r="K3860">
        <v>7</v>
      </c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>
        <v>35.275700000000001</v>
      </c>
      <c r="AA3860">
        <f t="shared" si="243"/>
        <v>2.228169203286535</v>
      </c>
    </row>
    <row r="3861" spans="1:27" ht="14.5" customHeight="1">
      <c r="A3861">
        <v>594731.65449999995</v>
      </c>
      <c r="B3861">
        <v>9605267.2488700002</v>
      </c>
      <c r="C3861" t="s">
        <v>106</v>
      </c>
      <c r="D3861" t="s">
        <v>524</v>
      </c>
      <c r="E3861" t="s">
        <v>254</v>
      </c>
      <c r="F3861" t="s">
        <v>2172</v>
      </c>
      <c r="G3861" t="s">
        <v>26</v>
      </c>
      <c r="H3861">
        <f t="shared" si="241"/>
        <v>29.980809099078083</v>
      </c>
      <c r="I3861">
        <f t="shared" si="242"/>
        <v>6.1784029055907466</v>
      </c>
      <c r="J3861">
        <f t="shared" si="240"/>
        <v>3</v>
      </c>
      <c r="K3861">
        <v>10</v>
      </c>
      <c r="L3861">
        <v>11.5</v>
      </c>
      <c r="M3861">
        <v>8.5</v>
      </c>
      <c r="N3861"/>
      <c r="O3861"/>
      <c r="P3861"/>
      <c r="Q3861"/>
      <c r="R3861"/>
      <c r="S3861"/>
      <c r="T3861"/>
      <c r="U3861"/>
      <c r="V3861"/>
      <c r="W3861"/>
      <c r="X3861"/>
      <c r="Y3861"/>
      <c r="Z3861">
        <v>35.458500000000001</v>
      </c>
      <c r="AA3861">
        <f t="shared" si="243"/>
        <v>3.6605636911135928</v>
      </c>
    </row>
    <row r="3862" spans="1:27" ht="14.5" customHeight="1">
      <c r="A3862">
        <v>594731.54438400001</v>
      </c>
      <c r="B3862">
        <v>9605282.3285600003</v>
      </c>
      <c r="C3862" t="s">
        <v>36</v>
      </c>
      <c r="D3862" t="s">
        <v>524</v>
      </c>
      <c r="E3862" t="s">
        <v>254</v>
      </c>
      <c r="F3862" t="s">
        <v>2030</v>
      </c>
      <c r="G3862" t="s">
        <v>26</v>
      </c>
      <c r="H3862">
        <f t="shared" si="241"/>
        <v>2.4955492325072024</v>
      </c>
      <c r="I3862">
        <f t="shared" si="242"/>
        <v>1.7825331801851305</v>
      </c>
      <c r="J3862">
        <f t="shared" si="240"/>
        <v>1</v>
      </c>
      <c r="K3862">
        <v>5.6</v>
      </c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>
        <v>35.131700000000002</v>
      </c>
      <c r="AA3862">
        <f t="shared" si="243"/>
        <v>1.7825353626292277</v>
      </c>
    </row>
    <row r="3863" spans="1:27" ht="14.5" customHeight="1">
      <c r="A3863">
        <v>594731.40920400003</v>
      </c>
      <c r="B3863">
        <v>9605269.9592000004</v>
      </c>
      <c r="C3863" t="s">
        <v>528</v>
      </c>
      <c r="D3863" t="s">
        <v>524</v>
      </c>
      <c r="E3863" t="s">
        <v>254</v>
      </c>
      <c r="F3863" t="s">
        <v>2184</v>
      </c>
      <c r="G3863" t="s">
        <v>26</v>
      </c>
      <c r="H3863">
        <f t="shared" si="241"/>
        <v>1.9894365692818898</v>
      </c>
      <c r="I3863">
        <f t="shared" si="242"/>
        <v>1.5915474823081524</v>
      </c>
      <c r="J3863">
        <f t="shared" si="240"/>
        <v>1</v>
      </c>
      <c r="K3863">
        <v>5</v>
      </c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>
        <v>35.429200000000002</v>
      </c>
      <c r="AA3863">
        <f t="shared" si="243"/>
        <v>1.5915494309189535</v>
      </c>
    </row>
    <row r="3864" spans="1:27" ht="14.5" customHeight="1">
      <c r="A3864">
        <v>594731.10415699997</v>
      </c>
      <c r="B3864">
        <v>9605278.1444799993</v>
      </c>
      <c r="C3864" t="s">
        <v>36</v>
      </c>
      <c r="D3864" t="s">
        <v>524</v>
      </c>
      <c r="E3864" t="s">
        <v>254</v>
      </c>
      <c r="F3864" t="s">
        <v>2114</v>
      </c>
      <c r="G3864" t="s">
        <v>26</v>
      </c>
      <c r="H3864">
        <f t="shared" si="241"/>
        <v>14.502992590064977</v>
      </c>
      <c r="I3864">
        <f t="shared" si="242"/>
        <v>4.2971782022320113</v>
      </c>
      <c r="J3864">
        <f t="shared" si="240"/>
        <v>1</v>
      </c>
      <c r="K3864">
        <v>13.5</v>
      </c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>
        <v>35.626300000000001</v>
      </c>
      <c r="AA3864">
        <f t="shared" si="243"/>
        <v>4.2971834634811739</v>
      </c>
    </row>
    <row r="3865" spans="1:27" ht="14.5" customHeight="1">
      <c r="A3865">
        <v>594730.95985999994</v>
      </c>
      <c r="B3865">
        <v>9605279.7418099996</v>
      </c>
      <c r="C3865" t="s">
        <v>106</v>
      </c>
      <c r="D3865" t="s">
        <v>524</v>
      </c>
      <c r="E3865" t="s">
        <v>254</v>
      </c>
      <c r="F3865" t="s">
        <v>2037</v>
      </c>
      <c r="G3865" t="s">
        <v>26</v>
      </c>
      <c r="H3865">
        <f t="shared" si="241"/>
        <v>0.97482391894812603</v>
      </c>
      <c r="I3865">
        <f t="shared" si="242"/>
        <v>1.1140832376157066</v>
      </c>
      <c r="J3865">
        <f t="shared" si="240"/>
        <v>1</v>
      </c>
      <c r="K3865">
        <v>3.5</v>
      </c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>
        <v>35.253100000000003</v>
      </c>
      <c r="AA3865">
        <f t="shared" si="243"/>
        <v>1.1140846016432675</v>
      </c>
    </row>
    <row r="3866" spans="1:27" ht="14.5" customHeight="1">
      <c r="A3866">
        <v>594730.95330000005</v>
      </c>
      <c r="B3866">
        <v>9605267.6714299992</v>
      </c>
      <c r="C3866" t="s">
        <v>527</v>
      </c>
      <c r="D3866" t="s">
        <v>524</v>
      </c>
      <c r="E3866" t="s">
        <v>254</v>
      </c>
      <c r="F3866" t="s">
        <v>2171</v>
      </c>
      <c r="G3866" t="s">
        <v>26</v>
      </c>
      <c r="H3866">
        <f t="shared" si="241"/>
        <v>2.4072182488310867</v>
      </c>
      <c r="I3866">
        <f t="shared" si="242"/>
        <v>1.7507022305389675</v>
      </c>
      <c r="J3866">
        <f t="shared" si="240"/>
        <v>1</v>
      </c>
      <c r="K3866">
        <v>5.5</v>
      </c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>
        <v>35.562600000000003</v>
      </c>
      <c r="AA3866">
        <f t="shared" si="243"/>
        <v>1.7507043740108488</v>
      </c>
    </row>
    <row r="3867" spans="1:27" ht="14.5" customHeight="1">
      <c r="A3867">
        <v>594730.87211899995</v>
      </c>
      <c r="B3867">
        <v>9605270.5889500007</v>
      </c>
      <c r="C3867" t="s">
        <v>602</v>
      </c>
      <c r="D3867" t="s">
        <v>524</v>
      </c>
      <c r="E3867" t="s">
        <v>254</v>
      </c>
      <c r="F3867" t="s">
        <v>2168</v>
      </c>
      <c r="G3867" t="s">
        <v>26</v>
      </c>
      <c r="H3867">
        <f t="shared" si="241"/>
        <v>0.97482391894812603</v>
      </c>
      <c r="I3867">
        <f t="shared" si="242"/>
        <v>1.1140832376157066</v>
      </c>
      <c r="J3867">
        <f t="shared" si="240"/>
        <v>1</v>
      </c>
      <c r="K3867">
        <v>3.5</v>
      </c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>
        <v>35.445999999999998</v>
      </c>
      <c r="AA3867">
        <f t="shared" si="243"/>
        <v>1.1140846016432675</v>
      </c>
    </row>
    <row r="3868" spans="1:27" ht="14.5" customHeight="1">
      <c r="A3868">
        <v>594730.79539600003</v>
      </c>
      <c r="B3868">
        <v>9605267.9183900002</v>
      </c>
      <c r="C3868" t="s">
        <v>749</v>
      </c>
      <c r="D3868" t="s">
        <v>524</v>
      </c>
      <c r="E3868" t="s">
        <v>254</v>
      </c>
      <c r="F3868" t="s">
        <v>2170</v>
      </c>
      <c r="G3868" t="s">
        <v>26</v>
      </c>
      <c r="H3868">
        <f t="shared" si="241"/>
        <v>1.2732394043404096</v>
      </c>
      <c r="I3868">
        <f t="shared" si="242"/>
        <v>1.2732379858465219</v>
      </c>
      <c r="J3868">
        <f t="shared" si="240"/>
        <v>1</v>
      </c>
      <c r="K3868">
        <v>4</v>
      </c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>
        <v>35.556100000000001</v>
      </c>
      <c r="AA3868">
        <f t="shared" si="243"/>
        <v>1.2732395447351628</v>
      </c>
    </row>
    <row r="3869" spans="1:27" ht="14.5" customHeight="1">
      <c r="A3869">
        <v>594730.72915499995</v>
      </c>
      <c r="B3869">
        <v>9605274.1603500005</v>
      </c>
      <c r="C3869" t="s">
        <v>131</v>
      </c>
      <c r="D3869" t="s">
        <v>524</v>
      </c>
      <c r="E3869" t="s">
        <v>254</v>
      </c>
      <c r="F3869" t="s">
        <v>2146</v>
      </c>
      <c r="G3869" t="s">
        <v>26</v>
      </c>
      <c r="H3869">
        <f t="shared" si="241"/>
        <v>34.934506156589983</v>
      </c>
      <c r="I3869">
        <f t="shared" si="242"/>
        <v>6.6693246060625437</v>
      </c>
      <c r="J3869">
        <f t="shared" si="240"/>
        <v>3</v>
      </c>
      <c r="K3869">
        <v>9</v>
      </c>
      <c r="L3869">
        <v>14</v>
      </c>
      <c r="M3869">
        <v>9</v>
      </c>
      <c r="N3869"/>
      <c r="O3869"/>
      <c r="P3869"/>
      <c r="Q3869"/>
      <c r="R3869"/>
      <c r="S3869"/>
      <c r="T3869"/>
      <c r="U3869"/>
      <c r="V3869"/>
      <c r="W3869"/>
      <c r="X3869"/>
      <c r="Y3869"/>
      <c r="Z3869">
        <v>35.369</v>
      </c>
      <c r="AA3869">
        <f t="shared" si="243"/>
        <v>4.45633840657307</v>
      </c>
    </row>
    <row r="3870" spans="1:27" ht="14.5" customHeight="1">
      <c r="A3870">
        <v>594730.59808599995</v>
      </c>
      <c r="B3870">
        <v>9605270.8720299993</v>
      </c>
      <c r="C3870" t="s">
        <v>52</v>
      </c>
      <c r="D3870" t="s">
        <v>524</v>
      </c>
      <c r="E3870" t="s">
        <v>254</v>
      </c>
      <c r="F3870" t="s">
        <v>2167</v>
      </c>
      <c r="G3870" t="s">
        <v>26</v>
      </c>
      <c r="H3870">
        <f t="shared" si="241"/>
        <v>7.8383800829706463</v>
      </c>
      <c r="I3870">
        <f t="shared" si="242"/>
        <v>3.1591315500401671</v>
      </c>
      <c r="J3870">
        <f t="shared" si="240"/>
        <v>2</v>
      </c>
      <c r="K3870">
        <v>7.5</v>
      </c>
      <c r="L3870">
        <v>6.5</v>
      </c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>
        <v>35.484000000000002</v>
      </c>
      <c r="AA3870">
        <f t="shared" si="243"/>
        <v>2.3873241463784303</v>
      </c>
    </row>
    <row r="3871" spans="1:27" ht="14.5" customHeight="1">
      <c r="A3871">
        <v>594730.49470599997</v>
      </c>
      <c r="B3871">
        <v>9605271.1049700007</v>
      </c>
      <c r="C3871" t="s">
        <v>52</v>
      </c>
      <c r="D3871" t="s">
        <v>524</v>
      </c>
      <c r="E3871" t="s">
        <v>254</v>
      </c>
      <c r="F3871" t="s">
        <v>2169</v>
      </c>
      <c r="G3871" t="s">
        <v>26</v>
      </c>
      <c r="H3871">
        <f t="shared" si="241"/>
        <v>6.8826547550876267</v>
      </c>
      <c r="I3871">
        <f t="shared" si="242"/>
        <v>2.9602783170931635</v>
      </c>
      <c r="J3871">
        <f t="shared" si="240"/>
        <v>1</v>
      </c>
      <c r="K3871">
        <v>9.3000000000000007</v>
      </c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>
        <v>35.493299999999998</v>
      </c>
      <c r="AA3871">
        <f t="shared" si="243"/>
        <v>2.9602819415092534</v>
      </c>
    </row>
    <row r="3872" spans="1:27" ht="14.5" customHeight="1">
      <c r="A3872">
        <v>594730.44253999996</v>
      </c>
      <c r="B3872">
        <v>9605273.0839699991</v>
      </c>
      <c r="C3872" t="s">
        <v>8035</v>
      </c>
      <c r="D3872" t="s">
        <v>524</v>
      </c>
      <c r="E3872" t="s">
        <v>254</v>
      </c>
      <c r="F3872" t="s">
        <v>2161</v>
      </c>
      <c r="G3872" t="s">
        <v>26</v>
      </c>
      <c r="H3872">
        <f t="shared" si="241"/>
        <v>1.6114436211183307</v>
      </c>
      <c r="I3872">
        <f t="shared" si="242"/>
        <v>1.432392734077337</v>
      </c>
      <c r="J3872">
        <f t="shared" si="240"/>
        <v>1</v>
      </c>
      <c r="K3872">
        <v>4.5</v>
      </c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>
        <v>35.438099999999999</v>
      </c>
      <c r="AA3872">
        <f t="shared" si="243"/>
        <v>1.432394487827058</v>
      </c>
    </row>
    <row r="3873" spans="1:27" ht="14.5" customHeight="1">
      <c r="A3873">
        <v>594730.33820799994</v>
      </c>
      <c r="B3873">
        <v>9605281.3342199996</v>
      </c>
      <c r="C3873" t="s">
        <v>106</v>
      </c>
      <c r="D3873" t="s">
        <v>524</v>
      </c>
      <c r="E3873" t="s">
        <v>254</v>
      </c>
      <c r="F3873" t="s">
        <v>2035</v>
      </c>
      <c r="G3873" t="s">
        <v>26</v>
      </c>
      <c r="H3873">
        <f t="shared" si="241"/>
        <v>1.2732394043404096</v>
      </c>
      <c r="I3873">
        <f t="shared" si="242"/>
        <v>1.2732379858465219</v>
      </c>
      <c r="J3873">
        <f t="shared" si="240"/>
        <v>1</v>
      </c>
      <c r="K3873">
        <v>4</v>
      </c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>
        <v>35.236899999999999</v>
      </c>
      <c r="AA3873">
        <f t="shared" si="243"/>
        <v>1.2732395447351628</v>
      </c>
    </row>
    <row r="3874" spans="1:27" ht="14.5" customHeight="1">
      <c r="A3874">
        <v>594730.31732100004</v>
      </c>
      <c r="B3874">
        <v>9605277.9522500001</v>
      </c>
      <c r="C3874" t="s">
        <v>106</v>
      </c>
      <c r="D3874" t="s">
        <v>524</v>
      </c>
      <c r="E3874" t="s">
        <v>254</v>
      </c>
      <c r="F3874" t="s">
        <v>2118</v>
      </c>
      <c r="G3874" t="s">
        <v>26</v>
      </c>
      <c r="H3874">
        <f t="shared" si="241"/>
        <v>1.2732394043404096</v>
      </c>
      <c r="I3874">
        <f t="shared" si="242"/>
        <v>1.2732379858465219</v>
      </c>
      <c r="J3874">
        <f t="shared" si="240"/>
        <v>1</v>
      </c>
      <c r="K3874">
        <v>4</v>
      </c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>
        <v>35.306100000000001</v>
      </c>
      <c r="AA3874">
        <f t="shared" si="243"/>
        <v>1.2732395447351628</v>
      </c>
    </row>
    <row r="3875" spans="1:27" ht="14.5" customHeight="1">
      <c r="A3875">
        <v>594730.29292000004</v>
      </c>
      <c r="B3875">
        <v>9605280.7295999993</v>
      </c>
      <c r="C3875" t="s">
        <v>106</v>
      </c>
      <c r="D3875" t="s">
        <v>524</v>
      </c>
      <c r="E3875" t="s">
        <v>254</v>
      </c>
      <c r="F3875" t="s">
        <v>2036</v>
      </c>
      <c r="G3875" t="s">
        <v>26</v>
      </c>
      <c r="H3875">
        <f t="shared" si="241"/>
        <v>1.2732394043404096</v>
      </c>
      <c r="I3875">
        <f t="shared" si="242"/>
        <v>1.2732379858465219</v>
      </c>
      <c r="J3875">
        <f t="shared" si="240"/>
        <v>1</v>
      </c>
      <c r="K3875">
        <v>4</v>
      </c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>
        <v>35.252800000000001</v>
      </c>
      <c r="AA3875">
        <f t="shared" si="243"/>
        <v>1.2732395447351628</v>
      </c>
    </row>
    <row r="3876" spans="1:27" ht="14.5" customHeight="1">
      <c r="A3876">
        <v>594730.19361399999</v>
      </c>
      <c r="B3876">
        <v>9605276.1152199991</v>
      </c>
      <c r="C3876" t="s">
        <v>8035</v>
      </c>
      <c r="D3876" t="s">
        <v>524</v>
      </c>
      <c r="E3876" t="s">
        <v>254</v>
      </c>
      <c r="F3876" t="s">
        <v>2119</v>
      </c>
      <c r="G3876" t="s">
        <v>26</v>
      </c>
      <c r="H3876">
        <f t="shared" si="241"/>
        <v>1.9894365692818898</v>
      </c>
      <c r="I3876">
        <f t="shared" si="242"/>
        <v>1.5915474823081524</v>
      </c>
      <c r="J3876">
        <f t="shared" si="240"/>
        <v>1</v>
      </c>
      <c r="K3876">
        <v>5</v>
      </c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>
        <v>35.338799999999999</v>
      </c>
      <c r="AA3876">
        <f t="shared" si="243"/>
        <v>1.5915494309189535</v>
      </c>
    </row>
    <row r="3877" spans="1:27" ht="14.5" customHeight="1">
      <c r="A3877">
        <v>594730.11830099998</v>
      </c>
      <c r="B3877">
        <v>9605266.2569399998</v>
      </c>
      <c r="C3877" t="s">
        <v>8099</v>
      </c>
      <c r="D3877" t="s">
        <v>524</v>
      </c>
      <c r="E3877" t="s">
        <v>254</v>
      </c>
      <c r="F3877" t="s">
        <v>2173</v>
      </c>
      <c r="G3877">
        <v>2</v>
      </c>
      <c r="H3877">
        <f t="shared" si="241"/>
        <v>2.8647886597659213</v>
      </c>
      <c r="I3877">
        <f t="shared" si="242"/>
        <v>1.9098569787697828</v>
      </c>
      <c r="J3877">
        <f t="shared" si="240"/>
        <v>1</v>
      </c>
      <c r="K3877">
        <v>6</v>
      </c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>
        <v>35.647399999999998</v>
      </c>
      <c r="AA3877">
        <f t="shared" si="243"/>
        <v>1.909859317102744</v>
      </c>
    </row>
    <row r="3878" spans="1:27" ht="14.5" customHeight="1">
      <c r="A3878">
        <v>594730.09552700003</v>
      </c>
      <c r="B3878">
        <v>9605282.65484</v>
      </c>
      <c r="C3878" t="s">
        <v>106</v>
      </c>
      <c r="D3878" t="s">
        <v>524</v>
      </c>
      <c r="E3878" t="s">
        <v>254</v>
      </c>
      <c r="F3878" t="s">
        <v>2031</v>
      </c>
      <c r="G3878" t="s">
        <v>26</v>
      </c>
      <c r="H3878">
        <f t="shared" si="241"/>
        <v>1.2732394043404096</v>
      </c>
      <c r="I3878">
        <f t="shared" si="242"/>
        <v>1.2732379858465219</v>
      </c>
      <c r="J3878">
        <f t="shared" si="240"/>
        <v>1</v>
      </c>
      <c r="K3878">
        <v>4</v>
      </c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>
        <v>35.189399999999999</v>
      </c>
      <c r="AA3878">
        <f t="shared" si="243"/>
        <v>1.2732395447351628</v>
      </c>
    </row>
    <row r="3879" spans="1:27" ht="14.5" customHeight="1">
      <c r="A3879">
        <v>594730.072163</v>
      </c>
      <c r="B3879">
        <v>9605281.1258099992</v>
      </c>
      <c r="C3879" t="s">
        <v>8035</v>
      </c>
      <c r="D3879" t="s">
        <v>524</v>
      </c>
      <c r="E3879" t="s">
        <v>254</v>
      </c>
      <c r="F3879" t="s">
        <v>2033</v>
      </c>
      <c r="G3879" t="s">
        <v>26</v>
      </c>
      <c r="H3879">
        <f t="shared" si="241"/>
        <v>1.2732394043404096</v>
      </c>
      <c r="I3879">
        <f t="shared" si="242"/>
        <v>1.2732379858465219</v>
      </c>
      <c r="J3879">
        <f t="shared" si="240"/>
        <v>1</v>
      </c>
      <c r="K3879">
        <v>4</v>
      </c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>
        <v>35.236800000000002</v>
      </c>
      <c r="AA3879">
        <f t="shared" si="243"/>
        <v>1.2732395447351628</v>
      </c>
    </row>
    <row r="3880" spans="1:27" ht="14.5" customHeight="1">
      <c r="A3880">
        <v>594729.98617799999</v>
      </c>
      <c r="B3880">
        <v>9605265.1384599991</v>
      </c>
      <c r="C3880" t="s">
        <v>36</v>
      </c>
      <c r="D3880" t="s">
        <v>524</v>
      </c>
      <c r="E3880" t="s">
        <v>254</v>
      </c>
      <c r="F3880" t="s">
        <v>2174</v>
      </c>
      <c r="G3880" t="s">
        <v>26</v>
      </c>
      <c r="H3880">
        <f t="shared" si="241"/>
        <v>17.904929123537009</v>
      </c>
      <c r="I3880">
        <f t="shared" si="242"/>
        <v>4.7746424469244566</v>
      </c>
      <c r="J3880">
        <f t="shared" si="240"/>
        <v>1</v>
      </c>
      <c r="K3880">
        <v>15</v>
      </c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>
        <v>35.680900000000001</v>
      </c>
      <c r="AA3880">
        <f t="shared" si="243"/>
        <v>4.7746482927568605</v>
      </c>
    </row>
    <row r="3881" spans="1:27" ht="14.5" customHeight="1">
      <c r="A3881">
        <v>594729.90948599996</v>
      </c>
      <c r="B3881">
        <v>9605281.2274399996</v>
      </c>
      <c r="C3881" t="s">
        <v>191</v>
      </c>
      <c r="D3881" t="s">
        <v>524</v>
      </c>
      <c r="E3881" t="s">
        <v>254</v>
      </c>
      <c r="F3881" t="s">
        <v>2034</v>
      </c>
      <c r="G3881" t="s">
        <v>26</v>
      </c>
      <c r="H3881">
        <f t="shared" si="241"/>
        <v>23.816738832815073</v>
      </c>
      <c r="I3881">
        <f t="shared" si="242"/>
        <v>5.5067542887862073</v>
      </c>
      <c r="J3881">
        <f t="shared" si="240"/>
        <v>1</v>
      </c>
      <c r="K3881">
        <v>17.3</v>
      </c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>
        <v>35.236800000000002</v>
      </c>
      <c r="AA3881">
        <f t="shared" si="243"/>
        <v>5.5067610309795789</v>
      </c>
    </row>
    <row r="3882" spans="1:27" ht="14.5" customHeight="1">
      <c r="A3882">
        <v>594729.89692800003</v>
      </c>
      <c r="B3882">
        <v>9605264.8345199991</v>
      </c>
      <c r="C3882" t="s">
        <v>52</v>
      </c>
      <c r="D3882" t="s">
        <v>524</v>
      </c>
      <c r="E3882" t="s">
        <v>254</v>
      </c>
      <c r="F3882" t="s">
        <v>2175</v>
      </c>
      <c r="G3882" t="s">
        <v>26</v>
      </c>
      <c r="H3882">
        <f t="shared" si="241"/>
        <v>17.586619272451905</v>
      </c>
      <c r="I3882">
        <f t="shared" si="242"/>
        <v>4.7320108573229351</v>
      </c>
      <c r="J3882">
        <f t="shared" si="240"/>
        <v>2</v>
      </c>
      <c r="K3882">
        <v>11</v>
      </c>
      <c r="L3882">
        <v>10</v>
      </c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>
        <v>35.683500000000002</v>
      </c>
      <c r="AA3882">
        <f t="shared" si="243"/>
        <v>3.5014087480216975</v>
      </c>
    </row>
    <row r="3883" spans="1:27" ht="14.5" customHeight="1">
      <c r="A3883">
        <v>594729.85455699998</v>
      </c>
      <c r="B3883">
        <v>9605287.8943000007</v>
      </c>
      <c r="C3883" t="s">
        <v>106</v>
      </c>
      <c r="D3883" t="s">
        <v>524</v>
      </c>
      <c r="E3883" t="s">
        <v>254</v>
      </c>
      <c r="F3883" t="s">
        <v>2070</v>
      </c>
      <c r="G3883" t="s">
        <v>26</v>
      </c>
      <c r="H3883">
        <f t="shared" si="241"/>
        <v>1.2732394043404096</v>
      </c>
      <c r="I3883">
        <f t="shared" si="242"/>
        <v>1.2732379858465219</v>
      </c>
      <c r="J3883">
        <f t="shared" si="240"/>
        <v>1</v>
      </c>
      <c r="K3883">
        <v>4</v>
      </c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 t="s">
        <v>26</v>
      </c>
      <c r="AA3883">
        <f t="shared" si="243"/>
        <v>1.2732395447351628</v>
      </c>
    </row>
    <row r="3884" spans="1:27" ht="14.5" customHeight="1">
      <c r="A3884">
        <v>594729.85455699998</v>
      </c>
      <c r="B3884">
        <v>9605287.8943000007</v>
      </c>
      <c r="C3884" t="s">
        <v>658</v>
      </c>
      <c r="D3884" t="s">
        <v>524</v>
      </c>
      <c r="E3884" t="s">
        <v>254</v>
      </c>
      <c r="F3884" t="s">
        <v>2087</v>
      </c>
      <c r="G3884" t="s">
        <v>26</v>
      </c>
      <c r="H3884">
        <f t="shared" si="241"/>
        <v>2.8846830254587403</v>
      </c>
      <c r="I3884">
        <f t="shared" si="242"/>
        <v>1.9164769534852373</v>
      </c>
      <c r="J3884">
        <f t="shared" si="240"/>
        <v>2</v>
      </c>
      <c r="K3884">
        <v>4.5</v>
      </c>
      <c r="L3884">
        <v>4</v>
      </c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>
        <v>35.26</v>
      </c>
      <c r="AA3884">
        <f t="shared" si="243"/>
        <v>1.432394487827058</v>
      </c>
    </row>
    <row r="3885" spans="1:27" ht="14.5" customHeight="1">
      <c r="A3885">
        <v>594729.85455699998</v>
      </c>
      <c r="B3885">
        <v>9605287.8943000007</v>
      </c>
      <c r="C3885" t="s">
        <v>8100</v>
      </c>
      <c r="D3885" t="s">
        <v>524</v>
      </c>
      <c r="E3885" t="s">
        <v>254</v>
      </c>
      <c r="F3885" t="s">
        <v>2088</v>
      </c>
      <c r="G3885" t="s">
        <v>26</v>
      </c>
      <c r="H3885">
        <f t="shared" si="241"/>
        <v>14.562675687143436</v>
      </c>
      <c r="I3885">
        <f t="shared" si="242"/>
        <v>4.3060110547223616</v>
      </c>
      <c r="J3885">
        <f t="shared" si="240"/>
        <v>3</v>
      </c>
      <c r="K3885">
        <v>7</v>
      </c>
      <c r="L3885">
        <v>6</v>
      </c>
      <c r="M3885">
        <v>7</v>
      </c>
      <c r="N3885"/>
      <c r="O3885"/>
      <c r="P3885"/>
      <c r="Q3885"/>
      <c r="R3885"/>
      <c r="S3885"/>
      <c r="T3885"/>
      <c r="U3885"/>
      <c r="V3885"/>
      <c r="W3885"/>
      <c r="X3885"/>
      <c r="Y3885"/>
      <c r="Z3885">
        <v>35.26</v>
      </c>
      <c r="AA3885">
        <f t="shared" si="243"/>
        <v>2.228169203286535</v>
      </c>
    </row>
    <row r="3886" spans="1:27" ht="14.5" customHeight="1">
      <c r="A3886">
        <v>594729.85455699998</v>
      </c>
      <c r="B3886">
        <v>9605287.8943000007</v>
      </c>
      <c r="C3886" t="s">
        <v>658</v>
      </c>
      <c r="D3886" t="s">
        <v>524</v>
      </c>
      <c r="E3886" t="s">
        <v>254</v>
      </c>
      <c r="F3886" t="s">
        <v>2089</v>
      </c>
      <c r="G3886" t="s">
        <v>26</v>
      </c>
      <c r="H3886">
        <f t="shared" si="241"/>
        <v>1.9894365692818898</v>
      </c>
      <c r="I3886">
        <f t="shared" si="242"/>
        <v>1.5915474823081524</v>
      </c>
      <c r="J3886">
        <f t="shared" si="240"/>
        <v>1</v>
      </c>
      <c r="K3886">
        <v>5</v>
      </c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>
        <v>35.26</v>
      </c>
      <c r="AA3886">
        <f t="shared" si="243"/>
        <v>1.5915494309189535</v>
      </c>
    </row>
    <row r="3887" spans="1:27" ht="14.5" customHeight="1">
      <c r="A3887">
        <v>594729.85455699998</v>
      </c>
      <c r="B3887">
        <v>9605287.8943000007</v>
      </c>
      <c r="C3887" t="s">
        <v>38</v>
      </c>
      <c r="D3887" t="s">
        <v>524</v>
      </c>
      <c r="E3887" t="s">
        <v>254</v>
      </c>
      <c r="F3887" t="s">
        <v>2090</v>
      </c>
      <c r="G3887" t="s">
        <v>26</v>
      </c>
      <c r="H3887">
        <f t="shared" si="241"/>
        <v>28.727464060430489</v>
      </c>
      <c r="I3887">
        <f t="shared" si="242"/>
        <v>6.0478804327709783</v>
      </c>
      <c r="J3887">
        <f t="shared" si="240"/>
        <v>1</v>
      </c>
      <c r="K3887">
        <v>19</v>
      </c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>
        <v>35.26</v>
      </c>
      <c r="AA3887">
        <f t="shared" si="243"/>
        <v>6.0478878374920226</v>
      </c>
    </row>
    <row r="3888" spans="1:27" ht="14.5" customHeight="1">
      <c r="A3888">
        <v>594729.85455699998</v>
      </c>
      <c r="B3888">
        <v>9605287.8943000007</v>
      </c>
      <c r="C3888" t="s">
        <v>52</v>
      </c>
      <c r="D3888" t="s">
        <v>524</v>
      </c>
      <c r="E3888" t="s">
        <v>254</v>
      </c>
      <c r="F3888" t="s">
        <v>2091</v>
      </c>
      <c r="G3888" t="s">
        <v>26</v>
      </c>
      <c r="H3888">
        <f t="shared" si="241"/>
        <v>89.142673796382923</v>
      </c>
      <c r="I3888">
        <f t="shared" si="242"/>
        <v>10.653624359309983</v>
      </c>
      <c r="J3888">
        <f t="shared" si="240"/>
        <v>4</v>
      </c>
      <c r="K3888">
        <v>9.4</v>
      </c>
      <c r="L3888">
        <v>7.8</v>
      </c>
      <c r="M3888">
        <v>11</v>
      </c>
      <c r="N3888">
        <v>27</v>
      </c>
      <c r="O3888"/>
      <c r="P3888"/>
      <c r="Q3888"/>
      <c r="R3888"/>
      <c r="S3888"/>
      <c r="T3888"/>
      <c r="U3888"/>
      <c r="V3888"/>
      <c r="W3888"/>
      <c r="X3888"/>
      <c r="Y3888"/>
      <c r="Z3888">
        <v>35.26</v>
      </c>
      <c r="AA3888">
        <f t="shared" si="243"/>
        <v>8.5943669269623477</v>
      </c>
    </row>
    <row r="3889" spans="1:28" ht="14.5" customHeight="1">
      <c r="A3889">
        <v>594729.85455699998</v>
      </c>
      <c r="B3889">
        <v>9605287.8943000007</v>
      </c>
      <c r="C3889" t="s">
        <v>106</v>
      </c>
      <c r="D3889" t="s">
        <v>524</v>
      </c>
      <c r="E3889" t="s">
        <v>254</v>
      </c>
      <c r="F3889" t="s">
        <v>2092</v>
      </c>
      <c r="G3889" t="s">
        <v>26</v>
      </c>
      <c r="H3889">
        <f t="shared" si="241"/>
        <v>18.004400952001102</v>
      </c>
      <c r="I3889">
        <f t="shared" si="242"/>
        <v>4.7878869729135038</v>
      </c>
      <c r="J3889">
        <f t="shared" si="240"/>
        <v>4</v>
      </c>
      <c r="K3889">
        <v>7.5</v>
      </c>
      <c r="L3889">
        <v>6</v>
      </c>
      <c r="M3889">
        <v>7</v>
      </c>
      <c r="N3889">
        <v>6</v>
      </c>
      <c r="O3889"/>
      <c r="P3889"/>
      <c r="Q3889"/>
      <c r="R3889"/>
      <c r="S3889"/>
      <c r="T3889"/>
      <c r="U3889"/>
      <c r="V3889"/>
      <c r="W3889"/>
      <c r="X3889"/>
      <c r="Y3889"/>
      <c r="Z3889">
        <v>35.26</v>
      </c>
      <c r="AA3889">
        <f t="shared" si="243"/>
        <v>2.3873241463784303</v>
      </c>
    </row>
    <row r="3890" spans="1:28" ht="14.5" customHeight="1">
      <c r="A3890">
        <v>594729.85455699998</v>
      </c>
      <c r="B3890">
        <v>9605287.8943000007</v>
      </c>
      <c r="C3890" t="s">
        <v>2093</v>
      </c>
      <c r="D3890" t="s">
        <v>524</v>
      </c>
      <c r="E3890" t="s">
        <v>254</v>
      </c>
      <c r="F3890" t="s">
        <v>2094</v>
      </c>
      <c r="G3890" t="s">
        <v>26</v>
      </c>
      <c r="H3890">
        <f t="shared" si="241"/>
        <v>6.6845068727871499</v>
      </c>
      <c r="I3890">
        <f t="shared" si="242"/>
        <v>2.9173547239173994</v>
      </c>
      <c r="J3890">
        <f t="shared" si="240"/>
        <v>3</v>
      </c>
      <c r="K3890">
        <v>5</v>
      </c>
      <c r="L3890">
        <v>3</v>
      </c>
      <c r="M3890">
        <v>5</v>
      </c>
      <c r="N3890"/>
      <c r="O3890"/>
      <c r="P3890"/>
      <c r="Q3890"/>
      <c r="R3890"/>
      <c r="S3890"/>
      <c r="T3890"/>
      <c r="U3890"/>
      <c r="V3890"/>
      <c r="W3890"/>
      <c r="X3890"/>
      <c r="Y3890"/>
      <c r="Z3890">
        <v>35.26</v>
      </c>
      <c r="AA3890">
        <f t="shared" si="243"/>
        <v>1.5915494309189535</v>
      </c>
    </row>
    <row r="3891" spans="1:28" ht="14.5" customHeight="1">
      <c r="A3891">
        <v>594729.85455699998</v>
      </c>
      <c r="B3891">
        <v>9605287.8943000007</v>
      </c>
      <c r="C3891" t="s">
        <v>44</v>
      </c>
      <c r="D3891" t="s">
        <v>524</v>
      </c>
      <c r="E3891" t="s">
        <v>254</v>
      </c>
      <c r="F3891" t="s">
        <v>2095</v>
      </c>
      <c r="G3891" t="s">
        <v>26</v>
      </c>
      <c r="H3891">
        <f t="shared" si="241"/>
        <v>6.7640843355584259</v>
      </c>
      <c r="I3891">
        <f t="shared" si="242"/>
        <v>2.9346685538065151</v>
      </c>
      <c r="J3891">
        <f t="shared" si="240"/>
        <v>2</v>
      </c>
      <c r="K3891">
        <v>7</v>
      </c>
      <c r="L3891">
        <v>6</v>
      </c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>
        <v>35.26</v>
      </c>
      <c r="AA3891">
        <f t="shared" si="243"/>
        <v>2.228169203286535</v>
      </c>
    </row>
    <row r="3892" spans="1:28" ht="14.5" customHeight="1">
      <c r="A3892">
        <v>594729.85455699998</v>
      </c>
      <c r="B3892">
        <v>9605287.8943000007</v>
      </c>
      <c r="C3892" t="s">
        <v>1192</v>
      </c>
      <c r="D3892" t="s">
        <v>524</v>
      </c>
      <c r="E3892" t="s">
        <v>254</v>
      </c>
      <c r="F3892" t="s">
        <v>2096</v>
      </c>
      <c r="G3892" t="s">
        <v>26</v>
      </c>
      <c r="H3892">
        <f t="shared" si="241"/>
        <v>27.872006335639277</v>
      </c>
      <c r="I3892">
        <f t="shared" si="242"/>
        <v>5.9571518087139825</v>
      </c>
      <c r="J3892">
        <f t="shared" si="240"/>
        <v>5</v>
      </c>
      <c r="K3892">
        <v>9</v>
      </c>
      <c r="L3892">
        <v>10</v>
      </c>
      <c r="M3892">
        <v>6</v>
      </c>
      <c r="N3892">
        <v>8.5</v>
      </c>
      <c r="O3892">
        <v>5</v>
      </c>
      <c r="P3892"/>
      <c r="Q3892"/>
      <c r="R3892"/>
      <c r="S3892"/>
      <c r="T3892"/>
      <c r="U3892"/>
      <c r="V3892"/>
      <c r="W3892"/>
      <c r="X3892"/>
      <c r="Y3892"/>
      <c r="Z3892">
        <v>35.26</v>
      </c>
      <c r="AA3892">
        <f t="shared" si="243"/>
        <v>3.183098861837907</v>
      </c>
    </row>
    <row r="3893" spans="1:28" ht="14.5" customHeight="1">
      <c r="A3893">
        <v>594729.85455699998</v>
      </c>
      <c r="B3893">
        <v>9605287.8943000007</v>
      </c>
      <c r="C3893" t="s">
        <v>2093</v>
      </c>
      <c r="D3893" t="s">
        <v>524</v>
      </c>
      <c r="E3893" t="s">
        <v>254</v>
      </c>
      <c r="F3893" t="s">
        <v>2097</v>
      </c>
      <c r="G3893" t="s">
        <v>26</v>
      </c>
      <c r="H3893">
        <f t="shared" si="241"/>
        <v>1.4037464432853015</v>
      </c>
      <c r="I3893">
        <f t="shared" si="242"/>
        <v>1.3368998851388478</v>
      </c>
      <c r="J3893">
        <f t="shared" si="240"/>
        <v>1</v>
      </c>
      <c r="K3893">
        <v>4.2</v>
      </c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>
        <v>35.26</v>
      </c>
      <c r="AA3893">
        <f t="shared" si="243"/>
        <v>1.3369015219719209</v>
      </c>
    </row>
    <row r="3894" spans="1:28" ht="14.5" customHeight="1">
      <c r="A3894">
        <v>594729.85455699998</v>
      </c>
      <c r="B3894">
        <v>9605287.8943000007</v>
      </c>
      <c r="C3894" t="s">
        <v>52</v>
      </c>
      <c r="D3894" t="s">
        <v>524</v>
      </c>
      <c r="E3894" t="s">
        <v>254</v>
      </c>
      <c r="F3894" t="s">
        <v>2101</v>
      </c>
      <c r="G3894" t="s">
        <v>26</v>
      </c>
      <c r="H3894">
        <f t="shared" si="241"/>
        <v>1.2732394043404096</v>
      </c>
      <c r="I3894">
        <f t="shared" si="242"/>
        <v>1.2732379858465219</v>
      </c>
      <c r="J3894">
        <f t="shared" ref="J3894:J3957" si="244">COUNT(K3894:Y3894)</f>
        <v>1</v>
      </c>
      <c r="K3894">
        <v>4</v>
      </c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>
        <v>35.26</v>
      </c>
      <c r="AA3894">
        <f t="shared" si="243"/>
        <v>1.2732395447351628</v>
      </c>
    </row>
    <row r="3895" spans="1:28" ht="14.5" customHeight="1">
      <c r="A3895">
        <v>594729.85455699998</v>
      </c>
      <c r="B3895">
        <v>9605287.8943000007</v>
      </c>
      <c r="C3895" t="s">
        <v>8099</v>
      </c>
      <c r="D3895" t="s">
        <v>524</v>
      </c>
      <c r="E3895" t="s">
        <v>254</v>
      </c>
      <c r="F3895" t="s">
        <v>2102</v>
      </c>
      <c r="G3895">
        <v>2</v>
      </c>
      <c r="H3895">
        <f t="shared" si="241"/>
        <v>1.9894365692818898</v>
      </c>
      <c r="I3895">
        <f t="shared" si="242"/>
        <v>1.5915474823081524</v>
      </c>
      <c r="J3895">
        <f t="shared" si="244"/>
        <v>1</v>
      </c>
      <c r="K3895">
        <v>5</v>
      </c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>
        <v>35.26</v>
      </c>
      <c r="AA3895">
        <f t="shared" si="243"/>
        <v>1.5915494309189535</v>
      </c>
    </row>
    <row r="3896" spans="1:28" ht="14.5" customHeight="1">
      <c r="A3896">
        <v>594729.85455699998</v>
      </c>
      <c r="B3896">
        <v>9605287.8943000007</v>
      </c>
      <c r="C3896" t="s">
        <v>8035</v>
      </c>
      <c r="D3896" t="s">
        <v>524</v>
      </c>
      <c r="E3896" t="s">
        <v>254</v>
      </c>
      <c r="F3896" t="s">
        <v>2103</v>
      </c>
      <c r="G3896" t="s">
        <v>26</v>
      </c>
      <c r="H3896">
        <f t="shared" si="241"/>
        <v>1.9894365692818898</v>
      </c>
      <c r="I3896">
        <f t="shared" si="242"/>
        <v>1.5915474823081524</v>
      </c>
      <c r="J3896">
        <f t="shared" si="244"/>
        <v>1</v>
      </c>
      <c r="K3896">
        <v>5</v>
      </c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>
        <v>35.26</v>
      </c>
      <c r="AA3896">
        <f t="shared" si="243"/>
        <v>1.5915494309189535</v>
      </c>
    </row>
    <row r="3897" spans="1:28" ht="14.5" customHeight="1">
      <c r="A3897">
        <v>594729.85455699998</v>
      </c>
      <c r="B3897">
        <v>9605287.8943000007</v>
      </c>
      <c r="C3897" t="s">
        <v>250</v>
      </c>
      <c r="D3897" t="s">
        <v>524</v>
      </c>
      <c r="E3897" t="s">
        <v>254</v>
      </c>
      <c r="F3897" t="s">
        <v>2106</v>
      </c>
      <c r="G3897" t="s">
        <v>26</v>
      </c>
      <c r="H3897">
        <f t="shared" si="241"/>
        <v>67.758618000485754</v>
      </c>
      <c r="I3897">
        <f t="shared" si="242"/>
        <v>9.2883125588883999</v>
      </c>
      <c r="J3897">
        <f t="shared" si="244"/>
        <v>5</v>
      </c>
      <c r="K3897">
        <v>10</v>
      </c>
      <c r="L3897">
        <v>10</v>
      </c>
      <c r="M3897">
        <v>14.3</v>
      </c>
      <c r="N3897">
        <v>15.5</v>
      </c>
      <c r="O3897">
        <v>1.5</v>
      </c>
      <c r="P3897"/>
      <c r="Q3897"/>
      <c r="R3897"/>
      <c r="S3897"/>
      <c r="T3897"/>
      <c r="U3897"/>
      <c r="V3897"/>
      <c r="W3897"/>
      <c r="X3897"/>
      <c r="Y3897"/>
      <c r="Z3897">
        <v>35.26</v>
      </c>
      <c r="AA3897">
        <f t="shared" si="243"/>
        <v>4.9338032358487558</v>
      </c>
      <c r="AB3897" s="2"/>
    </row>
    <row r="3898" spans="1:28" ht="14.5" customHeight="1">
      <c r="A3898">
        <v>594729.85455699998</v>
      </c>
      <c r="B3898">
        <v>9605287.8943000007</v>
      </c>
      <c r="C3898" t="s">
        <v>250</v>
      </c>
      <c r="D3898" t="s">
        <v>524</v>
      </c>
      <c r="E3898" t="s">
        <v>254</v>
      </c>
      <c r="F3898" t="s">
        <v>2108</v>
      </c>
      <c r="G3898" t="s">
        <v>26</v>
      </c>
      <c r="H3898">
        <f t="shared" si="241"/>
        <v>26.359238768357326</v>
      </c>
      <c r="I3898">
        <f t="shared" si="242"/>
        <v>5.7932328356016738</v>
      </c>
      <c r="J3898">
        <f t="shared" si="244"/>
        <v>1</v>
      </c>
      <c r="K3898">
        <v>18.2</v>
      </c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>
        <v>35.26</v>
      </c>
      <c r="AA3898">
        <f t="shared" si="243"/>
        <v>5.79323992854499</v>
      </c>
    </row>
    <row r="3899" spans="1:28" ht="14.5" customHeight="1">
      <c r="A3899">
        <v>594729.85455699998</v>
      </c>
      <c r="B3899">
        <v>9605287.8943000007</v>
      </c>
      <c r="C3899" t="s">
        <v>8100</v>
      </c>
      <c r="D3899" t="s">
        <v>524</v>
      </c>
      <c r="E3899" t="s">
        <v>254</v>
      </c>
      <c r="F3899" t="s">
        <v>2109</v>
      </c>
      <c r="G3899" t="s">
        <v>26</v>
      </c>
      <c r="H3899">
        <f t="shared" si="241"/>
        <v>6.5205772994783224</v>
      </c>
      <c r="I3899">
        <f t="shared" si="242"/>
        <v>2.8813603485082515</v>
      </c>
      <c r="J3899">
        <f t="shared" si="244"/>
        <v>2</v>
      </c>
      <c r="K3899">
        <v>6.3</v>
      </c>
      <c r="L3899">
        <v>6.5</v>
      </c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>
        <v>35.26</v>
      </c>
      <c r="AA3899">
        <f t="shared" si="243"/>
        <v>2.0690142601946393</v>
      </c>
    </row>
    <row r="3900" spans="1:28" ht="14.5" customHeight="1">
      <c r="A3900">
        <v>594729.85455699998</v>
      </c>
      <c r="B3900">
        <v>9605287.8943000007</v>
      </c>
      <c r="C3900" t="s">
        <v>106</v>
      </c>
      <c r="D3900" t="s">
        <v>524</v>
      </c>
      <c r="E3900" t="s">
        <v>254</v>
      </c>
      <c r="F3900" t="s">
        <v>2110</v>
      </c>
      <c r="G3900" t="s">
        <v>26</v>
      </c>
      <c r="H3900">
        <f t="shared" si="241"/>
        <v>4.8542252290478114</v>
      </c>
      <c r="I3900">
        <f t="shared" si="242"/>
        <v>2.4860766415774598</v>
      </c>
      <c r="J3900">
        <f t="shared" si="244"/>
        <v>2</v>
      </c>
      <c r="K3900">
        <v>5</v>
      </c>
      <c r="L3900">
        <v>6</v>
      </c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>
        <v>35.26</v>
      </c>
      <c r="AA3900">
        <f t="shared" si="243"/>
        <v>1.909859317102744</v>
      </c>
    </row>
    <row r="3901" spans="1:28" ht="14.5" customHeight="1">
      <c r="A3901">
        <v>594729.85455699998</v>
      </c>
      <c r="B3901">
        <v>9605287.8943000007</v>
      </c>
      <c r="C3901" t="s">
        <v>8100</v>
      </c>
      <c r="D3901" t="s">
        <v>524</v>
      </c>
      <c r="E3901" t="s">
        <v>254</v>
      </c>
      <c r="F3901" t="s">
        <v>2111</v>
      </c>
      <c r="G3901" t="s">
        <v>26</v>
      </c>
      <c r="H3901">
        <f t="shared" si="241"/>
        <v>30.478168241398549</v>
      </c>
      <c r="I3901">
        <f t="shared" si="242"/>
        <v>6.2294396466233239</v>
      </c>
      <c r="J3901">
        <f t="shared" si="244"/>
        <v>3</v>
      </c>
      <c r="K3901">
        <v>10</v>
      </c>
      <c r="L3901">
        <v>11</v>
      </c>
      <c r="M3901">
        <v>9</v>
      </c>
      <c r="N3901"/>
      <c r="O3901"/>
      <c r="P3901"/>
      <c r="Q3901"/>
      <c r="R3901"/>
      <c r="S3901"/>
      <c r="T3901"/>
      <c r="U3901"/>
      <c r="V3901"/>
      <c r="W3901"/>
      <c r="X3901"/>
      <c r="Y3901"/>
      <c r="Z3901">
        <v>35.26</v>
      </c>
      <c r="AA3901">
        <f t="shared" si="243"/>
        <v>3.5014087480216975</v>
      </c>
    </row>
    <row r="3902" spans="1:28" ht="14.5" customHeight="1">
      <c r="A3902">
        <v>594729.85455699998</v>
      </c>
      <c r="B3902">
        <v>9605287.8943000007</v>
      </c>
      <c r="C3902" t="s">
        <v>8100</v>
      </c>
      <c r="D3902" t="s">
        <v>524</v>
      </c>
      <c r="E3902" t="s">
        <v>254</v>
      </c>
      <c r="F3902" t="s">
        <v>2112</v>
      </c>
      <c r="G3902" t="s">
        <v>26</v>
      </c>
      <c r="H3902">
        <f t="shared" si="241"/>
        <v>1.2732394043404096</v>
      </c>
      <c r="I3902">
        <f t="shared" si="242"/>
        <v>1.2732379858465219</v>
      </c>
      <c r="J3902">
        <f t="shared" si="244"/>
        <v>1</v>
      </c>
      <c r="K3902">
        <v>4</v>
      </c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>
        <v>35.26</v>
      </c>
      <c r="AA3902">
        <f t="shared" si="243"/>
        <v>1.2732395447351628</v>
      </c>
    </row>
    <row r="3903" spans="1:28" ht="14.5" customHeight="1">
      <c r="A3903">
        <v>594729.71767399996</v>
      </c>
      <c r="B3903">
        <v>9605267.8467299994</v>
      </c>
      <c r="C3903" t="s">
        <v>8099</v>
      </c>
      <c r="D3903" t="s">
        <v>524</v>
      </c>
      <c r="E3903" t="s">
        <v>254</v>
      </c>
      <c r="F3903" t="s">
        <v>2236</v>
      </c>
      <c r="G3903">
        <v>2</v>
      </c>
      <c r="H3903">
        <f t="shared" si="241"/>
        <v>3.2244787914920874</v>
      </c>
      <c r="I3903">
        <f t="shared" si="242"/>
        <v>2.0262093445608849</v>
      </c>
      <c r="J3903">
        <f t="shared" si="244"/>
        <v>2</v>
      </c>
      <c r="K3903">
        <v>4.4000000000000004</v>
      </c>
      <c r="L3903">
        <v>4.5999999999999996</v>
      </c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>
        <v>35.651899999999998</v>
      </c>
      <c r="AA3903">
        <f t="shared" si="243"/>
        <v>1.464225476445437</v>
      </c>
    </row>
    <row r="3904" spans="1:28" ht="14.5" customHeight="1">
      <c r="A3904">
        <v>594729.65855199995</v>
      </c>
      <c r="B3904">
        <v>9605279.4244899992</v>
      </c>
      <c r="C3904" t="s">
        <v>42</v>
      </c>
      <c r="D3904" t="s">
        <v>524</v>
      </c>
      <c r="E3904" t="s">
        <v>254</v>
      </c>
      <c r="F3904" t="s">
        <v>2039</v>
      </c>
      <c r="G3904" t="s">
        <v>26</v>
      </c>
      <c r="H3904">
        <f t="shared" si="241"/>
        <v>9.6288729953243468</v>
      </c>
      <c r="I3904">
        <f t="shared" si="242"/>
        <v>3.5014044610779349</v>
      </c>
      <c r="J3904">
        <f t="shared" si="244"/>
        <v>1</v>
      </c>
      <c r="K3904">
        <v>11</v>
      </c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>
        <v>35.296799999999998</v>
      </c>
      <c r="AA3904">
        <f t="shared" si="243"/>
        <v>3.5014087480216975</v>
      </c>
    </row>
    <row r="3905" spans="1:27" ht="14.5" customHeight="1">
      <c r="A3905">
        <v>594729.52205899998</v>
      </c>
      <c r="B3905">
        <v>9605276.8739100005</v>
      </c>
      <c r="C3905" t="s">
        <v>129</v>
      </c>
      <c r="D3905" t="s">
        <v>524</v>
      </c>
      <c r="E3905" t="s">
        <v>254</v>
      </c>
      <c r="F3905" t="s">
        <v>2117</v>
      </c>
      <c r="G3905" t="s">
        <v>26</v>
      </c>
      <c r="H3905">
        <f t="shared" si="241"/>
        <v>0.97482391894812603</v>
      </c>
      <c r="I3905">
        <f t="shared" si="242"/>
        <v>1.1140832376157066</v>
      </c>
      <c r="J3905">
        <f t="shared" si="244"/>
        <v>1</v>
      </c>
      <c r="K3905">
        <v>3.5</v>
      </c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>
        <v>35.381100000000004</v>
      </c>
      <c r="AA3905">
        <f t="shared" si="243"/>
        <v>1.1140846016432675</v>
      </c>
    </row>
    <row r="3906" spans="1:27" ht="14.5" customHeight="1">
      <c r="A3906">
        <v>594729.29321999999</v>
      </c>
      <c r="B3906">
        <v>9605271.3731800001</v>
      </c>
      <c r="C3906" t="s">
        <v>8099</v>
      </c>
      <c r="D3906" t="s">
        <v>524</v>
      </c>
      <c r="E3906" t="s">
        <v>254</v>
      </c>
      <c r="F3906" t="s">
        <v>2163</v>
      </c>
      <c r="G3906">
        <v>2</v>
      </c>
      <c r="H3906">
        <f t="shared" ref="H3906:H3969" si="245">((K3906^2)/(4*3.141593)+(L3906^2)/(4*3.141593)+(M3906^2)/(4*3.141593)+(N3906^2)/(4*3.141593)+(O3906^2)/(4*3.141593)+(P3906^2)/(4*3.141593)+(Q3906^2)/(4*3.141593)+(M3906^2)/(4*3.141593)+(R3906^2)/(4*3.141593)+(S3906^2)/(4*3.141593)+(T3906^2)/(4*3.141593)+(U3906^2)/(4*3.141593)+(V3906^2)/(4*3.141593)+(W3906^2)/(4*3.141593)+(X3906^2)/(4*3.141593)+(Y3906^2)/(4*3.141593))</f>
        <v>0.97482391894812603</v>
      </c>
      <c r="I3906">
        <f t="shared" ref="I3906:I3969" si="246">2*SQRT(H3906/3.1416)</f>
        <v>1.1140832376157066</v>
      </c>
      <c r="J3906">
        <f t="shared" si="244"/>
        <v>1</v>
      </c>
      <c r="K3906">
        <v>3.5</v>
      </c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>
        <v>35.640500000000003</v>
      </c>
      <c r="AA3906">
        <f t="shared" ref="AA3906:AA3969" si="247">MAX(K3906:Y3906)/PI()</f>
        <v>1.1140846016432675</v>
      </c>
    </row>
    <row r="3907" spans="1:27" ht="14.5" customHeight="1">
      <c r="A3907">
        <v>594729.207574</v>
      </c>
      <c r="B3907">
        <v>9605272.9090700001</v>
      </c>
      <c r="C3907" t="s">
        <v>52</v>
      </c>
      <c r="D3907" t="s">
        <v>524</v>
      </c>
      <c r="E3907" t="s">
        <v>254</v>
      </c>
      <c r="F3907" t="s">
        <v>2145</v>
      </c>
      <c r="G3907" t="s">
        <v>26</v>
      </c>
      <c r="H3907">
        <f t="shared" si="245"/>
        <v>68.476406714682639</v>
      </c>
      <c r="I3907">
        <f t="shared" si="246"/>
        <v>9.337379987456524</v>
      </c>
      <c r="J3907">
        <f t="shared" si="244"/>
        <v>4</v>
      </c>
      <c r="K3907">
        <v>15.5</v>
      </c>
      <c r="L3907">
        <v>14</v>
      </c>
      <c r="M3907">
        <v>11</v>
      </c>
      <c r="N3907">
        <v>13.5</v>
      </c>
      <c r="O3907"/>
      <c r="P3907"/>
      <c r="Q3907"/>
      <c r="R3907"/>
      <c r="S3907"/>
      <c r="T3907"/>
      <c r="U3907"/>
      <c r="V3907"/>
      <c r="W3907"/>
      <c r="X3907"/>
      <c r="Y3907"/>
      <c r="Z3907">
        <v>35.5824</v>
      </c>
      <c r="AA3907">
        <f t="shared" si="247"/>
        <v>4.9338032358487558</v>
      </c>
    </row>
    <row r="3908" spans="1:27" ht="14.5" customHeight="1">
      <c r="A3908">
        <v>594729.19310100004</v>
      </c>
      <c r="B3908">
        <v>9605274.1645199992</v>
      </c>
      <c r="C3908" t="s">
        <v>527</v>
      </c>
      <c r="D3908" t="s">
        <v>524</v>
      </c>
      <c r="E3908" t="s">
        <v>254</v>
      </c>
      <c r="F3908" t="s">
        <v>2144</v>
      </c>
      <c r="G3908" t="s">
        <v>26</v>
      </c>
      <c r="H3908">
        <f t="shared" si="245"/>
        <v>13.408802476959938</v>
      </c>
      <c r="I3908">
        <f t="shared" si="246"/>
        <v>4.1318975832049807</v>
      </c>
      <c r="J3908">
        <f t="shared" si="244"/>
        <v>4</v>
      </c>
      <c r="K3908">
        <v>6</v>
      </c>
      <c r="L3908">
        <v>5.5</v>
      </c>
      <c r="M3908">
        <v>6</v>
      </c>
      <c r="N3908">
        <v>5.5</v>
      </c>
      <c r="O3908"/>
      <c r="P3908"/>
      <c r="Q3908"/>
      <c r="R3908"/>
      <c r="S3908"/>
      <c r="T3908"/>
      <c r="U3908"/>
      <c r="V3908"/>
      <c r="W3908"/>
      <c r="X3908"/>
      <c r="Y3908"/>
      <c r="Z3908">
        <v>35.512799999999999</v>
      </c>
      <c r="AA3908">
        <f t="shared" si="247"/>
        <v>1.909859317102744</v>
      </c>
    </row>
    <row r="3909" spans="1:27" ht="14.5" customHeight="1">
      <c r="A3909">
        <v>594729.18291900004</v>
      </c>
      <c r="B3909">
        <v>9605279.5769900009</v>
      </c>
      <c r="C3909" t="s">
        <v>8035</v>
      </c>
      <c r="D3909" t="s">
        <v>524</v>
      </c>
      <c r="E3909" t="s">
        <v>254</v>
      </c>
      <c r="F3909" t="s">
        <v>2040</v>
      </c>
      <c r="G3909" t="s">
        <v>26</v>
      </c>
      <c r="H3909">
        <f t="shared" si="245"/>
        <v>2.4072182488310867</v>
      </c>
      <c r="I3909">
        <f t="shared" si="246"/>
        <v>1.7507022305389675</v>
      </c>
      <c r="J3909">
        <f t="shared" si="244"/>
        <v>1</v>
      </c>
      <c r="K3909">
        <v>5.5</v>
      </c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>
        <v>35.348500000000001</v>
      </c>
      <c r="AA3909">
        <f t="shared" si="247"/>
        <v>1.7507043740108488</v>
      </c>
    </row>
    <row r="3910" spans="1:27" ht="14.5" customHeight="1">
      <c r="A3910">
        <v>594729.14922000002</v>
      </c>
      <c r="B3910">
        <v>9605269.5936399996</v>
      </c>
      <c r="C3910" t="s">
        <v>129</v>
      </c>
      <c r="D3910" t="s">
        <v>524</v>
      </c>
      <c r="E3910" t="s">
        <v>254</v>
      </c>
      <c r="F3910" t="s">
        <v>2166</v>
      </c>
      <c r="G3910" t="s">
        <v>26</v>
      </c>
      <c r="H3910">
        <f t="shared" si="245"/>
        <v>0.97482391894812603</v>
      </c>
      <c r="I3910">
        <f t="shared" si="246"/>
        <v>1.1140832376157066</v>
      </c>
      <c r="J3910">
        <f t="shared" si="244"/>
        <v>1</v>
      </c>
      <c r="K3910">
        <v>3.5</v>
      </c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>
        <v>35.6783</v>
      </c>
      <c r="AA3910">
        <f t="shared" si="247"/>
        <v>1.1140846016432675</v>
      </c>
    </row>
    <row r="3911" spans="1:27" ht="14.5" customHeight="1">
      <c r="A3911">
        <v>594729.11037200002</v>
      </c>
      <c r="B3911">
        <v>9605267.7123700008</v>
      </c>
      <c r="C3911" t="s">
        <v>527</v>
      </c>
      <c r="D3911" t="s">
        <v>524</v>
      </c>
      <c r="E3911" t="s">
        <v>254</v>
      </c>
      <c r="F3911" t="s">
        <v>2237</v>
      </c>
      <c r="G3911" t="s">
        <v>26</v>
      </c>
      <c r="H3911">
        <f t="shared" si="245"/>
        <v>1.9894365692818898</v>
      </c>
      <c r="I3911">
        <f t="shared" si="246"/>
        <v>1.5915474823081524</v>
      </c>
      <c r="J3911">
        <f t="shared" si="244"/>
        <v>1</v>
      </c>
      <c r="K3911">
        <v>5</v>
      </c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>
        <v>35.731299999999997</v>
      </c>
      <c r="AA3911">
        <f t="shared" si="247"/>
        <v>1.5915494309189535</v>
      </c>
    </row>
    <row r="3912" spans="1:27" ht="14.5" customHeight="1">
      <c r="A3912">
        <v>594729.02156699996</v>
      </c>
      <c r="B3912">
        <v>9605264.4897300005</v>
      </c>
      <c r="C3912" t="s">
        <v>106</v>
      </c>
      <c r="D3912" t="s">
        <v>524</v>
      </c>
      <c r="E3912" t="s">
        <v>254</v>
      </c>
      <c r="F3912" t="s">
        <v>2247</v>
      </c>
      <c r="G3912" t="s">
        <v>26</v>
      </c>
      <c r="H3912">
        <f t="shared" si="245"/>
        <v>1.7578661526174781</v>
      </c>
      <c r="I3912">
        <f t="shared" si="246"/>
        <v>1.4960546333696634</v>
      </c>
      <c r="J3912">
        <f t="shared" si="244"/>
        <v>1</v>
      </c>
      <c r="K3912">
        <v>4.7</v>
      </c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>
        <v>35.7911</v>
      </c>
      <c r="AA3912">
        <f t="shared" si="247"/>
        <v>1.4960564650638162</v>
      </c>
    </row>
    <row r="3913" spans="1:27" ht="14.5" customHeight="1">
      <c r="A3913">
        <v>594728.97636800003</v>
      </c>
      <c r="B3913">
        <v>9605275.6406100001</v>
      </c>
      <c r="C3913" t="s">
        <v>36</v>
      </c>
      <c r="D3913" t="s">
        <v>524</v>
      </c>
      <c r="E3913" t="s">
        <v>254</v>
      </c>
      <c r="F3913" t="s">
        <v>2121</v>
      </c>
      <c r="G3913" t="s">
        <v>26</v>
      </c>
      <c r="H3913">
        <f t="shared" si="245"/>
        <v>26.941745795843062</v>
      </c>
      <c r="I3913">
        <f t="shared" si="246"/>
        <v>5.8568947348939995</v>
      </c>
      <c r="J3913">
        <f t="shared" si="244"/>
        <v>1</v>
      </c>
      <c r="K3913">
        <v>18.399999999999999</v>
      </c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>
        <v>35.482500000000002</v>
      </c>
      <c r="AA3913">
        <f t="shared" si="247"/>
        <v>5.856901905781748</v>
      </c>
    </row>
    <row r="3914" spans="1:27" ht="14.5" customHeight="1">
      <c r="A3914">
        <v>594728.935237</v>
      </c>
      <c r="B3914">
        <v>9605276.5821499992</v>
      </c>
      <c r="C3914" t="s">
        <v>8035</v>
      </c>
      <c r="D3914" t="s">
        <v>524</v>
      </c>
      <c r="E3914" t="s">
        <v>254</v>
      </c>
      <c r="F3914" t="s">
        <v>2126</v>
      </c>
      <c r="G3914" t="s">
        <v>26</v>
      </c>
      <c r="H3914">
        <f t="shared" si="245"/>
        <v>1.1490985624172196</v>
      </c>
      <c r="I3914">
        <f t="shared" si="246"/>
        <v>1.2095760865541958</v>
      </c>
      <c r="J3914">
        <f t="shared" si="244"/>
        <v>1</v>
      </c>
      <c r="K3914">
        <v>3.8</v>
      </c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>
        <v>35.454999999999998</v>
      </c>
      <c r="AA3914">
        <f t="shared" si="247"/>
        <v>1.2095775674984046</v>
      </c>
    </row>
    <row r="3915" spans="1:27" ht="14.5" customHeight="1">
      <c r="A3915">
        <v>594728.81494499999</v>
      </c>
      <c r="B3915">
        <v>9605285.2683499996</v>
      </c>
      <c r="C3915" t="s">
        <v>36</v>
      </c>
      <c r="D3915" t="s">
        <v>524</v>
      </c>
      <c r="E3915" t="s">
        <v>254</v>
      </c>
      <c r="F3915" t="s">
        <v>2015</v>
      </c>
      <c r="G3915" t="s">
        <v>26</v>
      </c>
      <c r="H3915">
        <f t="shared" si="245"/>
        <v>56.305829558443762</v>
      </c>
      <c r="I3915">
        <f t="shared" si="246"/>
        <v>8.4670326058793712</v>
      </c>
      <c r="J3915">
        <f t="shared" si="244"/>
        <v>1</v>
      </c>
      <c r="K3915">
        <v>26.6</v>
      </c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>
        <v>35.285800000000002</v>
      </c>
      <c r="AA3915">
        <f t="shared" si="247"/>
        <v>8.4670429724888319</v>
      </c>
    </row>
    <row r="3916" spans="1:27" ht="14.5" customHeight="1">
      <c r="A3916">
        <v>594728.80995799997</v>
      </c>
      <c r="B3916">
        <v>9605271.2885100003</v>
      </c>
      <c r="C3916" t="s">
        <v>106</v>
      </c>
      <c r="D3916" t="s">
        <v>524</v>
      </c>
      <c r="E3916" t="s">
        <v>254</v>
      </c>
      <c r="F3916" t="s">
        <v>2164</v>
      </c>
      <c r="G3916" t="s">
        <v>26</v>
      </c>
      <c r="H3916">
        <f t="shared" si="245"/>
        <v>1.2732394043404096</v>
      </c>
      <c r="I3916">
        <f t="shared" si="246"/>
        <v>1.2732379858465219</v>
      </c>
      <c r="J3916">
        <f t="shared" si="244"/>
        <v>1</v>
      </c>
      <c r="K3916">
        <v>4</v>
      </c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>
        <v>35.685200000000002</v>
      </c>
      <c r="AA3916">
        <f t="shared" si="247"/>
        <v>1.2732395447351628</v>
      </c>
    </row>
    <row r="3917" spans="1:27" ht="14.5" customHeight="1">
      <c r="A3917">
        <v>594728.67836799996</v>
      </c>
      <c r="B3917">
        <v>9605266.6680100001</v>
      </c>
      <c r="C3917" t="s">
        <v>8035</v>
      </c>
      <c r="D3917" t="s">
        <v>524</v>
      </c>
      <c r="E3917" t="s">
        <v>254</v>
      </c>
      <c r="F3917" t="s">
        <v>2235</v>
      </c>
      <c r="G3917" t="s">
        <v>26</v>
      </c>
      <c r="H3917">
        <f t="shared" si="245"/>
        <v>2.1517745933352925</v>
      </c>
      <c r="I3917">
        <f t="shared" si="246"/>
        <v>1.6552093816004785</v>
      </c>
      <c r="J3917">
        <f t="shared" si="244"/>
        <v>1</v>
      </c>
      <c r="K3917">
        <v>5.2</v>
      </c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>
        <v>35.761800000000001</v>
      </c>
      <c r="AA3917">
        <f t="shared" si="247"/>
        <v>1.6552114081557117</v>
      </c>
    </row>
    <row r="3918" spans="1:27" ht="14.5" customHeight="1">
      <c r="A3918">
        <v>594728.57623600005</v>
      </c>
      <c r="B3918">
        <v>9605271.0660399999</v>
      </c>
      <c r="C3918" t="s">
        <v>106</v>
      </c>
      <c r="D3918" t="s">
        <v>524</v>
      </c>
      <c r="E3918" t="s">
        <v>254</v>
      </c>
      <c r="F3918" t="s">
        <v>2165</v>
      </c>
      <c r="G3918" t="s">
        <v>26</v>
      </c>
      <c r="H3918">
        <f t="shared" si="245"/>
        <v>0.97482391894812603</v>
      </c>
      <c r="I3918">
        <f t="shared" si="246"/>
        <v>1.1140832376157066</v>
      </c>
      <c r="J3918">
        <f t="shared" si="244"/>
        <v>1</v>
      </c>
      <c r="K3918">
        <v>3.5</v>
      </c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>
        <v>35.732399999999998</v>
      </c>
      <c r="AA3918">
        <f t="shared" si="247"/>
        <v>1.1140846016432675</v>
      </c>
    </row>
    <row r="3919" spans="1:27" ht="14.5" customHeight="1">
      <c r="A3919">
        <v>594728.48392999999</v>
      </c>
      <c r="B3919">
        <v>9605264.8762599993</v>
      </c>
      <c r="C3919" t="s">
        <v>250</v>
      </c>
      <c r="D3919" t="s">
        <v>524</v>
      </c>
      <c r="E3919" t="s">
        <v>254</v>
      </c>
      <c r="F3919" t="s">
        <v>2240</v>
      </c>
      <c r="G3919" t="s">
        <v>26</v>
      </c>
      <c r="H3919">
        <f t="shared" si="245"/>
        <v>2.6769858476257111</v>
      </c>
      <c r="I3919">
        <f t="shared" si="246"/>
        <v>1.8461950794774566</v>
      </c>
      <c r="J3919">
        <f t="shared" si="244"/>
        <v>1</v>
      </c>
      <c r="K3919">
        <v>5.8</v>
      </c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>
        <v>35.817599999999999</v>
      </c>
      <c r="AA3919">
        <f t="shared" si="247"/>
        <v>1.8461973398659859</v>
      </c>
    </row>
    <row r="3920" spans="1:27" ht="14.5" customHeight="1">
      <c r="A3920">
        <v>594728.44354300003</v>
      </c>
      <c r="B3920">
        <v>9605277.7610100005</v>
      </c>
      <c r="C3920" t="s">
        <v>8100</v>
      </c>
      <c r="D3920" t="s">
        <v>524</v>
      </c>
      <c r="E3920" t="s">
        <v>254</v>
      </c>
      <c r="F3920" t="s">
        <v>2046</v>
      </c>
      <c r="G3920" t="s">
        <v>26</v>
      </c>
      <c r="H3920">
        <f t="shared" si="245"/>
        <v>26.757921856841421</v>
      </c>
      <c r="I3920">
        <f t="shared" si="246"/>
        <v>5.8368796950542912</v>
      </c>
      <c r="J3920">
        <f t="shared" si="244"/>
        <v>4</v>
      </c>
      <c r="K3920">
        <v>8</v>
      </c>
      <c r="L3920">
        <v>7.5</v>
      </c>
      <c r="M3920">
        <v>6</v>
      </c>
      <c r="N3920">
        <v>12</v>
      </c>
      <c r="O3920"/>
      <c r="P3920"/>
      <c r="Q3920"/>
      <c r="R3920"/>
      <c r="S3920"/>
      <c r="T3920"/>
      <c r="U3920"/>
      <c r="V3920"/>
      <c r="W3920"/>
      <c r="X3920"/>
      <c r="Y3920"/>
      <c r="Z3920">
        <v>35.437899999999999</v>
      </c>
      <c r="AA3920">
        <f t="shared" si="247"/>
        <v>3.8197186342054881</v>
      </c>
    </row>
    <row r="3921" spans="1:27" ht="14.5" customHeight="1">
      <c r="A3921">
        <v>594728.44071400003</v>
      </c>
      <c r="B3921">
        <v>9605276.5822299998</v>
      </c>
      <c r="C3921" t="s">
        <v>602</v>
      </c>
      <c r="D3921" t="s">
        <v>524</v>
      </c>
      <c r="E3921" t="s">
        <v>254</v>
      </c>
      <c r="F3921" t="s">
        <v>2120</v>
      </c>
      <c r="G3921" t="s">
        <v>26</v>
      </c>
      <c r="H3921">
        <f t="shared" si="245"/>
        <v>1.2732394043404096</v>
      </c>
      <c r="I3921">
        <f t="shared" si="246"/>
        <v>1.2732379858465219</v>
      </c>
      <c r="J3921">
        <f t="shared" si="244"/>
        <v>1</v>
      </c>
      <c r="K3921">
        <v>4</v>
      </c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>
        <v>35.471600000000002</v>
      </c>
      <c r="AA3921">
        <f t="shared" si="247"/>
        <v>1.2732395447351628</v>
      </c>
    </row>
    <row r="3922" spans="1:27" ht="14.5" customHeight="1">
      <c r="A3922">
        <v>594728.43315099995</v>
      </c>
      <c r="B3922">
        <v>9605278.9932599999</v>
      </c>
      <c r="C3922" t="s">
        <v>191</v>
      </c>
      <c r="D3922" t="s">
        <v>524</v>
      </c>
      <c r="E3922" t="s">
        <v>254</v>
      </c>
      <c r="F3922" t="s">
        <v>2045</v>
      </c>
      <c r="G3922" t="s">
        <v>26</v>
      </c>
      <c r="H3922">
        <f t="shared" si="245"/>
        <v>23.816738832815073</v>
      </c>
      <c r="I3922">
        <f t="shared" si="246"/>
        <v>5.5067542887862073</v>
      </c>
      <c r="J3922">
        <f t="shared" si="244"/>
        <v>1</v>
      </c>
      <c r="K3922">
        <v>17.3</v>
      </c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>
        <v>35.397100000000002</v>
      </c>
      <c r="AA3922">
        <f t="shared" si="247"/>
        <v>5.5067610309795789</v>
      </c>
    </row>
    <row r="3923" spans="1:27" ht="14.5" customHeight="1">
      <c r="A3923">
        <v>594728.28878900001</v>
      </c>
      <c r="B3923">
        <v>9605279.5521000009</v>
      </c>
      <c r="C3923" t="s">
        <v>527</v>
      </c>
      <c r="D3923" t="s">
        <v>524</v>
      </c>
      <c r="E3923" t="s">
        <v>254</v>
      </c>
      <c r="F3923" t="s">
        <v>2044</v>
      </c>
      <c r="G3923" t="s">
        <v>26</v>
      </c>
      <c r="H3923">
        <f t="shared" si="245"/>
        <v>1.1490985624172196</v>
      </c>
      <c r="I3923">
        <f t="shared" si="246"/>
        <v>1.2095760865541958</v>
      </c>
      <c r="J3923">
        <f t="shared" si="244"/>
        <v>1</v>
      </c>
      <c r="K3923">
        <v>3.8</v>
      </c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>
        <v>35.365400000000001</v>
      </c>
      <c r="AA3923">
        <f t="shared" si="247"/>
        <v>1.2095775674984046</v>
      </c>
    </row>
    <row r="3924" spans="1:27" ht="14.5" customHeight="1">
      <c r="A3924">
        <v>594728.082237</v>
      </c>
      <c r="B3924">
        <v>9605268.6419500001</v>
      </c>
      <c r="C3924" t="s">
        <v>602</v>
      </c>
      <c r="D3924" t="s">
        <v>524</v>
      </c>
      <c r="E3924" t="s">
        <v>254</v>
      </c>
      <c r="F3924" t="s">
        <v>2227</v>
      </c>
      <c r="G3924" t="s">
        <v>26</v>
      </c>
      <c r="H3924">
        <f t="shared" si="245"/>
        <v>2.1517745933352925</v>
      </c>
      <c r="I3924">
        <f t="shared" si="246"/>
        <v>1.6552093816004785</v>
      </c>
      <c r="J3924">
        <f t="shared" si="244"/>
        <v>1</v>
      </c>
      <c r="K3924">
        <v>5.2</v>
      </c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>
        <v>35.835700000000003</v>
      </c>
      <c r="AA3924">
        <f t="shared" si="247"/>
        <v>1.6552114081557117</v>
      </c>
    </row>
    <row r="3925" spans="1:27" ht="14.5" customHeight="1">
      <c r="A3925">
        <v>594728.08213300002</v>
      </c>
      <c r="B3925">
        <v>9605267.0877400003</v>
      </c>
      <c r="C3925" t="s">
        <v>602</v>
      </c>
      <c r="D3925" t="s">
        <v>524</v>
      </c>
      <c r="E3925" t="s">
        <v>254</v>
      </c>
      <c r="F3925" t="s">
        <v>2238</v>
      </c>
      <c r="G3925" t="s">
        <v>26</v>
      </c>
      <c r="H3925">
        <f t="shared" si="245"/>
        <v>1.4713872866408857</v>
      </c>
      <c r="I3925">
        <f t="shared" si="246"/>
        <v>1.3687308347850109</v>
      </c>
      <c r="J3925">
        <f t="shared" si="244"/>
        <v>1</v>
      </c>
      <c r="K3925">
        <v>4.3</v>
      </c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>
        <v>35.828600000000002</v>
      </c>
      <c r="AA3925">
        <f t="shared" si="247"/>
        <v>1.3687325105902999</v>
      </c>
    </row>
    <row r="3926" spans="1:27" ht="14.5" customHeight="1">
      <c r="A3926">
        <v>594728.07225600001</v>
      </c>
      <c r="B3926">
        <v>9605280.3853200004</v>
      </c>
      <c r="C3926" t="s">
        <v>106</v>
      </c>
      <c r="D3926" t="s">
        <v>524</v>
      </c>
      <c r="E3926" t="s">
        <v>254</v>
      </c>
      <c r="F3926" t="s">
        <v>2041</v>
      </c>
      <c r="G3926" t="s">
        <v>26</v>
      </c>
      <c r="H3926">
        <f t="shared" si="245"/>
        <v>1.2732394043404096</v>
      </c>
      <c r="I3926">
        <f t="shared" si="246"/>
        <v>1.2732379858465219</v>
      </c>
      <c r="J3926">
        <f t="shared" si="244"/>
        <v>1</v>
      </c>
      <c r="K3926">
        <v>4</v>
      </c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>
        <v>35.347299999999997</v>
      </c>
      <c r="AA3926">
        <f t="shared" si="247"/>
        <v>1.2732395447351628</v>
      </c>
    </row>
    <row r="3927" spans="1:27" ht="14.5" customHeight="1">
      <c r="A3927">
        <v>594728.07162299997</v>
      </c>
      <c r="B3927">
        <v>9605280.1854899991</v>
      </c>
      <c r="C3927" t="s">
        <v>106</v>
      </c>
      <c r="D3927" t="s">
        <v>524</v>
      </c>
      <c r="E3927" t="s">
        <v>254</v>
      </c>
      <c r="F3927" t="s">
        <v>2043</v>
      </c>
      <c r="G3927" t="s">
        <v>26</v>
      </c>
      <c r="H3927">
        <f t="shared" si="245"/>
        <v>1.1490985624172196</v>
      </c>
      <c r="I3927">
        <f t="shared" si="246"/>
        <v>1.2095760865541958</v>
      </c>
      <c r="J3927">
        <f t="shared" si="244"/>
        <v>1</v>
      </c>
      <c r="K3927">
        <v>3.8</v>
      </c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>
        <v>35.359499999999997</v>
      </c>
      <c r="AA3927">
        <f t="shared" si="247"/>
        <v>1.2095775674984046</v>
      </c>
    </row>
    <row r="3928" spans="1:27" ht="14.5" customHeight="1">
      <c r="A3928">
        <v>594728.05770600005</v>
      </c>
      <c r="B3928">
        <v>9605283.8277700003</v>
      </c>
      <c r="C3928" t="s">
        <v>129</v>
      </c>
      <c r="D3928" t="s">
        <v>524</v>
      </c>
      <c r="E3928" t="s">
        <v>254</v>
      </c>
      <c r="F3928" t="s">
        <v>2016</v>
      </c>
      <c r="G3928" t="s">
        <v>26</v>
      </c>
      <c r="H3928">
        <f t="shared" si="245"/>
        <v>7.333858969000759</v>
      </c>
      <c r="I3928">
        <f t="shared" si="246"/>
        <v>3.0557711660316524</v>
      </c>
      <c r="J3928">
        <f t="shared" si="244"/>
        <v>1</v>
      </c>
      <c r="K3928">
        <v>9.6</v>
      </c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>
        <v>35.235999999999997</v>
      </c>
      <c r="AA3928">
        <f t="shared" si="247"/>
        <v>3.0557749073643903</v>
      </c>
    </row>
    <row r="3929" spans="1:27" ht="14.5" customHeight="1">
      <c r="A3929">
        <v>594728.05515200004</v>
      </c>
      <c r="B3929">
        <v>9605280.8939299993</v>
      </c>
      <c r="C3929" t="s">
        <v>191</v>
      </c>
      <c r="D3929" t="s">
        <v>524</v>
      </c>
      <c r="E3929" t="s">
        <v>254</v>
      </c>
      <c r="F3929" t="s">
        <v>2042</v>
      </c>
      <c r="G3929" t="s">
        <v>26</v>
      </c>
      <c r="H3929">
        <f t="shared" si="245"/>
        <v>23.816738832815073</v>
      </c>
      <c r="I3929">
        <f t="shared" si="246"/>
        <v>5.5067542887862073</v>
      </c>
      <c r="J3929">
        <f t="shared" si="244"/>
        <v>1</v>
      </c>
      <c r="K3929">
        <v>17.3</v>
      </c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>
        <v>35.3474</v>
      </c>
      <c r="AA3929">
        <f t="shared" si="247"/>
        <v>5.5067610309795789</v>
      </c>
    </row>
    <row r="3930" spans="1:27" ht="14.5" customHeight="1">
      <c r="A3930">
        <v>594727.99893100001</v>
      </c>
      <c r="B3930">
        <v>9605278.0538599994</v>
      </c>
      <c r="C3930" t="s">
        <v>38</v>
      </c>
      <c r="D3930" t="s">
        <v>524</v>
      </c>
      <c r="E3930" t="s">
        <v>254</v>
      </c>
      <c r="F3930" t="s">
        <v>2047</v>
      </c>
      <c r="G3930" t="s">
        <v>26</v>
      </c>
      <c r="H3930">
        <f t="shared" si="245"/>
        <v>65.547160310071988</v>
      </c>
      <c r="I3930">
        <f t="shared" si="246"/>
        <v>9.1354825484487936</v>
      </c>
      <c r="J3930">
        <f t="shared" si="244"/>
        <v>1</v>
      </c>
      <c r="K3930">
        <v>28.7</v>
      </c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>
        <v>35.480600000000003</v>
      </c>
      <c r="AA3930">
        <f t="shared" si="247"/>
        <v>9.1354937334747923</v>
      </c>
    </row>
    <row r="3931" spans="1:27" ht="14.5" customHeight="1">
      <c r="A3931">
        <v>594727.966625</v>
      </c>
      <c r="B3931">
        <v>9605276.98704</v>
      </c>
      <c r="C3931" t="s">
        <v>527</v>
      </c>
      <c r="D3931" t="s">
        <v>524</v>
      </c>
      <c r="E3931" t="s">
        <v>254</v>
      </c>
      <c r="F3931" t="s">
        <v>2124</v>
      </c>
      <c r="G3931" t="s">
        <v>26</v>
      </c>
      <c r="H3931">
        <f t="shared" si="245"/>
        <v>0.97482391894812603</v>
      </c>
      <c r="I3931">
        <f t="shared" si="246"/>
        <v>1.1140832376157066</v>
      </c>
      <c r="J3931">
        <f t="shared" si="244"/>
        <v>1</v>
      </c>
      <c r="K3931">
        <v>3.5</v>
      </c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>
        <v>35.513399999999997</v>
      </c>
      <c r="AA3931">
        <f t="shared" si="247"/>
        <v>1.1140846016432675</v>
      </c>
    </row>
    <row r="3932" spans="1:27" ht="14.5" customHeight="1">
      <c r="A3932">
        <v>594727.93734299997</v>
      </c>
      <c r="B3932">
        <v>9605265.1921299994</v>
      </c>
      <c r="C3932" t="s">
        <v>66</v>
      </c>
      <c r="D3932" t="s">
        <v>524</v>
      </c>
      <c r="E3932" t="s">
        <v>254</v>
      </c>
      <c r="F3932" t="s">
        <v>2245</v>
      </c>
      <c r="G3932" t="s">
        <v>26</v>
      </c>
      <c r="H3932">
        <f t="shared" si="245"/>
        <v>388.00697607869637</v>
      </c>
      <c r="I3932">
        <f t="shared" si="246"/>
        <v>22.226665749318503</v>
      </c>
      <c r="J3932">
        <f t="shared" si="244"/>
        <v>2</v>
      </c>
      <c r="K3932">
        <v>66</v>
      </c>
      <c r="L3932">
        <v>22.8</v>
      </c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>
        <v>35.9086</v>
      </c>
      <c r="AA3932">
        <f t="shared" si="247"/>
        <v>21.008452488130185</v>
      </c>
    </row>
    <row r="3933" spans="1:27" ht="14.5" customHeight="1">
      <c r="A3933">
        <v>594727.92599400005</v>
      </c>
      <c r="B3933">
        <v>9605268.5427499991</v>
      </c>
      <c r="C3933" t="s">
        <v>8099</v>
      </c>
      <c r="D3933" t="s">
        <v>524</v>
      </c>
      <c r="E3933" t="s">
        <v>254</v>
      </c>
      <c r="F3933" t="s">
        <v>2226</v>
      </c>
      <c r="G3933">
        <v>2</v>
      </c>
      <c r="H3933">
        <f t="shared" si="245"/>
        <v>2.5854717654387445</v>
      </c>
      <c r="I3933">
        <f t="shared" si="246"/>
        <v>1.8143641298312938</v>
      </c>
      <c r="J3933">
        <f t="shared" si="244"/>
        <v>1</v>
      </c>
      <c r="K3933">
        <v>5.7</v>
      </c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>
        <v>35.836199999999998</v>
      </c>
      <c r="AA3933">
        <f t="shared" si="247"/>
        <v>1.8143663512476069</v>
      </c>
    </row>
    <row r="3934" spans="1:27" ht="14.5" customHeight="1">
      <c r="A3934">
        <v>594727.86212299997</v>
      </c>
      <c r="B3934">
        <v>9605266.5504100006</v>
      </c>
      <c r="C3934" t="s">
        <v>749</v>
      </c>
      <c r="D3934" t="s">
        <v>524</v>
      </c>
      <c r="E3934" t="s">
        <v>254</v>
      </c>
      <c r="F3934" t="s">
        <v>2234</v>
      </c>
      <c r="G3934" t="s">
        <v>26</v>
      </c>
      <c r="H3934">
        <f t="shared" si="245"/>
        <v>0.97482391894812603</v>
      </c>
      <c r="I3934">
        <f t="shared" si="246"/>
        <v>1.1140832376157066</v>
      </c>
      <c r="J3934">
        <f t="shared" si="244"/>
        <v>1</v>
      </c>
      <c r="K3934">
        <v>3.5</v>
      </c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>
        <v>35.852200000000003</v>
      </c>
      <c r="AA3934">
        <f t="shared" si="247"/>
        <v>1.1140846016432675</v>
      </c>
    </row>
    <row r="3935" spans="1:27" ht="14.5" customHeight="1">
      <c r="A3935">
        <v>594727.80920899997</v>
      </c>
      <c r="B3935">
        <v>9605275.3649199996</v>
      </c>
      <c r="C3935" t="s">
        <v>44</v>
      </c>
      <c r="D3935" t="s">
        <v>524</v>
      </c>
      <c r="E3935" t="s">
        <v>254</v>
      </c>
      <c r="F3935" t="s">
        <v>2122</v>
      </c>
      <c r="G3935" t="s">
        <v>26</v>
      </c>
      <c r="H3935">
        <f t="shared" si="245"/>
        <v>21.776372687359565</v>
      </c>
      <c r="I3935">
        <f t="shared" si="246"/>
        <v>5.2655934147899952</v>
      </c>
      <c r="J3935">
        <f t="shared" si="244"/>
        <v>2</v>
      </c>
      <c r="K3935">
        <v>9.6999999999999993</v>
      </c>
      <c r="L3935">
        <v>13.4</v>
      </c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>
        <v>35.569800000000001</v>
      </c>
      <c r="AA3935">
        <f t="shared" si="247"/>
        <v>4.2653524748627953</v>
      </c>
    </row>
    <row r="3936" spans="1:27" ht="14.5" customHeight="1">
      <c r="A3936">
        <v>594727.73298500001</v>
      </c>
      <c r="B3936">
        <v>9605273.5017399993</v>
      </c>
      <c r="C3936" t="s">
        <v>191</v>
      </c>
      <c r="D3936" t="s">
        <v>524</v>
      </c>
      <c r="E3936" t="s">
        <v>254</v>
      </c>
      <c r="F3936" t="s">
        <v>2143</v>
      </c>
      <c r="G3936" t="s">
        <v>26</v>
      </c>
      <c r="H3936">
        <f t="shared" si="245"/>
        <v>23.816738832815073</v>
      </c>
      <c r="I3936">
        <f t="shared" si="246"/>
        <v>5.5067542887862073</v>
      </c>
      <c r="J3936">
        <f t="shared" si="244"/>
        <v>1</v>
      </c>
      <c r="K3936">
        <v>17.3</v>
      </c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>
        <v>35.681600000000003</v>
      </c>
      <c r="AA3936">
        <f t="shared" si="247"/>
        <v>5.5067610309795789</v>
      </c>
    </row>
    <row r="3937" spans="1:27" ht="14.5" customHeight="1">
      <c r="A3937">
        <v>594727.57961500005</v>
      </c>
      <c r="B3937">
        <v>9605272.4114800002</v>
      </c>
      <c r="C3937" t="s">
        <v>106</v>
      </c>
      <c r="D3937" t="s">
        <v>524</v>
      </c>
      <c r="E3937" t="s">
        <v>254</v>
      </c>
      <c r="F3937" t="s">
        <v>2162</v>
      </c>
      <c r="G3937" t="s">
        <v>26</v>
      </c>
      <c r="H3937">
        <f t="shared" si="245"/>
        <v>1.9894365692818898</v>
      </c>
      <c r="I3937">
        <f t="shared" si="246"/>
        <v>1.5915474823081524</v>
      </c>
      <c r="J3937">
        <f t="shared" si="244"/>
        <v>1</v>
      </c>
      <c r="K3937">
        <v>5</v>
      </c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>
        <v>35.747900000000001</v>
      </c>
      <c r="AA3937">
        <f t="shared" si="247"/>
        <v>1.5915494309189535</v>
      </c>
    </row>
    <row r="3938" spans="1:27" ht="14.5" customHeight="1">
      <c r="A3938">
        <v>594727.571062</v>
      </c>
      <c r="B3938">
        <v>9605283.9318100009</v>
      </c>
      <c r="C3938" t="s">
        <v>2019</v>
      </c>
      <c r="D3938" t="s">
        <v>524</v>
      </c>
      <c r="E3938" t="s">
        <v>254</v>
      </c>
      <c r="F3938" t="s">
        <v>2020</v>
      </c>
      <c r="G3938" t="s">
        <v>26</v>
      </c>
      <c r="H3938">
        <f t="shared" si="245"/>
        <v>1.8334647422501897</v>
      </c>
      <c r="I3938">
        <f t="shared" si="246"/>
        <v>1.5278855830158262</v>
      </c>
      <c r="J3938">
        <f t="shared" si="244"/>
        <v>1</v>
      </c>
      <c r="K3938">
        <v>4.8</v>
      </c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>
        <v>35.265599999999999</v>
      </c>
      <c r="AA3938">
        <f t="shared" si="247"/>
        <v>1.5278874536821951</v>
      </c>
    </row>
    <row r="3939" spans="1:27" ht="14.5" customHeight="1">
      <c r="A3939">
        <v>594727.48292400001</v>
      </c>
      <c r="B3939">
        <v>9605281.4277500007</v>
      </c>
      <c r="C3939" t="s">
        <v>106</v>
      </c>
      <c r="D3939" t="s">
        <v>524</v>
      </c>
      <c r="E3939" t="s">
        <v>254</v>
      </c>
      <c r="F3939" t="s">
        <v>2054</v>
      </c>
      <c r="G3939" t="s">
        <v>26</v>
      </c>
      <c r="H3939">
        <f t="shared" si="245"/>
        <v>1.5406196792518958</v>
      </c>
      <c r="I3939">
        <f t="shared" si="246"/>
        <v>1.4005617844311742</v>
      </c>
      <c r="J3939">
        <f t="shared" si="244"/>
        <v>1</v>
      </c>
      <c r="K3939">
        <v>4.4000000000000004</v>
      </c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>
        <v>35.3675</v>
      </c>
      <c r="AA3939">
        <f t="shared" si="247"/>
        <v>1.4005634992086791</v>
      </c>
    </row>
    <row r="3940" spans="1:27" ht="14.5" customHeight="1">
      <c r="A3940">
        <v>594727.42946899997</v>
      </c>
      <c r="B3940">
        <v>9605284.0920100007</v>
      </c>
      <c r="C3940" t="s">
        <v>2019</v>
      </c>
      <c r="D3940" t="s">
        <v>524</v>
      </c>
      <c r="E3940" t="s">
        <v>254</v>
      </c>
      <c r="F3940" t="s">
        <v>2021</v>
      </c>
      <c r="G3940" t="s">
        <v>26</v>
      </c>
      <c r="H3940">
        <f t="shared" si="245"/>
        <v>2.2353309292451313</v>
      </c>
      <c r="I3940">
        <f t="shared" si="246"/>
        <v>1.6870403312466413</v>
      </c>
      <c r="J3940">
        <f t="shared" si="244"/>
        <v>1</v>
      </c>
      <c r="K3940">
        <v>5.3</v>
      </c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>
        <v>35.3125</v>
      </c>
      <c r="AA3940">
        <f t="shared" si="247"/>
        <v>1.6870423967740906</v>
      </c>
    </row>
    <row r="3941" spans="1:27" ht="14.5" customHeight="1">
      <c r="A3941">
        <v>594727.344591</v>
      </c>
      <c r="B3941">
        <v>9605276.0997700002</v>
      </c>
      <c r="C3941" t="s">
        <v>129</v>
      </c>
      <c r="D3941" t="s">
        <v>524</v>
      </c>
      <c r="E3941" t="s">
        <v>254</v>
      </c>
      <c r="F3941" t="s">
        <v>2123</v>
      </c>
      <c r="G3941" t="s">
        <v>26</v>
      </c>
      <c r="H3941">
        <f t="shared" si="245"/>
        <v>28.12585844187965</v>
      </c>
      <c r="I3941">
        <f t="shared" si="246"/>
        <v>5.9842185334786535</v>
      </c>
      <c r="J3941">
        <f t="shared" si="244"/>
        <v>1</v>
      </c>
      <c r="K3941">
        <v>18.8</v>
      </c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>
        <v>35.564300000000003</v>
      </c>
      <c r="AA3941">
        <f t="shared" si="247"/>
        <v>5.9842258602552647</v>
      </c>
    </row>
    <row r="3942" spans="1:27" ht="14.5" customHeight="1">
      <c r="A3942">
        <v>594727.13616300002</v>
      </c>
      <c r="B3942">
        <v>9605280.6711800005</v>
      </c>
      <c r="C3942" t="s">
        <v>8035</v>
      </c>
      <c r="D3942" t="s">
        <v>524</v>
      </c>
      <c r="E3942" t="s">
        <v>254</v>
      </c>
      <c r="F3942" t="s">
        <v>2053</v>
      </c>
      <c r="G3942" t="s">
        <v>26</v>
      </c>
      <c r="H3942">
        <f t="shared" si="245"/>
        <v>1.9106548811383275</v>
      </c>
      <c r="I3942">
        <f t="shared" si="246"/>
        <v>1.5597165326619893</v>
      </c>
      <c r="J3942">
        <f t="shared" si="244"/>
        <v>1</v>
      </c>
      <c r="K3942">
        <v>4.9000000000000004</v>
      </c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>
        <v>35.4435</v>
      </c>
      <c r="AA3942">
        <f t="shared" si="247"/>
        <v>1.5597184423005745</v>
      </c>
    </row>
    <row r="3943" spans="1:27" ht="14.5" customHeight="1">
      <c r="A3943">
        <v>594727.09070900001</v>
      </c>
      <c r="B3943">
        <v>9605283.91072</v>
      </c>
      <c r="C3943" t="s">
        <v>8035</v>
      </c>
      <c r="D3943" t="s">
        <v>524</v>
      </c>
      <c r="E3943" t="s">
        <v>254</v>
      </c>
      <c r="F3943" t="s">
        <v>2022</v>
      </c>
      <c r="G3943" t="s">
        <v>26</v>
      </c>
      <c r="H3943">
        <f t="shared" si="245"/>
        <v>1.6114436211183307</v>
      </c>
      <c r="I3943">
        <f t="shared" si="246"/>
        <v>1.432392734077337</v>
      </c>
      <c r="J3943">
        <f t="shared" si="244"/>
        <v>1</v>
      </c>
      <c r="K3943">
        <v>4.5</v>
      </c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>
        <v>35.367199999999997</v>
      </c>
      <c r="AA3943">
        <f t="shared" si="247"/>
        <v>1.432394487827058</v>
      </c>
    </row>
    <row r="3944" spans="1:27" ht="14.5" customHeight="1">
      <c r="A3944">
        <v>594727.09055199998</v>
      </c>
      <c r="B3944">
        <v>9605272.7284699995</v>
      </c>
      <c r="C3944" t="s">
        <v>191</v>
      </c>
      <c r="D3944" t="s">
        <v>524</v>
      </c>
      <c r="E3944" t="s">
        <v>254</v>
      </c>
      <c r="F3944" t="s">
        <v>2142</v>
      </c>
      <c r="G3944" t="s">
        <v>26</v>
      </c>
      <c r="H3944">
        <f t="shared" si="245"/>
        <v>23.816738832815073</v>
      </c>
      <c r="I3944">
        <f t="shared" si="246"/>
        <v>5.5067542887862073</v>
      </c>
      <c r="J3944">
        <f t="shared" si="244"/>
        <v>1</v>
      </c>
      <c r="K3944">
        <v>17.3</v>
      </c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>
        <v>35.779000000000003</v>
      </c>
      <c r="AA3944">
        <f t="shared" si="247"/>
        <v>5.5067610309795789</v>
      </c>
    </row>
    <row r="3945" spans="1:27" ht="14.5" customHeight="1">
      <c r="A3945">
        <v>594727.04141399998</v>
      </c>
      <c r="B3945">
        <v>9605280.60843</v>
      </c>
      <c r="C3945" t="s">
        <v>52</v>
      </c>
      <c r="D3945" t="s">
        <v>524</v>
      </c>
      <c r="E3945" t="s">
        <v>254</v>
      </c>
      <c r="F3945" t="s">
        <v>2052</v>
      </c>
      <c r="G3945" t="s">
        <v>26</v>
      </c>
      <c r="H3945">
        <f t="shared" si="245"/>
        <v>2.5854717654387445</v>
      </c>
      <c r="I3945">
        <f t="shared" si="246"/>
        <v>1.8143641298312938</v>
      </c>
      <c r="J3945">
        <f t="shared" si="244"/>
        <v>1</v>
      </c>
      <c r="K3945">
        <v>5.7</v>
      </c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>
        <v>35.445099999999996</v>
      </c>
      <c r="AA3945">
        <f t="shared" si="247"/>
        <v>1.8143663512476069</v>
      </c>
    </row>
    <row r="3946" spans="1:27" ht="14.5" customHeight="1">
      <c r="A3946">
        <v>594726.98349899997</v>
      </c>
      <c r="B3946">
        <v>9605282.9608399998</v>
      </c>
      <c r="C3946" t="s">
        <v>44</v>
      </c>
      <c r="D3946" t="s">
        <v>524</v>
      </c>
      <c r="E3946" t="s">
        <v>254</v>
      </c>
      <c r="F3946" t="s">
        <v>2024</v>
      </c>
      <c r="G3946" t="s">
        <v>26</v>
      </c>
      <c r="H3946">
        <f t="shared" si="245"/>
        <v>17.195893930244942</v>
      </c>
      <c r="I3946">
        <f t="shared" si="246"/>
        <v>4.6791495979859672</v>
      </c>
      <c r="J3946">
        <f t="shared" si="244"/>
        <v>1</v>
      </c>
      <c r="K3946">
        <v>14.7</v>
      </c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>
        <v>35.376399999999997</v>
      </c>
      <c r="AA3946">
        <f t="shared" si="247"/>
        <v>4.6791553269017232</v>
      </c>
    </row>
    <row r="3947" spans="1:27" ht="14.5" customHeight="1">
      <c r="A3947">
        <v>594726.938861</v>
      </c>
      <c r="B3947">
        <v>9605278.7926400006</v>
      </c>
      <c r="C3947" t="s">
        <v>527</v>
      </c>
      <c r="D3947" t="s">
        <v>524</v>
      </c>
      <c r="E3947" t="s">
        <v>254</v>
      </c>
      <c r="F3947" t="s">
        <v>2048</v>
      </c>
      <c r="G3947" t="s">
        <v>26</v>
      </c>
      <c r="H3947">
        <f t="shared" si="245"/>
        <v>1.2732394043404096</v>
      </c>
      <c r="I3947">
        <f t="shared" si="246"/>
        <v>1.2732379858465219</v>
      </c>
      <c r="J3947">
        <f t="shared" si="244"/>
        <v>1</v>
      </c>
      <c r="K3947">
        <v>4</v>
      </c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>
        <v>35.517299999999999</v>
      </c>
      <c r="AA3947">
        <f t="shared" si="247"/>
        <v>1.2732395447351628</v>
      </c>
    </row>
    <row r="3948" spans="1:27" ht="14.5" customHeight="1">
      <c r="A3948">
        <v>594726.928204</v>
      </c>
      <c r="B3948">
        <v>9605276.9467399996</v>
      </c>
      <c r="C3948" t="s">
        <v>527</v>
      </c>
      <c r="D3948" t="s">
        <v>524</v>
      </c>
      <c r="E3948" t="s">
        <v>254</v>
      </c>
      <c r="F3948" t="s">
        <v>2125</v>
      </c>
      <c r="G3948" t="s">
        <v>26</v>
      </c>
      <c r="H3948">
        <f t="shared" si="245"/>
        <v>0.97482391894812603</v>
      </c>
      <c r="I3948">
        <f t="shared" si="246"/>
        <v>1.1140832376157066</v>
      </c>
      <c r="J3948">
        <f t="shared" si="244"/>
        <v>1</v>
      </c>
      <c r="K3948">
        <v>3.5</v>
      </c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>
        <v>35.572699999999998</v>
      </c>
      <c r="AA3948">
        <f t="shared" si="247"/>
        <v>1.1140846016432675</v>
      </c>
    </row>
    <row r="3949" spans="1:27" ht="14.5" customHeight="1">
      <c r="A3949">
        <v>594726.88022399996</v>
      </c>
      <c r="B3949">
        <v>9605279.9198400006</v>
      </c>
      <c r="C3949" t="s">
        <v>106</v>
      </c>
      <c r="D3949" t="s">
        <v>524</v>
      </c>
      <c r="E3949" t="s">
        <v>254</v>
      </c>
      <c r="F3949" t="s">
        <v>2051</v>
      </c>
      <c r="G3949" t="s">
        <v>26</v>
      </c>
      <c r="H3949">
        <f t="shared" si="245"/>
        <v>1.9894365692818898</v>
      </c>
      <c r="I3949">
        <f t="shared" si="246"/>
        <v>1.5915474823081524</v>
      </c>
      <c r="J3949">
        <f t="shared" si="244"/>
        <v>1</v>
      </c>
      <c r="K3949">
        <v>5</v>
      </c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>
        <v>35.458599999999997</v>
      </c>
      <c r="AA3949">
        <f t="shared" si="247"/>
        <v>1.5915494309189535</v>
      </c>
    </row>
    <row r="3950" spans="1:27" ht="14.5" customHeight="1">
      <c r="A3950">
        <v>594726.87587400002</v>
      </c>
      <c r="B3950">
        <v>9605279.5494400002</v>
      </c>
      <c r="C3950" t="s">
        <v>667</v>
      </c>
      <c r="D3950" t="s">
        <v>524</v>
      </c>
      <c r="E3950" t="s">
        <v>254</v>
      </c>
      <c r="F3950" t="s">
        <v>2050</v>
      </c>
      <c r="G3950" t="s">
        <v>26</v>
      </c>
      <c r="H3950">
        <f t="shared" si="245"/>
        <v>8.8330983676115906</v>
      </c>
      <c r="I3950">
        <f t="shared" si="246"/>
        <v>3.3535986409646426</v>
      </c>
      <c r="J3950">
        <f t="shared" si="244"/>
        <v>3</v>
      </c>
      <c r="K3950">
        <v>7.5</v>
      </c>
      <c r="L3950">
        <v>5.5</v>
      </c>
      <c r="M3950">
        <v>3.5</v>
      </c>
      <c r="N3950"/>
      <c r="O3950"/>
      <c r="P3950"/>
      <c r="Q3950"/>
      <c r="R3950"/>
      <c r="S3950"/>
      <c r="T3950"/>
      <c r="U3950"/>
      <c r="V3950"/>
      <c r="W3950"/>
      <c r="X3950"/>
      <c r="Y3950"/>
      <c r="Z3950">
        <v>35.4602</v>
      </c>
      <c r="AA3950">
        <f t="shared" si="247"/>
        <v>2.3873241463784303</v>
      </c>
    </row>
    <row r="3951" spans="1:27" ht="14.5" customHeight="1">
      <c r="A3951">
        <v>594726.81675400003</v>
      </c>
      <c r="B3951">
        <v>9605278.7873599995</v>
      </c>
      <c r="C3951" t="s">
        <v>106</v>
      </c>
      <c r="D3951" t="s">
        <v>524</v>
      </c>
      <c r="E3951" t="s">
        <v>254</v>
      </c>
      <c r="F3951" t="s">
        <v>2049</v>
      </c>
      <c r="G3951" t="s">
        <v>26</v>
      </c>
      <c r="H3951">
        <f t="shared" si="245"/>
        <v>0.97482391894812603</v>
      </c>
      <c r="I3951">
        <f t="shared" si="246"/>
        <v>1.1140832376157066</v>
      </c>
      <c r="J3951">
        <f t="shared" si="244"/>
        <v>1</v>
      </c>
      <c r="K3951">
        <v>3.5</v>
      </c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>
        <v>35.530200000000001</v>
      </c>
      <c r="AA3951">
        <f t="shared" si="247"/>
        <v>1.1140846016432675</v>
      </c>
    </row>
    <row r="3952" spans="1:27" ht="14.5" customHeight="1">
      <c r="A3952">
        <v>594726.80466999998</v>
      </c>
      <c r="B3952">
        <v>9605281.4557399992</v>
      </c>
      <c r="C3952" t="s">
        <v>66</v>
      </c>
      <c r="D3952" t="s">
        <v>524</v>
      </c>
      <c r="E3952" t="s">
        <v>254</v>
      </c>
      <c r="F3952" t="s">
        <v>2055</v>
      </c>
      <c r="G3952" t="s">
        <v>26</v>
      </c>
      <c r="H3952">
        <f t="shared" si="245"/>
        <v>1.8334647422501897</v>
      </c>
      <c r="I3952">
        <f t="shared" si="246"/>
        <v>1.5278855830158262</v>
      </c>
      <c r="J3952">
        <f t="shared" si="244"/>
        <v>1</v>
      </c>
      <c r="K3952">
        <v>4.8</v>
      </c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>
        <v>35.433599999999998</v>
      </c>
      <c r="AA3952">
        <f t="shared" si="247"/>
        <v>1.5278874536821951</v>
      </c>
    </row>
    <row r="3953" spans="1:27" ht="14.5" customHeight="1">
      <c r="A3953">
        <v>594726.77794900001</v>
      </c>
      <c r="B3953">
        <v>9605285.4663600009</v>
      </c>
      <c r="C3953" t="s">
        <v>749</v>
      </c>
      <c r="D3953" t="s">
        <v>524</v>
      </c>
      <c r="E3953" t="s">
        <v>254</v>
      </c>
      <c r="F3953" t="s">
        <v>2017</v>
      </c>
      <c r="G3953" t="s">
        <v>26</v>
      </c>
      <c r="H3953">
        <f t="shared" si="245"/>
        <v>1.6114436211183307</v>
      </c>
      <c r="I3953">
        <f t="shared" si="246"/>
        <v>1.432392734077337</v>
      </c>
      <c r="J3953">
        <f t="shared" si="244"/>
        <v>1</v>
      </c>
      <c r="K3953">
        <v>4.5</v>
      </c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>
        <v>35.442</v>
      </c>
      <c r="AA3953">
        <f t="shared" si="247"/>
        <v>1.432394487827058</v>
      </c>
    </row>
    <row r="3954" spans="1:27" ht="14.5" customHeight="1">
      <c r="A3954">
        <v>594726.43206799997</v>
      </c>
      <c r="B3954">
        <v>9605272.9765099995</v>
      </c>
      <c r="C3954" t="s">
        <v>8035</v>
      </c>
      <c r="D3954" t="s">
        <v>524</v>
      </c>
      <c r="E3954" t="s">
        <v>254</v>
      </c>
      <c r="F3954" t="s">
        <v>2141</v>
      </c>
      <c r="G3954" t="s">
        <v>26</v>
      </c>
      <c r="H3954">
        <f t="shared" si="245"/>
        <v>4.1650844014485653</v>
      </c>
      <c r="I3954">
        <f t="shared" si="246"/>
        <v>2.3028542650460873</v>
      </c>
      <c r="J3954">
        <f t="shared" si="244"/>
        <v>2</v>
      </c>
      <c r="K3954">
        <v>5.5</v>
      </c>
      <c r="L3954">
        <v>4.7</v>
      </c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>
        <v>35.840200000000003</v>
      </c>
      <c r="AA3954">
        <f t="shared" si="247"/>
        <v>1.7507043740108488</v>
      </c>
    </row>
    <row r="3955" spans="1:27" ht="14.5" customHeight="1">
      <c r="A3955">
        <v>594726.35487100005</v>
      </c>
      <c r="B3955">
        <v>9605276.9951099996</v>
      </c>
      <c r="C3955" t="s">
        <v>106</v>
      </c>
      <c r="D3955" t="s">
        <v>524</v>
      </c>
      <c r="E3955" t="s">
        <v>254</v>
      </c>
      <c r="F3955" t="s">
        <v>2127</v>
      </c>
      <c r="G3955" t="s">
        <v>26</v>
      </c>
      <c r="H3955">
        <f t="shared" si="245"/>
        <v>0.97482391894812603</v>
      </c>
      <c r="I3955">
        <f t="shared" si="246"/>
        <v>1.1140832376157066</v>
      </c>
      <c r="J3955">
        <f t="shared" si="244"/>
        <v>1</v>
      </c>
      <c r="K3955">
        <v>3.5</v>
      </c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>
        <v>35.637999999999998</v>
      </c>
      <c r="AA3955">
        <f t="shared" si="247"/>
        <v>1.1140846016432675</v>
      </c>
    </row>
    <row r="3956" spans="1:27" ht="14.5" customHeight="1">
      <c r="A3956">
        <v>594726.30721300002</v>
      </c>
      <c r="B3956">
        <v>9605274.9684900008</v>
      </c>
      <c r="C3956" t="s">
        <v>602</v>
      </c>
      <c r="D3956" t="s">
        <v>524</v>
      </c>
      <c r="E3956" t="s">
        <v>254</v>
      </c>
      <c r="F3956" t="s">
        <v>2135</v>
      </c>
      <c r="G3956" t="s">
        <v>26</v>
      </c>
      <c r="H3956">
        <f t="shared" si="245"/>
        <v>0.97482391894812603</v>
      </c>
      <c r="I3956">
        <f t="shared" si="246"/>
        <v>1.1140832376157066</v>
      </c>
      <c r="J3956">
        <f t="shared" si="244"/>
        <v>1</v>
      </c>
      <c r="K3956">
        <v>3.5</v>
      </c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>
        <v>35.7502</v>
      </c>
      <c r="AA3956">
        <f t="shared" si="247"/>
        <v>1.1140846016432675</v>
      </c>
    </row>
    <row r="3957" spans="1:27" ht="14.5" customHeight="1">
      <c r="A3957">
        <v>594726.26066000003</v>
      </c>
      <c r="B3957">
        <v>9605273.4273099992</v>
      </c>
      <c r="C3957" t="s">
        <v>38</v>
      </c>
      <c r="D3957" t="s">
        <v>524</v>
      </c>
      <c r="E3957" t="s">
        <v>254</v>
      </c>
      <c r="F3957" t="s">
        <v>2140</v>
      </c>
      <c r="G3957" t="s">
        <v>26</v>
      </c>
      <c r="H3957">
        <f t="shared" si="245"/>
        <v>30.259330218777546</v>
      </c>
      <c r="I3957">
        <f t="shared" si="246"/>
        <v>6.2070351810017943</v>
      </c>
      <c r="J3957">
        <f t="shared" si="244"/>
        <v>1</v>
      </c>
      <c r="K3957">
        <v>19.5</v>
      </c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>
        <v>35.811500000000002</v>
      </c>
      <c r="AA3957">
        <f t="shared" si="247"/>
        <v>6.2070427805839179</v>
      </c>
    </row>
    <row r="3958" spans="1:27" ht="14.5" customHeight="1">
      <c r="A3958">
        <v>594726.13245499996</v>
      </c>
      <c r="B3958">
        <v>9605275.5908599999</v>
      </c>
      <c r="C3958" t="s">
        <v>106</v>
      </c>
      <c r="D3958" t="s">
        <v>524</v>
      </c>
      <c r="E3958" t="s">
        <v>254</v>
      </c>
      <c r="F3958" t="s">
        <v>2131</v>
      </c>
      <c r="G3958" t="s">
        <v>26</v>
      </c>
      <c r="H3958">
        <f t="shared" si="245"/>
        <v>0.97482391894812603</v>
      </c>
      <c r="I3958">
        <f t="shared" si="246"/>
        <v>1.1140832376157066</v>
      </c>
      <c r="J3958">
        <f t="shared" ref="J3958:J4021" si="248">COUNT(K3958:Y3958)</f>
        <v>1</v>
      </c>
      <c r="K3958">
        <v>3.5</v>
      </c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>
        <v>35.706400000000002</v>
      </c>
      <c r="AA3958">
        <f t="shared" si="247"/>
        <v>1.1140846016432675</v>
      </c>
    </row>
    <row r="3959" spans="1:27" ht="14.5" customHeight="1">
      <c r="A3959">
        <v>594726.13190799998</v>
      </c>
      <c r="B3959">
        <v>9605275.8815100007</v>
      </c>
      <c r="C3959" t="s">
        <v>8035</v>
      </c>
      <c r="D3959" t="s">
        <v>524</v>
      </c>
      <c r="E3959" t="s">
        <v>254</v>
      </c>
      <c r="F3959" t="s">
        <v>2130</v>
      </c>
      <c r="G3959" t="s">
        <v>26</v>
      </c>
      <c r="H3959">
        <f t="shared" si="245"/>
        <v>0.97482391894812603</v>
      </c>
      <c r="I3959">
        <f t="shared" si="246"/>
        <v>1.1140832376157066</v>
      </c>
      <c r="J3959">
        <f t="shared" si="248"/>
        <v>1</v>
      </c>
      <c r="K3959">
        <v>3.5</v>
      </c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>
        <v>35.694200000000002</v>
      </c>
      <c r="AA3959">
        <f t="shared" si="247"/>
        <v>1.1140846016432675</v>
      </c>
    </row>
    <row r="3960" spans="1:27" ht="14.5" customHeight="1">
      <c r="A3960">
        <v>594726.05040599999</v>
      </c>
      <c r="B3960">
        <v>9605275.7511700001</v>
      </c>
      <c r="C3960" t="s">
        <v>44</v>
      </c>
      <c r="D3960" t="s">
        <v>524</v>
      </c>
      <c r="E3960" t="s">
        <v>254</v>
      </c>
      <c r="F3960" t="s">
        <v>2132</v>
      </c>
      <c r="G3960" t="s">
        <v>26</v>
      </c>
      <c r="H3960">
        <f t="shared" si="245"/>
        <v>16.731161547660694</v>
      </c>
      <c r="I3960">
        <f t="shared" si="246"/>
        <v>4.6154876986936415</v>
      </c>
      <c r="J3960">
        <f t="shared" si="248"/>
        <v>1</v>
      </c>
      <c r="K3960">
        <v>14.5</v>
      </c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>
        <v>35.708199999999998</v>
      </c>
      <c r="AA3960">
        <f t="shared" si="247"/>
        <v>4.6154933496649653</v>
      </c>
    </row>
    <row r="3961" spans="1:27" ht="14.5" customHeight="1">
      <c r="A3961">
        <v>594725.86847099999</v>
      </c>
      <c r="B3961">
        <v>9605275.3602600005</v>
      </c>
      <c r="C3961" t="s">
        <v>527</v>
      </c>
      <c r="D3961" t="s">
        <v>524</v>
      </c>
      <c r="E3961" t="s">
        <v>254</v>
      </c>
      <c r="F3961" t="s">
        <v>2133</v>
      </c>
      <c r="G3961" t="s">
        <v>26</v>
      </c>
      <c r="H3961">
        <f t="shared" si="245"/>
        <v>1.9894365692818898</v>
      </c>
      <c r="I3961">
        <f t="shared" si="246"/>
        <v>1.5915474823081524</v>
      </c>
      <c r="J3961">
        <f t="shared" si="248"/>
        <v>1</v>
      </c>
      <c r="K3961">
        <v>5</v>
      </c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>
        <v>35.791600000000003</v>
      </c>
      <c r="AA3961">
        <f t="shared" si="247"/>
        <v>1.5915494309189535</v>
      </c>
    </row>
    <row r="3962" spans="1:27" ht="14.5" customHeight="1">
      <c r="A3962">
        <v>594725.81963499996</v>
      </c>
      <c r="B3962">
        <v>9605284.1525599994</v>
      </c>
      <c r="C3962" t="s">
        <v>762</v>
      </c>
      <c r="D3962" t="s">
        <v>524</v>
      </c>
      <c r="E3962" t="s">
        <v>254</v>
      </c>
      <c r="F3962" t="s">
        <v>2023</v>
      </c>
      <c r="G3962" t="s">
        <v>26</v>
      </c>
      <c r="H3962">
        <f t="shared" si="245"/>
        <v>1.9894365692818898</v>
      </c>
      <c r="I3962">
        <f t="shared" si="246"/>
        <v>1.5915474823081524</v>
      </c>
      <c r="J3962">
        <f t="shared" si="248"/>
        <v>1</v>
      </c>
      <c r="K3962">
        <v>5</v>
      </c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>
        <v>35.490299999999998</v>
      </c>
      <c r="AA3962">
        <f t="shared" si="247"/>
        <v>1.5915494309189535</v>
      </c>
    </row>
    <row r="3963" spans="1:27" ht="14.5" customHeight="1">
      <c r="A3963">
        <v>594725.67308900005</v>
      </c>
      <c r="B3963">
        <v>9605283.1904899999</v>
      </c>
      <c r="C3963" t="s">
        <v>36</v>
      </c>
      <c r="D3963" t="s">
        <v>524</v>
      </c>
      <c r="E3963" t="s">
        <v>254</v>
      </c>
      <c r="F3963" t="s">
        <v>2056</v>
      </c>
      <c r="G3963" t="s">
        <v>26</v>
      </c>
      <c r="H3963">
        <f t="shared" si="245"/>
        <v>1.2732394043404096</v>
      </c>
      <c r="I3963">
        <f t="shared" si="246"/>
        <v>1.2732379858465219</v>
      </c>
      <c r="J3963">
        <f t="shared" si="248"/>
        <v>1</v>
      </c>
      <c r="K3963">
        <v>4</v>
      </c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>
        <v>35.528599999999997</v>
      </c>
      <c r="AA3963">
        <f t="shared" si="247"/>
        <v>1.2732395447351628</v>
      </c>
    </row>
    <row r="3964" spans="1:27" ht="14.5" customHeight="1">
      <c r="A3964">
        <v>594725.52815899998</v>
      </c>
      <c r="B3964">
        <v>9605276.5404100008</v>
      </c>
      <c r="C3964" t="s">
        <v>106</v>
      </c>
      <c r="D3964" t="s">
        <v>524</v>
      </c>
      <c r="E3964" t="s">
        <v>254</v>
      </c>
      <c r="F3964" t="s">
        <v>2128</v>
      </c>
      <c r="G3964" t="s">
        <v>26</v>
      </c>
      <c r="H3964">
        <f t="shared" si="245"/>
        <v>0.97482391894812603</v>
      </c>
      <c r="I3964">
        <f t="shared" si="246"/>
        <v>1.1140832376157066</v>
      </c>
      <c r="J3964">
        <f t="shared" si="248"/>
        <v>1</v>
      </c>
      <c r="K3964">
        <v>3.5</v>
      </c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>
        <v>35.753300000000003</v>
      </c>
      <c r="AA3964">
        <f t="shared" si="247"/>
        <v>1.1140846016432675</v>
      </c>
    </row>
    <row r="3965" spans="1:27" ht="14.5" customHeight="1">
      <c r="A3965">
        <v>594725.48779000004</v>
      </c>
      <c r="B3965">
        <v>9605273.3219099995</v>
      </c>
      <c r="C3965" t="s">
        <v>66</v>
      </c>
      <c r="D3965" t="s">
        <v>524</v>
      </c>
      <c r="E3965" t="s">
        <v>254</v>
      </c>
      <c r="F3965" t="s">
        <v>2139</v>
      </c>
      <c r="G3965" t="s">
        <v>26</v>
      </c>
      <c r="H3965">
        <f t="shared" si="245"/>
        <v>379.18661010512824</v>
      </c>
      <c r="I3965">
        <f t="shared" si="246"/>
        <v>21.972579680978161</v>
      </c>
      <c r="J3965">
        <f t="shared" si="248"/>
        <v>2</v>
      </c>
      <c r="K3965">
        <v>43</v>
      </c>
      <c r="L3965">
        <v>54</v>
      </c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>
        <v>35.882800000000003</v>
      </c>
      <c r="AA3965">
        <f t="shared" si="247"/>
        <v>17.188733853924695</v>
      </c>
    </row>
    <row r="3966" spans="1:27" ht="14.5" customHeight="1">
      <c r="A3966">
        <v>594725.43808999995</v>
      </c>
      <c r="B3966">
        <v>9605277.7452600002</v>
      </c>
      <c r="C3966" t="s">
        <v>44</v>
      </c>
      <c r="D3966" t="s">
        <v>524</v>
      </c>
      <c r="E3966" t="s">
        <v>254</v>
      </c>
      <c r="F3966" t="s">
        <v>2073</v>
      </c>
      <c r="G3966" t="s">
        <v>26</v>
      </c>
      <c r="H3966">
        <f t="shared" si="245"/>
        <v>9.6288729953243468</v>
      </c>
      <c r="I3966">
        <f t="shared" si="246"/>
        <v>3.5014044610779349</v>
      </c>
      <c r="J3966">
        <f t="shared" si="248"/>
        <v>1</v>
      </c>
      <c r="K3966">
        <v>11</v>
      </c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>
        <v>35.715899999999998</v>
      </c>
      <c r="AA3966">
        <f t="shared" si="247"/>
        <v>3.5014087480216975</v>
      </c>
    </row>
    <row r="3967" spans="1:27" ht="14.5" customHeight="1">
      <c r="A3967">
        <v>594725.410378</v>
      </c>
      <c r="B3967">
        <v>9605277.4545499999</v>
      </c>
      <c r="C3967" t="s">
        <v>602</v>
      </c>
      <c r="D3967" t="s">
        <v>524</v>
      </c>
      <c r="E3967" t="s">
        <v>254</v>
      </c>
      <c r="F3967" t="s">
        <v>2129</v>
      </c>
      <c r="G3967" t="s">
        <v>26</v>
      </c>
      <c r="H3967">
        <f t="shared" si="245"/>
        <v>0.97482391894812603</v>
      </c>
      <c r="I3967">
        <f t="shared" si="246"/>
        <v>1.1140832376157066</v>
      </c>
      <c r="J3967">
        <f t="shared" si="248"/>
        <v>1</v>
      </c>
      <c r="K3967">
        <v>3.5</v>
      </c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>
        <v>35.726799999999997</v>
      </c>
      <c r="AA3967">
        <f t="shared" si="247"/>
        <v>1.1140846016432675</v>
      </c>
    </row>
    <row r="3968" spans="1:27" ht="14.5" customHeight="1">
      <c r="A3968">
        <v>594725.12171900005</v>
      </c>
      <c r="B3968">
        <v>9605284.9757899996</v>
      </c>
      <c r="C3968" t="s">
        <v>38</v>
      </c>
      <c r="D3968" t="s">
        <v>524</v>
      </c>
      <c r="E3968" t="s">
        <v>254</v>
      </c>
      <c r="F3968" t="s">
        <v>2032</v>
      </c>
      <c r="G3968" t="s">
        <v>26</v>
      </c>
      <c r="H3968">
        <f t="shared" si="245"/>
        <v>4.5963942496688786</v>
      </c>
      <c r="I3968">
        <f t="shared" si="246"/>
        <v>2.4191521731083916</v>
      </c>
      <c r="J3968">
        <f t="shared" si="248"/>
        <v>1</v>
      </c>
      <c r="K3968">
        <v>7.6</v>
      </c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>
        <v>35.202399999999997</v>
      </c>
      <c r="AA3968">
        <f t="shared" si="247"/>
        <v>2.4191551349968092</v>
      </c>
    </row>
    <row r="3969" spans="1:27" ht="14.5" customHeight="1">
      <c r="A3969">
        <v>594725.07473800005</v>
      </c>
      <c r="B3969">
        <v>9605274.5423000008</v>
      </c>
      <c r="C3969" t="s">
        <v>106</v>
      </c>
      <c r="D3969" t="s">
        <v>524</v>
      </c>
      <c r="E3969" t="s">
        <v>254</v>
      </c>
      <c r="F3969" t="s">
        <v>2137</v>
      </c>
      <c r="G3969" t="s">
        <v>26</v>
      </c>
      <c r="H3969">
        <f t="shared" si="245"/>
        <v>1.2732394043404096</v>
      </c>
      <c r="I3969">
        <f t="shared" si="246"/>
        <v>1.2732379858465219</v>
      </c>
      <c r="J3969">
        <f t="shared" si="248"/>
        <v>1</v>
      </c>
      <c r="K3969">
        <v>4</v>
      </c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>
        <v>35.876399999999997</v>
      </c>
      <c r="AA3969">
        <f t="shared" si="247"/>
        <v>1.2732395447351628</v>
      </c>
    </row>
    <row r="3970" spans="1:27" ht="14.5" customHeight="1">
      <c r="A3970">
        <v>594725.03666600003</v>
      </c>
      <c r="B3970">
        <v>9605285.6598899998</v>
      </c>
      <c r="C3970" t="s">
        <v>8035</v>
      </c>
      <c r="D3970" t="s">
        <v>524</v>
      </c>
      <c r="E3970" t="s">
        <v>254</v>
      </c>
      <c r="F3970" t="s">
        <v>2018</v>
      </c>
      <c r="G3970" t="s">
        <v>26</v>
      </c>
      <c r="H3970">
        <f t="shared" ref="H3970:H4033" si="249">((K3970^2)/(4*3.141593)+(L3970^2)/(4*3.141593)+(M3970^2)/(4*3.141593)+(N3970^2)/(4*3.141593)+(O3970^2)/(4*3.141593)+(P3970^2)/(4*3.141593)+(Q3970^2)/(4*3.141593)+(M3970^2)/(4*3.141593)+(R3970^2)/(4*3.141593)+(S3970^2)/(4*3.141593)+(T3970^2)/(4*3.141593)+(U3970^2)/(4*3.141593)+(V3970^2)/(4*3.141593)+(W3970^2)/(4*3.141593)+(X3970^2)/(4*3.141593)+(Y3970^2)/(4*3.141593))</f>
        <v>4.9926900142698312</v>
      </c>
      <c r="I3970">
        <f t="shared" ref="I3970:I4033" si="250">2*SQRT(H3970/3.1416)</f>
        <v>2.5212844931963914</v>
      </c>
      <c r="J3970">
        <f t="shared" si="248"/>
        <v>2</v>
      </c>
      <c r="K3970">
        <v>5.5</v>
      </c>
      <c r="L3970">
        <v>5.7</v>
      </c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>
        <v>35.622199999999999</v>
      </c>
      <c r="AA3970">
        <f t="shared" ref="AA3970:AA4033" si="251">MAX(K3970:Y3970)/PI()</f>
        <v>1.8143663512476069</v>
      </c>
    </row>
    <row r="3971" spans="1:27" ht="14.5" customHeight="1">
      <c r="A3971">
        <v>594724.76512300002</v>
      </c>
      <c r="B3971">
        <v>9605276.0353699997</v>
      </c>
      <c r="C3971" t="s">
        <v>762</v>
      </c>
      <c r="D3971" t="s">
        <v>524</v>
      </c>
      <c r="E3971" t="s">
        <v>254</v>
      </c>
      <c r="F3971" t="s">
        <v>2134</v>
      </c>
      <c r="G3971" t="s">
        <v>26</v>
      </c>
      <c r="H3971">
        <f t="shared" si="249"/>
        <v>8.4551054194480315</v>
      </c>
      <c r="I3971">
        <f t="shared" si="250"/>
        <v>3.2810591888711831</v>
      </c>
      <c r="J3971">
        <f t="shared" si="248"/>
        <v>3</v>
      </c>
      <c r="K3971">
        <v>6</v>
      </c>
      <c r="L3971">
        <v>4.5</v>
      </c>
      <c r="M3971">
        <v>5</v>
      </c>
      <c r="N3971"/>
      <c r="O3971"/>
      <c r="P3971"/>
      <c r="Q3971"/>
      <c r="R3971"/>
      <c r="S3971"/>
      <c r="T3971"/>
      <c r="U3971"/>
      <c r="V3971"/>
      <c r="W3971"/>
      <c r="X3971"/>
      <c r="Y3971"/>
      <c r="Z3971">
        <v>35.850200000000001</v>
      </c>
      <c r="AA3971">
        <f t="shared" si="251"/>
        <v>1.909859317102744</v>
      </c>
    </row>
    <row r="3972" spans="1:27" ht="14.5" customHeight="1">
      <c r="A3972">
        <v>594724.731287</v>
      </c>
      <c r="B3972">
        <v>9605274.17227</v>
      </c>
      <c r="C3972" t="s">
        <v>602</v>
      </c>
      <c r="D3972" t="s">
        <v>524</v>
      </c>
      <c r="E3972" t="s">
        <v>254</v>
      </c>
      <c r="F3972" t="s">
        <v>2136</v>
      </c>
      <c r="G3972" t="s">
        <v>26</v>
      </c>
      <c r="H3972">
        <f t="shared" si="249"/>
        <v>1.2732394043404096</v>
      </c>
      <c r="I3972">
        <f t="shared" si="250"/>
        <v>1.2732379858465219</v>
      </c>
      <c r="J3972">
        <f t="shared" si="248"/>
        <v>1</v>
      </c>
      <c r="K3972">
        <v>4</v>
      </c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>
        <v>35.931800000000003</v>
      </c>
      <c r="AA3972">
        <f t="shared" si="251"/>
        <v>1.2732395447351628</v>
      </c>
    </row>
    <row r="3973" spans="1:27" ht="14.5" customHeight="1">
      <c r="A3973">
        <v>594724.64490900002</v>
      </c>
      <c r="B3973">
        <v>9605279.3161500003</v>
      </c>
      <c r="C3973" t="s">
        <v>1373</v>
      </c>
      <c r="D3973" t="s">
        <v>524</v>
      </c>
      <c r="E3973" t="s">
        <v>254</v>
      </c>
      <c r="F3973" t="s">
        <v>2071</v>
      </c>
      <c r="G3973">
        <v>2</v>
      </c>
      <c r="H3973">
        <f t="shared" si="249"/>
        <v>1.6114436211183307</v>
      </c>
      <c r="I3973">
        <f t="shared" si="250"/>
        <v>1.432392734077337</v>
      </c>
      <c r="J3973">
        <f t="shared" si="248"/>
        <v>1</v>
      </c>
      <c r="K3973">
        <v>4.5</v>
      </c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>
        <v>35.733800000000002</v>
      </c>
      <c r="AA3973">
        <f t="shared" si="251"/>
        <v>1.432394487827058</v>
      </c>
    </row>
    <row r="3974" spans="1:27" ht="14.5" customHeight="1">
      <c r="A3974">
        <v>594724.64279800002</v>
      </c>
      <c r="B3974">
        <v>9605279.9014999997</v>
      </c>
      <c r="C3974" t="s">
        <v>52</v>
      </c>
      <c r="D3974" t="s">
        <v>524</v>
      </c>
      <c r="E3974" t="s">
        <v>254</v>
      </c>
      <c r="F3974" t="s">
        <v>2057</v>
      </c>
      <c r="G3974" t="s">
        <v>26</v>
      </c>
      <c r="H3974">
        <f t="shared" si="249"/>
        <v>46.91966782457181</v>
      </c>
      <c r="I3974">
        <f t="shared" si="250"/>
        <v>7.729154986307222</v>
      </c>
      <c r="J3974">
        <f t="shared" si="248"/>
        <v>3</v>
      </c>
      <c r="K3974">
        <v>18.8</v>
      </c>
      <c r="L3974">
        <v>10.7</v>
      </c>
      <c r="M3974">
        <v>7.8</v>
      </c>
      <c r="N3974"/>
      <c r="O3974"/>
      <c r="P3974"/>
      <c r="Q3974"/>
      <c r="R3974"/>
      <c r="S3974"/>
      <c r="T3974"/>
      <c r="U3974"/>
      <c r="V3974"/>
      <c r="W3974"/>
      <c r="X3974"/>
      <c r="Y3974"/>
      <c r="Z3974">
        <v>35.6858</v>
      </c>
      <c r="AA3974">
        <f t="shared" si="251"/>
        <v>5.9842258602552647</v>
      </c>
    </row>
    <row r="3975" spans="1:27" ht="14.5" customHeight="1">
      <c r="A3975">
        <v>594724.56309499999</v>
      </c>
      <c r="B3975">
        <v>9605276.6687899996</v>
      </c>
      <c r="C3975" t="s">
        <v>8035</v>
      </c>
      <c r="D3975" t="s">
        <v>524</v>
      </c>
      <c r="E3975" t="s">
        <v>254</v>
      </c>
      <c r="F3975" t="s">
        <v>2074</v>
      </c>
      <c r="G3975" t="s">
        <v>26</v>
      </c>
      <c r="H3975">
        <f t="shared" si="249"/>
        <v>0.97482391894812603</v>
      </c>
      <c r="I3975">
        <f t="shared" si="250"/>
        <v>1.1140832376157066</v>
      </c>
      <c r="J3975">
        <f t="shared" si="248"/>
        <v>1</v>
      </c>
      <c r="K3975">
        <v>3.5</v>
      </c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>
        <v>35.852800000000002</v>
      </c>
      <c r="AA3975">
        <f t="shared" si="251"/>
        <v>1.1140846016432675</v>
      </c>
    </row>
    <row r="3976" spans="1:27" ht="14.5" customHeight="1">
      <c r="A3976">
        <v>594724.37862600002</v>
      </c>
      <c r="B3976">
        <v>9605283.5261499994</v>
      </c>
      <c r="C3976" t="s">
        <v>527</v>
      </c>
      <c r="D3976" t="s">
        <v>524</v>
      </c>
      <c r="E3976" t="s">
        <v>254</v>
      </c>
      <c r="F3976" t="s">
        <v>2025</v>
      </c>
      <c r="G3976" t="s">
        <v>26</v>
      </c>
      <c r="H3976">
        <f t="shared" si="249"/>
        <v>1.2732394043404096</v>
      </c>
      <c r="I3976">
        <f t="shared" si="250"/>
        <v>1.2732379858465219</v>
      </c>
      <c r="J3976">
        <f t="shared" si="248"/>
        <v>1</v>
      </c>
      <c r="K3976">
        <v>4</v>
      </c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>
        <v>35.651299999999999</v>
      </c>
      <c r="AA3976">
        <f t="shared" si="251"/>
        <v>1.2732395447351628</v>
      </c>
    </row>
    <row r="3977" spans="1:27" ht="14.5" customHeight="1">
      <c r="A3977">
        <v>594723.61962500005</v>
      </c>
      <c r="B3977">
        <v>9605276.0483599994</v>
      </c>
      <c r="C3977" t="s">
        <v>52</v>
      </c>
      <c r="D3977" t="s">
        <v>524</v>
      </c>
      <c r="E3977" t="s">
        <v>254</v>
      </c>
      <c r="F3977" t="s">
        <v>2075</v>
      </c>
      <c r="G3977" t="s">
        <v>26</v>
      </c>
      <c r="H3977">
        <f t="shared" si="249"/>
        <v>10.922006765357576</v>
      </c>
      <c r="I3977">
        <f t="shared" si="250"/>
        <v>3.7291149623661894</v>
      </c>
      <c r="J3977">
        <f t="shared" si="248"/>
        <v>2</v>
      </c>
      <c r="K3977">
        <v>7.5</v>
      </c>
      <c r="L3977">
        <v>9</v>
      </c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>
        <v>36.01</v>
      </c>
      <c r="AA3977">
        <f t="shared" si="251"/>
        <v>2.8647889756541161</v>
      </c>
    </row>
    <row r="3978" spans="1:27" ht="14.5" customHeight="1">
      <c r="A3978">
        <v>594723.46257800004</v>
      </c>
      <c r="B3978">
        <v>9605283.3498299997</v>
      </c>
      <c r="C3978" t="s">
        <v>66</v>
      </c>
      <c r="D3978" t="s">
        <v>524</v>
      </c>
      <c r="E3978" t="s">
        <v>254</v>
      </c>
      <c r="F3978" t="s">
        <v>2026</v>
      </c>
      <c r="G3978" t="s">
        <v>26</v>
      </c>
      <c r="H3978">
        <f t="shared" si="249"/>
        <v>550.06170436463287</v>
      </c>
      <c r="I3978">
        <f t="shared" si="250"/>
        <v>26.46429058747341</v>
      </c>
      <c r="J3978">
        <f t="shared" si="248"/>
        <v>3</v>
      </c>
      <c r="K3978">
        <v>58</v>
      </c>
      <c r="L3978">
        <v>59</v>
      </c>
      <c r="M3978">
        <v>5.8</v>
      </c>
      <c r="N3978"/>
      <c r="O3978"/>
      <c r="P3978"/>
      <c r="Q3978"/>
      <c r="R3978"/>
      <c r="S3978"/>
      <c r="T3978"/>
      <c r="U3978"/>
      <c r="V3978"/>
      <c r="W3978"/>
      <c r="X3978"/>
      <c r="Y3978"/>
      <c r="Z3978">
        <v>35.611499999999999</v>
      </c>
      <c r="AA3978">
        <f t="shared" si="251"/>
        <v>18.780283284843652</v>
      </c>
    </row>
    <row r="3979" spans="1:27" ht="14.5" customHeight="1">
      <c r="A3979">
        <v>594723.05501699995</v>
      </c>
      <c r="B3979">
        <v>9605279.5059200004</v>
      </c>
      <c r="C3979" t="s">
        <v>1373</v>
      </c>
      <c r="D3979" t="s">
        <v>524</v>
      </c>
      <c r="E3979" t="s">
        <v>254</v>
      </c>
      <c r="F3979" t="s">
        <v>2069</v>
      </c>
      <c r="G3979">
        <v>2</v>
      </c>
      <c r="H3979">
        <f t="shared" si="249"/>
        <v>1.1490985624172196</v>
      </c>
      <c r="I3979">
        <f t="shared" si="250"/>
        <v>1.2095760865541958</v>
      </c>
      <c r="J3979">
        <f t="shared" si="248"/>
        <v>1</v>
      </c>
      <c r="K3979">
        <v>3.8</v>
      </c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>
        <v>35.894199999999998</v>
      </c>
      <c r="AA3979">
        <f t="shared" si="251"/>
        <v>1.2095775674984046</v>
      </c>
    </row>
    <row r="3980" spans="1:27" ht="14.5" customHeight="1">
      <c r="A3980">
        <v>594723.02918299998</v>
      </c>
      <c r="B3980">
        <v>9605279.2898999993</v>
      </c>
      <c r="C3980" t="s">
        <v>1373</v>
      </c>
      <c r="D3980" t="s">
        <v>524</v>
      </c>
      <c r="E3980" t="s">
        <v>254</v>
      </c>
      <c r="F3980" t="s">
        <v>2068</v>
      </c>
      <c r="G3980">
        <v>2</v>
      </c>
      <c r="H3980">
        <f t="shared" si="249"/>
        <v>0.97482391894812603</v>
      </c>
      <c r="I3980">
        <f t="shared" si="250"/>
        <v>1.1140832376157066</v>
      </c>
      <c r="J3980">
        <f t="shared" si="248"/>
        <v>1</v>
      </c>
      <c r="K3980">
        <v>3.5</v>
      </c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>
        <v>35.897599999999997</v>
      </c>
      <c r="AA3980">
        <f t="shared" si="251"/>
        <v>1.1140846016432675</v>
      </c>
    </row>
    <row r="3981" spans="1:27" ht="14.5" customHeight="1">
      <c r="A3981">
        <v>594722.83751099999</v>
      </c>
      <c r="B3981">
        <v>9605282.4655799996</v>
      </c>
      <c r="C3981" t="s">
        <v>66</v>
      </c>
      <c r="D3981" t="s">
        <v>524</v>
      </c>
      <c r="E3981" t="s">
        <v>254</v>
      </c>
      <c r="F3981" t="s">
        <v>2058</v>
      </c>
      <c r="G3981" t="s">
        <v>26</v>
      </c>
      <c r="H3981">
        <f t="shared" si="249"/>
        <v>508.06231106320905</v>
      </c>
      <c r="I3981">
        <f t="shared" si="250"/>
        <v>25.43390479144265</v>
      </c>
      <c r="J3981">
        <f t="shared" si="248"/>
        <v>2</v>
      </c>
      <c r="K3981">
        <v>56.5</v>
      </c>
      <c r="L3981">
        <v>56.5</v>
      </c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>
        <v>35.668199999999999</v>
      </c>
      <c r="AA3981">
        <f t="shared" si="251"/>
        <v>17.984508569384175</v>
      </c>
    </row>
    <row r="3982" spans="1:27" ht="14.5" customHeight="1">
      <c r="A3982">
        <v>594722.63882800005</v>
      </c>
      <c r="B3982">
        <v>9605277.5654000007</v>
      </c>
      <c r="C3982" t="s">
        <v>528</v>
      </c>
      <c r="D3982" t="s">
        <v>524</v>
      </c>
      <c r="E3982" t="s">
        <v>254</v>
      </c>
      <c r="F3982" t="s">
        <v>2076</v>
      </c>
      <c r="G3982" t="s">
        <v>26</v>
      </c>
      <c r="H3982">
        <f t="shared" si="249"/>
        <v>1.2732394043404096</v>
      </c>
      <c r="I3982">
        <f t="shared" si="250"/>
        <v>1.2732379858465219</v>
      </c>
      <c r="J3982">
        <f t="shared" si="248"/>
        <v>1</v>
      </c>
      <c r="K3982">
        <v>4</v>
      </c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>
        <v>36.033700000000003</v>
      </c>
      <c r="AA3982">
        <f t="shared" si="251"/>
        <v>1.2732395447351628</v>
      </c>
    </row>
    <row r="3983" spans="1:27" ht="14.5" customHeight="1">
      <c r="A3983">
        <v>594722.24366799998</v>
      </c>
      <c r="B3983">
        <v>9605275.7127199993</v>
      </c>
      <c r="C3983" t="s">
        <v>762</v>
      </c>
      <c r="D3983" t="s">
        <v>524</v>
      </c>
      <c r="E3983" t="s">
        <v>254</v>
      </c>
      <c r="F3983" t="s">
        <v>2078</v>
      </c>
      <c r="G3983" t="s">
        <v>26</v>
      </c>
      <c r="H3983">
        <f t="shared" si="249"/>
        <v>2.8647886597659213</v>
      </c>
      <c r="I3983">
        <f t="shared" si="250"/>
        <v>1.9098569787697828</v>
      </c>
      <c r="J3983">
        <f t="shared" si="248"/>
        <v>1</v>
      </c>
      <c r="K3983">
        <v>6</v>
      </c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>
        <v>36.209800000000001</v>
      </c>
      <c r="AA3983">
        <f t="shared" si="251"/>
        <v>1.909859317102744</v>
      </c>
    </row>
    <row r="3984" spans="1:27" ht="14.5" customHeight="1">
      <c r="A3984">
        <v>594722.14480600005</v>
      </c>
      <c r="B3984">
        <v>9605276.7631400004</v>
      </c>
      <c r="C3984" t="s">
        <v>52</v>
      </c>
      <c r="D3984" t="s">
        <v>524</v>
      </c>
      <c r="E3984" t="s">
        <v>254</v>
      </c>
      <c r="F3984" t="s">
        <v>2077</v>
      </c>
      <c r="G3984" t="s">
        <v>26</v>
      </c>
      <c r="H3984">
        <f t="shared" si="249"/>
        <v>12.533450386475907</v>
      </c>
      <c r="I3984">
        <f t="shared" si="250"/>
        <v>3.9947524763345399</v>
      </c>
      <c r="J3984">
        <f t="shared" si="248"/>
        <v>5</v>
      </c>
      <c r="K3984">
        <v>7</v>
      </c>
      <c r="L3984">
        <v>5.5</v>
      </c>
      <c r="M3984">
        <v>5</v>
      </c>
      <c r="N3984">
        <v>4</v>
      </c>
      <c r="O3984">
        <v>3.5</v>
      </c>
      <c r="P3984"/>
      <c r="Q3984"/>
      <c r="R3984"/>
      <c r="S3984"/>
      <c r="T3984"/>
      <c r="U3984"/>
      <c r="V3984"/>
      <c r="W3984"/>
      <c r="X3984"/>
      <c r="Y3984"/>
      <c r="Z3984">
        <v>36.144300000000001</v>
      </c>
      <c r="AA3984">
        <f t="shared" si="251"/>
        <v>2.228169203286535</v>
      </c>
    </row>
    <row r="3985" spans="1:27" ht="14.5" customHeight="1">
      <c r="A3985">
        <v>594721.689808</v>
      </c>
      <c r="B3985">
        <v>9605278.8221199997</v>
      </c>
      <c r="C3985" t="s">
        <v>1373</v>
      </c>
      <c r="D3985" t="s">
        <v>524</v>
      </c>
      <c r="E3985" t="s">
        <v>254</v>
      </c>
      <c r="F3985" t="s">
        <v>2067</v>
      </c>
      <c r="G3985">
        <v>2</v>
      </c>
      <c r="H3985">
        <f t="shared" si="249"/>
        <v>0.97482391894812603</v>
      </c>
      <c r="I3985">
        <f t="shared" si="250"/>
        <v>1.1140832376157066</v>
      </c>
      <c r="J3985">
        <f t="shared" si="248"/>
        <v>1</v>
      </c>
      <c r="K3985">
        <v>3.5</v>
      </c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>
        <v>36.083599999999997</v>
      </c>
      <c r="AA3985">
        <f t="shared" si="251"/>
        <v>1.1140846016432675</v>
      </c>
    </row>
    <row r="3986" spans="1:27" ht="14.5" customHeight="1">
      <c r="A3986">
        <v>594721.36477800005</v>
      </c>
      <c r="B3986">
        <v>9605275.6343699992</v>
      </c>
      <c r="C3986" t="s">
        <v>762</v>
      </c>
      <c r="D3986" t="s">
        <v>524</v>
      </c>
      <c r="E3986" t="s">
        <v>254</v>
      </c>
      <c r="F3986" t="s">
        <v>2099</v>
      </c>
      <c r="G3986" t="s">
        <v>26</v>
      </c>
      <c r="H3986">
        <f t="shared" si="249"/>
        <v>11.618309564606236</v>
      </c>
      <c r="I3986">
        <f t="shared" si="250"/>
        <v>3.8461482795776192</v>
      </c>
      <c r="J3986">
        <f t="shared" si="248"/>
        <v>3</v>
      </c>
      <c r="K3986">
        <v>5</v>
      </c>
      <c r="L3986">
        <v>7</v>
      </c>
      <c r="M3986">
        <v>6</v>
      </c>
      <c r="N3986"/>
      <c r="O3986"/>
      <c r="P3986"/>
      <c r="Q3986"/>
      <c r="R3986"/>
      <c r="S3986"/>
      <c r="T3986"/>
      <c r="U3986"/>
      <c r="V3986"/>
      <c r="W3986"/>
      <c r="X3986"/>
      <c r="Y3986"/>
      <c r="Z3986">
        <v>36.345999999999997</v>
      </c>
      <c r="AA3986">
        <f t="shared" si="251"/>
        <v>2.228169203286535</v>
      </c>
    </row>
    <row r="3987" spans="1:27" ht="14.5" customHeight="1">
      <c r="A3987">
        <v>594721.26263799996</v>
      </c>
      <c r="B3987">
        <v>9605282.7189600002</v>
      </c>
      <c r="C3987" t="s">
        <v>52</v>
      </c>
      <c r="D3987" t="s">
        <v>524</v>
      </c>
      <c r="E3987" t="s">
        <v>254</v>
      </c>
      <c r="F3987" t="s">
        <v>2063</v>
      </c>
      <c r="G3987" t="s">
        <v>26</v>
      </c>
      <c r="H3987">
        <f t="shared" si="249"/>
        <v>1.2103732087511017</v>
      </c>
      <c r="I3987">
        <f t="shared" si="250"/>
        <v>1.2414070362003586</v>
      </c>
      <c r="J3987">
        <f t="shared" si="248"/>
        <v>1</v>
      </c>
      <c r="K3987">
        <v>3.9</v>
      </c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>
        <v>35.938400000000001</v>
      </c>
      <c r="AA3987">
        <f t="shared" si="251"/>
        <v>1.2414085561167836</v>
      </c>
    </row>
    <row r="3988" spans="1:27" ht="14.5" customHeight="1">
      <c r="A3988">
        <v>594721.22008200001</v>
      </c>
      <c r="B3988">
        <v>9605277.4436399993</v>
      </c>
      <c r="C3988" t="s">
        <v>27</v>
      </c>
      <c r="D3988" t="s">
        <v>524</v>
      </c>
      <c r="E3988" t="s">
        <v>254</v>
      </c>
      <c r="F3988" t="s">
        <v>2079</v>
      </c>
      <c r="G3988" t="s">
        <v>26</v>
      </c>
      <c r="H3988">
        <f t="shared" si="249"/>
        <v>1.6114436211183307</v>
      </c>
      <c r="I3988">
        <f t="shared" si="250"/>
        <v>1.432392734077337</v>
      </c>
      <c r="J3988">
        <f t="shared" si="248"/>
        <v>1</v>
      </c>
      <c r="K3988">
        <v>4.5</v>
      </c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>
        <v>36.243899999999996</v>
      </c>
      <c r="AA3988">
        <f t="shared" si="251"/>
        <v>1.432394487827058</v>
      </c>
    </row>
    <row r="3989" spans="1:27" ht="14.5" customHeight="1">
      <c r="A3989">
        <v>594720.73088499997</v>
      </c>
      <c r="B3989">
        <v>9605286.9516700003</v>
      </c>
      <c r="C3989" t="s">
        <v>250</v>
      </c>
      <c r="D3989" t="s">
        <v>524</v>
      </c>
      <c r="E3989" t="s">
        <v>254</v>
      </c>
      <c r="F3989" t="s">
        <v>8037</v>
      </c>
      <c r="G3989" t="s">
        <v>26</v>
      </c>
      <c r="H3989">
        <f t="shared" si="249"/>
        <v>70.857810034590742</v>
      </c>
      <c r="I3989">
        <f t="shared" si="250"/>
        <v>9.4983553744150537</v>
      </c>
      <c r="J3989">
        <f t="shared" si="248"/>
        <v>1</v>
      </c>
      <c r="K3989">
        <v>29.84</v>
      </c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 t="s">
        <v>26</v>
      </c>
      <c r="AA3989">
        <f t="shared" si="251"/>
        <v>9.4983670037243133</v>
      </c>
    </row>
    <row r="3990" spans="1:27" ht="14.5" customHeight="1">
      <c r="A3990">
        <v>594720.70295299997</v>
      </c>
      <c r="B3990">
        <v>9605278.1945500001</v>
      </c>
      <c r="C3990" t="s">
        <v>527</v>
      </c>
      <c r="D3990" t="s">
        <v>524</v>
      </c>
      <c r="E3990" t="s">
        <v>254</v>
      </c>
      <c r="F3990" t="s">
        <v>2081</v>
      </c>
      <c r="G3990" t="s">
        <v>26</v>
      </c>
      <c r="H3990">
        <f t="shared" si="249"/>
        <v>2.4072182488310867</v>
      </c>
      <c r="I3990">
        <f t="shared" si="250"/>
        <v>1.7507022305389675</v>
      </c>
      <c r="J3990">
        <f t="shared" si="248"/>
        <v>1</v>
      </c>
      <c r="K3990">
        <v>5.5</v>
      </c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>
        <v>36.271599999999999</v>
      </c>
      <c r="AA3990">
        <f t="shared" si="251"/>
        <v>1.7507043740108488</v>
      </c>
    </row>
    <row r="3991" spans="1:27" ht="14.5" customHeight="1">
      <c r="A3991">
        <v>594720.57311200001</v>
      </c>
      <c r="B3991">
        <v>9605282.3008500002</v>
      </c>
      <c r="C3991" t="s">
        <v>52</v>
      </c>
      <c r="D3991" t="s">
        <v>524</v>
      </c>
      <c r="E3991" t="s">
        <v>254</v>
      </c>
      <c r="F3991" t="s">
        <v>2061</v>
      </c>
      <c r="G3991" t="s">
        <v>26</v>
      </c>
      <c r="H3991">
        <f t="shared" si="249"/>
        <v>16.045999593200008</v>
      </c>
      <c r="I3991">
        <f t="shared" si="250"/>
        <v>4.5199948497551521</v>
      </c>
      <c r="J3991">
        <f t="shared" si="248"/>
        <v>1</v>
      </c>
      <c r="K3991">
        <v>14.2</v>
      </c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>
        <v>36.020099999999999</v>
      </c>
      <c r="AA3991">
        <f t="shared" si="251"/>
        <v>4.520000383809827</v>
      </c>
    </row>
    <row r="3992" spans="1:27" ht="14.5" customHeight="1">
      <c r="A3992">
        <v>594720.46536699997</v>
      </c>
      <c r="B3992">
        <v>9605280.0258499999</v>
      </c>
      <c r="C3992" t="s">
        <v>106</v>
      </c>
      <c r="D3992" t="s">
        <v>524</v>
      </c>
      <c r="E3992" t="s">
        <v>254</v>
      </c>
      <c r="F3992" t="s">
        <v>2066</v>
      </c>
      <c r="G3992" t="s">
        <v>26</v>
      </c>
      <c r="H3992">
        <f t="shared" si="249"/>
        <v>0.97482391894812603</v>
      </c>
      <c r="I3992">
        <f t="shared" si="250"/>
        <v>1.1140832376157066</v>
      </c>
      <c r="J3992">
        <f t="shared" si="248"/>
        <v>1</v>
      </c>
      <c r="K3992">
        <v>3.5</v>
      </c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>
        <v>36.128100000000003</v>
      </c>
      <c r="AA3992">
        <f t="shared" si="251"/>
        <v>1.1140846016432675</v>
      </c>
    </row>
    <row r="3993" spans="1:27" ht="14.5" customHeight="1">
      <c r="A3993">
        <v>594720.26344799995</v>
      </c>
      <c r="B3993">
        <v>9605275.2366799992</v>
      </c>
      <c r="C3993" t="s">
        <v>52</v>
      </c>
      <c r="D3993" t="s">
        <v>524</v>
      </c>
      <c r="E3993" t="s">
        <v>254</v>
      </c>
      <c r="F3993" t="s">
        <v>2098</v>
      </c>
      <c r="G3993" t="s">
        <v>26</v>
      </c>
      <c r="H3993">
        <f t="shared" si="249"/>
        <v>1.2732394043404096</v>
      </c>
      <c r="I3993">
        <f t="shared" si="250"/>
        <v>1.2732379858465219</v>
      </c>
      <c r="J3993">
        <f t="shared" si="248"/>
        <v>1</v>
      </c>
      <c r="K3993">
        <v>4</v>
      </c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>
        <v>36.549199999999999</v>
      </c>
      <c r="AA3993">
        <f t="shared" si="251"/>
        <v>1.2732395447351628</v>
      </c>
    </row>
    <row r="3994" spans="1:27" ht="14.5" customHeight="1">
      <c r="A3994">
        <v>594720.07860400004</v>
      </c>
      <c r="B3994">
        <v>9605276.3918999992</v>
      </c>
      <c r="C3994" t="s">
        <v>762</v>
      </c>
      <c r="D3994" t="s">
        <v>524</v>
      </c>
      <c r="E3994" t="s">
        <v>254</v>
      </c>
      <c r="F3994" t="s">
        <v>2080</v>
      </c>
      <c r="G3994" t="s">
        <v>26</v>
      </c>
      <c r="H3994">
        <f t="shared" si="249"/>
        <v>2.1517745933352925</v>
      </c>
      <c r="I3994">
        <f t="shared" si="250"/>
        <v>1.6552093816004785</v>
      </c>
      <c r="J3994">
        <f t="shared" si="248"/>
        <v>1</v>
      </c>
      <c r="K3994">
        <v>5.2</v>
      </c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>
        <v>36.480600000000003</v>
      </c>
      <c r="AA3994">
        <f t="shared" si="251"/>
        <v>1.6552114081557117</v>
      </c>
    </row>
    <row r="3995" spans="1:27" ht="14.5" customHeight="1">
      <c r="A3995">
        <v>594719.93407600001</v>
      </c>
      <c r="B3995">
        <v>9605278.1123600006</v>
      </c>
      <c r="C3995" t="s">
        <v>762</v>
      </c>
      <c r="D3995" t="s">
        <v>524</v>
      </c>
      <c r="E3995" t="s">
        <v>254</v>
      </c>
      <c r="F3995" t="s">
        <v>2082</v>
      </c>
      <c r="G3995" t="s">
        <v>26</v>
      </c>
      <c r="H3995">
        <f t="shared" si="249"/>
        <v>1.9106548811383275</v>
      </c>
      <c r="I3995">
        <f t="shared" si="250"/>
        <v>1.5597165326619893</v>
      </c>
      <c r="J3995">
        <f t="shared" si="248"/>
        <v>1</v>
      </c>
      <c r="K3995">
        <v>4.9000000000000004</v>
      </c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>
        <v>36.393999999999998</v>
      </c>
      <c r="AA3995">
        <f t="shared" si="251"/>
        <v>1.5597184423005745</v>
      </c>
    </row>
    <row r="3996" spans="1:27" ht="14.5" customHeight="1">
      <c r="A3996">
        <v>594719.79558100004</v>
      </c>
      <c r="B3996">
        <v>9605275.5526999999</v>
      </c>
      <c r="C3996" t="s">
        <v>106</v>
      </c>
      <c r="D3996" t="s">
        <v>524</v>
      </c>
      <c r="E3996" t="s">
        <v>254</v>
      </c>
      <c r="F3996" t="s">
        <v>2100</v>
      </c>
      <c r="G3996" t="s">
        <v>26</v>
      </c>
      <c r="H3996">
        <f t="shared" si="249"/>
        <v>1.9894365692818898</v>
      </c>
      <c r="I3996">
        <f t="shared" si="250"/>
        <v>1.5915474823081524</v>
      </c>
      <c r="J3996">
        <f t="shared" si="248"/>
        <v>1</v>
      </c>
      <c r="K3996">
        <v>5</v>
      </c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>
        <v>36.549500000000002</v>
      </c>
      <c r="AA3996">
        <f t="shared" si="251"/>
        <v>1.5915494309189535</v>
      </c>
    </row>
    <row r="3997" spans="1:27" ht="14.5" customHeight="1">
      <c r="A3997">
        <v>594719.74672599998</v>
      </c>
      <c r="B3997">
        <v>9605281.6725699995</v>
      </c>
      <c r="C3997" t="s">
        <v>8035</v>
      </c>
      <c r="D3997" t="s">
        <v>524</v>
      </c>
      <c r="E3997" t="s">
        <v>254</v>
      </c>
      <c r="F3997" t="s">
        <v>2065</v>
      </c>
      <c r="G3997" t="s">
        <v>26</v>
      </c>
      <c r="H3997">
        <f t="shared" si="249"/>
        <v>0.97482391894812603</v>
      </c>
      <c r="I3997">
        <f t="shared" si="250"/>
        <v>1.1140832376157066</v>
      </c>
      <c r="J3997">
        <f t="shared" si="248"/>
        <v>1</v>
      </c>
      <c r="K3997">
        <v>3.5</v>
      </c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>
        <v>36.1173</v>
      </c>
      <c r="AA3997">
        <f t="shared" si="251"/>
        <v>1.1140846016432675</v>
      </c>
    </row>
    <row r="3998" spans="1:27" ht="14.5" customHeight="1">
      <c r="A3998">
        <v>594719.56099400006</v>
      </c>
      <c r="B3998">
        <v>9605283.3001000006</v>
      </c>
      <c r="C3998" t="s">
        <v>658</v>
      </c>
      <c r="D3998" t="s">
        <v>524</v>
      </c>
      <c r="E3998" t="s">
        <v>254</v>
      </c>
      <c r="F3998" t="s">
        <v>2064</v>
      </c>
      <c r="G3998" t="s">
        <v>26</v>
      </c>
      <c r="H3998">
        <f t="shared" si="249"/>
        <v>1.2732394043404096</v>
      </c>
      <c r="I3998">
        <f t="shared" si="250"/>
        <v>1.2732379858465219</v>
      </c>
      <c r="J3998">
        <f t="shared" si="248"/>
        <v>1</v>
      </c>
      <c r="K3998">
        <v>4</v>
      </c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>
        <v>36.132899999999999</v>
      </c>
      <c r="AA3998">
        <f t="shared" si="251"/>
        <v>1.2732395447351628</v>
      </c>
    </row>
    <row r="3999" spans="1:27" ht="14.5" customHeight="1">
      <c r="A3999">
        <v>594719.36684699997</v>
      </c>
      <c r="B3999">
        <v>9605280.8170400001</v>
      </c>
      <c r="C3999" t="s">
        <v>1373</v>
      </c>
      <c r="D3999" t="s">
        <v>524</v>
      </c>
      <c r="E3999" t="s">
        <v>254</v>
      </c>
      <c r="F3999" t="s">
        <v>2083</v>
      </c>
      <c r="G3999">
        <v>2</v>
      </c>
      <c r="H3999">
        <f t="shared" si="249"/>
        <v>7.0426054552578901</v>
      </c>
      <c r="I3999">
        <f t="shared" si="250"/>
        <v>2.9944787184220596</v>
      </c>
      <c r="J3999">
        <f t="shared" si="248"/>
        <v>5</v>
      </c>
      <c r="K3999">
        <v>4</v>
      </c>
      <c r="L3999">
        <v>3.5</v>
      </c>
      <c r="M3999">
        <v>4</v>
      </c>
      <c r="N3999">
        <v>3.5</v>
      </c>
      <c r="O3999">
        <v>4</v>
      </c>
      <c r="P3999"/>
      <c r="Q3999"/>
      <c r="R3999"/>
      <c r="S3999"/>
      <c r="T3999"/>
      <c r="U3999"/>
      <c r="V3999"/>
      <c r="W3999"/>
      <c r="X3999"/>
      <c r="Y3999"/>
      <c r="Z3999">
        <v>36.199300000000001</v>
      </c>
      <c r="AA3999">
        <f t="shared" si="251"/>
        <v>1.2732395447351628</v>
      </c>
    </row>
    <row r="4000" spans="1:27" ht="14.5" customHeight="1">
      <c r="A4000">
        <v>594717.72047599999</v>
      </c>
      <c r="B4000">
        <v>9605282.5962400008</v>
      </c>
      <c r="C4000" t="s">
        <v>8035</v>
      </c>
      <c r="D4000" t="s">
        <v>524</v>
      </c>
      <c r="E4000" t="s">
        <v>254</v>
      </c>
      <c r="F4000" t="s">
        <v>2242</v>
      </c>
      <c r="G4000" t="s">
        <v>26</v>
      </c>
      <c r="H4000">
        <f t="shared" si="249"/>
        <v>1.4037464432853015</v>
      </c>
      <c r="I4000">
        <f t="shared" si="250"/>
        <v>1.3368998851388478</v>
      </c>
      <c r="J4000">
        <f t="shared" si="248"/>
        <v>1</v>
      </c>
      <c r="K4000">
        <v>4.2</v>
      </c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>
        <v>36.677900000000001</v>
      </c>
      <c r="AA4000">
        <f t="shared" si="251"/>
        <v>1.3369015219719209</v>
      </c>
    </row>
    <row r="4001" spans="1:28" ht="14.5" customHeight="1">
      <c r="A4001">
        <v>594717.27535000001</v>
      </c>
      <c r="B4001">
        <v>9605284.2354000006</v>
      </c>
      <c r="C4001" t="s">
        <v>52</v>
      </c>
      <c r="D4001" t="s">
        <v>524</v>
      </c>
      <c r="E4001" t="s">
        <v>254</v>
      </c>
      <c r="F4001" t="s">
        <v>2249</v>
      </c>
      <c r="G4001" t="s">
        <v>26</v>
      </c>
      <c r="H4001">
        <f t="shared" si="249"/>
        <v>1.9894365692818898</v>
      </c>
      <c r="I4001">
        <f t="shared" si="250"/>
        <v>1.5915474823081524</v>
      </c>
      <c r="J4001">
        <f t="shared" si="248"/>
        <v>1</v>
      </c>
      <c r="K4001">
        <v>5</v>
      </c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>
        <v>36.743200000000002</v>
      </c>
      <c r="AA4001">
        <f t="shared" si="251"/>
        <v>1.5915494309189535</v>
      </c>
    </row>
    <row r="4002" spans="1:28" ht="14.5" customHeight="1">
      <c r="A4002">
        <v>594717.26096600003</v>
      </c>
      <c r="B4002">
        <v>9605282.2249800004</v>
      </c>
      <c r="C4002" t="s">
        <v>129</v>
      </c>
      <c r="D4002" t="s">
        <v>524</v>
      </c>
      <c r="E4002" t="s">
        <v>254</v>
      </c>
      <c r="F4002" t="s">
        <v>2241</v>
      </c>
      <c r="G4002" t="s">
        <v>26</v>
      </c>
      <c r="H4002">
        <f t="shared" si="249"/>
        <v>1.2732394043404096</v>
      </c>
      <c r="I4002">
        <f t="shared" si="250"/>
        <v>1.2732379858465219</v>
      </c>
      <c r="J4002">
        <f t="shared" si="248"/>
        <v>1</v>
      </c>
      <c r="K4002">
        <v>4</v>
      </c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>
        <v>36.748899999999999</v>
      </c>
      <c r="AA4002">
        <f t="shared" si="251"/>
        <v>1.2732395447351628</v>
      </c>
    </row>
    <row r="4003" spans="1:28" ht="14.5" customHeight="1">
      <c r="A4003">
        <v>594717.05576200003</v>
      </c>
      <c r="B4003">
        <v>9605281.8642999995</v>
      </c>
      <c r="C4003" t="s">
        <v>106</v>
      </c>
      <c r="D4003" t="s">
        <v>524</v>
      </c>
      <c r="E4003" t="s">
        <v>254</v>
      </c>
      <c r="F4003" t="s">
        <v>2084</v>
      </c>
      <c r="G4003" t="s">
        <v>26</v>
      </c>
      <c r="H4003">
        <f t="shared" si="249"/>
        <v>0.97482391894812603</v>
      </c>
      <c r="I4003">
        <f t="shared" si="250"/>
        <v>1.1140832376157066</v>
      </c>
      <c r="J4003">
        <f t="shared" si="248"/>
        <v>1</v>
      </c>
      <c r="K4003">
        <v>3.5</v>
      </c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>
        <v>36.491</v>
      </c>
      <c r="AA4003">
        <f t="shared" si="251"/>
        <v>1.1140846016432675</v>
      </c>
    </row>
    <row r="4004" spans="1:28" ht="14.5" customHeight="1">
      <c r="A4004">
        <v>594716.78624499997</v>
      </c>
      <c r="B4004">
        <v>9605281.35616</v>
      </c>
      <c r="C4004" t="s">
        <v>129</v>
      </c>
      <c r="D4004" t="s">
        <v>524</v>
      </c>
      <c r="E4004" t="s">
        <v>254</v>
      </c>
      <c r="F4004" t="s">
        <v>2243</v>
      </c>
      <c r="G4004" t="s">
        <v>26</v>
      </c>
      <c r="H4004">
        <f t="shared" si="249"/>
        <v>11.975612372449266</v>
      </c>
      <c r="I4004">
        <f t="shared" si="250"/>
        <v>3.9048415574850108</v>
      </c>
      <c r="J4004">
        <f t="shared" si="248"/>
        <v>2</v>
      </c>
      <c r="K4004">
        <v>9.3000000000000007</v>
      </c>
      <c r="L4004">
        <v>8</v>
      </c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>
        <v>36.814700000000002</v>
      </c>
      <c r="AA4004">
        <f t="shared" si="251"/>
        <v>2.9602819415092534</v>
      </c>
    </row>
    <row r="4005" spans="1:28" ht="14.5" customHeight="1">
      <c r="A4005">
        <v>594716.52627899998</v>
      </c>
      <c r="B4005">
        <v>9605281.1356499996</v>
      </c>
      <c r="C4005" t="s">
        <v>52</v>
      </c>
      <c r="D4005" t="s">
        <v>524</v>
      </c>
      <c r="E4005" t="s">
        <v>254</v>
      </c>
      <c r="F4005" t="s">
        <v>2085</v>
      </c>
      <c r="G4005" t="s">
        <v>26</v>
      </c>
      <c r="H4005">
        <f t="shared" si="249"/>
        <v>2.4072182488310867</v>
      </c>
      <c r="I4005">
        <f t="shared" si="250"/>
        <v>1.7507022305389675</v>
      </c>
      <c r="J4005">
        <f t="shared" si="248"/>
        <v>1</v>
      </c>
      <c r="K4005">
        <v>5.5</v>
      </c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>
        <v>36.619199999999999</v>
      </c>
      <c r="AA4005">
        <f t="shared" si="251"/>
        <v>1.7507043740108488</v>
      </c>
    </row>
    <row r="4006" spans="1:28" ht="14.5" customHeight="1">
      <c r="A4006">
        <v>594716.15531499998</v>
      </c>
      <c r="B4006">
        <v>9605283.0514800008</v>
      </c>
      <c r="C4006" t="s">
        <v>527</v>
      </c>
      <c r="D4006" t="s">
        <v>524</v>
      </c>
      <c r="E4006" t="s">
        <v>254</v>
      </c>
      <c r="F4006" t="s">
        <v>2246</v>
      </c>
      <c r="G4006" t="s">
        <v>26</v>
      </c>
      <c r="H4006">
        <f t="shared" si="249"/>
        <v>0.97482391894812603</v>
      </c>
      <c r="I4006">
        <f t="shared" si="250"/>
        <v>1.1140832376157066</v>
      </c>
      <c r="J4006">
        <f t="shared" si="248"/>
        <v>1</v>
      </c>
      <c r="K4006">
        <v>3.5</v>
      </c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>
        <v>36.895800000000001</v>
      </c>
      <c r="AA4006">
        <f t="shared" si="251"/>
        <v>1.1140846016432675</v>
      </c>
      <c r="AB4006" s="2"/>
    </row>
    <row r="4007" spans="1:28" ht="14.5" customHeight="1">
      <c r="A4007">
        <v>594716.02589199995</v>
      </c>
      <c r="B4007">
        <v>9605283.1804200001</v>
      </c>
      <c r="C4007" t="s">
        <v>527</v>
      </c>
      <c r="D4007" t="s">
        <v>524</v>
      </c>
      <c r="E4007" t="s">
        <v>254</v>
      </c>
      <c r="F4007" t="s">
        <v>2248</v>
      </c>
      <c r="G4007" t="s">
        <v>26</v>
      </c>
      <c r="H4007">
        <f t="shared" si="249"/>
        <v>1.6114436211183307</v>
      </c>
      <c r="I4007">
        <f t="shared" si="250"/>
        <v>1.432392734077337</v>
      </c>
      <c r="J4007">
        <f t="shared" si="248"/>
        <v>1</v>
      </c>
      <c r="K4007">
        <v>4.5</v>
      </c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>
        <v>36.9163</v>
      </c>
      <c r="AA4007">
        <f t="shared" si="251"/>
        <v>1.432394487827058</v>
      </c>
    </row>
    <row r="4008" spans="1:28" ht="14.5" customHeight="1">
      <c r="A4008">
        <v>594715.81141299999</v>
      </c>
      <c r="B4008">
        <v>9605283.9944599997</v>
      </c>
      <c r="C4008" t="s">
        <v>602</v>
      </c>
      <c r="D4008" t="s">
        <v>524</v>
      </c>
      <c r="E4008" t="s">
        <v>254</v>
      </c>
      <c r="F4008" t="s">
        <v>2253</v>
      </c>
      <c r="G4008" t="s">
        <v>26</v>
      </c>
      <c r="H4008">
        <f t="shared" si="249"/>
        <v>1.6114436211183307</v>
      </c>
      <c r="I4008">
        <f t="shared" si="250"/>
        <v>1.432392734077337</v>
      </c>
      <c r="J4008">
        <f t="shared" si="248"/>
        <v>1</v>
      </c>
      <c r="K4008">
        <v>4.5</v>
      </c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>
        <v>37.224299999999999</v>
      </c>
      <c r="AA4008">
        <f t="shared" si="251"/>
        <v>1.432394487827058</v>
      </c>
    </row>
    <row r="4009" spans="1:28" ht="14.5" customHeight="1">
      <c r="A4009">
        <v>594715.51670399995</v>
      </c>
      <c r="B4009">
        <v>9605281.8563599996</v>
      </c>
      <c r="C4009" t="s">
        <v>602</v>
      </c>
      <c r="D4009" t="s">
        <v>524</v>
      </c>
      <c r="E4009" t="s">
        <v>254</v>
      </c>
      <c r="F4009" t="s">
        <v>2244</v>
      </c>
      <c r="G4009" t="s">
        <v>26</v>
      </c>
      <c r="H4009">
        <f t="shared" si="249"/>
        <v>2.8846830254587403</v>
      </c>
      <c r="I4009">
        <f t="shared" si="250"/>
        <v>1.9164769534852373</v>
      </c>
      <c r="J4009">
        <f t="shared" si="248"/>
        <v>2</v>
      </c>
      <c r="K4009">
        <v>4</v>
      </c>
      <c r="L4009">
        <v>4.5</v>
      </c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>
        <v>37.0715</v>
      </c>
      <c r="AA4009">
        <f t="shared" si="251"/>
        <v>1.432394487827058</v>
      </c>
    </row>
    <row r="4010" spans="1:28" ht="14.5" customHeight="1">
      <c r="A4010">
        <v>594715.42862599995</v>
      </c>
      <c r="B4010">
        <v>9605280.92973</v>
      </c>
      <c r="C4010" t="s">
        <v>762</v>
      </c>
      <c r="D4010" t="s">
        <v>524</v>
      </c>
      <c r="E4010" t="s">
        <v>254</v>
      </c>
      <c r="F4010" t="s">
        <v>2086</v>
      </c>
      <c r="G4010" t="s">
        <v>26</v>
      </c>
      <c r="H4010">
        <f t="shared" si="249"/>
        <v>0.97482391894812603</v>
      </c>
      <c r="I4010">
        <f t="shared" si="250"/>
        <v>1.1140832376157066</v>
      </c>
      <c r="J4010">
        <f t="shared" si="248"/>
        <v>1</v>
      </c>
      <c r="K4010">
        <v>3.5</v>
      </c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>
        <v>36.786999999999999</v>
      </c>
      <c r="AA4010">
        <f t="shared" si="251"/>
        <v>1.1140846016432675</v>
      </c>
    </row>
    <row r="4011" spans="1:28" ht="14.5" customHeight="1">
      <c r="A4011">
        <v>594715.00575899996</v>
      </c>
      <c r="B4011">
        <v>9605280.3930300009</v>
      </c>
      <c r="C4011" t="s">
        <v>143</v>
      </c>
      <c r="D4011" t="s">
        <v>524</v>
      </c>
      <c r="E4011" t="s">
        <v>254</v>
      </c>
      <c r="F4011" t="s">
        <v>2250</v>
      </c>
      <c r="G4011" t="s">
        <v>26</v>
      </c>
      <c r="H4011">
        <f t="shared" si="249"/>
        <v>6.4457744844733229</v>
      </c>
      <c r="I4011">
        <f t="shared" si="250"/>
        <v>2.8647854681546741</v>
      </c>
      <c r="J4011">
        <f t="shared" si="248"/>
        <v>1</v>
      </c>
      <c r="K4011">
        <v>9</v>
      </c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>
        <v>37.066299999999998</v>
      </c>
      <c r="AA4011">
        <f t="shared" si="251"/>
        <v>2.8647889756541161</v>
      </c>
    </row>
    <row r="4012" spans="1:28" ht="14.5" customHeight="1">
      <c r="A4012">
        <v>594714.87634700001</v>
      </c>
      <c r="B4012">
        <v>9605280.5159099996</v>
      </c>
      <c r="C4012" t="s">
        <v>143</v>
      </c>
      <c r="D4012" t="s">
        <v>524</v>
      </c>
      <c r="E4012" t="s">
        <v>254</v>
      </c>
      <c r="F4012" t="s">
        <v>2261</v>
      </c>
      <c r="G4012" t="s">
        <v>26</v>
      </c>
      <c r="H4012">
        <f t="shared" si="249"/>
        <v>7.64261952455331</v>
      </c>
      <c r="I4012">
        <f t="shared" si="250"/>
        <v>3.1194330653239786</v>
      </c>
      <c r="J4012">
        <f t="shared" si="248"/>
        <v>1</v>
      </c>
      <c r="K4012">
        <v>9.8000000000000007</v>
      </c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>
        <v>37.091099999999997</v>
      </c>
      <c r="AA4012">
        <f t="shared" si="251"/>
        <v>3.1194368846011491</v>
      </c>
    </row>
    <row r="4013" spans="1:28" ht="14.5" customHeight="1">
      <c r="A4013">
        <v>594714.80919199996</v>
      </c>
      <c r="B4013">
        <v>9605280.2695300002</v>
      </c>
      <c r="C4013" t="s">
        <v>36</v>
      </c>
      <c r="D4013" t="s">
        <v>524</v>
      </c>
      <c r="E4013" t="s">
        <v>254</v>
      </c>
      <c r="F4013" t="s">
        <v>2251</v>
      </c>
      <c r="G4013" t="s">
        <v>26</v>
      </c>
      <c r="H4013">
        <f t="shared" si="249"/>
        <v>17.904929123537009</v>
      </c>
      <c r="I4013">
        <f t="shared" si="250"/>
        <v>4.7746424469244566</v>
      </c>
      <c r="J4013">
        <f t="shared" si="248"/>
        <v>1</v>
      </c>
      <c r="K4013">
        <v>15</v>
      </c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>
        <v>37.042400000000001</v>
      </c>
      <c r="AA4013">
        <f t="shared" si="251"/>
        <v>4.7746482927568605</v>
      </c>
    </row>
    <row r="4014" spans="1:28" ht="14.5" customHeight="1">
      <c r="A4014">
        <v>594714.69586600002</v>
      </c>
      <c r="B4014">
        <v>9605282.0344600007</v>
      </c>
      <c r="C4014" t="s">
        <v>527</v>
      </c>
      <c r="D4014" t="s">
        <v>524</v>
      </c>
      <c r="E4014" t="s">
        <v>254</v>
      </c>
      <c r="F4014" t="s">
        <v>2252</v>
      </c>
      <c r="G4014" t="s">
        <v>26</v>
      </c>
      <c r="H4014">
        <f t="shared" si="249"/>
        <v>0.97482391894812603</v>
      </c>
      <c r="I4014">
        <f t="shared" si="250"/>
        <v>1.1140832376157066</v>
      </c>
      <c r="J4014">
        <f t="shared" si="248"/>
        <v>1</v>
      </c>
      <c r="K4014">
        <v>3.5</v>
      </c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>
        <v>37.168799999999997</v>
      </c>
      <c r="AA4014">
        <f t="shared" si="251"/>
        <v>1.1140846016432675</v>
      </c>
    </row>
    <row r="4015" spans="1:28" ht="14.5" customHeight="1">
      <c r="A4015">
        <v>594714.68300700001</v>
      </c>
      <c r="B4015">
        <v>9605283.5048799999</v>
      </c>
      <c r="C4015" t="s">
        <v>602</v>
      </c>
      <c r="D4015" t="s">
        <v>524</v>
      </c>
      <c r="E4015" t="s">
        <v>254</v>
      </c>
      <c r="F4015" t="s">
        <v>2254</v>
      </c>
      <c r="G4015" t="s">
        <v>26</v>
      </c>
      <c r="H4015">
        <f t="shared" si="249"/>
        <v>1.9894365692818898</v>
      </c>
      <c r="I4015">
        <f t="shared" si="250"/>
        <v>1.5915474823081524</v>
      </c>
      <c r="J4015">
        <f t="shared" si="248"/>
        <v>1</v>
      </c>
      <c r="K4015">
        <v>5</v>
      </c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>
        <v>37.113599999999998</v>
      </c>
      <c r="AA4015">
        <f t="shared" si="251"/>
        <v>1.5915494309189535</v>
      </c>
    </row>
    <row r="4016" spans="1:28" ht="14.5" customHeight="1">
      <c r="A4016">
        <v>594713.94222299999</v>
      </c>
      <c r="B4016">
        <v>9605278.6823999994</v>
      </c>
      <c r="C4016" t="s">
        <v>762</v>
      </c>
      <c r="D4016" t="s">
        <v>524</v>
      </c>
      <c r="E4016" t="s">
        <v>254</v>
      </c>
      <c r="F4016" t="s">
        <v>2107</v>
      </c>
      <c r="G4016" t="s">
        <v>26</v>
      </c>
      <c r="H4016">
        <f t="shared" si="249"/>
        <v>1.2732394043404096</v>
      </c>
      <c r="I4016">
        <f t="shared" si="250"/>
        <v>1.2732379858465219</v>
      </c>
      <c r="J4016">
        <f t="shared" si="248"/>
        <v>1</v>
      </c>
      <c r="K4016">
        <v>4</v>
      </c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>
        <v>37.261099999999999</v>
      </c>
      <c r="AA4016">
        <f t="shared" si="251"/>
        <v>1.2732395447351628</v>
      </c>
    </row>
    <row r="4017" spans="1:27" ht="14.5" customHeight="1">
      <c r="A4017">
        <v>594713.81876199995</v>
      </c>
      <c r="B4017">
        <v>9605279.3967099991</v>
      </c>
      <c r="C4017" t="s">
        <v>8035</v>
      </c>
      <c r="D4017" t="s">
        <v>524</v>
      </c>
      <c r="E4017" t="s">
        <v>254</v>
      </c>
      <c r="F4017" t="s">
        <v>2104</v>
      </c>
      <c r="G4017" t="s">
        <v>26</v>
      </c>
      <c r="H4017">
        <f t="shared" si="249"/>
        <v>4.8542252290478114</v>
      </c>
      <c r="I4017">
        <f t="shared" si="250"/>
        <v>2.4860766415774598</v>
      </c>
      <c r="J4017">
        <f t="shared" si="248"/>
        <v>2</v>
      </c>
      <c r="K4017">
        <v>6</v>
      </c>
      <c r="L4017">
        <v>5</v>
      </c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>
        <v>37.159399999999998</v>
      </c>
      <c r="AA4017">
        <f t="shared" si="251"/>
        <v>1.909859317102744</v>
      </c>
    </row>
    <row r="4018" spans="1:27" ht="14.5" customHeight="1">
      <c r="A4018">
        <v>594713.64280899998</v>
      </c>
      <c r="B4018">
        <v>9605282.2635900006</v>
      </c>
      <c r="C4018" t="s">
        <v>8035</v>
      </c>
      <c r="D4018" t="s">
        <v>524</v>
      </c>
      <c r="E4018" t="s">
        <v>254</v>
      </c>
      <c r="F4018" t="s">
        <v>2255</v>
      </c>
      <c r="G4018" t="s">
        <v>26</v>
      </c>
      <c r="H4018">
        <f t="shared" si="249"/>
        <v>3.2626759736222994</v>
      </c>
      <c r="I4018">
        <f t="shared" si="250"/>
        <v>2.0381752517985117</v>
      </c>
      <c r="J4018">
        <f t="shared" si="248"/>
        <v>2</v>
      </c>
      <c r="K4018">
        <v>5</v>
      </c>
      <c r="L4018">
        <v>4</v>
      </c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>
        <v>37.3429</v>
      </c>
      <c r="AA4018">
        <f t="shared" si="251"/>
        <v>1.5915494309189535</v>
      </c>
    </row>
    <row r="4019" spans="1:27" ht="14.5" customHeight="1">
      <c r="A4019">
        <v>594713.42790600006</v>
      </c>
      <c r="B4019">
        <v>9605281.6939800009</v>
      </c>
      <c r="C4019" t="s">
        <v>106</v>
      </c>
      <c r="D4019" t="s">
        <v>524</v>
      </c>
      <c r="E4019" t="s">
        <v>254</v>
      </c>
      <c r="F4019" t="s">
        <v>2259</v>
      </c>
      <c r="G4019" t="s">
        <v>26</v>
      </c>
      <c r="H4019">
        <f t="shared" si="249"/>
        <v>1.2732394043404096</v>
      </c>
      <c r="I4019">
        <f t="shared" si="250"/>
        <v>1.2732379858465219</v>
      </c>
      <c r="J4019">
        <f t="shared" si="248"/>
        <v>1</v>
      </c>
      <c r="K4019">
        <v>4</v>
      </c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>
        <v>37.490099999999998</v>
      </c>
      <c r="AA4019">
        <f t="shared" si="251"/>
        <v>1.2732395447351628</v>
      </c>
    </row>
    <row r="4020" spans="1:27" ht="14.5" customHeight="1">
      <c r="A4020">
        <v>594713.05860400002</v>
      </c>
      <c r="B4020">
        <v>9605280.04421</v>
      </c>
      <c r="C4020" t="s">
        <v>8035</v>
      </c>
      <c r="D4020" t="s">
        <v>524</v>
      </c>
      <c r="E4020" t="s">
        <v>254</v>
      </c>
      <c r="F4020" t="s">
        <v>2105</v>
      </c>
      <c r="G4020" t="s">
        <v>26</v>
      </c>
      <c r="H4020">
        <f t="shared" si="249"/>
        <v>1.9894365692818898</v>
      </c>
      <c r="I4020">
        <f t="shared" si="250"/>
        <v>1.5915474823081524</v>
      </c>
      <c r="J4020">
        <f t="shared" si="248"/>
        <v>1</v>
      </c>
      <c r="K4020">
        <v>5</v>
      </c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>
        <v>37.244</v>
      </c>
      <c r="AA4020">
        <f t="shared" si="251"/>
        <v>1.5915494309189535</v>
      </c>
    </row>
    <row r="4021" spans="1:27" ht="14.5" customHeight="1">
      <c r="A4021">
        <v>594713.04323700001</v>
      </c>
      <c r="B4021">
        <v>9605280.7021999992</v>
      </c>
      <c r="C4021" t="s">
        <v>8100</v>
      </c>
      <c r="D4021" t="s">
        <v>524</v>
      </c>
      <c r="E4021" t="s">
        <v>254</v>
      </c>
      <c r="F4021" t="s">
        <v>2262</v>
      </c>
      <c r="G4021" t="s">
        <v>26</v>
      </c>
      <c r="H4021">
        <f t="shared" si="249"/>
        <v>7.6155631872110758</v>
      </c>
      <c r="I4021">
        <f t="shared" si="250"/>
        <v>3.1139064743427589</v>
      </c>
      <c r="J4021">
        <f t="shared" si="248"/>
        <v>3</v>
      </c>
      <c r="K4021">
        <v>4.4000000000000004</v>
      </c>
      <c r="L4021">
        <v>7.2</v>
      </c>
      <c r="M4021">
        <v>3.5</v>
      </c>
      <c r="N4021"/>
      <c r="O4021"/>
      <c r="P4021"/>
      <c r="Q4021"/>
      <c r="R4021"/>
      <c r="S4021"/>
      <c r="T4021"/>
      <c r="U4021"/>
      <c r="V4021"/>
      <c r="W4021"/>
      <c r="X4021"/>
      <c r="Y4021"/>
      <c r="Z4021">
        <v>37.439100000000003</v>
      </c>
      <c r="AA4021">
        <f t="shared" si="251"/>
        <v>2.2918311805232929</v>
      </c>
    </row>
    <row r="4022" spans="1:27" ht="14.5" customHeight="1">
      <c r="A4022">
        <v>594712.78692300001</v>
      </c>
      <c r="B4022">
        <v>9605280.6865800004</v>
      </c>
      <c r="C4022" t="s">
        <v>602</v>
      </c>
      <c r="D4022" t="s">
        <v>524</v>
      </c>
      <c r="E4022" t="s">
        <v>254</v>
      </c>
      <c r="F4022" t="s">
        <v>2263</v>
      </c>
      <c r="G4022" t="s">
        <v>26</v>
      </c>
      <c r="H4022">
        <f t="shared" si="249"/>
        <v>1.9106548811383275</v>
      </c>
      <c r="I4022">
        <f t="shared" si="250"/>
        <v>1.5597165326619893</v>
      </c>
      <c r="J4022">
        <f t="shared" ref="J4022:J4085" si="252">COUNT(K4022:Y4022)</f>
        <v>1</v>
      </c>
      <c r="K4022">
        <v>4.9000000000000004</v>
      </c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>
        <v>37.507800000000003</v>
      </c>
      <c r="AA4022">
        <f t="shared" si="251"/>
        <v>1.5597184423005745</v>
      </c>
    </row>
    <row r="4023" spans="1:27" ht="14.5" customHeight="1">
      <c r="A4023">
        <v>594712.77483200002</v>
      </c>
      <c r="B4023">
        <v>9605283.3579799999</v>
      </c>
      <c r="C4023" t="s">
        <v>602</v>
      </c>
      <c r="D4023" t="s">
        <v>524</v>
      </c>
      <c r="E4023" t="s">
        <v>254</v>
      </c>
      <c r="F4023" t="s">
        <v>2258</v>
      </c>
      <c r="G4023" t="s">
        <v>26</v>
      </c>
      <c r="H4023">
        <f t="shared" si="249"/>
        <v>1.2732394043404096</v>
      </c>
      <c r="I4023">
        <f t="shared" si="250"/>
        <v>1.2732379858465219</v>
      </c>
      <c r="J4023">
        <f t="shared" si="252"/>
        <v>1</v>
      </c>
      <c r="K4023">
        <v>4</v>
      </c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>
        <v>37.518700000000003</v>
      </c>
      <c r="AA4023">
        <f t="shared" si="251"/>
        <v>1.2732395447351628</v>
      </c>
    </row>
    <row r="4024" spans="1:27" ht="14.5" customHeight="1">
      <c r="A4024">
        <v>594711.997584</v>
      </c>
      <c r="B4024">
        <v>9605281.8245100006</v>
      </c>
      <c r="C4024" t="s">
        <v>52</v>
      </c>
      <c r="D4024" t="s">
        <v>524</v>
      </c>
      <c r="E4024" t="s">
        <v>254</v>
      </c>
      <c r="F4024" t="s">
        <v>2260</v>
      </c>
      <c r="G4024" t="s">
        <v>26</v>
      </c>
      <c r="H4024">
        <f t="shared" si="249"/>
        <v>39.397210268803121</v>
      </c>
      <c r="I4024">
        <f t="shared" si="250"/>
        <v>7.0825114730569334</v>
      </c>
      <c r="J4024">
        <f t="shared" si="252"/>
        <v>2</v>
      </c>
      <c r="K4024">
        <v>12.8</v>
      </c>
      <c r="L4024">
        <v>18.2</v>
      </c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>
        <v>37.679099999999998</v>
      </c>
      <c r="AA4024">
        <f t="shared" si="251"/>
        <v>5.79323992854499</v>
      </c>
    </row>
    <row r="4025" spans="1:27" ht="14.5" customHeight="1">
      <c r="A4025">
        <v>594642.73970000003</v>
      </c>
      <c r="B4025">
        <v>9605238.0099999998</v>
      </c>
      <c r="C4025" t="s">
        <v>42</v>
      </c>
      <c r="D4025" t="s">
        <v>4708</v>
      </c>
      <c r="E4025" t="s">
        <v>254</v>
      </c>
      <c r="F4025" t="s">
        <v>5007</v>
      </c>
      <c r="G4025">
        <v>6</v>
      </c>
      <c r="H4025">
        <f t="shared" si="249"/>
        <v>61.528085401027482</v>
      </c>
      <c r="I4025">
        <f t="shared" si="250"/>
        <v>8.8509778133199042</v>
      </c>
      <c r="J4025">
        <f t="shared" si="252"/>
        <v>2</v>
      </c>
      <c r="K4025">
        <v>23.561944919234001</v>
      </c>
      <c r="L4025">
        <v>14.765485471872013</v>
      </c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>
        <v>35.927599999999998</v>
      </c>
      <c r="AA4025">
        <f t="shared" si="251"/>
        <v>7.5000000055101204</v>
      </c>
    </row>
    <row r="4026" spans="1:27" ht="14.5" customHeight="1">
      <c r="A4026">
        <v>594642.1202</v>
      </c>
      <c r="B4026">
        <v>9605231.7719999999</v>
      </c>
      <c r="C4026" t="s">
        <v>129</v>
      </c>
      <c r="D4026" t="s">
        <v>4708</v>
      </c>
      <c r="E4026" t="s">
        <v>254</v>
      </c>
      <c r="F4026" t="s">
        <v>5011</v>
      </c>
      <c r="G4026">
        <v>5</v>
      </c>
      <c r="H4026">
        <f t="shared" si="249"/>
        <v>7.5476755179990347</v>
      </c>
      <c r="I4026">
        <f t="shared" si="250"/>
        <v>3.0999962045203433</v>
      </c>
      <c r="J4026">
        <f t="shared" si="252"/>
        <v>1</v>
      </c>
      <c r="K4026">
        <v>9.7389372261283498</v>
      </c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>
        <v>36.038800000000002</v>
      </c>
      <c r="AA4026">
        <f t="shared" si="251"/>
        <v>3.099999999999997</v>
      </c>
    </row>
    <row r="4027" spans="1:27" ht="14.5" customHeight="1">
      <c r="A4027">
        <v>594641.67350000003</v>
      </c>
      <c r="B4027">
        <v>9605235.7449999992</v>
      </c>
      <c r="C4027" t="s">
        <v>44</v>
      </c>
      <c r="D4027" t="s">
        <v>4708</v>
      </c>
      <c r="E4027" t="s">
        <v>254</v>
      </c>
      <c r="F4027" t="s">
        <v>5008</v>
      </c>
      <c r="G4027">
        <v>5</v>
      </c>
      <c r="H4027">
        <f t="shared" si="249"/>
        <v>122.65340538446843</v>
      </c>
      <c r="I4027">
        <f t="shared" si="250"/>
        <v>12.496671590708683</v>
      </c>
      <c r="J4027">
        <f t="shared" si="252"/>
        <v>3</v>
      </c>
      <c r="K4027">
        <v>17.977812546180001</v>
      </c>
      <c r="L4027">
        <v>21.99114857512853</v>
      </c>
      <c r="M4027">
        <v>19.163715186897718</v>
      </c>
      <c r="N4027"/>
      <c r="O4027"/>
      <c r="P4027"/>
      <c r="Q4027"/>
      <c r="R4027"/>
      <c r="S4027"/>
      <c r="T4027"/>
      <c r="U4027"/>
      <c r="V4027"/>
      <c r="W4027"/>
      <c r="X4027"/>
      <c r="Y4027"/>
      <c r="Z4027">
        <v>35.9542</v>
      </c>
      <c r="AA4027">
        <f t="shared" si="251"/>
        <v>6.9999999999999929</v>
      </c>
    </row>
    <row r="4028" spans="1:27" ht="14.5" customHeight="1">
      <c r="A4028">
        <v>594640.44299999997</v>
      </c>
      <c r="B4028">
        <v>9605230.2420000006</v>
      </c>
      <c r="C4028" t="s">
        <v>44</v>
      </c>
      <c r="D4028" t="s">
        <v>4708</v>
      </c>
      <c r="E4028" t="s">
        <v>254</v>
      </c>
      <c r="F4028" t="s">
        <v>5012</v>
      </c>
      <c r="G4028">
        <v>6</v>
      </c>
      <c r="H4028">
        <f t="shared" si="249"/>
        <v>67.92907966199131</v>
      </c>
      <c r="I4028">
        <f t="shared" si="250"/>
        <v>9.2999886135610303</v>
      </c>
      <c r="J4028">
        <f t="shared" si="252"/>
        <v>1</v>
      </c>
      <c r="K4028">
        <v>29.216811678385049</v>
      </c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>
        <v>36.062800000000003</v>
      </c>
      <c r="AA4028">
        <f t="shared" si="251"/>
        <v>9.2999999999999918</v>
      </c>
    </row>
    <row r="4029" spans="1:27" ht="14.5" customHeight="1">
      <c r="A4029">
        <v>594638.49430000002</v>
      </c>
      <c r="B4029">
        <v>9605236.6830000002</v>
      </c>
      <c r="C4029" t="s">
        <v>131</v>
      </c>
      <c r="D4029" t="s">
        <v>4708</v>
      </c>
      <c r="E4029" t="s">
        <v>254</v>
      </c>
      <c r="F4029" t="s">
        <v>5009</v>
      </c>
      <c r="G4029">
        <v>5</v>
      </c>
      <c r="H4029">
        <f t="shared" si="249"/>
        <v>17.349443516399443</v>
      </c>
      <c r="I4029">
        <f t="shared" si="250"/>
        <v>4.6999942455631007</v>
      </c>
      <c r="J4029">
        <f t="shared" si="252"/>
        <v>1</v>
      </c>
      <c r="K4029">
        <v>14.765485471872013</v>
      </c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>
        <v>35.959200000000003</v>
      </c>
      <c r="AA4029">
        <f t="shared" si="251"/>
        <v>4.6999999999999957</v>
      </c>
    </row>
    <row r="4030" spans="1:27" ht="14.5" customHeight="1">
      <c r="A4030">
        <v>594638.12919999997</v>
      </c>
      <c r="B4030">
        <v>9605237.477</v>
      </c>
      <c r="C4030" t="s">
        <v>44</v>
      </c>
      <c r="D4030" t="s">
        <v>4708</v>
      </c>
      <c r="E4030" t="s">
        <v>254</v>
      </c>
      <c r="F4030" t="s">
        <v>5010</v>
      </c>
      <c r="G4030">
        <v>4.5</v>
      </c>
      <c r="H4030">
        <f t="shared" si="249"/>
        <v>12.566380287185368</v>
      </c>
      <c r="I4030">
        <f t="shared" si="250"/>
        <v>3.9999968626142151</v>
      </c>
      <c r="J4030">
        <f t="shared" si="252"/>
        <v>1</v>
      </c>
      <c r="K4030">
        <v>12.566376143592001</v>
      </c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>
        <v>35.928800000000003</v>
      </c>
      <c r="AA4030">
        <f t="shared" si="251"/>
        <v>4.0000017600094724</v>
      </c>
    </row>
    <row r="4031" spans="1:27" ht="14.5" customHeight="1">
      <c r="A4031">
        <v>594638.02430000005</v>
      </c>
      <c r="B4031">
        <v>9605229.7489999998</v>
      </c>
      <c r="C4031" t="s">
        <v>30</v>
      </c>
      <c r="D4031" t="s">
        <v>4708</v>
      </c>
      <c r="E4031" t="s">
        <v>254</v>
      </c>
      <c r="F4031" t="s">
        <v>5013</v>
      </c>
      <c r="G4031">
        <v>10</v>
      </c>
      <c r="H4031">
        <f t="shared" si="249"/>
        <v>1513.6270275799079</v>
      </c>
      <c r="I4031">
        <f t="shared" si="250"/>
        <v>43.899946251110656</v>
      </c>
      <c r="J4031">
        <f t="shared" si="252"/>
        <v>1</v>
      </c>
      <c r="K4031">
        <v>137.91591749259177</v>
      </c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>
        <v>36.105600000000003</v>
      </c>
      <c r="AA4031">
        <f t="shared" si="251"/>
        <v>43.899999999999956</v>
      </c>
    </row>
    <row r="4032" spans="1:27" ht="14.5" customHeight="1">
      <c r="A4032">
        <v>594637.66989999998</v>
      </c>
      <c r="B4032">
        <v>9605232.8670000006</v>
      </c>
      <c r="C4032" t="s">
        <v>362</v>
      </c>
      <c r="D4032" t="s">
        <v>4708</v>
      </c>
      <c r="E4032" t="s">
        <v>254</v>
      </c>
      <c r="F4032" t="s">
        <v>5014</v>
      </c>
      <c r="G4032">
        <v>7</v>
      </c>
      <c r="H4032">
        <f t="shared" si="249"/>
        <v>105.68316521352236</v>
      </c>
      <c r="I4032">
        <f t="shared" si="250"/>
        <v>11.599985797559993</v>
      </c>
      <c r="J4032">
        <f t="shared" si="252"/>
        <v>1</v>
      </c>
      <c r="K4032">
        <v>36.442474781641565</v>
      </c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>
        <v>36.072899999999997</v>
      </c>
      <c r="AA4032">
        <f t="shared" si="251"/>
        <v>11.599999999999989</v>
      </c>
    </row>
    <row r="4033" spans="1:27" ht="14.5" customHeight="1">
      <c r="A4033">
        <v>594636.4105</v>
      </c>
      <c r="B4033">
        <v>9605246.0309999995</v>
      </c>
      <c r="C4033" t="s">
        <v>4904</v>
      </c>
      <c r="D4033" t="s">
        <v>4708</v>
      </c>
      <c r="E4033" t="s">
        <v>254</v>
      </c>
      <c r="F4033" t="s">
        <v>5027</v>
      </c>
      <c r="G4033">
        <v>7</v>
      </c>
      <c r="H4033">
        <f t="shared" si="249"/>
        <v>16.619023439799186</v>
      </c>
      <c r="I4033">
        <f t="shared" si="250"/>
        <v>4.5999943866562649</v>
      </c>
      <c r="J4033">
        <f t="shared" si="252"/>
        <v>1</v>
      </c>
      <c r="K4033">
        <v>14.45132626513</v>
      </c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>
        <v>35.856999999999999</v>
      </c>
      <c r="AA4033">
        <f t="shared" si="251"/>
        <v>4.6000000186583554</v>
      </c>
    </row>
    <row r="4034" spans="1:27" ht="14.5" customHeight="1">
      <c r="A4034">
        <v>594635.83319999999</v>
      </c>
      <c r="B4034">
        <v>9605248.4680000003</v>
      </c>
      <c r="C4034" t="s">
        <v>30</v>
      </c>
      <c r="D4034" t="s">
        <v>4708</v>
      </c>
      <c r="E4034" t="s">
        <v>254</v>
      </c>
      <c r="F4034" t="s">
        <v>5029</v>
      </c>
      <c r="G4034">
        <v>10</v>
      </c>
      <c r="H4034">
        <f t="shared" ref="H4034:H4097" si="253">((K4034^2)/(4*3.141593)+(L4034^2)/(4*3.141593)+(M4034^2)/(4*3.141593)+(N4034^2)/(4*3.141593)+(O4034^2)/(4*3.141593)+(P4034^2)/(4*3.141593)+(Q4034^2)/(4*3.141593)+(M4034^2)/(4*3.141593)+(R4034^2)/(4*3.141593)+(S4034^2)/(4*3.141593)+(T4034^2)/(4*3.141593)+(U4034^2)/(4*3.141593)+(V4034^2)/(4*3.141593)+(W4034^2)/(4*3.141593)+(X4034^2)/(4*3.141593)+(Y4034^2)/(4*3.141593))</f>
        <v>457.78390810067543</v>
      </c>
      <c r="I4034">
        <f t="shared" ref="I4034:I4097" si="254">2*SQRT(H4034/3.1416)</f>
        <v>24.142643014800619</v>
      </c>
      <c r="J4034">
        <f t="shared" si="252"/>
        <v>1</v>
      </c>
      <c r="K4034">
        <v>75.846442796000005</v>
      </c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>
        <v>35.835900000000002</v>
      </c>
      <c r="AA4034">
        <f t="shared" ref="AA4034:AA4097" si="255">MAX(K4034:Y4034)/PI()</f>
        <v>24.142672573840152</v>
      </c>
    </row>
    <row r="4035" spans="1:27" ht="14.5" customHeight="1">
      <c r="A4035">
        <v>594635.50710000005</v>
      </c>
      <c r="B4035">
        <v>9605246.0649999995</v>
      </c>
      <c r="C4035" t="s">
        <v>32</v>
      </c>
      <c r="D4035" t="s">
        <v>4708</v>
      </c>
      <c r="E4035" t="s">
        <v>254</v>
      </c>
      <c r="F4035" t="s">
        <v>5025</v>
      </c>
      <c r="G4035">
        <v>7</v>
      </c>
      <c r="H4035">
        <f t="shared" si="253"/>
        <v>176.71456753851959</v>
      </c>
      <c r="I4035">
        <f t="shared" si="254"/>
        <v>14.99998164579641</v>
      </c>
      <c r="J4035">
        <f t="shared" si="252"/>
        <v>1</v>
      </c>
      <c r="K4035">
        <v>47.123889838468997</v>
      </c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>
        <v>35.831800000000001</v>
      </c>
      <c r="AA4035">
        <f t="shared" si="255"/>
        <v>15.000000011020557</v>
      </c>
    </row>
    <row r="4036" spans="1:27" ht="14.5" customHeight="1">
      <c r="A4036">
        <v>594635.46840000001</v>
      </c>
      <c r="B4036">
        <v>9605241.0989999995</v>
      </c>
      <c r="C4036" t="s">
        <v>362</v>
      </c>
      <c r="D4036" t="s">
        <v>4708</v>
      </c>
      <c r="E4036" t="s">
        <v>254</v>
      </c>
      <c r="F4036" t="s">
        <v>5023</v>
      </c>
      <c r="G4036">
        <v>7</v>
      </c>
      <c r="H4036">
        <f t="shared" si="253"/>
        <v>182.28024791416843</v>
      </c>
      <c r="I4036">
        <f t="shared" si="254"/>
        <v>15.234365006481596</v>
      </c>
      <c r="J4036">
        <f t="shared" si="252"/>
        <v>3</v>
      </c>
      <c r="K4036">
        <v>42.411582346220001</v>
      </c>
      <c r="L4036">
        <v>21.3628344416</v>
      </c>
      <c r="M4036">
        <v>4.2123859659493004</v>
      </c>
      <c r="N4036"/>
      <c r="O4036"/>
      <c r="P4036"/>
      <c r="Q4036"/>
      <c r="R4036"/>
      <c r="S4036"/>
      <c r="T4036"/>
      <c r="U4036"/>
      <c r="V4036"/>
      <c r="W4036"/>
      <c r="X4036"/>
      <c r="Y4036"/>
      <c r="Z4036">
        <v>35.882199999999997</v>
      </c>
      <c r="AA4036">
        <f t="shared" si="255"/>
        <v>13.500025949499754</v>
      </c>
    </row>
    <row r="4037" spans="1:27" ht="14.5" customHeight="1">
      <c r="A4037">
        <v>594635.24210000003</v>
      </c>
      <c r="B4037">
        <v>9605248.1319999993</v>
      </c>
      <c r="C4037" t="s">
        <v>36</v>
      </c>
      <c r="D4037" t="s">
        <v>4708</v>
      </c>
      <c r="E4037" t="s">
        <v>254</v>
      </c>
      <c r="F4037" t="s">
        <v>5028</v>
      </c>
      <c r="G4037">
        <v>6</v>
      </c>
      <c r="H4037">
        <f t="shared" si="253"/>
        <v>136.84914499758077</v>
      </c>
      <c r="I4037">
        <f t="shared" si="254"/>
        <v>13.200050591648461</v>
      </c>
      <c r="J4037">
        <f t="shared" si="252"/>
        <v>1</v>
      </c>
      <c r="K4037">
        <v>41.469232738519999</v>
      </c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>
        <v>35.808799999999998</v>
      </c>
      <c r="AA4037">
        <f t="shared" si="255"/>
        <v>13.200066753127427</v>
      </c>
    </row>
    <row r="4038" spans="1:27" ht="14.5" customHeight="1">
      <c r="A4038">
        <v>594635.19299999997</v>
      </c>
      <c r="B4038">
        <v>9605230.0069999993</v>
      </c>
      <c r="C4038" t="s">
        <v>36</v>
      </c>
      <c r="D4038" t="s">
        <v>4708</v>
      </c>
      <c r="E4038" t="s">
        <v>254</v>
      </c>
      <c r="F4038" t="s">
        <v>5015</v>
      </c>
      <c r="G4038">
        <v>7</v>
      </c>
      <c r="H4038">
        <f t="shared" si="253"/>
        <v>200.85809969655523</v>
      </c>
      <c r="I4038">
        <f t="shared" si="254"/>
        <v>15.991869102232315</v>
      </c>
      <c r="J4038">
        <f t="shared" si="252"/>
        <v>1</v>
      </c>
      <c r="K4038">
        <f>16*3.14</f>
        <v>50.24</v>
      </c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>
        <v>36.042900000000003</v>
      </c>
      <c r="AA4038">
        <f t="shared" si="255"/>
        <v>15.991888681873645</v>
      </c>
    </row>
    <row r="4039" spans="1:27" ht="14.5" customHeight="1">
      <c r="A4039">
        <v>594634.69570000004</v>
      </c>
      <c r="B4039">
        <v>9605246.1809999999</v>
      </c>
      <c r="C4039" t="s">
        <v>362</v>
      </c>
      <c r="D4039" t="s">
        <v>4708</v>
      </c>
      <c r="E4039" t="s">
        <v>254</v>
      </c>
      <c r="F4039" t="s">
        <v>5026</v>
      </c>
      <c r="G4039">
        <v>8</v>
      </c>
      <c r="H4039">
        <f t="shared" si="253"/>
        <v>369.50612636985869</v>
      </c>
      <c r="I4039">
        <f t="shared" si="254"/>
        <v>21.690290730082701</v>
      </c>
      <c r="J4039">
        <f t="shared" si="252"/>
        <v>2</v>
      </c>
      <c r="K4039">
        <v>63.461716251379997</v>
      </c>
      <c r="L4039">
        <v>24.818581963359343</v>
      </c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>
        <v>35.847099999999998</v>
      </c>
      <c r="AA4039">
        <f t="shared" si="255"/>
        <v>20.200491677004788</v>
      </c>
    </row>
    <row r="4040" spans="1:27" ht="14.5" customHeight="1">
      <c r="A4040">
        <v>594633.34439999994</v>
      </c>
      <c r="B4040">
        <v>9605234.8670000006</v>
      </c>
      <c r="C4040" t="s">
        <v>129</v>
      </c>
      <c r="D4040" t="s">
        <v>4708</v>
      </c>
      <c r="E4040" t="s">
        <v>254</v>
      </c>
      <c r="F4040" t="s">
        <v>5017</v>
      </c>
      <c r="G4040">
        <v>9</v>
      </c>
      <c r="H4040">
        <f t="shared" si="253"/>
        <v>304.80513962333453</v>
      </c>
      <c r="I4040">
        <f t="shared" si="254"/>
        <v>19.699975880338954</v>
      </c>
      <c r="J4040">
        <f t="shared" si="252"/>
        <v>1</v>
      </c>
      <c r="K4040">
        <v>61.889375275718862</v>
      </c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>
        <v>36.046799999999998</v>
      </c>
      <c r="AA4040">
        <f t="shared" si="255"/>
        <v>19.699999999999982</v>
      </c>
    </row>
    <row r="4041" spans="1:27" ht="14.5" customHeight="1">
      <c r="A4041">
        <v>594632.73629999999</v>
      </c>
      <c r="B4041">
        <v>9605232.5830000006</v>
      </c>
      <c r="C4041" t="s">
        <v>38</v>
      </c>
      <c r="D4041" t="s">
        <v>4708</v>
      </c>
      <c r="E4041" t="s">
        <v>254</v>
      </c>
      <c r="F4041" t="s">
        <v>5016</v>
      </c>
      <c r="G4041">
        <v>9</v>
      </c>
      <c r="H4041">
        <f t="shared" si="253"/>
        <v>274.64585347441016</v>
      </c>
      <c r="I4041">
        <f t="shared" si="254"/>
        <v>18.699977104687228</v>
      </c>
      <c r="J4041">
        <f t="shared" si="252"/>
        <v>1</v>
      </c>
      <c r="K4041">
        <v>58.747782622129073</v>
      </c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>
        <v>36.077599999999997</v>
      </c>
      <c r="AA4041">
        <f t="shared" si="255"/>
        <v>18.699999999999982</v>
      </c>
    </row>
    <row r="4042" spans="1:27" ht="14.5" customHeight="1">
      <c r="A4042">
        <v>594632.39229999995</v>
      </c>
      <c r="B4042">
        <v>9605229.6420000009</v>
      </c>
      <c r="C4042" t="s">
        <v>52</v>
      </c>
      <c r="D4042" t="s">
        <v>4708</v>
      </c>
      <c r="E4042" t="s">
        <v>254</v>
      </c>
      <c r="F4042" t="s">
        <v>5018</v>
      </c>
      <c r="G4042">
        <v>6</v>
      </c>
      <c r="H4042">
        <f t="shared" si="253"/>
        <v>9.8980255544241391</v>
      </c>
      <c r="I4042">
        <f t="shared" si="254"/>
        <v>3.5500039549976963</v>
      </c>
      <c r="J4042">
        <f t="shared" si="252"/>
        <v>1</v>
      </c>
      <c r="K4042">
        <f>3.55*3.1416</f>
        <v>11.152679999999998</v>
      </c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>
        <v>36.103000000000002</v>
      </c>
      <c r="AA4042">
        <f t="shared" si="255"/>
        <v>3.5500083014442381</v>
      </c>
    </row>
    <row r="4043" spans="1:27" ht="14.5" customHeight="1">
      <c r="A4043">
        <v>594631.68610000005</v>
      </c>
      <c r="B4043">
        <v>9605229.6040000003</v>
      </c>
      <c r="C4043" t="s">
        <v>8100</v>
      </c>
      <c r="D4043" t="s">
        <v>4708</v>
      </c>
      <c r="E4043" t="s">
        <v>254</v>
      </c>
      <c r="F4043" t="s">
        <v>5019</v>
      </c>
      <c r="G4043">
        <v>3.5</v>
      </c>
      <c r="H4043">
        <f t="shared" si="253"/>
        <v>9.621126440737644</v>
      </c>
      <c r="I4043">
        <f t="shared" si="254"/>
        <v>3.4999957147810434</v>
      </c>
      <c r="J4043">
        <f t="shared" si="252"/>
        <v>1</v>
      </c>
      <c r="K4043">
        <v>10.995574287564301</v>
      </c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>
        <v>36.0473</v>
      </c>
      <c r="AA4043">
        <f t="shared" si="255"/>
        <v>3.500000000000008</v>
      </c>
    </row>
    <row r="4044" spans="1:27" ht="14.5" customHeight="1">
      <c r="A4044">
        <v>594629.47739999997</v>
      </c>
      <c r="B4044">
        <v>9605230.9839999992</v>
      </c>
      <c r="C4044" t="s">
        <v>38</v>
      </c>
      <c r="D4044" t="s">
        <v>4708</v>
      </c>
      <c r="E4044" t="s">
        <v>254</v>
      </c>
      <c r="F4044" t="s">
        <v>5020</v>
      </c>
      <c r="G4044">
        <v>3.5</v>
      </c>
      <c r="H4044">
        <f t="shared" si="253"/>
        <v>15.904311055096818</v>
      </c>
      <c r="I4044">
        <f t="shared" si="254"/>
        <v>4.4999944904327558</v>
      </c>
      <c r="J4044">
        <f t="shared" si="252"/>
        <v>1</v>
      </c>
      <c r="K4044">
        <v>14.137166941154055</v>
      </c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>
        <v>36.090600000000002</v>
      </c>
      <c r="AA4044">
        <f t="shared" si="255"/>
        <v>4.4999999999999956</v>
      </c>
    </row>
    <row r="4045" spans="1:27" ht="14.5" customHeight="1">
      <c r="A4045">
        <v>594629.41119999997</v>
      </c>
      <c r="B4045">
        <v>9605237.4279999994</v>
      </c>
      <c r="C4045" t="s">
        <v>27</v>
      </c>
      <c r="D4045" t="s">
        <v>4708</v>
      </c>
      <c r="E4045" t="s">
        <v>254</v>
      </c>
      <c r="F4045" t="s">
        <v>5024</v>
      </c>
      <c r="G4045" t="s">
        <v>26</v>
      </c>
      <c r="H4045">
        <f t="shared" si="253"/>
        <v>203.13535886353191</v>
      </c>
      <c r="I4045">
        <f t="shared" si="254"/>
        <v>16.082268715192825</v>
      </c>
      <c r="J4045">
        <f t="shared" si="252"/>
        <v>2</v>
      </c>
      <c r="K4045">
        <v>47.123889838468997</v>
      </c>
      <c r="L4045">
        <v>18.22123739828</v>
      </c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>
        <v>35.9422</v>
      </c>
      <c r="AA4045">
        <f t="shared" si="255"/>
        <v>15.000000011020557</v>
      </c>
    </row>
    <row r="4046" spans="1:27" ht="14.5" customHeight="1">
      <c r="A4046">
        <v>594628.27980000002</v>
      </c>
      <c r="B4046">
        <v>9605231.2670000009</v>
      </c>
      <c r="C4046" t="s">
        <v>129</v>
      </c>
      <c r="D4046" t="s">
        <v>4708</v>
      </c>
      <c r="E4046" t="s">
        <v>254</v>
      </c>
      <c r="F4046" t="s">
        <v>5021</v>
      </c>
      <c r="G4046">
        <v>7</v>
      </c>
      <c r="H4046">
        <f t="shared" si="253"/>
        <v>165.13604511335299</v>
      </c>
      <c r="I4046">
        <f t="shared" si="254"/>
        <v>14.50025004013987</v>
      </c>
      <c r="J4046">
        <f t="shared" si="252"/>
        <v>1</v>
      </c>
      <c r="K4046">
        <v>45.553934775199998</v>
      </c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>
        <v>36.104399999999998</v>
      </c>
      <c r="AA4046">
        <f t="shared" si="255"/>
        <v>14.500267793517736</v>
      </c>
    </row>
    <row r="4047" spans="1:27" ht="14.5" customHeight="1">
      <c r="A4047">
        <v>594627.84510000004</v>
      </c>
      <c r="B4047">
        <v>9605235.1520000007</v>
      </c>
      <c r="C4047" t="s">
        <v>362</v>
      </c>
      <c r="D4047" t="s">
        <v>4708</v>
      </c>
      <c r="E4047" t="s">
        <v>254</v>
      </c>
      <c r="F4047" t="s">
        <v>5022</v>
      </c>
      <c r="G4047">
        <v>7</v>
      </c>
      <c r="H4047">
        <f t="shared" si="253"/>
        <v>113.09732306265137</v>
      </c>
      <c r="I4047">
        <f t="shared" si="254"/>
        <v>11.999985308042708</v>
      </c>
      <c r="J4047">
        <f t="shared" si="252"/>
        <v>1</v>
      </c>
      <c r="K4047">
        <v>37.699111843775</v>
      </c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>
        <v>36.016599999999997</v>
      </c>
      <c r="AA4047">
        <f t="shared" si="255"/>
        <v>12.000000000222016</v>
      </c>
    </row>
    <row r="4048" spans="1:27" ht="14.5" customHeight="1">
      <c r="A4048">
        <v>594783.24289999995</v>
      </c>
      <c r="B4048">
        <v>9605402.1769999992</v>
      </c>
      <c r="C4048" t="s">
        <v>30</v>
      </c>
      <c r="D4048" t="s">
        <v>5305</v>
      </c>
      <c r="E4048" t="s">
        <v>254</v>
      </c>
      <c r="F4048" t="s">
        <v>6186</v>
      </c>
      <c r="G4048">
        <v>10.6</v>
      </c>
      <c r="H4048">
        <f t="shared" si="253"/>
        <v>261.66661308450841</v>
      </c>
      <c r="I4048">
        <f t="shared" si="254"/>
        <v>18.252766919974704</v>
      </c>
      <c r="J4048">
        <f t="shared" si="252"/>
        <v>2</v>
      </c>
      <c r="K4048">
        <v>56.6</v>
      </c>
      <c r="L4048">
        <v>9.1999999999999993</v>
      </c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>
        <v>34.395899999999997</v>
      </c>
      <c r="AA4048">
        <f t="shared" si="255"/>
        <v>18.016339558002553</v>
      </c>
    </row>
    <row r="4049" spans="1:27" ht="14.5" customHeight="1">
      <c r="A4049">
        <v>594778.46939999994</v>
      </c>
      <c r="B4049">
        <v>9605403.4020000007</v>
      </c>
      <c r="C4049" t="s">
        <v>101</v>
      </c>
      <c r="D4049" t="s">
        <v>5305</v>
      </c>
      <c r="E4049" t="s">
        <v>254</v>
      </c>
      <c r="F4049" t="s">
        <v>6189</v>
      </c>
      <c r="G4049">
        <v>14.7</v>
      </c>
      <c r="H4049">
        <f t="shared" si="253"/>
        <v>1452.4486462759498</v>
      </c>
      <c r="I4049">
        <f t="shared" si="254"/>
        <v>43.003612971966277</v>
      </c>
      <c r="J4049">
        <f t="shared" si="252"/>
        <v>1</v>
      </c>
      <c r="K4049">
        <v>135.1</v>
      </c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>
        <v>34.18</v>
      </c>
      <c r="AA4049">
        <f t="shared" si="255"/>
        <v>43.003665623430116</v>
      </c>
    </row>
    <row r="4050" spans="1:27" ht="14.5" customHeight="1">
      <c r="A4050">
        <v>594778.35829999996</v>
      </c>
      <c r="B4050">
        <v>9605409.5350000001</v>
      </c>
      <c r="C4050" t="s">
        <v>8035</v>
      </c>
      <c r="D4050" t="s">
        <v>5305</v>
      </c>
      <c r="E4050" t="s">
        <v>254</v>
      </c>
      <c r="F4050" t="s">
        <v>6192</v>
      </c>
      <c r="G4050">
        <v>4.3</v>
      </c>
      <c r="H4050">
        <f t="shared" si="253"/>
        <v>13.242485579767971</v>
      </c>
      <c r="I4050">
        <f t="shared" si="254"/>
        <v>4.1061925043550325</v>
      </c>
      <c r="J4050">
        <f t="shared" si="252"/>
        <v>1</v>
      </c>
      <c r="K4050">
        <v>12.9</v>
      </c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>
        <v>33.711799999999997</v>
      </c>
      <c r="AA4050">
        <f t="shared" si="255"/>
        <v>4.1061975317709001</v>
      </c>
    </row>
    <row r="4051" spans="1:27" ht="14.5" customHeight="1">
      <c r="A4051">
        <v>594778.31220000004</v>
      </c>
      <c r="B4051">
        <v>9605412.7829999998</v>
      </c>
      <c r="C4051" t="s">
        <v>38</v>
      </c>
      <c r="D4051" t="s">
        <v>5305</v>
      </c>
      <c r="E4051" t="s">
        <v>254</v>
      </c>
      <c r="F4051" t="s">
        <v>6194</v>
      </c>
      <c r="G4051">
        <v>3.7</v>
      </c>
      <c r="H4051">
        <f t="shared" si="253"/>
        <v>10.965774369881776</v>
      </c>
      <c r="I4051">
        <f t="shared" si="254"/>
        <v>3.736579306944936</v>
      </c>
      <c r="J4051">
        <f t="shared" si="252"/>
        <v>2</v>
      </c>
      <c r="K4051">
        <v>8.4</v>
      </c>
      <c r="L4051">
        <v>8.1999999999999993</v>
      </c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>
        <v>33.477899999999998</v>
      </c>
      <c r="AA4051">
        <f t="shared" si="255"/>
        <v>2.6738030439438418</v>
      </c>
    </row>
    <row r="4052" spans="1:27" ht="14.5" customHeight="1">
      <c r="A4052">
        <v>594777.88959999999</v>
      </c>
      <c r="B4052">
        <v>9605410.4140000008</v>
      </c>
      <c r="C4052" t="s">
        <v>52</v>
      </c>
      <c r="D4052" t="s">
        <v>5305</v>
      </c>
      <c r="E4052" t="s">
        <v>254</v>
      </c>
      <c r="F4052" t="s">
        <v>6193</v>
      </c>
      <c r="G4052">
        <v>4.2</v>
      </c>
      <c r="H4052">
        <f t="shared" si="253"/>
        <v>34.041647024296267</v>
      </c>
      <c r="I4052">
        <f t="shared" si="254"/>
        <v>6.5835453825654442</v>
      </c>
      <c r="J4052">
        <f t="shared" si="252"/>
        <v>2</v>
      </c>
      <c r="K4052">
        <v>17.7</v>
      </c>
      <c r="L4052">
        <v>10.7</v>
      </c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>
        <v>33.6312</v>
      </c>
      <c r="AA4052">
        <f t="shared" si="255"/>
        <v>5.6340849854530948</v>
      </c>
    </row>
    <row r="4053" spans="1:27" ht="14.5" customHeight="1">
      <c r="A4053">
        <v>594777.65060000005</v>
      </c>
      <c r="B4053">
        <v>9605400.5700000003</v>
      </c>
      <c r="C4053" t="s">
        <v>525</v>
      </c>
      <c r="D4053" t="s">
        <v>5305</v>
      </c>
      <c r="E4053" t="s">
        <v>254</v>
      </c>
      <c r="F4053" t="s">
        <v>6187</v>
      </c>
      <c r="G4053">
        <v>2</v>
      </c>
      <c r="H4053">
        <f t="shared" si="253"/>
        <v>38.330872267668028</v>
      </c>
      <c r="I4053">
        <f t="shared" si="254"/>
        <v>6.9860051696071981</v>
      </c>
      <c r="J4053">
        <f t="shared" si="252"/>
        <v>4</v>
      </c>
      <c r="K4053">
        <v>10.6</v>
      </c>
      <c r="L4053">
        <v>9.5</v>
      </c>
      <c r="M4053">
        <v>9.3000000000000007</v>
      </c>
      <c r="N4053">
        <v>10.3</v>
      </c>
      <c r="O4053"/>
      <c r="P4053"/>
      <c r="Q4053"/>
      <c r="R4053"/>
      <c r="S4053"/>
      <c r="T4053"/>
      <c r="U4053"/>
      <c r="V4053"/>
      <c r="W4053"/>
      <c r="X4053"/>
      <c r="Y4053"/>
      <c r="Z4053">
        <v>34.242899999999999</v>
      </c>
      <c r="AA4053">
        <f t="shared" si="255"/>
        <v>3.3740847935481812</v>
      </c>
    </row>
    <row r="4054" spans="1:27" ht="14.5" customHeight="1">
      <c r="A4054">
        <v>594776.7378</v>
      </c>
      <c r="B4054">
        <v>9605401.8509999998</v>
      </c>
      <c r="C4054" t="s">
        <v>66</v>
      </c>
      <c r="D4054" t="s">
        <v>5305</v>
      </c>
      <c r="E4054" t="s">
        <v>254</v>
      </c>
      <c r="F4054" t="s">
        <v>6188</v>
      </c>
      <c r="G4054">
        <v>15.8</v>
      </c>
      <c r="H4054">
        <f t="shared" si="253"/>
        <v>1575.8128121624923</v>
      </c>
      <c r="I4054">
        <f t="shared" si="254"/>
        <v>44.792661181833829</v>
      </c>
      <c r="J4054">
        <f t="shared" si="252"/>
        <v>2</v>
      </c>
      <c r="K4054">
        <v>114</v>
      </c>
      <c r="L4054">
        <v>82.5</v>
      </c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>
        <v>34.468299999999999</v>
      </c>
      <c r="AA4054">
        <f t="shared" si="255"/>
        <v>36.287327024952141</v>
      </c>
    </row>
    <row r="4055" spans="1:27" ht="14.5" customHeight="1">
      <c r="A4055">
        <v>594776.04680000001</v>
      </c>
      <c r="B4055">
        <v>9605412.3019999992</v>
      </c>
      <c r="C4055" t="s">
        <v>36</v>
      </c>
      <c r="D4055" t="s">
        <v>5305</v>
      </c>
      <c r="E4055" t="s">
        <v>254</v>
      </c>
      <c r="F4055" t="s">
        <v>6195</v>
      </c>
      <c r="G4055">
        <v>5.3</v>
      </c>
      <c r="H4055">
        <f t="shared" si="253"/>
        <v>21.945872683062383</v>
      </c>
      <c r="I4055">
        <f t="shared" si="254"/>
        <v>5.286046500228216</v>
      </c>
      <c r="J4055">
        <f t="shared" si="252"/>
        <v>2</v>
      </c>
      <c r="K4055">
        <v>10.7</v>
      </c>
      <c r="L4055">
        <v>12.7</v>
      </c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>
        <v>33.445999999999998</v>
      </c>
      <c r="AA4055">
        <f t="shared" si="255"/>
        <v>4.0425355545341413</v>
      </c>
    </row>
    <row r="4056" spans="1:27" ht="14.5" customHeight="1">
      <c r="A4056">
        <v>594775.28590000002</v>
      </c>
      <c r="B4056">
        <v>9605397.9920000006</v>
      </c>
      <c r="C4056" t="s">
        <v>362</v>
      </c>
      <c r="D4056" t="s">
        <v>5305</v>
      </c>
      <c r="E4056" t="s">
        <v>254</v>
      </c>
      <c r="F4056" t="s">
        <v>6210</v>
      </c>
      <c r="G4056">
        <v>5.7</v>
      </c>
      <c r="H4056">
        <f t="shared" si="253"/>
        <v>50.163245207128995</v>
      </c>
      <c r="I4056">
        <f t="shared" si="254"/>
        <v>7.9918507327697679</v>
      </c>
      <c r="J4056">
        <f t="shared" si="252"/>
        <v>2</v>
      </c>
      <c r="K4056">
        <v>18.100000000000001</v>
      </c>
      <c r="L4056">
        <v>17.399999999999999</v>
      </c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>
        <v>33.923900000000003</v>
      </c>
      <c r="AA4056">
        <f t="shared" si="255"/>
        <v>5.7614089399266115</v>
      </c>
    </row>
    <row r="4057" spans="1:27" ht="14.5" customHeight="1">
      <c r="A4057">
        <v>594774.2746</v>
      </c>
      <c r="B4057">
        <v>9605411.3450000007</v>
      </c>
      <c r="C4057" t="s">
        <v>30</v>
      </c>
      <c r="D4057" t="s">
        <v>5305</v>
      </c>
      <c r="E4057" t="s">
        <v>254</v>
      </c>
      <c r="F4057" t="s">
        <v>6196</v>
      </c>
      <c r="G4057">
        <v>12.6</v>
      </c>
      <c r="H4057">
        <f t="shared" si="253"/>
        <v>557.33030981416118</v>
      </c>
      <c r="I4057">
        <f t="shared" si="254"/>
        <v>26.638568477871392</v>
      </c>
      <c r="J4057">
        <f t="shared" si="252"/>
        <v>2</v>
      </c>
      <c r="K4057">
        <v>41.1</v>
      </c>
      <c r="L4057">
        <v>72.900000000000006</v>
      </c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>
        <v>33.3962</v>
      </c>
      <c r="AA4057">
        <f t="shared" si="255"/>
        <v>23.204790702798341</v>
      </c>
    </row>
    <row r="4058" spans="1:27" ht="14.5" customHeight="1">
      <c r="A4058">
        <v>594773.47790000006</v>
      </c>
      <c r="B4058">
        <v>9605408.1649999991</v>
      </c>
      <c r="C4058" t="s">
        <v>38</v>
      </c>
      <c r="D4058" t="s">
        <v>5305</v>
      </c>
      <c r="E4058" t="s">
        <v>254</v>
      </c>
      <c r="F4058" t="s">
        <v>6191</v>
      </c>
      <c r="G4058">
        <v>5.7</v>
      </c>
      <c r="H4058">
        <f t="shared" si="253"/>
        <v>15.820795373557301</v>
      </c>
      <c r="I4058">
        <f t="shared" si="254"/>
        <v>4.4881639001089892</v>
      </c>
      <c r="J4058">
        <f t="shared" si="252"/>
        <v>1</v>
      </c>
      <c r="K4058">
        <v>14.1</v>
      </c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>
        <v>33.478999999999999</v>
      </c>
      <c r="AA4058">
        <f t="shared" si="255"/>
        <v>4.4881693951914485</v>
      </c>
    </row>
    <row r="4059" spans="1:27" ht="14.5" customHeight="1">
      <c r="A4059">
        <v>594773.30379999999</v>
      </c>
      <c r="B4059">
        <v>9605405.1579999998</v>
      </c>
      <c r="C4059" t="s">
        <v>27</v>
      </c>
      <c r="D4059" t="s">
        <v>5305</v>
      </c>
      <c r="E4059" t="s">
        <v>254</v>
      </c>
      <c r="F4059" t="s">
        <v>6190</v>
      </c>
      <c r="G4059">
        <v>13</v>
      </c>
      <c r="H4059">
        <f t="shared" si="253"/>
        <v>741.04522769181119</v>
      </c>
      <c r="I4059">
        <f t="shared" si="254"/>
        <v>30.71686640854734</v>
      </c>
      <c r="J4059">
        <f t="shared" si="252"/>
        <v>1</v>
      </c>
      <c r="K4059">
        <v>96.5</v>
      </c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>
        <v>33.717199999999998</v>
      </c>
      <c r="AA4059">
        <f t="shared" si="255"/>
        <v>30.7169040167358</v>
      </c>
    </row>
    <row r="4060" spans="1:27" ht="14.5" customHeight="1">
      <c r="A4060">
        <v>594773.21380000003</v>
      </c>
      <c r="B4060">
        <v>9605396.5050000008</v>
      </c>
      <c r="C4060" t="s">
        <v>52</v>
      </c>
      <c r="D4060" t="s">
        <v>5305</v>
      </c>
      <c r="E4060" t="s">
        <v>254</v>
      </c>
      <c r="F4060" t="s">
        <v>6211</v>
      </c>
      <c r="G4060">
        <v>5.9</v>
      </c>
      <c r="H4060">
        <f t="shared" si="253"/>
        <v>106.51284237009695</v>
      </c>
      <c r="I4060">
        <f t="shared" si="254"/>
        <v>11.645430253899715</v>
      </c>
      <c r="J4060">
        <f t="shared" si="252"/>
        <v>4</v>
      </c>
      <c r="K4060">
        <v>14</v>
      </c>
      <c r="L4060">
        <v>14.4</v>
      </c>
      <c r="M4060">
        <v>13.4</v>
      </c>
      <c r="N4060">
        <v>24</v>
      </c>
      <c r="O4060"/>
      <c r="P4060"/>
      <c r="Q4060"/>
      <c r="R4060"/>
      <c r="S4060"/>
      <c r="T4060"/>
      <c r="U4060"/>
      <c r="V4060"/>
      <c r="W4060"/>
      <c r="X4060"/>
      <c r="Y4060"/>
      <c r="Z4060">
        <v>33.754600000000003</v>
      </c>
      <c r="AA4060">
        <f t="shared" si="255"/>
        <v>7.6394372684109761</v>
      </c>
    </row>
    <row r="4061" spans="1:27" ht="14.5" customHeight="1">
      <c r="A4061">
        <v>594773.13159999996</v>
      </c>
      <c r="B4061">
        <v>9605414.1510000005</v>
      </c>
      <c r="C4061" t="s">
        <v>36</v>
      </c>
      <c r="D4061" t="s">
        <v>5305</v>
      </c>
      <c r="E4061" t="s">
        <v>254</v>
      </c>
      <c r="F4061" t="s">
        <v>6197</v>
      </c>
      <c r="G4061">
        <v>7.9</v>
      </c>
      <c r="H4061">
        <f t="shared" si="253"/>
        <v>51.745245167021956</v>
      </c>
      <c r="I4061">
        <f t="shared" si="254"/>
        <v>8.1168921597715755</v>
      </c>
      <c r="J4061">
        <f t="shared" si="252"/>
        <v>1</v>
      </c>
      <c r="K4061">
        <v>25.5</v>
      </c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>
        <v>33.201000000000001</v>
      </c>
      <c r="AA4061">
        <f t="shared" si="255"/>
        <v>8.1169020976866619</v>
      </c>
    </row>
    <row r="4062" spans="1:27" ht="14.5" customHeight="1">
      <c r="A4062">
        <v>594772.93480000005</v>
      </c>
      <c r="B4062">
        <v>9605400.0690000001</v>
      </c>
      <c r="C4062" t="s">
        <v>525</v>
      </c>
      <c r="D4062" t="s">
        <v>5305</v>
      </c>
      <c r="E4062" t="s">
        <v>254</v>
      </c>
      <c r="F4062" t="s">
        <v>6209</v>
      </c>
      <c r="G4062">
        <v>3.3</v>
      </c>
      <c r="H4062">
        <f t="shared" si="253"/>
        <v>7.0314646104699126</v>
      </c>
      <c r="I4062">
        <f t="shared" si="254"/>
        <v>2.9921092667393268</v>
      </c>
      <c r="J4062">
        <f t="shared" si="252"/>
        <v>1</v>
      </c>
      <c r="K4062">
        <v>9.4</v>
      </c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>
        <v>33.872</v>
      </c>
      <c r="AA4062">
        <f t="shared" si="255"/>
        <v>2.9921129301276324</v>
      </c>
    </row>
    <row r="4063" spans="1:27" ht="14.5" customHeight="1">
      <c r="A4063">
        <v>594771.32790000003</v>
      </c>
      <c r="B4063">
        <v>9605409.0319999997</v>
      </c>
      <c r="C4063" t="s">
        <v>362</v>
      </c>
      <c r="D4063" t="s">
        <v>5305</v>
      </c>
      <c r="E4063" t="s">
        <v>254</v>
      </c>
      <c r="F4063" t="s">
        <v>6205</v>
      </c>
      <c r="G4063">
        <v>4.3</v>
      </c>
      <c r="H4063">
        <f t="shared" si="253"/>
        <v>13.242485579767971</v>
      </c>
      <c r="I4063">
        <f t="shared" si="254"/>
        <v>4.1061925043550325</v>
      </c>
      <c r="J4063">
        <f t="shared" si="252"/>
        <v>1</v>
      </c>
      <c r="K4063">
        <v>12.9</v>
      </c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>
        <v>33.298299999999998</v>
      </c>
      <c r="AA4063">
        <f t="shared" si="255"/>
        <v>4.1061975317709001</v>
      </c>
    </row>
    <row r="4064" spans="1:27" ht="14.5" customHeight="1">
      <c r="A4064">
        <v>594771.29209999996</v>
      </c>
      <c r="B4064">
        <v>9605402.2630000003</v>
      </c>
      <c r="C4064" t="s">
        <v>8100</v>
      </c>
      <c r="D4064" t="s">
        <v>5305</v>
      </c>
      <c r="E4064" t="s">
        <v>254</v>
      </c>
      <c r="F4064" t="s">
        <v>6208</v>
      </c>
      <c r="G4064">
        <v>4.4000000000000004</v>
      </c>
      <c r="H4064">
        <f t="shared" si="253"/>
        <v>43.281386226669085</v>
      </c>
      <c r="I4064">
        <f t="shared" si="254"/>
        <v>7.4234388008237886</v>
      </c>
      <c r="J4064">
        <f t="shared" si="252"/>
        <v>2</v>
      </c>
      <c r="K4064">
        <v>18.5</v>
      </c>
      <c r="L4064">
        <v>14.2</v>
      </c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>
        <v>33.764400000000002</v>
      </c>
      <c r="AA4064">
        <f t="shared" si="255"/>
        <v>5.8887328944001274</v>
      </c>
    </row>
    <row r="4065" spans="1:27" ht="14.5" customHeight="1">
      <c r="A4065">
        <v>594771.07440000004</v>
      </c>
      <c r="B4065">
        <v>9605405.977</v>
      </c>
      <c r="C4065" t="s">
        <v>52</v>
      </c>
      <c r="D4065" t="s">
        <v>5305</v>
      </c>
      <c r="E4065" t="s">
        <v>254</v>
      </c>
      <c r="F4065" t="s">
        <v>6206</v>
      </c>
      <c r="G4065">
        <v>5.0999999999999996</v>
      </c>
      <c r="H4065">
        <f t="shared" si="253"/>
        <v>11.268964503040339</v>
      </c>
      <c r="I4065">
        <f t="shared" si="254"/>
        <v>3.7878830078934027</v>
      </c>
      <c r="J4065">
        <f t="shared" si="252"/>
        <v>1</v>
      </c>
      <c r="K4065">
        <v>11.9</v>
      </c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>
        <v>33.461500000000001</v>
      </c>
      <c r="AA4065">
        <f t="shared" si="255"/>
        <v>3.7878876455871091</v>
      </c>
    </row>
    <row r="4066" spans="1:27" ht="14.5" customHeight="1">
      <c r="A4066">
        <v>594770.38970000006</v>
      </c>
      <c r="B4066">
        <v>9605416.0529999994</v>
      </c>
      <c r="C4066" t="s">
        <v>66</v>
      </c>
      <c r="D4066" t="s">
        <v>5305</v>
      </c>
      <c r="E4066" t="s">
        <v>254</v>
      </c>
      <c r="F4066" t="s">
        <v>6198</v>
      </c>
      <c r="G4066">
        <v>12.7</v>
      </c>
      <c r="H4066">
        <f t="shared" si="253"/>
        <v>38.515491981297387</v>
      </c>
      <c r="I4066">
        <f t="shared" si="254"/>
        <v>7.0028089221558698</v>
      </c>
      <c r="J4066">
        <f t="shared" si="252"/>
        <v>1</v>
      </c>
      <c r="K4066">
        <v>22</v>
      </c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>
        <v>32.977800000000002</v>
      </c>
      <c r="AA4066">
        <f t="shared" si="255"/>
        <v>7.0028174960433951</v>
      </c>
    </row>
    <row r="4067" spans="1:27" ht="14.5" customHeight="1">
      <c r="A4067">
        <v>594770.09270000004</v>
      </c>
      <c r="B4067">
        <v>9605397.7750000004</v>
      </c>
      <c r="C4067" t="s">
        <v>131</v>
      </c>
      <c r="D4067" t="s">
        <v>5305</v>
      </c>
      <c r="E4067" t="s">
        <v>254</v>
      </c>
      <c r="F4067" t="s">
        <v>6213</v>
      </c>
      <c r="G4067">
        <v>6.4</v>
      </c>
      <c r="H4067">
        <f t="shared" si="253"/>
        <v>112.14294786116471</v>
      </c>
      <c r="I4067">
        <f t="shared" si="254"/>
        <v>11.949246921364209</v>
      </c>
      <c r="J4067">
        <f t="shared" si="252"/>
        <v>3</v>
      </c>
      <c r="K4067">
        <v>14.7</v>
      </c>
      <c r="L4067">
        <v>20.8</v>
      </c>
      <c r="M4067">
        <v>19.5</v>
      </c>
      <c r="N4067"/>
      <c r="O4067"/>
      <c r="P4067"/>
      <c r="Q4067"/>
      <c r="R4067"/>
      <c r="S4067"/>
      <c r="T4067"/>
      <c r="U4067"/>
      <c r="V4067"/>
      <c r="W4067"/>
      <c r="X4067"/>
      <c r="Y4067"/>
      <c r="Z4067">
        <v>33.801699999999997</v>
      </c>
      <c r="AA4067">
        <f t="shared" si="255"/>
        <v>6.6208456326228466</v>
      </c>
    </row>
    <row r="4068" spans="1:27" ht="14.5" customHeight="1">
      <c r="A4068">
        <v>594769.57259999996</v>
      </c>
      <c r="B4068">
        <v>9605406.1620000005</v>
      </c>
      <c r="C4068" t="s">
        <v>131</v>
      </c>
      <c r="D4068" t="s">
        <v>5305</v>
      </c>
      <c r="E4068" t="s">
        <v>254</v>
      </c>
      <c r="F4068" t="s">
        <v>6203</v>
      </c>
      <c r="G4068">
        <v>4</v>
      </c>
      <c r="H4068">
        <f t="shared" si="253"/>
        <v>29.657724600226704</v>
      </c>
      <c r="I4068">
        <f t="shared" si="254"/>
        <v>6.1450223323865378</v>
      </c>
      <c r="J4068">
        <f t="shared" si="252"/>
        <v>2</v>
      </c>
      <c r="K4068">
        <v>13.8</v>
      </c>
      <c r="L4068">
        <v>13.5</v>
      </c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>
        <v>33.306899999999999</v>
      </c>
      <c r="AA4068">
        <f t="shared" si="255"/>
        <v>4.3926764293363121</v>
      </c>
    </row>
    <row r="4069" spans="1:27" ht="14.5" customHeight="1">
      <c r="A4069">
        <v>594769.55539999995</v>
      </c>
      <c r="B4069">
        <v>9605404.1549999993</v>
      </c>
      <c r="C4069" t="s">
        <v>30</v>
      </c>
      <c r="D4069" t="s">
        <v>5305</v>
      </c>
      <c r="E4069" t="s">
        <v>254</v>
      </c>
      <c r="F4069" t="s">
        <v>6207</v>
      </c>
      <c r="G4069">
        <v>3.9</v>
      </c>
      <c r="H4069">
        <f t="shared" si="253"/>
        <v>15.820795373557301</v>
      </c>
      <c r="I4069">
        <f t="shared" si="254"/>
        <v>4.4881639001089892</v>
      </c>
      <c r="J4069">
        <f t="shared" si="252"/>
        <v>1</v>
      </c>
      <c r="K4069">
        <v>14.1</v>
      </c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>
        <v>33.5124</v>
      </c>
      <c r="AA4069">
        <f t="shared" si="255"/>
        <v>4.4881693951914485</v>
      </c>
    </row>
    <row r="4070" spans="1:27" ht="14.5" customHeight="1">
      <c r="A4070">
        <v>594769.49369999999</v>
      </c>
      <c r="B4070">
        <v>9605396.5590000004</v>
      </c>
      <c r="C4070" t="s">
        <v>44</v>
      </c>
      <c r="D4070" t="s">
        <v>5305</v>
      </c>
      <c r="E4070" t="s">
        <v>254</v>
      </c>
      <c r="F4070" t="s">
        <v>6212</v>
      </c>
      <c r="G4070">
        <v>5.7</v>
      </c>
      <c r="H4070">
        <f t="shared" si="253"/>
        <v>53.966252152968266</v>
      </c>
      <c r="I4070">
        <f t="shared" si="254"/>
        <v>8.2892584495971224</v>
      </c>
      <c r="J4070">
        <f t="shared" si="252"/>
        <v>3</v>
      </c>
      <c r="K4070">
        <v>14.2</v>
      </c>
      <c r="L4070">
        <v>13</v>
      </c>
      <c r="M4070">
        <v>12.4</v>
      </c>
      <c r="N4070"/>
      <c r="O4070"/>
      <c r="P4070"/>
      <c r="Q4070"/>
      <c r="R4070"/>
      <c r="S4070"/>
      <c r="T4070"/>
      <c r="U4070"/>
      <c r="V4070"/>
      <c r="W4070"/>
      <c r="X4070"/>
      <c r="Y4070"/>
      <c r="Z4070">
        <v>33.752899999999997</v>
      </c>
      <c r="AA4070">
        <f t="shared" si="255"/>
        <v>4.520000383809827</v>
      </c>
    </row>
    <row r="4071" spans="1:27" ht="14.5" customHeight="1">
      <c r="A4071">
        <v>594769.26119999995</v>
      </c>
      <c r="B4071">
        <v>9605409.9580000006</v>
      </c>
      <c r="C4071" t="s">
        <v>36</v>
      </c>
      <c r="D4071" t="s">
        <v>5305</v>
      </c>
      <c r="E4071" t="s">
        <v>254</v>
      </c>
      <c r="F4071" t="s">
        <v>6204</v>
      </c>
      <c r="G4071">
        <v>6.7</v>
      </c>
      <c r="H4071">
        <f t="shared" si="253"/>
        <v>69.252286976702592</v>
      </c>
      <c r="I4071">
        <f t="shared" si="254"/>
        <v>9.3901301456180981</v>
      </c>
      <c r="J4071">
        <f t="shared" si="252"/>
        <v>1</v>
      </c>
      <c r="K4071">
        <v>29.5</v>
      </c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>
        <v>33.143000000000001</v>
      </c>
      <c r="AA4071">
        <f t="shared" si="255"/>
        <v>9.3901416424218258</v>
      </c>
    </row>
    <row r="4072" spans="1:27" ht="14.5" customHeight="1">
      <c r="A4072">
        <v>594769.24509999994</v>
      </c>
      <c r="B4072">
        <v>9605412.9309999999</v>
      </c>
      <c r="C4072" t="s">
        <v>36</v>
      </c>
      <c r="D4072" t="s">
        <v>5305</v>
      </c>
      <c r="E4072" t="s">
        <v>254</v>
      </c>
      <c r="F4072" t="s">
        <v>6199</v>
      </c>
      <c r="G4072">
        <v>8.3000000000000007</v>
      </c>
      <c r="H4072">
        <f t="shared" si="253"/>
        <v>157.05805939852806</v>
      </c>
      <c r="I4072">
        <f t="shared" si="254"/>
        <v>14.141147917474598</v>
      </c>
      <c r="J4072">
        <f t="shared" si="252"/>
        <v>4</v>
      </c>
      <c r="K4072">
        <v>28</v>
      </c>
      <c r="L4072">
        <v>15.7</v>
      </c>
      <c r="M4072">
        <v>19.399999999999999</v>
      </c>
      <c r="N4072">
        <v>13.8</v>
      </c>
      <c r="O4072"/>
      <c r="P4072"/>
      <c r="Q4072"/>
      <c r="R4072"/>
      <c r="S4072"/>
      <c r="T4072"/>
      <c r="U4072"/>
      <c r="V4072"/>
      <c r="W4072"/>
      <c r="X4072"/>
      <c r="Y4072"/>
      <c r="Z4072">
        <v>33.058100000000003</v>
      </c>
      <c r="AA4072">
        <f t="shared" si="255"/>
        <v>8.91267681314614</v>
      </c>
    </row>
    <row r="4073" spans="1:27" ht="14.5" customHeight="1">
      <c r="A4073">
        <v>594767.93090000004</v>
      </c>
      <c r="B4073">
        <v>9605406.8809999991</v>
      </c>
      <c r="C4073" t="s">
        <v>38</v>
      </c>
      <c r="D4073" t="s">
        <v>5305</v>
      </c>
      <c r="E4073" t="s">
        <v>254</v>
      </c>
      <c r="F4073" t="s">
        <v>6202</v>
      </c>
      <c r="G4073">
        <v>6.9</v>
      </c>
      <c r="H4073">
        <f t="shared" si="253"/>
        <v>57.155716860840982</v>
      </c>
      <c r="I4073">
        <f t="shared" si="254"/>
        <v>8.5306945051716969</v>
      </c>
      <c r="J4073">
        <f t="shared" si="252"/>
        <v>1</v>
      </c>
      <c r="K4073">
        <v>26.8</v>
      </c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>
        <v>33.1723</v>
      </c>
      <c r="AA4073">
        <f t="shared" si="255"/>
        <v>8.5307049497255907</v>
      </c>
    </row>
    <row r="4074" spans="1:27" ht="14.5" customHeight="1">
      <c r="A4074">
        <v>594766.90449999995</v>
      </c>
      <c r="B4074">
        <v>9605399.1520000007</v>
      </c>
      <c r="C4074" t="s">
        <v>8100</v>
      </c>
      <c r="D4074" t="s">
        <v>5305</v>
      </c>
      <c r="E4074" t="s">
        <v>254</v>
      </c>
      <c r="F4074" t="s">
        <v>6214</v>
      </c>
      <c r="G4074">
        <v>4.5999999999999996</v>
      </c>
      <c r="H4074">
        <f t="shared" si="253"/>
        <v>66.002343397123695</v>
      </c>
      <c r="I4074">
        <f t="shared" si="254"/>
        <v>9.1671477103997763</v>
      </c>
      <c r="J4074">
        <f t="shared" si="252"/>
        <v>4</v>
      </c>
      <c r="K4074">
        <v>15.5</v>
      </c>
      <c r="L4074">
        <v>12.2</v>
      </c>
      <c r="M4074">
        <v>9.6</v>
      </c>
      <c r="N4074">
        <v>16</v>
      </c>
      <c r="O4074"/>
      <c r="P4074"/>
      <c r="Q4074"/>
      <c r="R4074"/>
      <c r="S4074"/>
      <c r="T4074"/>
      <c r="U4074"/>
      <c r="V4074"/>
      <c r="W4074"/>
      <c r="X4074"/>
      <c r="Y4074"/>
      <c r="Z4074">
        <v>33.641399999999997</v>
      </c>
      <c r="AA4074">
        <f t="shared" si="255"/>
        <v>5.0929581789406511</v>
      </c>
    </row>
    <row r="4075" spans="1:27" ht="14.5" customHeight="1">
      <c r="A4075">
        <v>594766.5821</v>
      </c>
      <c r="B4075">
        <v>9605414.8159999996</v>
      </c>
      <c r="C4075" t="s">
        <v>8100</v>
      </c>
      <c r="D4075" t="s">
        <v>5305</v>
      </c>
      <c r="E4075" t="s">
        <v>254</v>
      </c>
      <c r="F4075" t="s">
        <v>6200</v>
      </c>
      <c r="G4075">
        <v>3.4</v>
      </c>
      <c r="H4075">
        <f t="shared" si="253"/>
        <v>31.271555545228168</v>
      </c>
      <c r="I4075">
        <f t="shared" si="254"/>
        <v>6.30999905215785</v>
      </c>
      <c r="J4075">
        <f t="shared" si="252"/>
        <v>3</v>
      </c>
      <c r="K4075">
        <v>12</v>
      </c>
      <c r="L4075">
        <v>8.5</v>
      </c>
      <c r="M4075">
        <v>9.4</v>
      </c>
      <c r="N4075"/>
      <c r="O4075"/>
      <c r="P4075"/>
      <c r="Q4075"/>
      <c r="R4075"/>
      <c r="S4075"/>
      <c r="T4075"/>
      <c r="U4075"/>
      <c r="V4075"/>
      <c r="W4075"/>
      <c r="X4075"/>
      <c r="Y4075"/>
      <c r="Z4075">
        <v>32.872300000000003</v>
      </c>
      <c r="AA4075">
        <f t="shared" si="255"/>
        <v>3.8197186342054881</v>
      </c>
    </row>
    <row r="4076" spans="1:27" ht="14.5" customHeight="1">
      <c r="A4076">
        <v>594765.43660000002</v>
      </c>
      <c r="B4076">
        <v>9605403.909</v>
      </c>
      <c r="C4076" t="s">
        <v>8100</v>
      </c>
      <c r="D4076" t="s">
        <v>5305</v>
      </c>
      <c r="E4076" t="s">
        <v>254</v>
      </c>
      <c r="F4076" t="s">
        <v>6215</v>
      </c>
      <c r="G4076">
        <v>3.9</v>
      </c>
      <c r="H4076">
        <f t="shared" si="253"/>
        <v>46.914893176805528</v>
      </c>
      <c r="I4076">
        <f t="shared" si="254"/>
        <v>7.7287617084643987</v>
      </c>
      <c r="J4076">
        <f t="shared" si="252"/>
        <v>5</v>
      </c>
      <c r="K4076">
        <v>13.3</v>
      </c>
      <c r="L4076">
        <v>12.1</v>
      </c>
      <c r="M4076">
        <v>1.4</v>
      </c>
      <c r="N4076">
        <v>11.7</v>
      </c>
      <c r="O4076">
        <v>11.2</v>
      </c>
      <c r="P4076"/>
      <c r="Q4076"/>
      <c r="R4076"/>
      <c r="S4076"/>
      <c r="T4076"/>
      <c r="U4076"/>
      <c r="V4076"/>
      <c r="W4076"/>
      <c r="X4076"/>
      <c r="Y4076"/>
      <c r="Z4076">
        <v>33.122500000000002</v>
      </c>
      <c r="AA4076">
        <f t="shared" si="255"/>
        <v>4.2335214862444159</v>
      </c>
    </row>
    <row r="4077" spans="1:27" ht="14.5" customHeight="1">
      <c r="A4077">
        <v>594764.15989999997</v>
      </c>
      <c r="B4077">
        <v>9605414.0429999996</v>
      </c>
      <c r="C4077" t="s">
        <v>42</v>
      </c>
      <c r="D4077" t="s">
        <v>5305</v>
      </c>
      <c r="E4077" t="s">
        <v>254</v>
      </c>
      <c r="F4077" t="s">
        <v>6201</v>
      </c>
      <c r="G4077">
        <v>5.2</v>
      </c>
      <c r="H4077">
        <f t="shared" si="253"/>
        <v>22.997886740898647</v>
      </c>
      <c r="I4077">
        <f t="shared" si="254"/>
        <v>5.4112614398477179</v>
      </c>
      <c r="J4077">
        <f t="shared" si="252"/>
        <v>1</v>
      </c>
      <c r="K4077">
        <v>17</v>
      </c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>
        <v>32.716700000000003</v>
      </c>
      <c r="AA4077">
        <f t="shared" si="255"/>
        <v>5.4112680651244416</v>
      </c>
    </row>
    <row r="4078" spans="1:27" ht="14.5" customHeight="1">
      <c r="A4078">
        <v>594693.11970000004</v>
      </c>
      <c r="B4078">
        <v>9605356.6860000007</v>
      </c>
      <c r="C4078" t="s">
        <v>66</v>
      </c>
      <c r="D4078" t="s">
        <v>6267</v>
      </c>
      <c r="E4078" t="s">
        <v>254</v>
      </c>
      <c r="F4078" t="s">
        <v>6467</v>
      </c>
      <c r="G4078">
        <v>15</v>
      </c>
      <c r="H4078">
        <f t="shared" si="253"/>
        <v>1515.3928277787736</v>
      </c>
      <c r="I4078">
        <f t="shared" si="254"/>
        <v>43.925545668030601</v>
      </c>
      <c r="J4078">
        <f t="shared" si="252"/>
        <v>3</v>
      </c>
      <c r="K4078">
        <v>103.5</v>
      </c>
      <c r="L4078">
        <v>72.400000000000006</v>
      </c>
      <c r="M4078">
        <v>39.299999999999997</v>
      </c>
      <c r="N4078"/>
      <c r="O4078"/>
      <c r="P4078"/>
      <c r="Q4078"/>
      <c r="R4078"/>
      <c r="S4078"/>
      <c r="T4078"/>
      <c r="U4078"/>
      <c r="V4078"/>
      <c r="W4078"/>
      <c r="X4078"/>
      <c r="Y4078"/>
      <c r="Z4078">
        <v>34.598700000000001</v>
      </c>
      <c r="AA4078">
        <f t="shared" si="255"/>
        <v>32.945073220022337</v>
      </c>
    </row>
    <row r="4079" spans="1:27" ht="14.5" customHeight="1">
      <c r="A4079">
        <v>594692.9129</v>
      </c>
      <c r="B4079">
        <v>9605357.9250000007</v>
      </c>
      <c r="C4079" t="s">
        <v>131</v>
      </c>
      <c r="D4079" t="s">
        <v>6267</v>
      </c>
      <c r="E4079" t="s">
        <v>254</v>
      </c>
      <c r="F4079" t="s">
        <v>6466</v>
      </c>
      <c r="G4079">
        <v>4</v>
      </c>
      <c r="H4079">
        <f t="shared" si="253"/>
        <v>18.118992498391741</v>
      </c>
      <c r="I4079">
        <f t="shared" si="254"/>
        <v>4.8030993964906727</v>
      </c>
      <c r="J4079">
        <f t="shared" si="252"/>
        <v>2</v>
      </c>
      <c r="K4079">
        <v>11.3</v>
      </c>
      <c r="L4079">
        <v>10</v>
      </c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>
        <v>34.546700000000001</v>
      </c>
      <c r="AA4079">
        <f t="shared" si="255"/>
        <v>3.5969017138768349</v>
      </c>
    </row>
    <row r="4080" spans="1:27" ht="14.5" customHeight="1">
      <c r="A4080">
        <v>594692.88029999996</v>
      </c>
      <c r="B4080">
        <v>9605358.5580000002</v>
      </c>
      <c r="C4080" t="s">
        <v>250</v>
      </c>
      <c r="D4080" t="s">
        <v>6267</v>
      </c>
      <c r="E4080" t="s">
        <v>254</v>
      </c>
      <c r="F4080" t="s">
        <v>6465</v>
      </c>
      <c r="G4080">
        <v>4.3</v>
      </c>
      <c r="H4080">
        <f t="shared" si="253"/>
        <v>27.20037254984971</v>
      </c>
      <c r="I4080">
        <f t="shared" si="254"/>
        <v>5.8849391650319074</v>
      </c>
      <c r="J4080">
        <f t="shared" si="252"/>
        <v>3</v>
      </c>
      <c r="K4080">
        <v>13.4</v>
      </c>
      <c r="L4080">
        <v>9.5</v>
      </c>
      <c r="M4080">
        <v>6</v>
      </c>
      <c r="N4080"/>
      <c r="O4080"/>
      <c r="P4080"/>
      <c r="Q4080"/>
      <c r="R4080"/>
      <c r="S4080"/>
      <c r="T4080"/>
      <c r="U4080"/>
      <c r="V4080"/>
      <c r="W4080"/>
      <c r="X4080"/>
      <c r="Y4080"/>
      <c r="Z4080">
        <v>34.353999999999999</v>
      </c>
      <c r="AA4080">
        <f t="shared" si="255"/>
        <v>4.2653524748627953</v>
      </c>
    </row>
    <row r="4081" spans="1:27" ht="14.5" customHeight="1">
      <c r="A4081">
        <v>594691.84510000004</v>
      </c>
      <c r="B4081">
        <v>9605357.0409999993</v>
      </c>
      <c r="C4081" t="s">
        <v>8100</v>
      </c>
      <c r="D4081" t="s">
        <v>6267</v>
      </c>
      <c r="E4081" t="s">
        <v>254</v>
      </c>
      <c r="F4081" t="s">
        <v>6464</v>
      </c>
      <c r="G4081">
        <v>4.0999999999999996</v>
      </c>
      <c r="H4081">
        <f t="shared" si="253"/>
        <v>30.509999226507063</v>
      </c>
      <c r="I4081">
        <f t="shared" si="254"/>
        <v>6.2326917688216854</v>
      </c>
      <c r="J4081">
        <f t="shared" si="252"/>
        <v>4</v>
      </c>
      <c r="K4081">
        <v>14.5</v>
      </c>
      <c r="L4081">
        <v>7.9</v>
      </c>
      <c r="M4081">
        <v>6.3</v>
      </c>
      <c r="N4081">
        <v>5.6</v>
      </c>
      <c r="O4081"/>
      <c r="P4081"/>
      <c r="Q4081"/>
      <c r="R4081"/>
      <c r="S4081"/>
      <c r="T4081"/>
      <c r="U4081"/>
      <c r="V4081"/>
      <c r="W4081"/>
      <c r="X4081"/>
      <c r="Y4081"/>
      <c r="Z4081">
        <v>34.502699999999997</v>
      </c>
      <c r="AA4081">
        <f t="shared" si="255"/>
        <v>4.6154933496649653</v>
      </c>
    </row>
    <row r="4082" spans="1:27" ht="14.5" customHeight="1">
      <c r="A4082">
        <v>594691.02919999999</v>
      </c>
      <c r="B4082">
        <v>9605360.6989999991</v>
      </c>
      <c r="C4082" t="s">
        <v>44</v>
      </c>
      <c r="D4082" t="s">
        <v>6267</v>
      </c>
      <c r="E4082" t="s">
        <v>254</v>
      </c>
      <c r="F4082" t="s">
        <v>6469</v>
      </c>
      <c r="G4082">
        <v>6</v>
      </c>
      <c r="H4082">
        <f t="shared" si="253"/>
        <v>74.513153040511625</v>
      </c>
      <c r="I4082">
        <f t="shared" si="254"/>
        <v>9.740270591725892</v>
      </c>
      <c r="J4082">
        <f t="shared" si="252"/>
        <v>1</v>
      </c>
      <c r="K4082">
        <v>30.6</v>
      </c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>
        <v>34.519799999999996</v>
      </c>
      <c r="AA4082">
        <f t="shared" si="255"/>
        <v>9.7402825172239957</v>
      </c>
    </row>
    <row r="4083" spans="1:27" ht="14.5" customHeight="1">
      <c r="A4083">
        <v>594690.47069999995</v>
      </c>
      <c r="B4083">
        <v>9605358.0830000006</v>
      </c>
      <c r="C4083" t="s">
        <v>44</v>
      </c>
      <c r="D4083" t="s">
        <v>6267</v>
      </c>
      <c r="E4083" t="s">
        <v>254</v>
      </c>
      <c r="F4083" t="s">
        <v>6468</v>
      </c>
      <c r="G4083">
        <v>5</v>
      </c>
      <c r="H4083">
        <f t="shared" si="253"/>
        <v>49.338822692818574</v>
      </c>
      <c r="I4083">
        <f t="shared" si="254"/>
        <v>7.9259064618945976</v>
      </c>
      <c r="J4083">
        <f t="shared" si="252"/>
        <v>1</v>
      </c>
      <c r="K4083">
        <v>24.9</v>
      </c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>
        <v>34.5246</v>
      </c>
      <c r="AA4083">
        <f t="shared" si="255"/>
        <v>7.9259161659763873</v>
      </c>
    </row>
    <row r="4084" spans="1:27" ht="14.5" customHeight="1">
      <c r="A4084">
        <v>594689.56759999995</v>
      </c>
      <c r="B4084">
        <v>9605361.25</v>
      </c>
      <c r="C4084" t="s">
        <v>44</v>
      </c>
      <c r="D4084" t="s">
        <v>6267</v>
      </c>
      <c r="E4084" t="s">
        <v>254</v>
      </c>
      <c r="F4084" t="s">
        <v>6470</v>
      </c>
      <c r="G4084">
        <v>5.5</v>
      </c>
      <c r="H4084">
        <f t="shared" si="253"/>
        <v>202.13948783308339</v>
      </c>
      <c r="I4084">
        <f t="shared" si="254"/>
        <v>16.042798621666172</v>
      </c>
      <c r="J4084">
        <f t="shared" si="252"/>
        <v>1</v>
      </c>
      <c r="K4084">
        <v>50.4</v>
      </c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>
        <v>34.612299999999998</v>
      </c>
      <c r="AA4084">
        <f t="shared" si="255"/>
        <v>16.042818263663051</v>
      </c>
    </row>
    <row r="4085" spans="1:27" ht="14.5" customHeight="1">
      <c r="A4085">
        <v>594688.49820000003</v>
      </c>
      <c r="B4085">
        <v>9605354.6050000004</v>
      </c>
      <c r="C4085" t="s">
        <v>44</v>
      </c>
      <c r="D4085" t="s">
        <v>6267</v>
      </c>
      <c r="E4085" t="s">
        <v>254</v>
      </c>
      <c r="F4085" t="s">
        <v>6463</v>
      </c>
      <c r="G4085">
        <v>5.5</v>
      </c>
      <c r="H4085">
        <f t="shared" si="253"/>
        <v>17.904929123537009</v>
      </c>
      <c r="I4085">
        <f t="shared" si="254"/>
        <v>4.7746424469244566</v>
      </c>
      <c r="J4085">
        <f t="shared" si="252"/>
        <v>1</v>
      </c>
      <c r="K4085">
        <v>15</v>
      </c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>
        <v>34.557699999999997</v>
      </c>
      <c r="AA4085">
        <f t="shared" si="255"/>
        <v>4.7746482927568605</v>
      </c>
    </row>
    <row r="4086" spans="1:27" ht="14.5" customHeight="1">
      <c r="A4086">
        <v>594687.62639999995</v>
      </c>
      <c r="B4086">
        <v>9605372.1140000001</v>
      </c>
      <c r="C4086" t="s">
        <v>66</v>
      </c>
      <c r="D4086" t="s">
        <v>6267</v>
      </c>
      <c r="E4086" t="s">
        <v>254</v>
      </c>
      <c r="F4086" t="s">
        <v>6444</v>
      </c>
      <c r="G4086">
        <v>13</v>
      </c>
      <c r="H4086">
        <f t="shared" si="253"/>
        <v>1707.9114003628097</v>
      </c>
      <c r="I4086">
        <f t="shared" si="254"/>
        <v>46.632341231628864</v>
      </c>
      <c r="J4086">
        <f t="shared" ref="J4086:J4149" si="256">COUNT(K4086:Y4086)</f>
        <v>1</v>
      </c>
      <c r="K4086">
        <v>146.5</v>
      </c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>
        <v>34.867600000000003</v>
      </c>
      <c r="AA4086">
        <f t="shared" si="255"/>
        <v>46.632398325925337</v>
      </c>
    </row>
    <row r="4087" spans="1:27" ht="14.5" customHeight="1">
      <c r="A4087">
        <v>594687.51710000006</v>
      </c>
      <c r="B4087">
        <v>9605366.8929999992</v>
      </c>
      <c r="C4087" t="s">
        <v>8036</v>
      </c>
      <c r="D4087" t="s">
        <v>6267</v>
      </c>
      <c r="E4087" t="s">
        <v>254</v>
      </c>
      <c r="F4087" t="s">
        <v>6445</v>
      </c>
      <c r="G4087">
        <v>7.3</v>
      </c>
      <c r="H4087">
        <f t="shared" si="253"/>
        <v>13.627640499580945</v>
      </c>
      <c r="I4087">
        <f t="shared" si="254"/>
        <v>4.1654783891917759</v>
      </c>
      <c r="J4087">
        <f t="shared" si="256"/>
        <v>2</v>
      </c>
      <c r="K4087">
        <v>9</v>
      </c>
      <c r="L4087">
        <v>9.5</v>
      </c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>
        <v>34.844299999999997</v>
      </c>
      <c r="AA4087">
        <f t="shared" si="255"/>
        <v>3.0239439187460113</v>
      </c>
    </row>
    <row r="4088" spans="1:27" ht="14.5" customHeight="1">
      <c r="A4088">
        <v>594686.7648</v>
      </c>
      <c r="B4088">
        <v>9605354.2640000004</v>
      </c>
      <c r="C4088" t="s">
        <v>44</v>
      </c>
      <c r="D4088" t="s">
        <v>6267</v>
      </c>
      <c r="E4088" t="s">
        <v>254</v>
      </c>
      <c r="F4088" t="s">
        <v>6462</v>
      </c>
      <c r="G4088">
        <v>4.5</v>
      </c>
      <c r="H4088">
        <f t="shared" si="253"/>
        <v>14.935893987540714</v>
      </c>
      <c r="I4088">
        <f t="shared" si="254"/>
        <v>4.360840101524337</v>
      </c>
      <c r="J4088">
        <f t="shared" si="256"/>
        <v>1</v>
      </c>
      <c r="K4088">
        <v>13.7</v>
      </c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>
        <v>34.527700000000003</v>
      </c>
      <c r="AA4088">
        <f t="shared" si="255"/>
        <v>4.3608454407179318</v>
      </c>
    </row>
    <row r="4089" spans="1:27" ht="14.5" customHeight="1">
      <c r="A4089">
        <v>594686.6091</v>
      </c>
      <c r="B4089">
        <v>9605364.4749999996</v>
      </c>
      <c r="C4089" t="s">
        <v>32</v>
      </c>
      <c r="D4089" t="s">
        <v>6267</v>
      </c>
      <c r="E4089" t="s">
        <v>254</v>
      </c>
      <c r="F4089" t="s">
        <v>6446</v>
      </c>
      <c r="G4089">
        <v>7.7</v>
      </c>
      <c r="H4089">
        <f t="shared" si="253"/>
        <v>138.37645423834346</v>
      </c>
      <c r="I4089">
        <f t="shared" si="254"/>
        <v>13.273506002449992</v>
      </c>
      <c r="J4089">
        <f t="shared" si="256"/>
        <v>1</v>
      </c>
      <c r="K4089">
        <v>41.7</v>
      </c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>
        <v>34.775500000000001</v>
      </c>
      <c r="AA4089">
        <f t="shared" si="255"/>
        <v>13.273522253864073</v>
      </c>
    </row>
    <row r="4090" spans="1:27" ht="14.5" customHeight="1">
      <c r="A4090">
        <v>594686.56050000002</v>
      </c>
      <c r="B4090">
        <v>9605376.2390000001</v>
      </c>
      <c r="C4090" t="s">
        <v>191</v>
      </c>
      <c r="D4090" t="s">
        <v>6267</v>
      </c>
      <c r="E4090" t="s">
        <v>254</v>
      </c>
      <c r="F4090" t="s">
        <v>6421</v>
      </c>
      <c r="G4090">
        <v>2.2000000000000002</v>
      </c>
      <c r="H4090">
        <f t="shared" si="253"/>
        <v>23.816738832815073</v>
      </c>
      <c r="I4090">
        <f t="shared" si="254"/>
        <v>5.5067542887862073</v>
      </c>
      <c r="J4090">
        <f t="shared" si="256"/>
        <v>1</v>
      </c>
      <c r="K4090">
        <v>17.3</v>
      </c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>
        <v>34.933</v>
      </c>
      <c r="AA4090">
        <f t="shared" si="255"/>
        <v>5.5067610309795789</v>
      </c>
    </row>
    <row r="4091" spans="1:27" ht="14.5" customHeight="1">
      <c r="A4091">
        <v>594684.9</v>
      </c>
      <c r="B4091">
        <v>9605374.1370000001</v>
      </c>
      <c r="C4091" t="s">
        <v>191</v>
      </c>
      <c r="D4091" t="s">
        <v>6267</v>
      </c>
      <c r="E4091" t="s">
        <v>254</v>
      </c>
      <c r="F4091" t="s">
        <v>6423</v>
      </c>
      <c r="G4091">
        <v>1.9</v>
      </c>
      <c r="H4091">
        <f t="shared" si="253"/>
        <v>23.816738832815073</v>
      </c>
      <c r="I4091">
        <f t="shared" si="254"/>
        <v>5.5067542887862073</v>
      </c>
      <c r="J4091">
        <f t="shared" si="256"/>
        <v>1</v>
      </c>
      <c r="K4091">
        <v>17.3</v>
      </c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>
        <v>35.061799999999998</v>
      </c>
      <c r="AA4091">
        <f t="shared" si="255"/>
        <v>5.5067610309795789</v>
      </c>
    </row>
    <row r="4092" spans="1:27" ht="14.5" customHeight="1">
      <c r="A4092">
        <v>594684.13619999995</v>
      </c>
      <c r="B4092">
        <v>9605363.0380000006</v>
      </c>
      <c r="C4092" t="s">
        <v>38</v>
      </c>
      <c r="D4092" t="s">
        <v>6267</v>
      </c>
      <c r="E4092" t="s">
        <v>254</v>
      </c>
      <c r="F4092" t="s">
        <v>6448</v>
      </c>
      <c r="G4092">
        <v>9.6</v>
      </c>
      <c r="H4092">
        <f t="shared" si="253"/>
        <v>143.73679213061655</v>
      </c>
      <c r="I4092">
        <f t="shared" si="254"/>
        <v>13.528153599619294</v>
      </c>
      <c r="J4092">
        <f t="shared" si="256"/>
        <v>1</v>
      </c>
      <c r="K4092">
        <v>42.5</v>
      </c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>
        <v>34.839399999999998</v>
      </c>
      <c r="AA4092">
        <f t="shared" si="255"/>
        <v>13.528170162811104</v>
      </c>
    </row>
    <row r="4093" spans="1:27" ht="14.5" customHeight="1">
      <c r="A4093">
        <v>594683.96089999995</v>
      </c>
      <c r="B4093">
        <v>9605368.1359999999</v>
      </c>
      <c r="C4093" t="s">
        <v>129</v>
      </c>
      <c r="D4093" t="s">
        <v>6267</v>
      </c>
      <c r="E4093" t="s">
        <v>254</v>
      </c>
      <c r="F4093" t="s">
        <v>6443</v>
      </c>
      <c r="G4093">
        <v>7.8</v>
      </c>
      <c r="H4093">
        <f t="shared" si="253"/>
        <v>24.370597973703152</v>
      </c>
      <c r="I4093">
        <f t="shared" si="254"/>
        <v>5.570416188078533</v>
      </c>
      <c r="J4093">
        <f t="shared" si="256"/>
        <v>1</v>
      </c>
      <c r="K4093">
        <v>17.5</v>
      </c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>
        <v>34.970399999999998</v>
      </c>
      <c r="AA4093">
        <f t="shared" si="255"/>
        <v>5.5704230082163368</v>
      </c>
    </row>
    <row r="4094" spans="1:27" ht="14.5" customHeight="1">
      <c r="A4094">
        <v>594683.91009999998</v>
      </c>
      <c r="B4094">
        <v>9605363.3629999999</v>
      </c>
      <c r="C4094" t="s">
        <v>129</v>
      </c>
      <c r="D4094" t="s">
        <v>6267</v>
      </c>
      <c r="E4094" t="s">
        <v>254</v>
      </c>
      <c r="F4094" t="s">
        <v>6447</v>
      </c>
      <c r="G4094">
        <v>7.9</v>
      </c>
      <c r="H4094">
        <f t="shared" si="253"/>
        <v>26.649696507472488</v>
      </c>
      <c r="I4094">
        <f t="shared" si="254"/>
        <v>5.8250637852478375</v>
      </c>
      <c r="J4094">
        <f t="shared" si="256"/>
        <v>1</v>
      </c>
      <c r="K4094">
        <v>18.3</v>
      </c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>
        <v>34.814799999999998</v>
      </c>
      <c r="AA4094">
        <f t="shared" si="255"/>
        <v>5.8250709171633694</v>
      </c>
    </row>
    <row r="4095" spans="1:27" ht="14.5" customHeight="1">
      <c r="A4095">
        <v>594683.62179999996</v>
      </c>
      <c r="B4095">
        <v>9605376.4100000001</v>
      </c>
      <c r="C4095" t="s">
        <v>191</v>
      </c>
      <c r="D4095" t="s">
        <v>6267</v>
      </c>
      <c r="E4095" t="s">
        <v>254</v>
      </c>
      <c r="F4095" t="s">
        <v>6422</v>
      </c>
      <c r="G4095">
        <v>2.1</v>
      </c>
      <c r="H4095">
        <f t="shared" si="253"/>
        <v>23.816738832815073</v>
      </c>
      <c r="I4095">
        <f t="shared" si="254"/>
        <v>5.5067542887862073</v>
      </c>
      <c r="J4095">
        <f t="shared" si="256"/>
        <v>1</v>
      </c>
      <c r="K4095">
        <v>17.3</v>
      </c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>
        <v>35.135199999999998</v>
      </c>
      <c r="AA4095">
        <f t="shared" si="255"/>
        <v>5.5067610309795789</v>
      </c>
    </row>
    <row r="4096" spans="1:27" ht="14.5" customHeight="1">
      <c r="A4096">
        <v>594683.36629999999</v>
      </c>
      <c r="B4096">
        <v>9605356.3819999993</v>
      </c>
      <c r="C4096" t="s">
        <v>32</v>
      </c>
      <c r="D4096" t="s">
        <v>6267</v>
      </c>
      <c r="E4096" t="s">
        <v>254</v>
      </c>
      <c r="F4096" t="s">
        <v>6458</v>
      </c>
      <c r="G4096">
        <v>9</v>
      </c>
      <c r="H4096">
        <f t="shared" si="253"/>
        <v>55.883273231128285</v>
      </c>
      <c r="I4096">
        <f t="shared" si="254"/>
        <v>8.4352016562332075</v>
      </c>
      <c r="J4096">
        <f t="shared" si="256"/>
        <v>1</v>
      </c>
      <c r="K4096">
        <v>26.5</v>
      </c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>
        <v>34.640099999999997</v>
      </c>
      <c r="AA4096">
        <f t="shared" si="255"/>
        <v>8.4352119838704525</v>
      </c>
    </row>
    <row r="4097" spans="1:27" ht="14.5" customHeight="1">
      <c r="A4097">
        <v>594683.11860000005</v>
      </c>
      <c r="B4097">
        <v>9605367.1439999994</v>
      </c>
      <c r="C4097" t="s">
        <v>32</v>
      </c>
      <c r="D4097" t="s">
        <v>6267</v>
      </c>
      <c r="E4097" t="s">
        <v>254</v>
      </c>
      <c r="F4097" t="s">
        <v>6442</v>
      </c>
      <c r="G4097">
        <v>5.3</v>
      </c>
      <c r="H4097">
        <f t="shared" si="253"/>
        <v>71.619716494148037</v>
      </c>
      <c r="I4097">
        <f t="shared" si="254"/>
        <v>9.5492848938489132</v>
      </c>
      <c r="J4097">
        <f t="shared" si="256"/>
        <v>1</v>
      </c>
      <c r="K4097">
        <v>30</v>
      </c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>
        <v>34.959099999999999</v>
      </c>
      <c r="AA4097">
        <f t="shared" si="255"/>
        <v>9.5492965855137211</v>
      </c>
    </row>
    <row r="4098" spans="1:27" ht="14.5" customHeight="1">
      <c r="A4098">
        <v>594682.67070000002</v>
      </c>
      <c r="B4098">
        <v>9605353.432</v>
      </c>
      <c r="C4098" t="s">
        <v>191</v>
      </c>
      <c r="D4098" t="s">
        <v>6267</v>
      </c>
      <c r="E4098" t="s">
        <v>254</v>
      </c>
      <c r="F4098" t="s">
        <v>6460</v>
      </c>
      <c r="G4098">
        <v>4</v>
      </c>
      <c r="H4098">
        <f t="shared" ref="H4098:H4161" si="257">((K4098^2)/(4*3.141593)+(L4098^2)/(4*3.141593)+(M4098^2)/(4*3.141593)+(N4098^2)/(4*3.141593)+(O4098^2)/(4*3.141593)+(P4098^2)/(4*3.141593)+(Q4098^2)/(4*3.141593)+(M4098^2)/(4*3.141593)+(R4098^2)/(4*3.141593)+(S4098^2)/(4*3.141593)+(T4098^2)/(4*3.141593)+(U4098^2)/(4*3.141593)+(V4098^2)/(4*3.141593)+(W4098^2)/(4*3.141593)+(X4098^2)/(4*3.141593)+(Y4098^2)/(4*3.141593))</f>
        <v>23.816738832815073</v>
      </c>
      <c r="I4098">
        <f t="shared" ref="I4098:I4161" si="258">2*SQRT(H4098/3.1416)</f>
        <v>5.5067542887862073</v>
      </c>
      <c r="J4098">
        <f t="shared" si="256"/>
        <v>1</v>
      </c>
      <c r="K4098">
        <v>17.3</v>
      </c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>
        <v>34.543100000000003</v>
      </c>
      <c r="AA4098">
        <f t="shared" ref="AA4098:AA4161" si="259">MAX(K4098:Y4098)/PI()</f>
        <v>5.5067610309795789</v>
      </c>
    </row>
    <row r="4099" spans="1:27" ht="14.5" customHeight="1">
      <c r="A4099">
        <v>594682.40670000005</v>
      </c>
      <c r="B4099">
        <v>9605355.5380000006</v>
      </c>
      <c r="C4099" t="s">
        <v>44</v>
      </c>
      <c r="D4099" t="s">
        <v>6267</v>
      </c>
      <c r="E4099" t="s">
        <v>254</v>
      </c>
      <c r="F4099" t="s">
        <v>6459</v>
      </c>
      <c r="G4099">
        <v>3</v>
      </c>
      <c r="H4099">
        <f t="shared" si="257"/>
        <v>4.1252956700629273</v>
      </c>
      <c r="I4099">
        <f t="shared" si="258"/>
        <v>2.2918283745237393</v>
      </c>
      <c r="J4099">
        <f t="shared" si="256"/>
        <v>1</v>
      </c>
      <c r="K4099">
        <v>7.2</v>
      </c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>
        <v>34.603499999999997</v>
      </c>
      <c r="AA4099">
        <f t="shared" si="259"/>
        <v>2.2918311805232929</v>
      </c>
    </row>
    <row r="4100" spans="1:27" ht="14.5" customHeight="1">
      <c r="A4100">
        <v>594681.92740000004</v>
      </c>
      <c r="B4100">
        <v>9605351.8310000002</v>
      </c>
      <c r="C4100" t="s">
        <v>42</v>
      </c>
      <c r="D4100" t="s">
        <v>6267</v>
      </c>
      <c r="E4100" t="s">
        <v>254</v>
      </c>
      <c r="F4100" t="s">
        <v>6461</v>
      </c>
      <c r="G4100">
        <v>12</v>
      </c>
      <c r="H4100">
        <f t="shared" si="257"/>
        <v>509.2957617361638</v>
      </c>
      <c r="I4100">
        <f t="shared" si="258"/>
        <v>25.464759716930438</v>
      </c>
      <c r="J4100">
        <f t="shared" si="256"/>
        <v>1</v>
      </c>
      <c r="K4100">
        <v>80</v>
      </c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>
        <v>34.491900000000001</v>
      </c>
      <c r="AA4100">
        <f t="shared" si="259"/>
        <v>25.464790894703256</v>
      </c>
    </row>
    <row r="4101" spans="1:27" ht="14.5" customHeight="1">
      <c r="A4101">
        <v>594681.48560000001</v>
      </c>
      <c r="B4101">
        <v>9605370.0830000006</v>
      </c>
      <c r="C4101" t="s">
        <v>8036</v>
      </c>
      <c r="D4101" t="s">
        <v>6267</v>
      </c>
      <c r="E4101" t="s">
        <v>254</v>
      </c>
      <c r="F4101" t="s">
        <v>6425</v>
      </c>
      <c r="G4101">
        <v>3.8</v>
      </c>
      <c r="H4101">
        <f t="shared" si="257"/>
        <v>28.727464060430489</v>
      </c>
      <c r="I4101">
        <f t="shared" si="258"/>
        <v>6.0478804327709783</v>
      </c>
      <c r="J4101">
        <f t="shared" si="256"/>
        <v>1</v>
      </c>
      <c r="K4101">
        <v>19</v>
      </c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>
        <v>35.097099999999998</v>
      </c>
      <c r="AA4101">
        <f t="shared" si="259"/>
        <v>6.0478878374920226</v>
      </c>
    </row>
    <row r="4102" spans="1:27" ht="14.5" customHeight="1">
      <c r="A4102">
        <v>594681.37080000003</v>
      </c>
      <c r="B4102">
        <v>9605368.9550000001</v>
      </c>
      <c r="C4102" t="s">
        <v>129</v>
      </c>
      <c r="D4102" t="s">
        <v>6267</v>
      </c>
      <c r="E4102" t="s">
        <v>254</v>
      </c>
      <c r="F4102" t="s">
        <v>6441</v>
      </c>
      <c r="G4102">
        <v>8.1999999999999993</v>
      </c>
      <c r="H4102">
        <f t="shared" si="257"/>
        <v>64.6367941359686</v>
      </c>
      <c r="I4102">
        <f t="shared" si="258"/>
        <v>9.0718206491564679</v>
      </c>
      <c r="J4102">
        <f t="shared" si="256"/>
        <v>1</v>
      </c>
      <c r="K4102">
        <v>28.5</v>
      </c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>
        <v>35.070399999999999</v>
      </c>
      <c r="AA4102">
        <f t="shared" si="259"/>
        <v>9.0718317562380353</v>
      </c>
    </row>
    <row r="4103" spans="1:27" ht="14.5" customHeight="1">
      <c r="A4103">
        <v>594681.34310000006</v>
      </c>
      <c r="B4103">
        <v>9605372.3939999994</v>
      </c>
      <c r="C4103" t="s">
        <v>191</v>
      </c>
      <c r="D4103" t="s">
        <v>6267</v>
      </c>
      <c r="E4103" t="s">
        <v>254</v>
      </c>
      <c r="F4103" t="s">
        <v>6424</v>
      </c>
      <c r="G4103">
        <v>1.9</v>
      </c>
      <c r="H4103">
        <f t="shared" si="257"/>
        <v>23.816738832815073</v>
      </c>
      <c r="I4103">
        <f t="shared" si="258"/>
        <v>5.5067542887862073</v>
      </c>
      <c r="J4103">
        <f t="shared" si="256"/>
        <v>1</v>
      </c>
      <c r="K4103">
        <v>17.3</v>
      </c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>
        <v>35.149299999999997</v>
      </c>
      <c r="AA4103">
        <f t="shared" si="259"/>
        <v>5.5067610309795789</v>
      </c>
    </row>
    <row r="4104" spans="1:27" ht="14.5" customHeight="1">
      <c r="A4104">
        <v>594680.61670000001</v>
      </c>
      <c r="B4104">
        <v>9605357.2780000009</v>
      </c>
      <c r="C4104" t="s">
        <v>27</v>
      </c>
      <c r="D4104" t="s">
        <v>6267</v>
      </c>
      <c r="E4104" t="s">
        <v>254</v>
      </c>
      <c r="F4104" t="s">
        <v>6457</v>
      </c>
      <c r="G4104">
        <v>9</v>
      </c>
      <c r="H4104">
        <f t="shared" si="257"/>
        <v>294.16923197880823</v>
      </c>
      <c r="I4104">
        <f t="shared" si="258"/>
        <v>19.353217384867133</v>
      </c>
      <c r="J4104">
        <f t="shared" si="256"/>
        <v>1</v>
      </c>
      <c r="K4104">
        <v>60.8</v>
      </c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>
        <v>34.726199999999999</v>
      </c>
      <c r="AA4104">
        <f t="shared" si="259"/>
        <v>19.353241079974474</v>
      </c>
    </row>
    <row r="4105" spans="1:27" ht="14.5" customHeight="1">
      <c r="A4105">
        <v>594680.02110000001</v>
      </c>
      <c r="B4105">
        <v>9605354.6630000006</v>
      </c>
      <c r="C4105" t="s">
        <v>8036</v>
      </c>
      <c r="D4105" t="s">
        <v>6267</v>
      </c>
      <c r="E4105" t="s">
        <v>254</v>
      </c>
      <c r="F4105" t="s">
        <v>6456</v>
      </c>
      <c r="G4105">
        <v>4.5</v>
      </c>
      <c r="H4105">
        <f t="shared" si="257"/>
        <v>4.7181477677089303</v>
      </c>
      <c r="I4105">
        <f t="shared" si="258"/>
        <v>2.4509831227545544</v>
      </c>
      <c r="J4105">
        <f t="shared" si="256"/>
        <v>1</v>
      </c>
      <c r="K4105">
        <v>7.7</v>
      </c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>
        <v>34.589399999999998</v>
      </c>
      <c r="AA4105">
        <f t="shared" si="259"/>
        <v>2.4509861236151882</v>
      </c>
    </row>
    <row r="4106" spans="1:27" ht="14.5" customHeight="1">
      <c r="A4106">
        <v>594679.83319999999</v>
      </c>
      <c r="B4106">
        <v>9605362.2050000001</v>
      </c>
      <c r="C4106" t="s">
        <v>129</v>
      </c>
      <c r="D4106" t="s">
        <v>6267</v>
      </c>
      <c r="E4106" t="s">
        <v>254</v>
      </c>
      <c r="F4106" t="s">
        <v>6449</v>
      </c>
      <c r="G4106">
        <v>7.9</v>
      </c>
      <c r="H4106">
        <f t="shared" si="257"/>
        <v>51.340195881516159</v>
      </c>
      <c r="I4106">
        <f t="shared" si="258"/>
        <v>8.0850612101254136</v>
      </c>
      <c r="J4106">
        <f t="shared" si="256"/>
        <v>1</v>
      </c>
      <c r="K4106">
        <v>25.4</v>
      </c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>
        <v>34.810200000000002</v>
      </c>
      <c r="AA4106">
        <f t="shared" si="259"/>
        <v>8.0850711090682825</v>
      </c>
    </row>
    <row r="4107" spans="1:27" ht="14.5" customHeight="1">
      <c r="A4107">
        <v>594678.77040000004</v>
      </c>
      <c r="B4107">
        <v>9605364.6610000003</v>
      </c>
      <c r="C4107" t="s">
        <v>131</v>
      </c>
      <c r="D4107" t="s">
        <v>6267</v>
      </c>
      <c r="E4107" t="s">
        <v>254</v>
      </c>
      <c r="F4107" t="s">
        <v>6440</v>
      </c>
      <c r="G4107">
        <v>4.2</v>
      </c>
      <c r="H4107">
        <f t="shared" si="257"/>
        <v>45.441914340909207</v>
      </c>
      <c r="I4107">
        <f t="shared" si="258"/>
        <v>7.606464818128293</v>
      </c>
      <c r="J4107">
        <f t="shared" si="256"/>
        <v>3</v>
      </c>
      <c r="K4107">
        <v>15</v>
      </c>
      <c r="L4107">
        <v>10.199999999999999</v>
      </c>
      <c r="M4107">
        <v>11</v>
      </c>
      <c r="N4107"/>
      <c r="O4107"/>
      <c r="P4107"/>
      <c r="Q4107"/>
      <c r="R4107"/>
      <c r="S4107"/>
      <c r="T4107"/>
      <c r="U4107"/>
      <c r="V4107"/>
      <c r="W4107"/>
      <c r="X4107"/>
      <c r="Y4107"/>
      <c r="Z4107">
        <v>34.890500000000003</v>
      </c>
      <c r="AA4107">
        <f t="shared" si="259"/>
        <v>4.7746482927568605</v>
      </c>
    </row>
    <row r="4108" spans="1:27" ht="14.5" customHeight="1">
      <c r="A4108">
        <v>594677.49029999995</v>
      </c>
      <c r="B4108">
        <v>9605352.7119999994</v>
      </c>
      <c r="C4108" t="s">
        <v>44</v>
      </c>
      <c r="D4108" t="s">
        <v>6267</v>
      </c>
      <c r="E4108" t="s">
        <v>254</v>
      </c>
      <c r="F4108" t="s">
        <v>6455</v>
      </c>
      <c r="G4108">
        <v>5</v>
      </c>
      <c r="H4108">
        <f t="shared" si="257"/>
        <v>21.142936083700214</v>
      </c>
      <c r="I4108">
        <f t="shared" si="258"/>
        <v>5.1884447923245762</v>
      </c>
      <c r="J4108">
        <f t="shared" si="256"/>
        <v>1</v>
      </c>
      <c r="K4108">
        <v>16.3</v>
      </c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>
        <v>34.429900000000004</v>
      </c>
      <c r="AA4108">
        <f t="shared" si="259"/>
        <v>5.1884511447957884</v>
      </c>
    </row>
    <row r="4109" spans="1:27" ht="14.5" customHeight="1">
      <c r="A4109">
        <v>594677.08750000002</v>
      </c>
      <c r="B4109">
        <v>9605372.0040000007</v>
      </c>
      <c r="C4109" t="s">
        <v>129</v>
      </c>
      <c r="D4109" t="s">
        <v>6267</v>
      </c>
      <c r="E4109" t="s">
        <v>254</v>
      </c>
      <c r="F4109" t="s">
        <v>6426</v>
      </c>
      <c r="G4109">
        <v>9</v>
      </c>
      <c r="H4109">
        <f t="shared" si="257"/>
        <v>31.830985108510237</v>
      </c>
      <c r="I4109">
        <f t="shared" si="258"/>
        <v>6.3661899292326094</v>
      </c>
      <c r="J4109">
        <f t="shared" si="256"/>
        <v>1</v>
      </c>
      <c r="K4109">
        <v>20</v>
      </c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>
        <v>35.193300000000001</v>
      </c>
      <c r="AA4109">
        <f t="shared" si="259"/>
        <v>6.366197723675814</v>
      </c>
    </row>
    <row r="4110" spans="1:27" ht="14.5" customHeight="1">
      <c r="A4110">
        <v>594676.67050000001</v>
      </c>
      <c r="B4110">
        <v>9605371.1439999994</v>
      </c>
      <c r="C4110" t="s">
        <v>191</v>
      </c>
      <c r="D4110" t="s">
        <v>6267</v>
      </c>
      <c r="E4110" t="s">
        <v>254</v>
      </c>
      <c r="F4110" t="s">
        <v>6428</v>
      </c>
      <c r="G4110">
        <v>2.2000000000000002</v>
      </c>
      <c r="H4110">
        <f t="shared" si="257"/>
        <v>23.816738832815073</v>
      </c>
      <c r="I4110">
        <f t="shared" si="258"/>
        <v>5.5067542887862073</v>
      </c>
      <c r="J4110">
        <f t="shared" si="256"/>
        <v>1</v>
      </c>
      <c r="K4110">
        <v>17.3</v>
      </c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>
        <v>35.246000000000002</v>
      </c>
      <c r="AA4110">
        <f t="shared" si="259"/>
        <v>5.5067610309795789</v>
      </c>
    </row>
    <row r="4111" spans="1:27" ht="14.5" customHeight="1">
      <c r="A4111">
        <v>594676.59580000001</v>
      </c>
      <c r="B4111">
        <v>9605368.7660000008</v>
      </c>
      <c r="C4111" t="s">
        <v>129</v>
      </c>
      <c r="D4111" t="s">
        <v>6267</v>
      </c>
      <c r="E4111" t="s">
        <v>254</v>
      </c>
      <c r="F4111" t="s">
        <v>6429</v>
      </c>
      <c r="G4111">
        <v>6.1</v>
      </c>
      <c r="H4111">
        <f t="shared" si="257"/>
        <v>29.100682360827772</v>
      </c>
      <c r="I4111">
        <f t="shared" si="258"/>
        <v>6.0870397498920354</v>
      </c>
      <c r="J4111">
        <f t="shared" si="256"/>
        <v>2</v>
      </c>
      <c r="K4111">
        <v>16.3</v>
      </c>
      <c r="L4111">
        <v>10</v>
      </c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>
        <v>35.067599999999999</v>
      </c>
      <c r="AA4111">
        <f t="shared" si="259"/>
        <v>5.1884511447957884</v>
      </c>
    </row>
    <row r="4112" spans="1:27" ht="14.5" customHeight="1">
      <c r="A4112">
        <v>594676.44739999995</v>
      </c>
      <c r="B4112">
        <v>9605354.9940000009</v>
      </c>
      <c r="C4112" t="s">
        <v>391</v>
      </c>
      <c r="D4112" t="s">
        <v>6267</v>
      </c>
      <c r="E4112" t="s">
        <v>254</v>
      </c>
      <c r="F4112" t="s">
        <v>6454</v>
      </c>
      <c r="G4112">
        <v>4.5</v>
      </c>
      <c r="H4112">
        <f t="shared" si="257"/>
        <v>13.037971500445796</v>
      </c>
      <c r="I4112">
        <f t="shared" si="258"/>
        <v>4.0743615547088705</v>
      </c>
      <c r="J4112">
        <f t="shared" si="256"/>
        <v>1</v>
      </c>
      <c r="K4112">
        <v>12.8</v>
      </c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>
        <v>34.511200000000002</v>
      </c>
      <c r="AA4112">
        <f t="shared" si="259"/>
        <v>4.0743665431525207</v>
      </c>
    </row>
    <row r="4113" spans="1:27" ht="14.5" customHeight="1">
      <c r="A4113">
        <v>594676.42799999996</v>
      </c>
      <c r="B4113">
        <v>9605362.2679999992</v>
      </c>
      <c r="C4113" t="s">
        <v>44</v>
      </c>
      <c r="D4113" t="s">
        <v>6267</v>
      </c>
      <c r="E4113" t="s">
        <v>254</v>
      </c>
      <c r="F4113" t="s">
        <v>6452</v>
      </c>
      <c r="G4113">
        <v>5.5</v>
      </c>
      <c r="H4113">
        <f t="shared" si="257"/>
        <v>24.370597973703152</v>
      </c>
      <c r="I4113">
        <f t="shared" si="258"/>
        <v>5.570416188078533</v>
      </c>
      <c r="J4113">
        <f t="shared" si="256"/>
        <v>1</v>
      </c>
      <c r="K4113">
        <v>17.5</v>
      </c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>
        <v>34.775300000000001</v>
      </c>
      <c r="AA4113">
        <f t="shared" si="259"/>
        <v>5.5704230082163368</v>
      </c>
    </row>
    <row r="4114" spans="1:27" ht="14.5" customHeight="1">
      <c r="A4114">
        <v>594675.85049999994</v>
      </c>
      <c r="B4114">
        <v>9605371.9120000005</v>
      </c>
      <c r="C4114" t="s">
        <v>32</v>
      </c>
      <c r="D4114" t="s">
        <v>6267</v>
      </c>
      <c r="E4114" t="s">
        <v>254</v>
      </c>
      <c r="F4114" t="s">
        <v>6427</v>
      </c>
      <c r="G4114">
        <v>7.2</v>
      </c>
      <c r="H4114">
        <f t="shared" si="257"/>
        <v>249.55492325072026</v>
      </c>
      <c r="I4114">
        <f t="shared" si="258"/>
        <v>17.825331801851306</v>
      </c>
      <c r="J4114">
        <f t="shared" si="256"/>
        <v>1</v>
      </c>
      <c r="K4114">
        <v>56</v>
      </c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>
        <v>35.136200000000002</v>
      </c>
      <c r="AA4114">
        <f t="shared" si="259"/>
        <v>17.82535362629228</v>
      </c>
    </row>
    <row r="4115" spans="1:27" ht="14.5" customHeight="1">
      <c r="A4115">
        <v>594675.12890000001</v>
      </c>
      <c r="B4115">
        <v>9605355.4399999995</v>
      </c>
      <c r="C4115" t="s">
        <v>191</v>
      </c>
      <c r="D4115" t="s">
        <v>6267</v>
      </c>
      <c r="E4115" t="s">
        <v>254</v>
      </c>
      <c r="F4115" t="s">
        <v>6453</v>
      </c>
      <c r="G4115">
        <v>2.1</v>
      </c>
      <c r="H4115">
        <f t="shared" si="257"/>
        <v>23.816738832815073</v>
      </c>
      <c r="I4115">
        <f t="shared" si="258"/>
        <v>5.5067542887862073</v>
      </c>
      <c r="J4115">
        <f t="shared" si="256"/>
        <v>1</v>
      </c>
      <c r="K4115">
        <v>17.3</v>
      </c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>
        <v>34.527200000000001</v>
      </c>
      <c r="AA4115">
        <f t="shared" si="259"/>
        <v>5.5067610309795789</v>
      </c>
    </row>
    <row r="4116" spans="1:27" ht="14.5" customHeight="1">
      <c r="A4116">
        <v>594675.07579999999</v>
      </c>
      <c r="B4116">
        <v>9605364.7170000002</v>
      </c>
      <c r="C4116" t="s">
        <v>391</v>
      </c>
      <c r="D4116" t="s">
        <v>6267</v>
      </c>
      <c r="E4116" t="s">
        <v>254</v>
      </c>
      <c r="F4116" t="s">
        <v>6439</v>
      </c>
      <c r="G4116">
        <v>7.7</v>
      </c>
      <c r="H4116">
        <f t="shared" si="257"/>
        <v>58.011970360259909</v>
      </c>
      <c r="I4116">
        <f t="shared" si="258"/>
        <v>8.5943564044640226</v>
      </c>
      <c r="J4116">
        <f t="shared" si="256"/>
        <v>1</v>
      </c>
      <c r="K4116">
        <v>27</v>
      </c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>
        <v>34.832599999999999</v>
      </c>
      <c r="AA4116">
        <f t="shared" si="259"/>
        <v>8.5943669269623477</v>
      </c>
    </row>
    <row r="4117" spans="1:27" ht="14.5" customHeight="1">
      <c r="A4117">
        <v>594674.56660000002</v>
      </c>
      <c r="B4117">
        <v>9605365.1290000007</v>
      </c>
      <c r="C4117" t="s">
        <v>131</v>
      </c>
      <c r="D4117" t="s">
        <v>6267</v>
      </c>
      <c r="E4117" t="s">
        <v>254</v>
      </c>
      <c r="F4117" t="s">
        <v>6437</v>
      </c>
      <c r="G4117">
        <v>4.2</v>
      </c>
      <c r="H4117">
        <f t="shared" si="257"/>
        <v>22.355696616334452</v>
      </c>
      <c r="I4117">
        <f t="shared" si="258"/>
        <v>5.3351748256822757</v>
      </c>
      <c r="J4117">
        <f t="shared" si="256"/>
        <v>2</v>
      </c>
      <c r="K4117">
        <v>13.3</v>
      </c>
      <c r="L4117">
        <v>10.199999999999999</v>
      </c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>
        <v>34.850900000000003</v>
      </c>
      <c r="AA4117">
        <f t="shared" si="259"/>
        <v>4.2335214862444159</v>
      </c>
    </row>
    <row r="4118" spans="1:27" ht="14.5" customHeight="1">
      <c r="A4118">
        <v>594674.4878</v>
      </c>
      <c r="B4118">
        <v>9605362.1500000004</v>
      </c>
      <c r="C4118" t="s">
        <v>8036</v>
      </c>
      <c r="D4118" t="s">
        <v>6267</v>
      </c>
      <c r="E4118" t="s">
        <v>254</v>
      </c>
      <c r="F4118" t="s">
        <v>6451</v>
      </c>
      <c r="G4118">
        <v>3</v>
      </c>
      <c r="H4118">
        <f t="shared" si="257"/>
        <v>7.1818660151076221</v>
      </c>
      <c r="I4118">
        <f t="shared" si="258"/>
        <v>3.0239402163854892</v>
      </c>
      <c r="J4118">
        <f t="shared" si="256"/>
        <v>1</v>
      </c>
      <c r="K4118">
        <v>9.5</v>
      </c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>
        <v>34.736699999999999</v>
      </c>
      <c r="AA4118">
        <f t="shared" si="259"/>
        <v>3.0239439187460113</v>
      </c>
    </row>
    <row r="4119" spans="1:27" ht="14.5" customHeight="1">
      <c r="A4119">
        <v>594674.4327</v>
      </c>
      <c r="B4119">
        <v>9605368.7530000005</v>
      </c>
      <c r="C4119" t="s">
        <v>191</v>
      </c>
      <c r="D4119" t="s">
        <v>6267</v>
      </c>
      <c r="E4119" t="s">
        <v>254</v>
      </c>
      <c r="F4119" t="s">
        <v>6430</v>
      </c>
      <c r="G4119">
        <v>3.1</v>
      </c>
      <c r="H4119">
        <f t="shared" si="257"/>
        <v>23.816738832815073</v>
      </c>
      <c r="I4119">
        <f t="shared" si="258"/>
        <v>5.5067542887862073</v>
      </c>
      <c r="J4119">
        <f t="shared" si="256"/>
        <v>2</v>
      </c>
      <c r="K4119">
        <v>17.3</v>
      </c>
      <c r="L4119">
        <v>0</v>
      </c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>
        <v>35.007599999999996</v>
      </c>
      <c r="AA4119">
        <f t="shared" si="259"/>
        <v>5.5067610309795789</v>
      </c>
    </row>
    <row r="4120" spans="1:27" ht="14.5" customHeight="1">
      <c r="A4120">
        <v>594674.42330000002</v>
      </c>
      <c r="B4120">
        <v>9605367.8049999997</v>
      </c>
      <c r="C4120" t="s">
        <v>129</v>
      </c>
      <c r="D4120" t="s">
        <v>6267</v>
      </c>
      <c r="E4120" t="s">
        <v>254</v>
      </c>
      <c r="F4120" t="s">
        <v>6431</v>
      </c>
      <c r="G4120">
        <v>7.8</v>
      </c>
      <c r="H4120">
        <f t="shared" si="257"/>
        <v>21.403154386962282</v>
      </c>
      <c r="I4120">
        <f t="shared" si="258"/>
        <v>5.2202757419707391</v>
      </c>
      <c r="J4120">
        <f t="shared" si="256"/>
        <v>1</v>
      </c>
      <c r="K4120">
        <v>16.399999999999999</v>
      </c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>
        <v>34.967100000000002</v>
      </c>
      <c r="AA4120">
        <f t="shared" si="259"/>
        <v>5.2202821334141669</v>
      </c>
    </row>
    <row r="4121" spans="1:27" ht="14.5" customHeight="1">
      <c r="A4121">
        <v>594674.2219</v>
      </c>
      <c r="B4121">
        <v>9605363.8059999999</v>
      </c>
      <c r="C4121" t="s">
        <v>42</v>
      </c>
      <c r="D4121" t="s">
        <v>6267</v>
      </c>
      <c r="E4121" t="s">
        <v>254</v>
      </c>
      <c r="F4121" t="s">
        <v>6438</v>
      </c>
      <c r="G4121">
        <v>12</v>
      </c>
      <c r="H4121">
        <f t="shared" si="257"/>
        <v>795.774627712756</v>
      </c>
      <c r="I4121">
        <f t="shared" si="258"/>
        <v>31.830949646163045</v>
      </c>
      <c r="J4121">
        <f t="shared" si="256"/>
        <v>1</v>
      </c>
      <c r="K4121">
        <v>100</v>
      </c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>
        <v>34.8001</v>
      </c>
      <c r="AA4121">
        <f t="shared" si="259"/>
        <v>31.830988618379067</v>
      </c>
    </row>
    <row r="4122" spans="1:27" ht="14.5" customHeight="1">
      <c r="A4122">
        <v>594672.79599999997</v>
      </c>
      <c r="B4122">
        <v>9605366.5500000007</v>
      </c>
      <c r="C4122" t="s">
        <v>101</v>
      </c>
      <c r="D4122" t="s">
        <v>6267</v>
      </c>
      <c r="E4122" t="s">
        <v>254</v>
      </c>
      <c r="F4122" t="s">
        <v>6433</v>
      </c>
      <c r="G4122">
        <v>12</v>
      </c>
      <c r="H4122">
        <f t="shared" si="257"/>
        <v>1838.5576998675513</v>
      </c>
      <c r="I4122">
        <f t="shared" si="258"/>
        <v>48.383043462167826</v>
      </c>
      <c r="J4122">
        <f t="shared" si="256"/>
        <v>1</v>
      </c>
      <c r="K4122">
        <v>152</v>
      </c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>
        <v>34.907200000000003</v>
      </c>
      <c r="AA4122">
        <f t="shared" si="259"/>
        <v>48.383102699936181</v>
      </c>
    </row>
    <row r="4123" spans="1:27" ht="14.5" customHeight="1">
      <c r="A4123">
        <v>594672.45940000005</v>
      </c>
      <c r="B4123">
        <v>9605366.2960000001</v>
      </c>
      <c r="C4123" t="s">
        <v>129</v>
      </c>
      <c r="D4123" t="s">
        <v>6267</v>
      </c>
      <c r="E4123" t="s">
        <v>254</v>
      </c>
      <c r="F4123" t="s">
        <v>6434</v>
      </c>
      <c r="G4123">
        <v>6.8</v>
      </c>
      <c r="H4123">
        <f t="shared" si="257"/>
        <v>17.904929123537009</v>
      </c>
      <c r="I4123">
        <f t="shared" si="258"/>
        <v>4.7746424469244566</v>
      </c>
      <c r="J4123">
        <f t="shared" si="256"/>
        <v>1</v>
      </c>
      <c r="K4123">
        <v>15</v>
      </c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>
        <v>34.853400000000001</v>
      </c>
      <c r="AA4123">
        <f t="shared" si="259"/>
        <v>4.7746482927568605</v>
      </c>
    </row>
    <row r="4124" spans="1:27" ht="14.5" customHeight="1">
      <c r="A4124">
        <v>594672.36410000001</v>
      </c>
      <c r="B4124">
        <v>9605366.0779999997</v>
      </c>
      <c r="C4124" t="s">
        <v>32</v>
      </c>
      <c r="D4124" t="s">
        <v>6267</v>
      </c>
      <c r="E4124" t="s">
        <v>254</v>
      </c>
      <c r="F4124" t="s">
        <v>6435</v>
      </c>
      <c r="G4124">
        <v>3.1</v>
      </c>
      <c r="H4124">
        <f t="shared" si="257"/>
        <v>17.904929123537009</v>
      </c>
      <c r="I4124">
        <f t="shared" si="258"/>
        <v>4.7746424469244566</v>
      </c>
      <c r="J4124">
        <f t="shared" si="256"/>
        <v>1</v>
      </c>
      <c r="K4124">
        <v>15</v>
      </c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>
        <v>34.820399999999999</v>
      </c>
      <c r="AA4124">
        <f t="shared" si="259"/>
        <v>4.7746482927568605</v>
      </c>
    </row>
    <row r="4125" spans="1:27" ht="14.5" customHeight="1">
      <c r="A4125">
        <v>594672.33840000001</v>
      </c>
      <c r="B4125">
        <v>9605362.6909999996</v>
      </c>
      <c r="C4125" t="s">
        <v>8036</v>
      </c>
      <c r="D4125" t="s">
        <v>6267</v>
      </c>
      <c r="E4125" t="s">
        <v>254</v>
      </c>
      <c r="F4125" t="s">
        <v>6450</v>
      </c>
      <c r="G4125">
        <v>2.5</v>
      </c>
      <c r="H4125">
        <f t="shared" si="257"/>
        <v>7.7993871262127215</v>
      </c>
      <c r="I4125">
        <f t="shared" si="258"/>
        <v>3.1512640149701419</v>
      </c>
      <c r="J4125">
        <f t="shared" si="256"/>
        <v>1</v>
      </c>
      <c r="K4125">
        <v>9.9</v>
      </c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>
        <v>34.638500000000001</v>
      </c>
      <c r="AA4125">
        <f t="shared" si="259"/>
        <v>3.1512678732195281</v>
      </c>
    </row>
    <row r="4126" spans="1:27" ht="14.5" customHeight="1">
      <c r="A4126">
        <v>594671.68460000004</v>
      </c>
      <c r="B4126">
        <v>9605368.3739999998</v>
      </c>
      <c r="C4126" t="s">
        <v>36</v>
      </c>
      <c r="D4126" t="s">
        <v>6267</v>
      </c>
      <c r="E4126" t="s">
        <v>254</v>
      </c>
      <c r="F4126" t="s">
        <v>6432</v>
      </c>
      <c r="G4126">
        <v>3.8</v>
      </c>
      <c r="H4126">
        <f t="shared" si="257"/>
        <v>147.13872866408857</v>
      </c>
      <c r="I4126">
        <f t="shared" si="258"/>
        <v>13.687308347850109</v>
      </c>
      <c r="J4126">
        <f t="shared" si="256"/>
        <v>1</v>
      </c>
      <c r="K4126">
        <v>43</v>
      </c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>
        <v>34.895899999999997</v>
      </c>
      <c r="AA4126">
        <f t="shared" si="259"/>
        <v>13.687325105903</v>
      </c>
    </row>
    <row r="4127" spans="1:27" ht="14.5" customHeight="1">
      <c r="A4127">
        <v>594669.81480000005</v>
      </c>
      <c r="B4127">
        <v>9605368.8100000005</v>
      </c>
      <c r="C4127" t="s">
        <v>191</v>
      </c>
      <c r="D4127" t="s">
        <v>6267</v>
      </c>
      <c r="E4127" t="s">
        <v>254</v>
      </c>
      <c r="F4127" t="s">
        <v>6436</v>
      </c>
      <c r="G4127">
        <v>2.8</v>
      </c>
      <c r="H4127">
        <f t="shared" si="257"/>
        <v>23.816738832815073</v>
      </c>
      <c r="I4127">
        <f t="shared" si="258"/>
        <v>5.5067542887862073</v>
      </c>
      <c r="J4127">
        <f t="shared" si="256"/>
        <v>1</v>
      </c>
      <c r="K4127">
        <v>17.3</v>
      </c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>
        <v>34.842700000000001</v>
      </c>
      <c r="AA4127">
        <f t="shared" si="259"/>
        <v>5.5067610309795789</v>
      </c>
    </row>
    <row r="4128" spans="1:27" ht="14.5" customHeight="1">
      <c r="A4128">
        <v>594612.01300000004</v>
      </c>
      <c r="B4128">
        <v>9605314.1750000007</v>
      </c>
      <c r="C4128" t="s">
        <v>66</v>
      </c>
      <c r="D4128" t="s">
        <v>6867</v>
      </c>
      <c r="E4128" t="s">
        <v>254</v>
      </c>
      <c r="F4128" t="s">
        <v>7040</v>
      </c>
      <c r="G4128">
        <v>12</v>
      </c>
      <c r="H4128">
        <f t="shared" si="257"/>
        <v>733.38589690007586</v>
      </c>
      <c r="I4128">
        <f t="shared" si="258"/>
        <v>30.557711660316524</v>
      </c>
      <c r="J4128">
        <f t="shared" si="256"/>
        <v>1</v>
      </c>
      <c r="K4128">
        <v>96</v>
      </c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>
        <v>33.532699999999998</v>
      </c>
      <c r="AA4128">
        <f t="shared" si="259"/>
        <v>30.557749073643905</v>
      </c>
    </row>
    <row r="4129" spans="1:28" ht="14.5" customHeight="1">
      <c r="A4129">
        <v>594612.00699999998</v>
      </c>
      <c r="B4129">
        <v>9605316.4140000008</v>
      </c>
      <c r="C4129" t="s">
        <v>66</v>
      </c>
      <c r="D4129" t="s">
        <v>6867</v>
      </c>
      <c r="E4129" t="s">
        <v>254</v>
      </c>
      <c r="F4129" t="s">
        <v>7041</v>
      </c>
      <c r="G4129">
        <v>12</v>
      </c>
      <c r="H4129">
        <f t="shared" si="257"/>
        <v>2209.7857679209246</v>
      </c>
      <c r="I4129">
        <f t="shared" si="258"/>
        <v>53.043190380442191</v>
      </c>
      <c r="J4129">
        <f t="shared" si="256"/>
        <v>3</v>
      </c>
      <c r="K4129">
        <v>99.3</v>
      </c>
      <c r="L4129">
        <v>68</v>
      </c>
      <c r="M4129">
        <v>81.5</v>
      </c>
      <c r="N4129"/>
      <c r="O4129"/>
      <c r="P4129"/>
      <c r="Q4129"/>
      <c r="R4129"/>
      <c r="S4129"/>
      <c r="T4129"/>
      <c r="U4129"/>
      <c r="V4129"/>
      <c r="W4129"/>
      <c r="X4129"/>
      <c r="Y4129"/>
      <c r="Z4129">
        <v>33.604599999999998</v>
      </c>
      <c r="AA4129">
        <f t="shared" si="259"/>
        <v>31.608171698050413</v>
      </c>
    </row>
    <row r="4130" spans="1:28" ht="14.5" customHeight="1">
      <c r="A4130">
        <v>594611.85400000005</v>
      </c>
      <c r="B4130">
        <v>9605313.9110000003</v>
      </c>
      <c r="C4130" t="s">
        <v>36</v>
      </c>
      <c r="D4130" t="s">
        <v>6867</v>
      </c>
      <c r="E4130" t="s">
        <v>254</v>
      </c>
      <c r="F4130" t="s">
        <v>7039</v>
      </c>
      <c r="G4130">
        <v>6.5</v>
      </c>
      <c r="H4130">
        <f t="shared" si="257"/>
        <v>544.25334535695754</v>
      </c>
      <c r="I4130">
        <f t="shared" si="258"/>
        <v>26.324195357376841</v>
      </c>
      <c r="J4130">
        <f t="shared" si="256"/>
        <v>1</v>
      </c>
      <c r="K4130">
        <v>82.7</v>
      </c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>
        <v>33.573</v>
      </c>
      <c r="AA4130">
        <f t="shared" si="259"/>
        <v>26.324227587399491</v>
      </c>
    </row>
    <row r="4131" spans="1:28" ht="14.5" customHeight="1">
      <c r="A4131">
        <v>594611.00100000005</v>
      </c>
      <c r="B4131">
        <v>9605307.9340000004</v>
      </c>
      <c r="C4131" t="s">
        <v>38</v>
      </c>
      <c r="D4131" t="s">
        <v>6867</v>
      </c>
      <c r="E4131" t="s">
        <v>254</v>
      </c>
      <c r="F4131" t="s">
        <v>5029</v>
      </c>
      <c r="G4131">
        <v>3</v>
      </c>
      <c r="H4131">
        <f t="shared" si="257"/>
        <v>25.783097937893292</v>
      </c>
      <c r="I4131">
        <f t="shared" si="258"/>
        <v>5.7295709363093481</v>
      </c>
      <c r="J4131">
        <f t="shared" si="256"/>
        <v>1</v>
      </c>
      <c r="K4131">
        <v>18</v>
      </c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>
        <v>33.404600000000002</v>
      </c>
      <c r="AA4131">
        <f t="shared" si="259"/>
        <v>5.7295779513082321</v>
      </c>
    </row>
    <row r="4132" spans="1:28" ht="14.5" customHeight="1">
      <c r="A4132">
        <v>594591.93900000001</v>
      </c>
      <c r="B4132">
        <v>9605317.0390000008</v>
      </c>
      <c r="C4132" t="s">
        <v>66</v>
      </c>
      <c r="D4132" t="s">
        <v>6867</v>
      </c>
      <c r="E4132" t="s">
        <v>254</v>
      </c>
      <c r="F4132" t="s">
        <v>5027</v>
      </c>
      <c r="G4132">
        <v>15</v>
      </c>
      <c r="H4132">
        <f t="shared" si="257"/>
        <v>1353.4590572362492</v>
      </c>
      <c r="I4132">
        <f t="shared" si="258"/>
        <v>41.512330265716876</v>
      </c>
      <c r="J4132">
        <f t="shared" si="256"/>
        <v>5</v>
      </c>
      <c r="K4132">
        <v>20.9</v>
      </c>
      <c r="L4132">
        <v>65</v>
      </c>
      <c r="M4132">
        <v>37.4</v>
      </c>
      <c r="N4132">
        <v>34.299999999999997</v>
      </c>
      <c r="O4132">
        <v>91.5</v>
      </c>
      <c r="P4132"/>
      <c r="Q4132"/>
      <c r="R4132"/>
      <c r="S4132"/>
      <c r="T4132"/>
      <c r="U4132"/>
      <c r="V4132"/>
      <c r="W4132"/>
      <c r="X4132"/>
      <c r="Y4132"/>
      <c r="Z4132">
        <v>34.859000000000002</v>
      </c>
      <c r="AA4132">
        <f t="shared" si="259"/>
        <v>29.125354585816847</v>
      </c>
    </row>
    <row r="4133" spans="1:28" ht="14.5" customHeight="1">
      <c r="A4133">
        <v>594589.65599999996</v>
      </c>
      <c r="B4133">
        <v>9605321.7259999998</v>
      </c>
      <c r="C4133" t="s">
        <v>44</v>
      </c>
      <c r="D4133" t="s">
        <v>6867</v>
      </c>
      <c r="E4133" t="s">
        <v>254</v>
      </c>
      <c r="F4133" t="s">
        <v>5028</v>
      </c>
      <c r="G4133">
        <v>6</v>
      </c>
      <c r="H4133">
        <f t="shared" si="257"/>
        <v>107.07068038412361</v>
      </c>
      <c r="I4133">
        <f t="shared" si="258"/>
        <v>11.675885643348934</v>
      </c>
      <c r="J4133">
        <f t="shared" si="256"/>
        <v>2</v>
      </c>
      <c r="K4133">
        <v>21.8</v>
      </c>
      <c r="L4133">
        <v>29.5</v>
      </c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>
        <v>34.928800000000003</v>
      </c>
      <c r="AA4133">
        <f t="shared" si="259"/>
        <v>9.3901416424218258</v>
      </c>
    </row>
    <row r="4134" spans="1:28" ht="14.5" customHeight="1">
      <c r="A4134">
        <v>594589.52500000002</v>
      </c>
      <c r="B4134">
        <v>9605315.9440000001</v>
      </c>
      <c r="C4134" t="s">
        <v>38</v>
      </c>
      <c r="D4134" t="s">
        <v>6867</v>
      </c>
      <c r="E4134" t="s">
        <v>254</v>
      </c>
      <c r="F4134" t="s">
        <v>5026</v>
      </c>
      <c r="G4134">
        <v>7</v>
      </c>
      <c r="H4134">
        <f t="shared" si="257"/>
        <v>74.026934742979122</v>
      </c>
      <c r="I4134">
        <f t="shared" si="258"/>
        <v>9.7084396420797283</v>
      </c>
      <c r="J4134">
        <f t="shared" si="256"/>
        <v>1</v>
      </c>
      <c r="K4134">
        <v>30.5</v>
      </c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>
        <v>34.523899999999998</v>
      </c>
      <c r="AA4134">
        <f t="shared" si="259"/>
        <v>9.7084515286056163</v>
      </c>
    </row>
    <row r="4135" spans="1:28" ht="14.5" customHeight="1">
      <c r="A4135">
        <v>594588.41299999994</v>
      </c>
      <c r="B4135">
        <v>9605325.4729999993</v>
      </c>
      <c r="C4135" t="s">
        <v>32</v>
      </c>
      <c r="D4135" t="s">
        <v>6867</v>
      </c>
      <c r="E4135" t="s">
        <v>254</v>
      </c>
      <c r="F4135" t="s">
        <v>7042</v>
      </c>
      <c r="G4135">
        <v>7</v>
      </c>
      <c r="H4135">
        <f t="shared" si="257"/>
        <v>231.18924061773757</v>
      </c>
      <c r="I4135">
        <f t="shared" si="258"/>
        <v>17.156881859281881</v>
      </c>
      <c r="J4135">
        <f t="shared" si="256"/>
        <v>1</v>
      </c>
      <c r="K4135">
        <v>53.9</v>
      </c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>
        <v>35.035899999999998</v>
      </c>
      <c r="AA4135">
        <f t="shared" si="259"/>
        <v>17.156902865306318</v>
      </c>
    </row>
    <row r="4136" spans="1:28" ht="14.5" customHeight="1">
      <c r="A4136">
        <v>594585.84100000001</v>
      </c>
      <c r="B4136">
        <v>9605318.2280000001</v>
      </c>
      <c r="C4136" t="s">
        <v>36</v>
      </c>
      <c r="D4136" t="s">
        <v>6867</v>
      </c>
      <c r="E4136" t="s">
        <v>254</v>
      </c>
      <c r="F4136" t="s">
        <v>5025</v>
      </c>
      <c r="G4136">
        <v>5</v>
      </c>
      <c r="H4136">
        <f t="shared" si="257"/>
        <v>36.103499084700026</v>
      </c>
      <c r="I4136">
        <f t="shared" si="258"/>
        <v>6.779992274632729</v>
      </c>
      <c r="J4136">
        <f t="shared" si="256"/>
        <v>1</v>
      </c>
      <c r="K4136">
        <v>21.3</v>
      </c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>
        <v>34.4893</v>
      </c>
      <c r="AA4136">
        <f t="shared" si="259"/>
        <v>6.7800005757147419</v>
      </c>
    </row>
    <row r="4137" spans="1:28" ht="14.5" customHeight="1">
      <c r="A4137">
        <v>594585.38</v>
      </c>
      <c r="B4137">
        <v>9605326.8800000008</v>
      </c>
      <c r="C4137" t="s">
        <v>44</v>
      </c>
      <c r="D4137" t="s">
        <v>6867</v>
      </c>
      <c r="E4137" t="s">
        <v>254</v>
      </c>
      <c r="F4137" t="s">
        <v>7043</v>
      </c>
      <c r="G4137">
        <v>5</v>
      </c>
      <c r="H4137">
        <f t="shared" si="257"/>
        <v>27.530619020350507</v>
      </c>
      <c r="I4137">
        <f t="shared" si="258"/>
        <v>5.9205566341863269</v>
      </c>
      <c r="J4137">
        <f t="shared" si="256"/>
        <v>1</v>
      </c>
      <c r="K4137">
        <v>18.600000000000001</v>
      </c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>
        <v>35.046100000000003</v>
      </c>
      <c r="AA4137">
        <f t="shared" si="259"/>
        <v>5.9205638830185068</v>
      </c>
    </row>
    <row r="4138" spans="1:28" ht="14.5" customHeight="1">
      <c r="A4138">
        <v>594584.64800000004</v>
      </c>
      <c r="B4138">
        <v>9605319.5989999995</v>
      </c>
      <c r="C4138" t="s">
        <v>36</v>
      </c>
      <c r="D4138" t="s">
        <v>6867</v>
      </c>
      <c r="E4138" t="s">
        <v>254</v>
      </c>
      <c r="F4138" t="s">
        <v>5024</v>
      </c>
      <c r="G4138">
        <v>5</v>
      </c>
      <c r="H4138">
        <f t="shared" si="257"/>
        <v>34.42839349336468</v>
      </c>
      <c r="I4138">
        <f t="shared" si="258"/>
        <v>6.6208375264019139</v>
      </c>
      <c r="J4138">
        <f t="shared" si="256"/>
        <v>1</v>
      </c>
      <c r="K4138">
        <v>20.8</v>
      </c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>
        <v>34.433</v>
      </c>
      <c r="AA4138">
        <f t="shared" si="259"/>
        <v>6.6208456326228466</v>
      </c>
    </row>
    <row r="4139" spans="1:28" ht="14.5" customHeight="1">
      <c r="A4139">
        <v>594583.63500000001</v>
      </c>
      <c r="B4139">
        <v>9605318.1439999994</v>
      </c>
      <c r="C4139" t="s">
        <v>22</v>
      </c>
      <c r="D4139" t="s">
        <v>6867</v>
      </c>
      <c r="E4139" t="s">
        <v>254</v>
      </c>
      <c r="F4139" t="s">
        <v>5023</v>
      </c>
      <c r="G4139">
        <v>8</v>
      </c>
      <c r="H4139">
        <f t="shared" si="257"/>
        <v>465.7072065031976</v>
      </c>
      <c r="I4139">
        <f t="shared" si="258"/>
        <v>24.350676479314732</v>
      </c>
      <c r="J4139">
        <f t="shared" si="256"/>
        <v>1</v>
      </c>
      <c r="K4139">
        <v>76.5</v>
      </c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>
        <v>34.283999999999999</v>
      </c>
      <c r="AA4139">
        <f t="shared" si="259"/>
        <v>24.350706293059986</v>
      </c>
      <c r="AB4139" s="2"/>
    </row>
    <row r="4140" spans="1:28" ht="14.5" customHeight="1">
      <c r="A4140">
        <v>594583.52899999998</v>
      </c>
      <c r="B4140">
        <v>9605309.6339999996</v>
      </c>
      <c r="C4140" t="s">
        <v>8100</v>
      </c>
      <c r="D4140" t="s">
        <v>6867</v>
      </c>
      <c r="E4140" t="s">
        <v>254</v>
      </c>
      <c r="F4140" t="s">
        <v>5021</v>
      </c>
      <c r="G4140">
        <v>5</v>
      </c>
      <c r="H4140">
        <f t="shared" si="257"/>
        <v>98.410265110725661</v>
      </c>
      <c r="I4140">
        <f t="shared" si="258"/>
        <v>11.193728071647916</v>
      </c>
      <c r="J4140">
        <f t="shared" si="256"/>
        <v>6</v>
      </c>
      <c r="K4140">
        <v>24.8</v>
      </c>
      <c r="L4140">
        <v>15.7</v>
      </c>
      <c r="M4140">
        <v>8.4</v>
      </c>
      <c r="N4140">
        <v>8.1</v>
      </c>
      <c r="O4140">
        <v>11.8</v>
      </c>
      <c r="P4140">
        <v>5.4</v>
      </c>
      <c r="Q4140"/>
      <c r="R4140"/>
      <c r="S4140"/>
      <c r="T4140"/>
      <c r="U4140"/>
      <c r="V4140"/>
      <c r="W4140"/>
      <c r="X4140"/>
      <c r="Y4140"/>
      <c r="Z4140">
        <v>33.009799999999998</v>
      </c>
      <c r="AA4140">
        <f t="shared" si="259"/>
        <v>7.8940851773580096</v>
      </c>
    </row>
    <row r="4141" spans="1:28" ht="14.5" customHeight="1">
      <c r="A4141">
        <v>594582.58299999998</v>
      </c>
      <c r="B4141">
        <v>9605326.5360000003</v>
      </c>
      <c r="C4141" t="s">
        <v>22</v>
      </c>
      <c r="D4141" t="s">
        <v>6867</v>
      </c>
      <c r="E4141" t="s">
        <v>254</v>
      </c>
      <c r="F4141" t="s">
        <v>7044</v>
      </c>
      <c r="G4141">
        <v>7.5</v>
      </c>
      <c r="H4141">
        <f t="shared" si="257"/>
        <v>143.73679213061655</v>
      </c>
      <c r="I4141">
        <f t="shared" si="258"/>
        <v>13.528153599619294</v>
      </c>
      <c r="J4141">
        <f t="shared" si="256"/>
        <v>1</v>
      </c>
      <c r="K4141">
        <v>42.5</v>
      </c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>
        <v>34.914400000000001</v>
      </c>
      <c r="AA4141">
        <f t="shared" si="259"/>
        <v>13.528170162811104</v>
      </c>
    </row>
    <row r="4142" spans="1:28" ht="14.5" customHeight="1">
      <c r="A4142">
        <v>594581.47400000005</v>
      </c>
      <c r="B4142">
        <v>9605310.7019999996</v>
      </c>
      <c r="C4142" t="s">
        <v>22</v>
      </c>
      <c r="D4142" t="s">
        <v>6867</v>
      </c>
      <c r="E4142" t="s">
        <v>254</v>
      </c>
      <c r="F4142" t="s">
        <v>5022</v>
      </c>
      <c r="G4142">
        <v>9</v>
      </c>
      <c r="H4142">
        <f t="shared" si="257"/>
        <v>545.59740870316432</v>
      </c>
      <c r="I4142">
        <f t="shared" si="258"/>
        <v>26.356679832910885</v>
      </c>
      <c r="J4142">
        <f t="shared" si="256"/>
        <v>4</v>
      </c>
      <c r="K4142">
        <v>64.7</v>
      </c>
      <c r="L4142">
        <v>12.9</v>
      </c>
      <c r="M4142">
        <v>30.4</v>
      </c>
      <c r="N4142">
        <v>25.6</v>
      </c>
      <c r="O4142"/>
      <c r="P4142"/>
      <c r="Q4142"/>
      <c r="R4142"/>
      <c r="S4142"/>
      <c r="T4142"/>
      <c r="U4142"/>
      <c r="V4142"/>
      <c r="W4142"/>
      <c r="X4142"/>
      <c r="Y4142"/>
      <c r="Z4142">
        <v>32.758099999999999</v>
      </c>
      <c r="AA4142">
        <f t="shared" si="259"/>
        <v>20.594649636091258</v>
      </c>
    </row>
    <row r="4143" spans="1:28" ht="14.5" customHeight="1">
      <c r="A4143">
        <v>594576.68000000005</v>
      </c>
      <c r="B4143">
        <v>9605323.5270000007</v>
      </c>
      <c r="C4143" t="s">
        <v>22</v>
      </c>
      <c r="D4143" t="s">
        <v>6867</v>
      </c>
      <c r="E4143" t="s">
        <v>254</v>
      </c>
      <c r="F4143" t="s">
        <v>7045</v>
      </c>
      <c r="G4143">
        <v>8.5</v>
      </c>
      <c r="H4143">
        <f t="shared" si="257"/>
        <v>108.35346908399656</v>
      </c>
      <c r="I4143">
        <f t="shared" si="258"/>
        <v>11.745620419434163</v>
      </c>
      <c r="J4143">
        <f t="shared" si="256"/>
        <v>1</v>
      </c>
      <c r="K4143">
        <v>36.9</v>
      </c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>
        <v>33.859900000000003</v>
      </c>
      <c r="AA4143">
        <f t="shared" si="259"/>
        <v>11.745634800181875</v>
      </c>
    </row>
    <row r="4144" spans="1:28" ht="14.5" customHeight="1">
      <c r="A4144">
        <v>594866.66299999994</v>
      </c>
      <c r="B4144">
        <v>9605222.1600000001</v>
      </c>
      <c r="C4144" t="s">
        <v>52</v>
      </c>
      <c r="D4144" t="s">
        <v>7154</v>
      </c>
      <c r="E4144" t="s">
        <v>254</v>
      </c>
      <c r="F4144" t="s">
        <v>7405</v>
      </c>
      <c r="G4144">
        <v>5</v>
      </c>
      <c r="H4144">
        <f t="shared" si="257"/>
        <v>40.286090527958272</v>
      </c>
      <c r="I4144">
        <f t="shared" si="258"/>
        <v>7.1619636703866858</v>
      </c>
      <c r="J4144">
        <f t="shared" si="256"/>
        <v>1</v>
      </c>
      <c r="K4144">
        <v>22.5</v>
      </c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>
        <v>36.229700000000001</v>
      </c>
      <c r="AA4144">
        <f t="shared" si="259"/>
        <v>7.1619724391352904</v>
      </c>
    </row>
    <row r="4145" spans="1:27" ht="14.5" customHeight="1">
      <c r="A4145">
        <v>594863.76599999995</v>
      </c>
      <c r="B4145">
        <v>9605221.3939999994</v>
      </c>
      <c r="C4145" t="s">
        <v>129</v>
      </c>
      <c r="D4145" t="s">
        <v>7154</v>
      </c>
      <c r="E4145" t="s">
        <v>254</v>
      </c>
      <c r="F4145" t="s">
        <v>7406</v>
      </c>
      <c r="G4145">
        <v>7</v>
      </c>
      <c r="H4145">
        <f t="shared" si="257"/>
        <v>122.61454618723687</v>
      </c>
      <c r="I4145">
        <f t="shared" si="258"/>
        <v>12.494691828738004</v>
      </c>
      <c r="J4145">
        <f t="shared" si="256"/>
        <v>2</v>
      </c>
      <c r="K4145">
        <v>33.1</v>
      </c>
      <c r="L4145">
        <v>21.1</v>
      </c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>
        <v>36.303100000000001</v>
      </c>
      <c r="AA4145">
        <f t="shared" si="259"/>
        <v>10.536057232683472</v>
      </c>
    </row>
    <row r="4146" spans="1:27" ht="14.5" customHeight="1">
      <c r="A4146">
        <v>594863.33600000001</v>
      </c>
      <c r="B4146">
        <v>9605223.8289999999</v>
      </c>
      <c r="C4146" t="s">
        <v>52</v>
      </c>
      <c r="D4146" t="s">
        <v>7154</v>
      </c>
      <c r="E4146" t="s">
        <v>254</v>
      </c>
      <c r="F4146" t="s">
        <v>7403</v>
      </c>
      <c r="G4146">
        <v>6</v>
      </c>
      <c r="H4146">
        <f t="shared" si="257"/>
        <v>54.076069051592619</v>
      </c>
      <c r="I4146">
        <f t="shared" si="258"/>
        <v>8.2976881440109125</v>
      </c>
      <c r="J4146">
        <f t="shared" si="256"/>
        <v>2</v>
      </c>
      <c r="K4146">
        <v>17.3</v>
      </c>
      <c r="L4146">
        <v>19.5</v>
      </c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>
        <v>36.193800000000003</v>
      </c>
      <c r="AA4146">
        <f t="shared" si="259"/>
        <v>6.2070427805839179</v>
      </c>
    </row>
    <row r="4147" spans="1:27" ht="14.5" customHeight="1">
      <c r="A4147">
        <v>594860.78799999994</v>
      </c>
      <c r="B4147">
        <v>9605227.4550000001</v>
      </c>
      <c r="C4147" t="s">
        <v>52</v>
      </c>
      <c r="D4147" t="s">
        <v>7154</v>
      </c>
      <c r="E4147" t="s">
        <v>254</v>
      </c>
      <c r="F4147" t="s">
        <v>7392</v>
      </c>
      <c r="G4147">
        <v>4</v>
      </c>
      <c r="H4147">
        <f t="shared" si="257"/>
        <v>39.677322937758014</v>
      </c>
      <c r="I4147">
        <f t="shared" si="258"/>
        <v>7.1076450712648596</v>
      </c>
      <c r="J4147">
        <f t="shared" si="256"/>
        <v>2</v>
      </c>
      <c r="K4147">
        <v>19.2</v>
      </c>
      <c r="L4147">
        <v>11.4</v>
      </c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>
        <v>35.907299999999999</v>
      </c>
      <c r="AA4147">
        <f t="shared" si="259"/>
        <v>6.1115498147287806</v>
      </c>
    </row>
    <row r="4148" spans="1:27" ht="14.5" customHeight="1">
      <c r="A4148">
        <v>594858.86600000004</v>
      </c>
      <c r="B4148">
        <v>9605218.5199999996</v>
      </c>
      <c r="C4148" t="s">
        <v>66</v>
      </c>
      <c r="D4148" t="s">
        <v>7154</v>
      </c>
      <c r="E4148" t="s">
        <v>254</v>
      </c>
      <c r="F4148" t="s">
        <v>7407</v>
      </c>
      <c r="G4148">
        <v>6</v>
      </c>
      <c r="H4148">
        <f t="shared" si="257"/>
        <v>29.949773888597278</v>
      </c>
      <c r="I4148">
        <f t="shared" si="258"/>
        <v>6.1752042313556306</v>
      </c>
      <c r="J4148">
        <f t="shared" si="256"/>
        <v>1</v>
      </c>
      <c r="K4148">
        <v>19.399999999999999</v>
      </c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>
        <v>36.423900000000003</v>
      </c>
      <c r="AA4148">
        <f t="shared" si="259"/>
        <v>6.1752117919655385</v>
      </c>
    </row>
    <row r="4149" spans="1:27" ht="14.5" customHeight="1">
      <c r="A4149">
        <v>594858.17700000003</v>
      </c>
      <c r="B4149">
        <v>9605219.6600000001</v>
      </c>
      <c r="C4149" t="s">
        <v>66</v>
      </c>
      <c r="D4149" t="s">
        <v>7154</v>
      </c>
      <c r="E4149" t="s">
        <v>254</v>
      </c>
      <c r="F4149" t="s">
        <v>7401</v>
      </c>
      <c r="G4149">
        <v>5.5</v>
      </c>
      <c r="H4149">
        <f t="shared" si="257"/>
        <v>62.574942075564849</v>
      </c>
      <c r="I4149">
        <f t="shared" si="258"/>
        <v>8.92595678068637</v>
      </c>
      <c r="J4149">
        <f t="shared" si="256"/>
        <v>2</v>
      </c>
      <c r="K4149">
        <v>23.5</v>
      </c>
      <c r="L4149">
        <v>15.3</v>
      </c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>
        <v>36.349400000000003</v>
      </c>
      <c r="AA4149">
        <f t="shared" si="259"/>
        <v>7.4802823253190809</v>
      </c>
    </row>
    <row r="4150" spans="1:27" ht="14.5" customHeight="1">
      <c r="A4150">
        <v>594858.02399999998</v>
      </c>
      <c r="B4150">
        <v>9605217.9930000007</v>
      </c>
      <c r="C4150" t="s">
        <v>66</v>
      </c>
      <c r="D4150" t="s">
        <v>7154</v>
      </c>
      <c r="E4150" t="s">
        <v>254</v>
      </c>
      <c r="F4150" t="s">
        <v>7408</v>
      </c>
      <c r="G4150">
        <v>8</v>
      </c>
      <c r="H4150">
        <f t="shared" si="257"/>
        <v>117.47941251460645</v>
      </c>
      <c r="I4150">
        <f t="shared" si="258"/>
        <v>12.23025281524823</v>
      </c>
      <c r="J4150">
        <f t="shared" ref="J4150:J4213" si="260">COUNT(K4150:Y4150)</f>
        <v>2</v>
      </c>
      <c r="K4150">
        <v>31</v>
      </c>
      <c r="L4150">
        <v>22.7</v>
      </c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>
        <v>36.418799999999997</v>
      </c>
      <c r="AA4150">
        <f t="shared" si="259"/>
        <v>9.8676064716975116</v>
      </c>
    </row>
    <row r="4151" spans="1:27" ht="14.5" customHeight="1">
      <c r="A4151">
        <v>594857.94400000002</v>
      </c>
      <c r="B4151">
        <v>9605229.5730000008</v>
      </c>
      <c r="C4151" t="s">
        <v>38</v>
      </c>
      <c r="D4151" t="s">
        <v>7154</v>
      </c>
      <c r="E4151" t="s">
        <v>254</v>
      </c>
      <c r="F4151" t="s">
        <v>7391</v>
      </c>
      <c r="G4151">
        <v>9</v>
      </c>
      <c r="H4151">
        <f t="shared" si="257"/>
        <v>291.27340810856151</v>
      </c>
      <c r="I4151">
        <f t="shared" si="258"/>
        <v>19.257724535928642</v>
      </c>
      <c r="J4151">
        <f t="shared" si="260"/>
        <v>1</v>
      </c>
      <c r="K4151">
        <v>60.5</v>
      </c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>
        <v>35.702300000000001</v>
      </c>
      <c r="AA4151">
        <f t="shared" si="259"/>
        <v>19.257748114119337</v>
      </c>
    </row>
    <row r="4152" spans="1:27" ht="14.5" customHeight="1">
      <c r="A4152">
        <v>594857.31999999995</v>
      </c>
      <c r="B4152">
        <v>9605217.7060000002</v>
      </c>
      <c r="C4152" t="s">
        <v>66</v>
      </c>
      <c r="D4152" t="s">
        <v>7154</v>
      </c>
      <c r="E4152" t="s">
        <v>254</v>
      </c>
      <c r="F4152" t="s">
        <v>7409</v>
      </c>
      <c r="G4152">
        <v>9.5</v>
      </c>
      <c r="H4152">
        <f t="shared" si="257"/>
        <v>330.17564655892733</v>
      </c>
      <c r="I4152">
        <f t="shared" si="258"/>
        <v>20.503455973290137</v>
      </c>
      <c r="J4152">
        <f t="shared" si="260"/>
        <v>3</v>
      </c>
      <c r="K4152">
        <v>16.3</v>
      </c>
      <c r="L4152">
        <v>29.8</v>
      </c>
      <c r="M4152">
        <v>38.700000000000003</v>
      </c>
      <c r="N4152"/>
      <c r="O4152"/>
      <c r="P4152"/>
      <c r="Q4152"/>
      <c r="R4152"/>
      <c r="S4152"/>
      <c r="T4152"/>
      <c r="U4152"/>
      <c r="V4152"/>
      <c r="W4152"/>
      <c r="X4152"/>
      <c r="Y4152"/>
      <c r="Z4152">
        <v>36.462200000000003</v>
      </c>
      <c r="AA4152">
        <f t="shared" si="259"/>
        <v>12.318592595312701</v>
      </c>
    </row>
    <row r="4153" spans="1:27" ht="14.5" customHeight="1">
      <c r="A4153">
        <v>594857.30700000003</v>
      </c>
      <c r="B4153">
        <v>9605228.9330000002</v>
      </c>
      <c r="C4153" t="s">
        <v>36</v>
      </c>
      <c r="D4153" t="s">
        <v>7154</v>
      </c>
      <c r="E4153" t="s">
        <v>254</v>
      </c>
      <c r="F4153" t="s">
        <v>7393</v>
      </c>
      <c r="G4153">
        <v>5</v>
      </c>
      <c r="H4153">
        <f t="shared" si="257"/>
        <v>47.377238235506631</v>
      </c>
      <c r="I4153">
        <f t="shared" si="258"/>
        <v>7.7667517136637825</v>
      </c>
      <c r="J4153">
        <f t="shared" si="260"/>
        <v>1</v>
      </c>
      <c r="K4153">
        <v>24.4</v>
      </c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>
        <v>35.789499999999997</v>
      </c>
      <c r="AA4153">
        <f t="shared" si="259"/>
        <v>7.766761222884492</v>
      </c>
    </row>
    <row r="4154" spans="1:27" ht="14.5" customHeight="1">
      <c r="A4154">
        <v>594856.82700000005</v>
      </c>
      <c r="B4154">
        <v>9605227.3469999991</v>
      </c>
      <c r="C4154" t="s">
        <v>36</v>
      </c>
      <c r="D4154" t="s">
        <v>7154</v>
      </c>
      <c r="E4154" t="s">
        <v>254</v>
      </c>
      <c r="F4154" t="s">
        <v>7394</v>
      </c>
      <c r="G4154">
        <v>6</v>
      </c>
      <c r="H4154">
        <f t="shared" si="257"/>
        <v>56.305829558443762</v>
      </c>
      <c r="I4154">
        <f t="shared" si="258"/>
        <v>8.4670326058793712</v>
      </c>
      <c r="J4154">
        <f t="shared" si="260"/>
        <v>1</v>
      </c>
      <c r="K4154">
        <v>26.6</v>
      </c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>
        <v>35.880000000000003</v>
      </c>
      <c r="AA4154">
        <f t="shared" si="259"/>
        <v>8.4670429724888319</v>
      </c>
    </row>
    <row r="4155" spans="1:27" ht="14.5" customHeight="1">
      <c r="A4155">
        <v>594855.75399999996</v>
      </c>
      <c r="B4155">
        <v>9605214.4409999996</v>
      </c>
      <c r="C4155" t="s">
        <v>52</v>
      </c>
      <c r="D4155" t="s">
        <v>7154</v>
      </c>
      <c r="E4155" t="s">
        <v>254</v>
      </c>
      <c r="F4155" t="s">
        <v>7404</v>
      </c>
      <c r="G4155">
        <v>6</v>
      </c>
      <c r="H4155">
        <f t="shared" si="257"/>
        <v>108.51341978416684</v>
      </c>
      <c r="I4155">
        <f t="shared" si="258"/>
        <v>11.754286627348318</v>
      </c>
      <c r="J4155">
        <f t="shared" si="260"/>
        <v>3</v>
      </c>
      <c r="K4155">
        <v>19.5</v>
      </c>
      <c r="L4155">
        <v>18.7</v>
      </c>
      <c r="M4155">
        <v>17.8</v>
      </c>
      <c r="N4155"/>
      <c r="O4155"/>
      <c r="P4155"/>
      <c r="Q4155"/>
      <c r="R4155"/>
      <c r="S4155"/>
      <c r="T4155"/>
      <c r="U4155"/>
      <c r="V4155"/>
      <c r="W4155"/>
      <c r="X4155"/>
      <c r="Y4155"/>
      <c r="Z4155">
        <v>36.405099999999997</v>
      </c>
      <c r="AA4155">
        <f t="shared" si="259"/>
        <v>6.2070427805839179</v>
      </c>
    </row>
    <row r="4156" spans="1:27" ht="14.5" customHeight="1">
      <c r="A4156">
        <v>594855.27500000002</v>
      </c>
      <c r="B4156">
        <v>9605222.2829999998</v>
      </c>
      <c r="C4156" t="s">
        <v>44</v>
      </c>
      <c r="D4156" t="s">
        <v>7154</v>
      </c>
      <c r="E4156" t="s">
        <v>254</v>
      </c>
      <c r="F4156" t="s">
        <v>7400</v>
      </c>
      <c r="G4156">
        <v>7</v>
      </c>
      <c r="H4156">
        <f t="shared" si="257"/>
        <v>30.451111904056322</v>
      </c>
      <c r="I4156">
        <f t="shared" si="258"/>
        <v>6.2266740072722397</v>
      </c>
      <c r="J4156">
        <f t="shared" si="260"/>
        <v>2</v>
      </c>
      <c r="K4156">
        <v>17.100000000000001</v>
      </c>
      <c r="L4156">
        <v>9.5</v>
      </c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>
        <v>36.141100000000002</v>
      </c>
      <c r="AA4156">
        <f t="shared" si="259"/>
        <v>5.443099053742821</v>
      </c>
    </row>
    <row r="4157" spans="1:27" ht="14.5" customHeight="1">
      <c r="A4157">
        <v>594855.01800000004</v>
      </c>
      <c r="B4157">
        <v>9605229.1500000004</v>
      </c>
      <c r="C4157" t="s">
        <v>66</v>
      </c>
      <c r="D4157" t="s">
        <v>7154</v>
      </c>
      <c r="E4157" t="s">
        <v>254</v>
      </c>
      <c r="F4157" t="s">
        <v>7395</v>
      </c>
      <c r="G4157">
        <v>13</v>
      </c>
      <c r="H4157">
        <f t="shared" si="257"/>
        <v>1341.5566561295495</v>
      </c>
      <c r="I4157">
        <f t="shared" si="258"/>
        <v>41.329396218207521</v>
      </c>
      <c r="J4157">
        <f t="shared" si="260"/>
        <v>4</v>
      </c>
      <c r="K4157">
        <v>21.5</v>
      </c>
      <c r="L4157">
        <v>55.5</v>
      </c>
      <c r="M4157">
        <v>76</v>
      </c>
      <c r="N4157">
        <v>42</v>
      </c>
      <c r="O4157"/>
      <c r="P4157"/>
      <c r="Q4157"/>
      <c r="R4157"/>
      <c r="S4157"/>
      <c r="T4157"/>
      <c r="U4157"/>
      <c r="V4157"/>
      <c r="W4157"/>
      <c r="X4157"/>
      <c r="Y4157"/>
      <c r="Z4157">
        <v>36.095500000000001</v>
      </c>
      <c r="AA4157">
        <f t="shared" si="259"/>
        <v>24.191551349968091</v>
      </c>
    </row>
    <row r="4158" spans="1:27" ht="14.5" customHeight="1">
      <c r="A4158">
        <v>594853.31200000003</v>
      </c>
      <c r="B4158">
        <v>9605230.8019999992</v>
      </c>
      <c r="C4158" t="s">
        <v>30</v>
      </c>
      <c r="D4158" t="s">
        <v>7154</v>
      </c>
      <c r="E4158" t="s">
        <v>254</v>
      </c>
      <c r="F4158" t="s">
        <v>7396</v>
      </c>
      <c r="G4158">
        <v>8</v>
      </c>
      <c r="H4158">
        <f t="shared" si="257"/>
        <v>1570.8790094706731</v>
      </c>
      <c r="I4158">
        <f t="shared" si="258"/>
        <v>44.722484252859076</v>
      </c>
      <c r="J4158">
        <f t="shared" si="260"/>
        <v>1</v>
      </c>
      <c r="K4158">
        <v>140.5</v>
      </c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>
        <v>36.100999999999999</v>
      </c>
      <c r="AA4158">
        <f t="shared" si="259"/>
        <v>44.722539008822594</v>
      </c>
    </row>
    <row r="4159" spans="1:27" ht="14.5" customHeight="1">
      <c r="A4159">
        <v>594852.51</v>
      </c>
      <c r="B4159">
        <v>9605212.0160000008</v>
      </c>
      <c r="C4159" t="s">
        <v>52</v>
      </c>
      <c r="D4159" t="s">
        <v>7154</v>
      </c>
      <c r="E4159" t="s">
        <v>254</v>
      </c>
      <c r="F4159" t="s">
        <v>7402</v>
      </c>
      <c r="G4159">
        <v>4.5</v>
      </c>
      <c r="H4159">
        <f t="shared" si="257"/>
        <v>49.625301558795172</v>
      </c>
      <c r="I4159">
        <f t="shared" si="258"/>
        <v>7.9488834820141951</v>
      </c>
      <c r="J4159">
        <f t="shared" si="260"/>
        <v>2</v>
      </c>
      <c r="K4159">
        <v>19.5</v>
      </c>
      <c r="L4159">
        <v>15.6</v>
      </c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>
        <v>36.517699999999998</v>
      </c>
      <c r="AA4159">
        <f t="shared" si="259"/>
        <v>6.2070427805839179</v>
      </c>
    </row>
    <row r="4160" spans="1:27" ht="14.5" customHeight="1">
      <c r="A4160">
        <v>594852.07299999997</v>
      </c>
      <c r="B4160">
        <v>9605211.7029999997</v>
      </c>
      <c r="C4160" t="s">
        <v>66</v>
      </c>
      <c r="D4160" t="s">
        <v>7154</v>
      </c>
      <c r="E4160" t="s">
        <v>254</v>
      </c>
      <c r="F4160" t="s">
        <v>7410</v>
      </c>
      <c r="G4160">
        <v>9.5</v>
      </c>
      <c r="H4160">
        <f t="shared" si="257"/>
        <v>834.53203518087798</v>
      </c>
      <c r="I4160">
        <f t="shared" si="258"/>
        <v>32.59688181131483</v>
      </c>
      <c r="J4160">
        <f t="shared" si="260"/>
        <v>4</v>
      </c>
      <c r="K4160">
        <v>47.9</v>
      </c>
      <c r="L4160">
        <v>18.899999999999999</v>
      </c>
      <c r="M4160">
        <v>53.9</v>
      </c>
      <c r="N4160">
        <v>45</v>
      </c>
      <c r="O4160"/>
      <c r="P4160"/>
      <c r="Q4160"/>
      <c r="R4160"/>
      <c r="S4160"/>
      <c r="T4160"/>
      <c r="U4160"/>
      <c r="V4160"/>
      <c r="W4160"/>
      <c r="X4160"/>
      <c r="Y4160"/>
      <c r="Z4160">
        <v>36.656799999999997</v>
      </c>
      <c r="AA4160">
        <f t="shared" si="259"/>
        <v>17.156902865306318</v>
      </c>
    </row>
    <row r="4161" spans="1:27" ht="14.5" customHeight="1">
      <c r="A4161">
        <v>594851.50100000005</v>
      </c>
      <c r="B4161">
        <v>9605227.1699999999</v>
      </c>
      <c r="C4161" t="s">
        <v>42</v>
      </c>
      <c r="D4161" t="s">
        <v>7154</v>
      </c>
      <c r="E4161" t="s">
        <v>254</v>
      </c>
      <c r="F4161" t="s">
        <v>7397</v>
      </c>
      <c r="G4161">
        <v>14</v>
      </c>
      <c r="H4161">
        <f t="shared" si="257"/>
        <v>602.32181571578496</v>
      </c>
      <c r="I4161">
        <f t="shared" si="258"/>
        <v>27.692926192161849</v>
      </c>
      <c r="J4161">
        <f t="shared" si="260"/>
        <v>1</v>
      </c>
      <c r="K4161">
        <v>87</v>
      </c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>
        <v>36.2879</v>
      </c>
      <c r="AA4161">
        <f t="shared" si="259"/>
        <v>27.69296009798979</v>
      </c>
    </row>
    <row r="4162" spans="1:27" ht="14.5" customHeight="1">
      <c r="A4162">
        <v>594848.83499999996</v>
      </c>
      <c r="B4162">
        <v>9605226.0370000005</v>
      </c>
      <c r="C4162" t="s">
        <v>52</v>
      </c>
      <c r="D4162" t="s">
        <v>7154</v>
      </c>
      <c r="E4162" t="s">
        <v>254</v>
      </c>
      <c r="F4162" t="s">
        <v>7398</v>
      </c>
      <c r="G4162">
        <v>2.5</v>
      </c>
      <c r="H4162">
        <f t="shared" ref="H4162:H4225" si="261">((K4162^2)/(4*3.141593)+(L4162^2)/(4*3.141593)+(M4162^2)/(4*3.141593)+(N4162^2)/(4*3.141593)+(O4162^2)/(4*3.141593)+(P4162^2)/(4*3.141593)+(Q4162^2)/(4*3.141593)+(M4162^2)/(4*3.141593)+(R4162^2)/(4*3.141593)+(S4162^2)/(4*3.141593)+(T4162^2)/(4*3.141593)+(U4162^2)/(4*3.141593)+(V4162^2)/(4*3.141593)+(W4162^2)/(4*3.141593)+(X4162^2)/(4*3.141593)+(Y4162^2)/(4*3.141593))</f>
        <v>38.515491981297387</v>
      </c>
      <c r="I4162">
        <f t="shared" ref="I4162:I4225" si="262">2*SQRT(H4162/3.1416)</f>
        <v>7.0028089221558698</v>
      </c>
      <c r="J4162">
        <f t="shared" si="260"/>
        <v>1</v>
      </c>
      <c r="K4162">
        <v>22</v>
      </c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>
        <v>36.433900000000001</v>
      </c>
      <c r="AA4162">
        <f t="shared" ref="AA4162:AA4225" si="263">MAX(K4162:Y4162)/PI()</f>
        <v>7.0028174960433951</v>
      </c>
    </row>
    <row r="4163" spans="1:27" ht="14.5" customHeight="1">
      <c r="A4163">
        <v>594848.554</v>
      </c>
      <c r="B4163">
        <v>9605219.6079999991</v>
      </c>
      <c r="C4163" t="s">
        <v>52</v>
      </c>
      <c r="D4163" t="s">
        <v>7154</v>
      </c>
      <c r="E4163" t="s">
        <v>254</v>
      </c>
      <c r="F4163" t="s">
        <v>7399</v>
      </c>
      <c r="G4163">
        <v>5</v>
      </c>
      <c r="H4163">
        <f t="shared" si="261"/>
        <v>41.420069372448943</v>
      </c>
      <c r="I4163">
        <f t="shared" si="262"/>
        <v>7.2620621690639862</v>
      </c>
      <c r="J4163">
        <f t="shared" si="260"/>
        <v>3</v>
      </c>
      <c r="K4163">
        <v>19.5</v>
      </c>
      <c r="L4163">
        <v>6.5</v>
      </c>
      <c r="M4163">
        <v>7</v>
      </c>
      <c r="N4163"/>
      <c r="O4163"/>
      <c r="P4163"/>
      <c r="Q4163"/>
      <c r="R4163"/>
      <c r="S4163"/>
      <c r="T4163"/>
      <c r="U4163"/>
      <c r="V4163"/>
      <c r="W4163"/>
      <c r="X4163"/>
      <c r="Y4163"/>
      <c r="Z4163">
        <v>36.5687</v>
      </c>
      <c r="AA4163">
        <f t="shared" si="263"/>
        <v>6.2070427805839179</v>
      </c>
    </row>
    <row r="4164" spans="1:27" ht="14.5" customHeight="1">
      <c r="A4164">
        <v>594771.75632000004</v>
      </c>
      <c r="B4164">
        <v>9605184.4073600005</v>
      </c>
      <c r="C4164" t="s">
        <v>36</v>
      </c>
      <c r="D4164" t="s">
        <v>7682</v>
      </c>
      <c r="E4164" t="s">
        <v>254</v>
      </c>
      <c r="F4164" t="s">
        <v>7803</v>
      </c>
      <c r="G4164">
        <v>8</v>
      </c>
      <c r="H4164">
        <f t="shared" si="261"/>
        <v>335.18106896724061</v>
      </c>
      <c r="I4164">
        <f t="shared" si="262"/>
        <v>20.658286320359821</v>
      </c>
      <c r="J4164">
        <f t="shared" si="260"/>
        <v>1</v>
      </c>
      <c r="K4164">
        <v>64.900000000000006</v>
      </c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>
        <v>38.1325</v>
      </c>
      <c r="AA4164">
        <f t="shared" si="263"/>
        <v>20.658311613328017</v>
      </c>
    </row>
    <row r="4165" spans="1:27" ht="14.5" customHeight="1">
      <c r="A4165">
        <v>594770.69232000003</v>
      </c>
      <c r="B4165">
        <v>9605181.8393600006</v>
      </c>
      <c r="C4165" t="s">
        <v>36</v>
      </c>
      <c r="D4165" t="s">
        <v>7682</v>
      </c>
      <c r="E4165" t="s">
        <v>254</v>
      </c>
      <c r="F4165" t="s">
        <v>7801</v>
      </c>
      <c r="G4165">
        <v>8</v>
      </c>
      <c r="H4165">
        <f t="shared" si="261"/>
        <v>130.52693331058481</v>
      </c>
      <c r="I4165">
        <f t="shared" si="262"/>
        <v>12.891534606696034</v>
      </c>
      <c r="J4165">
        <f t="shared" si="260"/>
        <v>1</v>
      </c>
      <c r="K4165">
        <v>40.5</v>
      </c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>
        <v>38.130600000000001</v>
      </c>
      <c r="AA4165">
        <f t="shared" si="263"/>
        <v>12.891550390443523</v>
      </c>
    </row>
    <row r="4166" spans="1:27" ht="14.5" customHeight="1">
      <c r="A4166">
        <v>594768.61231999996</v>
      </c>
      <c r="B4166">
        <v>9605183.9943599999</v>
      </c>
      <c r="C4166" t="s">
        <v>71</v>
      </c>
      <c r="D4166" t="s">
        <v>7682</v>
      </c>
      <c r="E4166" t="s">
        <v>254</v>
      </c>
      <c r="F4166" t="s">
        <v>7802</v>
      </c>
      <c r="G4166">
        <v>4.5</v>
      </c>
      <c r="H4166">
        <f t="shared" si="261"/>
        <v>26.070372578497604</v>
      </c>
      <c r="I4166">
        <f t="shared" si="262"/>
        <v>5.7614018859555118</v>
      </c>
      <c r="J4166">
        <f t="shared" si="260"/>
        <v>1</v>
      </c>
      <c r="K4166">
        <v>18.100000000000001</v>
      </c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>
        <v>38.149299999999997</v>
      </c>
      <c r="AA4166">
        <f t="shared" si="263"/>
        <v>5.7614089399266115</v>
      </c>
    </row>
    <row r="4167" spans="1:27" ht="14.5" customHeight="1">
      <c r="A4167">
        <v>594765.37332000001</v>
      </c>
      <c r="B4167">
        <v>9605193.3843600005</v>
      </c>
      <c r="C4167" t="s">
        <v>36</v>
      </c>
      <c r="D4167" t="s">
        <v>7682</v>
      </c>
      <c r="E4167" t="s">
        <v>254</v>
      </c>
      <c r="F4167" t="s">
        <v>7789</v>
      </c>
      <c r="G4167">
        <v>5.5</v>
      </c>
      <c r="H4167">
        <f t="shared" si="261"/>
        <v>52.560118385799818</v>
      </c>
      <c r="I4167">
        <f t="shared" si="262"/>
        <v>8.180554059063903</v>
      </c>
      <c r="J4167">
        <f t="shared" si="260"/>
        <v>1</v>
      </c>
      <c r="K4167">
        <v>25.7</v>
      </c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>
        <v>38.0687</v>
      </c>
      <c r="AA4167">
        <f t="shared" si="263"/>
        <v>8.1805640749234207</v>
      </c>
    </row>
    <row r="4168" spans="1:27" ht="14.5" customHeight="1">
      <c r="A4168">
        <v>594764.78931999998</v>
      </c>
      <c r="B4168">
        <v>9605186.6923600007</v>
      </c>
      <c r="C4168" t="s">
        <v>42</v>
      </c>
      <c r="D4168" t="s">
        <v>7682</v>
      </c>
      <c r="E4168" t="s">
        <v>254</v>
      </c>
      <c r="F4168" t="s">
        <v>7790</v>
      </c>
      <c r="G4168">
        <v>13</v>
      </c>
      <c r="H4168">
        <f t="shared" si="261"/>
        <v>616.2478717007582</v>
      </c>
      <c r="I4168">
        <f t="shared" si="262"/>
        <v>28.011235688623479</v>
      </c>
      <c r="J4168">
        <f t="shared" si="260"/>
        <v>1</v>
      </c>
      <c r="K4168">
        <v>88</v>
      </c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>
        <v>38.228499999999997</v>
      </c>
      <c r="AA4168">
        <f t="shared" si="263"/>
        <v>28.01126998417358</v>
      </c>
    </row>
    <row r="4169" spans="1:27" ht="14.5" customHeight="1">
      <c r="A4169">
        <v>594764.78732</v>
      </c>
      <c r="B4169">
        <v>9605176.8093599994</v>
      </c>
      <c r="C4169" t="s">
        <v>22</v>
      </c>
      <c r="D4169" t="s">
        <v>7682</v>
      </c>
      <c r="E4169" t="s">
        <v>254</v>
      </c>
      <c r="F4169" t="s">
        <v>7799</v>
      </c>
      <c r="G4169">
        <v>9</v>
      </c>
      <c r="H4169">
        <f t="shared" si="261"/>
        <v>139.04092605248354</v>
      </c>
      <c r="I4169">
        <f t="shared" si="262"/>
        <v>13.305336952096152</v>
      </c>
      <c r="J4169">
        <f t="shared" si="260"/>
        <v>1</v>
      </c>
      <c r="K4169">
        <v>41.8</v>
      </c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>
        <v>38.204300000000003</v>
      </c>
      <c r="AA4169">
        <f t="shared" si="263"/>
        <v>13.30535324248245</v>
      </c>
    </row>
    <row r="4170" spans="1:27" ht="14.5" customHeight="1">
      <c r="A4170">
        <v>594761.86932000006</v>
      </c>
      <c r="B4170">
        <v>9605181.8513600007</v>
      </c>
      <c r="C4170" t="s">
        <v>42</v>
      </c>
      <c r="D4170" t="s">
        <v>7682</v>
      </c>
      <c r="E4170" t="s">
        <v>254</v>
      </c>
      <c r="F4170" t="s">
        <v>7800</v>
      </c>
      <c r="G4170">
        <v>14</v>
      </c>
      <c r="H4170">
        <f t="shared" si="261"/>
        <v>775.21897330430784</v>
      </c>
      <c r="I4170">
        <f t="shared" si="262"/>
        <v>31.417147300762927</v>
      </c>
      <c r="J4170">
        <f t="shared" si="260"/>
        <v>1</v>
      </c>
      <c r="K4170">
        <v>98.7</v>
      </c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>
        <v>38.258200000000002</v>
      </c>
      <c r="AA4170">
        <f t="shared" si="263"/>
        <v>31.41718576634014</v>
      </c>
    </row>
    <row r="4171" spans="1:27" ht="14.5" customHeight="1">
      <c r="A4171">
        <v>594759.31932000001</v>
      </c>
      <c r="B4171">
        <v>9605178.2603600007</v>
      </c>
      <c r="C4171" t="s">
        <v>71</v>
      </c>
      <c r="D4171" t="s">
        <v>7682</v>
      </c>
      <c r="E4171" t="s">
        <v>254</v>
      </c>
      <c r="F4171" t="s">
        <v>7798</v>
      </c>
      <c r="G4171">
        <v>8</v>
      </c>
      <c r="H4171">
        <f t="shared" si="261"/>
        <v>317.85148489953986</v>
      </c>
      <c r="I4171">
        <f t="shared" si="262"/>
        <v>20.117160176375045</v>
      </c>
      <c r="J4171">
        <f t="shared" si="260"/>
        <v>1</v>
      </c>
      <c r="K4171">
        <v>63.2</v>
      </c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>
        <v>38.288499999999999</v>
      </c>
      <c r="AA4171">
        <f t="shared" si="263"/>
        <v>20.117184806815573</v>
      </c>
    </row>
    <row r="4172" spans="1:27" ht="14.5" customHeight="1">
      <c r="A4172">
        <v>594758.04232000001</v>
      </c>
      <c r="B4172">
        <v>9605182.2933600005</v>
      </c>
      <c r="C4172" t="s">
        <v>22</v>
      </c>
      <c r="D4172" t="s">
        <v>7682</v>
      </c>
      <c r="E4172" t="s">
        <v>254</v>
      </c>
      <c r="F4172" t="s">
        <v>7797</v>
      </c>
      <c r="G4172">
        <v>12</v>
      </c>
      <c r="H4172">
        <f t="shared" si="261"/>
        <v>877.34152705331348</v>
      </c>
      <c r="I4172">
        <f t="shared" si="262"/>
        <v>33.4224971284712</v>
      </c>
      <c r="J4172">
        <f t="shared" si="260"/>
        <v>1</v>
      </c>
      <c r="K4172">
        <v>105</v>
      </c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>
        <v>38.326999999999998</v>
      </c>
      <c r="AA4172">
        <f t="shared" si="263"/>
        <v>33.422538049298019</v>
      </c>
    </row>
    <row r="4173" spans="1:27" ht="14.5" customHeight="1">
      <c r="A4173">
        <v>594756.81032000005</v>
      </c>
      <c r="B4173">
        <v>9605182.1263599992</v>
      </c>
      <c r="C4173" t="s">
        <v>42</v>
      </c>
      <c r="D4173" t="s">
        <v>7682</v>
      </c>
      <c r="E4173" t="s">
        <v>254</v>
      </c>
      <c r="F4173" t="s">
        <v>7796</v>
      </c>
      <c r="G4173">
        <v>7.5</v>
      </c>
      <c r="H4173">
        <f t="shared" si="261"/>
        <v>33.769492101618518</v>
      </c>
      <c r="I4173">
        <f t="shared" si="262"/>
        <v>6.5571756271095873</v>
      </c>
      <c r="J4173">
        <f t="shared" si="260"/>
        <v>1</v>
      </c>
      <c r="K4173">
        <v>20.6</v>
      </c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>
        <v>38.273099999999999</v>
      </c>
      <c r="AA4173">
        <f t="shared" si="263"/>
        <v>6.5571836553860887</v>
      </c>
    </row>
    <row r="4174" spans="1:27" ht="14.5" customHeight="1">
      <c r="A4174">
        <v>594755.99531999999</v>
      </c>
      <c r="B4174">
        <v>9605179.3433599994</v>
      </c>
      <c r="C4174" t="s">
        <v>66</v>
      </c>
      <c r="D4174" t="s">
        <v>7682</v>
      </c>
      <c r="E4174" t="s">
        <v>254</v>
      </c>
      <c r="F4174" t="s">
        <v>7795</v>
      </c>
      <c r="G4174">
        <v>13</v>
      </c>
      <c r="H4174">
        <f t="shared" si="261"/>
        <v>1862.8288260127904</v>
      </c>
      <c r="I4174">
        <f t="shared" si="262"/>
        <v>48.701352958629464</v>
      </c>
      <c r="J4174">
        <f t="shared" si="260"/>
        <v>1</v>
      </c>
      <c r="K4174">
        <v>153</v>
      </c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>
        <v>38.2866</v>
      </c>
      <c r="AA4174">
        <f t="shared" si="263"/>
        <v>48.701412586119972</v>
      </c>
    </row>
    <row r="4175" spans="1:27" ht="14.5" customHeight="1">
      <c r="A4175">
        <v>594754.63931999996</v>
      </c>
      <c r="B4175">
        <v>9605186.6843599994</v>
      </c>
      <c r="C4175" t="s">
        <v>71</v>
      </c>
      <c r="D4175" t="s">
        <v>7682</v>
      </c>
      <c r="E4175" t="s">
        <v>254</v>
      </c>
      <c r="F4175" t="s">
        <v>7791</v>
      </c>
      <c r="G4175">
        <v>7</v>
      </c>
      <c r="H4175">
        <f t="shared" si="261"/>
        <v>240.48150094553944</v>
      </c>
      <c r="I4175">
        <f t="shared" si="262"/>
        <v>17.498281080611545</v>
      </c>
      <c r="J4175">
        <f t="shared" si="260"/>
        <v>4</v>
      </c>
      <c r="K4175">
        <v>35.799999999999997</v>
      </c>
      <c r="L4175">
        <v>29.7</v>
      </c>
      <c r="M4175">
        <v>18</v>
      </c>
      <c r="N4175">
        <v>14.5</v>
      </c>
      <c r="O4175"/>
      <c r="P4175"/>
      <c r="Q4175"/>
      <c r="R4175"/>
      <c r="S4175"/>
      <c r="T4175"/>
      <c r="U4175"/>
      <c r="V4175"/>
      <c r="W4175"/>
      <c r="X4175"/>
      <c r="Y4175"/>
      <c r="Z4175">
        <v>38.244500000000002</v>
      </c>
      <c r="AA4175">
        <f t="shared" si="263"/>
        <v>11.395493925379705</v>
      </c>
    </row>
    <row r="4176" spans="1:27" ht="14.5" customHeight="1">
      <c r="A4176">
        <v>594752.93932</v>
      </c>
      <c r="B4176">
        <v>9605180.6003600005</v>
      </c>
      <c r="C4176" t="s">
        <v>22</v>
      </c>
      <c r="D4176" t="s">
        <v>7682</v>
      </c>
      <c r="E4176" t="s">
        <v>254</v>
      </c>
      <c r="F4176" t="s">
        <v>7794</v>
      </c>
      <c r="G4176">
        <v>9</v>
      </c>
      <c r="H4176">
        <f t="shared" si="261"/>
        <v>278.07787323182856</v>
      </c>
      <c r="I4176">
        <f t="shared" si="262"/>
        <v>18.816453352607493</v>
      </c>
      <c r="J4176">
        <f t="shared" si="260"/>
        <v>3</v>
      </c>
      <c r="K4176">
        <v>36.9</v>
      </c>
      <c r="L4176">
        <v>33.200000000000003</v>
      </c>
      <c r="M4176">
        <v>22.7</v>
      </c>
      <c r="N4176"/>
      <c r="O4176"/>
      <c r="P4176"/>
      <c r="Q4176"/>
      <c r="R4176"/>
      <c r="S4176"/>
      <c r="T4176"/>
      <c r="U4176"/>
      <c r="V4176"/>
      <c r="W4176"/>
      <c r="X4176"/>
      <c r="Y4176"/>
      <c r="Z4176">
        <v>38.215400000000002</v>
      </c>
      <c r="AA4176">
        <f t="shared" si="263"/>
        <v>11.745634800181875</v>
      </c>
    </row>
    <row r="4177" spans="1:27" ht="14.5" customHeight="1">
      <c r="A4177">
        <v>594752.02631999995</v>
      </c>
      <c r="B4177">
        <v>9605182.9313600007</v>
      </c>
      <c r="C4177" t="s">
        <v>44</v>
      </c>
      <c r="D4177" t="s">
        <v>7682</v>
      </c>
      <c r="E4177" t="s">
        <v>254</v>
      </c>
      <c r="F4177" t="s">
        <v>7793</v>
      </c>
      <c r="G4177">
        <v>11</v>
      </c>
      <c r="H4177">
        <f t="shared" si="261"/>
        <v>284.06607730536712</v>
      </c>
      <c r="I4177">
        <f t="shared" si="262"/>
        <v>19.017973529534174</v>
      </c>
      <c r="J4177">
        <f t="shared" si="260"/>
        <v>2</v>
      </c>
      <c r="K4177">
        <v>44.2</v>
      </c>
      <c r="L4177">
        <v>40.200000000000003</v>
      </c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>
        <v>38.210999999999999</v>
      </c>
      <c r="AA4177">
        <f t="shared" si="263"/>
        <v>14.069296969323549</v>
      </c>
    </row>
    <row r="4178" spans="1:27" ht="14.5" customHeight="1">
      <c r="A4178">
        <v>594751.60531999997</v>
      </c>
      <c r="B4178">
        <v>9605187.2773599997</v>
      </c>
      <c r="C4178" t="s">
        <v>27</v>
      </c>
      <c r="D4178" t="s">
        <v>7682</v>
      </c>
      <c r="E4178" t="s">
        <v>254</v>
      </c>
      <c r="F4178" t="s">
        <v>7792</v>
      </c>
      <c r="G4178">
        <v>9</v>
      </c>
      <c r="H4178">
        <f t="shared" si="261"/>
        <v>325.94928751114486</v>
      </c>
      <c r="I4178">
        <f t="shared" si="262"/>
        <v>20.371807773544351</v>
      </c>
      <c r="J4178">
        <f t="shared" si="260"/>
        <v>1</v>
      </c>
      <c r="K4178">
        <v>64</v>
      </c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>
        <v>38.263300000000001</v>
      </c>
      <c r="AA4178">
        <f t="shared" si="263"/>
        <v>20.371832715762604</v>
      </c>
    </row>
    <row r="4179" spans="1:27" ht="14.5" customHeight="1">
      <c r="A4179">
        <v>594683.53500000003</v>
      </c>
      <c r="B4179">
        <v>9605139.5</v>
      </c>
      <c r="C4179" t="s">
        <v>38</v>
      </c>
      <c r="D4179" t="s">
        <v>8021</v>
      </c>
      <c r="E4179" t="s">
        <v>254</v>
      </c>
      <c r="F4179">
        <v>231</v>
      </c>
      <c r="G4179">
        <v>8</v>
      </c>
      <c r="H4179">
        <f t="shared" si="261"/>
        <v>264.01892288402735</v>
      </c>
      <c r="I4179">
        <f t="shared" si="262"/>
        <v>18.334626996189915</v>
      </c>
      <c r="J4179">
        <f t="shared" si="260"/>
        <v>1</v>
      </c>
      <c r="K4179">
        <v>57.6</v>
      </c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>
        <v>34.180999999999997</v>
      </c>
      <c r="AA4179">
        <f t="shared" si="263"/>
        <v>18.334649444186343</v>
      </c>
    </row>
    <row r="4180" spans="1:27" ht="14.5" customHeight="1">
      <c r="A4180">
        <v>594680.40899999999</v>
      </c>
      <c r="B4180">
        <v>9605144.8550000004</v>
      </c>
      <c r="C4180" t="s">
        <v>129</v>
      </c>
      <c r="D4180" t="s">
        <v>8021</v>
      </c>
      <c r="E4180" t="s">
        <v>254</v>
      </c>
      <c r="F4180">
        <v>230</v>
      </c>
      <c r="G4180">
        <v>8</v>
      </c>
      <c r="H4180">
        <f t="shared" si="261"/>
        <v>26.941745795843062</v>
      </c>
      <c r="I4180">
        <f t="shared" si="262"/>
        <v>5.8568947348939995</v>
      </c>
      <c r="J4180">
        <f t="shared" si="260"/>
        <v>1</v>
      </c>
      <c r="K4180">
        <v>18.399999999999999</v>
      </c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>
        <v>34.619999999999997</v>
      </c>
      <c r="AA4180">
        <f t="shared" si="263"/>
        <v>5.856901905781748</v>
      </c>
    </row>
    <row r="4181" spans="1:27" ht="14.5" customHeight="1">
      <c r="A4181">
        <v>594680.321</v>
      </c>
      <c r="B4181">
        <v>9605145.0869999994</v>
      </c>
      <c r="C4181" t="s">
        <v>66</v>
      </c>
      <c r="D4181" t="s">
        <v>8021</v>
      </c>
      <c r="E4181" t="s">
        <v>254</v>
      </c>
      <c r="F4181">
        <v>229</v>
      </c>
      <c r="G4181">
        <v>13</v>
      </c>
      <c r="H4181">
        <f t="shared" si="261"/>
        <v>453.79048145319911</v>
      </c>
      <c r="I4181">
        <f t="shared" si="262"/>
        <v>24.037109537202834</v>
      </c>
      <c r="J4181">
        <f t="shared" si="260"/>
        <v>2</v>
      </c>
      <c r="K4181">
        <v>59.5</v>
      </c>
      <c r="L4181">
        <v>46.5</v>
      </c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>
        <v>34.643999999999998</v>
      </c>
      <c r="AA4181">
        <f t="shared" si="263"/>
        <v>18.939438227935547</v>
      </c>
    </row>
    <row r="4182" spans="1:27" ht="14.5" customHeight="1">
      <c r="A4182">
        <v>594679.75100000005</v>
      </c>
      <c r="B4182">
        <v>9605139.8910000008</v>
      </c>
      <c r="C4182" t="s">
        <v>8100</v>
      </c>
      <c r="D4182" t="s">
        <v>8021</v>
      </c>
      <c r="E4182" t="s">
        <v>254</v>
      </c>
      <c r="F4182">
        <v>232</v>
      </c>
      <c r="G4182">
        <v>3.5</v>
      </c>
      <c r="H4182">
        <f t="shared" si="261"/>
        <v>139.79372885029986</v>
      </c>
      <c r="I4182">
        <f t="shared" si="262"/>
        <v>13.34130756181723</v>
      </c>
      <c r="J4182">
        <f t="shared" si="260"/>
        <v>5</v>
      </c>
      <c r="K4182">
        <v>30.5</v>
      </c>
      <c r="L4182">
        <v>13.3</v>
      </c>
      <c r="M4182">
        <v>9.4</v>
      </c>
      <c r="N4182">
        <v>12.2</v>
      </c>
      <c r="O4182">
        <v>18</v>
      </c>
      <c r="P4182"/>
      <c r="Q4182"/>
      <c r="R4182"/>
      <c r="S4182"/>
      <c r="T4182"/>
      <c r="U4182"/>
      <c r="V4182"/>
      <c r="W4182"/>
      <c r="X4182"/>
      <c r="Y4182"/>
      <c r="Z4182">
        <v>34.68</v>
      </c>
      <c r="AA4182">
        <f t="shared" si="263"/>
        <v>9.7084515286056163</v>
      </c>
    </row>
    <row r="4183" spans="1:27" ht="14.5" customHeight="1">
      <c r="A4183">
        <v>594679.51300000004</v>
      </c>
      <c r="B4183">
        <v>9605148.4810000006</v>
      </c>
      <c r="C4183" t="s">
        <v>394</v>
      </c>
      <c r="D4183" t="s">
        <v>8021</v>
      </c>
      <c r="E4183" t="s">
        <v>254</v>
      </c>
      <c r="F4183">
        <v>228</v>
      </c>
      <c r="G4183">
        <v>7</v>
      </c>
      <c r="H4183">
        <f t="shared" si="261"/>
        <v>44.7734636536305</v>
      </c>
      <c r="I4183">
        <f t="shared" si="262"/>
        <v>7.5503119916270469</v>
      </c>
      <c r="J4183">
        <f t="shared" si="260"/>
        <v>2</v>
      </c>
      <c r="K4183">
        <v>19</v>
      </c>
      <c r="L4183">
        <v>14.2</v>
      </c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>
        <v>34.618000000000002</v>
      </c>
      <c r="AA4183">
        <f t="shared" si="263"/>
        <v>6.0478878374920226</v>
      </c>
    </row>
    <row r="4184" spans="1:27" ht="14.5" customHeight="1">
      <c r="A4184">
        <v>594676.65</v>
      </c>
      <c r="B4184">
        <v>9605134.8809999991</v>
      </c>
      <c r="C4184" t="s">
        <v>391</v>
      </c>
      <c r="D4184" t="s">
        <v>8021</v>
      </c>
      <c r="E4184" t="s">
        <v>254</v>
      </c>
      <c r="F4184">
        <v>233</v>
      </c>
      <c r="G4184">
        <v>5.5</v>
      </c>
      <c r="H4184">
        <f t="shared" si="261"/>
        <v>56.09335773284446</v>
      </c>
      <c r="I4184">
        <f t="shared" si="262"/>
        <v>8.4510421991100522</v>
      </c>
      <c r="J4184">
        <f t="shared" si="260"/>
        <v>2</v>
      </c>
      <c r="K4184">
        <v>20.8</v>
      </c>
      <c r="L4184">
        <v>16.5</v>
      </c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>
        <v>35.174999999999997</v>
      </c>
      <c r="AA4184">
        <f t="shared" si="263"/>
        <v>6.6208456326228466</v>
      </c>
    </row>
    <row r="4185" spans="1:27" ht="14.5" customHeight="1">
      <c r="A4185">
        <v>594675.41099999996</v>
      </c>
      <c r="B4185">
        <v>9605148.4220000003</v>
      </c>
      <c r="C4185" t="s">
        <v>66</v>
      </c>
      <c r="D4185" t="s">
        <v>8021</v>
      </c>
      <c r="E4185" t="s">
        <v>254</v>
      </c>
      <c r="F4185">
        <v>227</v>
      </c>
      <c r="G4185">
        <v>14</v>
      </c>
      <c r="H4185">
        <f t="shared" si="261"/>
        <v>1818.3665102385955</v>
      </c>
      <c r="I4185">
        <f t="shared" si="262"/>
        <v>48.116636766175283</v>
      </c>
      <c r="J4185">
        <f t="shared" si="260"/>
        <v>3</v>
      </c>
      <c r="K4185">
        <v>85.5</v>
      </c>
      <c r="L4185">
        <v>46.8</v>
      </c>
      <c r="M4185">
        <v>81.7</v>
      </c>
      <c r="N4185"/>
      <c r="O4185"/>
      <c r="P4185"/>
      <c r="Q4185"/>
      <c r="R4185"/>
      <c r="S4185"/>
      <c r="T4185"/>
      <c r="U4185"/>
      <c r="V4185"/>
      <c r="W4185"/>
      <c r="X4185"/>
      <c r="Y4185"/>
      <c r="Z4185">
        <v>35.07</v>
      </c>
      <c r="AA4185">
        <f t="shared" si="263"/>
        <v>27.215495268714104</v>
      </c>
    </row>
    <row r="4186" spans="1:27" ht="14.5" customHeight="1">
      <c r="A4186">
        <v>594673.86899999995</v>
      </c>
      <c r="B4186">
        <v>9605134.8560000006</v>
      </c>
      <c r="C4186" t="s">
        <v>42</v>
      </c>
      <c r="D4186" t="s">
        <v>8021</v>
      </c>
      <c r="E4186" t="s">
        <v>254</v>
      </c>
      <c r="F4186">
        <v>234</v>
      </c>
      <c r="G4186">
        <v>5.5</v>
      </c>
      <c r="H4186">
        <f t="shared" si="261"/>
        <v>137.0522852578294</v>
      </c>
      <c r="I4186">
        <f t="shared" si="262"/>
        <v>13.209844103157664</v>
      </c>
      <c r="J4186">
        <f t="shared" si="260"/>
        <v>1</v>
      </c>
      <c r="K4186">
        <v>41.5</v>
      </c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>
        <v>35.441000000000003</v>
      </c>
      <c r="AA4186">
        <f t="shared" si="263"/>
        <v>13.209860276627314</v>
      </c>
    </row>
    <row r="4187" spans="1:27" ht="14.5" customHeight="1">
      <c r="A4187">
        <v>594672.92500000005</v>
      </c>
      <c r="B4187">
        <v>9605141.0350000001</v>
      </c>
      <c r="C4187" t="s">
        <v>129</v>
      </c>
      <c r="D4187" t="s">
        <v>8021</v>
      </c>
      <c r="E4187" t="s">
        <v>254</v>
      </c>
      <c r="F4187">
        <v>235</v>
      </c>
      <c r="G4187">
        <v>5.5</v>
      </c>
      <c r="H4187">
        <f t="shared" si="261"/>
        <v>25.497414846544412</v>
      </c>
      <c r="I4187">
        <f t="shared" si="262"/>
        <v>5.6977399866631844</v>
      </c>
      <c r="J4187">
        <f t="shared" si="260"/>
        <v>1</v>
      </c>
      <c r="K4187">
        <v>17.899999999999999</v>
      </c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>
        <v>35.509</v>
      </c>
      <c r="AA4187">
        <f t="shared" si="263"/>
        <v>5.6977469626898527</v>
      </c>
    </row>
    <row r="4188" spans="1:27" ht="14.5" customHeight="1">
      <c r="A4188">
        <v>594670.65</v>
      </c>
      <c r="B4188">
        <v>9605155.8929999992</v>
      </c>
      <c r="C4188" t="s">
        <v>66</v>
      </c>
      <c r="D4188" t="s">
        <v>8021</v>
      </c>
      <c r="E4188" t="s">
        <v>254</v>
      </c>
      <c r="F4188">
        <v>215</v>
      </c>
      <c r="G4188">
        <v>8</v>
      </c>
      <c r="H4188">
        <f t="shared" si="261"/>
        <v>543.32228904253361</v>
      </c>
      <c r="I4188">
        <f t="shared" si="262"/>
        <v>26.301669267701431</v>
      </c>
      <c r="J4188">
        <f t="shared" si="260"/>
        <v>4</v>
      </c>
      <c r="K4188">
        <v>64.8</v>
      </c>
      <c r="L4188">
        <v>40.1</v>
      </c>
      <c r="M4188">
        <v>19.3</v>
      </c>
      <c r="N4188">
        <v>16.600000000000001</v>
      </c>
      <c r="O4188"/>
      <c r="P4188"/>
      <c r="Q4188"/>
      <c r="R4188"/>
      <c r="S4188"/>
      <c r="T4188"/>
      <c r="U4188"/>
      <c r="V4188"/>
      <c r="W4188"/>
      <c r="X4188"/>
      <c r="Y4188"/>
      <c r="Z4188">
        <v>35.716000000000001</v>
      </c>
      <c r="AA4188">
        <f t="shared" si="263"/>
        <v>20.626480624709636</v>
      </c>
    </row>
    <row r="4189" spans="1:27" ht="14.5" customHeight="1">
      <c r="A4189">
        <v>594669.54399999999</v>
      </c>
      <c r="B4189">
        <v>9605140.0690000001</v>
      </c>
      <c r="C4189" t="s">
        <v>36</v>
      </c>
      <c r="D4189" t="s">
        <v>8021</v>
      </c>
      <c r="E4189" t="s">
        <v>254</v>
      </c>
      <c r="F4189">
        <v>236</v>
      </c>
      <c r="G4189">
        <v>5.5</v>
      </c>
      <c r="H4189">
        <f t="shared" si="261"/>
        <v>114.90985624172195</v>
      </c>
      <c r="I4189">
        <f t="shared" si="262"/>
        <v>12.095760865541957</v>
      </c>
      <c r="J4189">
        <f t="shared" si="260"/>
        <v>1</v>
      </c>
      <c r="K4189">
        <v>38</v>
      </c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>
        <v>35.787999999999997</v>
      </c>
      <c r="AA4189">
        <f t="shared" si="263"/>
        <v>12.095775674984045</v>
      </c>
    </row>
    <row r="4190" spans="1:27" ht="14.5" customHeight="1">
      <c r="A4190">
        <v>594669.42700000003</v>
      </c>
      <c r="B4190">
        <v>9605132.3819999993</v>
      </c>
      <c r="C4190" t="s">
        <v>129</v>
      </c>
      <c r="D4190" t="s">
        <v>8021</v>
      </c>
      <c r="E4190" t="s">
        <v>254</v>
      </c>
      <c r="F4190">
        <v>239</v>
      </c>
      <c r="G4190">
        <v>4.5</v>
      </c>
      <c r="H4190">
        <f t="shared" si="261"/>
        <v>28.727464060430489</v>
      </c>
      <c r="I4190">
        <f t="shared" si="262"/>
        <v>6.0478804327709783</v>
      </c>
      <c r="J4190">
        <f t="shared" si="260"/>
        <v>1</v>
      </c>
      <c r="K4190">
        <v>19</v>
      </c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>
        <v>35.886000000000003</v>
      </c>
      <c r="AA4190">
        <f t="shared" si="263"/>
        <v>6.0478878374920226</v>
      </c>
    </row>
    <row r="4191" spans="1:27" ht="14.5" customHeight="1">
      <c r="A4191">
        <v>594668.31099999999</v>
      </c>
      <c r="B4191">
        <v>9605145.1970000006</v>
      </c>
      <c r="C4191" t="s">
        <v>42</v>
      </c>
      <c r="D4191" t="s">
        <v>8021</v>
      </c>
      <c r="E4191" t="s">
        <v>254</v>
      </c>
      <c r="F4191">
        <v>226</v>
      </c>
      <c r="G4191">
        <v>12</v>
      </c>
      <c r="H4191">
        <f t="shared" si="261"/>
        <v>1999.1649141056782</v>
      </c>
      <c r="I4191">
        <f t="shared" si="262"/>
        <v>50.452055189168426</v>
      </c>
      <c r="J4191">
        <f t="shared" si="260"/>
        <v>1</v>
      </c>
      <c r="K4191">
        <v>158.5</v>
      </c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>
        <v>35.875999999999998</v>
      </c>
      <c r="AA4191">
        <f t="shared" si="263"/>
        <v>50.452116960130823</v>
      </c>
    </row>
    <row r="4192" spans="1:27" ht="14.5" customHeight="1">
      <c r="A4192">
        <v>594668.103</v>
      </c>
      <c r="B4192">
        <v>9605153.6270000003</v>
      </c>
      <c r="C4192" t="s">
        <v>30</v>
      </c>
      <c r="D4192" t="s">
        <v>8021</v>
      </c>
      <c r="E4192" t="s">
        <v>254</v>
      </c>
      <c r="F4192">
        <v>216</v>
      </c>
      <c r="G4192">
        <v>12</v>
      </c>
      <c r="H4192">
        <f t="shared" si="261"/>
        <v>417.12596125596167</v>
      </c>
      <c r="I4192">
        <f t="shared" si="262"/>
        <v>23.045607543822047</v>
      </c>
      <c r="J4192">
        <f t="shared" si="260"/>
        <v>1</v>
      </c>
      <c r="K4192">
        <v>72.400000000000006</v>
      </c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>
        <v>35.832999999999998</v>
      </c>
      <c r="AA4192">
        <f t="shared" si="263"/>
        <v>23.045635759706446</v>
      </c>
    </row>
    <row r="4193" spans="1:28" ht="14.5" customHeight="1">
      <c r="A4193">
        <v>594667.06099999999</v>
      </c>
      <c r="B4193">
        <v>9605132.8059999999</v>
      </c>
      <c r="C4193" t="s">
        <v>66</v>
      </c>
      <c r="D4193" t="s">
        <v>8021</v>
      </c>
      <c r="E4193" t="s">
        <v>254</v>
      </c>
      <c r="F4193">
        <v>240</v>
      </c>
      <c r="G4193">
        <v>9.5</v>
      </c>
      <c r="H4193">
        <f t="shared" si="261"/>
        <v>620.35566032901147</v>
      </c>
      <c r="I4193">
        <f t="shared" si="262"/>
        <v>28.104439355661725</v>
      </c>
      <c r="J4193">
        <f t="shared" si="260"/>
        <v>5</v>
      </c>
      <c r="K4193">
        <v>43.2</v>
      </c>
      <c r="L4193">
        <v>37.5</v>
      </c>
      <c r="M4193">
        <v>29</v>
      </c>
      <c r="N4193">
        <v>33.200000000000003</v>
      </c>
      <c r="O4193">
        <v>41.7</v>
      </c>
      <c r="P4193"/>
      <c r="Q4193"/>
      <c r="R4193"/>
      <c r="S4193"/>
      <c r="T4193"/>
      <c r="U4193"/>
      <c r="V4193"/>
      <c r="W4193"/>
      <c r="X4193"/>
      <c r="Y4193"/>
      <c r="Z4193">
        <v>35.988</v>
      </c>
      <c r="AA4193">
        <f t="shared" si="263"/>
        <v>13.750987083139758</v>
      </c>
    </row>
    <row r="4194" spans="1:28" ht="14.5" customHeight="1">
      <c r="A4194">
        <v>594666.98300000001</v>
      </c>
      <c r="B4194">
        <v>9605140.3350000009</v>
      </c>
      <c r="C4194" t="s">
        <v>66</v>
      </c>
      <c r="D4194" t="s">
        <v>8021</v>
      </c>
      <c r="E4194" t="s">
        <v>254</v>
      </c>
      <c r="F4194">
        <v>237</v>
      </c>
      <c r="G4194">
        <v>12</v>
      </c>
      <c r="H4194">
        <f t="shared" si="261"/>
        <v>700.15753154530194</v>
      </c>
      <c r="I4194">
        <f t="shared" si="262"/>
        <v>29.857430768100937</v>
      </c>
      <c r="J4194">
        <f t="shared" si="260"/>
        <v>1</v>
      </c>
      <c r="K4194">
        <v>93.8</v>
      </c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>
        <v>36.012</v>
      </c>
      <c r="AA4194">
        <f t="shared" si="263"/>
        <v>29.857467324039565</v>
      </c>
    </row>
    <row r="4195" spans="1:28" ht="14.5" customHeight="1">
      <c r="A4195">
        <v>594666.299</v>
      </c>
      <c r="B4195">
        <v>9605153.2440000009</v>
      </c>
      <c r="C4195" t="s">
        <v>32</v>
      </c>
      <c r="D4195" t="s">
        <v>8021</v>
      </c>
      <c r="E4195" t="s">
        <v>254</v>
      </c>
      <c r="F4195">
        <v>217</v>
      </c>
      <c r="G4195">
        <v>12</v>
      </c>
      <c r="H4195">
        <f t="shared" si="261"/>
        <v>435.76618613550517</v>
      </c>
      <c r="I4195">
        <f t="shared" si="262"/>
        <v>23.554902738160653</v>
      </c>
      <c r="J4195">
        <f t="shared" si="260"/>
        <v>1</v>
      </c>
      <c r="K4195">
        <v>74</v>
      </c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>
        <v>35.956000000000003</v>
      </c>
      <c r="AA4195">
        <f t="shared" si="263"/>
        <v>23.554931577600509</v>
      </c>
      <c r="AB4195" s="2"/>
    </row>
    <row r="4196" spans="1:28" ht="14.5" customHeight="1">
      <c r="A4196">
        <v>594665.56700000004</v>
      </c>
      <c r="B4196">
        <v>9605145.7620000001</v>
      </c>
      <c r="C4196" t="s">
        <v>22</v>
      </c>
      <c r="D4196" t="s">
        <v>8021</v>
      </c>
      <c r="E4196" t="s">
        <v>254</v>
      </c>
      <c r="F4196">
        <v>225</v>
      </c>
      <c r="G4196">
        <v>11</v>
      </c>
      <c r="H4196">
        <f t="shared" si="261"/>
        <v>582.48156269765059</v>
      </c>
      <c r="I4196">
        <f t="shared" si="262"/>
        <v>27.233009849009992</v>
      </c>
      <c r="J4196">
        <f t="shared" si="260"/>
        <v>3</v>
      </c>
      <c r="K4196">
        <v>58</v>
      </c>
      <c r="L4196">
        <v>54</v>
      </c>
      <c r="M4196">
        <v>22.8</v>
      </c>
      <c r="N4196"/>
      <c r="O4196"/>
      <c r="P4196"/>
      <c r="Q4196"/>
      <c r="R4196"/>
      <c r="S4196"/>
      <c r="T4196"/>
      <c r="U4196"/>
      <c r="V4196"/>
      <c r="W4196"/>
      <c r="X4196"/>
      <c r="Y4196"/>
      <c r="Z4196">
        <v>36.064</v>
      </c>
      <c r="AA4196">
        <f t="shared" si="263"/>
        <v>18.461973398659861</v>
      </c>
    </row>
    <row r="4197" spans="1:28" ht="14.5" customHeight="1">
      <c r="A4197">
        <v>594665.29299999995</v>
      </c>
      <c r="B4197">
        <v>9605154.4829999991</v>
      </c>
      <c r="C4197" t="s">
        <v>36</v>
      </c>
      <c r="D4197" t="s">
        <v>8021</v>
      </c>
      <c r="E4197" t="s">
        <v>254</v>
      </c>
      <c r="F4197">
        <v>218</v>
      </c>
      <c r="G4197">
        <v>7</v>
      </c>
      <c r="H4197">
        <f t="shared" si="261"/>
        <v>63.283181494229204</v>
      </c>
      <c r="I4197">
        <f t="shared" si="262"/>
        <v>8.9763278002179785</v>
      </c>
      <c r="J4197">
        <f t="shared" si="260"/>
        <v>1</v>
      </c>
      <c r="K4197">
        <v>28.2</v>
      </c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>
        <v>36.021000000000001</v>
      </c>
      <c r="AA4197">
        <f t="shared" si="263"/>
        <v>8.9763387903828971</v>
      </c>
    </row>
    <row r="4198" spans="1:28" ht="14.5" customHeight="1">
      <c r="A4198">
        <v>594665.04799999995</v>
      </c>
      <c r="B4198">
        <v>9605139.8800000008</v>
      </c>
      <c r="C4198" t="s">
        <v>36</v>
      </c>
      <c r="D4198" t="s">
        <v>8021</v>
      </c>
      <c r="E4198" t="s">
        <v>254</v>
      </c>
      <c r="F4198">
        <v>238</v>
      </c>
      <c r="G4198">
        <v>3.5</v>
      </c>
      <c r="H4198">
        <f t="shared" si="261"/>
        <v>25.783097937893292</v>
      </c>
      <c r="I4198">
        <f t="shared" si="262"/>
        <v>5.7295709363093481</v>
      </c>
      <c r="J4198">
        <f t="shared" si="260"/>
        <v>1</v>
      </c>
      <c r="K4198">
        <v>18</v>
      </c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>
        <v>36.116</v>
      </c>
      <c r="AA4198">
        <f t="shared" si="263"/>
        <v>5.7295779513082321</v>
      </c>
    </row>
    <row r="4199" spans="1:28" ht="14.5" customHeight="1">
      <c r="A4199">
        <v>594664.28399999999</v>
      </c>
      <c r="B4199">
        <v>9605148.2400000002</v>
      </c>
      <c r="C4199" t="s">
        <v>38</v>
      </c>
      <c r="D4199" t="s">
        <v>8021</v>
      </c>
      <c r="E4199" t="s">
        <v>254</v>
      </c>
      <c r="F4199">
        <v>223</v>
      </c>
      <c r="G4199">
        <v>5</v>
      </c>
      <c r="H4199">
        <f t="shared" si="261"/>
        <v>37.472231444365967</v>
      </c>
      <c r="I4199">
        <f t="shared" si="262"/>
        <v>6.9073160732173813</v>
      </c>
      <c r="J4199">
        <f t="shared" si="260"/>
        <v>1</v>
      </c>
      <c r="K4199">
        <v>21.7</v>
      </c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>
        <v>36.121000000000002</v>
      </c>
      <c r="AA4199">
        <f t="shared" si="263"/>
        <v>6.9073245301882578</v>
      </c>
    </row>
    <row r="4200" spans="1:28" ht="14.5" customHeight="1">
      <c r="A4200">
        <v>594663.53500000003</v>
      </c>
      <c r="B4200">
        <v>9605147.3550000004</v>
      </c>
      <c r="C4200" t="s">
        <v>30</v>
      </c>
      <c r="D4200" t="s">
        <v>8021</v>
      </c>
      <c r="E4200" t="s">
        <v>254</v>
      </c>
      <c r="F4200">
        <v>222</v>
      </c>
      <c r="G4200">
        <v>8</v>
      </c>
      <c r="H4200">
        <f t="shared" si="261"/>
        <v>441.67481274627238</v>
      </c>
      <c r="I4200">
        <f t="shared" si="262"/>
        <v>23.714057486391468</v>
      </c>
      <c r="J4200">
        <f t="shared" si="260"/>
        <v>1</v>
      </c>
      <c r="K4200">
        <v>74.5</v>
      </c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>
        <v>36.234000000000002</v>
      </c>
      <c r="AA4200">
        <f t="shared" si="263"/>
        <v>23.714086520692405</v>
      </c>
    </row>
    <row r="4201" spans="1:28" ht="14.5" customHeight="1">
      <c r="A4201">
        <v>594662.41099999996</v>
      </c>
      <c r="B4201">
        <v>9605147.0089999996</v>
      </c>
      <c r="C4201" t="s">
        <v>36</v>
      </c>
      <c r="D4201" t="s">
        <v>8021</v>
      </c>
      <c r="E4201" t="s">
        <v>254</v>
      </c>
      <c r="F4201">
        <v>221</v>
      </c>
      <c r="G4201">
        <v>7</v>
      </c>
      <c r="H4201">
        <f t="shared" si="261"/>
        <v>75.000962887299536</v>
      </c>
      <c r="I4201">
        <f t="shared" si="262"/>
        <v>9.7721015413720558</v>
      </c>
      <c r="J4201">
        <f t="shared" si="260"/>
        <v>1</v>
      </c>
      <c r="K4201">
        <v>30.7</v>
      </c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>
        <v>36.244999999999997</v>
      </c>
      <c r="AA4201">
        <f t="shared" si="263"/>
        <v>9.7721135058423734</v>
      </c>
    </row>
    <row r="4202" spans="1:28" ht="14.5" customHeight="1">
      <c r="A4202">
        <v>594661.65099999995</v>
      </c>
      <c r="B4202">
        <v>9605143.7510000002</v>
      </c>
      <c r="C4202" t="s">
        <v>42</v>
      </c>
      <c r="D4202" t="s">
        <v>8021</v>
      </c>
      <c r="E4202" t="s">
        <v>254</v>
      </c>
      <c r="F4202">
        <v>224</v>
      </c>
      <c r="G4202">
        <v>10</v>
      </c>
      <c r="H4202">
        <f t="shared" si="261"/>
        <v>552.17926064897642</v>
      </c>
      <c r="I4202">
        <f t="shared" si="262"/>
        <v>26.515181055253816</v>
      </c>
      <c r="J4202">
        <f t="shared" si="260"/>
        <v>1</v>
      </c>
      <c r="K4202">
        <v>83.3</v>
      </c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>
        <v>36.247999999999998</v>
      </c>
      <c r="AA4202">
        <f t="shared" si="263"/>
        <v>26.515213519109764</v>
      </c>
    </row>
    <row r="4203" spans="1:28" ht="14.5" customHeight="1">
      <c r="A4203">
        <v>594658.64099999995</v>
      </c>
      <c r="B4203">
        <v>9605149.1089999992</v>
      </c>
      <c r="C4203" t="s">
        <v>38</v>
      </c>
      <c r="D4203" t="s">
        <v>8021</v>
      </c>
      <c r="E4203" t="s">
        <v>254</v>
      </c>
      <c r="F4203">
        <v>220</v>
      </c>
      <c r="G4203">
        <v>7</v>
      </c>
      <c r="H4203">
        <f t="shared" si="261"/>
        <v>55.883273231128285</v>
      </c>
      <c r="I4203">
        <f t="shared" si="262"/>
        <v>8.4352016562332075</v>
      </c>
      <c r="J4203">
        <f t="shared" si="260"/>
        <v>1</v>
      </c>
      <c r="K4203">
        <v>26.5</v>
      </c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>
        <v>36.429000000000002</v>
      </c>
      <c r="AA4203">
        <f t="shared" si="263"/>
        <v>8.4352119838704525</v>
      </c>
    </row>
    <row r="4204" spans="1:28" ht="14.5" customHeight="1">
      <c r="A4204">
        <v>594657.78300000005</v>
      </c>
      <c r="B4204">
        <v>9605151.6009999998</v>
      </c>
      <c r="C4204" t="s">
        <v>36</v>
      </c>
      <c r="D4204" t="s">
        <v>8021</v>
      </c>
      <c r="E4204" t="s">
        <v>254</v>
      </c>
      <c r="F4204">
        <v>219</v>
      </c>
      <c r="G4204">
        <v>7</v>
      </c>
      <c r="H4204">
        <f t="shared" si="261"/>
        <v>64.6367941359686</v>
      </c>
      <c r="I4204">
        <f t="shared" si="262"/>
        <v>9.0718206491564679</v>
      </c>
      <c r="J4204">
        <f t="shared" si="260"/>
        <v>1</v>
      </c>
      <c r="K4204">
        <v>28.5</v>
      </c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>
        <v>36.404000000000003</v>
      </c>
      <c r="AA4204">
        <f t="shared" si="263"/>
        <v>9.0718317562380353</v>
      </c>
    </row>
    <row r="4205" spans="1:28" ht="14.5" customHeight="1">
      <c r="A4205">
        <v>594832.96340000001</v>
      </c>
      <c r="B4205">
        <v>9605296.6520000007</v>
      </c>
      <c r="C4205" t="s">
        <v>191</v>
      </c>
      <c r="D4205" t="s">
        <v>23</v>
      </c>
      <c r="E4205" t="s">
        <v>266</v>
      </c>
      <c r="F4205" t="s">
        <v>285</v>
      </c>
      <c r="G4205">
        <v>4.3</v>
      </c>
      <c r="H4205">
        <f t="shared" si="261"/>
        <v>23.816738832815073</v>
      </c>
      <c r="I4205">
        <f t="shared" si="262"/>
        <v>5.5067542887862073</v>
      </c>
      <c r="J4205">
        <f t="shared" si="260"/>
        <v>1</v>
      </c>
      <c r="K4205">
        <v>17.3</v>
      </c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>
        <v>35.448</v>
      </c>
      <c r="AA4205">
        <f t="shared" si="263"/>
        <v>5.5067610309795789</v>
      </c>
    </row>
    <row r="4206" spans="1:28" ht="14.5" customHeight="1">
      <c r="A4206">
        <v>594829.51199999999</v>
      </c>
      <c r="B4206">
        <v>9605299.1199999992</v>
      </c>
      <c r="C4206" t="s">
        <v>42</v>
      </c>
      <c r="D4206" t="s">
        <v>23</v>
      </c>
      <c r="E4206" t="s">
        <v>266</v>
      </c>
      <c r="F4206" t="s">
        <v>281</v>
      </c>
      <c r="G4206">
        <v>6</v>
      </c>
      <c r="H4206">
        <f t="shared" si="261"/>
        <v>35.093661082132535</v>
      </c>
      <c r="I4206">
        <f t="shared" si="262"/>
        <v>6.6844994256942396</v>
      </c>
      <c r="J4206">
        <f t="shared" si="260"/>
        <v>1</v>
      </c>
      <c r="K4206">
        <v>21</v>
      </c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>
        <v>35.499600000000001</v>
      </c>
      <c r="AA4206">
        <f t="shared" si="263"/>
        <v>6.6845076098596046</v>
      </c>
    </row>
    <row r="4207" spans="1:28" ht="14.5" customHeight="1">
      <c r="A4207">
        <v>594829.40359999996</v>
      </c>
      <c r="B4207">
        <v>9605301.9979999997</v>
      </c>
      <c r="C4207" t="s">
        <v>22</v>
      </c>
      <c r="D4207" t="s">
        <v>23</v>
      </c>
      <c r="E4207" t="s">
        <v>266</v>
      </c>
      <c r="F4207" t="s">
        <v>268</v>
      </c>
      <c r="G4207">
        <v>12</v>
      </c>
      <c r="H4207">
        <f t="shared" si="261"/>
        <v>395.36152518801777</v>
      </c>
      <c r="I4207">
        <f t="shared" si="262"/>
        <v>22.436326597603237</v>
      </c>
      <c r="J4207">
        <f t="shared" si="260"/>
        <v>2</v>
      </c>
      <c r="K4207">
        <v>64.900000000000006</v>
      </c>
      <c r="L4207">
        <v>27.5</v>
      </c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>
        <v>35.442500000000003</v>
      </c>
      <c r="AA4207">
        <f t="shared" si="263"/>
        <v>20.658311613328017</v>
      </c>
    </row>
    <row r="4208" spans="1:28" ht="14.5" customHeight="1">
      <c r="A4208">
        <v>594828.3321</v>
      </c>
      <c r="B4208">
        <v>9605312.8389999997</v>
      </c>
      <c r="C4208" t="s">
        <v>131</v>
      </c>
      <c r="D4208" t="s">
        <v>23</v>
      </c>
      <c r="E4208" t="s">
        <v>266</v>
      </c>
      <c r="F4208" t="s">
        <v>278</v>
      </c>
      <c r="G4208">
        <v>7</v>
      </c>
      <c r="H4208">
        <f t="shared" si="261"/>
        <v>177.88586872965405</v>
      </c>
      <c r="I4208">
        <f t="shared" si="262"/>
        <v>15.049611054182334</v>
      </c>
      <c r="J4208">
        <f t="shared" si="260"/>
        <v>4</v>
      </c>
      <c r="K4208">
        <v>28.3</v>
      </c>
      <c r="L4208">
        <v>19.3</v>
      </c>
      <c r="M4208">
        <v>17</v>
      </c>
      <c r="N4208">
        <v>22</v>
      </c>
      <c r="O4208"/>
      <c r="P4208"/>
      <c r="Q4208"/>
      <c r="R4208"/>
      <c r="S4208"/>
      <c r="T4208"/>
      <c r="U4208"/>
      <c r="V4208"/>
      <c r="W4208"/>
      <c r="X4208"/>
      <c r="Y4208"/>
      <c r="Z4208">
        <v>35.166400000000003</v>
      </c>
      <c r="AA4208">
        <f t="shared" si="263"/>
        <v>9.0081697790012765</v>
      </c>
    </row>
    <row r="4209" spans="1:27" ht="14.5" customHeight="1">
      <c r="A4209">
        <v>594827.89390000002</v>
      </c>
      <c r="B4209">
        <v>9605312.0170000009</v>
      </c>
      <c r="C4209" t="s">
        <v>36</v>
      </c>
      <c r="D4209" t="s">
        <v>23</v>
      </c>
      <c r="E4209" t="s">
        <v>266</v>
      </c>
      <c r="F4209" t="s">
        <v>267</v>
      </c>
      <c r="G4209">
        <v>7</v>
      </c>
      <c r="H4209">
        <f t="shared" si="261"/>
        <v>209.42321300053823</v>
      </c>
      <c r="I4209">
        <f t="shared" si="262"/>
        <v>16.329277168481642</v>
      </c>
      <c r="J4209">
        <f t="shared" si="260"/>
        <v>1</v>
      </c>
      <c r="K4209">
        <v>51.3</v>
      </c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>
        <v>35.191200000000002</v>
      </c>
      <c r="AA4209">
        <f t="shared" si="263"/>
        <v>16.32929716122846</v>
      </c>
    </row>
    <row r="4210" spans="1:27" ht="14.5" customHeight="1">
      <c r="A4210">
        <v>594827.40489999996</v>
      </c>
      <c r="B4210">
        <v>9605294.7109999992</v>
      </c>
      <c r="C4210" t="s">
        <v>129</v>
      </c>
      <c r="D4210" t="s">
        <v>23</v>
      </c>
      <c r="E4210" t="s">
        <v>266</v>
      </c>
      <c r="F4210" t="s">
        <v>282</v>
      </c>
      <c r="G4210">
        <v>6.5</v>
      </c>
      <c r="H4210">
        <f t="shared" si="261"/>
        <v>57.697639382313383</v>
      </c>
      <c r="I4210">
        <f t="shared" si="262"/>
        <v>8.5710410284619467</v>
      </c>
      <c r="J4210">
        <f t="shared" si="260"/>
        <v>2</v>
      </c>
      <c r="K4210">
        <v>20.8</v>
      </c>
      <c r="L4210">
        <v>17.100000000000001</v>
      </c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>
        <v>35.533099999999997</v>
      </c>
      <c r="AA4210">
        <f t="shared" si="263"/>
        <v>6.6208456326228466</v>
      </c>
    </row>
    <row r="4211" spans="1:27" ht="14.5" customHeight="1">
      <c r="A4211">
        <v>594825.63690000004</v>
      </c>
      <c r="B4211">
        <v>9605304.8880000003</v>
      </c>
      <c r="C4211" t="s">
        <v>123</v>
      </c>
      <c r="D4211" t="s">
        <v>23</v>
      </c>
      <c r="E4211" t="s">
        <v>266</v>
      </c>
      <c r="F4211" t="s">
        <v>280</v>
      </c>
      <c r="G4211">
        <v>6.5</v>
      </c>
      <c r="H4211">
        <f t="shared" si="261"/>
        <v>45.836618556254741</v>
      </c>
      <c r="I4211">
        <f t="shared" si="262"/>
        <v>7.6394279150791311</v>
      </c>
      <c r="J4211">
        <f t="shared" si="260"/>
        <v>1</v>
      </c>
      <c r="K4211">
        <v>24</v>
      </c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>
        <v>35.398000000000003</v>
      </c>
      <c r="AA4211">
        <f t="shared" si="263"/>
        <v>7.6394372684109761</v>
      </c>
    </row>
    <row r="4212" spans="1:27" ht="14.5" customHeight="1">
      <c r="A4212">
        <v>594825.47279999999</v>
      </c>
      <c r="B4212">
        <v>9605308.1219999995</v>
      </c>
      <c r="C4212" t="s">
        <v>129</v>
      </c>
      <c r="D4212" t="s">
        <v>23</v>
      </c>
      <c r="E4212" t="s">
        <v>266</v>
      </c>
      <c r="F4212" t="s">
        <v>279</v>
      </c>
      <c r="G4212">
        <v>7.5</v>
      </c>
      <c r="H4212">
        <f t="shared" si="261"/>
        <v>25.783097937893292</v>
      </c>
      <c r="I4212">
        <f t="shared" si="262"/>
        <v>5.7295709363093481</v>
      </c>
      <c r="J4212">
        <f t="shared" si="260"/>
        <v>1</v>
      </c>
      <c r="K4212">
        <v>18</v>
      </c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>
        <v>35.332700000000003</v>
      </c>
      <c r="AA4212">
        <f t="shared" si="263"/>
        <v>5.7295779513082321</v>
      </c>
    </row>
    <row r="4213" spans="1:27" ht="14.5" customHeight="1">
      <c r="A4213">
        <v>594825.44499999995</v>
      </c>
      <c r="B4213">
        <v>9605290.8259999994</v>
      </c>
      <c r="C4213" t="s">
        <v>129</v>
      </c>
      <c r="D4213" t="s">
        <v>23</v>
      </c>
      <c r="E4213" t="s">
        <v>266</v>
      </c>
      <c r="F4213" t="s">
        <v>283</v>
      </c>
      <c r="G4213">
        <v>7.5</v>
      </c>
      <c r="H4213">
        <f t="shared" si="261"/>
        <v>63.732794158886911</v>
      </c>
      <c r="I4213">
        <f t="shared" si="262"/>
        <v>9.0081587498641422</v>
      </c>
      <c r="J4213">
        <f t="shared" si="260"/>
        <v>1</v>
      </c>
      <c r="K4213">
        <v>28.3</v>
      </c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>
        <v>35.608400000000003</v>
      </c>
      <c r="AA4213">
        <f t="shared" si="263"/>
        <v>9.0081697790012765</v>
      </c>
    </row>
    <row r="4214" spans="1:27" ht="14.5" customHeight="1">
      <c r="A4214">
        <v>594824.36829999997</v>
      </c>
      <c r="B4214">
        <v>9605295.784</v>
      </c>
      <c r="C4214" t="s">
        <v>38</v>
      </c>
      <c r="D4214" t="s">
        <v>23</v>
      </c>
      <c r="E4214" t="s">
        <v>266</v>
      </c>
      <c r="F4214" t="s">
        <v>271</v>
      </c>
      <c r="G4214">
        <v>6</v>
      </c>
      <c r="H4214">
        <f t="shared" si="261"/>
        <v>140.37464432853014</v>
      </c>
      <c r="I4214">
        <f t="shared" si="262"/>
        <v>13.368998851388479</v>
      </c>
      <c r="J4214">
        <f t="shared" ref="J4214:J4277" si="264">COUNT(K4214:Y4214)</f>
        <v>1</v>
      </c>
      <c r="K4214">
        <v>42</v>
      </c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>
        <v>35.564100000000003</v>
      </c>
      <c r="AA4214">
        <f t="shared" si="263"/>
        <v>13.369015219719209</v>
      </c>
    </row>
    <row r="4215" spans="1:27" ht="14.5" customHeight="1">
      <c r="A4215">
        <v>594823.75520000001</v>
      </c>
      <c r="B4215">
        <v>9605302.9440000001</v>
      </c>
      <c r="C4215" t="s">
        <v>22</v>
      </c>
      <c r="D4215" t="s">
        <v>23</v>
      </c>
      <c r="E4215" t="s">
        <v>266</v>
      </c>
      <c r="F4215" t="s">
        <v>270</v>
      </c>
      <c r="G4215">
        <v>11</v>
      </c>
      <c r="H4215">
        <f t="shared" si="261"/>
        <v>497.24534654870951</v>
      </c>
      <c r="I4215">
        <f t="shared" si="262"/>
        <v>25.16169624990604</v>
      </c>
      <c r="J4215">
        <f t="shared" si="264"/>
        <v>3</v>
      </c>
      <c r="K4215">
        <v>41.9</v>
      </c>
      <c r="L4215">
        <v>43.6</v>
      </c>
      <c r="M4215">
        <v>36</v>
      </c>
      <c r="N4215"/>
      <c r="O4215"/>
      <c r="P4215"/>
      <c r="Q4215"/>
      <c r="R4215"/>
      <c r="S4215"/>
      <c r="T4215"/>
      <c r="U4215"/>
      <c r="V4215"/>
      <c r="W4215"/>
      <c r="X4215"/>
      <c r="Y4215"/>
      <c r="Z4215">
        <v>35.615000000000002</v>
      </c>
      <c r="AA4215">
        <f t="shared" si="263"/>
        <v>13.878311037613274</v>
      </c>
    </row>
    <row r="4216" spans="1:27" ht="14.5" customHeight="1">
      <c r="A4216">
        <v>594823.51980000001</v>
      </c>
      <c r="B4216">
        <v>9605290.4979999997</v>
      </c>
      <c r="C4216" t="s">
        <v>129</v>
      </c>
      <c r="D4216" t="s">
        <v>23</v>
      </c>
      <c r="E4216" t="s">
        <v>266</v>
      </c>
      <c r="F4216" t="s">
        <v>284</v>
      </c>
      <c r="G4216">
        <v>7</v>
      </c>
      <c r="H4216">
        <f t="shared" si="261"/>
        <v>35.093661082132535</v>
      </c>
      <c r="I4216">
        <f t="shared" si="262"/>
        <v>6.6844994256942396</v>
      </c>
      <c r="J4216">
        <f t="shared" si="264"/>
        <v>1</v>
      </c>
      <c r="K4216">
        <v>21</v>
      </c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>
        <v>35.628399999999999</v>
      </c>
      <c r="AA4216">
        <f t="shared" si="263"/>
        <v>6.6845076098596046</v>
      </c>
    </row>
    <row r="4217" spans="1:27" ht="14.5" customHeight="1">
      <c r="A4217">
        <v>594823.15749999997</v>
      </c>
      <c r="B4217">
        <v>9605302.4869999997</v>
      </c>
      <c r="C4217" t="s">
        <v>22</v>
      </c>
      <c r="D4217" t="s">
        <v>23</v>
      </c>
      <c r="E4217" t="s">
        <v>266</v>
      </c>
      <c r="F4217" t="s">
        <v>269</v>
      </c>
      <c r="G4217">
        <v>12</v>
      </c>
      <c r="H4217">
        <f t="shared" si="261"/>
        <v>297.06266852517177</v>
      </c>
      <c r="I4217">
        <f t="shared" si="262"/>
        <v>19.448163213066486</v>
      </c>
      <c r="J4217">
        <f t="shared" si="264"/>
        <v>2</v>
      </c>
      <c r="K4217">
        <v>58.8</v>
      </c>
      <c r="L4217">
        <v>16.600000000000001</v>
      </c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>
        <v>35.582999999999998</v>
      </c>
      <c r="AA4217">
        <f t="shared" si="263"/>
        <v>18.716621307606893</v>
      </c>
    </row>
    <row r="4218" spans="1:27" ht="14.5" customHeight="1">
      <c r="A4218">
        <v>594820.65220000001</v>
      </c>
      <c r="B4218">
        <v>9605286.8900000006</v>
      </c>
      <c r="C4218" t="s">
        <v>71</v>
      </c>
      <c r="D4218" t="s">
        <v>23</v>
      </c>
      <c r="E4218" t="s">
        <v>266</v>
      </c>
      <c r="F4218" t="s">
        <v>272</v>
      </c>
      <c r="G4218">
        <v>7</v>
      </c>
      <c r="H4218">
        <f t="shared" si="261"/>
        <v>191.69017119658724</v>
      </c>
      <c r="I4218">
        <f t="shared" si="262"/>
        <v>15.622641760274874</v>
      </c>
      <c r="J4218">
        <f t="shared" si="264"/>
        <v>2</v>
      </c>
      <c r="K4218">
        <v>36.6</v>
      </c>
      <c r="L4218">
        <v>32.700000000000003</v>
      </c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>
        <v>35.7562</v>
      </c>
      <c r="AA4218">
        <f t="shared" si="263"/>
        <v>11.650141834326739</v>
      </c>
    </row>
    <row r="4219" spans="1:27" ht="14.5" customHeight="1">
      <c r="A4219">
        <v>594817.90549999999</v>
      </c>
      <c r="B4219">
        <v>9605296.5989999995</v>
      </c>
      <c r="C4219" t="s">
        <v>30</v>
      </c>
      <c r="D4219" t="s">
        <v>23</v>
      </c>
      <c r="E4219" t="s">
        <v>266</v>
      </c>
      <c r="F4219" t="s">
        <v>274</v>
      </c>
      <c r="G4219">
        <v>9</v>
      </c>
      <c r="H4219">
        <f t="shared" si="261"/>
        <v>252.23588797148452</v>
      </c>
      <c r="I4219">
        <f t="shared" si="262"/>
        <v>17.920824650789793</v>
      </c>
      <c r="J4219">
        <f t="shared" si="264"/>
        <v>1</v>
      </c>
      <c r="K4219">
        <v>56.3</v>
      </c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>
        <v>35.596299999999999</v>
      </c>
      <c r="AA4219">
        <f t="shared" si="263"/>
        <v>17.920846592147413</v>
      </c>
    </row>
    <row r="4220" spans="1:27" ht="14.5" customHeight="1">
      <c r="A4220">
        <v>594817.81129999994</v>
      </c>
      <c r="B4220">
        <v>9605304.0629999992</v>
      </c>
      <c r="C4220" t="s">
        <v>8100</v>
      </c>
      <c r="D4220" t="s">
        <v>23</v>
      </c>
      <c r="E4220" t="s">
        <v>266</v>
      </c>
      <c r="F4220" t="s">
        <v>286</v>
      </c>
      <c r="G4220">
        <v>4.5</v>
      </c>
      <c r="H4220">
        <f t="shared" si="261"/>
        <v>135.25860924696482</v>
      </c>
      <c r="I4220">
        <f t="shared" si="262"/>
        <v>13.123117287546831</v>
      </c>
      <c r="J4220">
        <f t="shared" si="264"/>
        <v>6</v>
      </c>
      <c r="K4220">
        <v>23.5</v>
      </c>
      <c r="L4220">
        <v>26.4</v>
      </c>
      <c r="M4220">
        <v>9.5</v>
      </c>
      <c r="N4220">
        <v>13</v>
      </c>
      <c r="O4220">
        <v>10</v>
      </c>
      <c r="P4220"/>
      <c r="Q4220"/>
      <c r="R4220"/>
      <c r="S4220"/>
      <c r="T4220"/>
      <c r="U4220"/>
      <c r="V4220"/>
      <c r="W4220"/>
      <c r="X4220">
        <v>1</v>
      </c>
      <c r="Y4220"/>
      <c r="Z4220">
        <v>35.460700000000003</v>
      </c>
      <c r="AA4220">
        <f t="shared" si="263"/>
        <v>8.403380995252073</v>
      </c>
    </row>
    <row r="4221" spans="1:27" ht="14.5" customHeight="1">
      <c r="A4221">
        <v>594817.16240000003</v>
      </c>
      <c r="B4221">
        <v>9605292.7510000002</v>
      </c>
      <c r="C4221" t="s">
        <v>22</v>
      </c>
      <c r="D4221" t="s">
        <v>23</v>
      </c>
      <c r="E4221" t="s">
        <v>266</v>
      </c>
      <c r="F4221" t="s">
        <v>273</v>
      </c>
      <c r="G4221">
        <v>13</v>
      </c>
      <c r="H4221">
        <f t="shared" si="261"/>
        <v>1294.4022347898024</v>
      </c>
      <c r="I4221">
        <f t="shared" si="262"/>
        <v>40.596554757754902</v>
      </c>
      <c r="J4221">
        <f t="shared" si="264"/>
        <v>4</v>
      </c>
      <c r="K4221">
        <v>86.3</v>
      </c>
      <c r="L4221">
        <v>28.5</v>
      </c>
      <c r="M4221">
        <v>31</v>
      </c>
      <c r="N4221">
        <v>78</v>
      </c>
      <c r="O4221"/>
      <c r="P4221"/>
      <c r="Q4221"/>
      <c r="R4221"/>
      <c r="S4221"/>
      <c r="T4221"/>
      <c r="U4221"/>
      <c r="V4221"/>
      <c r="W4221"/>
      <c r="X4221"/>
      <c r="Y4221"/>
      <c r="Z4221">
        <v>35.565899999999999</v>
      </c>
      <c r="AA4221">
        <f t="shared" si="263"/>
        <v>27.470143177661136</v>
      </c>
    </row>
    <row r="4222" spans="1:27" ht="14.5" customHeight="1">
      <c r="A4222">
        <v>594816.45090000005</v>
      </c>
      <c r="B4222">
        <v>9605306.3399999999</v>
      </c>
      <c r="C4222" t="s">
        <v>32</v>
      </c>
      <c r="D4222" t="s">
        <v>23</v>
      </c>
      <c r="E4222" t="s">
        <v>266</v>
      </c>
      <c r="F4222" t="s">
        <v>277</v>
      </c>
      <c r="G4222">
        <v>8</v>
      </c>
      <c r="H4222">
        <f t="shared" si="261"/>
        <v>249.55492325072026</v>
      </c>
      <c r="I4222">
        <f t="shared" si="262"/>
        <v>17.825331801851306</v>
      </c>
      <c r="J4222">
        <f t="shared" si="264"/>
        <v>1</v>
      </c>
      <c r="K4222">
        <v>56</v>
      </c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>
        <v>35.413699999999999</v>
      </c>
      <c r="AA4222">
        <f t="shared" si="263"/>
        <v>17.82535362629228</v>
      </c>
    </row>
    <row r="4223" spans="1:27" ht="14.5" customHeight="1">
      <c r="A4223">
        <v>594816.07570000004</v>
      </c>
      <c r="B4223">
        <v>9605301.1679999996</v>
      </c>
      <c r="C4223" t="s">
        <v>22</v>
      </c>
      <c r="D4223" t="s">
        <v>23</v>
      </c>
      <c r="E4223" t="s">
        <v>266</v>
      </c>
      <c r="F4223" t="s">
        <v>275</v>
      </c>
      <c r="G4223">
        <v>13</v>
      </c>
      <c r="H4223">
        <f t="shared" si="261"/>
        <v>766.05244536768441</v>
      </c>
      <c r="I4223">
        <f t="shared" si="262"/>
        <v>31.230849907635434</v>
      </c>
      <c r="J4223">
        <f t="shared" si="264"/>
        <v>2</v>
      </c>
      <c r="K4223">
        <v>79.5</v>
      </c>
      <c r="L4223">
        <v>57.5</v>
      </c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>
        <v>35.469799999999999</v>
      </c>
      <c r="AA4223">
        <f t="shared" si="263"/>
        <v>25.305635951611361</v>
      </c>
    </row>
    <row r="4224" spans="1:27" ht="14.5" customHeight="1">
      <c r="A4224">
        <v>594811.1936</v>
      </c>
      <c r="B4224">
        <v>9605303.6119999997</v>
      </c>
      <c r="C4224" t="s">
        <v>30</v>
      </c>
      <c r="D4224" t="s">
        <v>23</v>
      </c>
      <c r="E4224" t="s">
        <v>266</v>
      </c>
      <c r="F4224" t="s">
        <v>276</v>
      </c>
      <c r="G4224">
        <v>10</v>
      </c>
      <c r="H4224">
        <f t="shared" si="261"/>
        <v>161.14436211183309</v>
      </c>
      <c r="I4224">
        <f t="shared" si="262"/>
        <v>14.323927340773372</v>
      </c>
      <c r="J4224">
        <f t="shared" si="264"/>
        <v>1</v>
      </c>
      <c r="K4224">
        <v>45</v>
      </c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>
        <v>35.542900000000003</v>
      </c>
      <c r="AA4224">
        <f t="shared" si="263"/>
        <v>14.323944878270581</v>
      </c>
    </row>
    <row r="4225" spans="1:27" ht="14.5" customHeight="1">
      <c r="A4225">
        <v>594745.71741000004</v>
      </c>
      <c r="B4225">
        <v>9605250.6161899995</v>
      </c>
      <c r="C4225" t="s">
        <v>527</v>
      </c>
      <c r="D4225" t="s">
        <v>524</v>
      </c>
      <c r="E4225" t="s">
        <v>266</v>
      </c>
      <c r="F4225" t="s">
        <v>2432</v>
      </c>
      <c r="G4225" t="s">
        <v>26</v>
      </c>
      <c r="H4225">
        <f t="shared" si="261"/>
        <v>1.4037464432853015</v>
      </c>
      <c r="I4225">
        <f t="shared" si="262"/>
        <v>1.3368998851388478</v>
      </c>
      <c r="J4225">
        <f t="shared" si="264"/>
        <v>1</v>
      </c>
      <c r="K4225">
        <v>4.2</v>
      </c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>
        <v>35.312800000000003</v>
      </c>
      <c r="AA4225">
        <f t="shared" si="263"/>
        <v>1.3369015219719209</v>
      </c>
    </row>
    <row r="4226" spans="1:27" ht="14.5" customHeight="1">
      <c r="A4226">
        <v>594745.20736999996</v>
      </c>
      <c r="B4226">
        <v>9605249.76382</v>
      </c>
      <c r="C4226" t="s">
        <v>563</v>
      </c>
      <c r="D4226" t="s">
        <v>524</v>
      </c>
      <c r="E4226" t="s">
        <v>266</v>
      </c>
      <c r="F4226" t="s">
        <v>2430</v>
      </c>
      <c r="G4226" t="s">
        <v>26</v>
      </c>
      <c r="H4226">
        <f t="shared" ref="H4226:H4289" si="265">((K4226^2)/(4*3.141593)+(L4226^2)/(4*3.141593)+(M4226^2)/(4*3.141593)+(N4226^2)/(4*3.141593)+(O4226^2)/(4*3.141593)+(P4226^2)/(4*3.141593)+(Q4226^2)/(4*3.141593)+(M4226^2)/(4*3.141593)+(R4226^2)/(4*3.141593)+(S4226^2)/(4*3.141593)+(T4226^2)/(4*3.141593)+(U4226^2)/(4*3.141593)+(V4226^2)/(4*3.141593)+(W4226^2)/(4*3.141593)+(X4226^2)/(4*3.141593)+(Y4226^2)/(4*3.141593))</f>
        <v>1.0894154653387631</v>
      </c>
      <c r="I4226">
        <f t="shared" ref="I4226:I4289" si="266">2*SQRT(H4226/3.1416)</f>
        <v>1.1777451369080327</v>
      </c>
      <c r="J4226">
        <f t="shared" si="264"/>
        <v>1</v>
      </c>
      <c r="K4226">
        <v>3.7</v>
      </c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>
        <v>35.2898</v>
      </c>
      <c r="AA4226">
        <f t="shared" ref="AA4226:AA4289" si="267">MAX(K4226:Y4226)/PI()</f>
        <v>1.1777465788800257</v>
      </c>
    </row>
    <row r="4227" spans="1:27" ht="14.5" customHeight="1">
      <c r="A4227">
        <v>594744.88883199997</v>
      </c>
      <c r="B4227">
        <v>9605254.0113699995</v>
      </c>
      <c r="C4227" t="s">
        <v>106</v>
      </c>
      <c r="D4227" t="s">
        <v>524</v>
      </c>
      <c r="E4227" t="s">
        <v>266</v>
      </c>
      <c r="F4227" t="s">
        <v>2428</v>
      </c>
      <c r="G4227" t="s">
        <v>26</v>
      </c>
      <c r="H4227">
        <f t="shared" si="265"/>
        <v>4.7181477677089303</v>
      </c>
      <c r="I4227">
        <f t="shared" si="266"/>
        <v>2.4509831227545544</v>
      </c>
      <c r="J4227">
        <f t="shared" si="264"/>
        <v>1</v>
      </c>
      <c r="K4227">
        <v>7.7</v>
      </c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>
        <v>35.477600000000002</v>
      </c>
      <c r="AA4227">
        <f t="shared" si="267"/>
        <v>2.4509861236151882</v>
      </c>
    </row>
    <row r="4228" spans="1:27" ht="14.5" customHeight="1">
      <c r="A4228">
        <v>594744.44793599995</v>
      </c>
      <c r="B4228">
        <v>9605254.3847899996</v>
      </c>
      <c r="C4228" t="s">
        <v>527</v>
      </c>
      <c r="D4228" t="s">
        <v>524</v>
      </c>
      <c r="E4228" t="s">
        <v>266</v>
      </c>
      <c r="F4228" t="s">
        <v>2434</v>
      </c>
      <c r="G4228" t="s">
        <v>26</v>
      </c>
      <c r="H4228">
        <f t="shared" si="265"/>
        <v>2.4072182488310867</v>
      </c>
      <c r="I4228">
        <f t="shared" si="266"/>
        <v>1.7507022305389675</v>
      </c>
      <c r="J4228">
        <f t="shared" si="264"/>
        <v>1</v>
      </c>
      <c r="K4228">
        <v>5.5</v>
      </c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>
        <v>35.532899999999998</v>
      </c>
      <c r="AA4228">
        <f t="shared" si="267"/>
        <v>1.7507043740108488</v>
      </c>
    </row>
    <row r="4229" spans="1:27" ht="14.5" customHeight="1">
      <c r="A4229">
        <v>594744.34114100004</v>
      </c>
      <c r="B4229">
        <v>9605251.7056699991</v>
      </c>
      <c r="C4229" t="s">
        <v>129</v>
      </c>
      <c r="D4229" t="s">
        <v>524</v>
      </c>
      <c r="E4229" t="s">
        <v>266</v>
      </c>
      <c r="F4229" t="s">
        <v>2433</v>
      </c>
      <c r="G4229" t="s">
        <v>26</v>
      </c>
      <c r="H4229">
        <f t="shared" si="265"/>
        <v>1.1490985624172196</v>
      </c>
      <c r="I4229">
        <f t="shared" si="266"/>
        <v>1.2095760865541958</v>
      </c>
      <c r="J4229">
        <f t="shared" si="264"/>
        <v>1</v>
      </c>
      <c r="K4229">
        <v>3.8</v>
      </c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>
        <v>35.454599999999999</v>
      </c>
      <c r="AA4229">
        <f t="shared" si="267"/>
        <v>1.2095775674984046</v>
      </c>
    </row>
    <row r="4230" spans="1:27" ht="14.5" customHeight="1">
      <c r="A4230">
        <v>594744.15928999998</v>
      </c>
      <c r="B4230">
        <v>9605254.1454799995</v>
      </c>
      <c r="C4230" t="s">
        <v>8035</v>
      </c>
      <c r="D4230" t="s">
        <v>524</v>
      </c>
      <c r="E4230" t="s">
        <v>266</v>
      </c>
      <c r="F4230" t="s">
        <v>2429</v>
      </c>
      <c r="G4230" t="s">
        <v>26</v>
      </c>
      <c r="H4230">
        <f t="shared" si="265"/>
        <v>4.1380280641063312</v>
      </c>
      <c r="I4230">
        <f t="shared" si="266"/>
        <v>2.2953624219190636</v>
      </c>
      <c r="J4230">
        <f t="shared" si="264"/>
        <v>2</v>
      </c>
      <c r="K4230">
        <v>4</v>
      </c>
      <c r="L4230">
        <v>6</v>
      </c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>
        <v>35.535400000000003</v>
      </c>
      <c r="AA4230">
        <f t="shared" si="267"/>
        <v>1.909859317102744</v>
      </c>
    </row>
    <row r="4231" spans="1:27" ht="14.5" customHeight="1">
      <c r="A4231">
        <v>594742.86226199998</v>
      </c>
      <c r="B4231">
        <v>9605256.9167199992</v>
      </c>
      <c r="C4231" t="s">
        <v>106</v>
      </c>
      <c r="D4231" t="s">
        <v>524</v>
      </c>
      <c r="E4231" t="s">
        <v>266</v>
      </c>
      <c r="F4231" t="s">
        <v>2344</v>
      </c>
      <c r="G4231" t="s">
        <v>26</v>
      </c>
      <c r="H4231">
        <f t="shared" si="265"/>
        <v>1.2732394043404096</v>
      </c>
      <c r="I4231">
        <f t="shared" si="266"/>
        <v>1.2732379858465219</v>
      </c>
      <c r="J4231">
        <f t="shared" si="264"/>
        <v>1</v>
      </c>
      <c r="K4231">
        <v>4</v>
      </c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>
        <v>35.684399999999997</v>
      </c>
      <c r="AA4231">
        <f t="shared" si="267"/>
        <v>1.2732395447351628</v>
      </c>
    </row>
    <row r="4232" spans="1:27" ht="14.5" customHeight="1">
      <c r="A4232">
        <v>594742.32671099994</v>
      </c>
      <c r="B4232">
        <v>9605249.4221999999</v>
      </c>
      <c r="C4232" t="s">
        <v>8035</v>
      </c>
      <c r="D4232" t="s">
        <v>524</v>
      </c>
      <c r="E4232" t="s">
        <v>266</v>
      </c>
      <c r="F4232" t="s">
        <v>2425</v>
      </c>
      <c r="G4232" t="s">
        <v>26</v>
      </c>
      <c r="H4232">
        <f t="shared" si="265"/>
        <v>11.618309564606236</v>
      </c>
      <c r="I4232">
        <f t="shared" si="266"/>
        <v>3.8461482795776192</v>
      </c>
      <c r="J4232">
        <f t="shared" si="264"/>
        <v>3</v>
      </c>
      <c r="K4232">
        <v>5</v>
      </c>
      <c r="L4232">
        <v>7</v>
      </c>
      <c r="M4232">
        <v>6</v>
      </c>
      <c r="N4232"/>
      <c r="O4232"/>
      <c r="P4232"/>
      <c r="Q4232"/>
      <c r="R4232"/>
      <c r="S4232"/>
      <c r="T4232"/>
      <c r="U4232"/>
      <c r="V4232"/>
      <c r="W4232"/>
      <c r="X4232"/>
      <c r="Y4232"/>
      <c r="Z4232">
        <v>35.517000000000003</v>
      </c>
      <c r="AA4232">
        <f t="shared" si="267"/>
        <v>2.228169203286535</v>
      </c>
    </row>
    <row r="4233" spans="1:27" ht="14.5" customHeight="1">
      <c r="A4233">
        <v>594741.621209</v>
      </c>
      <c r="B4233">
        <v>9605258.2118100002</v>
      </c>
      <c r="C4233" t="s">
        <v>8035</v>
      </c>
      <c r="D4233" t="s">
        <v>524</v>
      </c>
      <c r="E4233" t="s">
        <v>266</v>
      </c>
      <c r="F4233" t="s">
        <v>2431</v>
      </c>
      <c r="G4233" t="s">
        <v>26</v>
      </c>
      <c r="H4233">
        <f t="shared" si="265"/>
        <v>1.0894154653387631</v>
      </c>
      <c r="I4233">
        <f t="shared" si="266"/>
        <v>1.1777451369080327</v>
      </c>
      <c r="J4233">
        <f t="shared" si="264"/>
        <v>1</v>
      </c>
      <c r="K4233">
        <v>3.7</v>
      </c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>
        <v>35.665300000000002</v>
      </c>
      <c r="AA4233">
        <f t="shared" si="267"/>
        <v>1.1777465788800257</v>
      </c>
    </row>
    <row r="4234" spans="1:27" ht="14.5" customHeight="1">
      <c r="A4234">
        <v>594741.60499599995</v>
      </c>
      <c r="B4234">
        <v>9605255.5335499998</v>
      </c>
      <c r="C4234" t="s">
        <v>52</v>
      </c>
      <c r="D4234" t="s">
        <v>524</v>
      </c>
      <c r="E4234" t="s">
        <v>266</v>
      </c>
      <c r="F4234" t="s">
        <v>2345</v>
      </c>
      <c r="G4234" t="s">
        <v>26</v>
      </c>
      <c r="H4234">
        <f t="shared" si="265"/>
        <v>23.250147297883593</v>
      </c>
      <c r="I4234">
        <f t="shared" si="266"/>
        <v>5.440858180106992</v>
      </c>
      <c r="J4234">
        <f t="shared" si="264"/>
        <v>4</v>
      </c>
      <c r="K4234">
        <v>7</v>
      </c>
      <c r="L4234">
        <v>8.5</v>
      </c>
      <c r="M4234">
        <v>7.2</v>
      </c>
      <c r="N4234">
        <v>8.1999999999999993</v>
      </c>
      <c r="O4234"/>
      <c r="P4234"/>
      <c r="Q4234"/>
      <c r="R4234"/>
      <c r="S4234"/>
      <c r="T4234"/>
      <c r="U4234"/>
      <c r="V4234"/>
      <c r="W4234"/>
      <c r="X4234"/>
      <c r="Y4234"/>
      <c r="Z4234">
        <v>35.772300000000001</v>
      </c>
      <c r="AA4234">
        <f t="shared" si="267"/>
        <v>2.7056340325622208</v>
      </c>
    </row>
    <row r="4235" spans="1:27" ht="14.5" customHeight="1">
      <c r="A4235">
        <v>594741.48433100001</v>
      </c>
      <c r="B4235">
        <v>9605261.0416599996</v>
      </c>
      <c r="C4235" t="s">
        <v>528</v>
      </c>
      <c r="D4235" t="s">
        <v>524</v>
      </c>
      <c r="E4235" t="s">
        <v>266</v>
      </c>
      <c r="F4235" t="s">
        <v>2343</v>
      </c>
      <c r="G4235" t="s">
        <v>26</v>
      </c>
      <c r="H4235">
        <f t="shared" si="265"/>
        <v>5.0929576173616384</v>
      </c>
      <c r="I4235">
        <f t="shared" si="266"/>
        <v>2.5464759716930438</v>
      </c>
      <c r="J4235">
        <f t="shared" si="264"/>
        <v>1</v>
      </c>
      <c r="K4235">
        <v>8</v>
      </c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>
        <v>35.875</v>
      </c>
      <c r="AA4235">
        <f t="shared" si="267"/>
        <v>2.5464790894703255</v>
      </c>
    </row>
    <row r="4236" spans="1:27" ht="14.5" customHeight="1">
      <c r="A4236">
        <v>594741.46137300006</v>
      </c>
      <c r="B4236">
        <v>9605251.2878799997</v>
      </c>
      <c r="C4236" t="s">
        <v>106</v>
      </c>
      <c r="D4236" t="s">
        <v>524</v>
      </c>
      <c r="E4236" t="s">
        <v>266</v>
      </c>
      <c r="F4236" t="s">
        <v>2426</v>
      </c>
      <c r="G4236" t="s">
        <v>26</v>
      </c>
      <c r="H4236">
        <f t="shared" si="265"/>
        <v>1.2732394043404096</v>
      </c>
      <c r="I4236">
        <f t="shared" si="266"/>
        <v>1.2732379858465219</v>
      </c>
      <c r="J4236">
        <f t="shared" si="264"/>
        <v>1</v>
      </c>
      <c r="K4236">
        <v>4</v>
      </c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>
        <v>35.618499999999997</v>
      </c>
      <c r="AA4236">
        <f t="shared" si="267"/>
        <v>1.2732395447351628</v>
      </c>
    </row>
    <row r="4237" spans="1:27" ht="14.5" customHeight="1">
      <c r="A4237">
        <v>594741.34223900002</v>
      </c>
      <c r="B4237">
        <v>9605248.6159799993</v>
      </c>
      <c r="C4237" t="s">
        <v>8035</v>
      </c>
      <c r="D4237" t="s">
        <v>524</v>
      </c>
      <c r="E4237" t="s">
        <v>266</v>
      </c>
      <c r="F4237" t="s">
        <v>2423</v>
      </c>
      <c r="G4237" t="s">
        <v>26</v>
      </c>
      <c r="H4237">
        <f t="shared" si="265"/>
        <v>5.4820914103131768</v>
      </c>
      <c r="I4237">
        <f t="shared" si="266"/>
        <v>2.6419688206315328</v>
      </c>
      <c r="J4237">
        <f t="shared" si="264"/>
        <v>1</v>
      </c>
      <c r="K4237">
        <v>8.3000000000000007</v>
      </c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>
        <v>35.611600000000003</v>
      </c>
      <c r="AA4237">
        <f t="shared" si="267"/>
        <v>2.6419720553254629</v>
      </c>
    </row>
    <row r="4238" spans="1:27" ht="14.5" customHeight="1">
      <c r="A4238">
        <v>594741.28328800004</v>
      </c>
      <c r="B4238">
        <v>9605258.0446499996</v>
      </c>
      <c r="C4238" t="s">
        <v>191</v>
      </c>
      <c r="D4238" t="s">
        <v>524</v>
      </c>
      <c r="E4238" t="s">
        <v>266</v>
      </c>
      <c r="F4238" t="s">
        <v>2346</v>
      </c>
      <c r="G4238" t="s">
        <v>26</v>
      </c>
      <c r="H4238">
        <f t="shared" si="265"/>
        <v>23.816738832815073</v>
      </c>
      <c r="I4238">
        <f t="shared" si="266"/>
        <v>5.5067542887862073</v>
      </c>
      <c r="J4238">
        <f t="shared" si="264"/>
        <v>1</v>
      </c>
      <c r="K4238">
        <v>17.3</v>
      </c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>
        <v>35.811399999999999</v>
      </c>
      <c r="AA4238">
        <f t="shared" si="267"/>
        <v>5.5067610309795789</v>
      </c>
    </row>
    <row r="4239" spans="1:27" ht="14.5" customHeight="1">
      <c r="A4239">
        <v>594740.68676099996</v>
      </c>
      <c r="B4239">
        <v>9605260.5614</v>
      </c>
      <c r="C4239" t="s">
        <v>527</v>
      </c>
      <c r="D4239" t="s">
        <v>524</v>
      </c>
      <c r="E4239" t="s">
        <v>266</v>
      </c>
      <c r="F4239" t="s">
        <v>2342</v>
      </c>
      <c r="G4239" t="s">
        <v>26</v>
      </c>
      <c r="H4239">
        <f t="shared" si="265"/>
        <v>1.1490985624172196</v>
      </c>
      <c r="I4239">
        <f t="shared" si="266"/>
        <v>1.2095760865541958</v>
      </c>
      <c r="J4239">
        <f t="shared" si="264"/>
        <v>1</v>
      </c>
      <c r="K4239">
        <v>3.8</v>
      </c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>
        <v>35.9146</v>
      </c>
      <c r="AA4239">
        <f t="shared" si="267"/>
        <v>1.2095775674984046</v>
      </c>
    </row>
    <row r="4240" spans="1:27" ht="14.5" customHeight="1">
      <c r="A4240">
        <v>594740.66008900001</v>
      </c>
      <c r="B4240">
        <v>9605250.4648499992</v>
      </c>
      <c r="C4240" t="s">
        <v>528</v>
      </c>
      <c r="D4240" t="s">
        <v>524</v>
      </c>
      <c r="E4240" t="s">
        <v>266</v>
      </c>
      <c r="F4240" t="s">
        <v>2422</v>
      </c>
      <c r="G4240" t="s">
        <v>26</v>
      </c>
      <c r="H4240">
        <f t="shared" si="265"/>
        <v>1.0894154653387631</v>
      </c>
      <c r="I4240">
        <f t="shared" si="266"/>
        <v>1.1777451369080327</v>
      </c>
      <c r="J4240">
        <f t="shared" si="264"/>
        <v>1</v>
      </c>
      <c r="K4240">
        <v>3.7</v>
      </c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>
        <v>35.7042</v>
      </c>
      <c r="AA4240">
        <f t="shared" si="267"/>
        <v>1.1777465788800257</v>
      </c>
    </row>
    <row r="4241" spans="1:27" ht="14.5" customHeight="1">
      <c r="A4241">
        <v>594740.62395699997</v>
      </c>
      <c r="B4241">
        <v>9605255.4797600005</v>
      </c>
      <c r="C4241" t="s">
        <v>191</v>
      </c>
      <c r="D4241" t="s">
        <v>524</v>
      </c>
      <c r="E4241" t="s">
        <v>266</v>
      </c>
      <c r="F4241" t="s">
        <v>2347</v>
      </c>
      <c r="G4241" t="s">
        <v>26</v>
      </c>
      <c r="H4241">
        <f t="shared" si="265"/>
        <v>23.816738832815073</v>
      </c>
      <c r="I4241">
        <f t="shared" si="266"/>
        <v>5.5067542887862073</v>
      </c>
      <c r="J4241">
        <f t="shared" si="264"/>
        <v>1</v>
      </c>
      <c r="K4241">
        <v>17.3</v>
      </c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>
        <v>35.825600000000001</v>
      </c>
      <c r="AA4241">
        <f t="shared" si="267"/>
        <v>5.5067610309795789</v>
      </c>
    </row>
    <row r="4242" spans="1:27" ht="14.5" customHeight="1">
      <c r="A4242">
        <v>594740.52799600002</v>
      </c>
      <c r="B4242">
        <v>9605251.9699600004</v>
      </c>
      <c r="C4242" t="s">
        <v>36</v>
      </c>
      <c r="D4242" t="s">
        <v>524</v>
      </c>
      <c r="E4242" t="s">
        <v>266</v>
      </c>
      <c r="F4242" t="s">
        <v>2427</v>
      </c>
      <c r="G4242" t="s">
        <v>26</v>
      </c>
      <c r="H4242">
        <f t="shared" si="265"/>
        <v>36.784682166022144</v>
      </c>
      <c r="I4242">
        <f t="shared" si="266"/>
        <v>6.8436541739250547</v>
      </c>
      <c r="J4242">
        <f t="shared" si="264"/>
        <v>1</v>
      </c>
      <c r="K4242">
        <v>21.5</v>
      </c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>
        <v>35.683100000000003</v>
      </c>
      <c r="AA4242">
        <f t="shared" si="267"/>
        <v>6.8436625529514998</v>
      </c>
    </row>
    <row r="4243" spans="1:27" ht="14.5" customHeight="1">
      <c r="A4243">
        <v>594740.13482899999</v>
      </c>
      <c r="B4243">
        <v>9605259.8789399993</v>
      </c>
      <c r="C4243" t="s">
        <v>527</v>
      </c>
      <c r="D4243" t="s">
        <v>524</v>
      </c>
      <c r="E4243" t="s">
        <v>266</v>
      </c>
      <c r="F4243" t="s">
        <v>2341</v>
      </c>
      <c r="G4243" t="s">
        <v>26</v>
      </c>
      <c r="H4243">
        <f t="shared" si="265"/>
        <v>2.3204788144103965</v>
      </c>
      <c r="I4243">
        <f t="shared" si="266"/>
        <v>1.7188712808928044</v>
      </c>
      <c r="J4243">
        <f t="shared" si="264"/>
        <v>1</v>
      </c>
      <c r="K4243">
        <v>5.4</v>
      </c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>
        <v>35.975999999999999</v>
      </c>
      <c r="AA4243">
        <f t="shared" si="267"/>
        <v>1.7188733853924698</v>
      </c>
    </row>
    <row r="4244" spans="1:27" ht="14.5" customHeight="1">
      <c r="A4244">
        <v>594739.96757500002</v>
      </c>
      <c r="B4244">
        <v>9605264.1118000001</v>
      </c>
      <c r="C4244" t="s">
        <v>8035</v>
      </c>
      <c r="D4244" t="s">
        <v>524</v>
      </c>
      <c r="E4244" t="s">
        <v>266</v>
      </c>
      <c r="F4244" t="s">
        <v>2271</v>
      </c>
      <c r="G4244" t="s">
        <v>26</v>
      </c>
      <c r="H4244">
        <f t="shared" si="265"/>
        <v>5.0929576173616384</v>
      </c>
      <c r="I4244">
        <f t="shared" si="266"/>
        <v>2.5464759716930438</v>
      </c>
      <c r="J4244">
        <f t="shared" si="264"/>
        <v>1</v>
      </c>
      <c r="K4244">
        <v>8</v>
      </c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>
        <v>36.006799999999998</v>
      </c>
      <c r="AA4244">
        <f t="shared" si="267"/>
        <v>2.5464790894703255</v>
      </c>
    </row>
    <row r="4245" spans="1:27" ht="14.5" customHeight="1">
      <c r="A4245">
        <v>594739.95619599998</v>
      </c>
      <c r="B4245">
        <v>9605266.8992199991</v>
      </c>
      <c r="C4245" t="s">
        <v>527</v>
      </c>
      <c r="D4245" t="s">
        <v>524</v>
      </c>
      <c r="E4245" t="s">
        <v>266</v>
      </c>
      <c r="F4245" t="s">
        <v>2265</v>
      </c>
      <c r="G4245" t="s">
        <v>26</v>
      </c>
      <c r="H4245">
        <f t="shared" si="265"/>
        <v>0.97482391894812603</v>
      </c>
      <c r="I4245">
        <f t="shared" si="266"/>
        <v>1.1140832376157066</v>
      </c>
      <c r="J4245">
        <f t="shared" si="264"/>
        <v>1</v>
      </c>
      <c r="K4245">
        <v>3.5</v>
      </c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>
        <v>35.985300000000002</v>
      </c>
      <c r="AA4245">
        <f t="shared" si="267"/>
        <v>1.1140846016432675</v>
      </c>
    </row>
    <row r="4246" spans="1:27" ht="14.5" customHeight="1">
      <c r="A4246">
        <v>594739.81268099998</v>
      </c>
      <c r="B4246">
        <v>9605257.0766899996</v>
      </c>
      <c r="C4246" t="s">
        <v>527</v>
      </c>
      <c r="D4246" t="s">
        <v>524</v>
      </c>
      <c r="E4246" t="s">
        <v>266</v>
      </c>
      <c r="F4246" t="s">
        <v>2348</v>
      </c>
      <c r="G4246" t="s">
        <v>26</v>
      </c>
      <c r="H4246">
        <f t="shared" si="265"/>
        <v>1.2732394043404096</v>
      </c>
      <c r="I4246">
        <f t="shared" si="266"/>
        <v>1.2732379858465219</v>
      </c>
      <c r="J4246">
        <f t="shared" si="264"/>
        <v>1</v>
      </c>
      <c r="K4246">
        <v>4</v>
      </c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>
        <v>35.958300000000001</v>
      </c>
      <c r="AA4246">
        <f t="shared" si="267"/>
        <v>1.2732395447351628</v>
      </c>
    </row>
    <row r="4247" spans="1:27" ht="14.5" customHeight="1">
      <c r="A4247">
        <v>594739.72337100003</v>
      </c>
      <c r="B4247">
        <v>9605256.6445400007</v>
      </c>
      <c r="C4247" t="s">
        <v>30</v>
      </c>
      <c r="D4247" t="s">
        <v>524</v>
      </c>
      <c r="E4247" t="s">
        <v>266</v>
      </c>
      <c r="F4247" t="s">
        <v>2349</v>
      </c>
      <c r="G4247" t="s">
        <v>26</v>
      </c>
      <c r="H4247">
        <f t="shared" si="265"/>
        <v>183.34647422501897</v>
      </c>
      <c r="I4247">
        <f t="shared" si="266"/>
        <v>15.278855830158262</v>
      </c>
      <c r="J4247">
        <f t="shared" si="264"/>
        <v>1</v>
      </c>
      <c r="K4247">
        <v>48</v>
      </c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>
        <v>35.947899999999997</v>
      </c>
      <c r="AA4247">
        <f t="shared" si="267"/>
        <v>15.278874536821952</v>
      </c>
    </row>
    <row r="4248" spans="1:27" ht="14.5" customHeight="1">
      <c r="A4248">
        <v>594739.58104099997</v>
      </c>
      <c r="B4248">
        <v>9605249.1616500001</v>
      </c>
      <c r="C4248" t="s">
        <v>191</v>
      </c>
      <c r="D4248" t="s">
        <v>524</v>
      </c>
      <c r="E4248" t="s">
        <v>266</v>
      </c>
      <c r="F4248" t="s">
        <v>2421</v>
      </c>
      <c r="G4248" t="s">
        <v>26</v>
      </c>
      <c r="H4248">
        <f t="shared" si="265"/>
        <v>23.816738832815073</v>
      </c>
      <c r="I4248">
        <f t="shared" si="266"/>
        <v>5.5067542887862073</v>
      </c>
      <c r="J4248">
        <f t="shared" si="264"/>
        <v>1</v>
      </c>
      <c r="K4248">
        <v>17.3</v>
      </c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>
        <v>35.685299999999998</v>
      </c>
      <c r="AA4248">
        <f t="shared" si="267"/>
        <v>5.5067610309795789</v>
      </c>
    </row>
    <row r="4249" spans="1:27" ht="14.5" customHeight="1">
      <c r="A4249">
        <v>594739.44038399996</v>
      </c>
      <c r="B4249">
        <v>9605267.3952600006</v>
      </c>
      <c r="C4249" t="s">
        <v>52</v>
      </c>
      <c r="D4249" t="s">
        <v>524</v>
      </c>
      <c r="E4249" t="s">
        <v>266</v>
      </c>
      <c r="F4249" t="s">
        <v>2264</v>
      </c>
      <c r="G4249" t="s">
        <v>26</v>
      </c>
      <c r="H4249">
        <f t="shared" si="265"/>
        <v>3.362147802086394</v>
      </c>
      <c r="I4249">
        <f t="shared" si="266"/>
        <v>2.0690117270005981</v>
      </c>
      <c r="J4249">
        <f t="shared" si="264"/>
        <v>1</v>
      </c>
      <c r="K4249">
        <v>6.5</v>
      </c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>
        <v>36.023099999999999</v>
      </c>
      <c r="AA4249">
        <f t="shared" si="267"/>
        <v>2.0690142601946393</v>
      </c>
    </row>
    <row r="4250" spans="1:27" ht="14.5" customHeight="1">
      <c r="A4250">
        <v>594739.25628199999</v>
      </c>
      <c r="B4250">
        <v>9605262.9664399996</v>
      </c>
      <c r="C4250" t="s">
        <v>8036</v>
      </c>
      <c r="D4250" t="s">
        <v>524</v>
      </c>
      <c r="E4250" t="s">
        <v>266</v>
      </c>
      <c r="F4250" t="s">
        <v>2274</v>
      </c>
      <c r="G4250" t="s">
        <v>26</v>
      </c>
      <c r="H4250">
        <f t="shared" si="265"/>
        <v>0.97482391894812603</v>
      </c>
      <c r="I4250">
        <f t="shared" si="266"/>
        <v>1.1140832376157066</v>
      </c>
      <c r="J4250">
        <f t="shared" si="264"/>
        <v>1</v>
      </c>
      <c r="K4250">
        <v>3.5</v>
      </c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>
        <v>36.072800000000001</v>
      </c>
      <c r="AA4250">
        <f t="shared" si="267"/>
        <v>1.1140846016432675</v>
      </c>
    </row>
    <row r="4251" spans="1:27" ht="14.5" customHeight="1">
      <c r="A4251">
        <v>594739.23565100005</v>
      </c>
      <c r="B4251">
        <v>9605261.2506000008</v>
      </c>
      <c r="C4251" t="s">
        <v>527</v>
      </c>
      <c r="D4251" t="s">
        <v>524</v>
      </c>
      <c r="E4251" t="s">
        <v>266</v>
      </c>
      <c r="F4251" t="s">
        <v>2340</v>
      </c>
      <c r="G4251" t="s">
        <v>26</v>
      </c>
      <c r="H4251">
        <f t="shared" si="265"/>
        <v>1.6114436211183307</v>
      </c>
      <c r="I4251">
        <f t="shared" si="266"/>
        <v>1.432392734077337</v>
      </c>
      <c r="J4251">
        <f t="shared" si="264"/>
        <v>1</v>
      </c>
      <c r="K4251">
        <v>4.5</v>
      </c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>
        <v>36.074300000000001</v>
      </c>
      <c r="AA4251">
        <f t="shared" si="267"/>
        <v>1.432394487827058</v>
      </c>
    </row>
    <row r="4252" spans="1:27" ht="14.5" customHeight="1">
      <c r="A4252">
        <v>594739.18760900002</v>
      </c>
      <c r="B4252">
        <v>9605262.5620399993</v>
      </c>
      <c r="C4252" t="s">
        <v>527</v>
      </c>
      <c r="D4252" t="s">
        <v>524</v>
      </c>
      <c r="E4252" t="s">
        <v>266</v>
      </c>
      <c r="F4252" t="s">
        <v>2273</v>
      </c>
      <c r="G4252" t="s">
        <v>26</v>
      </c>
      <c r="H4252">
        <f t="shared" si="265"/>
        <v>1.2732394043404096</v>
      </c>
      <c r="I4252">
        <f t="shared" si="266"/>
        <v>1.2732379858465219</v>
      </c>
      <c r="J4252">
        <f t="shared" si="264"/>
        <v>1</v>
      </c>
      <c r="K4252">
        <v>4</v>
      </c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>
        <v>36.075899999999997</v>
      </c>
      <c r="AA4252">
        <f t="shared" si="267"/>
        <v>1.2732395447351628</v>
      </c>
    </row>
    <row r="4253" spans="1:27" ht="14.5" customHeight="1">
      <c r="A4253">
        <v>594739.07021799998</v>
      </c>
      <c r="B4253">
        <v>9605267.0449400004</v>
      </c>
      <c r="C4253" t="s">
        <v>362</v>
      </c>
      <c r="D4253" t="s">
        <v>524</v>
      </c>
      <c r="E4253" t="s">
        <v>266</v>
      </c>
      <c r="F4253" t="s">
        <v>2266</v>
      </c>
      <c r="G4253" t="s">
        <v>26</v>
      </c>
      <c r="H4253">
        <f t="shared" si="265"/>
        <v>47.766372028458179</v>
      </c>
      <c r="I4253">
        <f t="shared" si="266"/>
        <v>7.7985826633099462</v>
      </c>
      <c r="J4253">
        <f t="shared" si="264"/>
        <v>1</v>
      </c>
      <c r="K4253">
        <v>24.5</v>
      </c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>
        <v>36.058799999999998</v>
      </c>
      <c r="AA4253">
        <f t="shared" si="267"/>
        <v>7.7985922115028714</v>
      </c>
    </row>
    <row r="4254" spans="1:27" ht="14.5" customHeight="1">
      <c r="A4254">
        <v>594738.80170499999</v>
      </c>
      <c r="B4254">
        <v>9605268.8117399998</v>
      </c>
      <c r="C4254" t="s">
        <v>8035</v>
      </c>
      <c r="D4254" t="s">
        <v>524</v>
      </c>
      <c r="E4254" t="s">
        <v>266</v>
      </c>
      <c r="F4254" t="s">
        <v>2391</v>
      </c>
      <c r="G4254" t="s">
        <v>26</v>
      </c>
      <c r="H4254">
        <f t="shared" si="265"/>
        <v>1.0894154653387631</v>
      </c>
      <c r="I4254">
        <f t="shared" si="266"/>
        <v>1.1777451369080327</v>
      </c>
      <c r="J4254">
        <f t="shared" si="264"/>
        <v>1</v>
      </c>
      <c r="K4254">
        <v>3.7</v>
      </c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 t="s">
        <v>26</v>
      </c>
      <c r="AA4254">
        <f t="shared" si="267"/>
        <v>1.1777465788800257</v>
      </c>
    </row>
    <row r="4255" spans="1:27" ht="14.5" customHeight="1">
      <c r="A4255">
        <v>594738.721563</v>
      </c>
      <c r="B4255">
        <v>9605250.8543900009</v>
      </c>
      <c r="C4255" t="s">
        <v>36</v>
      </c>
      <c r="D4255" t="s">
        <v>524</v>
      </c>
      <c r="E4255" t="s">
        <v>266</v>
      </c>
      <c r="F4255" t="s">
        <v>2420</v>
      </c>
      <c r="G4255" t="s">
        <v>26</v>
      </c>
      <c r="H4255">
        <f t="shared" si="265"/>
        <v>24.930823311612929</v>
      </c>
      <c r="I4255">
        <f t="shared" si="266"/>
        <v>5.6340780873708587</v>
      </c>
      <c r="J4255">
        <f t="shared" si="264"/>
        <v>1</v>
      </c>
      <c r="K4255">
        <v>17.7</v>
      </c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>
        <v>35.855600000000003</v>
      </c>
      <c r="AA4255">
        <f t="shared" si="267"/>
        <v>5.6340849854530948</v>
      </c>
    </row>
    <row r="4256" spans="1:27" ht="14.5" customHeight="1">
      <c r="A4256">
        <v>594738.68336400006</v>
      </c>
      <c r="B4256">
        <v>9605247.4103599992</v>
      </c>
      <c r="C4256" t="s">
        <v>191</v>
      </c>
      <c r="D4256" t="s">
        <v>524</v>
      </c>
      <c r="E4256" t="s">
        <v>266</v>
      </c>
      <c r="F4256" t="s">
        <v>2424</v>
      </c>
      <c r="G4256" t="s">
        <v>26</v>
      </c>
      <c r="H4256">
        <f t="shared" si="265"/>
        <v>23.816738832815073</v>
      </c>
      <c r="I4256">
        <f t="shared" si="266"/>
        <v>5.5067542887862073</v>
      </c>
      <c r="J4256">
        <f t="shared" si="264"/>
        <v>1</v>
      </c>
      <c r="K4256">
        <v>17.3</v>
      </c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 t="s">
        <v>26</v>
      </c>
      <c r="AA4256">
        <f t="shared" si="267"/>
        <v>5.5067610309795789</v>
      </c>
    </row>
    <row r="4257" spans="1:27" ht="14.5" customHeight="1">
      <c r="A4257">
        <v>594738.673174</v>
      </c>
      <c r="B4257">
        <v>9605266.6308500003</v>
      </c>
      <c r="C4257" t="s">
        <v>36</v>
      </c>
      <c r="D4257" t="s">
        <v>524</v>
      </c>
      <c r="E4257" t="s">
        <v>266</v>
      </c>
      <c r="F4257" t="s">
        <v>2267</v>
      </c>
      <c r="G4257" t="s">
        <v>26</v>
      </c>
      <c r="H4257">
        <f t="shared" si="265"/>
        <v>164.74524230223329</v>
      </c>
      <c r="I4257">
        <f t="shared" si="266"/>
        <v>14.483082089004185</v>
      </c>
      <c r="J4257">
        <f t="shared" si="264"/>
        <v>1</v>
      </c>
      <c r="K4257">
        <v>45.5</v>
      </c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>
        <v>36.087200000000003</v>
      </c>
      <c r="AA4257">
        <f t="shared" si="267"/>
        <v>14.483099821362476</v>
      </c>
    </row>
    <row r="4258" spans="1:27" ht="14.5" customHeight="1">
      <c r="A4258">
        <v>594738.55374400003</v>
      </c>
      <c r="B4258">
        <v>9605254.2143900003</v>
      </c>
      <c r="C4258" t="s">
        <v>527</v>
      </c>
      <c r="D4258" t="s">
        <v>524</v>
      </c>
      <c r="E4258" t="s">
        <v>266</v>
      </c>
      <c r="F4258" t="s">
        <v>2352</v>
      </c>
      <c r="G4258" t="s">
        <v>26</v>
      </c>
      <c r="H4258">
        <f t="shared" si="265"/>
        <v>1.6114436211183307</v>
      </c>
      <c r="I4258">
        <f t="shared" si="266"/>
        <v>1.432392734077337</v>
      </c>
      <c r="J4258">
        <f t="shared" si="264"/>
        <v>1</v>
      </c>
      <c r="K4258">
        <v>4.5</v>
      </c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>
        <v>35.94</v>
      </c>
      <c r="AA4258">
        <f t="shared" si="267"/>
        <v>1.432394487827058</v>
      </c>
    </row>
    <row r="4259" spans="1:27" ht="14.5" customHeight="1">
      <c r="A4259">
        <v>594738.41743200005</v>
      </c>
      <c r="B4259">
        <v>9605267.5000599995</v>
      </c>
      <c r="C4259" t="s">
        <v>8035</v>
      </c>
      <c r="D4259" t="s">
        <v>524</v>
      </c>
      <c r="E4259" t="s">
        <v>266</v>
      </c>
      <c r="F4259" t="s">
        <v>2269</v>
      </c>
      <c r="G4259" t="s">
        <v>26</v>
      </c>
      <c r="H4259">
        <f t="shared" si="265"/>
        <v>0.97482391894812603</v>
      </c>
      <c r="I4259">
        <f t="shared" si="266"/>
        <v>1.1140832376157066</v>
      </c>
      <c r="J4259">
        <f t="shared" si="264"/>
        <v>1</v>
      </c>
      <c r="K4259">
        <v>3.5</v>
      </c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>
        <v>36.095599999999997</v>
      </c>
      <c r="AA4259">
        <f t="shared" si="267"/>
        <v>1.1140846016432675</v>
      </c>
    </row>
    <row r="4260" spans="1:27" ht="14.5" customHeight="1">
      <c r="A4260">
        <v>594738.38313600002</v>
      </c>
      <c r="B4260">
        <v>9605263.3746199999</v>
      </c>
      <c r="C4260" t="s">
        <v>527</v>
      </c>
      <c r="D4260" t="s">
        <v>524</v>
      </c>
      <c r="E4260" t="s">
        <v>266</v>
      </c>
      <c r="F4260" t="s">
        <v>2272</v>
      </c>
      <c r="G4260" t="s">
        <v>26</v>
      </c>
      <c r="H4260">
        <f t="shared" si="265"/>
        <v>2.8647886597659213</v>
      </c>
      <c r="I4260">
        <f t="shared" si="266"/>
        <v>1.9098569787697828</v>
      </c>
      <c r="J4260">
        <f t="shared" si="264"/>
        <v>1</v>
      </c>
      <c r="K4260">
        <v>6</v>
      </c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>
        <v>36.120199999999997</v>
      </c>
      <c r="AA4260">
        <f t="shared" si="267"/>
        <v>1.909859317102744</v>
      </c>
    </row>
    <row r="4261" spans="1:27" ht="14.5" customHeight="1">
      <c r="A4261">
        <v>594738.26217799995</v>
      </c>
      <c r="B4261">
        <v>9605257.4490499999</v>
      </c>
      <c r="C4261" t="s">
        <v>44</v>
      </c>
      <c r="D4261" t="s">
        <v>524</v>
      </c>
      <c r="E4261" t="s">
        <v>266</v>
      </c>
      <c r="F4261" t="s">
        <v>2351</v>
      </c>
      <c r="G4261" t="s">
        <v>26</v>
      </c>
      <c r="H4261">
        <f t="shared" si="265"/>
        <v>22.193358592281051</v>
      </c>
      <c r="I4261">
        <f t="shared" si="266"/>
        <v>5.3157685909092285</v>
      </c>
      <c r="J4261">
        <f t="shared" si="264"/>
        <v>1</v>
      </c>
      <c r="K4261">
        <v>16.7</v>
      </c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>
        <v>36.113500000000002</v>
      </c>
      <c r="AA4261">
        <f t="shared" si="267"/>
        <v>5.3157750992693042</v>
      </c>
    </row>
    <row r="4262" spans="1:27" ht="14.5" customHeight="1">
      <c r="A4262">
        <v>594738.11095999996</v>
      </c>
      <c r="B4262">
        <v>9605254.6814799998</v>
      </c>
      <c r="C4262" t="s">
        <v>527</v>
      </c>
      <c r="D4262" t="s">
        <v>524</v>
      </c>
      <c r="E4262" t="s">
        <v>266</v>
      </c>
      <c r="F4262" t="s">
        <v>2350</v>
      </c>
      <c r="G4262" t="s">
        <v>26</v>
      </c>
      <c r="H4262">
        <f t="shared" si="265"/>
        <v>2.6769858476257111</v>
      </c>
      <c r="I4262">
        <f t="shared" si="266"/>
        <v>1.8461950794774566</v>
      </c>
      <c r="J4262">
        <f t="shared" si="264"/>
        <v>1</v>
      </c>
      <c r="K4262">
        <v>5.8</v>
      </c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>
        <v>35.981999999999999</v>
      </c>
      <c r="AA4262">
        <f t="shared" si="267"/>
        <v>1.8461973398659859</v>
      </c>
    </row>
    <row r="4263" spans="1:27" ht="14.5" customHeight="1">
      <c r="A4263">
        <v>594738.00895299995</v>
      </c>
      <c r="B4263">
        <v>9605251.8057499994</v>
      </c>
      <c r="C4263" t="s">
        <v>71</v>
      </c>
      <c r="D4263" t="s">
        <v>524</v>
      </c>
      <c r="E4263" t="s">
        <v>266</v>
      </c>
      <c r="F4263" t="s">
        <v>2418</v>
      </c>
      <c r="G4263" t="s">
        <v>26</v>
      </c>
      <c r="H4263">
        <f t="shared" si="265"/>
        <v>6.4457744844733229</v>
      </c>
      <c r="I4263">
        <f t="shared" si="266"/>
        <v>2.8647854681546741</v>
      </c>
      <c r="J4263">
        <f t="shared" si="264"/>
        <v>1</v>
      </c>
      <c r="K4263">
        <v>9</v>
      </c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>
        <v>35.895200000000003</v>
      </c>
      <c r="AA4263">
        <f t="shared" si="267"/>
        <v>2.8647889756541161</v>
      </c>
    </row>
    <row r="4264" spans="1:27" ht="14.5" customHeight="1">
      <c r="A4264">
        <v>594737.85571200005</v>
      </c>
      <c r="B4264">
        <v>9605259.7667900007</v>
      </c>
      <c r="C4264" t="s">
        <v>527</v>
      </c>
      <c r="D4264" t="s">
        <v>524</v>
      </c>
      <c r="E4264" t="s">
        <v>266</v>
      </c>
      <c r="F4264" t="s">
        <v>2339</v>
      </c>
      <c r="G4264" t="s">
        <v>26</v>
      </c>
      <c r="H4264">
        <f t="shared" si="265"/>
        <v>1.6114436211183307</v>
      </c>
      <c r="I4264">
        <f t="shared" si="266"/>
        <v>1.432392734077337</v>
      </c>
      <c r="J4264">
        <f t="shared" si="264"/>
        <v>1</v>
      </c>
      <c r="K4264">
        <v>4.5</v>
      </c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>
        <v>36.197000000000003</v>
      </c>
      <c r="AA4264">
        <f t="shared" si="267"/>
        <v>1.432394487827058</v>
      </c>
    </row>
    <row r="4265" spans="1:27" ht="14.5" customHeight="1">
      <c r="A4265">
        <v>594737.73961599998</v>
      </c>
      <c r="B4265">
        <v>9605258.7582600005</v>
      </c>
      <c r="C4265" t="s">
        <v>527</v>
      </c>
      <c r="D4265" t="s">
        <v>524</v>
      </c>
      <c r="E4265" t="s">
        <v>266</v>
      </c>
      <c r="F4265" t="s">
        <v>2337</v>
      </c>
      <c r="G4265" t="s">
        <v>26</v>
      </c>
      <c r="H4265">
        <f t="shared" si="265"/>
        <v>2.4072182488310867</v>
      </c>
      <c r="I4265">
        <f t="shared" si="266"/>
        <v>1.7507022305389675</v>
      </c>
      <c r="J4265">
        <f t="shared" si="264"/>
        <v>1</v>
      </c>
      <c r="K4265">
        <v>5.5</v>
      </c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>
        <v>36.154299999999999</v>
      </c>
      <c r="AA4265">
        <f t="shared" si="267"/>
        <v>1.7507043740108488</v>
      </c>
    </row>
    <row r="4266" spans="1:27" ht="14.5" customHeight="1">
      <c r="A4266">
        <v>594737.40144100005</v>
      </c>
      <c r="B4266">
        <v>9605253.3796599992</v>
      </c>
      <c r="C4266" t="s">
        <v>66</v>
      </c>
      <c r="D4266" t="s">
        <v>524</v>
      </c>
      <c r="E4266" t="s">
        <v>266</v>
      </c>
      <c r="F4266" t="s">
        <v>2354</v>
      </c>
      <c r="G4266" t="s">
        <v>26</v>
      </c>
      <c r="H4266">
        <f t="shared" si="265"/>
        <v>207.69717783302929</v>
      </c>
      <c r="I4266">
        <f t="shared" si="266"/>
        <v>16.261846197565763</v>
      </c>
      <c r="J4266">
        <f t="shared" si="264"/>
        <v>2</v>
      </c>
      <c r="K4266">
        <v>39</v>
      </c>
      <c r="L4266">
        <v>33</v>
      </c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>
        <v>35.885899999999999</v>
      </c>
      <c r="AA4266">
        <f t="shared" si="267"/>
        <v>12.414085561167836</v>
      </c>
    </row>
    <row r="4267" spans="1:27" ht="14.5" customHeight="1">
      <c r="A4267">
        <v>594737.39381899999</v>
      </c>
      <c r="B4267">
        <v>9605252.5881299991</v>
      </c>
      <c r="C4267" t="s">
        <v>66</v>
      </c>
      <c r="D4267" t="s">
        <v>524</v>
      </c>
      <c r="E4267" t="s">
        <v>266</v>
      </c>
      <c r="F4267" t="s">
        <v>2355</v>
      </c>
      <c r="G4267" t="s">
        <v>26</v>
      </c>
      <c r="H4267">
        <f t="shared" si="265"/>
        <v>97.482391894812608</v>
      </c>
      <c r="I4267">
        <f t="shared" si="266"/>
        <v>11.140832376157066</v>
      </c>
      <c r="J4267">
        <f t="shared" si="264"/>
        <v>1</v>
      </c>
      <c r="K4267">
        <v>35</v>
      </c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>
        <v>35.785299999999999</v>
      </c>
      <c r="AA4267">
        <f t="shared" si="267"/>
        <v>11.140846016432674</v>
      </c>
    </row>
    <row r="4268" spans="1:27" ht="14.5" customHeight="1">
      <c r="A4268">
        <v>594737.39014699997</v>
      </c>
      <c r="B4268">
        <v>9605260.7228399999</v>
      </c>
      <c r="C4268" t="s">
        <v>362</v>
      </c>
      <c r="D4268" t="s">
        <v>524</v>
      </c>
      <c r="E4268" t="s">
        <v>266</v>
      </c>
      <c r="F4268" t="s">
        <v>2336</v>
      </c>
      <c r="G4268" t="s">
        <v>26</v>
      </c>
      <c r="H4268">
        <f t="shared" si="265"/>
        <v>64.6367941359686</v>
      </c>
      <c r="I4268">
        <f t="shared" si="266"/>
        <v>9.0718206491564679</v>
      </c>
      <c r="J4268">
        <f t="shared" si="264"/>
        <v>1</v>
      </c>
      <c r="K4268">
        <v>28.5</v>
      </c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>
        <v>36.261499999999998</v>
      </c>
      <c r="AA4268">
        <f t="shared" si="267"/>
        <v>9.0718317562380353</v>
      </c>
    </row>
    <row r="4269" spans="1:27" ht="14.5" customHeight="1">
      <c r="A4269">
        <v>594737.34624999994</v>
      </c>
      <c r="B4269">
        <v>9605254.7219900005</v>
      </c>
      <c r="C4269" t="s">
        <v>527</v>
      </c>
      <c r="D4269" t="s">
        <v>524</v>
      </c>
      <c r="E4269" t="s">
        <v>266</v>
      </c>
      <c r="F4269" t="s">
        <v>2353</v>
      </c>
      <c r="G4269" t="s">
        <v>26</v>
      </c>
      <c r="H4269">
        <f t="shared" si="265"/>
        <v>2.8647886597659213</v>
      </c>
      <c r="I4269">
        <f t="shared" si="266"/>
        <v>1.9098569787697828</v>
      </c>
      <c r="J4269">
        <f t="shared" si="264"/>
        <v>1</v>
      </c>
      <c r="K4269">
        <v>6</v>
      </c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>
        <v>36.052199999999999</v>
      </c>
      <c r="AA4269">
        <f t="shared" si="267"/>
        <v>1.909859317102744</v>
      </c>
    </row>
    <row r="4270" spans="1:27" ht="14.5" customHeight="1">
      <c r="A4270">
        <v>594737.21246099996</v>
      </c>
      <c r="B4270">
        <v>9605260.9341800008</v>
      </c>
      <c r="C4270" t="s">
        <v>52</v>
      </c>
      <c r="D4270" t="s">
        <v>524</v>
      </c>
      <c r="E4270" t="s">
        <v>266</v>
      </c>
      <c r="F4270" t="s">
        <v>2275</v>
      </c>
      <c r="G4270" t="s">
        <v>26</v>
      </c>
      <c r="H4270">
        <f t="shared" si="265"/>
        <v>6.5460420875651302</v>
      </c>
      <c r="I4270">
        <f t="shared" si="266"/>
        <v>2.8869811494583129</v>
      </c>
      <c r="J4270">
        <f t="shared" si="264"/>
        <v>2</v>
      </c>
      <c r="K4270">
        <v>5.0999999999999996</v>
      </c>
      <c r="L4270">
        <v>7.5</v>
      </c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>
        <v>36.311599999999999</v>
      </c>
      <c r="AA4270">
        <f t="shared" si="267"/>
        <v>2.3873241463784303</v>
      </c>
    </row>
    <row r="4271" spans="1:27" ht="14.5" customHeight="1">
      <c r="A4271">
        <v>594736.97185600002</v>
      </c>
      <c r="B4271">
        <v>9605252.6197800003</v>
      </c>
      <c r="C4271" t="s">
        <v>129</v>
      </c>
      <c r="D4271" t="s">
        <v>524</v>
      </c>
      <c r="E4271" t="s">
        <v>266</v>
      </c>
      <c r="F4271" t="s">
        <v>2419</v>
      </c>
      <c r="G4271" t="s">
        <v>26</v>
      </c>
      <c r="H4271">
        <f t="shared" si="265"/>
        <v>1.6114436211183307</v>
      </c>
      <c r="I4271">
        <f t="shared" si="266"/>
        <v>1.432392734077337</v>
      </c>
      <c r="J4271">
        <f t="shared" si="264"/>
        <v>1</v>
      </c>
      <c r="K4271">
        <v>4.5</v>
      </c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>
        <v>35.850900000000003</v>
      </c>
      <c r="AA4271">
        <f t="shared" si="267"/>
        <v>1.432394487827058</v>
      </c>
    </row>
    <row r="4272" spans="1:27" ht="14.5" customHeight="1">
      <c r="A4272">
        <v>594736.480385</v>
      </c>
      <c r="B4272">
        <v>9605261.3719500005</v>
      </c>
      <c r="C4272" t="s">
        <v>527</v>
      </c>
      <c r="D4272" t="s">
        <v>524</v>
      </c>
      <c r="E4272" t="s">
        <v>266</v>
      </c>
      <c r="F4272" t="s">
        <v>2276</v>
      </c>
      <c r="G4272" t="s">
        <v>26</v>
      </c>
      <c r="H4272">
        <f t="shared" si="265"/>
        <v>2.3204788144103965</v>
      </c>
      <c r="I4272">
        <f t="shared" si="266"/>
        <v>1.7188712808928044</v>
      </c>
      <c r="J4272">
        <f t="shared" si="264"/>
        <v>1</v>
      </c>
      <c r="K4272">
        <v>5.4</v>
      </c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>
        <v>36.374899999999997</v>
      </c>
      <c r="AA4272">
        <f t="shared" si="267"/>
        <v>1.7188733853924698</v>
      </c>
    </row>
    <row r="4273" spans="1:27" ht="14.5" customHeight="1">
      <c r="A4273">
        <v>594736.07286700001</v>
      </c>
      <c r="B4273">
        <v>9605265.9315499999</v>
      </c>
      <c r="C4273" t="s">
        <v>106</v>
      </c>
      <c r="D4273" t="s">
        <v>524</v>
      </c>
      <c r="E4273" t="s">
        <v>266</v>
      </c>
      <c r="F4273" t="s">
        <v>2270</v>
      </c>
      <c r="G4273" t="s">
        <v>26</v>
      </c>
      <c r="H4273">
        <f t="shared" si="265"/>
        <v>1.2732394043404096</v>
      </c>
      <c r="I4273">
        <f t="shared" si="266"/>
        <v>1.2732379858465219</v>
      </c>
      <c r="J4273">
        <f t="shared" si="264"/>
        <v>1</v>
      </c>
      <c r="K4273">
        <v>4</v>
      </c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>
        <v>36.3018</v>
      </c>
      <c r="AA4273">
        <f t="shared" si="267"/>
        <v>1.2732395447351628</v>
      </c>
    </row>
    <row r="4274" spans="1:27" ht="14.5" customHeight="1">
      <c r="A4274">
        <v>594735.95690700004</v>
      </c>
      <c r="B4274">
        <v>9605250.3427200001</v>
      </c>
      <c r="C4274" t="s">
        <v>66</v>
      </c>
      <c r="D4274" t="s">
        <v>524</v>
      </c>
      <c r="E4274" t="s">
        <v>266</v>
      </c>
      <c r="F4274" t="s">
        <v>8033</v>
      </c>
      <c r="G4274" t="s">
        <v>26</v>
      </c>
      <c r="H4274">
        <f t="shared" si="265"/>
        <v>950.79152519120089</v>
      </c>
      <c r="I4274">
        <f t="shared" si="266"/>
        <v>34.793426646479112</v>
      </c>
      <c r="J4274">
        <f t="shared" si="264"/>
        <v>3</v>
      </c>
      <c r="K4274">
        <v>45</v>
      </c>
      <c r="L4274">
        <v>81</v>
      </c>
      <c r="M4274">
        <v>41</v>
      </c>
      <c r="N4274"/>
      <c r="O4274"/>
      <c r="P4274"/>
      <c r="Q4274"/>
      <c r="R4274"/>
      <c r="S4274"/>
      <c r="T4274"/>
      <c r="U4274"/>
      <c r="V4274"/>
      <c r="W4274"/>
      <c r="X4274"/>
      <c r="Y4274"/>
      <c r="Z4274" t="s">
        <v>26</v>
      </c>
      <c r="AA4274">
        <f t="shared" si="267"/>
        <v>25.783100780887047</v>
      </c>
    </row>
    <row r="4275" spans="1:27" ht="14.5" customHeight="1">
      <c r="A4275">
        <v>594735.780822</v>
      </c>
      <c r="B4275">
        <v>9605254.2493099999</v>
      </c>
      <c r="C4275" t="s">
        <v>527</v>
      </c>
      <c r="D4275" t="s">
        <v>524</v>
      </c>
      <c r="E4275" t="s">
        <v>266</v>
      </c>
      <c r="F4275" t="s">
        <v>2356</v>
      </c>
      <c r="G4275" t="s">
        <v>26</v>
      </c>
      <c r="H4275">
        <f t="shared" si="265"/>
        <v>1.2732394043404096</v>
      </c>
      <c r="I4275">
        <f t="shared" si="266"/>
        <v>1.2732379858465219</v>
      </c>
      <c r="J4275">
        <f t="shared" si="264"/>
        <v>1</v>
      </c>
      <c r="K4275">
        <v>4</v>
      </c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>
        <v>36.204300000000003</v>
      </c>
      <c r="AA4275">
        <f t="shared" si="267"/>
        <v>1.2732395447351628</v>
      </c>
    </row>
    <row r="4276" spans="1:27" ht="14.5" customHeight="1">
      <c r="A4276">
        <v>594735.732311</v>
      </c>
      <c r="B4276">
        <v>9605262.6311399993</v>
      </c>
      <c r="C4276" t="s">
        <v>8035</v>
      </c>
      <c r="D4276" t="s">
        <v>524</v>
      </c>
      <c r="E4276" t="s">
        <v>266</v>
      </c>
      <c r="F4276" t="s">
        <v>2277</v>
      </c>
      <c r="G4276" t="s">
        <v>26</v>
      </c>
      <c r="H4276">
        <f t="shared" si="265"/>
        <v>0.97482391894812603</v>
      </c>
      <c r="I4276">
        <f t="shared" si="266"/>
        <v>1.1140832376157066</v>
      </c>
      <c r="J4276">
        <f t="shared" si="264"/>
        <v>1</v>
      </c>
      <c r="K4276">
        <v>3.5</v>
      </c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>
        <v>36.4161</v>
      </c>
      <c r="AA4276">
        <f t="shared" si="267"/>
        <v>1.1140846016432675</v>
      </c>
    </row>
    <row r="4277" spans="1:27" ht="14.5" customHeight="1">
      <c r="A4277">
        <v>594735.49217500002</v>
      </c>
      <c r="B4277">
        <v>9605251.1917300001</v>
      </c>
      <c r="C4277" t="s">
        <v>30</v>
      </c>
      <c r="D4277" t="s">
        <v>524</v>
      </c>
      <c r="E4277" t="s">
        <v>266</v>
      </c>
      <c r="F4277" t="s">
        <v>2414</v>
      </c>
      <c r="G4277" t="s">
        <v>26</v>
      </c>
      <c r="H4277">
        <f t="shared" si="265"/>
        <v>310.84946395029527</v>
      </c>
      <c r="I4277">
        <f t="shared" si="266"/>
        <v>19.894343528851902</v>
      </c>
      <c r="J4277">
        <f t="shared" si="264"/>
        <v>1</v>
      </c>
      <c r="K4277">
        <v>62.5</v>
      </c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>
        <v>36.116199999999999</v>
      </c>
      <c r="AA4277">
        <f t="shared" si="267"/>
        <v>19.894367886486918</v>
      </c>
    </row>
    <row r="4278" spans="1:27" ht="14.5" customHeight="1">
      <c r="A4278">
        <v>594735.47727100004</v>
      </c>
      <c r="B4278">
        <v>9605263.8853200004</v>
      </c>
      <c r="C4278" t="s">
        <v>527</v>
      </c>
      <c r="D4278" t="s">
        <v>524</v>
      </c>
      <c r="E4278" t="s">
        <v>266</v>
      </c>
      <c r="F4278" t="s">
        <v>2278</v>
      </c>
      <c r="G4278" t="s">
        <v>26</v>
      </c>
      <c r="H4278">
        <f t="shared" si="265"/>
        <v>1.2732394043404096</v>
      </c>
      <c r="I4278">
        <f t="shared" si="266"/>
        <v>1.2732379858465219</v>
      </c>
      <c r="J4278">
        <f t="shared" ref="J4278:J4341" si="268">COUNT(K4278:Y4278)</f>
        <v>1</v>
      </c>
      <c r="K4278">
        <v>4</v>
      </c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>
        <v>36.397399999999998</v>
      </c>
      <c r="AA4278">
        <f t="shared" si="267"/>
        <v>1.2732395447351628</v>
      </c>
    </row>
    <row r="4279" spans="1:27" ht="14.5" customHeight="1">
      <c r="A4279">
        <v>594735.40908699995</v>
      </c>
      <c r="B4279">
        <v>9605254.73068</v>
      </c>
      <c r="C4279" t="s">
        <v>106</v>
      </c>
      <c r="D4279" t="s">
        <v>524</v>
      </c>
      <c r="E4279" t="s">
        <v>266</v>
      </c>
      <c r="F4279" t="s">
        <v>2357</v>
      </c>
      <c r="G4279" t="s">
        <v>26</v>
      </c>
      <c r="H4279">
        <f t="shared" si="265"/>
        <v>1.9894365692818898</v>
      </c>
      <c r="I4279">
        <f t="shared" si="266"/>
        <v>1.5915474823081524</v>
      </c>
      <c r="J4279">
        <f t="shared" si="268"/>
        <v>1</v>
      </c>
      <c r="K4279">
        <v>5</v>
      </c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>
        <v>36.2592</v>
      </c>
      <c r="AA4279">
        <f t="shared" si="267"/>
        <v>1.5915494309189535</v>
      </c>
    </row>
    <row r="4280" spans="1:27" ht="14.5" customHeight="1">
      <c r="A4280">
        <v>594735.30846099998</v>
      </c>
      <c r="B4280">
        <v>9605265.0117000006</v>
      </c>
      <c r="C4280" t="s">
        <v>8035</v>
      </c>
      <c r="D4280" t="s">
        <v>524</v>
      </c>
      <c r="E4280" t="s">
        <v>266</v>
      </c>
      <c r="F4280" t="s">
        <v>2279</v>
      </c>
      <c r="G4280" t="s">
        <v>26</v>
      </c>
      <c r="H4280">
        <f t="shared" si="265"/>
        <v>1.2103732087511017</v>
      </c>
      <c r="I4280">
        <f t="shared" si="266"/>
        <v>1.2414070362003586</v>
      </c>
      <c r="J4280">
        <f t="shared" si="268"/>
        <v>1</v>
      </c>
      <c r="K4280">
        <v>3.9</v>
      </c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>
        <v>36.393900000000002</v>
      </c>
      <c r="AA4280">
        <f t="shared" si="267"/>
        <v>1.2414085561167836</v>
      </c>
    </row>
    <row r="4281" spans="1:27" ht="14.5" customHeight="1">
      <c r="A4281">
        <v>594735.04713700002</v>
      </c>
      <c r="B4281">
        <v>9605265.0790800005</v>
      </c>
      <c r="C4281" t="s">
        <v>527</v>
      </c>
      <c r="D4281" t="s">
        <v>524</v>
      </c>
      <c r="E4281" t="s">
        <v>266</v>
      </c>
      <c r="F4281" t="s">
        <v>2280</v>
      </c>
      <c r="G4281" t="s">
        <v>26</v>
      </c>
      <c r="H4281">
        <f t="shared" si="265"/>
        <v>1.2732394043404096</v>
      </c>
      <c r="I4281">
        <f t="shared" si="266"/>
        <v>1.2732379858465219</v>
      </c>
      <c r="J4281">
        <f t="shared" si="268"/>
        <v>1</v>
      </c>
      <c r="K4281">
        <v>4</v>
      </c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>
        <v>36.4099</v>
      </c>
      <c r="AA4281">
        <f t="shared" si="267"/>
        <v>1.2732395447351628</v>
      </c>
    </row>
    <row r="4282" spans="1:27" ht="14.5" customHeight="1">
      <c r="A4282">
        <v>594734.94649300002</v>
      </c>
      <c r="B4282">
        <v>9605253.3676699996</v>
      </c>
      <c r="C4282" t="s">
        <v>129</v>
      </c>
      <c r="D4282" t="s">
        <v>524</v>
      </c>
      <c r="E4282" t="s">
        <v>266</v>
      </c>
      <c r="F4282" t="s">
        <v>2358</v>
      </c>
      <c r="G4282" t="s">
        <v>26</v>
      </c>
      <c r="H4282">
        <f t="shared" si="265"/>
        <v>2.6769858476257111</v>
      </c>
      <c r="I4282">
        <f t="shared" si="266"/>
        <v>1.8461950794774566</v>
      </c>
      <c r="J4282">
        <f t="shared" si="268"/>
        <v>1</v>
      </c>
      <c r="K4282">
        <v>5.8</v>
      </c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>
        <v>36.21</v>
      </c>
      <c r="AA4282">
        <f t="shared" si="267"/>
        <v>1.8461973398659859</v>
      </c>
    </row>
    <row r="4283" spans="1:27" ht="14.5" customHeight="1">
      <c r="A4283">
        <v>594734.82869999995</v>
      </c>
      <c r="B4283">
        <v>9605259.3214699998</v>
      </c>
      <c r="C4283" t="s">
        <v>106</v>
      </c>
      <c r="D4283" t="s">
        <v>524</v>
      </c>
      <c r="E4283" t="s">
        <v>266</v>
      </c>
      <c r="F4283" t="s">
        <v>2334</v>
      </c>
      <c r="G4283" t="s">
        <v>26</v>
      </c>
      <c r="H4283">
        <f t="shared" si="265"/>
        <v>2.8647886597659213</v>
      </c>
      <c r="I4283">
        <f t="shared" si="266"/>
        <v>1.9098569787697828</v>
      </c>
      <c r="J4283">
        <f t="shared" si="268"/>
        <v>1</v>
      </c>
      <c r="K4283">
        <v>6</v>
      </c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>
        <v>36.454300000000003</v>
      </c>
      <c r="AA4283">
        <f t="shared" si="267"/>
        <v>1.909859317102744</v>
      </c>
    </row>
    <row r="4284" spans="1:27" ht="14.5" customHeight="1">
      <c r="A4284">
        <v>594734.51031299995</v>
      </c>
      <c r="B4284">
        <v>9605265.9055799991</v>
      </c>
      <c r="C4284" t="s">
        <v>30</v>
      </c>
      <c r="D4284" t="s">
        <v>524</v>
      </c>
      <c r="E4284" t="s">
        <v>266</v>
      </c>
      <c r="F4284" t="s">
        <v>2268</v>
      </c>
      <c r="G4284" t="s">
        <v>26</v>
      </c>
      <c r="H4284">
        <f t="shared" si="265"/>
        <v>43.946653815436946</v>
      </c>
      <c r="I4284">
        <f t="shared" si="266"/>
        <v>7.480273166848316</v>
      </c>
      <c r="J4284">
        <f t="shared" si="268"/>
        <v>1</v>
      </c>
      <c r="K4284">
        <v>23.5</v>
      </c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>
        <v>36.455800000000004</v>
      </c>
      <c r="AA4284">
        <f t="shared" si="267"/>
        <v>7.4802823253190809</v>
      </c>
    </row>
    <row r="4285" spans="1:27" ht="14.5" customHeight="1">
      <c r="A4285">
        <v>594734.26550700003</v>
      </c>
      <c r="B4285">
        <v>9605247.9629299995</v>
      </c>
      <c r="C4285" t="s">
        <v>8100</v>
      </c>
      <c r="D4285" t="s">
        <v>524</v>
      </c>
      <c r="E4285" t="s">
        <v>266</v>
      </c>
      <c r="F4285" t="s">
        <v>2405</v>
      </c>
      <c r="G4285" t="s">
        <v>26</v>
      </c>
      <c r="H4285">
        <f t="shared" si="265"/>
        <v>36.337456825247571</v>
      </c>
      <c r="I4285">
        <f t="shared" si="266"/>
        <v>6.8019246389944801</v>
      </c>
      <c r="J4285">
        <f t="shared" si="268"/>
        <v>5</v>
      </c>
      <c r="K4285">
        <v>5.7</v>
      </c>
      <c r="L4285">
        <v>6.7</v>
      </c>
      <c r="M4285">
        <v>11</v>
      </c>
      <c r="N4285">
        <v>7.5</v>
      </c>
      <c r="O4285">
        <v>9</v>
      </c>
      <c r="P4285"/>
      <c r="Q4285"/>
      <c r="R4285"/>
      <c r="S4285"/>
      <c r="T4285"/>
      <c r="U4285"/>
      <c r="V4285"/>
      <c r="W4285"/>
      <c r="X4285"/>
      <c r="Y4285"/>
      <c r="Z4285">
        <v>36.207999999999998</v>
      </c>
      <c r="AA4285">
        <f t="shared" si="267"/>
        <v>3.5014087480216975</v>
      </c>
    </row>
    <row r="4286" spans="1:27" ht="14.5" customHeight="1">
      <c r="A4286">
        <v>594734.241668</v>
      </c>
      <c r="B4286">
        <v>9605248.4364599995</v>
      </c>
      <c r="C4286" t="s">
        <v>250</v>
      </c>
      <c r="D4286" t="s">
        <v>524</v>
      </c>
      <c r="E4286" t="s">
        <v>266</v>
      </c>
      <c r="F4286" t="s">
        <v>2413</v>
      </c>
      <c r="G4286" t="s">
        <v>26</v>
      </c>
      <c r="H4286">
        <f t="shared" si="265"/>
        <v>8.7734152705331336</v>
      </c>
      <c r="I4286">
        <f t="shared" si="266"/>
        <v>3.3422497128471198</v>
      </c>
      <c r="J4286">
        <f t="shared" si="268"/>
        <v>1</v>
      </c>
      <c r="K4286">
        <v>10.5</v>
      </c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>
        <v>36.1815</v>
      </c>
      <c r="AA4286">
        <f t="shared" si="267"/>
        <v>3.3422538049298023</v>
      </c>
    </row>
    <row r="4287" spans="1:27" ht="14.5" customHeight="1">
      <c r="A4287">
        <v>594734.09518199996</v>
      </c>
      <c r="B4287">
        <v>9605265.1693399996</v>
      </c>
      <c r="C4287" t="s">
        <v>66</v>
      </c>
      <c r="D4287" t="s">
        <v>524</v>
      </c>
      <c r="E4287" t="s">
        <v>266</v>
      </c>
      <c r="F4287" t="s">
        <v>2281</v>
      </c>
      <c r="G4287" t="s">
        <v>26</v>
      </c>
      <c r="H4287">
        <f t="shared" si="265"/>
        <v>638.68871620225787</v>
      </c>
      <c r="I4287">
        <f t="shared" si="266"/>
        <v>28.516693858602068</v>
      </c>
      <c r="J4287">
        <f t="shared" si="268"/>
        <v>2</v>
      </c>
      <c r="K4287">
        <v>49</v>
      </c>
      <c r="L4287">
        <v>75</v>
      </c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>
        <v>36.549999999999997</v>
      </c>
      <c r="AA4287">
        <f t="shared" si="267"/>
        <v>23.8732414637843</v>
      </c>
    </row>
    <row r="4288" spans="1:27" ht="14.5" customHeight="1">
      <c r="A4288">
        <v>594733.87450399995</v>
      </c>
      <c r="B4288">
        <v>9605254.8024400007</v>
      </c>
      <c r="C4288" t="s">
        <v>52</v>
      </c>
      <c r="D4288" t="s">
        <v>524</v>
      </c>
      <c r="E4288" t="s">
        <v>266</v>
      </c>
      <c r="F4288" t="s">
        <v>2359</v>
      </c>
      <c r="G4288" t="s">
        <v>26</v>
      </c>
      <c r="H4288">
        <f t="shared" si="265"/>
        <v>18.755612200561941</v>
      </c>
      <c r="I4288">
        <f t="shared" si="266"/>
        <v>4.8867505867263485</v>
      </c>
      <c r="J4288">
        <f t="shared" si="268"/>
        <v>2</v>
      </c>
      <c r="K4288">
        <v>10.5</v>
      </c>
      <c r="L4288">
        <v>11.2</v>
      </c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>
        <v>36.374000000000002</v>
      </c>
      <c r="AA4288">
        <f t="shared" si="267"/>
        <v>3.5650707252584555</v>
      </c>
    </row>
    <row r="4289" spans="1:28" ht="14.5" customHeight="1">
      <c r="A4289">
        <v>594733.82651000004</v>
      </c>
      <c r="B4289">
        <v>9605254.4494800009</v>
      </c>
      <c r="C4289" t="s">
        <v>565</v>
      </c>
      <c r="D4289" t="s">
        <v>524</v>
      </c>
      <c r="E4289" t="s">
        <v>266</v>
      </c>
      <c r="F4289" t="s">
        <v>2360</v>
      </c>
      <c r="G4289" t="s">
        <v>26</v>
      </c>
      <c r="H4289">
        <f t="shared" si="265"/>
        <v>1.2732394043404096</v>
      </c>
      <c r="I4289">
        <f t="shared" si="266"/>
        <v>1.2732379858465219</v>
      </c>
      <c r="J4289">
        <f t="shared" si="268"/>
        <v>1</v>
      </c>
      <c r="K4289">
        <v>4</v>
      </c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>
        <v>36.386600000000001</v>
      </c>
      <c r="AA4289">
        <f t="shared" si="267"/>
        <v>1.2732395447351628</v>
      </c>
      <c r="AB4289" s="2"/>
    </row>
    <row r="4290" spans="1:28" ht="14.5" customHeight="1">
      <c r="A4290">
        <v>594733.79803099995</v>
      </c>
      <c r="B4290">
        <v>9605258.5822400004</v>
      </c>
      <c r="C4290" t="s">
        <v>66</v>
      </c>
      <c r="D4290" t="s">
        <v>524</v>
      </c>
      <c r="E4290" t="s">
        <v>266</v>
      </c>
      <c r="F4290" t="s">
        <v>2335</v>
      </c>
      <c r="G4290" t="s">
        <v>26</v>
      </c>
      <c r="H4290">
        <f t="shared" ref="H4290:H4353" si="269">((K4290^2)/(4*3.141593)+(L4290^2)/(4*3.141593)+(M4290^2)/(4*3.141593)+(N4290^2)/(4*3.141593)+(O4290^2)/(4*3.141593)+(P4290^2)/(4*3.141593)+(Q4290^2)/(4*3.141593)+(M4290^2)/(4*3.141593)+(R4290^2)/(4*3.141593)+(S4290^2)/(4*3.141593)+(T4290^2)/(4*3.141593)+(U4290^2)/(4*3.141593)+(V4290^2)/(4*3.141593)+(W4290^2)/(4*3.141593)+(X4290^2)/(4*3.141593)+(Y4290^2)/(4*3.141593))</f>
        <v>103.80880018512902</v>
      </c>
      <c r="I4290">
        <f t="shared" ref="I4290:I4353" si="270">2*SQRT(H4290/3.1416)</f>
        <v>11.496658662797344</v>
      </c>
      <c r="J4290">
        <f t="shared" si="268"/>
        <v>2</v>
      </c>
      <c r="K4290">
        <v>33.5</v>
      </c>
      <c r="L4290">
        <v>13.5</v>
      </c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>
        <v>36.543999999999997</v>
      </c>
      <c r="AA4290">
        <f t="shared" ref="AA4290:AA4353" si="271">MAX(K4290:Y4290)/PI()</f>
        <v>10.663381187156988</v>
      </c>
    </row>
    <row r="4291" spans="1:28" ht="14.5" customHeight="1">
      <c r="A4291">
        <v>594733.72956300003</v>
      </c>
      <c r="B4291">
        <v>9605261.1083199997</v>
      </c>
      <c r="C4291" t="s">
        <v>36</v>
      </c>
      <c r="D4291" t="s">
        <v>524</v>
      </c>
      <c r="E4291" t="s">
        <v>266</v>
      </c>
      <c r="F4291" t="s">
        <v>2286</v>
      </c>
      <c r="G4291" t="s">
        <v>26</v>
      </c>
      <c r="H4291">
        <f t="shared" si="269"/>
        <v>113.49974360141493</v>
      </c>
      <c r="I4291">
        <f t="shared" si="270"/>
        <v>12.021315399682724</v>
      </c>
      <c r="J4291">
        <f t="shared" si="268"/>
        <v>2</v>
      </c>
      <c r="K4291">
        <v>27.2</v>
      </c>
      <c r="L4291">
        <v>26.2</v>
      </c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>
        <v>36.6554</v>
      </c>
      <c r="AA4291">
        <f t="shared" si="271"/>
        <v>8.6580289041991065</v>
      </c>
    </row>
    <row r="4292" spans="1:28" ht="14.5" customHeight="1">
      <c r="A4292">
        <v>594733.35888700001</v>
      </c>
      <c r="B4292">
        <v>9605255.4055400006</v>
      </c>
      <c r="C4292" t="s">
        <v>30</v>
      </c>
      <c r="D4292" t="s">
        <v>524</v>
      </c>
      <c r="E4292" t="s">
        <v>266</v>
      </c>
      <c r="F4292" t="s">
        <v>2366</v>
      </c>
      <c r="G4292" t="s">
        <v>26</v>
      </c>
      <c r="H4292">
        <f t="shared" si="269"/>
        <v>1.6114436211183307</v>
      </c>
      <c r="I4292">
        <f t="shared" si="270"/>
        <v>1.432392734077337</v>
      </c>
      <c r="J4292">
        <f t="shared" si="268"/>
        <v>1</v>
      </c>
      <c r="K4292">
        <v>4.5</v>
      </c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>
        <v>36.4373</v>
      </c>
      <c r="AA4292">
        <f t="shared" si="271"/>
        <v>1.432394487827058</v>
      </c>
    </row>
    <row r="4293" spans="1:28" ht="14.5" customHeight="1">
      <c r="A4293">
        <v>594733.317652</v>
      </c>
      <c r="B4293">
        <v>9605264.9535799995</v>
      </c>
      <c r="C4293" t="s">
        <v>8100</v>
      </c>
      <c r="D4293" t="s">
        <v>524</v>
      </c>
      <c r="E4293" t="s">
        <v>266</v>
      </c>
      <c r="F4293" t="s">
        <v>2435</v>
      </c>
      <c r="G4293" t="s">
        <v>26</v>
      </c>
      <c r="H4293">
        <f t="shared" si="269"/>
        <v>11.820436320045278</v>
      </c>
      <c r="I4293">
        <f t="shared" si="270"/>
        <v>3.8794602414206452</v>
      </c>
      <c r="J4293">
        <f t="shared" si="268"/>
        <v>4</v>
      </c>
      <c r="K4293">
        <v>6</v>
      </c>
      <c r="L4293">
        <v>5.2</v>
      </c>
      <c r="M4293">
        <v>5.5</v>
      </c>
      <c r="N4293">
        <v>5</v>
      </c>
      <c r="O4293"/>
      <c r="P4293"/>
      <c r="Q4293"/>
      <c r="R4293"/>
      <c r="S4293"/>
      <c r="T4293"/>
      <c r="U4293"/>
      <c r="V4293"/>
      <c r="W4293"/>
      <c r="X4293"/>
      <c r="Y4293"/>
      <c r="Z4293" t="s">
        <v>26</v>
      </c>
      <c r="AA4293">
        <f t="shared" si="271"/>
        <v>1.909859317102744</v>
      </c>
    </row>
    <row r="4294" spans="1:28" ht="14.5" customHeight="1">
      <c r="A4294">
        <v>594733.31455999997</v>
      </c>
      <c r="B4294">
        <v>9605264.9515199997</v>
      </c>
      <c r="C4294" t="s">
        <v>527</v>
      </c>
      <c r="D4294" t="s">
        <v>524</v>
      </c>
      <c r="E4294" t="s">
        <v>266</v>
      </c>
      <c r="F4294" t="s">
        <v>2282</v>
      </c>
      <c r="G4294" t="s">
        <v>26</v>
      </c>
      <c r="H4294">
        <f t="shared" si="269"/>
        <v>1.0894154653387631</v>
      </c>
      <c r="I4294">
        <f t="shared" si="270"/>
        <v>1.1777451369080327</v>
      </c>
      <c r="J4294">
        <f t="shared" si="268"/>
        <v>1</v>
      </c>
      <c r="K4294">
        <v>3.7</v>
      </c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>
        <v>36.651000000000003</v>
      </c>
      <c r="AA4294">
        <f t="shared" si="271"/>
        <v>1.1777465788800257</v>
      </c>
    </row>
    <row r="4295" spans="1:28" ht="14.5" customHeight="1">
      <c r="A4295">
        <v>594733.28700699995</v>
      </c>
      <c r="B4295">
        <v>9605262.2640199997</v>
      </c>
      <c r="C4295" t="s">
        <v>106</v>
      </c>
      <c r="D4295" t="s">
        <v>524</v>
      </c>
      <c r="E4295" t="s">
        <v>266</v>
      </c>
      <c r="F4295" t="s">
        <v>2285</v>
      </c>
      <c r="G4295" t="s">
        <v>26</v>
      </c>
      <c r="H4295">
        <f t="shared" si="269"/>
        <v>1.9894365692818898</v>
      </c>
      <c r="I4295">
        <f t="shared" si="270"/>
        <v>1.5915474823081524</v>
      </c>
      <c r="J4295">
        <f t="shared" si="268"/>
        <v>1</v>
      </c>
      <c r="K4295">
        <v>5</v>
      </c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>
        <v>36.608199999999997</v>
      </c>
      <c r="AA4295">
        <f t="shared" si="271"/>
        <v>1.5915494309189535</v>
      </c>
    </row>
    <row r="4296" spans="1:28" ht="14.5" customHeight="1">
      <c r="A4296">
        <v>594733.22321299999</v>
      </c>
      <c r="B4296">
        <v>9605260.0222800002</v>
      </c>
      <c r="C4296" t="s">
        <v>528</v>
      </c>
      <c r="D4296" t="s">
        <v>524</v>
      </c>
      <c r="E4296" t="s">
        <v>266</v>
      </c>
      <c r="F4296" t="s">
        <v>2287</v>
      </c>
      <c r="G4296" t="s">
        <v>26</v>
      </c>
      <c r="H4296">
        <f t="shared" si="269"/>
        <v>3.8992956757925041</v>
      </c>
      <c r="I4296">
        <f t="shared" si="270"/>
        <v>2.2281664752314132</v>
      </c>
      <c r="J4296">
        <f t="shared" si="268"/>
        <v>1</v>
      </c>
      <c r="K4296">
        <v>7</v>
      </c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>
        <v>36.677100000000003</v>
      </c>
      <c r="AA4296">
        <f t="shared" si="271"/>
        <v>2.228169203286535</v>
      </c>
    </row>
    <row r="4297" spans="1:28" ht="14.5" customHeight="1">
      <c r="A4297">
        <v>594733.179764</v>
      </c>
      <c r="B4297">
        <v>9605262.7212400008</v>
      </c>
      <c r="C4297" t="s">
        <v>36</v>
      </c>
      <c r="D4297" t="s">
        <v>524</v>
      </c>
      <c r="E4297" t="s">
        <v>266</v>
      </c>
      <c r="F4297" t="s">
        <v>2283</v>
      </c>
      <c r="G4297" t="s">
        <v>26</v>
      </c>
      <c r="H4297">
        <f t="shared" si="269"/>
        <v>13.448591208345576</v>
      </c>
      <c r="I4297">
        <f t="shared" si="270"/>
        <v>4.1380234540011962</v>
      </c>
      <c r="J4297">
        <f t="shared" si="268"/>
        <v>1</v>
      </c>
      <c r="K4297">
        <v>13</v>
      </c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>
        <v>36.777799999999999</v>
      </c>
      <c r="AA4297">
        <f t="shared" si="271"/>
        <v>4.1380285203892786</v>
      </c>
    </row>
    <row r="4298" spans="1:28" ht="14.5" customHeight="1">
      <c r="A4298">
        <v>594733.13475099998</v>
      </c>
      <c r="B4298">
        <v>9605256.1089699995</v>
      </c>
      <c r="C4298" t="s">
        <v>602</v>
      </c>
      <c r="D4298" t="s">
        <v>524</v>
      </c>
      <c r="E4298" t="s">
        <v>266</v>
      </c>
      <c r="F4298" t="s">
        <v>2367</v>
      </c>
      <c r="G4298" t="s">
        <v>26</v>
      </c>
      <c r="H4298">
        <f t="shared" si="269"/>
        <v>1.9894365692818898</v>
      </c>
      <c r="I4298">
        <f t="shared" si="270"/>
        <v>1.5915474823081524</v>
      </c>
      <c r="J4298">
        <f t="shared" si="268"/>
        <v>1</v>
      </c>
      <c r="K4298">
        <v>5</v>
      </c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>
        <v>36.471200000000003</v>
      </c>
      <c r="AA4298">
        <f t="shared" si="271"/>
        <v>1.5915494309189535</v>
      </c>
    </row>
    <row r="4299" spans="1:28" ht="14.5" customHeight="1">
      <c r="A4299">
        <v>594733.04613599996</v>
      </c>
      <c r="B4299">
        <v>9605247.0397999994</v>
      </c>
      <c r="C4299" t="s">
        <v>8100</v>
      </c>
      <c r="D4299" t="s">
        <v>524</v>
      </c>
      <c r="E4299" t="s">
        <v>266</v>
      </c>
      <c r="F4299" t="s">
        <v>2407</v>
      </c>
      <c r="G4299" t="s">
        <v>26</v>
      </c>
      <c r="H4299">
        <f t="shared" si="269"/>
        <v>2.8560351388610812</v>
      </c>
      <c r="I4299">
        <f t="shared" si="270"/>
        <v>1.9069369094037958</v>
      </c>
      <c r="J4299">
        <f t="shared" si="268"/>
        <v>2</v>
      </c>
      <c r="K4299">
        <v>5</v>
      </c>
      <c r="L4299">
        <v>3.3</v>
      </c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>
        <v>36.233400000000003</v>
      </c>
      <c r="AA4299">
        <f t="shared" si="271"/>
        <v>1.5915494309189535</v>
      </c>
    </row>
    <row r="4300" spans="1:28" ht="14.5" customHeight="1">
      <c r="A4300">
        <v>594732.91099500004</v>
      </c>
      <c r="B4300">
        <v>9605246.8753600009</v>
      </c>
      <c r="C4300" t="s">
        <v>8100</v>
      </c>
      <c r="D4300" t="s">
        <v>524</v>
      </c>
      <c r="E4300" t="s">
        <v>266</v>
      </c>
      <c r="F4300" t="s">
        <v>2409</v>
      </c>
      <c r="G4300" t="s">
        <v>26</v>
      </c>
      <c r="H4300">
        <f t="shared" si="269"/>
        <v>2.4072182488310867</v>
      </c>
      <c r="I4300">
        <f t="shared" si="270"/>
        <v>1.7507022305389675</v>
      </c>
      <c r="J4300">
        <f t="shared" si="268"/>
        <v>1</v>
      </c>
      <c r="K4300">
        <v>5.5</v>
      </c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>
        <v>36.2714</v>
      </c>
      <c r="AA4300">
        <f t="shared" si="271"/>
        <v>1.7507043740108488</v>
      </c>
    </row>
    <row r="4301" spans="1:28" ht="14.5" customHeight="1">
      <c r="A4301">
        <v>594732.65832399996</v>
      </c>
      <c r="B4301">
        <v>9605257.3172299992</v>
      </c>
      <c r="C4301" t="s">
        <v>362</v>
      </c>
      <c r="D4301" t="s">
        <v>524</v>
      </c>
      <c r="E4301" t="s">
        <v>266</v>
      </c>
      <c r="F4301" t="s">
        <v>2333</v>
      </c>
      <c r="G4301" t="s">
        <v>26</v>
      </c>
      <c r="H4301">
        <f t="shared" si="269"/>
        <v>89.305807595064039</v>
      </c>
      <c r="I4301">
        <f t="shared" si="270"/>
        <v>10.663368131464621</v>
      </c>
      <c r="J4301">
        <f t="shared" si="268"/>
        <v>1</v>
      </c>
      <c r="K4301">
        <v>33.5</v>
      </c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>
        <v>36.6098</v>
      </c>
      <c r="AA4301">
        <f t="shared" si="271"/>
        <v>10.663381187156988</v>
      </c>
    </row>
    <row r="4302" spans="1:28" ht="14.5" customHeight="1">
      <c r="A4302">
        <v>594732.65349699999</v>
      </c>
      <c r="B4302">
        <v>9605255.2380199991</v>
      </c>
      <c r="C4302" t="s">
        <v>527</v>
      </c>
      <c r="D4302" t="s">
        <v>524</v>
      </c>
      <c r="E4302" t="s">
        <v>266</v>
      </c>
      <c r="F4302" t="s">
        <v>2364</v>
      </c>
      <c r="G4302" t="s">
        <v>26</v>
      </c>
      <c r="H4302">
        <f t="shared" si="269"/>
        <v>1.2732394043404096</v>
      </c>
      <c r="I4302">
        <f t="shared" si="270"/>
        <v>1.2732379858465219</v>
      </c>
      <c r="J4302">
        <f t="shared" si="268"/>
        <v>1</v>
      </c>
      <c r="K4302">
        <v>4</v>
      </c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>
        <v>36.453400000000002</v>
      </c>
      <c r="AA4302">
        <f t="shared" si="271"/>
        <v>1.2732395447351628</v>
      </c>
    </row>
    <row r="4303" spans="1:28" ht="14.5" customHeight="1">
      <c r="A4303">
        <v>594732.59114000003</v>
      </c>
      <c r="B4303">
        <v>9605259.9832899999</v>
      </c>
      <c r="C4303" t="s">
        <v>8035</v>
      </c>
      <c r="D4303" t="s">
        <v>524</v>
      </c>
      <c r="E4303" t="s">
        <v>266</v>
      </c>
      <c r="F4303" t="s">
        <v>2288</v>
      </c>
      <c r="G4303" t="s">
        <v>26</v>
      </c>
      <c r="H4303">
        <f t="shared" si="269"/>
        <v>1.6114436211183307</v>
      </c>
      <c r="I4303">
        <f t="shared" si="270"/>
        <v>1.432392734077337</v>
      </c>
      <c r="J4303">
        <f t="shared" si="268"/>
        <v>1</v>
      </c>
      <c r="K4303">
        <v>4.5</v>
      </c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>
        <v>36.752000000000002</v>
      </c>
      <c r="AA4303">
        <f t="shared" si="271"/>
        <v>1.432394487827058</v>
      </c>
    </row>
    <row r="4304" spans="1:28" ht="14.5" customHeight="1">
      <c r="A4304">
        <v>594732.46044599998</v>
      </c>
      <c r="B4304">
        <v>9605252.6722800005</v>
      </c>
      <c r="C4304" t="s">
        <v>718</v>
      </c>
      <c r="D4304" t="s">
        <v>524</v>
      </c>
      <c r="E4304" t="s">
        <v>266</v>
      </c>
      <c r="F4304" t="s">
        <v>2361</v>
      </c>
      <c r="G4304" t="s">
        <v>26</v>
      </c>
      <c r="H4304">
        <f t="shared" si="269"/>
        <v>0.97482391894812603</v>
      </c>
      <c r="I4304">
        <f t="shared" si="270"/>
        <v>1.1140832376157066</v>
      </c>
      <c r="J4304">
        <f t="shared" si="268"/>
        <v>1</v>
      </c>
      <c r="K4304">
        <v>3.5</v>
      </c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>
        <v>36.483699999999999</v>
      </c>
      <c r="AA4304">
        <f t="shared" si="271"/>
        <v>1.1140846016432675</v>
      </c>
    </row>
    <row r="4305" spans="1:27" ht="14.5" customHeight="1">
      <c r="A4305">
        <v>594732.22730300005</v>
      </c>
      <c r="B4305">
        <v>9605248.4432299994</v>
      </c>
      <c r="C4305" t="s">
        <v>527</v>
      </c>
      <c r="D4305" t="s">
        <v>524</v>
      </c>
      <c r="E4305" t="s">
        <v>266</v>
      </c>
      <c r="F4305" t="s">
        <v>2408</v>
      </c>
      <c r="G4305" t="s">
        <v>26</v>
      </c>
      <c r="H4305">
        <f t="shared" si="269"/>
        <v>1.2732394043404096</v>
      </c>
      <c r="I4305">
        <f t="shared" si="270"/>
        <v>1.2732379858465219</v>
      </c>
      <c r="J4305">
        <f t="shared" si="268"/>
        <v>1</v>
      </c>
      <c r="K4305">
        <v>4</v>
      </c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>
        <v>36.374899999999997</v>
      </c>
      <c r="AA4305">
        <f t="shared" si="271"/>
        <v>1.2732395447351628</v>
      </c>
    </row>
    <row r="4306" spans="1:27" ht="14.5" customHeight="1">
      <c r="A4306">
        <v>594732.14198099996</v>
      </c>
      <c r="B4306">
        <v>9605263.1595600005</v>
      </c>
      <c r="C4306" t="s">
        <v>527</v>
      </c>
      <c r="D4306" t="s">
        <v>524</v>
      </c>
      <c r="E4306" t="s">
        <v>266</v>
      </c>
      <c r="F4306" t="s">
        <v>2284</v>
      </c>
      <c r="G4306" t="s">
        <v>26</v>
      </c>
      <c r="H4306">
        <f t="shared" si="269"/>
        <v>1.2732394043404096</v>
      </c>
      <c r="I4306">
        <f t="shared" si="270"/>
        <v>1.2732379858465219</v>
      </c>
      <c r="J4306">
        <f t="shared" si="268"/>
        <v>1</v>
      </c>
      <c r="K4306">
        <v>4</v>
      </c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>
        <v>36.645600000000002</v>
      </c>
      <c r="AA4306">
        <f t="shared" si="271"/>
        <v>1.2732395447351628</v>
      </c>
    </row>
    <row r="4307" spans="1:27" ht="14.5" customHeight="1">
      <c r="A4307">
        <v>594732.08355900005</v>
      </c>
      <c r="B4307">
        <v>9605254.2776699997</v>
      </c>
      <c r="C4307" t="s">
        <v>658</v>
      </c>
      <c r="D4307" t="s">
        <v>524</v>
      </c>
      <c r="E4307" t="s">
        <v>266</v>
      </c>
      <c r="F4307" t="s">
        <v>2363</v>
      </c>
      <c r="G4307" t="s">
        <v>26</v>
      </c>
      <c r="H4307">
        <f t="shared" si="269"/>
        <v>1.2732394043404096</v>
      </c>
      <c r="I4307">
        <f t="shared" si="270"/>
        <v>1.2732379858465219</v>
      </c>
      <c r="J4307">
        <f t="shared" si="268"/>
        <v>1</v>
      </c>
      <c r="K4307">
        <v>4</v>
      </c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>
        <v>36.495899999999999</v>
      </c>
      <c r="AA4307">
        <f t="shared" si="271"/>
        <v>1.2732395447351628</v>
      </c>
    </row>
    <row r="4308" spans="1:27" ht="14.5" customHeight="1">
      <c r="A4308">
        <v>594731.84374399995</v>
      </c>
      <c r="B4308">
        <v>9605244.7044200003</v>
      </c>
      <c r="C4308" t="s">
        <v>1373</v>
      </c>
      <c r="D4308" t="s">
        <v>524</v>
      </c>
      <c r="E4308" t="s">
        <v>266</v>
      </c>
      <c r="F4308" t="s">
        <v>2415</v>
      </c>
      <c r="G4308">
        <v>2</v>
      </c>
      <c r="H4308">
        <f t="shared" si="269"/>
        <v>1.2732394043404096</v>
      </c>
      <c r="I4308">
        <f t="shared" si="270"/>
        <v>1.2732379858465219</v>
      </c>
      <c r="J4308">
        <f t="shared" si="268"/>
        <v>1</v>
      </c>
      <c r="K4308">
        <v>4</v>
      </c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>
        <v>36.381300000000003</v>
      </c>
      <c r="AA4308">
        <f t="shared" si="271"/>
        <v>1.2732395447351628</v>
      </c>
    </row>
    <row r="4309" spans="1:27" ht="14.5" customHeight="1">
      <c r="A4309">
        <v>594731.79761899996</v>
      </c>
      <c r="B4309">
        <v>9605256.0836200006</v>
      </c>
      <c r="C4309" t="s">
        <v>106</v>
      </c>
      <c r="D4309" t="s">
        <v>524</v>
      </c>
      <c r="E4309" t="s">
        <v>266</v>
      </c>
      <c r="F4309" t="s">
        <v>2365</v>
      </c>
      <c r="G4309" t="s">
        <v>26</v>
      </c>
      <c r="H4309">
        <f t="shared" si="269"/>
        <v>1.9894365692818898</v>
      </c>
      <c r="I4309">
        <f t="shared" si="270"/>
        <v>1.5915474823081524</v>
      </c>
      <c r="J4309">
        <f t="shared" si="268"/>
        <v>1</v>
      </c>
      <c r="K4309">
        <v>5</v>
      </c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>
        <v>36.594900000000003</v>
      </c>
      <c r="AA4309">
        <f t="shared" si="271"/>
        <v>1.5915494309189535</v>
      </c>
    </row>
    <row r="4310" spans="1:27" ht="14.5" customHeight="1">
      <c r="A4310">
        <v>594731.60711900005</v>
      </c>
      <c r="B4310">
        <v>9605256.6058300007</v>
      </c>
      <c r="C4310" t="s">
        <v>36</v>
      </c>
      <c r="D4310" t="s">
        <v>524</v>
      </c>
      <c r="E4310" t="s">
        <v>266</v>
      </c>
      <c r="F4310" t="s">
        <v>2327</v>
      </c>
      <c r="G4310" t="s">
        <v>26</v>
      </c>
      <c r="H4310">
        <f t="shared" si="269"/>
        <v>90.912476568416082</v>
      </c>
      <c r="I4310">
        <f t="shared" si="270"/>
        <v>10.758860980403108</v>
      </c>
      <c r="J4310">
        <f t="shared" si="268"/>
        <v>1</v>
      </c>
      <c r="K4310">
        <v>33.799999999999997</v>
      </c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>
        <v>36.651600000000002</v>
      </c>
      <c r="AA4310">
        <f t="shared" si="271"/>
        <v>10.758874153012124</v>
      </c>
    </row>
    <row r="4311" spans="1:27" ht="14.5" customHeight="1">
      <c r="A4311">
        <v>594731.60699899995</v>
      </c>
      <c r="B4311">
        <v>9605259.9222999997</v>
      </c>
      <c r="C4311" t="s">
        <v>8036</v>
      </c>
      <c r="D4311" t="s">
        <v>524</v>
      </c>
      <c r="E4311" t="s">
        <v>266</v>
      </c>
      <c r="F4311" t="s">
        <v>2289</v>
      </c>
      <c r="G4311" t="s">
        <v>26</v>
      </c>
      <c r="H4311">
        <f t="shared" si="269"/>
        <v>0.97482391894812603</v>
      </c>
      <c r="I4311">
        <f t="shared" si="270"/>
        <v>1.1140832376157066</v>
      </c>
      <c r="J4311">
        <f t="shared" si="268"/>
        <v>1</v>
      </c>
      <c r="K4311">
        <v>3.5</v>
      </c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>
        <v>36.781599999999997</v>
      </c>
      <c r="AA4311">
        <f t="shared" si="271"/>
        <v>1.1140846016432675</v>
      </c>
    </row>
    <row r="4312" spans="1:27" ht="14.5" customHeight="1">
      <c r="A4312">
        <v>594731.27512000001</v>
      </c>
      <c r="B4312">
        <v>9605265.3186000008</v>
      </c>
      <c r="C4312" t="s">
        <v>8035</v>
      </c>
      <c r="D4312" t="s">
        <v>524</v>
      </c>
      <c r="E4312" t="s">
        <v>266</v>
      </c>
      <c r="F4312" t="s">
        <v>2290</v>
      </c>
      <c r="G4312" t="s">
        <v>26</v>
      </c>
      <c r="H4312">
        <f t="shared" si="269"/>
        <v>4.1380280641063312</v>
      </c>
      <c r="I4312">
        <f t="shared" si="270"/>
        <v>2.2953624219190636</v>
      </c>
      <c r="J4312">
        <f t="shared" si="268"/>
        <v>2</v>
      </c>
      <c r="K4312">
        <v>6</v>
      </c>
      <c r="L4312">
        <v>4</v>
      </c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>
        <v>36.841799999999999</v>
      </c>
      <c r="AA4312">
        <f t="shared" si="271"/>
        <v>1.909859317102744</v>
      </c>
    </row>
    <row r="4313" spans="1:27" ht="14.5" customHeight="1">
      <c r="A4313">
        <v>594731.24790299998</v>
      </c>
      <c r="B4313">
        <v>9605252.6693500001</v>
      </c>
      <c r="C4313" t="s">
        <v>527</v>
      </c>
      <c r="D4313" t="s">
        <v>524</v>
      </c>
      <c r="E4313" t="s">
        <v>266</v>
      </c>
      <c r="F4313" t="s">
        <v>2362</v>
      </c>
      <c r="G4313" t="s">
        <v>26</v>
      </c>
      <c r="H4313">
        <f t="shared" si="269"/>
        <v>1.2732394043404096</v>
      </c>
      <c r="I4313">
        <f t="shared" si="270"/>
        <v>1.2732379858465219</v>
      </c>
      <c r="J4313">
        <f t="shared" si="268"/>
        <v>1</v>
      </c>
      <c r="K4313">
        <v>4</v>
      </c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>
        <v>36.550899999999999</v>
      </c>
      <c r="AA4313">
        <f t="shared" si="271"/>
        <v>1.2732395447351628</v>
      </c>
    </row>
    <row r="4314" spans="1:27" ht="14.5" customHeight="1">
      <c r="A4314">
        <v>594731.23982200003</v>
      </c>
      <c r="B4314">
        <v>9605249.3714199997</v>
      </c>
      <c r="C4314" t="s">
        <v>106</v>
      </c>
      <c r="D4314" t="s">
        <v>524</v>
      </c>
      <c r="E4314" t="s">
        <v>266</v>
      </c>
      <c r="F4314" t="s">
        <v>2410</v>
      </c>
      <c r="G4314" t="s">
        <v>26</v>
      </c>
      <c r="H4314">
        <f t="shared" si="269"/>
        <v>2.8647886597659213</v>
      </c>
      <c r="I4314">
        <f t="shared" si="270"/>
        <v>1.9098569787697828</v>
      </c>
      <c r="J4314">
        <f t="shared" si="268"/>
        <v>1</v>
      </c>
      <c r="K4314">
        <v>6</v>
      </c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>
        <v>36.445399999999999</v>
      </c>
      <c r="AA4314">
        <f t="shared" si="271"/>
        <v>1.909859317102744</v>
      </c>
    </row>
    <row r="4315" spans="1:27" ht="14.5" customHeight="1">
      <c r="A4315">
        <v>594731.13000700006</v>
      </c>
      <c r="B4315">
        <v>9605246.7293599993</v>
      </c>
      <c r="C4315" t="s">
        <v>30</v>
      </c>
      <c r="D4315" t="s">
        <v>524</v>
      </c>
      <c r="E4315" t="s">
        <v>266</v>
      </c>
      <c r="F4315" t="s">
        <v>2412</v>
      </c>
      <c r="G4315" t="s">
        <v>26</v>
      </c>
      <c r="H4315">
        <f t="shared" si="269"/>
        <v>121.03732087511018</v>
      </c>
      <c r="I4315">
        <f t="shared" si="270"/>
        <v>12.414070362003589</v>
      </c>
      <c r="J4315">
        <f t="shared" si="268"/>
        <v>1</v>
      </c>
      <c r="K4315">
        <v>39</v>
      </c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>
        <v>36.4788</v>
      </c>
      <c r="AA4315">
        <f t="shared" si="271"/>
        <v>12.414085561167836</v>
      </c>
    </row>
    <row r="4316" spans="1:27" ht="14.5" customHeight="1">
      <c r="A4316">
        <v>594731.10733100004</v>
      </c>
      <c r="B4316">
        <v>9605255.7307999991</v>
      </c>
      <c r="C4316" t="s">
        <v>106</v>
      </c>
      <c r="D4316" t="s">
        <v>524</v>
      </c>
      <c r="E4316" t="s">
        <v>266</v>
      </c>
      <c r="F4316" t="s">
        <v>2368</v>
      </c>
      <c r="G4316" t="s">
        <v>26</v>
      </c>
      <c r="H4316">
        <f t="shared" si="269"/>
        <v>0.97482391894812603</v>
      </c>
      <c r="I4316">
        <f t="shared" si="270"/>
        <v>1.1140832376157066</v>
      </c>
      <c r="J4316">
        <f t="shared" si="268"/>
        <v>1</v>
      </c>
      <c r="K4316">
        <v>3.5</v>
      </c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>
        <v>36.629100000000001</v>
      </c>
      <c r="AA4316">
        <f t="shared" si="271"/>
        <v>1.1140846016432675</v>
      </c>
    </row>
    <row r="4317" spans="1:27" ht="14.5" customHeight="1">
      <c r="A4317">
        <v>594731.05180799996</v>
      </c>
      <c r="B4317">
        <v>9605263.0915600006</v>
      </c>
      <c r="C4317" t="s">
        <v>527</v>
      </c>
      <c r="D4317" t="s">
        <v>524</v>
      </c>
      <c r="E4317" t="s">
        <v>266</v>
      </c>
      <c r="F4317" t="s">
        <v>2291</v>
      </c>
      <c r="G4317" t="s">
        <v>26</v>
      </c>
      <c r="H4317">
        <f t="shared" si="269"/>
        <v>1.2732394043404096</v>
      </c>
      <c r="I4317">
        <f t="shared" si="270"/>
        <v>1.2732379858465219</v>
      </c>
      <c r="J4317">
        <f t="shared" si="268"/>
        <v>1</v>
      </c>
      <c r="K4317">
        <v>4</v>
      </c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>
        <v>36.914299999999997</v>
      </c>
      <c r="AA4317">
        <f t="shared" si="271"/>
        <v>1.2732395447351628</v>
      </c>
    </row>
    <row r="4318" spans="1:27" ht="14.5" customHeight="1">
      <c r="A4318">
        <v>594730.96255900001</v>
      </c>
      <c r="B4318">
        <v>9605255.3656500001</v>
      </c>
      <c r="C4318" t="s">
        <v>1192</v>
      </c>
      <c r="D4318" t="s">
        <v>524</v>
      </c>
      <c r="E4318" t="s">
        <v>266</v>
      </c>
      <c r="F4318" t="s">
        <v>2369</v>
      </c>
      <c r="G4318" t="s">
        <v>26</v>
      </c>
      <c r="H4318">
        <f t="shared" si="269"/>
        <v>4.1380280641063312</v>
      </c>
      <c r="I4318">
        <f t="shared" si="270"/>
        <v>2.2953624219190636</v>
      </c>
      <c r="J4318">
        <f t="shared" si="268"/>
        <v>2</v>
      </c>
      <c r="K4318">
        <v>4</v>
      </c>
      <c r="L4318">
        <v>6</v>
      </c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>
        <v>36.618600000000001</v>
      </c>
      <c r="AA4318">
        <f t="shared" si="271"/>
        <v>1.909859317102744</v>
      </c>
    </row>
    <row r="4319" spans="1:27" ht="14.5" customHeight="1">
      <c r="A4319">
        <v>594730.88287700003</v>
      </c>
      <c r="B4319">
        <v>9605249.4966199994</v>
      </c>
      <c r="C4319" t="s">
        <v>8100</v>
      </c>
      <c r="D4319" t="s">
        <v>524</v>
      </c>
      <c r="E4319" t="s">
        <v>266</v>
      </c>
      <c r="F4319" t="s">
        <v>2417</v>
      </c>
      <c r="G4319" t="s">
        <v>26</v>
      </c>
      <c r="H4319">
        <f t="shared" si="269"/>
        <v>7.7985913515850083</v>
      </c>
      <c r="I4319">
        <f t="shared" si="270"/>
        <v>3.1511032484973196</v>
      </c>
      <c r="J4319">
        <f t="shared" si="268"/>
        <v>2</v>
      </c>
      <c r="K4319">
        <v>7</v>
      </c>
      <c r="L4319">
        <v>7</v>
      </c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>
        <v>36.521599999999999</v>
      </c>
      <c r="AA4319">
        <f t="shared" si="271"/>
        <v>2.228169203286535</v>
      </c>
    </row>
    <row r="4320" spans="1:27" ht="14.5" customHeight="1">
      <c r="A4320">
        <v>594730.81108699995</v>
      </c>
      <c r="B4320">
        <v>9605256.9675500002</v>
      </c>
      <c r="C4320" t="s">
        <v>106</v>
      </c>
      <c r="D4320" t="s">
        <v>524</v>
      </c>
      <c r="E4320" t="s">
        <v>266</v>
      </c>
      <c r="F4320" t="s">
        <v>2330</v>
      </c>
      <c r="G4320" t="s">
        <v>26</v>
      </c>
      <c r="H4320">
        <f t="shared" si="269"/>
        <v>0.97482391894812603</v>
      </c>
      <c r="I4320">
        <f t="shared" si="270"/>
        <v>1.1140832376157066</v>
      </c>
      <c r="J4320">
        <f t="shared" si="268"/>
        <v>1</v>
      </c>
      <c r="K4320">
        <v>3.5</v>
      </c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>
        <v>36.671199999999999</v>
      </c>
      <c r="AA4320">
        <f t="shared" si="271"/>
        <v>1.1140846016432675</v>
      </c>
    </row>
    <row r="4321" spans="1:28" ht="14.5" customHeight="1">
      <c r="A4321">
        <v>594730.76679200004</v>
      </c>
      <c r="B4321">
        <v>9605259.7673799992</v>
      </c>
      <c r="C4321" t="s">
        <v>36</v>
      </c>
      <c r="D4321" t="s">
        <v>524</v>
      </c>
      <c r="E4321" t="s">
        <v>266</v>
      </c>
      <c r="F4321" t="s">
        <v>2298</v>
      </c>
      <c r="G4321" t="s">
        <v>26</v>
      </c>
      <c r="H4321">
        <f t="shared" si="269"/>
        <v>0.97482391894812603</v>
      </c>
      <c r="I4321">
        <f t="shared" si="270"/>
        <v>1.1140832376157066</v>
      </c>
      <c r="J4321">
        <f t="shared" si="268"/>
        <v>1</v>
      </c>
      <c r="K4321">
        <v>3.5</v>
      </c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>
        <v>36.845199999999998</v>
      </c>
      <c r="AA4321">
        <f t="shared" si="271"/>
        <v>1.1140846016432675</v>
      </c>
    </row>
    <row r="4322" spans="1:28" ht="14.5" customHeight="1">
      <c r="A4322">
        <v>594730.67445100006</v>
      </c>
      <c r="B4322">
        <v>9605258.80308</v>
      </c>
      <c r="C4322" t="s">
        <v>602</v>
      </c>
      <c r="D4322" t="s">
        <v>524</v>
      </c>
      <c r="E4322" t="s">
        <v>266</v>
      </c>
      <c r="F4322" t="s">
        <v>2332</v>
      </c>
      <c r="G4322" t="s">
        <v>26</v>
      </c>
      <c r="H4322">
        <f t="shared" si="269"/>
        <v>1.1490985624172196</v>
      </c>
      <c r="I4322">
        <f t="shared" si="270"/>
        <v>1.2095760865541958</v>
      </c>
      <c r="J4322">
        <f t="shared" si="268"/>
        <v>1</v>
      </c>
      <c r="K4322">
        <v>3.8</v>
      </c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>
        <v>36.781100000000002</v>
      </c>
      <c r="AA4322">
        <f t="shared" si="271"/>
        <v>1.2095775674984046</v>
      </c>
    </row>
    <row r="4323" spans="1:28" ht="14.5" customHeight="1">
      <c r="A4323">
        <v>594730.61162800004</v>
      </c>
      <c r="B4323">
        <v>9605256.5294199996</v>
      </c>
      <c r="C4323" t="s">
        <v>106</v>
      </c>
      <c r="D4323" t="s">
        <v>524</v>
      </c>
      <c r="E4323" t="s">
        <v>266</v>
      </c>
      <c r="F4323" t="s">
        <v>2328</v>
      </c>
      <c r="G4323" t="s">
        <v>26</v>
      </c>
      <c r="H4323">
        <f t="shared" si="269"/>
        <v>0.97482391894812603</v>
      </c>
      <c r="I4323">
        <f t="shared" si="270"/>
        <v>1.1140832376157066</v>
      </c>
      <c r="J4323">
        <f t="shared" si="268"/>
        <v>1</v>
      </c>
      <c r="K4323">
        <v>3.5</v>
      </c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>
        <v>36.679900000000004</v>
      </c>
      <c r="AA4323">
        <f t="shared" si="271"/>
        <v>1.1140846016432675</v>
      </c>
    </row>
    <row r="4324" spans="1:28" ht="14.5" customHeight="1">
      <c r="A4324">
        <v>594730.61075800005</v>
      </c>
      <c r="B4324">
        <v>9605256.0528500006</v>
      </c>
      <c r="C4324" t="s">
        <v>106</v>
      </c>
      <c r="D4324" t="s">
        <v>524</v>
      </c>
      <c r="E4324" t="s">
        <v>266</v>
      </c>
      <c r="F4324" t="s">
        <v>2329</v>
      </c>
      <c r="G4324" t="s">
        <v>26</v>
      </c>
      <c r="H4324">
        <f t="shared" si="269"/>
        <v>0.97482391894812603</v>
      </c>
      <c r="I4324">
        <f t="shared" si="270"/>
        <v>1.1140832376157066</v>
      </c>
      <c r="J4324">
        <f t="shared" si="268"/>
        <v>1</v>
      </c>
      <c r="K4324">
        <v>3.5</v>
      </c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>
        <v>36.68</v>
      </c>
      <c r="AA4324">
        <f t="shared" si="271"/>
        <v>1.1140846016432675</v>
      </c>
    </row>
    <row r="4325" spans="1:28" ht="14.5" customHeight="1">
      <c r="A4325">
        <v>594730.42020399997</v>
      </c>
      <c r="B4325">
        <v>9605263.8729400001</v>
      </c>
      <c r="C4325" t="s">
        <v>527</v>
      </c>
      <c r="D4325" t="s">
        <v>524</v>
      </c>
      <c r="E4325" t="s">
        <v>266</v>
      </c>
      <c r="F4325" t="s">
        <v>2292</v>
      </c>
      <c r="G4325" t="s">
        <v>26</v>
      </c>
      <c r="H4325">
        <f t="shared" si="269"/>
        <v>0.97482391894812603</v>
      </c>
      <c r="I4325">
        <f t="shared" si="270"/>
        <v>1.1140832376157066</v>
      </c>
      <c r="J4325">
        <f t="shared" si="268"/>
        <v>1</v>
      </c>
      <c r="K4325">
        <v>3.5</v>
      </c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>
        <v>36.8748</v>
      </c>
      <c r="AA4325">
        <f t="shared" si="271"/>
        <v>1.1140846016432675</v>
      </c>
    </row>
    <row r="4326" spans="1:28" ht="14.5" customHeight="1">
      <c r="A4326">
        <v>594730.34390400001</v>
      </c>
      <c r="B4326">
        <v>9605255.9102599993</v>
      </c>
      <c r="C4326" t="s">
        <v>106</v>
      </c>
      <c r="D4326" t="s">
        <v>524</v>
      </c>
      <c r="E4326" t="s">
        <v>266</v>
      </c>
      <c r="F4326" t="s">
        <v>2331</v>
      </c>
      <c r="G4326" t="s">
        <v>26</v>
      </c>
      <c r="H4326">
        <f t="shared" si="269"/>
        <v>1.2732394043404096</v>
      </c>
      <c r="I4326">
        <f t="shared" si="270"/>
        <v>1.2732379858465219</v>
      </c>
      <c r="J4326">
        <f t="shared" si="268"/>
        <v>1</v>
      </c>
      <c r="K4326">
        <v>4</v>
      </c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>
        <v>36.708599999999997</v>
      </c>
      <c r="AA4326">
        <f t="shared" si="271"/>
        <v>1.2732395447351628</v>
      </c>
    </row>
    <row r="4327" spans="1:28" ht="14.5" customHeight="1">
      <c r="A4327">
        <v>594730.22764599998</v>
      </c>
      <c r="B4327">
        <v>9605260.4497699998</v>
      </c>
      <c r="C4327" t="s">
        <v>749</v>
      </c>
      <c r="D4327" t="s">
        <v>524</v>
      </c>
      <c r="E4327" t="s">
        <v>266</v>
      </c>
      <c r="F4327" t="s">
        <v>2293</v>
      </c>
      <c r="G4327" t="s">
        <v>26</v>
      </c>
      <c r="H4327">
        <f t="shared" si="269"/>
        <v>0.97482391894812603</v>
      </c>
      <c r="I4327">
        <f t="shared" si="270"/>
        <v>1.1140832376157066</v>
      </c>
      <c r="J4327">
        <f t="shared" si="268"/>
        <v>1</v>
      </c>
      <c r="K4327">
        <v>3.5</v>
      </c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>
        <v>36.892000000000003</v>
      </c>
      <c r="AA4327">
        <f t="shared" si="271"/>
        <v>1.1140846016432675</v>
      </c>
    </row>
    <row r="4328" spans="1:28" ht="14.5" customHeight="1">
      <c r="A4328">
        <v>594730.15904000006</v>
      </c>
      <c r="B4328">
        <v>9605258.9553299993</v>
      </c>
      <c r="C4328" t="s">
        <v>36</v>
      </c>
      <c r="D4328" t="s">
        <v>524</v>
      </c>
      <c r="E4328" t="s">
        <v>266</v>
      </c>
      <c r="F4328" t="s">
        <v>2299</v>
      </c>
      <c r="G4328" t="s">
        <v>26</v>
      </c>
      <c r="H4328">
        <f t="shared" si="269"/>
        <v>8.7734152705331336</v>
      </c>
      <c r="I4328">
        <f t="shared" si="270"/>
        <v>3.3422497128471198</v>
      </c>
      <c r="J4328">
        <f t="shared" si="268"/>
        <v>1</v>
      </c>
      <c r="K4328">
        <v>10.5</v>
      </c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>
        <v>36.972200000000001</v>
      </c>
      <c r="AA4328">
        <f t="shared" si="271"/>
        <v>3.3422538049298023</v>
      </c>
    </row>
    <row r="4329" spans="1:28" ht="14.5" customHeight="1">
      <c r="A4329">
        <v>594730.14983899996</v>
      </c>
      <c r="B4329">
        <v>9605256.7350999992</v>
      </c>
      <c r="C4329" t="s">
        <v>106</v>
      </c>
      <c r="D4329" t="s">
        <v>524</v>
      </c>
      <c r="E4329" t="s">
        <v>266</v>
      </c>
      <c r="F4329" t="s">
        <v>2325</v>
      </c>
      <c r="G4329" t="s">
        <v>26</v>
      </c>
      <c r="H4329">
        <f t="shared" si="269"/>
        <v>1.6114436211183307</v>
      </c>
      <c r="I4329">
        <f t="shared" si="270"/>
        <v>1.432392734077337</v>
      </c>
      <c r="J4329">
        <f t="shared" si="268"/>
        <v>1</v>
      </c>
      <c r="K4329">
        <v>4.5</v>
      </c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>
        <v>36.708399999999997</v>
      </c>
      <c r="AA4329">
        <f t="shared" si="271"/>
        <v>1.432394487827058</v>
      </c>
    </row>
    <row r="4330" spans="1:28" ht="14.5" customHeight="1">
      <c r="A4330">
        <v>594729.97623499995</v>
      </c>
      <c r="B4330">
        <v>9605261.4363199994</v>
      </c>
      <c r="C4330" t="s">
        <v>527</v>
      </c>
      <c r="D4330" t="s">
        <v>524</v>
      </c>
      <c r="E4330" t="s">
        <v>266</v>
      </c>
      <c r="F4330" t="s">
        <v>2294</v>
      </c>
      <c r="G4330" t="s">
        <v>26</v>
      </c>
      <c r="H4330">
        <f t="shared" si="269"/>
        <v>1.6114436211183307</v>
      </c>
      <c r="I4330">
        <f t="shared" si="270"/>
        <v>1.432392734077337</v>
      </c>
      <c r="J4330">
        <f t="shared" si="268"/>
        <v>1</v>
      </c>
      <c r="K4330">
        <v>4.5</v>
      </c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>
        <v>37.0212</v>
      </c>
      <c r="AA4330">
        <f t="shared" si="271"/>
        <v>1.432394487827058</v>
      </c>
    </row>
    <row r="4331" spans="1:28" ht="14.5" customHeight="1">
      <c r="A4331">
        <v>594729.83593199996</v>
      </c>
      <c r="B4331">
        <v>9605249.9905500002</v>
      </c>
      <c r="C4331" t="s">
        <v>36</v>
      </c>
      <c r="D4331" t="s">
        <v>524</v>
      </c>
      <c r="E4331" t="s">
        <v>266</v>
      </c>
      <c r="F4331" t="s">
        <v>2386</v>
      </c>
      <c r="G4331" t="s">
        <v>26</v>
      </c>
      <c r="H4331">
        <f t="shared" si="269"/>
        <v>64.6367941359686</v>
      </c>
      <c r="I4331">
        <f t="shared" si="270"/>
        <v>9.0718206491564679</v>
      </c>
      <c r="J4331">
        <f t="shared" si="268"/>
        <v>1</v>
      </c>
      <c r="K4331">
        <v>28.5</v>
      </c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>
        <v>36.650799999999997</v>
      </c>
      <c r="AA4331">
        <f t="shared" si="271"/>
        <v>9.0718317562380353</v>
      </c>
    </row>
    <row r="4332" spans="1:28" ht="14.5" customHeight="1">
      <c r="A4332">
        <v>594729.70173099998</v>
      </c>
      <c r="B4332">
        <v>9605254.8502099998</v>
      </c>
      <c r="C4332" t="s">
        <v>1192</v>
      </c>
      <c r="D4332" t="s">
        <v>524</v>
      </c>
      <c r="E4332" t="s">
        <v>266</v>
      </c>
      <c r="F4332" t="s">
        <v>2370</v>
      </c>
      <c r="G4332" t="s">
        <v>26</v>
      </c>
      <c r="H4332">
        <f t="shared" si="269"/>
        <v>0.97482391894812603</v>
      </c>
      <c r="I4332">
        <f t="shared" si="270"/>
        <v>1.1140832376157066</v>
      </c>
      <c r="J4332">
        <f t="shared" si="268"/>
        <v>1</v>
      </c>
      <c r="K4332">
        <v>3.5</v>
      </c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>
        <v>36.704000000000001</v>
      </c>
      <c r="AA4332">
        <f t="shared" si="271"/>
        <v>1.1140846016432675</v>
      </c>
      <c r="AB4332" s="2"/>
    </row>
    <row r="4333" spans="1:28" ht="14.5" customHeight="1">
      <c r="A4333">
        <v>594729.688479</v>
      </c>
      <c r="B4333">
        <v>9605257.1754599996</v>
      </c>
      <c r="C4333" t="s">
        <v>527</v>
      </c>
      <c r="D4333" t="s">
        <v>524</v>
      </c>
      <c r="E4333" t="s">
        <v>266</v>
      </c>
      <c r="F4333" t="s">
        <v>2303</v>
      </c>
      <c r="G4333" t="s">
        <v>26</v>
      </c>
      <c r="H4333">
        <f t="shared" si="269"/>
        <v>1.2732394043404096</v>
      </c>
      <c r="I4333">
        <f t="shared" si="270"/>
        <v>1.2732379858465219</v>
      </c>
      <c r="J4333">
        <f t="shared" si="268"/>
        <v>1</v>
      </c>
      <c r="K4333">
        <v>4</v>
      </c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>
        <v>37.168100000000003</v>
      </c>
      <c r="AA4333">
        <f t="shared" si="271"/>
        <v>1.2732395447351628</v>
      </c>
    </row>
    <row r="4334" spans="1:28" ht="14.5" customHeight="1">
      <c r="A4334">
        <v>594729.49406000006</v>
      </c>
      <c r="B4334">
        <v>9605245.9696200006</v>
      </c>
      <c r="C4334" t="s">
        <v>66</v>
      </c>
      <c r="D4334" t="s">
        <v>524</v>
      </c>
      <c r="E4334" t="s">
        <v>266</v>
      </c>
      <c r="F4334" t="s">
        <v>2401</v>
      </c>
      <c r="G4334" t="s">
        <v>26</v>
      </c>
      <c r="H4334">
        <f t="shared" si="269"/>
        <v>159.25439737101527</v>
      </c>
      <c r="I4334">
        <f t="shared" si="270"/>
        <v>14.239681255025884</v>
      </c>
      <c r="J4334">
        <f t="shared" si="268"/>
        <v>2</v>
      </c>
      <c r="K4334">
        <v>39.5</v>
      </c>
      <c r="L4334">
        <v>21</v>
      </c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>
        <v>36.705800000000004</v>
      </c>
      <c r="AA4334">
        <f t="shared" si="271"/>
        <v>12.573240504259733</v>
      </c>
    </row>
    <row r="4335" spans="1:28" ht="14.5" customHeight="1">
      <c r="A4335">
        <v>594729.48942600004</v>
      </c>
      <c r="B4335">
        <v>9605242.8682899997</v>
      </c>
      <c r="C4335" t="s">
        <v>1373</v>
      </c>
      <c r="D4335" t="s">
        <v>524</v>
      </c>
      <c r="E4335" t="s">
        <v>266</v>
      </c>
      <c r="F4335" t="s">
        <v>2406</v>
      </c>
      <c r="G4335">
        <v>2</v>
      </c>
      <c r="H4335">
        <f t="shared" si="269"/>
        <v>1.1490985624172196</v>
      </c>
      <c r="I4335">
        <f t="shared" si="270"/>
        <v>1.2095760865541958</v>
      </c>
      <c r="J4335">
        <f t="shared" si="268"/>
        <v>1</v>
      </c>
      <c r="K4335">
        <v>3.8</v>
      </c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>
        <v>36.648699999999998</v>
      </c>
      <c r="AA4335">
        <f t="shared" si="271"/>
        <v>1.2095775674984046</v>
      </c>
    </row>
    <row r="4336" spans="1:28" ht="14.5" customHeight="1">
      <c r="A4336">
        <v>594729.48837200005</v>
      </c>
      <c r="B4336">
        <v>9605260.8916699998</v>
      </c>
      <c r="C4336" t="s">
        <v>30</v>
      </c>
      <c r="D4336" t="s">
        <v>524</v>
      </c>
      <c r="E4336" t="s">
        <v>266</v>
      </c>
      <c r="F4336" t="s">
        <v>2296</v>
      </c>
      <c r="G4336" t="s">
        <v>26</v>
      </c>
      <c r="H4336">
        <f t="shared" si="269"/>
        <v>164.02188316564241</v>
      </c>
      <c r="I4336">
        <f t="shared" si="270"/>
        <v>14.451251139358023</v>
      </c>
      <c r="J4336">
        <f t="shared" si="268"/>
        <v>1</v>
      </c>
      <c r="K4336">
        <v>45.4</v>
      </c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>
        <v>36.968200000000003</v>
      </c>
      <c r="AA4336">
        <f t="shared" si="271"/>
        <v>14.451268832744097</v>
      </c>
    </row>
    <row r="4337" spans="1:27" ht="14.5" customHeight="1">
      <c r="A4337">
        <v>594729.44552199997</v>
      </c>
      <c r="B4337">
        <v>9605259.4095300008</v>
      </c>
      <c r="C4337" t="s">
        <v>8035</v>
      </c>
      <c r="D4337" t="s">
        <v>524</v>
      </c>
      <c r="E4337" t="s">
        <v>266</v>
      </c>
      <c r="F4337" t="s">
        <v>2300</v>
      </c>
      <c r="G4337" t="s">
        <v>26</v>
      </c>
      <c r="H4337">
        <f t="shared" si="269"/>
        <v>2.1517745933352925</v>
      </c>
      <c r="I4337">
        <f t="shared" si="270"/>
        <v>1.6552093816004785</v>
      </c>
      <c r="J4337">
        <f t="shared" si="268"/>
        <v>1</v>
      </c>
      <c r="K4337">
        <v>5.2</v>
      </c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>
        <v>36.964300000000001</v>
      </c>
      <c r="AA4337">
        <f t="shared" si="271"/>
        <v>1.6552114081557117</v>
      </c>
    </row>
    <row r="4338" spans="1:27" ht="14.5" customHeight="1">
      <c r="A4338">
        <v>594729.33157699998</v>
      </c>
      <c r="B4338">
        <v>9605262.9608900007</v>
      </c>
      <c r="C4338" t="s">
        <v>36</v>
      </c>
      <c r="D4338" t="s">
        <v>524</v>
      </c>
      <c r="E4338" t="s">
        <v>266</v>
      </c>
      <c r="F4338" t="s">
        <v>2295</v>
      </c>
      <c r="G4338" t="s">
        <v>26</v>
      </c>
      <c r="H4338">
        <f t="shared" si="269"/>
        <v>8.1176969772978236</v>
      </c>
      <c r="I4338">
        <f t="shared" si="270"/>
        <v>3.2149259142624675</v>
      </c>
      <c r="J4338">
        <f t="shared" si="268"/>
        <v>1</v>
      </c>
      <c r="K4338">
        <v>10.1</v>
      </c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>
        <v>36.953600000000002</v>
      </c>
      <c r="AA4338">
        <f t="shared" si="271"/>
        <v>3.214929850456286</v>
      </c>
    </row>
    <row r="4339" spans="1:27" ht="14.5" customHeight="1">
      <c r="A4339">
        <v>594729.30215500004</v>
      </c>
      <c r="B4339">
        <v>9605260.9403900001</v>
      </c>
      <c r="C4339" t="s">
        <v>36</v>
      </c>
      <c r="D4339" t="s">
        <v>524</v>
      </c>
      <c r="E4339" t="s">
        <v>266</v>
      </c>
      <c r="F4339" t="s">
        <v>2297</v>
      </c>
      <c r="G4339" t="s">
        <v>26</v>
      </c>
      <c r="H4339">
        <f t="shared" si="269"/>
        <v>34.058358291478243</v>
      </c>
      <c r="I4339">
        <f t="shared" si="270"/>
        <v>6.5851611370384635</v>
      </c>
      <c r="J4339">
        <f t="shared" si="268"/>
        <v>3</v>
      </c>
      <c r="K4339">
        <v>10.7</v>
      </c>
      <c r="L4339">
        <v>17</v>
      </c>
      <c r="M4339">
        <v>3.5</v>
      </c>
      <c r="N4339"/>
      <c r="O4339"/>
      <c r="P4339"/>
      <c r="Q4339"/>
      <c r="R4339"/>
      <c r="S4339"/>
      <c r="T4339"/>
      <c r="U4339"/>
      <c r="V4339"/>
      <c r="W4339"/>
      <c r="X4339"/>
      <c r="Y4339"/>
      <c r="Z4339">
        <v>36.827500000000001</v>
      </c>
      <c r="AA4339">
        <f t="shared" si="271"/>
        <v>5.4112680651244416</v>
      </c>
    </row>
    <row r="4340" spans="1:27" ht="14.5" customHeight="1">
      <c r="A4340">
        <v>594729.29653399996</v>
      </c>
      <c r="B4340">
        <v>9605244.8984600008</v>
      </c>
      <c r="C4340" t="s">
        <v>527</v>
      </c>
      <c r="D4340" t="s">
        <v>524</v>
      </c>
      <c r="E4340" t="s">
        <v>266</v>
      </c>
      <c r="F4340" t="s">
        <v>2399</v>
      </c>
      <c r="G4340" t="s">
        <v>26</v>
      </c>
      <c r="H4340">
        <f t="shared" si="269"/>
        <v>1.1490985624172196</v>
      </c>
      <c r="I4340">
        <f t="shared" si="270"/>
        <v>1.2095760865541958</v>
      </c>
      <c r="J4340">
        <f t="shared" si="268"/>
        <v>1</v>
      </c>
      <c r="K4340">
        <v>3.8</v>
      </c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>
        <v>36.663400000000003</v>
      </c>
      <c r="AA4340">
        <f t="shared" si="271"/>
        <v>1.2095775674984046</v>
      </c>
    </row>
    <row r="4341" spans="1:27" ht="14.5" customHeight="1">
      <c r="A4341">
        <v>594729.19339899998</v>
      </c>
      <c r="B4341">
        <v>9605246.4786499999</v>
      </c>
      <c r="C4341" t="s">
        <v>8100</v>
      </c>
      <c r="D4341" t="s">
        <v>524</v>
      </c>
      <c r="E4341" t="s">
        <v>266</v>
      </c>
      <c r="F4341" t="s">
        <v>2404</v>
      </c>
      <c r="G4341" t="s">
        <v>26</v>
      </c>
      <c r="H4341">
        <f t="shared" si="269"/>
        <v>12.553344752168723</v>
      </c>
      <c r="I4341">
        <f t="shared" si="270"/>
        <v>3.997921657694826</v>
      </c>
      <c r="J4341">
        <f t="shared" si="268"/>
        <v>3</v>
      </c>
      <c r="K4341">
        <v>8.5</v>
      </c>
      <c r="L4341">
        <v>5</v>
      </c>
      <c r="M4341">
        <v>5.5</v>
      </c>
      <c r="N4341"/>
      <c r="O4341"/>
      <c r="P4341"/>
      <c r="Q4341"/>
      <c r="R4341"/>
      <c r="S4341"/>
      <c r="T4341"/>
      <c r="U4341"/>
      <c r="V4341"/>
      <c r="W4341"/>
      <c r="X4341"/>
      <c r="Y4341"/>
      <c r="Z4341">
        <v>36.694899999999997</v>
      </c>
      <c r="AA4341">
        <f t="shared" si="271"/>
        <v>2.7056340325622208</v>
      </c>
    </row>
    <row r="4342" spans="1:27" ht="14.5" customHeight="1">
      <c r="A4342">
        <v>594729.14930399996</v>
      </c>
      <c r="B4342">
        <v>9605257.2783499993</v>
      </c>
      <c r="C4342" t="s">
        <v>106</v>
      </c>
      <c r="D4342" t="s">
        <v>524</v>
      </c>
      <c r="E4342" t="s">
        <v>266</v>
      </c>
      <c r="F4342" t="s">
        <v>2326</v>
      </c>
      <c r="G4342" t="s">
        <v>26</v>
      </c>
      <c r="H4342">
        <f t="shared" si="269"/>
        <v>0.97482391894812603</v>
      </c>
      <c r="I4342">
        <f t="shared" si="270"/>
        <v>1.1140832376157066</v>
      </c>
      <c r="J4342">
        <f t="shared" ref="J4342:J4405" si="272">COUNT(K4342:Y4342)</f>
        <v>1</v>
      </c>
      <c r="K4342">
        <v>3.5</v>
      </c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>
        <v>36.841299999999997</v>
      </c>
      <c r="AA4342">
        <f t="shared" si="271"/>
        <v>1.1140846016432675</v>
      </c>
    </row>
    <row r="4343" spans="1:27" ht="14.5" customHeight="1">
      <c r="A4343">
        <v>594729.05791900004</v>
      </c>
      <c r="B4343">
        <v>9605256.2739000004</v>
      </c>
      <c r="C4343" t="s">
        <v>52</v>
      </c>
      <c r="D4343" t="s">
        <v>524</v>
      </c>
      <c r="E4343" t="s">
        <v>266</v>
      </c>
      <c r="F4343" t="s">
        <v>2323</v>
      </c>
      <c r="G4343" t="s">
        <v>26</v>
      </c>
      <c r="H4343">
        <f t="shared" si="269"/>
        <v>2.9610773897191645</v>
      </c>
      <c r="I4343">
        <f t="shared" si="270"/>
        <v>1.9416879284159456</v>
      </c>
      <c r="J4343">
        <f t="shared" si="272"/>
        <v>1</v>
      </c>
      <c r="K4343">
        <v>6.1</v>
      </c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>
        <v>36.7547</v>
      </c>
      <c r="AA4343">
        <f t="shared" si="271"/>
        <v>1.941690305721123</v>
      </c>
    </row>
    <row r="4344" spans="1:27" ht="14.5" customHeight="1">
      <c r="A4344">
        <v>594729.023927</v>
      </c>
      <c r="B4344">
        <v>9605246.6786499992</v>
      </c>
      <c r="C4344" t="s">
        <v>8035</v>
      </c>
      <c r="D4344" t="s">
        <v>524</v>
      </c>
      <c r="E4344" t="s">
        <v>266</v>
      </c>
      <c r="F4344" t="s">
        <v>2403</v>
      </c>
      <c r="G4344" t="s">
        <v>26</v>
      </c>
      <c r="H4344">
        <f t="shared" si="269"/>
        <v>1.2732394043404096</v>
      </c>
      <c r="I4344">
        <f t="shared" si="270"/>
        <v>1.2732379858465219</v>
      </c>
      <c r="J4344">
        <f t="shared" si="272"/>
        <v>1</v>
      </c>
      <c r="K4344">
        <v>4</v>
      </c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>
        <v>36.7042</v>
      </c>
      <c r="AA4344">
        <f t="shared" si="271"/>
        <v>1.2732395447351628</v>
      </c>
    </row>
    <row r="4345" spans="1:27" ht="14.5" customHeight="1">
      <c r="A4345">
        <v>594729.02193000005</v>
      </c>
      <c r="B4345">
        <v>9605259.11283</v>
      </c>
      <c r="C4345" t="s">
        <v>52</v>
      </c>
      <c r="D4345" t="s">
        <v>524</v>
      </c>
      <c r="E4345" t="s">
        <v>266</v>
      </c>
      <c r="F4345" t="s">
        <v>2301</v>
      </c>
      <c r="G4345" t="s">
        <v>26</v>
      </c>
      <c r="H4345">
        <f t="shared" si="269"/>
        <v>3.8992956757925041</v>
      </c>
      <c r="I4345">
        <f t="shared" si="270"/>
        <v>2.2281664752314132</v>
      </c>
      <c r="J4345">
        <f t="shared" si="272"/>
        <v>1</v>
      </c>
      <c r="K4345">
        <v>7</v>
      </c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>
        <v>37.068199999999997</v>
      </c>
      <c r="AA4345">
        <f t="shared" si="271"/>
        <v>2.228169203286535</v>
      </c>
    </row>
    <row r="4346" spans="1:27" ht="14.5" customHeight="1">
      <c r="A4346">
        <v>594728.91120099998</v>
      </c>
      <c r="B4346">
        <v>9605257.0976299997</v>
      </c>
      <c r="C4346" t="s">
        <v>36</v>
      </c>
      <c r="D4346" t="s">
        <v>524</v>
      </c>
      <c r="E4346" t="s">
        <v>266</v>
      </c>
      <c r="F4346" t="s">
        <v>2324</v>
      </c>
      <c r="G4346" t="s">
        <v>26</v>
      </c>
      <c r="H4346">
        <f t="shared" si="269"/>
        <v>0.97482391894812603</v>
      </c>
      <c r="I4346">
        <f t="shared" si="270"/>
        <v>1.1140832376157066</v>
      </c>
      <c r="J4346">
        <f t="shared" si="272"/>
        <v>1</v>
      </c>
      <c r="K4346">
        <v>3.5</v>
      </c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>
        <v>36.832000000000001</v>
      </c>
      <c r="AA4346">
        <f t="shared" si="271"/>
        <v>1.1140846016432675</v>
      </c>
    </row>
    <row r="4347" spans="1:27" ht="14.5" customHeight="1">
      <c r="A4347">
        <v>594728.83213200001</v>
      </c>
      <c r="B4347">
        <v>9605251.56415</v>
      </c>
      <c r="C4347" t="s">
        <v>527</v>
      </c>
      <c r="D4347" t="s">
        <v>524</v>
      </c>
      <c r="E4347" t="s">
        <v>266</v>
      </c>
      <c r="F4347" t="s">
        <v>2416</v>
      </c>
      <c r="G4347" t="s">
        <v>26</v>
      </c>
      <c r="H4347">
        <f t="shared" si="269"/>
        <v>0.81487321877786223</v>
      </c>
      <c r="I4347">
        <f t="shared" si="270"/>
        <v>1.0185903886772176</v>
      </c>
      <c r="J4347">
        <f t="shared" si="272"/>
        <v>1</v>
      </c>
      <c r="K4347">
        <v>3.2</v>
      </c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>
        <v>36.805300000000003</v>
      </c>
      <c r="AA4347">
        <f t="shared" si="271"/>
        <v>1.0185916357881302</v>
      </c>
    </row>
    <row r="4348" spans="1:27" ht="14.5" customHeight="1">
      <c r="A4348">
        <v>594728.80464500003</v>
      </c>
      <c r="B4348">
        <v>9605246.6584699992</v>
      </c>
      <c r="C4348" t="s">
        <v>1373</v>
      </c>
      <c r="D4348" t="s">
        <v>524</v>
      </c>
      <c r="E4348" t="s">
        <v>266</v>
      </c>
      <c r="F4348" t="s">
        <v>2402</v>
      </c>
      <c r="G4348">
        <v>2</v>
      </c>
      <c r="H4348">
        <f t="shared" si="269"/>
        <v>0.71619716494148034</v>
      </c>
      <c r="I4348">
        <f t="shared" si="270"/>
        <v>0.95492848938489139</v>
      </c>
      <c r="J4348">
        <f t="shared" si="272"/>
        <v>1</v>
      </c>
      <c r="K4348">
        <v>3</v>
      </c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>
        <v>36.745399999999997</v>
      </c>
      <c r="AA4348">
        <f t="shared" si="271"/>
        <v>0.95492965855137202</v>
      </c>
    </row>
    <row r="4349" spans="1:27" ht="14.5" customHeight="1">
      <c r="A4349">
        <v>594728.78068800003</v>
      </c>
      <c r="B4349">
        <v>9605243.1217700001</v>
      </c>
      <c r="C4349" t="s">
        <v>527</v>
      </c>
      <c r="D4349" t="s">
        <v>524</v>
      </c>
      <c r="E4349" t="s">
        <v>266</v>
      </c>
      <c r="F4349" t="s">
        <v>2397</v>
      </c>
      <c r="G4349" t="s">
        <v>26</v>
      </c>
      <c r="H4349">
        <f t="shared" si="269"/>
        <v>1.2732394043404096</v>
      </c>
      <c r="I4349">
        <f t="shared" si="270"/>
        <v>1.2732379858465219</v>
      </c>
      <c r="J4349">
        <f t="shared" si="272"/>
        <v>1</v>
      </c>
      <c r="K4349">
        <v>4</v>
      </c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>
        <v>36.703499999999998</v>
      </c>
      <c r="AA4349">
        <f t="shared" si="271"/>
        <v>1.2732395447351628</v>
      </c>
    </row>
    <row r="4350" spans="1:27" ht="14.5" customHeight="1">
      <c r="A4350">
        <v>594728.65931200003</v>
      </c>
      <c r="B4350">
        <v>9605265.71349</v>
      </c>
      <c r="C4350" t="s">
        <v>527</v>
      </c>
      <c r="D4350" t="s">
        <v>524</v>
      </c>
      <c r="E4350" t="s">
        <v>266</v>
      </c>
      <c r="F4350" t="s">
        <v>2338</v>
      </c>
      <c r="G4350" t="s">
        <v>26</v>
      </c>
      <c r="H4350">
        <f t="shared" si="269"/>
        <v>1.9894365692818898</v>
      </c>
      <c r="I4350">
        <f t="shared" si="270"/>
        <v>1.5915474823081524</v>
      </c>
      <c r="J4350">
        <f t="shared" si="272"/>
        <v>1</v>
      </c>
      <c r="K4350">
        <v>5</v>
      </c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>
        <v>36.1449</v>
      </c>
      <c r="AA4350">
        <f t="shared" si="271"/>
        <v>1.5915494309189535</v>
      </c>
    </row>
    <row r="4351" spans="1:27" ht="14.5" customHeight="1">
      <c r="A4351">
        <v>594728.56844199996</v>
      </c>
      <c r="B4351">
        <v>9605250.8996900003</v>
      </c>
      <c r="C4351" t="s">
        <v>106</v>
      </c>
      <c r="D4351" t="s">
        <v>524</v>
      </c>
      <c r="E4351" t="s">
        <v>266</v>
      </c>
      <c r="F4351" t="s">
        <v>2385</v>
      </c>
      <c r="G4351" t="s">
        <v>26</v>
      </c>
      <c r="H4351">
        <f t="shared" si="269"/>
        <v>0.97482391894812603</v>
      </c>
      <c r="I4351">
        <f t="shared" si="270"/>
        <v>1.1140832376157066</v>
      </c>
      <c r="J4351">
        <f t="shared" si="272"/>
        <v>1</v>
      </c>
      <c r="K4351">
        <v>3.5</v>
      </c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>
        <v>36.848100000000002</v>
      </c>
      <c r="AA4351">
        <f t="shared" si="271"/>
        <v>1.1140846016432675</v>
      </c>
    </row>
    <row r="4352" spans="1:27" ht="14.5" customHeight="1">
      <c r="A4352">
        <v>594728.37328399997</v>
      </c>
      <c r="B4352">
        <v>9605243.2347100005</v>
      </c>
      <c r="C4352" t="s">
        <v>52</v>
      </c>
      <c r="D4352" t="s">
        <v>524</v>
      </c>
      <c r="E4352" t="s">
        <v>266</v>
      </c>
      <c r="F4352" t="s">
        <v>2398</v>
      </c>
      <c r="G4352" t="s">
        <v>26</v>
      </c>
      <c r="H4352">
        <f t="shared" si="269"/>
        <v>9.6288729953243468</v>
      </c>
      <c r="I4352">
        <f t="shared" si="270"/>
        <v>3.5014044610779349</v>
      </c>
      <c r="J4352">
        <f t="shared" si="272"/>
        <v>1</v>
      </c>
      <c r="K4352">
        <v>11</v>
      </c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>
        <v>36.717199999999998</v>
      </c>
      <c r="AA4352">
        <f t="shared" si="271"/>
        <v>3.5014087480216975</v>
      </c>
    </row>
    <row r="4353" spans="1:27" ht="14.5" customHeight="1">
      <c r="A4353">
        <v>594728.21282200003</v>
      </c>
      <c r="B4353">
        <v>9605244.9868999999</v>
      </c>
      <c r="C4353" t="s">
        <v>527</v>
      </c>
      <c r="D4353" t="s">
        <v>524</v>
      </c>
      <c r="E4353" t="s">
        <v>266</v>
      </c>
      <c r="F4353" t="s">
        <v>2400</v>
      </c>
      <c r="G4353" t="s">
        <v>26</v>
      </c>
      <c r="H4353">
        <f t="shared" si="269"/>
        <v>1.1490985624172196</v>
      </c>
      <c r="I4353">
        <f t="shared" si="270"/>
        <v>1.2095760865541958</v>
      </c>
      <c r="J4353">
        <f t="shared" si="272"/>
        <v>1</v>
      </c>
      <c r="K4353">
        <v>3.8</v>
      </c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>
        <v>36.793399999999998</v>
      </c>
      <c r="AA4353">
        <f t="shared" si="271"/>
        <v>1.2095775674984046</v>
      </c>
    </row>
    <row r="4354" spans="1:27" ht="14.5" customHeight="1">
      <c r="A4354">
        <v>594728.20801199996</v>
      </c>
      <c r="B4354">
        <v>9605249.1165399998</v>
      </c>
      <c r="C4354" t="s">
        <v>106</v>
      </c>
      <c r="D4354" t="s">
        <v>524</v>
      </c>
      <c r="E4354" t="s">
        <v>266</v>
      </c>
      <c r="F4354" t="s">
        <v>2387</v>
      </c>
      <c r="G4354" t="s">
        <v>26</v>
      </c>
      <c r="H4354">
        <f t="shared" ref="H4354:H4417" si="273">((K4354^2)/(4*3.141593)+(L4354^2)/(4*3.141593)+(M4354^2)/(4*3.141593)+(N4354^2)/(4*3.141593)+(O4354^2)/(4*3.141593)+(P4354^2)/(4*3.141593)+(Q4354^2)/(4*3.141593)+(M4354^2)/(4*3.141593)+(R4354^2)/(4*3.141593)+(S4354^2)/(4*3.141593)+(T4354^2)/(4*3.141593)+(U4354^2)/(4*3.141593)+(V4354^2)/(4*3.141593)+(W4354^2)/(4*3.141593)+(X4354^2)/(4*3.141593)+(Y4354^2)/(4*3.141593))</f>
        <v>34.675879402583341</v>
      </c>
      <c r="I4354">
        <f t="shared" ref="I4354:I4417" si="274">2*SQRT(H4354/3.1416)</f>
        <v>6.6445916097630802</v>
      </c>
      <c r="J4354">
        <f t="shared" si="272"/>
        <v>3</v>
      </c>
      <c r="K4354">
        <v>9</v>
      </c>
      <c r="L4354">
        <v>6.5</v>
      </c>
      <c r="M4354">
        <v>12.5</v>
      </c>
      <c r="N4354"/>
      <c r="O4354"/>
      <c r="P4354"/>
      <c r="Q4354"/>
      <c r="R4354"/>
      <c r="S4354"/>
      <c r="T4354"/>
      <c r="U4354"/>
      <c r="V4354"/>
      <c r="W4354"/>
      <c r="X4354"/>
      <c r="Y4354"/>
      <c r="Z4354">
        <v>36.828800000000001</v>
      </c>
      <c r="AA4354">
        <f t="shared" ref="AA4354:AA4417" si="275">MAX(K4354:Y4354)/PI()</f>
        <v>3.9788735772973833</v>
      </c>
    </row>
    <row r="4355" spans="1:27" ht="14.5" customHeight="1">
      <c r="A4355">
        <v>594728.07290599996</v>
      </c>
      <c r="B4355">
        <v>9605243.3351000007</v>
      </c>
      <c r="C4355" t="s">
        <v>527</v>
      </c>
      <c r="D4355" t="s">
        <v>524</v>
      </c>
      <c r="E4355" t="s">
        <v>266</v>
      </c>
      <c r="F4355" t="s">
        <v>2396</v>
      </c>
      <c r="G4355" t="s">
        <v>26</v>
      </c>
      <c r="H4355">
        <f t="shared" si="273"/>
        <v>1.2732394043404096</v>
      </c>
      <c r="I4355">
        <f t="shared" si="274"/>
        <v>1.2732379858465219</v>
      </c>
      <c r="J4355">
        <f t="shared" si="272"/>
        <v>1</v>
      </c>
      <c r="K4355">
        <v>4</v>
      </c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>
        <v>36.763300000000001</v>
      </c>
      <c r="AA4355">
        <f t="shared" si="275"/>
        <v>1.2732395447351628</v>
      </c>
    </row>
    <row r="4356" spans="1:27" ht="14.5" customHeight="1">
      <c r="A4356">
        <v>594727.76210599998</v>
      </c>
      <c r="B4356">
        <v>9605253.5104900002</v>
      </c>
      <c r="C4356" t="s">
        <v>129</v>
      </c>
      <c r="D4356" t="s">
        <v>524</v>
      </c>
      <c r="E4356" t="s">
        <v>266</v>
      </c>
      <c r="F4356" t="s">
        <v>2371</v>
      </c>
      <c r="G4356" t="s">
        <v>26</v>
      </c>
      <c r="H4356">
        <f t="shared" si="273"/>
        <v>0.97482391894812603</v>
      </c>
      <c r="I4356">
        <f t="shared" si="274"/>
        <v>1.1140832376157066</v>
      </c>
      <c r="J4356">
        <f t="shared" si="272"/>
        <v>1</v>
      </c>
      <c r="K4356">
        <v>3.5</v>
      </c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>
        <v>36.863900000000001</v>
      </c>
      <c r="AA4356">
        <f t="shared" si="275"/>
        <v>1.1140846016432675</v>
      </c>
    </row>
    <row r="4357" spans="1:27" ht="14.5" customHeight="1">
      <c r="A4357">
        <v>594727.66367499996</v>
      </c>
      <c r="B4357">
        <v>9605254.8477500007</v>
      </c>
      <c r="C4357" t="s">
        <v>38</v>
      </c>
      <c r="D4357" t="s">
        <v>524</v>
      </c>
      <c r="E4357" t="s">
        <v>266</v>
      </c>
      <c r="F4357" t="s">
        <v>2322</v>
      </c>
      <c r="G4357" t="s">
        <v>26</v>
      </c>
      <c r="H4357">
        <f t="shared" si="273"/>
        <v>49.73591423204725</v>
      </c>
      <c r="I4357">
        <f t="shared" si="274"/>
        <v>7.9577374115407613</v>
      </c>
      <c r="J4357">
        <f t="shared" si="272"/>
        <v>1</v>
      </c>
      <c r="K4357">
        <v>25</v>
      </c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>
        <v>36.874099999999999</v>
      </c>
      <c r="AA4357">
        <f t="shared" si="275"/>
        <v>7.9577471545947667</v>
      </c>
    </row>
    <row r="4358" spans="1:27" ht="14.5" customHeight="1">
      <c r="A4358">
        <v>594727.54976800003</v>
      </c>
      <c r="B4358">
        <v>9605261.2379800007</v>
      </c>
      <c r="C4358" t="s">
        <v>528</v>
      </c>
      <c r="D4358" t="s">
        <v>524</v>
      </c>
      <c r="E4358" t="s">
        <v>266</v>
      </c>
      <c r="F4358" t="s">
        <v>2305</v>
      </c>
      <c r="G4358" t="s">
        <v>26</v>
      </c>
      <c r="H4358">
        <f t="shared" si="273"/>
        <v>19.401781198264704</v>
      </c>
      <c r="I4358">
        <f t="shared" si="274"/>
        <v>4.9702170267943115</v>
      </c>
      <c r="J4358">
        <f t="shared" si="272"/>
        <v>3</v>
      </c>
      <c r="K4358">
        <v>5.9</v>
      </c>
      <c r="L4358">
        <v>9</v>
      </c>
      <c r="M4358">
        <v>8</v>
      </c>
      <c r="N4358"/>
      <c r="O4358"/>
      <c r="P4358"/>
      <c r="Q4358"/>
      <c r="R4358"/>
      <c r="S4358"/>
      <c r="T4358"/>
      <c r="U4358"/>
      <c r="V4358"/>
      <c r="W4358"/>
      <c r="X4358"/>
      <c r="Y4358"/>
      <c r="Z4358">
        <v>37.258099999999999</v>
      </c>
      <c r="AA4358">
        <f t="shared" si="275"/>
        <v>2.8647889756541161</v>
      </c>
    </row>
    <row r="4359" spans="1:27" ht="14.5" customHeight="1">
      <c r="A4359">
        <v>594727.52262499998</v>
      </c>
      <c r="B4359">
        <v>9605248.0658299997</v>
      </c>
      <c r="C4359" t="s">
        <v>129</v>
      </c>
      <c r="D4359" t="s">
        <v>524</v>
      </c>
      <c r="E4359" t="s">
        <v>266</v>
      </c>
      <c r="F4359" t="s">
        <v>2389</v>
      </c>
      <c r="G4359" t="s">
        <v>26</v>
      </c>
      <c r="H4359">
        <f t="shared" si="273"/>
        <v>0.97482391894812603</v>
      </c>
      <c r="I4359">
        <f t="shared" si="274"/>
        <v>1.1140832376157066</v>
      </c>
      <c r="J4359">
        <f t="shared" si="272"/>
        <v>1</v>
      </c>
      <c r="K4359">
        <v>3.5</v>
      </c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>
        <v>36.858499999999999</v>
      </c>
      <c r="AA4359">
        <f t="shared" si="275"/>
        <v>1.1140846016432675</v>
      </c>
    </row>
    <row r="4360" spans="1:27" ht="14.5" customHeight="1">
      <c r="A4360">
        <v>594727.40861699998</v>
      </c>
      <c r="B4360">
        <v>9605257.7828100007</v>
      </c>
      <c r="C4360" t="s">
        <v>527</v>
      </c>
      <c r="D4360" t="s">
        <v>524</v>
      </c>
      <c r="E4360" t="s">
        <v>266</v>
      </c>
      <c r="F4360" t="s">
        <v>2302</v>
      </c>
      <c r="G4360" t="s">
        <v>26</v>
      </c>
      <c r="H4360">
        <f t="shared" si="273"/>
        <v>1.9894365692818898</v>
      </c>
      <c r="I4360">
        <f t="shared" si="274"/>
        <v>1.5915474823081524</v>
      </c>
      <c r="J4360">
        <f t="shared" si="272"/>
        <v>1</v>
      </c>
      <c r="K4360">
        <v>5</v>
      </c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>
        <v>36.963700000000003</v>
      </c>
      <c r="AA4360">
        <f t="shared" si="275"/>
        <v>1.5915494309189535</v>
      </c>
    </row>
    <row r="4361" spans="1:27" ht="14.5" customHeight="1">
      <c r="A4361">
        <v>594727.34619299998</v>
      </c>
      <c r="B4361">
        <v>9605259.1097100005</v>
      </c>
      <c r="C4361" t="s">
        <v>8035</v>
      </c>
      <c r="D4361" t="s">
        <v>524</v>
      </c>
      <c r="E4361" t="s">
        <v>266</v>
      </c>
      <c r="F4361" t="s">
        <v>2304</v>
      </c>
      <c r="G4361" t="s">
        <v>26</v>
      </c>
      <c r="H4361">
        <f t="shared" si="273"/>
        <v>1.9894365692818898</v>
      </c>
      <c r="I4361">
        <f t="shared" si="274"/>
        <v>1.5915474823081524</v>
      </c>
      <c r="J4361">
        <f t="shared" si="272"/>
        <v>1</v>
      </c>
      <c r="K4361">
        <v>5</v>
      </c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>
        <v>37.167299999999997</v>
      </c>
      <c r="AA4361">
        <f t="shared" si="275"/>
        <v>1.5915494309189535</v>
      </c>
    </row>
    <row r="4362" spans="1:27" ht="14.5" customHeight="1">
      <c r="A4362">
        <v>594727.30770100001</v>
      </c>
      <c r="B4362">
        <v>9605254.9410399999</v>
      </c>
      <c r="C4362" t="s">
        <v>8035</v>
      </c>
      <c r="D4362" t="s">
        <v>524</v>
      </c>
      <c r="E4362" t="s">
        <v>266</v>
      </c>
      <c r="F4362" t="s">
        <v>2321</v>
      </c>
      <c r="G4362" t="s">
        <v>26</v>
      </c>
      <c r="H4362">
        <f t="shared" si="273"/>
        <v>1.2732394043404096</v>
      </c>
      <c r="I4362">
        <f t="shared" si="274"/>
        <v>1.2732379858465219</v>
      </c>
      <c r="J4362">
        <f t="shared" si="272"/>
        <v>1</v>
      </c>
      <c r="K4362">
        <v>4</v>
      </c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>
        <v>36.900500000000001</v>
      </c>
      <c r="AA4362">
        <f t="shared" si="275"/>
        <v>1.2732395447351628</v>
      </c>
    </row>
    <row r="4363" spans="1:27" ht="14.5" customHeight="1">
      <c r="A4363">
        <v>594727.09324399999</v>
      </c>
      <c r="B4363">
        <v>9605253.0536599997</v>
      </c>
      <c r="C4363" t="s">
        <v>1192</v>
      </c>
      <c r="D4363" t="s">
        <v>524</v>
      </c>
      <c r="E4363" t="s">
        <v>266</v>
      </c>
      <c r="F4363" t="s">
        <v>2372</v>
      </c>
      <c r="G4363" t="s">
        <v>26</v>
      </c>
      <c r="H4363">
        <f t="shared" si="273"/>
        <v>0.97482391894812603</v>
      </c>
      <c r="I4363">
        <f t="shared" si="274"/>
        <v>1.1140832376157066</v>
      </c>
      <c r="J4363">
        <f t="shared" si="272"/>
        <v>1</v>
      </c>
      <c r="K4363">
        <v>3.5</v>
      </c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>
        <v>36.8992</v>
      </c>
      <c r="AA4363">
        <f t="shared" si="275"/>
        <v>1.1140846016432675</v>
      </c>
    </row>
    <row r="4364" spans="1:27" ht="14.5" customHeight="1">
      <c r="A4364">
        <v>594726.94068700005</v>
      </c>
      <c r="B4364">
        <v>9605250.1162700001</v>
      </c>
      <c r="C4364" t="s">
        <v>36</v>
      </c>
      <c r="D4364" t="s">
        <v>524</v>
      </c>
      <c r="E4364" t="s">
        <v>266</v>
      </c>
      <c r="F4364" t="s">
        <v>2384</v>
      </c>
      <c r="G4364" t="s">
        <v>26</v>
      </c>
      <c r="H4364">
        <f t="shared" si="273"/>
        <v>9.4545983518552532</v>
      </c>
      <c r="I4364">
        <f t="shared" si="274"/>
        <v>3.4695735114317716</v>
      </c>
      <c r="J4364">
        <f t="shared" si="272"/>
        <v>1</v>
      </c>
      <c r="K4364">
        <v>10.9</v>
      </c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>
        <v>36.994999999999997</v>
      </c>
      <c r="AA4364">
        <f t="shared" si="275"/>
        <v>3.4695777594033186</v>
      </c>
    </row>
    <row r="4365" spans="1:27" ht="14.5" customHeight="1">
      <c r="A4365">
        <v>594726.64621899999</v>
      </c>
      <c r="B4365">
        <v>9605246.6891699992</v>
      </c>
      <c r="C4365" t="s">
        <v>52</v>
      </c>
      <c r="D4365" t="s">
        <v>524</v>
      </c>
      <c r="E4365" t="s">
        <v>266</v>
      </c>
      <c r="F4365" t="s">
        <v>2392</v>
      </c>
      <c r="G4365" t="s">
        <v>26</v>
      </c>
      <c r="H4365">
        <f t="shared" si="273"/>
        <v>0.71619716494148034</v>
      </c>
      <c r="I4365">
        <f t="shared" si="274"/>
        <v>0.95492848938489139</v>
      </c>
      <c r="J4365">
        <f t="shared" si="272"/>
        <v>1</v>
      </c>
      <c r="K4365">
        <v>3</v>
      </c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>
        <v>36.974200000000003</v>
      </c>
      <c r="AA4365">
        <f t="shared" si="275"/>
        <v>0.95492965855137202</v>
      </c>
    </row>
    <row r="4366" spans="1:27" ht="14.5" customHeight="1">
      <c r="A4366">
        <v>594726.51293600001</v>
      </c>
      <c r="B4366">
        <v>9605249.2328600008</v>
      </c>
      <c r="C4366" t="s">
        <v>52</v>
      </c>
      <c r="D4366" t="s">
        <v>524</v>
      </c>
      <c r="E4366" t="s">
        <v>266</v>
      </c>
      <c r="F4366" t="s">
        <v>2388</v>
      </c>
      <c r="G4366" t="s">
        <v>26</v>
      </c>
      <c r="H4366">
        <f t="shared" si="273"/>
        <v>12.433978558011813</v>
      </c>
      <c r="I4366">
        <f t="shared" si="274"/>
        <v>3.9788687057703807</v>
      </c>
      <c r="J4366">
        <f t="shared" si="272"/>
        <v>1</v>
      </c>
      <c r="K4366">
        <v>12.5</v>
      </c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>
        <v>37.017600000000002</v>
      </c>
      <c r="AA4366">
        <f t="shared" si="275"/>
        <v>3.9788735772973833</v>
      </c>
    </row>
    <row r="4367" spans="1:27" ht="14.5" customHeight="1">
      <c r="A4367">
        <v>594726.49746800005</v>
      </c>
      <c r="B4367">
        <v>9605246.3991700001</v>
      </c>
      <c r="C4367" t="s">
        <v>527</v>
      </c>
      <c r="D4367" t="s">
        <v>524</v>
      </c>
      <c r="E4367" t="s">
        <v>266</v>
      </c>
      <c r="F4367" t="s">
        <v>2393</v>
      </c>
      <c r="G4367" t="s">
        <v>26</v>
      </c>
      <c r="H4367">
        <f t="shared" si="273"/>
        <v>0.71619716494148034</v>
      </c>
      <c r="I4367">
        <f t="shared" si="274"/>
        <v>0.95492848938489139</v>
      </c>
      <c r="J4367">
        <f t="shared" si="272"/>
        <v>1</v>
      </c>
      <c r="K4367">
        <v>3</v>
      </c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>
        <v>37.007599999999996</v>
      </c>
      <c r="AA4367">
        <f t="shared" si="275"/>
        <v>0.95492965855137202</v>
      </c>
    </row>
    <row r="4368" spans="1:27" ht="14.5" customHeight="1">
      <c r="A4368">
        <v>594726.25115999999</v>
      </c>
      <c r="B4368">
        <v>9605246.2349299993</v>
      </c>
      <c r="C4368" t="s">
        <v>527</v>
      </c>
      <c r="D4368" t="s">
        <v>524</v>
      </c>
      <c r="E4368" t="s">
        <v>266</v>
      </c>
      <c r="F4368" t="s">
        <v>2394</v>
      </c>
      <c r="G4368" t="s">
        <v>26</v>
      </c>
      <c r="H4368">
        <f t="shared" si="273"/>
        <v>0.71619716494148034</v>
      </c>
      <c r="I4368">
        <f t="shared" si="274"/>
        <v>0.95492848938489139</v>
      </c>
      <c r="J4368">
        <f t="shared" si="272"/>
        <v>1</v>
      </c>
      <c r="K4368">
        <v>3</v>
      </c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>
        <v>37.0077</v>
      </c>
      <c r="AA4368">
        <f t="shared" si="275"/>
        <v>0.95492965855137202</v>
      </c>
    </row>
    <row r="4369" spans="1:28" ht="14.5" customHeight="1">
      <c r="A4369">
        <v>594726.18786099995</v>
      </c>
      <c r="B4369">
        <v>9605256.1010699999</v>
      </c>
      <c r="C4369" t="s">
        <v>106</v>
      </c>
      <c r="D4369" t="s">
        <v>524</v>
      </c>
      <c r="E4369" t="s">
        <v>266</v>
      </c>
      <c r="F4369" t="s">
        <v>2320</v>
      </c>
      <c r="G4369" t="s">
        <v>26</v>
      </c>
      <c r="H4369">
        <f t="shared" si="273"/>
        <v>1.3376971491851426</v>
      </c>
      <c r="I4369">
        <f t="shared" si="274"/>
        <v>1.3050689354926848</v>
      </c>
      <c r="J4369">
        <f t="shared" si="272"/>
        <v>1</v>
      </c>
      <c r="K4369">
        <v>4.0999999999999996</v>
      </c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>
        <v>37.139899999999997</v>
      </c>
      <c r="AA4369">
        <f t="shared" si="275"/>
        <v>1.3050705333535417</v>
      </c>
    </row>
    <row r="4370" spans="1:28" ht="14.5" customHeight="1">
      <c r="A4370">
        <v>594726.17065999995</v>
      </c>
      <c r="B4370">
        <v>9605254.5725599993</v>
      </c>
      <c r="C4370" t="s">
        <v>8100</v>
      </c>
      <c r="D4370" t="s">
        <v>524</v>
      </c>
      <c r="E4370" t="s">
        <v>266</v>
      </c>
      <c r="F4370" t="s">
        <v>2373</v>
      </c>
      <c r="G4370" t="s">
        <v>26</v>
      </c>
      <c r="H4370">
        <f t="shared" si="273"/>
        <v>1.2732394043404096</v>
      </c>
      <c r="I4370">
        <f t="shared" si="274"/>
        <v>1.2732379858465219</v>
      </c>
      <c r="J4370">
        <f t="shared" si="272"/>
        <v>1</v>
      </c>
      <c r="K4370">
        <v>4</v>
      </c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>
        <v>37.086599999999997</v>
      </c>
      <c r="AA4370">
        <f t="shared" si="275"/>
        <v>1.2732395447351628</v>
      </c>
    </row>
    <row r="4371" spans="1:28" ht="14.5" customHeight="1">
      <c r="A4371">
        <v>594726.00121899997</v>
      </c>
      <c r="B4371">
        <v>9605246.3352300003</v>
      </c>
      <c r="C4371" t="s">
        <v>106</v>
      </c>
      <c r="D4371" t="s">
        <v>524</v>
      </c>
      <c r="E4371" t="s">
        <v>266</v>
      </c>
      <c r="F4371" t="s">
        <v>2395</v>
      </c>
      <c r="G4371" t="s">
        <v>26</v>
      </c>
      <c r="H4371">
        <f t="shared" si="273"/>
        <v>0.71619716494148034</v>
      </c>
      <c r="I4371">
        <f t="shared" si="274"/>
        <v>0.95492848938489139</v>
      </c>
      <c r="J4371">
        <f t="shared" si="272"/>
        <v>1</v>
      </c>
      <c r="K4371">
        <v>3</v>
      </c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>
        <v>37.037199999999999</v>
      </c>
      <c r="AA4371">
        <f t="shared" si="275"/>
        <v>0.95492965855137202</v>
      </c>
    </row>
    <row r="4372" spans="1:28" ht="14.5" customHeight="1">
      <c r="A4372">
        <v>594725.94198999996</v>
      </c>
      <c r="B4372">
        <v>9605261.2481200006</v>
      </c>
      <c r="C4372" t="s">
        <v>527</v>
      </c>
      <c r="D4372" t="s">
        <v>524</v>
      </c>
      <c r="E4372" t="s">
        <v>266</v>
      </c>
      <c r="F4372" t="s">
        <v>2411</v>
      </c>
      <c r="G4372" t="s">
        <v>26</v>
      </c>
      <c r="H4372">
        <f t="shared" si="273"/>
        <v>1.9894365692818898</v>
      </c>
      <c r="I4372">
        <f t="shared" si="274"/>
        <v>1.5915474823081524</v>
      </c>
      <c r="J4372">
        <f t="shared" si="272"/>
        <v>1</v>
      </c>
      <c r="K4372">
        <v>5</v>
      </c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>
        <v>37.399799999999999</v>
      </c>
      <c r="AA4372">
        <f t="shared" si="275"/>
        <v>1.5915494309189535</v>
      </c>
    </row>
    <row r="4373" spans="1:28" ht="14.5" customHeight="1">
      <c r="A4373">
        <v>594725.91774399998</v>
      </c>
      <c r="B4373">
        <v>9605252.4804200009</v>
      </c>
      <c r="C4373" t="s">
        <v>44</v>
      </c>
      <c r="D4373" t="s">
        <v>524</v>
      </c>
      <c r="E4373" t="s">
        <v>266</v>
      </c>
      <c r="F4373" t="s">
        <v>2374</v>
      </c>
      <c r="G4373" t="s">
        <v>26</v>
      </c>
      <c r="H4373">
        <f t="shared" si="273"/>
        <v>7.9577462771275593</v>
      </c>
      <c r="I4373">
        <f t="shared" si="274"/>
        <v>3.1830949646163047</v>
      </c>
      <c r="J4373">
        <f t="shared" si="272"/>
        <v>1</v>
      </c>
      <c r="K4373">
        <v>10</v>
      </c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>
        <v>37.074399999999997</v>
      </c>
      <c r="AA4373">
        <f t="shared" si="275"/>
        <v>3.183098861837907</v>
      </c>
    </row>
    <row r="4374" spans="1:28" ht="14.5" customHeight="1">
      <c r="A4374">
        <v>594725.88585099997</v>
      </c>
      <c r="B4374">
        <v>9605251.9256800003</v>
      </c>
      <c r="C4374" t="s">
        <v>38</v>
      </c>
      <c r="D4374" t="s">
        <v>524</v>
      </c>
      <c r="E4374" t="s">
        <v>266</v>
      </c>
      <c r="F4374" t="s">
        <v>2377</v>
      </c>
      <c r="G4374" t="s">
        <v>26</v>
      </c>
      <c r="H4374">
        <f t="shared" si="273"/>
        <v>206.98098066808782</v>
      </c>
      <c r="I4374">
        <f t="shared" si="274"/>
        <v>16.233784319543151</v>
      </c>
      <c r="J4374">
        <f t="shared" si="272"/>
        <v>1</v>
      </c>
      <c r="K4374">
        <v>51</v>
      </c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>
        <v>37.069899999999997</v>
      </c>
      <c r="AA4374">
        <f t="shared" si="275"/>
        <v>16.233804195373324</v>
      </c>
      <c r="AB4374" s="2"/>
    </row>
    <row r="4375" spans="1:28" ht="14.5" customHeight="1">
      <c r="A4375">
        <v>594725.71697299997</v>
      </c>
      <c r="B4375">
        <v>9605256.9603799991</v>
      </c>
      <c r="C4375" t="s">
        <v>52</v>
      </c>
      <c r="D4375" t="s">
        <v>524</v>
      </c>
      <c r="E4375" t="s">
        <v>266</v>
      </c>
      <c r="F4375" t="s">
        <v>2319</v>
      </c>
      <c r="G4375" t="s">
        <v>26</v>
      </c>
      <c r="H4375">
        <f t="shared" si="273"/>
        <v>7.4874434721493195</v>
      </c>
      <c r="I4375">
        <f t="shared" si="274"/>
        <v>3.0876021156778153</v>
      </c>
      <c r="J4375">
        <f t="shared" si="272"/>
        <v>1</v>
      </c>
      <c r="K4375">
        <v>9.6999999999999993</v>
      </c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>
        <v>37.253999999999998</v>
      </c>
      <c r="AA4375">
        <f t="shared" si="275"/>
        <v>3.0876058959827692</v>
      </c>
    </row>
    <row r="4376" spans="1:28" ht="14.5" customHeight="1">
      <c r="A4376">
        <v>594725.503547</v>
      </c>
      <c r="B4376">
        <v>9605247.7463099994</v>
      </c>
      <c r="C4376" t="s">
        <v>66</v>
      </c>
      <c r="D4376" t="s">
        <v>524</v>
      </c>
      <c r="E4376" t="s">
        <v>266</v>
      </c>
      <c r="F4376" t="s">
        <v>2390</v>
      </c>
      <c r="G4376" t="s">
        <v>26</v>
      </c>
      <c r="H4376">
        <f t="shared" si="273"/>
        <v>1424.8344709196897</v>
      </c>
      <c r="I4376">
        <f t="shared" si="274"/>
        <v>42.592855630982811</v>
      </c>
      <c r="J4376">
        <f t="shared" si="272"/>
        <v>2</v>
      </c>
      <c r="K4376">
        <v>39</v>
      </c>
      <c r="L4376">
        <v>128</v>
      </c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>
        <v>37.1432</v>
      </c>
      <c r="AA4376">
        <f t="shared" si="275"/>
        <v>40.743665431525208</v>
      </c>
    </row>
    <row r="4377" spans="1:28" ht="14.5" customHeight="1">
      <c r="A4377">
        <v>594725.25771000003</v>
      </c>
      <c r="B4377">
        <v>9605252.3488400001</v>
      </c>
      <c r="C4377" t="s">
        <v>8100</v>
      </c>
      <c r="D4377" t="s">
        <v>524</v>
      </c>
      <c r="E4377" t="s">
        <v>266</v>
      </c>
      <c r="F4377" t="s">
        <v>2375</v>
      </c>
      <c r="G4377" t="s">
        <v>26</v>
      </c>
      <c r="H4377">
        <f t="shared" si="273"/>
        <v>7.9577462771275593</v>
      </c>
      <c r="I4377">
        <f t="shared" si="274"/>
        <v>3.1830949646163047</v>
      </c>
      <c r="J4377">
        <f t="shared" si="272"/>
        <v>1</v>
      </c>
      <c r="K4377">
        <v>10</v>
      </c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 t="s">
        <v>26</v>
      </c>
      <c r="AA4377">
        <f t="shared" si="275"/>
        <v>3.183098861837907</v>
      </c>
    </row>
    <row r="4378" spans="1:28" ht="14.5" customHeight="1">
      <c r="A4378">
        <v>594725.16446200002</v>
      </c>
      <c r="B4378">
        <v>9605261.0333799999</v>
      </c>
      <c r="C4378" t="s">
        <v>36</v>
      </c>
      <c r="D4378" t="s">
        <v>524</v>
      </c>
      <c r="E4378" t="s">
        <v>266</v>
      </c>
      <c r="F4378" t="s">
        <v>2306</v>
      </c>
      <c r="G4378" t="s">
        <v>26</v>
      </c>
      <c r="H4378">
        <f t="shared" si="273"/>
        <v>76.47394172319585</v>
      </c>
      <c r="I4378">
        <f t="shared" si="274"/>
        <v>9.8675943903105452</v>
      </c>
      <c r="J4378">
        <f t="shared" si="272"/>
        <v>1</v>
      </c>
      <c r="K4378">
        <v>31</v>
      </c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>
        <v>37.4739</v>
      </c>
      <c r="AA4378">
        <f t="shared" si="275"/>
        <v>9.8676064716975116</v>
      </c>
    </row>
    <row r="4379" spans="1:28" ht="14.5" customHeight="1">
      <c r="A4379">
        <v>594725.13716499996</v>
      </c>
      <c r="B4379">
        <v>9605259.0499300007</v>
      </c>
      <c r="C4379" t="s">
        <v>66</v>
      </c>
      <c r="D4379" t="s">
        <v>524</v>
      </c>
      <c r="E4379" t="s">
        <v>266</v>
      </c>
      <c r="F4379" t="s">
        <v>2307</v>
      </c>
      <c r="G4379" t="s">
        <v>26</v>
      </c>
      <c r="H4379">
        <f t="shared" si="273"/>
        <v>730.67150964494772</v>
      </c>
      <c r="I4379">
        <f t="shared" si="274"/>
        <v>30.501109566765848</v>
      </c>
      <c r="J4379">
        <f t="shared" si="272"/>
        <v>5</v>
      </c>
      <c r="K4379">
        <v>42</v>
      </c>
      <c r="L4379">
        <v>33</v>
      </c>
      <c r="M4379">
        <v>39.799999999999997</v>
      </c>
      <c r="N4379">
        <v>46.5</v>
      </c>
      <c r="O4379">
        <v>31.6</v>
      </c>
      <c r="P4379"/>
      <c r="Q4379"/>
      <c r="R4379"/>
      <c r="S4379"/>
      <c r="T4379"/>
      <c r="U4379"/>
      <c r="V4379"/>
      <c r="W4379"/>
      <c r="X4379"/>
      <c r="Y4379"/>
      <c r="Z4379">
        <v>37.361600000000003</v>
      </c>
      <c r="AA4379">
        <f t="shared" si="275"/>
        <v>14.801409707546267</v>
      </c>
    </row>
    <row r="4380" spans="1:28" ht="14.5" customHeight="1">
      <c r="A4380">
        <v>594725.09561099997</v>
      </c>
      <c r="B4380">
        <v>9605257.7139500007</v>
      </c>
      <c r="C4380" t="s">
        <v>52</v>
      </c>
      <c r="D4380" t="s">
        <v>524</v>
      </c>
      <c r="E4380" t="s">
        <v>266</v>
      </c>
      <c r="F4380" t="s">
        <v>2308</v>
      </c>
      <c r="G4380" t="s">
        <v>26</v>
      </c>
      <c r="H4380">
        <f t="shared" si="273"/>
        <v>22.34933041931275</v>
      </c>
      <c r="I4380">
        <f t="shared" si="274"/>
        <v>5.334415126867321</v>
      </c>
      <c r="J4380">
        <f t="shared" si="272"/>
        <v>2</v>
      </c>
      <c r="K4380">
        <v>14.2</v>
      </c>
      <c r="L4380">
        <v>8.9</v>
      </c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>
        <v>37.719299999999997</v>
      </c>
      <c r="AA4380">
        <f t="shared" si="275"/>
        <v>4.520000383809827</v>
      </c>
    </row>
    <row r="4381" spans="1:28" ht="14.5" customHeight="1">
      <c r="A4381">
        <v>594725.028926</v>
      </c>
      <c r="B4381">
        <v>9605252.1979499999</v>
      </c>
      <c r="C4381" t="s">
        <v>38</v>
      </c>
      <c r="D4381" t="s">
        <v>524</v>
      </c>
      <c r="E4381" t="s">
        <v>266</v>
      </c>
      <c r="F4381" t="s">
        <v>2376</v>
      </c>
      <c r="G4381" t="s">
        <v>26</v>
      </c>
      <c r="H4381">
        <f t="shared" si="273"/>
        <v>9.804739188048865</v>
      </c>
      <c r="I4381">
        <f t="shared" si="274"/>
        <v>3.5332354107240977</v>
      </c>
      <c r="J4381">
        <f t="shared" si="272"/>
        <v>1</v>
      </c>
      <c r="K4381">
        <v>11.1</v>
      </c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 t="s">
        <v>26</v>
      </c>
      <c r="AA4381">
        <f t="shared" si="275"/>
        <v>3.5332397366400765</v>
      </c>
    </row>
    <row r="4382" spans="1:28" ht="14.5" customHeight="1">
      <c r="A4382">
        <v>594724.94051500002</v>
      </c>
      <c r="B4382">
        <v>9605251.6947799996</v>
      </c>
      <c r="C4382" t="s">
        <v>667</v>
      </c>
      <c r="D4382" t="s">
        <v>524</v>
      </c>
      <c r="E4382" t="s">
        <v>266</v>
      </c>
      <c r="F4382" t="s">
        <v>2378</v>
      </c>
      <c r="G4382" t="s">
        <v>26</v>
      </c>
      <c r="H4382">
        <f t="shared" si="273"/>
        <v>0.97482391894812603</v>
      </c>
      <c r="I4382">
        <f t="shared" si="274"/>
        <v>1.1140832376157066</v>
      </c>
      <c r="J4382">
        <f t="shared" si="272"/>
        <v>1</v>
      </c>
      <c r="K4382">
        <v>3.5</v>
      </c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>
        <v>37.223100000000002</v>
      </c>
      <c r="AA4382">
        <f t="shared" si="275"/>
        <v>1.1140846016432675</v>
      </c>
    </row>
    <row r="4383" spans="1:28" ht="14.5" customHeight="1">
      <c r="A4383">
        <v>594724.92271299998</v>
      </c>
      <c r="B4383">
        <v>9605256.6015700009</v>
      </c>
      <c r="C4383" t="s">
        <v>36</v>
      </c>
      <c r="D4383" t="s">
        <v>524</v>
      </c>
      <c r="E4383" t="s">
        <v>266</v>
      </c>
      <c r="F4383" t="s">
        <v>2318</v>
      </c>
      <c r="G4383" t="s">
        <v>26</v>
      </c>
      <c r="H4383">
        <f t="shared" si="273"/>
        <v>8.1176969772978236</v>
      </c>
      <c r="I4383">
        <f t="shared" si="274"/>
        <v>3.2149259142624675</v>
      </c>
      <c r="J4383">
        <f t="shared" si="272"/>
        <v>1</v>
      </c>
      <c r="K4383">
        <v>10.1</v>
      </c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>
        <v>37.336300000000001</v>
      </c>
      <c r="AA4383">
        <f t="shared" si="275"/>
        <v>3.214929850456286</v>
      </c>
    </row>
    <row r="4384" spans="1:28" ht="14.5" customHeight="1">
      <c r="A4384">
        <v>594724.58955000003</v>
      </c>
      <c r="B4384">
        <v>9605250.5858100001</v>
      </c>
      <c r="C4384" t="s">
        <v>527</v>
      </c>
      <c r="D4384" t="s">
        <v>524</v>
      </c>
      <c r="E4384" t="s">
        <v>266</v>
      </c>
      <c r="F4384" t="s">
        <v>2383</v>
      </c>
      <c r="G4384" t="s">
        <v>26</v>
      </c>
      <c r="H4384">
        <f t="shared" si="273"/>
        <v>0.97482391894812603</v>
      </c>
      <c r="I4384">
        <f t="shared" si="274"/>
        <v>1.1140832376157066</v>
      </c>
      <c r="J4384">
        <f t="shared" si="272"/>
        <v>1</v>
      </c>
      <c r="K4384">
        <v>3.5</v>
      </c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>
        <v>37.270200000000003</v>
      </c>
      <c r="AA4384">
        <f t="shared" si="275"/>
        <v>1.1140846016432675</v>
      </c>
    </row>
    <row r="4385" spans="1:27" ht="14.5" customHeight="1">
      <c r="A4385">
        <v>594724.56836399995</v>
      </c>
      <c r="B4385">
        <v>9605250.2575000003</v>
      </c>
      <c r="C4385" t="s">
        <v>36</v>
      </c>
      <c r="D4385" t="s">
        <v>524</v>
      </c>
      <c r="E4385" t="s">
        <v>266</v>
      </c>
      <c r="F4385" t="s">
        <v>2382</v>
      </c>
      <c r="G4385" t="s">
        <v>26</v>
      </c>
      <c r="H4385">
        <f t="shared" si="273"/>
        <v>35.093661082132535</v>
      </c>
      <c r="I4385">
        <f t="shared" si="274"/>
        <v>6.6844994256942396</v>
      </c>
      <c r="J4385">
        <f t="shared" si="272"/>
        <v>1</v>
      </c>
      <c r="K4385">
        <v>21</v>
      </c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>
        <v>37.227699999999999</v>
      </c>
      <c r="AA4385">
        <f t="shared" si="275"/>
        <v>6.6845076098596046</v>
      </c>
    </row>
    <row r="4386" spans="1:27" ht="14.5" customHeight="1">
      <c r="A4386">
        <v>594724.34439300001</v>
      </c>
      <c r="B4386">
        <v>9605256.6880600005</v>
      </c>
      <c r="C4386" t="s">
        <v>8100</v>
      </c>
      <c r="D4386" t="s">
        <v>524</v>
      </c>
      <c r="E4386" t="s">
        <v>266</v>
      </c>
      <c r="F4386" t="s">
        <v>2317</v>
      </c>
      <c r="G4386" t="s">
        <v>26</v>
      </c>
      <c r="H4386">
        <f t="shared" si="273"/>
        <v>76.996765653603134</v>
      </c>
      <c r="I4386">
        <f t="shared" si="274"/>
        <v>9.9012674743272413</v>
      </c>
      <c r="J4386">
        <f t="shared" si="272"/>
        <v>5</v>
      </c>
      <c r="K4386">
        <v>12</v>
      </c>
      <c r="L4386">
        <v>12.5</v>
      </c>
      <c r="M4386">
        <v>11.8</v>
      </c>
      <c r="N4386">
        <v>15</v>
      </c>
      <c r="O4386">
        <v>12.8</v>
      </c>
      <c r="P4386"/>
      <c r="Q4386"/>
      <c r="R4386"/>
      <c r="S4386"/>
      <c r="T4386"/>
      <c r="U4386"/>
      <c r="V4386"/>
      <c r="W4386"/>
      <c r="X4386"/>
      <c r="Y4386"/>
      <c r="Z4386">
        <v>37.416899999999998</v>
      </c>
      <c r="AA4386">
        <f t="shared" si="275"/>
        <v>4.7746482927568605</v>
      </c>
    </row>
    <row r="4387" spans="1:27" ht="14.5" customHeight="1">
      <c r="A4387">
        <v>594724.28758500004</v>
      </c>
      <c r="B4387">
        <v>9605252.0716699995</v>
      </c>
      <c r="C4387" t="s">
        <v>8035</v>
      </c>
      <c r="D4387" t="s">
        <v>524</v>
      </c>
      <c r="E4387" t="s">
        <v>266</v>
      </c>
      <c r="F4387" t="s">
        <v>2379</v>
      </c>
      <c r="G4387" t="s">
        <v>26</v>
      </c>
      <c r="H4387">
        <f t="shared" si="273"/>
        <v>1.2732394043404096</v>
      </c>
      <c r="I4387">
        <f t="shared" si="274"/>
        <v>1.2732379858465219</v>
      </c>
      <c r="J4387">
        <f t="shared" si="272"/>
        <v>1</v>
      </c>
      <c r="K4387">
        <v>4</v>
      </c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>
        <v>37.335599999999999</v>
      </c>
      <c r="AA4387">
        <f t="shared" si="275"/>
        <v>1.2732395447351628</v>
      </c>
    </row>
    <row r="4388" spans="1:27" ht="14.5" customHeight="1">
      <c r="A4388">
        <v>594723.55472400005</v>
      </c>
      <c r="B4388">
        <v>9605257.7157400008</v>
      </c>
      <c r="C4388" t="s">
        <v>8035</v>
      </c>
      <c r="D4388" t="s">
        <v>524</v>
      </c>
      <c r="E4388" t="s">
        <v>266</v>
      </c>
      <c r="F4388" t="s">
        <v>2310</v>
      </c>
      <c r="G4388" t="s">
        <v>26</v>
      </c>
      <c r="H4388">
        <f t="shared" si="273"/>
        <v>4.4762322808842523</v>
      </c>
      <c r="I4388">
        <f t="shared" si="274"/>
        <v>2.3873212234622283</v>
      </c>
      <c r="J4388">
        <f t="shared" si="272"/>
        <v>1</v>
      </c>
      <c r="K4388">
        <v>7.5</v>
      </c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>
        <v>37.988900000000001</v>
      </c>
      <c r="AA4388">
        <f t="shared" si="275"/>
        <v>2.3873241463784303</v>
      </c>
    </row>
    <row r="4389" spans="1:27" ht="14.5" customHeight="1">
      <c r="A4389">
        <v>594723.38101100002</v>
      </c>
      <c r="B4389">
        <v>9605252.7753199991</v>
      </c>
      <c r="C4389" t="s">
        <v>191</v>
      </c>
      <c r="D4389" t="s">
        <v>524</v>
      </c>
      <c r="E4389" t="s">
        <v>266</v>
      </c>
      <c r="F4389" t="s">
        <v>2380</v>
      </c>
      <c r="G4389" t="s">
        <v>26</v>
      </c>
      <c r="H4389">
        <f t="shared" si="273"/>
        <v>23.816738832815073</v>
      </c>
      <c r="I4389">
        <f t="shared" si="274"/>
        <v>5.5067542887862073</v>
      </c>
      <c r="J4389">
        <f t="shared" si="272"/>
        <v>1</v>
      </c>
      <c r="K4389">
        <v>17.3</v>
      </c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>
        <v>37.480899999999998</v>
      </c>
      <c r="AA4389">
        <f t="shared" si="275"/>
        <v>5.5067610309795789</v>
      </c>
    </row>
    <row r="4390" spans="1:27" ht="14.5" customHeight="1">
      <c r="A4390">
        <v>594723.34245500003</v>
      </c>
      <c r="B4390">
        <v>9605259.8447600007</v>
      </c>
      <c r="C4390" t="s">
        <v>106</v>
      </c>
      <c r="D4390" t="s">
        <v>524</v>
      </c>
      <c r="E4390" t="s">
        <v>266</v>
      </c>
      <c r="F4390" t="s">
        <v>2309</v>
      </c>
      <c r="G4390" t="s">
        <v>26</v>
      </c>
      <c r="H4390">
        <f t="shared" si="273"/>
        <v>2.8647886597659213</v>
      </c>
      <c r="I4390">
        <f t="shared" si="274"/>
        <v>1.9098569787697828</v>
      </c>
      <c r="J4390">
        <f t="shared" si="272"/>
        <v>1</v>
      </c>
      <c r="K4390">
        <v>6</v>
      </c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>
        <v>37.5398</v>
      </c>
      <c r="AA4390">
        <f t="shared" si="275"/>
        <v>1.909859317102744</v>
      </c>
    </row>
    <row r="4391" spans="1:27" ht="14.5" customHeight="1">
      <c r="A4391">
        <v>594723.16257699998</v>
      </c>
      <c r="B4391">
        <v>9605253.2193599995</v>
      </c>
      <c r="C4391" t="s">
        <v>52</v>
      </c>
      <c r="D4391" t="s">
        <v>524</v>
      </c>
      <c r="E4391" t="s">
        <v>266</v>
      </c>
      <c r="F4391" t="s">
        <v>2381</v>
      </c>
      <c r="G4391" t="s">
        <v>26</v>
      </c>
      <c r="H4391">
        <f t="shared" si="273"/>
        <v>5.3515843713682836</v>
      </c>
      <c r="I4391">
        <f t="shared" si="274"/>
        <v>2.6103319549259276</v>
      </c>
      <c r="J4391">
        <f t="shared" si="272"/>
        <v>2</v>
      </c>
      <c r="K4391">
        <v>6.5</v>
      </c>
      <c r="L4391">
        <v>5</v>
      </c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>
        <v>37.511499999999998</v>
      </c>
      <c r="AA4391">
        <f t="shared" si="275"/>
        <v>2.0690142601946393</v>
      </c>
    </row>
    <row r="4392" spans="1:27" ht="14.5" customHeight="1">
      <c r="A4392">
        <v>594722.33378400002</v>
      </c>
      <c r="B4392">
        <v>9605257.0602299999</v>
      </c>
      <c r="C4392" t="s">
        <v>52</v>
      </c>
      <c r="D4392" t="s">
        <v>524</v>
      </c>
      <c r="E4392" t="s">
        <v>266</v>
      </c>
      <c r="F4392" t="s">
        <v>2316</v>
      </c>
      <c r="G4392" t="s">
        <v>26</v>
      </c>
      <c r="H4392">
        <f t="shared" si="273"/>
        <v>17.865140392151371</v>
      </c>
      <c r="I4392">
        <f t="shared" si="274"/>
        <v>4.7693343380605997</v>
      </c>
      <c r="J4392">
        <f t="shared" si="272"/>
        <v>2</v>
      </c>
      <c r="K4392">
        <v>13.5</v>
      </c>
      <c r="L4392">
        <v>6.5</v>
      </c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 t="s">
        <v>26</v>
      </c>
      <c r="AA4392">
        <f t="shared" si="275"/>
        <v>4.2971834634811739</v>
      </c>
    </row>
    <row r="4393" spans="1:27" ht="14.5" customHeight="1">
      <c r="A4393">
        <v>594721.62464599998</v>
      </c>
      <c r="B4393">
        <v>9605257.6585300006</v>
      </c>
      <c r="C4393" t="s">
        <v>8100</v>
      </c>
      <c r="D4393" t="s">
        <v>524</v>
      </c>
      <c r="E4393" t="s">
        <v>266</v>
      </c>
      <c r="F4393" t="s">
        <v>2312</v>
      </c>
      <c r="G4393" t="s">
        <v>26</v>
      </c>
      <c r="H4393">
        <f t="shared" si="273"/>
        <v>24.748590921866711</v>
      </c>
      <c r="I4393">
        <f t="shared" si="274"/>
        <v>5.6134491137099696</v>
      </c>
      <c r="J4393">
        <f t="shared" si="272"/>
        <v>5</v>
      </c>
      <c r="K4393">
        <v>7</v>
      </c>
      <c r="L4393">
        <v>7</v>
      </c>
      <c r="M4393">
        <v>8</v>
      </c>
      <c r="N4393">
        <v>6</v>
      </c>
      <c r="O4393">
        <v>7</v>
      </c>
      <c r="P4393"/>
      <c r="Q4393"/>
      <c r="R4393"/>
      <c r="S4393"/>
      <c r="T4393"/>
      <c r="U4393"/>
      <c r="V4393"/>
      <c r="W4393"/>
      <c r="X4393"/>
      <c r="Y4393"/>
      <c r="Z4393">
        <v>38.442700000000002</v>
      </c>
      <c r="AA4393">
        <f t="shared" si="275"/>
        <v>2.5464790894703255</v>
      </c>
    </row>
    <row r="4394" spans="1:27" ht="14.5" customHeight="1">
      <c r="A4394">
        <v>594721.39855000004</v>
      </c>
      <c r="B4394">
        <v>9605257.8524600007</v>
      </c>
      <c r="C4394" t="s">
        <v>658</v>
      </c>
      <c r="D4394" t="s">
        <v>524</v>
      </c>
      <c r="E4394" t="s">
        <v>266</v>
      </c>
      <c r="F4394" t="s">
        <v>2311</v>
      </c>
      <c r="G4394" t="s">
        <v>26</v>
      </c>
      <c r="H4394">
        <f t="shared" si="273"/>
        <v>2.8647886597659213</v>
      </c>
      <c r="I4394">
        <f t="shared" si="274"/>
        <v>1.9098569787697828</v>
      </c>
      <c r="J4394">
        <f t="shared" si="272"/>
        <v>1</v>
      </c>
      <c r="K4394">
        <v>6</v>
      </c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>
        <v>37.921300000000002</v>
      </c>
      <c r="AA4394">
        <f t="shared" si="275"/>
        <v>1.909859317102744</v>
      </c>
    </row>
    <row r="4395" spans="1:27" ht="14.5" customHeight="1">
      <c r="A4395">
        <v>594721.01748299995</v>
      </c>
      <c r="B4395">
        <v>9605258.8598299995</v>
      </c>
      <c r="C4395" t="s">
        <v>8100</v>
      </c>
      <c r="D4395" t="s">
        <v>524</v>
      </c>
      <c r="E4395" t="s">
        <v>266</v>
      </c>
      <c r="F4395" t="s">
        <v>2314</v>
      </c>
      <c r="G4395" t="s">
        <v>26</v>
      </c>
      <c r="H4395">
        <f t="shared" si="273"/>
        <v>6.4457744844733229</v>
      </c>
      <c r="I4395">
        <f t="shared" si="274"/>
        <v>2.8647854681546741</v>
      </c>
      <c r="J4395">
        <f t="shared" si="272"/>
        <v>1</v>
      </c>
      <c r="K4395">
        <v>9</v>
      </c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>
        <v>38.269199999999998</v>
      </c>
      <c r="AA4395">
        <f t="shared" si="275"/>
        <v>2.8647889756541161</v>
      </c>
    </row>
    <row r="4396" spans="1:27" ht="14.5" customHeight="1">
      <c r="A4396">
        <v>594720.45592500002</v>
      </c>
      <c r="B4396">
        <v>9605258.5427899994</v>
      </c>
      <c r="C4396" t="s">
        <v>8035</v>
      </c>
      <c r="D4396" t="s">
        <v>524</v>
      </c>
      <c r="E4396" t="s">
        <v>266</v>
      </c>
      <c r="F4396" t="s">
        <v>2315</v>
      </c>
      <c r="G4396" t="s">
        <v>26</v>
      </c>
      <c r="H4396">
        <f t="shared" si="273"/>
        <v>36.644625831544701</v>
      </c>
      <c r="I4396">
        <f t="shared" si="274"/>
        <v>6.8306132671770809</v>
      </c>
      <c r="J4396">
        <f t="shared" si="272"/>
        <v>3</v>
      </c>
      <c r="K4396">
        <v>5.7</v>
      </c>
      <c r="L4396">
        <v>6</v>
      </c>
      <c r="M4396">
        <v>14</v>
      </c>
      <c r="N4396"/>
      <c r="O4396"/>
      <c r="P4396"/>
      <c r="Q4396"/>
      <c r="R4396"/>
      <c r="S4396"/>
      <c r="T4396"/>
      <c r="U4396"/>
      <c r="V4396"/>
      <c r="W4396"/>
      <c r="X4396"/>
      <c r="Y4396"/>
      <c r="Z4396">
        <v>37.706400000000002</v>
      </c>
      <c r="AA4396">
        <f t="shared" si="275"/>
        <v>4.45633840657307</v>
      </c>
    </row>
    <row r="4397" spans="1:27" ht="14.5" customHeight="1">
      <c r="A4397">
        <v>594720.13393000001</v>
      </c>
      <c r="B4397">
        <v>9605259.2062599994</v>
      </c>
      <c r="C4397" t="s">
        <v>8035</v>
      </c>
      <c r="D4397" t="s">
        <v>524</v>
      </c>
      <c r="E4397" t="s">
        <v>266</v>
      </c>
      <c r="F4397" t="s">
        <v>2313</v>
      </c>
      <c r="G4397" t="s">
        <v>26</v>
      </c>
      <c r="H4397">
        <f t="shared" si="273"/>
        <v>1.9894365692818898</v>
      </c>
      <c r="I4397">
        <f t="shared" si="274"/>
        <v>1.5915474823081524</v>
      </c>
      <c r="J4397">
        <f t="shared" si="272"/>
        <v>1</v>
      </c>
      <c r="K4397">
        <v>5</v>
      </c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>
        <v>38.134599999999999</v>
      </c>
      <c r="AA4397">
        <f t="shared" si="275"/>
        <v>1.5915494309189535</v>
      </c>
    </row>
    <row r="4398" spans="1:27" ht="14.5" customHeight="1">
      <c r="A4398">
        <v>594710.85998399998</v>
      </c>
      <c r="B4398">
        <v>9605261.0173000004</v>
      </c>
      <c r="C4398" t="s">
        <v>2093</v>
      </c>
      <c r="D4398" t="s">
        <v>524</v>
      </c>
      <c r="E4398" t="s">
        <v>266</v>
      </c>
      <c r="F4398" t="s">
        <v>8038</v>
      </c>
      <c r="G4398" t="s">
        <v>26</v>
      </c>
      <c r="H4398">
        <f t="shared" si="273"/>
        <v>0.95027561833280139</v>
      </c>
      <c r="I4398">
        <f t="shared" si="274"/>
        <v>1.0999662114476334</v>
      </c>
      <c r="J4398">
        <f t="shared" si="272"/>
        <v>1</v>
      </c>
      <c r="K4398">
        <f>1.1*3.1415</f>
        <v>3.4556500000000003</v>
      </c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 t="s">
        <v>26</v>
      </c>
      <c r="AA4398">
        <f t="shared" si="275"/>
        <v>1.0999675581910164</v>
      </c>
    </row>
    <row r="4399" spans="1:27" ht="14.5" customHeight="1">
      <c r="A4399">
        <v>594652.53379999998</v>
      </c>
      <c r="B4399">
        <v>9605214.4600000009</v>
      </c>
      <c r="C4399" t="s">
        <v>71</v>
      </c>
      <c r="D4399" t="s">
        <v>4708</v>
      </c>
      <c r="E4399" t="s">
        <v>266</v>
      </c>
      <c r="F4399" t="s">
        <v>5004</v>
      </c>
      <c r="G4399">
        <v>8</v>
      </c>
      <c r="H4399">
        <f t="shared" si="273"/>
        <v>200.63779269802632</v>
      </c>
      <c r="I4399">
        <f t="shared" si="274"/>
        <v>15.9830965227756</v>
      </c>
      <c r="J4399">
        <f t="shared" si="272"/>
        <v>2</v>
      </c>
      <c r="K4399">
        <v>34.871678454846666</v>
      </c>
      <c r="L4399">
        <v>36.128315516282584</v>
      </c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>
        <v>36.169600000000003</v>
      </c>
      <c r="AA4399">
        <f t="shared" si="275"/>
        <v>11.499999999999988</v>
      </c>
    </row>
    <row r="4400" spans="1:27" ht="14.5" customHeight="1">
      <c r="A4400">
        <v>594652.21010000003</v>
      </c>
      <c r="B4400">
        <v>9605213.4000000004</v>
      </c>
      <c r="C4400" t="s">
        <v>4732</v>
      </c>
      <c r="D4400" t="s">
        <v>4708</v>
      </c>
      <c r="E4400" t="s">
        <v>266</v>
      </c>
      <c r="F4400" t="s">
        <v>5006</v>
      </c>
      <c r="G4400">
        <v>6</v>
      </c>
      <c r="H4400">
        <f t="shared" si="273"/>
        <v>82.032909446468864</v>
      </c>
      <c r="I4400">
        <f t="shared" si="274"/>
        <v>10.219946185460133</v>
      </c>
      <c r="J4400">
        <f t="shared" si="272"/>
        <v>2</v>
      </c>
      <c r="K4400">
        <v>27.961746169491001</v>
      </c>
      <c r="L4400">
        <v>15.779632679489</v>
      </c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>
        <v>36.198900000000002</v>
      </c>
      <c r="AA4400">
        <f t="shared" si="275"/>
        <v>8.9005002407107252</v>
      </c>
    </row>
    <row r="4401" spans="1:27" ht="14.5" customHeight="1">
      <c r="A4401">
        <v>594652.03870000003</v>
      </c>
      <c r="B4401">
        <v>9605213.8159999996</v>
      </c>
      <c r="C4401" t="s">
        <v>44</v>
      </c>
      <c r="D4401" t="s">
        <v>4708</v>
      </c>
      <c r="E4401" t="s">
        <v>266</v>
      </c>
      <c r="F4401" t="s">
        <v>5005</v>
      </c>
      <c r="G4401">
        <v>8</v>
      </c>
      <c r="H4401">
        <f t="shared" si="273"/>
        <v>186.30152144201529</v>
      </c>
      <c r="I4401">
        <f t="shared" si="274"/>
        <v>15.401490501042394</v>
      </c>
      <c r="J4401">
        <f t="shared" si="272"/>
        <v>1</v>
      </c>
      <c r="K4401">
        <v>48.385268652828003</v>
      </c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>
        <v>36.225900000000003</v>
      </c>
      <c r="AA4401">
        <f t="shared" si="275"/>
        <v>15.401509357853817</v>
      </c>
    </row>
    <row r="4402" spans="1:27" ht="14.5" customHeight="1">
      <c r="A4402">
        <v>594649.09270000004</v>
      </c>
      <c r="B4402">
        <v>9605222.1579999998</v>
      </c>
      <c r="C4402" t="s">
        <v>71</v>
      </c>
      <c r="D4402" t="s">
        <v>4708</v>
      </c>
      <c r="E4402" t="s">
        <v>266</v>
      </c>
      <c r="F4402" t="s">
        <v>4972</v>
      </c>
      <c r="G4402">
        <v>7</v>
      </c>
      <c r="H4402">
        <f t="shared" si="273"/>
        <v>102.95356954748581</v>
      </c>
      <c r="I4402">
        <f t="shared" si="274"/>
        <v>11.44920300665091</v>
      </c>
      <c r="J4402">
        <f t="shared" si="272"/>
        <v>2</v>
      </c>
      <c r="K4402">
        <v>23.561944919234001</v>
      </c>
      <c r="L4402">
        <v>27.176968287219999</v>
      </c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>
        <v>36.094799999999999</v>
      </c>
      <c r="AA4402">
        <f t="shared" si="275"/>
        <v>8.650697682325486</v>
      </c>
    </row>
    <row r="4403" spans="1:27" ht="14.5" customHeight="1">
      <c r="A4403">
        <v>594648.47869999998</v>
      </c>
      <c r="B4403">
        <v>9605217.5600000005</v>
      </c>
      <c r="C4403" t="s">
        <v>131</v>
      </c>
      <c r="D4403" t="s">
        <v>4708</v>
      </c>
      <c r="E4403" t="s">
        <v>266</v>
      </c>
      <c r="F4403" t="s">
        <v>5003</v>
      </c>
      <c r="G4403">
        <v>7</v>
      </c>
      <c r="H4403">
        <f t="shared" si="273"/>
        <v>183.89878480153124</v>
      </c>
      <c r="I4403">
        <f t="shared" si="274"/>
        <v>15.301851440309862</v>
      </c>
      <c r="J4403">
        <f t="shared" si="272"/>
        <v>3</v>
      </c>
      <c r="K4403">
        <v>17.592918861280001</v>
      </c>
      <c r="L4403">
        <v>23.876141672824001</v>
      </c>
      <c r="M4403">
        <v>26.752192479529999</v>
      </c>
      <c r="N4403"/>
      <c r="O4403"/>
      <c r="P4403"/>
      <c r="Q4403"/>
      <c r="R4403"/>
      <c r="S4403"/>
      <c r="T4403"/>
      <c r="U4403"/>
      <c r="V4403"/>
      <c r="W4403"/>
      <c r="X4403"/>
      <c r="Y4403"/>
      <c r="Z4403">
        <v>36.241700000000002</v>
      </c>
      <c r="AA4403">
        <f t="shared" si="275"/>
        <v>8.5154873433260558</v>
      </c>
    </row>
    <row r="4404" spans="1:27" ht="14.5" customHeight="1">
      <c r="A4404">
        <v>594647.87450000003</v>
      </c>
      <c r="B4404">
        <v>9605214.4829999991</v>
      </c>
      <c r="C4404" t="s">
        <v>44</v>
      </c>
      <c r="D4404" t="s">
        <v>4708</v>
      </c>
      <c r="E4404" t="s">
        <v>266</v>
      </c>
      <c r="F4404" t="s">
        <v>5002</v>
      </c>
      <c r="G4404">
        <v>6</v>
      </c>
      <c r="H4404">
        <f t="shared" si="273"/>
        <v>28.274330764616568</v>
      </c>
      <c r="I4404">
        <f t="shared" si="274"/>
        <v>5.9999926539103408</v>
      </c>
      <c r="J4404">
        <f t="shared" si="272"/>
        <v>1</v>
      </c>
      <c r="K4404">
        <v>18.849555921538741</v>
      </c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>
        <v>36.298099999999998</v>
      </c>
      <c r="AA4404">
        <f t="shared" si="275"/>
        <v>5.9999999999999947</v>
      </c>
    </row>
    <row r="4405" spans="1:27" ht="14.5" customHeight="1">
      <c r="A4405">
        <v>594646.67429999996</v>
      </c>
      <c r="B4405">
        <v>9605225.2960000001</v>
      </c>
      <c r="C4405" t="s">
        <v>8100</v>
      </c>
      <c r="D4405" t="s">
        <v>4708</v>
      </c>
      <c r="E4405" t="s">
        <v>266</v>
      </c>
      <c r="F4405" t="s">
        <v>4971</v>
      </c>
      <c r="G4405">
        <v>4</v>
      </c>
      <c r="H4405">
        <f t="shared" si="273"/>
        <v>24.542238790759292</v>
      </c>
      <c r="I4405">
        <f t="shared" si="274"/>
        <v>5.5899978419614627</v>
      </c>
      <c r="J4405">
        <f t="shared" si="272"/>
        <v>3</v>
      </c>
      <c r="K4405">
        <v>12.566376143592001</v>
      </c>
      <c r="L4405">
        <v>11.93852836412</v>
      </c>
      <c r="M4405">
        <v>1.9955742875643001</v>
      </c>
      <c r="N4405"/>
      <c r="O4405"/>
      <c r="P4405"/>
      <c r="Q4405"/>
      <c r="R4405"/>
      <c r="S4405"/>
      <c r="T4405"/>
      <c r="U4405"/>
      <c r="V4405"/>
      <c r="W4405"/>
      <c r="X4405"/>
      <c r="Y4405"/>
      <c r="Z4405">
        <v>36.053800000000003</v>
      </c>
      <c r="AA4405">
        <f t="shared" si="275"/>
        <v>4.0000017600094724</v>
      </c>
    </row>
    <row r="4406" spans="1:27" ht="14.5" customHeight="1">
      <c r="A4406">
        <v>594646.29310000001</v>
      </c>
      <c r="B4406">
        <v>9605229.7229999993</v>
      </c>
      <c r="C4406" t="s">
        <v>36</v>
      </c>
      <c r="D4406" t="s">
        <v>4708</v>
      </c>
      <c r="E4406" t="s">
        <v>266</v>
      </c>
      <c r="F4406" t="s">
        <v>4970</v>
      </c>
      <c r="G4406">
        <v>5</v>
      </c>
      <c r="H4406">
        <f t="shared" si="273"/>
        <v>95.041051175296445</v>
      </c>
      <c r="I4406">
        <f t="shared" si="274"/>
        <v>11.000442798186384</v>
      </c>
      <c r="J4406">
        <f t="shared" ref="J4406:J4469" si="276">COUNT(K4406:Y4406)</f>
        <v>3</v>
      </c>
      <c r="K4406">
        <v>10.3672557568463</v>
      </c>
      <c r="L4406">
        <v>13.194689145770999</v>
      </c>
      <c r="M4406">
        <v>21.3628344416</v>
      </c>
      <c r="N4406"/>
      <c r="O4406"/>
      <c r="P4406"/>
      <c r="Q4406"/>
      <c r="R4406"/>
      <c r="S4406"/>
      <c r="T4406"/>
      <c r="U4406"/>
      <c r="V4406"/>
      <c r="W4406"/>
      <c r="X4406"/>
      <c r="Y4406"/>
      <c r="Z4406">
        <v>35.960900000000002</v>
      </c>
      <c r="AA4406">
        <f t="shared" si="275"/>
        <v>6.8000013996688597</v>
      </c>
    </row>
    <row r="4407" spans="1:27" ht="14.5" customHeight="1">
      <c r="A4407">
        <v>594645.2524</v>
      </c>
      <c r="B4407">
        <v>9605211.2029999997</v>
      </c>
      <c r="C4407" t="s">
        <v>362</v>
      </c>
      <c r="D4407" t="s">
        <v>4708</v>
      </c>
      <c r="E4407" t="s">
        <v>266</v>
      </c>
      <c r="F4407" t="s">
        <v>4999</v>
      </c>
      <c r="G4407">
        <v>10</v>
      </c>
      <c r="H4407">
        <f t="shared" si="273"/>
        <v>339.7946239445476</v>
      </c>
      <c r="I4407">
        <f t="shared" si="274"/>
        <v>20.799974533555851</v>
      </c>
      <c r="J4407">
        <f t="shared" si="276"/>
        <v>1</v>
      </c>
      <c r="K4407">
        <v>65.34512719466764</v>
      </c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>
        <v>36.486600000000003</v>
      </c>
      <c r="AA4407">
        <f t="shared" si="275"/>
        <v>20.799999999999983</v>
      </c>
    </row>
    <row r="4408" spans="1:27" ht="14.5" customHeight="1">
      <c r="A4408">
        <v>594644.64</v>
      </c>
      <c r="B4408">
        <v>9605210.8300000001</v>
      </c>
      <c r="C4408" t="s">
        <v>8100</v>
      </c>
      <c r="D4408" t="s">
        <v>4708</v>
      </c>
      <c r="E4408" t="s">
        <v>266</v>
      </c>
      <c r="F4408" t="s">
        <v>5000</v>
      </c>
      <c r="G4408">
        <v>4</v>
      </c>
      <c r="H4408">
        <f t="shared" si="273"/>
        <v>49.365603298449976</v>
      </c>
      <c r="I4408">
        <f t="shared" si="274"/>
        <v>7.9280572203465036</v>
      </c>
      <c r="J4408">
        <f t="shared" si="276"/>
        <v>3</v>
      </c>
      <c r="K4408">
        <v>14.765485471872013</v>
      </c>
      <c r="L4408">
        <v>11.93852836412</v>
      </c>
      <c r="M4408">
        <v>11.397335529232</v>
      </c>
      <c r="N4408"/>
      <c r="O4408"/>
      <c r="P4408"/>
      <c r="Q4408"/>
      <c r="R4408"/>
      <c r="S4408"/>
      <c r="T4408"/>
      <c r="U4408"/>
      <c r="V4408"/>
      <c r="W4408"/>
      <c r="X4408"/>
      <c r="Y4408"/>
      <c r="Z4408">
        <v>36.470700000000001</v>
      </c>
      <c r="AA4408">
        <f t="shared" si="275"/>
        <v>4.6999999999999957</v>
      </c>
    </row>
    <row r="4409" spans="1:27" ht="14.5" customHeight="1">
      <c r="A4409">
        <v>594644.31229999999</v>
      </c>
      <c r="B4409">
        <v>9605220.6669999994</v>
      </c>
      <c r="C4409" t="s">
        <v>8100</v>
      </c>
      <c r="D4409" t="s">
        <v>4708</v>
      </c>
      <c r="E4409" t="s">
        <v>266</v>
      </c>
      <c r="F4409" t="s">
        <v>4973</v>
      </c>
      <c r="G4409">
        <v>4</v>
      </c>
      <c r="H4409">
        <f t="shared" si="273"/>
        <v>27.404460721091823</v>
      </c>
      <c r="I4409">
        <f t="shared" si="274"/>
        <v>5.9069756643071045</v>
      </c>
      <c r="J4409">
        <f t="shared" si="276"/>
        <v>2</v>
      </c>
      <c r="K4409">
        <v>15.79644737231</v>
      </c>
      <c r="L4409">
        <v>9.7389372261283498</v>
      </c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>
        <v>36.150599999999997</v>
      </c>
      <c r="AA4409">
        <f t="shared" si="275"/>
        <v>5.0281653651882356</v>
      </c>
    </row>
    <row r="4410" spans="1:27" ht="14.5" customHeight="1">
      <c r="A4410">
        <v>594643.90399999998</v>
      </c>
      <c r="B4410">
        <v>9605219.5840000007</v>
      </c>
      <c r="C4410" t="s">
        <v>362</v>
      </c>
      <c r="D4410" t="s">
        <v>4708</v>
      </c>
      <c r="E4410" t="s">
        <v>266</v>
      </c>
      <c r="F4410" t="s">
        <v>4974</v>
      </c>
      <c r="G4410">
        <v>7</v>
      </c>
      <c r="H4410">
        <f t="shared" si="273"/>
        <v>813.47691343685119</v>
      </c>
      <c r="I4410">
        <f t="shared" si="274"/>
        <v>32.183047600969019</v>
      </c>
      <c r="J4410">
        <f t="shared" si="276"/>
        <v>3</v>
      </c>
      <c r="K4410">
        <v>29.5397943744</v>
      </c>
      <c r="L4410">
        <v>54.353936417443997</v>
      </c>
      <c r="M4410">
        <v>56.548667764616219</v>
      </c>
      <c r="N4410"/>
      <c r="O4410"/>
      <c r="P4410"/>
      <c r="Q4410"/>
      <c r="R4410"/>
      <c r="S4410"/>
      <c r="T4410"/>
      <c r="U4410"/>
      <c r="V4410"/>
      <c r="W4410"/>
      <c r="X4410"/>
      <c r="Y4410"/>
      <c r="Z4410">
        <v>36.210700000000003</v>
      </c>
      <c r="AA4410">
        <f t="shared" si="275"/>
        <v>17.999999999999982</v>
      </c>
    </row>
    <row r="4411" spans="1:27" ht="14.5" customHeight="1">
      <c r="A4411">
        <v>594642.55830000003</v>
      </c>
      <c r="B4411">
        <v>9605211.4739999995</v>
      </c>
      <c r="C4411" t="s">
        <v>36</v>
      </c>
      <c r="D4411" t="s">
        <v>4708</v>
      </c>
      <c r="E4411" t="s">
        <v>266</v>
      </c>
      <c r="F4411" t="s">
        <v>4997</v>
      </c>
      <c r="G4411">
        <v>7</v>
      </c>
      <c r="H4411">
        <f t="shared" si="273"/>
        <v>165.13604511335299</v>
      </c>
      <c r="I4411">
        <f t="shared" si="274"/>
        <v>14.50025004013987</v>
      </c>
      <c r="J4411">
        <f t="shared" si="276"/>
        <v>1</v>
      </c>
      <c r="K4411">
        <v>45.553934775199998</v>
      </c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>
        <v>36.605600000000003</v>
      </c>
      <c r="AA4411">
        <f t="shared" si="275"/>
        <v>14.500267793517736</v>
      </c>
    </row>
    <row r="4412" spans="1:27" ht="14.5" customHeight="1">
      <c r="A4412">
        <v>594642.18339999998</v>
      </c>
      <c r="B4412">
        <v>9605217.2919999994</v>
      </c>
      <c r="C4412" t="s">
        <v>8100</v>
      </c>
      <c r="D4412" t="s">
        <v>4708</v>
      </c>
      <c r="E4412" t="s">
        <v>266</v>
      </c>
      <c r="F4412" t="s">
        <v>4979</v>
      </c>
      <c r="G4412">
        <v>3.5</v>
      </c>
      <c r="H4412">
        <f t="shared" si="273"/>
        <v>8.5529850562964995</v>
      </c>
      <c r="I4412">
        <f t="shared" si="274"/>
        <v>3.2999959596506852</v>
      </c>
      <c r="J4412">
        <f t="shared" si="276"/>
        <v>1</v>
      </c>
      <c r="K4412">
        <v>10.3672557568463</v>
      </c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>
        <v>36.285200000000003</v>
      </c>
      <c r="AA4412">
        <f t="shared" si="275"/>
        <v>3.2999999999999945</v>
      </c>
    </row>
    <row r="4413" spans="1:27" ht="14.5" customHeight="1">
      <c r="A4413">
        <v>594641.89029999997</v>
      </c>
      <c r="B4413">
        <v>9605220.2630000003</v>
      </c>
      <c r="C4413" t="s">
        <v>8100</v>
      </c>
      <c r="D4413" t="s">
        <v>4708</v>
      </c>
      <c r="E4413" t="s">
        <v>266</v>
      </c>
      <c r="F4413" t="s">
        <v>4975</v>
      </c>
      <c r="G4413">
        <v>5</v>
      </c>
      <c r="H4413">
        <f t="shared" si="273"/>
        <v>22.903433588320659</v>
      </c>
      <c r="I4413">
        <f t="shared" si="274"/>
        <v>5.4001378836672878</v>
      </c>
      <c r="J4413">
        <f t="shared" si="276"/>
        <v>2</v>
      </c>
      <c r="K4413">
        <v>12.566376143592001</v>
      </c>
      <c r="L4413">
        <v>11.397335529232</v>
      </c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>
        <v>36.227800000000002</v>
      </c>
      <c r="AA4413">
        <f t="shared" si="275"/>
        <v>4.0000017600094724</v>
      </c>
    </row>
    <row r="4414" spans="1:27" ht="14.5" customHeight="1">
      <c r="A4414">
        <v>594641.61499999999</v>
      </c>
      <c r="B4414">
        <v>9605226.5309999995</v>
      </c>
      <c r="C4414" t="s">
        <v>8100</v>
      </c>
      <c r="D4414" t="s">
        <v>4708</v>
      </c>
      <c r="E4414" t="s">
        <v>266</v>
      </c>
      <c r="F4414" t="s">
        <v>4978</v>
      </c>
      <c r="G4414">
        <v>4</v>
      </c>
      <c r="H4414">
        <f t="shared" si="273"/>
        <v>51.198746645828322</v>
      </c>
      <c r="I4414">
        <f t="shared" si="274"/>
        <v>8.0739158053680828</v>
      </c>
      <c r="J4414">
        <f t="shared" si="276"/>
        <v>5</v>
      </c>
      <c r="K4414">
        <v>10.53964914873</v>
      </c>
      <c r="L4414">
        <v>9.7389372261283498</v>
      </c>
      <c r="M4414">
        <v>11.397335529232</v>
      </c>
      <c r="N4414">
        <v>9.4247779676937</v>
      </c>
      <c r="O4414">
        <v>9.4247779676937</v>
      </c>
      <c r="P4414"/>
      <c r="Q4414"/>
      <c r="R4414"/>
      <c r="S4414"/>
      <c r="T4414"/>
      <c r="U4414"/>
      <c r="V4414"/>
      <c r="W4414"/>
      <c r="X4414"/>
      <c r="Y4414"/>
      <c r="Z4414">
        <v>36.071399999999997</v>
      </c>
      <c r="AA4414">
        <f t="shared" si="275"/>
        <v>3.627884575108312</v>
      </c>
    </row>
    <row r="4415" spans="1:27" ht="14.5" customHeight="1">
      <c r="A4415">
        <v>594641.38249999995</v>
      </c>
      <c r="B4415">
        <v>9605219.4189999998</v>
      </c>
      <c r="C4415" t="s">
        <v>8100</v>
      </c>
      <c r="D4415" t="s">
        <v>4708</v>
      </c>
      <c r="E4415" t="s">
        <v>266</v>
      </c>
      <c r="F4415" t="s">
        <v>4976</v>
      </c>
      <c r="G4415">
        <v>7</v>
      </c>
      <c r="H4415">
        <f t="shared" si="273"/>
        <v>32.217050164924366</v>
      </c>
      <c r="I4415">
        <f t="shared" si="274"/>
        <v>6.4046800359008431</v>
      </c>
      <c r="J4415">
        <f t="shared" si="276"/>
        <v>4</v>
      </c>
      <c r="K4415">
        <v>7.8539816339744748</v>
      </c>
      <c r="L4415">
        <v>10.995574287564301</v>
      </c>
      <c r="M4415">
        <v>8.1681489933344995</v>
      </c>
      <c r="N4415">
        <v>9.4247779676937</v>
      </c>
      <c r="O4415"/>
      <c r="P4415"/>
      <c r="Q4415"/>
      <c r="R4415"/>
      <c r="S4415"/>
      <c r="T4415"/>
      <c r="U4415"/>
      <c r="V4415"/>
      <c r="W4415"/>
      <c r="X4415"/>
      <c r="Y4415"/>
      <c r="Z4415">
        <v>36.246899999999997</v>
      </c>
      <c r="AA4415">
        <f t="shared" si="275"/>
        <v>3.500000000000008</v>
      </c>
    </row>
    <row r="4416" spans="1:27" ht="14.5" customHeight="1">
      <c r="A4416">
        <v>594641.07050000003</v>
      </c>
      <c r="B4416">
        <v>9605208.4340000004</v>
      </c>
      <c r="C4416" t="s">
        <v>44</v>
      </c>
      <c r="D4416" t="s">
        <v>4708</v>
      </c>
      <c r="E4416" t="s">
        <v>266</v>
      </c>
      <c r="F4416" t="s">
        <v>5001</v>
      </c>
      <c r="G4416">
        <v>8</v>
      </c>
      <c r="H4416">
        <f t="shared" si="273"/>
        <v>31.173405569617589</v>
      </c>
      <c r="I4416">
        <f t="shared" si="274"/>
        <v>6.3000888803413435</v>
      </c>
      <c r="J4416">
        <f t="shared" si="276"/>
        <v>1</v>
      </c>
      <c r="K4416">
        <v>19.792337176157002</v>
      </c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>
        <v>36.665700000000001</v>
      </c>
      <c r="AA4416">
        <f t="shared" si="275"/>
        <v>6.3000965938537448</v>
      </c>
    </row>
    <row r="4417" spans="1:27" ht="14.5" customHeight="1">
      <c r="A4417">
        <v>594640.92819999997</v>
      </c>
      <c r="B4417">
        <v>9605216.3640000001</v>
      </c>
      <c r="C4417" t="s">
        <v>66</v>
      </c>
      <c r="D4417" t="s">
        <v>4708</v>
      </c>
      <c r="E4417" t="s">
        <v>266</v>
      </c>
      <c r="F4417" t="s">
        <v>4980</v>
      </c>
      <c r="G4417">
        <v>10</v>
      </c>
      <c r="H4417">
        <f t="shared" si="273"/>
        <v>1116.2858084836346</v>
      </c>
      <c r="I4417">
        <f t="shared" si="274"/>
        <v>37.700078394877735</v>
      </c>
      <c r="J4417">
        <f t="shared" si="276"/>
        <v>1</v>
      </c>
      <c r="K4417">
        <v>118.438434335</v>
      </c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>
        <v>36.533999999999999</v>
      </c>
      <c r="AA4417">
        <f t="shared" si="275"/>
        <v>37.700124552960219</v>
      </c>
    </row>
    <row r="4418" spans="1:27" ht="14.5" customHeight="1">
      <c r="A4418">
        <v>594640.60320000001</v>
      </c>
      <c r="B4418">
        <v>9605215.1079999991</v>
      </c>
      <c r="C4418" t="s">
        <v>36</v>
      </c>
      <c r="D4418" t="s">
        <v>4708</v>
      </c>
      <c r="E4418" t="s">
        <v>266</v>
      </c>
      <c r="F4418" t="s">
        <v>4998</v>
      </c>
      <c r="G4418">
        <v>6</v>
      </c>
      <c r="H4418">
        <f t="shared" ref="H4418:H4481" si="277">((K4418^2)/(4*3.141593)+(L4418^2)/(4*3.141593)+(M4418^2)/(4*3.141593)+(N4418^2)/(4*3.141593)+(O4418^2)/(4*3.141593)+(P4418^2)/(4*3.141593)+(Q4418^2)/(4*3.141593)+(M4418^2)/(4*3.141593)+(R4418^2)/(4*3.141593)+(S4418^2)/(4*3.141593)+(T4418^2)/(4*3.141593)+(U4418^2)/(4*3.141593)+(V4418^2)/(4*3.141593)+(W4418^2)/(4*3.141593)+(X4418^2)/(4*3.141593)+(Y4418^2)/(4*3.141593))</f>
        <v>58.774927662857785</v>
      </c>
      <c r="I4418">
        <f t="shared" ref="I4418:I4481" si="278">2*SQRT(H4418/3.1416)</f>
        <v>8.6506870908586961</v>
      </c>
      <c r="J4418">
        <f t="shared" si="276"/>
        <v>1</v>
      </c>
      <c r="K4418">
        <v>27.176968287219999</v>
      </c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>
        <v>36.460099999999997</v>
      </c>
      <c r="AA4418">
        <f t="shared" ref="AA4418:AA4481" si="279">MAX(K4418:Y4418)/PI()</f>
        <v>8.650697682325486</v>
      </c>
    </row>
    <row r="4419" spans="1:27" ht="14.5" customHeight="1">
      <c r="A4419">
        <v>594640.32640000002</v>
      </c>
      <c r="B4419">
        <v>9605225.7949999999</v>
      </c>
      <c r="C4419" t="s">
        <v>38</v>
      </c>
      <c r="D4419" t="s">
        <v>4708</v>
      </c>
      <c r="E4419" t="s">
        <v>266</v>
      </c>
      <c r="F4419" t="s">
        <v>4977</v>
      </c>
      <c r="G4419">
        <v>4</v>
      </c>
      <c r="H4419">
        <f t="shared" si="277"/>
        <v>212.7223127670276</v>
      </c>
      <c r="I4419">
        <f t="shared" si="278"/>
        <v>16.457394304905616</v>
      </c>
      <c r="J4419">
        <f t="shared" si="276"/>
        <v>2</v>
      </c>
      <c r="K4419">
        <v>18.22123739828</v>
      </c>
      <c r="L4419">
        <v>48.385268652828003</v>
      </c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>
        <v>36.074399999999997</v>
      </c>
      <c r="AA4419">
        <f t="shared" si="279"/>
        <v>15.401509357853817</v>
      </c>
    </row>
    <row r="4420" spans="1:27" ht="14.5" customHeight="1">
      <c r="A4420">
        <v>594640.2476</v>
      </c>
      <c r="B4420">
        <v>9605211.3310000002</v>
      </c>
      <c r="C4420" t="s">
        <v>143</v>
      </c>
      <c r="D4420" t="s">
        <v>4708</v>
      </c>
      <c r="E4420" t="s">
        <v>266</v>
      </c>
      <c r="F4420" t="s">
        <v>4995</v>
      </c>
      <c r="G4420">
        <v>2.5</v>
      </c>
      <c r="H4420">
        <f t="shared" si="277"/>
        <v>21.237163996534225</v>
      </c>
      <c r="I4420">
        <f t="shared" si="278"/>
        <v>5.1999936333889627</v>
      </c>
      <c r="J4420">
        <f t="shared" si="276"/>
        <v>1</v>
      </c>
      <c r="K4420">
        <v>16.33628179866691</v>
      </c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>
        <v>36.560699999999997</v>
      </c>
      <c r="AA4420">
        <f t="shared" si="279"/>
        <v>5.1999999999999957</v>
      </c>
    </row>
    <row r="4421" spans="1:27" ht="14.5" customHeight="1">
      <c r="A4421">
        <v>594638.71569999994</v>
      </c>
      <c r="B4421">
        <v>9605209.5470000003</v>
      </c>
      <c r="C4421" t="s">
        <v>8100</v>
      </c>
      <c r="D4421" t="s">
        <v>4708</v>
      </c>
      <c r="E4421" t="s">
        <v>266</v>
      </c>
      <c r="F4421" t="s">
        <v>4993</v>
      </c>
      <c r="G4421">
        <v>5</v>
      </c>
      <c r="H4421">
        <f t="shared" si="277"/>
        <v>10.337053301135292</v>
      </c>
      <c r="I4421">
        <f t="shared" si="278"/>
        <v>3.6278801333140889</v>
      </c>
      <c r="J4421">
        <f t="shared" si="276"/>
        <v>1</v>
      </c>
      <c r="K4421">
        <v>11.397335529232</v>
      </c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>
        <v>36.662999999999997</v>
      </c>
      <c r="AA4421">
        <f t="shared" si="279"/>
        <v>3.627884575108312</v>
      </c>
    </row>
    <row r="4422" spans="1:27" ht="14.5" customHeight="1">
      <c r="A4422">
        <v>594638.6</v>
      </c>
      <c r="B4422">
        <v>9605211.3680000007</v>
      </c>
      <c r="C4422" t="s">
        <v>44</v>
      </c>
      <c r="D4422" t="s">
        <v>4708</v>
      </c>
      <c r="E4422" t="s">
        <v>266</v>
      </c>
      <c r="F4422" t="s">
        <v>4994</v>
      </c>
      <c r="G4422">
        <v>8</v>
      </c>
      <c r="H4422">
        <f t="shared" si="277"/>
        <v>102.07033410764645</v>
      </c>
      <c r="I4422">
        <f t="shared" si="278"/>
        <v>11.399986045075563</v>
      </c>
      <c r="J4422">
        <f t="shared" si="276"/>
        <v>1</v>
      </c>
      <c r="K4422">
        <v>35.814156259236</v>
      </c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>
        <v>36.639600000000002</v>
      </c>
      <c r="AA4422">
        <f t="shared" si="279"/>
        <v>11.400000002645905</v>
      </c>
    </row>
    <row r="4423" spans="1:27" ht="14.5" customHeight="1">
      <c r="A4423">
        <v>594638.23979999998</v>
      </c>
      <c r="B4423">
        <v>9605228.1669999994</v>
      </c>
      <c r="C4423" t="s">
        <v>8100</v>
      </c>
      <c r="D4423" t="s">
        <v>4708</v>
      </c>
      <c r="E4423" t="s">
        <v>266</v>
      </c>
      <c r="F4423" t="s">
        <v>4981</v>
      </c>
      <c r="G4423">
        <v>3.5</v>
      </c>
      <c r="H4423">
        <f t="shared" si="277"/>
        <v>39.358704725870119</v>
      </c>
      <c r="I4423">
        <f t="shared" si="278"/>
        <v>7.0790495195806455</v>
      </c>
      <c r="J4423">
        <f t="shared" si="276"/>
        <v>3</v>
      </c>
      <c r="K4423">
        <v>11.397335529232</v>
      </c>
      <c r="L4423">
        <v>11.93852836412</v>
      </c>
      <c r="M4423">
        <v>10.53964914873</v>
      </c>
      <c r="N4423"/>
      <c r="O4423"/>
      <c r="P4423"/>
      <c r="Q4423"/>
      <c r="R4423"/>
      <c r="S4423"/>
      <c r="T4423"/>
      <c r="U4423"/>
      <c r="V4423"/>
      <c r="W4423"/>
      <c r="X4423"/>
      <c r="Y4423"/>
      <c r="Z4423">
        <v>36.129100000000001</v>
      </c>
      <c r="AA4423">
        <f t="shared" si="279"/>
        <v>3.8001516047849937</v>
      </c>
    </row>
    <row r="4424" spans="1:27" ht="14.5" customHeight="1">
      <c r="A4424">
        <v>594637.69010000001</v>
      </c>
      <c r="B4424">
        <v>9605225.0150000006</v>
      </c>
      <c r="C4424" t="s">
        <v>8100</v>
      </c>
      <c r="D4424" t="s">
        <v>4708</v>
      </c>
      <c r="E4424" t="s">
        <v>266</v>
      </c>
      <c r="F4424" t="s">
        <v>4982</v>
      </c>
      <c r="G4424">
        <v>4.5</v>
      </c>
      <c r="H4424">
        <f t="shared" si="277"/>
        <v>32.021894222215593</v>
      </c>
      <c r="I4424">
        <f t="shared" si="278"/>
        <v>6.3852522800335407</v>
      </c>
      <c r="J4424">
        <f t="shared" si="276"/>
        <v>3</v>
      </c>
      <c r="K4424">
        <v>11.397335529232</v>
      </c>
      <c r="L4424">
        <v>9.7389372261283498</v>
      </c>
      <c r="M4424">
        <v>9.4247779676937</v>
      </c>
      <c r="N4424"/>
      <c r="O4424"/>
      <c r="P4424"/>
      <c r="Q4424"/>
      <c r="R4424"/>
      <c r="S4424"/>
      <c r="T4424"/>
      <c r="U4424"/>
      <c r="V4424"/>
      <c r="W4424"/>
      <c r="X4424"/>
      <c r="Y4424"/>
      <c r="Z4424">
        <v>36.1815</v>
      </c>
      <c r="AA4424">
        <f t="shared" si="279"/>
        <v>3.627884575108312</v>
      </c>
    </row>
    <row r="4425" spans="1:27" ht="14.5" customHeight="1">
      <c r="A4425">
        <v>594637.55889999995</v>
      </c>
      <c r="B4425">
        <v>9605209.4350000005</v>
      </c>
      <c r="C4425" t="s">
        <v>66</v>
      </c>
      <c r="D4425" t="s">
        <v>4708</v>
      </c>
      <c r="E4425" t="s">
        <v>266</v>
      </c>
      <c r="F4425" t="s">
        <v>4992</v>
      </c>
      <c r="G4425">
        <v>8</v>
      </c>
      <c r="H4425">
        <f t="shared" si="277"/>
        <v>65.433388252537213</v>
      </c>
      <c r="I4425">
        <f t="shared" si="278"/>
        <v>9.1275507475453708</v>
      </c>
      <c r="J4425">
        <f t="shared" si="276"/>
        <v>2</v>
      </c>
      <c r="K4425">
        <v>26.735375555131998</v>
      </c>
      <c r="L4425">
        <v>10.3672557568463</v>
      </c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>
        <v>36.652700000000003</v>
      </c>
      <c r="AA4425">
        <f t="shared" si="279"/>
        <v>8.5101343500349653</v>
      </c>
    </row>
    <row r="4426" spans="1:27" ht="14.5" customHeight="1">
      <c r="A4426">
        <v>594636.29469999997</v>
      </c>
      <c r="B4426">
        <v>9605216.4220000003</v>
      </c>
      <c r="C4426" t="s">
        <v>8100</v>
      </c>
      <c r="D4426" t="s">
        <v>4708</v>
      </c>
      <c r="E4426" t="s">
        <v>266</v>
      </c>
      <c r="F4426" t="s">
        <v>4996</v>
      </c>
      <c r="G4426">
        <v>4</v>
      </c>
      <c r="H4426">
        <f t="shared" si="277"/>
        <v>27.302262854277107</v>
      </c>
      <c r="I4426">
        <f t="shared" si="278"/>
        <v>5.8959511054266942</v>
      </c>
      <c r="J4426">
        <f t="shared" si="276"/>
        <v>5</v>
      </c>
      <c r="K4426">
        <v>12.566376143592001</v>
      </c>
      <c r="L4426">
        <v>1.3672557568463</v>
      </c>
      <c r="M4426">
        <v>1.6814152225300001</v>
      </c>
      <c r="N4426">
        <v>9.4247779676937</v>
      </c>
      <c r="O4426">
        <v>9.4247779676937</v>
      </c>
      <c r="P4426"/>
      <c r="Q4426"/>
      <c r="R4426"/>
      <c r="S4426"/>
      <c r="T4426"/>
      <c r="U4426"/>
      <c r="V4426"/>
      <c r="W4426"/>
      <c r="X4426"/>
      <c r="Y4426"/>
      <c r="Z4426">
        <v>36.457000000000001</v>
      </c>
      <c r="AA4426">
        <f t="shared" si="279"/>
        <v>4.0000017600094724</v>
      </c>
    </row>
    <row r="4427" spans="1:27" ht="14.5" customHeight="1">
      <c r="A4427">
        <v>594635.75100000005</v>
      </c>
      <c r="B4427">
        <v>9605220.7070000004</v>
      </c>
      <c r="C4427" t="s">
        <v>362</v>
      </c>
      <c r="D4427" t="s">
        <v>4708</v>
      </c>
      <c r="E4427" t="s">
        <v>266</v>
      </c>
      <c r="F4427" t="s">
        <v>4985</v>
      </c>
      <c r="G4427">
        <v>8</v>
      </c>
      <c r="H4427">
        <f t="shared" si="277"/>
        <v>583.72356697043722</v>
      </c>
      <c r="I4427">
        <f t="shared" si="278"/>
        <v>27.262028367184957</v>
      </c>
      <c r="J4427">
        <f t="shared" si="276"/>
        <v>2</v>
      </c>
      <c r="K4427">
        <v>78.225657743857994</v>
      </c>
      <c r="L4427">
        <v>34.871678454846666</v>
      </c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>
        <v>36.265700000000002</v>
      </c>
      <c r="AA4427">
        <f t="shared" si="279"/>
        <v>24.900000213099602</v>
      </c>
    </row>
    <row r="4428" spans="1:27" ht="14.5" customHeight="1">
      <c r="A4428">
        <v>594635.15839999996</v>
      </c>
      <c r="B4428">
        <v>9605223.5639999993</v>
      </c>
      <c r="C4428" t="s">
        <v>129</v>
      </c>
      <c r="D4428" t="s">
        <v>4708</v>
      </c>
      <c r="E4428" t="s">
        <v>266</v>
      </c>
      <c r="F4428" t="s">
        <v>4984</v>
      </c>
      <c r="G4428">
        <v>5</v>
      </c>
      <c r="H4428">
        <f t="shared" si="277"/>
        <v>8.8397991224774355</v>
      </c>
      <c r="I4428">
        <f t="shared" si="278"/>
        <v>3.3548704134144982</v>
      </c>
      <c r="J4428">
        <f t="shared" si="276"/>
        <v>1</v>
      </c>
      <c r="K4428">
        <v>10.53964914873</v>
      </c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>
        <v>36.295999999999999</v>
      </c>
      <c r="AA4428">
        <f t="shared" si="279"/>
        <v>3.3548745209493327</v>
      </c>
    </row>
    <row r="4429" spans="1:27" ht="14.5" customHeight="1">
      <c r="A4429">
        <v>594634.85939999996</v>
      </c>
      <c r="B4429">
        <v>9605225.2890000008</v>
      </c>
      <c r="C4429" t="s">
        <v>4732</v>
      </c>
      <c r="D4429" t="s">
        <v>4708</v>
      </c>
      <c r="E4429" t="s">
        <v>266</v>
      </c>
      <c r="F4429" t="s">
        <v>4983</v>
      </c>
      <c r="G4429">
        <v>4</v>
      </c>
      <c r="H4429">
        <f t="shared" si="277"/>
        <v>19.814534178965673</v>
      </c>
      <c r="I4429">
        <f t="shared" si="278"/>
        <v>5.0228069325576321</v>
      </c>
      <c r="J4429">
        <f t="shared" si="276"/>
        <v>1</v>
      </c>
      <c r="K4429">
        <v>15.779632679489</v>
      </c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>
        <v>36.209400000000002</v>
      </c>
      <c r="AA4429">
        <f t="shared" si="279"/>
        <v>5.0228130822301678</v>
      </c>
    </row>
    <row r="4430" spans="1:27" ht="14.5" customHeight="1">
      <c r="A4430">
        <v>594633.22</v>
      </c>
      <c r="B4430">
        <v>9605222.3859999999</v>
      </c>
      <c r="C4430" t="s">
        <v>52</v>
      </c>
      <c r="D4430" t="s">
        <v>4708</v>
      </c>
      <c r="E4430" t="s">
        <v>266</v>
      </c>
      <c r="F4430" t="s">
        <v>4986</v>
      </c>
      <c r="G4430">
        <v>4</v>
      </c>
      <c r="H4430">
        <f t="shared" si="277"/>
        <v>13.854422076119267</v>
      </c>
      <c r="I4430">
        <f t="shared" si="278"/>
        <v>4.1999948579581075</v>
      </c>
      <c r="J4430">
        <f t="shared" si="276"/>
        <v>1</v>
      </c>
      <c r="K4430">
        <v>13.194689145770999</v>
      </c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>
        <v>36.343600000000002</v>
      </c>
      <c r="AA4430">
        <f t="shared" si="279"/>
        <v>4.2000000002208653</v>
      </c>
    </row>
    <row r="4431" spans="1:27" ht="14.5" customHeight="1">
      <c r="A4431">
        <v>594632.82830000005</v>
      </c>
      <c r="B4431">
        <v>9605220.0089999996</v>
      </c>
      <c r="C4431" t="s">
        <v>4732</v>
      </c>
      <c r="D4431" t="s">
        <v>4708</v>
      </c>
      <c r="E4431" t="s">
        <v>266</v>
      </c>
      <c r="F4431" t="s">
        <v>4988</v>
      </c>
      <c r="G4431">
        <v>8</v>
      </c>
      <c r="H4431">
        <f t="shared" si="277"/>
        <v>308.22247019827125</v>
      </c>
      <c r="I4431">
        <f t="shared" si="278"/>
        <v>19.810101462049193</v>
      </c>
      <c r="J4431">
        <f t="shared" si="276"/>
        <v>1</v>
      </c>
      <c r="K4431">
        <v>62.235345417780003</v>
      </c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>
        <v>36.480400000000003</v>
      </c>
      <c r="AA4431">
        <f t="shared" si="279"/>
        <v>19.810125716542451</v>
      </c>
    </row>
    <row r="4432" spans="1:27" ht="14.5" customHeight="1">
      <c r="A4432">
        <v>594632.1888</v>
      </c>
      <c r="B4432">
        <v>9605222.4450000003</v>
      </c>
      <c r="C4432" t="s">
        <v>52</v>
      </c>
      <c r="D4432" t="s">
        <v>4708</v>
      </c>
      <c r="E4432" t="s">
        <v>266</v>
      </c>
      <c r="F4432" t="s">
        <v>4987</v>
      </c>
      <c r="G4432">
        <v>4</v>
      </c>
      <c r="H4432">
        <f t="shared" si="277"/>
        <v>88.436339143676463</v>
      </c>
      <c r="I4432">
        <f t="shared" si="278"/>
        <v>10.611332662802903</v>
      </c>
      <c r="J4432">
        <f t="shared" si="276"/>
        <v>4</v>
      </c>
      <c r="K4432">
        <v>24.192634326414002</v>
      </c>
      <c r="L4432">
        <v>10.53964914873</v>
      </c>
      <c r="M4432">
        <v>11.93852836412</v>
      </c>
      <c r="N4432">
        <v>11.397335529232</v>
      </c>
      <c r="O4432"/>
      <c r="P4432"/>
      <c r="Q4432"/>
      <c r="R4432"/>
      <c r="S4432"/>
      <c r="T4432"/>
      <c r="U4432"/>
      <c r="V4432"/>
      <c r="W4432"/>
      <c r="X4432"/>
      <c r="Y4432"/>
      <c r="Z4432">
        <v>36.363799999999998</v>
      </c>
      <c r="AA4432">
        <f t="shared" si="279"/>
        <v>7.7007546789269083</v>
      </c>
    </row>
    <row r="4433" spans="1:27" ht="14.5" customHeight="1">
      <c r="A4433">
        <v>594631.74340000004</v>
      </c>
      <c r="B4433">
        <v>9605219.0150000006</v>
      </c>
      <c r="C4433" t="s">
        <v>131</v>
      </c>
      <c r="D4433" t="s">
        <v>4708</v>
      </c>
      <c r="E4433" t="s">
        <v>266</v>
      </c>
      <c r="F4433" t="s">
        <v>4989</v>
      </c>
      <c r="G4433">
        <v>4</v>
      </c>
      <c r="H4433">
        <f t="shared" si="277"/>
        <v>13.854422076119267</v>
      </c>
      <c r="I4433">
        <f t="shared" si="278"/>
        <v>4.1999948579581075</v>
      </c>
      <c r="J4433">
        <f t="shared" si="276"/>
        <v>1</v>
      </c>
      <c r="K4433">
        <v>13.194689145770999</v>
      </c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>
        <v>36.42</v>
      </c>
      <c r="AA4433">
        <f t="shared" si="279"/>
        <v>4.2000000002208653</v>
      </c>
    </row>
    <row r="4434" spans="1:27" ht="14.5" customHeight="1">
      <c r="A4434">
        <v>594629.19319999998</v>
      </c>
      <c r="B4434">
        <v>9605223.8059999999</v>
      </c>
      <c r="C4434" t="s">
        <v>30</v>
      </c>
      <c r="D4434" t="s">
        <v>4708</v>
      </c>
      <c r="E4434" t="s">
        <v>266</v>
      </c>
      <c r="F4434" t="s">
        <v>4990</v>
      </c>
      <c r="G4434">
        <v>4</v>
      </c>
      <c r="H4434">
        <f t="shared" si="277"/>
        <v>13.854422076119267</v>
      </c>
      <c r="I4434">
        <f t="shared" si="278"/>
        <v>4.1999948579581075</v>
      </c>
      <c r="J4434">
        <f t="shared" si="276"/>
        <v>1</v>
      </c>
      <c r="K4434">
        <v>13.194689145770999</v>
      </c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>
        <v>36.332799999999999</v>
      </c>
      <c r="AA4434">
        <f t="shared" si="279"/>
        <v>4.2000000002208653</v>
      </c>
    </row>
    <row r="4435" spans="1:27" ht="14.5" customHeight="1">
      <c r="A4435">
        <v>594789.81700000004</v>
      </c>
      <c r="B4435">
        <v>9605389.5460000001</v>
      </c>
      <c r="C4435" t="s">
        <v>52</v>
      </c>
      <c r="D4435" t="s">
        <v>5305</v>
      </c>
      <c r="E4435" t="s">
        <v>266</v>
      </c>
      <c r="F4435" t="s">
        <v>8053</v>
      </c>
      <c r="G4435">
        <v>3.7</v>
      </c>
      <c r="H4435">
        <f t="shared" si="277"/>
        <v>15.375161582038158</v>
      </c>
      <c r="I4435">
        <f t="shared" si="278"/>
        <v>4.4245020008166636</v>
      </c>
      <c r="J4435">
        <f t="shared" si="276"/>
        <v>1</v>
      </c>
      <c r="K4435">
        <v>13.9</v>
      </c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>
        <v>33.109499999999997</v>
      </c>
      <c r="AA4435">
        <f t="shared" si="279"/>
        <v>4.4245074179546906</v>
      </c>
    </row>
    <row r="4436" spans="1:27" ht="14.5" customHeight="1">
      <c r="A4436">
        <v>594789.21189999999</v>
      </c>
      <c r="B4436">
        <v>9605385.9399999995</v>
      </c>
      <c r="C4436" t="s">
        <v>52</v>
      </c>
      <c r="D4436" t="s">
        <v>5305</v>
      </c>
      <c r="E4436" t="s">
        <v>266</v>
      </c>
      <c r="F4436" t="s">
        <v>8054</v>
      </c>
      <c r="G4436">
        <v>4.0999999999999996</v>
      </c>
      <c r="H4436">
        <f t="shared" si="277"/>
        <v>74.057969953459931</v>
      </c>
      <c r="I4436">
        <f t="shared" si="278"/>
        <v>9.7104745223271589</v>
      </c>
      <c r="J4436">
        <f t="shared" si="276"/>
        <v>3</v>
      </c>
      <c r="K4436">
        <v>17</v>
      </c>
      <c r="L4436">
        <v>15.8</v>
      </c>
      <c r="M4436">
        <v>14</v>
      </c>
      <c r="N4436"/>
      <c r="O4436"/>
      <c r="P4436"/>
      <c r="Q4436"/>
      <c r="R4436"/>
      <c r="S4436"/>
      <c r="T4436"/>
      <c r="U4436"/>
      <c r="V4436"/>
      <c r="W4436"/>
      <c r="X4436"/>
      <c r="Y4436"/>
      <c r="Z4436">
        <v>32.815100000000001</v>
      </c>
      <c r="AA4436">
        <f t="shared" si="279"/>
        <v>5.4112680651244416</v>
      </c>
    </row>
    <row r="4437" spans="1:27" ht="14.5" customHeight="1">
      <c r="A4437">
        <v>594788.76340000005</v>
      </c>
      <c r="B4437">
        <v>9605383.3910000008</v>
      </c>
      <c r="C4437" t="s">
        <v>32</v>
      </c>
      <c r="D4437" t="s">
        <v>5305</v>
      </c>
      <c r="E4437" t="s">
        <v>266</v>
      </c>
      <c r="F4437" t="s">
        <v>8056</v>
      </c>
      <c r="G4437">
        <v>2.8</v>
      </c>
      <c r="H4437">
        <f t="shared" si="277"/>
        <v>18.803358678224711</v>
      </c>
      <c r="I4437">
        <f t="shared" si="278"/>
        <v>4.8929667746872054</v>
      </c>
      <c r="J4437">
        <f t="shared" si="276"/>
        <v>2</v>
      </c>
      <c r="K4437">
        <v>11.5</v>
      </c>
      <c r="L4437">
        <v>10.199999999999999</v>
      </c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>
        <v>32.781300000000002</v>
      </c>
      <c r="AA4437">
        <f t="shared" si="279"/>
        <v>3.6605636911135928</v>
      </c>
    </row>
    <row r="4438" spans="1:27" ht="14.5" customHeight="1">
      <c r="A4438">
        <v>594788.0209</v>
      </c>
      <c r="B4438">
        <v>9605383.4039999992</v>
      </c>
      <c r="C4438" t="s">
        <v>52</v>
      </c>
      <c r="D4438" t="s">
        <v>5305</v>
      </c>
      <c r="E4438" t="s">
        <v>266</v>
      </c>
      <c r="F4438" t="s">
        <v>8055</v>
      </c>
      <c r="G4438">
        <v>4.3</v>
      </c>
      <c r="H4438">
        <f t="shared" si="277"/>
        <v>65.516125099591207</v>
      </c>
      <c r="I4438">
        <f t="shared" si="278"/>
        <v>9.1333195623580803</v>
      </c>
      <c r="J4438">
        <f t="shared" si="276"/>
        <v>3</v>
      </c>
      <c r="K4438">
        <v>18.2</v>
      </c>
      <c r="L4438">
        <v>13.4</v>
      </c>
      <c r="M4438">
        <v>12.5</v>
      </c>
      <c r="N4438"/>
      <c r="O4438"/>
      <c r="P4438"/>
      <c r="Q4438"/>
      <c r="R4438"/>
      <c r="S4438"/>
      <c r="T4438"/>
      <c r="U4438"/>
      <c r="V4438"/>
      <c r="W4438"/>
      <c r="X4438"/>
      <c r="Y4438"/>
      <c r="Z4438">
        <v>32.824800000000003</v>
      </c>
      <c r="AA4438">
        <f t="shared" si="279"/>
        <v>5.79323992854499</v>
      </c>
    </row>
    <row r="4439" spans="1:27" ht="14.5" customHeight="1">
      <c r="A4439">
        <v>594786.26210000005</v>
      </c>
      <c r="B4439">
        <v>9605392.4910000004</v>
      </c>
      <c r="C4439" t="s">
        <v>36</v>
      </c>
      <c r="D4439" t="s">
        <v>5305</v>
      </c>
      <c r="E4439" t="s">
        <v>266</v>
      </c>
      <c r="F4439" t="s">
        <v>8052</v>
      </c>
      <c r="G4439">
        <v>7.3</v>
      </c>
      <c r="H4439">
        <f t="shared" si="277"/>
        <v>33.442428729628567</v>
      </c>
      <c r="I4439">
        <f t="shared" si="278"/>
        <v>6.5253446774634236</v>
      </c>
      <c r="J4439">
        <f t="shared" si="276"/>
        <v>1</v>
      </c>
      <c r="K4439">
        <v>20.5</v>
      </c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>
        <v>33.4679</v>
      </c>
      <c r="AA4439">
        <f t="shared" si="279"/>
        <v>6.5253526667677093</v>
      </c>
    </row>
    <row r="4440" spans="1:27" ht="14.5" customHeight="1">
      <c r="A4440">
        <v>594785.80460000003</v>
      </c>
      <c r="B4440">
        <v>9605391.5120000001</v>
      </c>
      <c r="C4440" t="s">
        <v>36</v>
      </c>
      <c r="D4440" t="s">
        <v>5305</v>
      </c>
      <c r="E4440" t="s">
        <v>266</v>
      </c>
      <c r="F4440" t="s">
        <v>8051</v>
      </c>
      <c r="G4440">
        <v>8.1999999999999993</v>
      </c>
      <c r="H4440">
        <f t="shared" si="277"/>
        <v>71.619716494148037</v>
      </c>
      <c r="I4440">
        <f t="shared" si="278"/>
        <v>9.5492848938489132</v>
      </c>
      <c r="J4440">
        <f t="shared" si="276"/>
        <v>1</v>
      </c>
      <c r="K4440">
        <v>30</v>
      </c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>
        <v>33.25</v>
      </c>
      <c r="AA4440">
        <f t="shared" si="279"/>
        <v>9.5492965855137211</v>
      </c>
    </row>
    <row r="4441" spans="1:27" ht="14.5" customHeight="1">
      <c r="A4441">
        <v>594785.13470000005</v>
      </c>
      <c r="B4441">
        <v>9605399.9110000003</v>
      </c>
      <c r="C4441" t="s">
        <v>250</v>
      </c>
      <c r="D4441" t="s">
        <v>5305</v>
      </c>
      <c r="E4441" t="s">
        <v>266</v>
      </c>
      <c r="F4441" t="s">
        <v>8043</v>
      </c>
      <c r="G4441">
        <v>5</v>
      </c>
      <c r="H4441">
        <f t="shared" si="277"/>
        <v>102.97880724842462</v>
      </c>
      <c r="I4441">
        <f t="shared" si="278"/>
        <v>11.450606230729246</v>
      </c>
      <c r="J4441">
        <f t="shared" si="276"/>
        <v>5</v>
      </c>
      <c r="K4441">
        <v>16.7</v>
      </c>
      <c r="L4441">
        <v>11</v>
      </c>
      <c r="M4441">
        <v>16.600000000000001</v>
      </c>
      <c r="N4441">
        <v>9.5</v>
      </c>
      <c r="O4441">
        <v>15.9</v>
      </c>
      <c r="P4441"/>
      <c r="Q4441"/>
      <c r="R4441"/>
      <c r="S4441"/>
      <c r="T4441"/>
      <c r="U4441"/>
      <c r="V4441"/>
      <c r="W4441"/>
      <c r="X4441"/>
      <c r="Y4441"/>
      <c r="Z4441">
        <v>34.372100000000003</v>
      </c>
      <c r="AA4441">
        <f t="shared" si="279"/>
        <v>5.3157750992693042</v>
      </c>
    </row>
    <row r="4442" spans="1:27" ht="14.5" customHeight="1">
      <c r="A4442">
        <v>594783.33649999998</v>
      </c>
      <c r="B4442">
        <v>9605388.0669999998</v>
      </c>
      <c r="C4442" t="s">
        <v>52</v>
      </c>
      <c r="D4442" t="s">
        <v>5305</v>
      </c>
      <c r="E4442" t="s">
        <v>266</v>
      </c>
      <c r="F4442" t="s">
        <v>8063</v>
      </c>
      <c r="G4442">
        <v>4.4000000000000004</v>
      </c>
      <c r="H4442">
        <f t="shared" si="277"/>
        <v>11.844309558876658</v>
      </c>
      <c r="I4442">
        <f t="shared" si="278"/>
        <v>3.8833758568318912</v>
      </c>
      <c r="J4442">
        <f t="shared" si="276"/>
        <v>1</v>
      </c>
      <c r="K4442">
        <v>12.2</v>
      </c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>
        <v>32.664499999999997</v>
      </c>
      <c r="AA4442">
        <f t="shared" si="279"/>
        <v>3.883380611442246</v>
      </c>
    </row>
    <row r="4443" spans="1:27" ht="14.5" customHeight="1">
      <c r="A4443">
        <v>594783.2095</v>
      </c>
      <c r="B4443">
        <v>9605381.6370000001</v>
      </c>
      <c r="C4443" t="s">
        <v>8100</v>
      </c>
      <c r="D4443" t="s">
        <v>5305</v>
      </c>
      <c r="E4443" t="s">
        <v>266</v>
      </c>
      <c r="F4443" t="s">
        <v>8057</v>
      </c>
      <c r="G4443">
        <v>3.8</v>
      </c>
      <c r="H4443">
        <f t="shared" si="277"/>
        <v>21.235245940514893</v>
      </c>
      <c r="I4443">
        <f t="shared" si="278"/>
        <v>5.19975880673553</v>
      </c>
      <c r="J4443">
        <f t="shared" si="276"/>
        <v>2</v>
      </c>
      <c r="K4443">
        <v>11.7</v>
      </c>
      <c r="L4443">
        <v>11.4</v>
      </c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>
        <v>32.749600000000001</v>
      </c>
      <c r="AA4443">
        <f t="shared" si="279"/>
        <v>3.7242256683503507</v>
      </c>
    </row>
    <row r="4444" spans="1:27" ht="14.5" customHeight="1">
      <c r="A4444">
        <v>594783.16689999995</v>
      </c>
      <c r="B4444">
        <v>9605400.6989999991</v>
      </c>
      <c r="C4444" t="s">
        <v>27</v>
      </c>
      <c r="D4444" t="s">
        <v>5305</v>
      </c>
      <c r="E4444" t="s">
        <v>266</v>
      </c>
      <c r="F4444" t="s">
        <v>8044</v>
      </c>
      <c r="G4444">
        <v>6.8</v>
      </c>
      <c r="H4444">
        <f t="shared" si="277"/>
        <v>428.68060885035078</v>
      </c>
      <c r="I4444">
        <f t="shared" si="278"/>
        <v>23.362616011567184</v>
      </c>
      <c r="J4444">
        <f t="shared" si="276"/>
        <v>2</v>
      </c>
      <c r="K4444">
        <v>48.6</v>
      </c>
      <c r="L4444">
        <v>55</v>
      </c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>
        <v>34.304299999999998</v>
      </c>
      <c r="AA4444">
        <f t="shared" si="279"/>
        <v>17.507043740108486</v>
      </c>
    </row>
    <row r="4445" spans="1:27" ht="14.5" customHeight="1">
      <c r="A4445">
        <v>594782.90989999997</v>
      </c>
      <c r="B4445">
        <v>9605397.6769999992</v>
      </c>
      <c r="C4445" t="s">
        <v>191</v>
      </c>
      <c r="D4445" t="s">
        <v>5305</v>
      </c>
      <c r="E4445" t="s">
        <v>266</v>
      </c>
      <c r="F4445" t="s">
        <v>8045</v>
      </c>
      <c r="G4445">
        <v>2.2999999999999998</v>
      </c>
      <c r="H4445">
        <f t="shared" si="277"/>
        <v>23.816738832815073</v>
      </c>
      <c r="I4445">
        <f t="shared" si="278"/>
        <v>5.5067542887862073</v>
      </c>
      <c r="J4445">
        <f t="shared" si="276"/>
        <v>1</v>
      </c>
      <c r="K4445">
        <v>17.3</v>
      </c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>
        <v>34.107999999999997</v>
      </c>
      <c r="AA4445">
        <f t="shared" si="279"/>
        <v>5.5067610309795789</v>
      </c>
    </row>
    <row r="4446" spans="1:27" ht="14.5" customHeight="1">
      <c r="A4446">
        <v>594781.20719999995</v>
      </c>
      <c r="B4446">
        <v>9605387.0419999994</v>
      </c>
      <c r="C4446" t="s">
        <v>101</v>
      </c>
      <c r="D4446" t="s">
        <v>5305</v>
      </c>
      <c r="E4446" t="s">
        <v>266</v>
      </c>
      <c r="F4446" t="s">
        <v>8062</v>
      </c>
      <c r="G4446">
        <v>7.8</v>
      </c>
      <c r="H4446">
        <f t="shared" si="277"/>
        <v>227.77059281708358</v>
      </c>
      <c r="I4446">
        <f t="shared" si="278"/>
        <v>17.02955806069723</v>
      </c>
      <c r="J4446">
        <f t="shared" si="276"/>
        <v>1</v>
      </c>
      <c r="K4446">
        <v>53.5</v>
      </c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>
        <v>32.532899999999998</v>
      </c>
      <c r="AA4446">
        <f t="shared" si="279"/>
        <v>17.0295789108328</v>
      </c>
    </row>
    <row r="4447" spans="1:27" ht="14.5" customHeight="1">
      <c r="A4447">
        <v>594780.76500000001</v>
      </c>
      <c r="B4447">
        <v>9605396.6699999999</v>
      </c>
      <c r="C4447" t="s">
        <v>52</v>
      </c>
      <c r="D4447" t="s">
        <v>5305</v>
      </c>
      <c r="E4447" t="s">
        <v>266</v>
      </c>
      <c r="F4447" t="s">
        <v>8046</v>
      </c>
      <c r="G4447">
        <v>4.7</v>
      </c>
      <c r="H4447">
        <f t="shared" si="277"/>
        <v>49.230597343449645</v>
      </c>
      <c r="I4447">
        <f t="shared" si="278"/>
        <v>7.9172089002609587</v>
      </c>
      <c r="J4447">
        <f t="shared" si="276"/>
        <v>2</v>
      </c>
      <c r="K4447">
        <v>18.7</v>
      </c>
      <c r="L4447">
        <v>16.399999999999999</v>
      </c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>
        <v>33.962200000000003</v>
      </c>
      <c r="AA4447">
        <f t="shared" si="279"/>
        <v>5.9523948716368853</v>
      </c>
    </row>
    <row r="4448" spans="1:27" ht="14.5" customHeight="1">
      <c r="A4448">
        <v>594780.63219999999</v>
      </c>
      <c r="B4448">
        <v>9605390.5289999992</v>
      </c>
      <c r="C4448" t="s">
        <v>8100</v>
      </c>
      <c r="D4448" t="s">
        <v>5305</v>
      </c>
      <c r="E4448" t="s">
        <v>266</v>
      </c>
      <c r="F4448" t="s">
        <v>8064</v>
      </c>
      <c r="G4448">
        <v>4.5999999999999996</v>
      </c>
      <c r="H4448">
        <f t="shared" si="277"/>
        <v>25.783097937893292</v>
      </c>
      <c r="I4448">
        <f t="shared" si="278"/>
        <v>5.7295709363093481</v>
      </c>
      <c r="J4448">
        <f t="shared" si="276"/>
        <v>1</v>
      </c>
      <c r="K4448">
        <v>18</v>
      </c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>
        <v>32.706299999999999</v>
      </c>
      <c r="AA4448">
        <f t="shared" si="279"/>
        <v>5.7295779513082321</v>
      </c>
    </row>
    <row r="4449" spans="1:28" ht="14.5" customHeight="1">
      <c r="A4449">
        <v>594780.46479999996</v>
      </c>
      <c r="B4449">
        <v>9605390.7090000007</v>
      </c>
      <c r="C4449" t="s">
        <v>8100</v>
      </c>
      <c r="D4449" t="s">
        <v>5305</v>
      </c>
      <c r="E4449" t="s">
        <v>266</v>
      </c>
      <c r="F4449" t="s">
        <v>8065</v>
      </c>
      <c r="G4449">
        <v>4.7</v>
      </c>
      <c r="H4449">
        <f t="shared" si="277"/>
        <v>66.884857459257134</v>
      </c>
      <c r="I4449">
        <f t="shared" si="278"/>
        <v>9.2282309420278636</v>
      </c>
      <c r="J4449">
        <f t="shared" si="276"/>
        <v>3</v>
      </c>
      <c r="K4449">
        <v>18.5</v>
      </c>
      <c r="L4449">
        <v>14.5</v>
      </c>
      <c r="M4449">
        <v>12</v>
      </c>
      <c r="N4449"/>
      <c r="O4449"/>
      <c r="P4449"/>
      <c r="Q4449"/>
      <c r="R4449"/>
      <c r="S4449"/>
      <c r="T4449"/>
      <c r="U4449"/>
      <c r="V4449"/>
      <c r="W4449"/>
      <c r="X4449"/>
      <c r="Y4449"/>
      <c r="Z4449">
        <v>32.816699999999997</v>
      </c>
      <c r="AA4449">
        <f t="shared" si="279"/>
        <v>5.8887328944001274</v>
      </c>
    </row>
    <row r="4450" spans="1:28" ht="14.5" customHeight="1">
      <c r="A4450">
        <v>594780.3112</v>
      </c>
      <c r="B4450">
        <v>9605392.0810000002</v>
      </c>
      <c r="C4450" t="s">
        <v>36</v>
      </c>
      <c r="D4450" t="s">
        <v>5305</v>
      </c>
      <c r="E4450" t="s">
        <v>266</v>
      </c>
      <c r="F4450" t="s">
        <v>8050</v>
      </c>
      <c r="G4450">
        <v>10.6</v>
      </c>
      <c r="H4450">
        <f t="shared" si="277"/>
        <v>460.61424888583599</v>
      </c>
      <c r="I4450">
        <f t="shared" si="278"/>
        <v>24.217161376301757</v>
      </c>
      <c r="J4450">
        <f t="shared" si="276"/>
        <v>2</v>
      </c>
      <c r="K4450">
        <v>51.5</v>
      </c>
      <c r="L4450">
        <v>56</v>
      </c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>
        <v>32.982799999999997</v>
      </c>
      <c r="AA4450">
        <f t="shared" si="279"/>
        <v>17.82535362629228</v>
      </c>
    </row>
    <row r="4451" spans="1:28" ht="14.5" customHeight="1">
      <c r="A4451">
        <v>594780.17260000005</v>
      </c>
      <c r="B4451">
        <v>9605390.5250000004</v>
      </c>
      <c r="C4451" t="s">
        <v>8100</v>
      </c>
      <c r="D4451" t="s">
        <v>5305</v>
      </c>
      <c r="E4451" t="s">
        <v>266</v>
      </c>
      <c r="F4451" t="s">
        <v>8066</v>
      </c>
      <c r="G4451">
        <v>4.5999999999999996</v>
      </c>
      <c r="H4451">
        <f t="shared" si="277"/>
        <v>32.111097777465126</v>
      </c>
      <c r="I4451">
        <f t="shared" si="278"/>
        <v>6.3941398098692872</v>
      </c>
      <c r="J4451">
        <f t="shared" si="276"/>
        <v>2</v>
      </c>
      <c r="K4451">
        <v>16.399999999999999</v>
      </c>
      <c r="L4451">
        <v>11.6</v>
      </c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>
        <v>32.694400000000002</v>
      </c>
      <c r="AA4451">
        <f t="shared" si="279"/>
        <v>5.2202821334141669</v>
      </c>
    </row>
    <row r="4452" spans="1:28" ht="14.5" customHeight="1">
      <c r="A4452">
        <v>594778.42050000001</v>
      </c>
      <c r="B4452">
        <v>9605393.4800000004</v>
      </c>
      <c r="C4452" t="s">
        <v>525</v>
      </c>
      <c r="D4452" t="s">
        <v>5305</v>
      </c>
      <c r="E4452" t="s">
        <v>266</v>
      </c>
      <c r="F4452" t="s">
        <v>8049</v>
      </c>
      <c r="G4452">
        <v>2</v>
      </c>
      <c r="H4452">
        <f t="shared" si="277"/>
        <v>13.242485579767971</v>
      </c>
      <c r="I4452">
        <f t="shared" si="278"/>
        <v>4.1061925043550325</v>
      </c>
      <c r="J4452">
        <f t="shared" si="276"/>
        <v>1</v>
      </c>
      <c r="K4452">
        <v>12.9</v>
      </c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>
        <v>33.303800000000003</v>
      </c>
      <c r="AA4452">
        <f t="shared" si="279"/>
        <v>4.1061975317709001</v>
      </c>
    </row>
    <row r="4453" spans="1:28" ht="14.5" customHeight="1">
      <c r="A4453">
        <v>594778.3088</v>
      </c>
      <c r="B4453">
        <v>9605389.8479999993</v>
      </c>
      <c r="C4453" t="s">
        <v>525</v>
      </c>
      <c r="D4453" t="s">
        <v>5305</v>
      </c>
      <c r="E4453" t="s">
        <v>266</v>
      </c>
      <c r="F4453" t="s">
        <v>8067</v>
      </c>
      <c r="G4453">
        <v>2</v>
      </c>
      <c r="H4453">
        <f t="shared" si="277"/>
        <v>16.273591136725859</v>
      </c>
      <c r="I4453">
        <f t="shared" si="278"/>
        <v>4.5519370950674176</v>
      </c>
      <c r="J4453">
        <f t="shared" si="276"/>
        <v>2</v>
      </c>
      <c r="K4453">
        <v>11.5</v>
      </c>
      <c r="L4453">
        <v>8.5</v>
      </c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>
        <v>32.5396</v>
      </c>
      <c r="AA4453">
        <f t="shared" si="279"/>
        <v>3.6605636911135928</v>
      </c>
    </row>
    <row r="4454" spans="1:28" ht="14.5" customHeight="1">
      <c r="A4454">
        <v>594778.03810000001</v>
      </c>
      <c r="B4454">
        <v>9605398.0270000007</v>
      </c>
      <c r="C4454" t="s">
        <v>362</v>
      </c>
      <c r="D4454" t="s">
        <v>5305</v>
      </c>
      <c r="E4454" t="s">
        <v>266</v>
      </c>
      <c r="F4454" t="s">
        <v>8047</v>
      </c>
      <c r="G4454">
        <v>7.5</v>
      </c>
      <c r="H4454">
        <f t="shared" si="277"/>
        <v>22.997886740898647</v>
      </c>
      <c r="I4454">
        <f t="shared" si="278"/>
        <v>5.4112614398477179</v>
      </c>
      <c r="J4454">
        <f t="shared" si="276"/>
        <v>1</v>
      </c>
      <c r="K4454">
        <v>17</v>
      </c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>
        <v>34.0869</v>
      </c>
      <c r="AA4454">
        <f t="shared" si="279"/>
        <v>5.4112680651244416</v>
      </c>
    </row>
    <row r="4455" spans="1:28" ht="14.5" customHeight="1">
      <c r="A4455">
        <v>594777.81700000004</v>
      </c>
      <c r="B4455">
        <v>9605386.2349999994</v>
      </c>
      <c r="C4455" t="s">
        <v>8100</v>
      </c>
      <c r="D4455" t="s">
        <v>5305</v>
      </c>
      <c r="E4455" t="s">
        <v>266</v>
      </c>
      <c r="F4455" t="s">
        <v>8061</v>
      </c>
      <c r="G4455">
        <v>5.4</v>
      </c>
      <c r="H4455">
        <f t="shared" si="277"/>
        <v>134.27980645487818</v>
      </c>
      <c r="I4455">
        <f t="shared" si="278"/>
        <v>13.075548165778649</v>
      </c>
      <c r="J4455">
        <f t="shared" si="276"/>
        <v>5</v>
      </c>
      <c r="K4455">
        <v>17.600000000000001</v>
      </c>
      <c r="L4455">
        <v>14.5</v>
      </c>
      <c r="M4455">
        <v>18.8</v>
      </c>
      <c r="N4455">
        <v>13.6</v>
      </c>
      <c r="O4455">
        <v>16.600000000000001</v>
      </c>
      <c r="P4455"/>
      <c r="Q4455"/>
      <c r="R4455"/>
      <c r="S4455"/>
      <c r="T4455"/>
      <c r="U4455"/>
      <c r="V4455"/>
      <c r="W4455"/>
      <c r="X4455"/>
      <c r="Y4455"/>
      <c r="Z4455">
        <v>32.433799999999998</v>
      </c>
      <c r="AA4455">
        <f t="shared" si="279"/>
        <v>5.9842258602552647</v>
      </c>
      <c r="AB4455" s="2"/>
    </row>
    <row r="4456" spans="1:28" ht="14.5" customHeight="1">
      <c r="A4456">
        <v>594777.69090000005</v>
      </c>
      <c r="B4456">
        <v>9605394.6689999998</v>
      </c>
      <c r="C4456" t="s">
        <v>52</v>
      </c>
      <c r="D4456" t="s">
        <v>5305</v>
      </c>
      <c r="E4456" t="s">
        <v>266</v>
      </c>
      <c r="F4456" t="s">
        <v>8048</v>
      </c>
      <c r="G4456">
        <v>4.4000000000000004</v>
      </c>
      <c r="H4456">
        <f t="shared" si="277"/>
        <v>12.83504897037904</v>
      </c>
      <c r="I4456">
        <f t="shared" si="278"/>
        <v>4.0425306050627068</v>
      </c>
      <c r="J4456">
        <f t="shared" si="276"/>
        <v>1</v>
      </c>
      <c r="K4456">
        <v>12.7</v>
      </c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>
        <v>33.5535</v>
      </c>
      <c r="AA4456">
        <f t="shared" si="279"/>
        <v>4.0425355545341413</v>
      </c>
    </row>
    <row r="4457" spans="1:28" ht="14.5" customHeight="1">
      <c r="A4457">
        <v>594776.57709999999</v>
      </c>
      <c r="B4457">
        <v>9605379.6559999995</v>
      </c>
      <c r="C4457" t="s">
        <v>38</v>
      </c>
      <c r="D4457" t="s">
        <v>5305</v>
      </c>
      <c r="E4457" t="s">
        <v>266</v>
      </c>
      <c r="F4457" t="s">
        <v>8058</v>
      </c>
      <c r="G4457">
        <v>10.5</v>
      </c>
      <c r="H4457">
        <f t="shared" si="277"/>
        <v>509.2957617361638</v>
      </c>
      <c r="I4457">
        <f t="shared" si="278"/>
        <v>25.464759716930438</v>
      </c>
      <c r="J4457">
        <f t="shared" si="276"/>
        <v>1</v>
      </c>
      <c r="K4457">
        <v>80</v>
      </c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>
        <v>32.279899999999998</v>
      </c>
      <c r="AA4457">
        <f t="shared" si="279"/>
        <v>25.464790894703256</v>
      </c>
    </row>
    <row r="4458" spans="1:28" ht="14.5" customHeight="1">
      <c r="A4458">
        <v>594776.25870000001</v>
      </c>
      <c r="B4458">
        <v>9605383.6469999999</v>
      </c>
      <c r="C4458" t="s">
        <v>250</v>
      </c>
      <c r="D4458" t="s">
        <v>5305</v>
      </c>
      <c r="E4458" t="s">
        <v>266</v>
      </c>
      <c r="F4458" t="s">
        <v>8059</v>
      </c>
      <c r="G4458">
        <v>4.2</v>
      </c>
      <c r="H4458">
        <f t="shared" si="277"/>
        <v>70.961610877029585</v>
      </c>
      <c r="I4458">
        <f t="shared" si="278"/>
        <v>9.505309981636298</v>
      </c>
      <c r="J4458">
        <f t="shared" si="276"/>
        <v>4</v>
      </c>
      <c r="K4458">
        <v>15.4</v>
      </c>
      <c r="L4458">
        <v>10</v>
      </c>
      <c r="M4458">
        <v>14.2</v>
      </c>
      <c r="N4458">
        <v>12.3</v>
      </c>
      <c r="O4458"/>
      <c r="P4458"/>
      <c r="Q4458"/>
      <c r="R4458"/>
      <c r="S4458"/>
      <c r="T4458"/>
      <c r="U4458"/>
      <c r="V4458"/>
      <c r="W4458"/>
      <c r="X4458"/>
      <c r="Y4458"/>
      <c r="Z4458">
        <v>31.542400000000001</v>
      </c>
      <c r="AA4458">
        <f t="shared" si="279"/>
        <v>4.9019722472303764</v>
      </c>
    </row>
    <row r="4459" spans="1:28" ht="14.5" customHeight="1">
      <c r="A4459">
        <v>594776.19869999995</v>
      </c>
      <c r="B4459">
        <v>9605384.9829999991</v>
      </c>
      <c r="C4459" t="s">
        <v>32</v>
      </c>
      <c r="D4459" t="s">
        <v>5305</v>
      </c>
      <c r="E4459" t="s">
        <v>266</v>
      </c>
      <c r="F4459" t="s">
        <v>8060</v>
      </c>
      <c r="G4459">
        <v>11.8</v>
      </c>
      <c r="H4459">
        <f t="shared" si="277"/>
        <v>272.3339719689979</v>
      </c>
      <c r="I4459">
        <f t="shared" si="278"/>
        <v>18.621105543005381</v>
      </c>
      <c r="J4459">
        <f t="shared" si="276"/>
        <v>1</v>
      </c>
      <c r="K4459">
        <v>58.5</v>
      </c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>
        <v>31.611000000000001</v>
      </c>
      <c r="AA4459">
        <f t="shared" si="279"/>
        <v>18.621128341751756</v>
      </c>
    </row>
    <row r="4460" spans="1:28" ht="14.5" customHeight="1">
      <c r="A4460">
        <v>594775.72120000003</v>
      </c>
      <c r="B4460">
        <v>9605391.8259999994</v>
      </c>
      <c r="C4460" t="s">
        <v>8100</v>
      </c>
      <c r="D4460" t="s">
        <v>5305</v>
      </c>
      <c r="E4460" t="s">
        <v>266</v>
      </c>
      <c r="F4460" t="s">
        <v>8069</v>
      </c>
      <c r="G4460">
        <v>7.3</v>
      </c>
      <c r="H4460">
        <f t="shared" si="277"/>
        <v>70.864526372448637</v>
      </c>
      <c r="I4460">
        <f t="shared" si="278"/>
        <v>9.4988055199397952</v>
      </c>
      <c r="J4460">
        <f t="shared" si="276"/>
        <v>4</v>
      </c>
      <c r="K4460">
        <v>16</v>
      </c>
      <c r="L4460">
        <v>14.8</v>
      </c>
      <c r="M4460">
        <v>11.9</v>
      </c>
      <c r="N4460">
        <v>11.5</v>
      </c>
      <c r="O4460"/>
      <c r="P4460"/>
      <c r="Q4460"/>
      <c r="R4460"/>
      <c r="S4460"/>
      <c r="T4460"/>
      <c r="U4460"/>
      <c r="V4460"/>
      <c r="W4460"/>
      <c r="X4460"/>
      <c r="Y4460"/>
      <c r="Z4460">
        <v>32.801699999999997</v>
      </c>
      <c r="AA4460">
        <f t="shared" si="279"/>
        <v>5.0929581789406511</v>
      </c>
    </row>
    <row r="4461" spans="1:28" ht="14.5" customHeight="1">
      <c r="A4461">
        <v>594775.13859999995</v>
      </c>
      <c r="B4461">
        <v>9605390.5380000006</v>
      </c>
      <c r="C4461" t="s">
        <v>38</v>
      </c>
      <c r="D4461" t="s">
        <v>5305</v>
      </c>
      <c r="E4461" t="s">
        <v>266</v>
      </c>
      <c r="F4461" t="s">
        <v>8068</v>
      </c>
      <c r="G4461">
        <v>8.1999999999999993</v>
      </c>
      <c r="H4461">
        <f t="shared" si="277"/>
        <v>88.24265269243979</v>
      </c>
      <c r="I4461">
        <f t="shared" si="278"/>
        <v>10.599706232172293</v>
      </c>
      <c r="J4461">
        <f t="shared" si="276"/>
        <v>1</v>
      </c>
      <c r="K4461">
        <v>33.299999999999997</v>
      </c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>
        <v>32.519500000000001</v>
      </c>
      <c r="AA4461">
        <f t="shared" si="279"/>
        <v>10.599719209920229</v>
      </c>
    </row>
    <row r="4462" spans="1:28" ht="14.5" customHeight="1">
      <c r="A4462">
        <v>594772.78630000004</v>
      </c>
      <c r="B4462">
        <v>9605393.3900000006</v>
      </c>
      <c r="C4462" t="s">
        <v>36</v>
      </c>
      <c r="D4462" t="s">
        <v>5305</v>
      </c>
      <c r="E4462" t="s">
        <v>266</v>
      </c>
      <c r="F4462" t="s">
        <v>8070</v>
      </c>
      <c r="G4462">
        <v>6.4</v>
      </c>
      <c r="H4462">
        <f t="shared" si="277"/>
        <v>163.45767895459409</v>
      </c>
      <c r="I4462">
        <f t="shared" si="278"/>
        <v>14.426374945211794</v>
      </c>
      <c r="J4462">
        <f t="shared" si="276"/>
        <v>3</v>
      </c>
      <c r="K4462">
        <v>40.5</v>
      </c>
      <c r="L4462">
        <v>14.2</v>
      </c>
      <c r="M4462">
        <v>10.3</v>
      </c>
      <c r="N4462"/>
      <c r="O4462"/>
      <c r="P4462"/>
      <c r="Q4462"/>
      <c r="R4462"/>
      <c r="S4462"/>
      <c r="T4462"/>
      <c r="U4462"/>
      <c r="V4462"/>
      <c r="W4462"/>
      <c r="X4462"/>
      <c r="Y4462"/>
      <c r="Z4462">
        <v>33.33</v>
      </c>
      <c r="AA4462">
        <f t="shared" si="279"/>
        <v>12.891550390443523</v>
      </c>
    </row>
    <row r="4463" spans="1:28" ht="14.5" customHeight="1">
      <c r="A4463">
        <v>594701.09080000001</v>
      </c>
      <c r="B4463">
        <v>9605338.0759999994</v>
      </c>
      <c r="C4463" t="s">
        <v>525</v>
      </c>
      <c r="D4463" t="s">
        <v>6267</v>
      </c>
      <c r="E4463" t="s">
        <v>266</v>
      </c>
      <c r="F4463" t="s">
        <v>6495</v>
      </c>
      <c r="G4463">
        <v>1.8</v>
      </c>
      <c r="H4463">
        <f t="shared" si="277"/>
        <v>28.408358434717677</v>
      </c>
      <c r="I4463">
        <f t="shared" si="278"/>
        <v>6.0141966028379947</v>
      </c>
      <c r="J4463">
        <f t="shared" si="276"/>
        <v>4</v>
      </c>
      <c r="K4463">
        <v>10.4</v>
      </c>
      <c r="L4463">
        <v>8.9</v>
      </c>
      <c r="M4463">
        <v>5.9</v>
      </c>
      <c r="N4463">
        <v>10</v>
      </c>
      <c r="O4463"/>
      <c r="P4463"/>
      <c r="Q4463"/>
      <c r="R4463"/>
      <c r="S4463"/>
      <c r="T4463"/>
      <c r="U4463"/>
      <c r="V4463"/>
      <c r="W4463"/>
      <c r="X4463"/>
      <c r="Y4463"/>
      <c r="Z4463">
        <v>33.542200000000001</v>
      </c>
      <c r="AA4463">
        <f t="shared" si="279"/>
        <v>3.3104228163114233</v>
      </c>
    </row>
    <row r="4464" spans="1:28" ht="14.5" customHeight="1">
      <c r="A4464">
        <v>594699.40060000005</v>
      </c>
      <c r="B4464">
        <v>9605341.1190000009</v>
      </c>
      <c r="C4464" t="s">
        <v>191</v>
      </c>
      <c r="D4464" t="s">
        <v>6267</v>
      </c>
      <c r="E4464" t="s">
        <v>266</v>
      </c>
      <c r="F4464" t="s">
        <v>6493</v>
      </c>
      <c r="G4464">
        <v>4</v>
      </c>
      <c r="H4464">
        <f t="shared" si="277"/>
        <v>23.816738832815073</v>
      </c>
      <c r="I4464">
        <f t="shared" si="278"/>
        <v>5.5067542887862073</v>
      </c>
      <c r="J4464">
        <f t="shared" si="276"/>
        <v>1</v>
      </c>
      <c r="K4464">
        <v>17.3</v>
      </c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>
        <v>33.744999999999997</v>
      </c>
      <c r="AA4464">
        <f t="shared" si="279"/>
        <v>5.5067610309795789</v>
      </c>
    </row>
    <row r="4465" spans="1:28" ht="14.5" customHeight="1">
      <c r="A4465">
        <v>594698.72499999998</v>
      </c>
      <c r="B4465">
        <v>9605339.8570000008</v>
      </c>
      <c r="C4465" t="s">
        <v>52</v>
      </c>
      <c r="D4465" t="s">
        <v>6267</v>
      </c>
      <c r="E4465" t="s">
        <v>266</v>
      </c>
      <c r="F4465" t="s">
        <v>6494</v>
      </c>
      <c r="G4465">
        <v>4</v>
      </c>
      <c r="H4465">
        <f t="shared" si="277"/>
        <v>41.203618673711077</v>
      </c>
      <c r="I4465">
        <f t="shared" si="278"/>
        <v>7.2430624740290552</v>
      </c>
      <c r="J4465">
        <f t="shared" si="276"/>
        <v>2</v>
      </c>
      <c r="K4465">
        <v>17.7</v>
      </c>
      <c r="L4465">
        <v>14.3</v>
      </c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>
        <v>33.7866</v>
      </c>
      <c r="AA4465">
        <f t="shared" si="279"/>
        <v>5.6340849854530948</v>
      </c>
    </row>
    <row r="4466" spans="1:28" ht="14.5" customHeight="1">
      <c r="A4466">
        <v>594698.69400000002</v>
      </c>
      <c r="B4466">
        <v>9605346.5010000002</v>
      </c>
      <c r="C4466" t="s">
        <v>394</v>
      </c>
      <c r="D4466" t="s">
        <v>6267</v>
      </c>
      <c r="E4466" t="s">
        <v>266</v>
      </c>
      <c r="F4466" t="s">
        <v>6488</v>
      </c>
      <c r="G4466">
        <v>8.3000000000000007</v>
      </c>
      <c r="H4466">
        <f t="shared" si="277"/>
        <v>289.76223209053501</v>
      </c>
      <c r="I4466">
        <f t="shared" si="278"/>
        <v>19.207703395665188</v>
      </c>
      <c r="J4466">
        <f t="shared" si="276"/>
        <v>4</v>
      </c>
      <c r="K4466">
        <v>10.1</v>
      </c>
      <c r="L4466">
        <v>30.3</v>
      </c>
      <c r="M4466">
        <v>30.4</v>
      </c>
      <c r="N4466">
        <v>27.8</v>
      </c>
      <c r="O4466"/>
      <c r="P4466"/>
      <c r="Q4466"/>
      <c r="R4466"/>
      <c r="S4466"/>
      <c r="T4466"/>
      <c r="U4466"/>
      <c r="V4466"/>
      <c r="W4466"/>
      <c r="X4466"/>
      <c r="Y4466"/>
      <c r="Z4466">
        <v>34.225700000000003</v>
      </c>
      <c r="AA4466">
        <f t="shared" si="279"/>
        <v>9.6766205399872369</v>
      </c>
    </row>
    <row r="4467" spans="1:28" ht="14.5" customHeight="1">
      <c r="A4467">
        <v>594698.01089999999</v>
      </c>
      <c r="B4467">
        <v>9605345.6070000008</v>
      </c>
      <c r="C4467" t="s">
        <v>129</v>
      </c>
      <c r="D4467" t="s">
        <v>6267</v>
      </c>
      <c r="E4467" t="s">
        <v>266</v>
      </c>
      <c r="F4467" t="s">
        <v>6489</v>
      </c>
      <c r="G4467">
        <v>6.2</v>
      </c>
      <c r="H4467">
        <f t="shared" si="277"/>
        <v>40.644984885056729</v>
      </c>
      <c r="I4467">
        <f t="shared" si="278"/>
        <v>7.1937946200328486</v>
      </c>
      <c r="J4467">
        <f t="shared" si="276"/>
        <v>1</v>
      </c>
      <c r="K4467">
        <v>22.6</v>
      </c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>
        <v>34.193300000000001</v>
      </c>
      <c r="AA4467">
        <f t="shared" si="279"/>
        <v>7.1938034277536698</v>
      </c>
    </row>
    <row r="4468" spans="1:28" ht="14.5" customHeight="1">
      <c r="A4468">
        <v>594696.74560000002</v>
      </c>
      <c r="B4468">
        <v>9605343.5280000009</v>
      </c>
      <c r="C4468" t="s">
        <v>8100</v>
      </c>
      <c r="D4468" t="s">
        <v>6267</v>
      </c>
      <c r="E4468" t="s">
        <v>266</v>
      </c>
      <c r="F4468" t="s">
        <v>6491</v>
      </c>
      <c r="G4468">
        <v>4.4000000000000004</v>
      </c>
      <c r="H4468">
        <f t="shared" si="277"/>
        <v>92.663976524011872</v>
      </c>
      <c r="I4468">
        <f t="shared" si="278"/>
        <v>10.862005495617483</v>
      </c>
      <c r="J4468">
        <f t="shared" si="276"/>
        <v>4</v>
      </c>
      <c r="K4468">
        <v>19.5</v>
      </c>
      <c r="L4468">
        <v>15.3</v>
      </c>
      <c r="M4468">
        <v>15.1</v>
      </c>
      <c r="N4468">
        <v>9.6999999999999993</v>
      </c>
      <c r="O4468"/>
      <c r="P4468"/>
      <c r="Q4468"/>
      <c r="R4468"/>
      <c r="S4468"/>
      <c r="T4468"/>
      <c r="U4468"/>
      <c r="V4468"/>
      <c r="W4468"/>
      <c r="X4468"/>
      <c r="Y4468"/>
      <c r="Z4468">
        <v>34.167400000000001</v>
      </c>
      <c r="AA4468">
        <f t="shared" si="279"/>
        <v>6.2070427805839179</v>
      </c>
      <c r="AB4468" s="2"/>
    </row>
    <row r="4469" spans="1:28" ht="14.5" customHeight="1">
      <c r="A4469">
        <v>594696.57140000002</v>
      </c>
      <c r="B4469">
        <v>9605351.4940000009</v>
      </c>
      <c r="C4469" t="s">
        <v>52</v>
      </c>
      <c r="D4469" t="s">
        <v>6267</v>
      </c>
      <c r="E4469" t="s">
        <v>266</v>
      </c>
      <c r="F4469" t="s">
        <v>6484</v>
      </c>
      <c r="G4469">
        <v>6.8</v>
      </c>
      <c r="H4469">
        <f t="shared" si="277"/>
        <v>7.1818660151076221</v>
      </c>
      <c r="I4469">
        <f t="shared" si="278"/>
        <v>3.0239402163854892</v>
      </c>
      <c r="J4469">
        <f t="shared" si="276"/>
        <v>1</v>
      </c>
      <c r="K4469">
        <v>9.5</v>
      </c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>
        <v>34.331200000000003</v>
      </c>
      <c r="AA4469">
        <f t="shared" si="279"/>
        <v>3.0239439187460113</v>
      </c>
    </row>
    <row r="4470" spans="1:28" ht="14.5" customHeight="1">
      <c r="A4470">
        <v>594695.9889</v>
      </c>
      <c r="B4470">
        <v>9605343.4639999997</v>
      </c>
      <c r="C4470" t="s">
        <v>8100</v>
      </c>
      <c r="D4470" t="s">
        <v>6267</v>
      </c>
      <c r="E4470" t="s">
        <v>266</v>
      </c>
      <c r="F4470" t="s">
        <v>6490</v>
      </c>
      <c r="G4470">
        <v>3.8</v>
      </c>
      <c r="H4470">
        <f t="shared" si="277"/>
        <v>65.537611014539436</v>
      </c>
      <c r="I4470">
        <f t="shared" si="278"/>
        <v>9.1348170688168651</v>
      </c>
      <c r="J4470">
        <f t="shared" ref="J4470:J4533" si="280">COUNT(K4470:Y4470)</f>
        <v>3</v>
      </c>
      <c r="K4470">
        <v>9.9</v>
      </c>
      <c r="L4470">
        <v>16.600000000000001</v>
      </c>
      <c r="M4470">
        <v>15</v>
      </c>
      <c r="N4470"/>
      <c r="O4470"/>
      <c r="P4470"/>
      <c r="Q4470"/>
      <c r="R4470"/>
      <c r="S4470"/>
      <c r="T4470"/>
      <c r="U4470"/>
      <c r="V4470"/>
      <c r="W4470"/>
      <c r="X4470"/>
      <c r="Y4470"/>
      <c r="Z4470">
        <v>34.124000000000002</v>
      </c>
      <c r="AA4470">
        <f t="shared" si="279"/>
        <v>5.2839441106509257</v>
      </c>
    </row>
    <row r="4471" spans="1:28" ht="14.5" customHeight="1">
      <c r="A4471">
        <v>594695.9253</v>
      </c>
      <c r="B4471">
        <v>9605337.9800000004</v>
      </c>
      <c r="C4471" t="s">
        <v>129</v>
      </c>
      <c r="D4471" t="s">
        <v>6267</v>
      </c>
      <c r="E4471" t="s">
        <v>266</v>
      </c>
      <c r="F4471" t="s">
        <v>6496</v>
      </c>
      <c r="G4471">
        <v>5.7</v>
      </c>
      <c r="H4471">
        <f t="shared" si="277"/>
        <v>60.445449171805521</v>
      </c>
      <c r="I4471">
        <f t="shared" si="278"/>
        <v>8.7727621770850082</v>
      </c>
      <c r="J4471">
        <f t="shared" si="280"/>
        <v>4</v>
      </c>
      <c r="K4471">
        <v>14.6</v>
      </c>
      <c r="L4471">
        <v>9.6</v>
      </c>
      <c r="M4471">
        <v>8.5</v>
      </c>
      <c r="N4471">
        <v>17.600000000000001</v>
      </c>
      <c r="O4471"/>
      <c r="P4471"/>
      <c r="Q4471"/>
      <c r="R4471"/>
      <c r="S4471"/>
      <c r="T4471"/>
      <c r="U4471"/>
      <c r="V4471"/>
      <c r="W4471"/>
      <c r="X4471"/>
      <c r="Y4471"/>
      <c r="Z4471">
        <v>33.763800000000003</v>
      </c>
      <c r="AA4471">
        <f t="shared" si="279"/>
        <v>5.6022539968347163</v>
      </c>
    </row>
    <row r="4472" spans="1:28" ht="14.5" customHeight="1">
      <c r="A4472">
        <v>594695.80449999997</v>
      </c>
      <c r="B4472">
        <v>9605352.0419999994</v>
      </c>
      <c r="C4472" t="s">
        <v>667</v>
      </c>
      <c r="D4472" t="s">
        <v>6267</v>
      </c>
      <c r="E4472" t="s">
        <v>266</v>
      </c>
      <c r="F4472" t="s">
        <v>6482</v>
      </c>
      <c r="G4472">
        <v>3.1</v>
      </c>
      <c r="H4472">
        <f t="shared" si="277"/>
        <v>13.035584176562654</v>
      </c>
      <c r="I4472">
        <f t="shared" si="278"/>
        <v>4.0739885186906886</v>
      </c>
      <c r="J4472">
        <f t="shared" si="280"/>
        <v>2</v>
      </c>
      <c r="K4472">
        <v>9.1</v>
      </c>
      <c r="L4472">
        <v>9</v>
      </c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>
        <v>34.400700000000001</v>
      </c>
      <c r="AA4472">
        <f t="shared" si="279"/>
        <v>2.896619964272495</v>
      </c>
    </row>
    <row r="4473" spans="1:28" ht="14.5" customHeight="1">
      <c r="A4473">
        <v>594695.64639999997</v>
      </c>
      <c r="B4473">
        <v>9605341.7589999996</v>
      </c>
      <c r="C4473" t="s">
        <v>38</v>
      </c>
      <c r="D4473" t="s">
        <v>6267</v>
      </c>
      <c r="E4473" t="s">
        <v>266</v>
      </c>
      <c r="F4473" t="s">
        <v>6492</v>
      </c>
      <c r="G4473">
        <v>4.5</v>
      </c>
      <c r="H4473">
        <f t="shared" si="277"/>
        <v>18.628288260127906</v>
      </c>
      <c r="I4473">
        <f t="shared" si="278"/>
        <v>4.870135295862946</v>
      </c>
      <c r="J4473">
        <f t="shared" si="280"/>
        <v>1</v>
      </c>
      <c r="K4473">
        <v>15.3</v>
      </c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>
        <v>34.0518</v>
      </c>
      <c r="AA4473">
        <f t="shared" si="279"/>
        <v>4.8701412586119979</v>
      </c>
    </row>
    <row r="4474" spans="1:28" ht="14.5" customHeight="1">
      <c r="A4474">
        <v>594695.09149999998</v>
      </c>
      <c r="B4474">
        <v>9605350.9519999996</v>
      </c>
      <c r="C4474" t="s">
        <v>129</v>
      </c>
      <c r="D4474" t="s">
        <v>6267</v>
      </c>
      <c r="E4474" t="s">
        <v>266</v>
      </c>
      <c r="F4474" t="s">
        <v>6483</v>
      </c>
      <c r="G4474">
        <v>7.8</v>
      </c>
      <c r="H4474">
        <f t="shared" si="277"/>
        <v>10.707943390502844</v>
      </c>
      <c r="I4474">
        <f t="shared" si="278"/>
        <v>3.6923901589549133</v>
      </c>
      <c r="J4474">
        <f t="shared" si="280"/>
        <v>1</v>
      </c>
      <c r="K4474">
        <v>11.6</v>
      </c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>
        <v>34.374200000000002</v>
      </c>
      <c r="AA4474">
        <f t="shared" si="279"/>
        <v>3.6923946797319718</v>
      </c>
    </row>
    <row r="4475" spans="1:28" ht="14.5" customHeight="1">
      <c r="A4475">
        <v>594694.54260000004</v>
      </c>
      <c r="B4475">
        <v>9605346.8300000001</v>
      </c>
      <c r="C4475" t="s">
        <v>52</v>
      </c>
      <c r="D4475" t="s">
        <v>6267</v>
      </c>
      <c r="E4475" t="s">
        <v>266</v>
      </c>
      <c r="F4475" t="s">
        <v>6486</v>
      </c>
      <c r="G4475">
        <v>4.2</v>
      </c>
      <c r="H4475">
        <f t="shared" si="277"/>
        <v>85.989814721384974</v>
      </c>
      <c r="I4475">
        <f t="shared" si="278"/>
        <v>10.463526008152371</v>
      </c>
      <c r="J4475">
        <f t="shared" si="280"/>
        <v>3</v>
      </c>
      <c r="K4475">
        <v>13.1</v>
      </c>
      <c r="L4475">
        <v>12.5</v>
      </c>
      <c r="M4475">
        <v>19.399999999999999</v>
      </c>
      <c r="N4475"/>
      <c r="O4475"/>
      <c r="P4475"/>
      <c r="Q4475"/>
      <c r="R4475"/>
      <c r="S4475"/>
      <c r="T4475"/>
      <c r="U4475"/>
      <c r="V4475"/>
      <c r="W4475"/>
      <c r="X4475"/>
      <c r="Y4475"/>
      <c r="Z4475">
        <v>34.254600000000003</v>
      </c>
      <c r="AA4475">
        <f t="shared" si="279"/>
        <v>6.1752117919655385</v>
      </c>
    </row>
    <row r="4476" spans="1:28" ht="14.5" customHeight="1">
      <c r="A4476">
        <v>594694.02269999997</v>
      </c>
      <c r="B4476">
        <v>9605350.5480000004</v>
      </c>
      <c r="C4476" t="s">
        <v>52</v>
      </c>
      <c r="D4476" t="s">
        <v>6267</v>
      </c>
      <c r="E4476" t="s">
        <v>266</v>
      </c>
      <c r="F4476" t="s">
        <v>6485</v>
      </c>
      <c r="G4476">
        <v>7.7</v>
      </c>
      <c r="H4476">
        <f t="shared" si="277"/>
        <v>66.590420847003429</v>
      </c>
      <c r="I4476">
        <f t="shared" si="278"/>
        <v>9.2078965490448006</v>
      </c>
      <c r="J4476">
        <f t="shared" si="280"/>
        <v>4</v>
      </c>
      <c r="K4476">
        <v>12.3</v>
      </c>
      <c r="L4476">
        <v>12.2</v>
      </c>
      <c r="M4476">
        <v>12.3</v>
      </c>
      <c r="N4476">
        <v>15.3</v>
      </c>
      <c r="O4476"/>
      <c r="P4476"/>
      <c r="Q4476"/>
      <c r="R4476"/>
      <c r="S4476"/>
      <c r="T4476"/>
      <c r="U4476"/>
      <c r="V4476"/>
      <c r="W4476"/>
      <c r="X4476"/>
      <c r="Y4476"/>
      <c r="Z4476">
        <v>34.388399999999997</v>
      </c>
      <c r="AA4476">
        <f t="shared" si="279"/>
        <v>4.8701412586119979</v>
      </c>
    </row>
    <row r="4477" spans="1:28" ht="14.5" customHeight="1">
      <c r="A4477">
        <v>594693.71219999995</v>
      </c>
      <c r="B4477">
        <v>9605355.0710000005</v>
      </c>
      <c r="C4477" t="s">
        <v>525</v>
      </c>
      <c r="D4477" t="s">
        <v>6267</v>
      </c>
      <c r="E4477" t="s">
        <v>266</v>
      </c>
      <c r="F4477" t="s">
        <v>6481</v>
      </c>
      <c r="G4477">
        <v>1.8</v>
      </c>
      <c r="H4477">
        <f t="shared" si="277"/>
        <v>22.796555760087323</v>
      </c>
      <c r="I4477">
        <f t="shared" si="278"/>
        <v>5.3875234016635627</v>
      </c>
      <c r="J4477">
        <f t="shared" si="280"/>
        <v>3</v>
      </c>
      <c r="K4477">
        <v>6.2</v>
      </c>
      <c r="L4477">
        <v>10.5</v>
      </c>
      <c r="M4477">
        <v>8.3000000000000007</v>
      </c>
      <c r="N4477"/>
      <c r="O4477"/>
      <c r="P4477"/>
      <c r="Q4477"/>
      <c r="R4477"/>
      <c r="S4477"/>
      <c r="T4477"/>
      <c r="U4477"/>
      <c r="V4477"/>
      <c r="W4477"/>
      <c r="X4477"/>
      <c r="Y4477"/>
      <c r="Z4477">
        <v>34.447899999999997</v>
      </c>
      <c r="AA4477">
        <f t="shared" si="279"/>
        <v>3.3422538049298023</v>
      </c>
    </row>
    <row r="4478" spans="1:28" ht="14.5" customHeight="1">
      <c r="A4478">
        <v>594692.89809999999</v>
      </c>
      <c r="B4478">
        <v>9605354.0160000008</v>
      </c>
      <c r="C4478" t="s">
        <v>8100</v>
      </c>
      <c r="D4478" t="s">
        <v>6267</v>
      </c>
      <c r="E4478" t="s">
        <v>266</v>
      </c>
      <c r="F4478" t="s">
        <v>6480</v>
      </c>
      <c r="G4478">
        <v>3.8</v>
      </c>
      <c r="H4478">
        <f t="shared" si="277"/>
        <v>60.016526647468339</v>
      </c>
      <c r="I4478">
        <f t="shared" si="278"/>
        <v>8.7415808852372532</v>
      </c>
      <c r="J4478">
        <f t="shared" si="280"/>
        <v>4</v>
      </c>
      <c r="K4478">
        <v>9.5</v>
      </c>
      <c r="L4478">
        <v>9.1</v>
      </c>
      <c r="M4478">
        <v>16.2</v>
      </c>
      <c r="N4478">
        <v>7.5</v>
      </c>
      <c r="O4478"/>
      <c r="P4478"/>
      <c r="Q4478"/>
      <c r="R4478"/>
      <c r="S4478"/>
      <c r="T4478"/>
      <c r="U4478"/>
      <c r="V4478"/>
      <c r="W4478"/>
      <c r="X4478"/>
      <c r="Y4478"/>
      <c r="Z4478">
        <v>34.572499999999998</v>
      </c>
      <c r="AA4478">
        <f t="shared" si="279"/>
        <v>5.156620156177409</v>
      </c>
    </row>
    <row r="4479" spans="1:28" ht="14.5" customHeight="1">
      <c r="A4479">
        <v>594692.82960000006</v>
      </c>
      <c r="B4479">
        <v>9605353.9289999995</v>
      </c>
      <c r="C4479" t="s">
        <v>36</v>
      </c>
      <c r="D4479" t="s">
        <v>6267</v>
      </c>
      <c r="E4479" t="s">
        <v>266</v>
      </c>
      <c r="F4479" t="s">
        <v>6479</v>
      </c>
      <c r="G4479">
        <v>5.3</v>
      </c>
      <c r="H4479">
        <f t="shared" si="277"/>
        <v>16.962731964325105</v>
      </c>
      <c r="I4479">
        <f t="shared" si="278"/>
        <v>4.6473186483398043</v>
      </c>
      <c r="J4479">
        <f t="shared" si="280"/>
        <v>1</v>
      </c>
      <c r="K4479">
        <v>14.6</v>
      </c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>
        <v>34.596299999999999</v>
      </c>
      <c r="AA4479">
        <f t="shared" si="279"/>
        <v>4.6473243382833438</v>
      </c>
    </row>
    <row r="4480" spans="1:28" ht="14.5" customHeight="1">
      <c r="A4480">
        <v>594692.36259999999</v>
      </c>
      <c r="B4480">
        <v>9605340.6170000006</v>
      </c>
      <c r="C4480" t="s">
        <v>42</v>
      </c>
      <c r="D4480" t="s">
        <v>6267</v>
      </c>
      <c r="E4480" t="s">
        <v>266</v>
      </c>
      <c r="F4480" t="s">
        <v>6497</v>
      </c>
      <c r="G4480">
        <v>12</v>
      </c>
      <c r="H4480">
        <f t="shared" si="277"/>
        <v>159.71515088046095</v>
      </c>
      <c r="I4480">
        <f t="shared" si="278"/>
        <v>14.260265441481044</v>
      </c>
      <c r="J4480">
        <f t="shared" si="280"/>
        <v>1</v>
      </c>
      <c r="K4480">
        <v>44.8</v>
      </c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>
        <v>34.088099999999997</v>
      </c>
      <c r="AA4480">
        <f t="shared" si="279"/>
        <v>14.260282901033822</v>
      </c>
    </row>
    <row r="4481" spans="1:28" ht="14.5" customHeight="1">
      <c r="A4481">
        <v>594692.06200000003</v>
      </c>
      <c r="B4481">
        <v>9605351.1549999993</v>
      </c>
      <c r="C4481" t="s">
        <v>52</v>
      </c>
      <c r="D4481" t="s">
        <v>6267</v>
      </c>
      <c r="E4481" t="s">
        <v>266</v>
      </c>
      <c r="F4481" t="s">
        <v>6478</v>
      </c>
      <c r="G4481">
        <v>7.7</v>
      </c>
      <c r="H4481">
        <f t="shared" si="277"/>
        <v>9.281915257641586</v>
      </c>
      <c r="I4481">
        <f t="shared" si="278"/>
        <v>3.4377425617856088</v>
      </c>
      <c r="J4481">
        <f t="shared" si="280"/>
        <v>1</v>
      </c>
      <c r="K4481">
        <v>10.8</v>
      </c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>
        <v>34.4163</v>
      </c>
      <c r="AA4481">
        <f t="shared" si="279"/>
        <v>3.4377467707849396</v>
      </c>
      <c r="AB4481" s="2"/>
    </row>
    <row r="4482" spans="1:28" ht="14.5" customHeight="1">
      <c r="A4482">
        <v>594691.86199999996</v>
      </c>
      <c r="B4482">
        <v>9605346.477</v>
      </c>
      <c r="C4482" t="s">
        <v>52</v>
      </c>
      <c r="D4482" t="s">
        <v>6267</v>
      </c>
      <c r="E4482" t="s">
        <v>266</v>
      </c>
      <c r="F4482" t="s">
        <v>6487</v>
      </c>
      <c r="G4482">
        <v>4.3</v>
      </c>
      <c r="H4482">
        <f t="shared" ref="H4482:H4545" si="281">((K4482^2)/(4*3.141593)+(L4482^2)/(4*3.141593)+(M4482^2)/(4*3.141593)+(N4482^2)/(4*3.141593)+(O4482^2)/(4*3.141593)+(P4482^2)/(4*3.141593)+(Q4482^2)/(4*3.141593)+(M4482^2)/(4*3.141593)+(R4482^2)/(4*3.141593)+(S4482^2)/(4*3.141593)+(T4482^2)/(4*3.141593)+(U4482^2)/(4*3.141593)+(V4482^2)/(4*3.141593)+(W4482^2)/(4*3.141593)+(X4482^2)/(4*3.141593)+(Y4482^2)/(4*3.141593))</f>
        <v>14.718647514175132</v>
      </c>
      <c r="I4482">
        <f t="shared" ref="I4482:I4545" si="282">2*SQRT(H4482/3.1416)</f>
        <v>4.3290091518781741</v>
      </c>
      <c r="J4482">
        <f t="shared" si="280"/>
        <v>1</v>
      </c>
      <c r="K4482">
        <v>13.6</v>
      </c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>
        <v>34.270200000000003</v>
      </c>
      <c r="AA4482">
        <f t="shared" ref="AA4482:AA4545" si="283">MAX(K4482:Y4482)/PI()</f>
        <v>4.3290144520995533</v>
      </c>
    </row>
    <row r="4483" spans="1:28" ht="14.5" customHeight="1">
      <c r="A4483">
        <v>594690.78430000006</v>
      </c>
      <c r="B4483">
        <v>9605350.6539999992</v>
      </c>
      <c r="C4483" t="s">
        <v>44</v>
      </c>
      <c r="D4483" t="s">
        <v>6267</v>
      </c>
      <c r="E4483" t="s">
        <v>266</v>
      </c>
      <c r="F4483" t="s">
        <v>6477</v>
      </c>
      <c r="G4483">
        <v>5.4</v>
      </c>
      <c r="H4483">
        <f t="shared" si="281"/>
        <v>15.820795373557301</v>
      </c>
      <c r="I4483">
        <f t="shared" si="282"/>
        <v>4.4881639001089892</v>
      </c>
      <c r="J4483">
        <f t="shared" si="280"/>
        <v>1</v>
      </c>
      <c r="K4483">
        <v>14.1</v>
      </c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>
        <v>34.4666</v>
      </c>
      <c r="AA4483">
        <f t="shared" si="283"/>
        <v>4.4881693951914485</v>
      </c>
    </row>
    <row r="4484" spans="1:28" ht="14.5" customHeight="1">
      <c r="A4484">
        <v>594690.72239999997</v>
      </c>
      <c r="B4484">
        <v>9605337.182</v>
      </c>
      <c r="C4484" t="s">
        <v>52</v>
      </c>
      <c r="D4484" t="s">
        <v>6267</v>
      </c>
      <c r="E4484" t="s">
        <v>266</v>
      </c>
      <c r="F4484" t="s">
        <v>6498</v>
      </c>
      <c r="G4484">
        <v>5.5</v>
      </c>
      <c r="H4484">
        <f t="shared" si="281"/>
        <v>16.272795362098147</v>
      </c>
      <c r="I4484">
        <f t="shared" si="282"/>
        <v>4.5518257994013158</v>
      </c>
      <c r="J4484">
        <f t="shared" si="280"/>
        <v>1</v>
      </c>
      <c r="K4484">
        <v>14.3</v>
      </c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>
        <v>33.856200000000001</v>
      </c>
      <c r="AA4484">
        <f t="shared" si="283"/>
        <v>4.5518313724282073</v>
      </c>
    </row>
    <row r="4485" spans="1:28" ht="14.5" customHeight="1">
      <c r="A4485">
        <v>594690.70979999995</v>
      </c>
      <c r="B4485">
        <v>9605353.898</v>
      </c>
      <c r="C4485" t="s">
        <v>52</v>
      </c>
      <c r="D4485" t="s">
        <v>6267</v>
      </c>
      <c r="E4485" t="s">
        <v>266</v>
      </c>
      <c r="F4485" t="s">
        <v>6476</v>
      </c>
      <c r="G4485">
        <v>6.3</v>
      </c>
      <c r="H4485">
        <f t="shared" si="281"/>
        <v>8.9413237169805253</v>
      </c>
      <c r="I4485">
        <f t="shared" si="282"/>
        <v>3.3740806624932826</v>
      </c>
      <c r="J4485">
        <f t="shared" si="280"/>
        <v>1</v>
      </c>
      <c r="K4485">
        <v>10.6</v>
      </c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>
        <v>34.621400000000001</v>
      </c>
      <c r="AA4485">
        <f t="shared" si="283"/>
        <v>3.3740847935481812</v>
      </c>
    </row>
    <row r="4486" spans="1:28" ht="14.5" customHeight="1">
      <c r="A4486">
        <v>594689.84770000004</v>
      </c>
      <c r="B4486">
        <v>9605352.0089999996</v>
      </c>
      <c r="C4486" t="s">
        <v>30</v>
      </c>
      <c r="D4486" t="s">
        <v>6267</v>
      </c>
      <c r="E4486" t="s">
        <v>266</v>
      </c>
      <c r="F4486" t="s">
        <v>6475</v>
      </c>
      <c r="G4486">
        <v>12</v>
      </c>
      <c r="H4486">
        <f t="shared" si="281"/>
        <v>1145.9154639063686</v>
      </c>
      <c r="I4486">
        <f t="shared" si="282"/>
        <v>38.197139575395653</v>
      </c>
      <c r="J4486">
        <f t="shared" si="280"/>
        <v>1</v>
      </c>
      <c r="K4486">
        <v>120</v>
      </c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>
        <v>34.462600000000002</v>
      </c>
      <c r="AA4486">
        <f t="shared" si="283"/>
        <v>38.197186342054884</v>
      </c>
    </row>
    <row r="4487" spans="1:28" ht="14.5" customHeight="1">
      <c r="A4487">
        <v>594689.80850000004</v>
      </c>
      <c r="B4487">
        <v>9605337.7229999993</v>
      </c>
      <c r="C4487" t="s">
        <v>8100</v>
      </c>
      <c r="D4487" t="s">
        <v>6267</v>
      </c>
      <c r="E4487" t="s">
        <v>266</v>
      </c>
      <c r="F4487" t="s">
        <v>6499</v>
      </c>
      <c r="G4487">
        <v>5.5</v>
      </c>
      <c r="H4487">
        <f t="shared" si="281"/>
        <v>156.06652421239795</v>
      </c>
      <c r="I4487">
        <f t="shared" si="282"/>
        <v>14.096439464173105</v>
      </c>
      <c r="J4487">
        <f t="shared" si="280"/>
        <v>6</v>
      </c>
      <c r="K4487">
        <v>15.3</v>
      </c>
      <c r="L4487">
        <v>14.1</v>
      </c>
      <c r="M4487">
        <v>13.8</v>
      </c>
      <c r="N4487">
        <v>23.8</v>
      </c>
      <c r="O4487">
        <v>22.4</v>
      </c>
      <c r="P4487">
        <v>8.9</v>
      </c>
      <c r="Q4487"/>
      <c r="R4487"/>
      <c r="S4487"/>
      <c r="T4487"/>
      <c r="U4487"/>
      <c r="V4487"/>
      <c r="W4487"/>
      <c r="X4487"/>
      <c r="Y4487"/>
      <c r="Z4487">
        <v>33.892299999999999</v>
      </c>
      <c r="AA4487">
        <f t="shared" si="283"/>
        <v>7.5757752911742182</v>
      </c>
    </row>
    <row r="4488" spans="1:28" ht="14.5" customHeight="1">
      <c r="A4488">
        <v>594688.64659999998</v>
      </c>
      <c r="B4488">
        <v>9605334.6119999997</v>
      </c>
      <c r="C4488" t="s">
        <v>4732</v>
      </c>
      <c r="D4488" t="s">
        <v>6267</v>
      </c>
      <c r="E4488" t="s">
        <v>266</v>
      </c>
      <c r="F4488" t="s">
        <v>6500</v>
      </c>
      <c r="G4488">
        <v>12</v>
      </c>
      <c r="H4488">
        <f t="shared" si="281"/>
        <v>617.64923082016026</v>
      </c>
      <c r="I4488">
        <f t="shared" si="282"/>
        <v>28.043066638269639</v>
      </c>
      <c r="J4488">
        <f t="shared" si="280"/>
        <v>1</v>
      </c>
      <c r="K4488">
        <v>88.1</v>
      </c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>
        <v>33.816200000000002</v>
      </c>
      <c r="AA4488">
        <f t="shared" si="283"/>
        <v>28.043100972791958</v>
      </c>
    </row>
    <row r="4489" spans="1:28" ht="14.5" customHeight="1">
      <c r="A4489">
        <v>594688.06400000001</v>
      </c>
      <c r="B4489">
        <v>9605338.7410000004</v>
      </c>
      <c r="C4489" t="s">
        <v>129</v>
      </c>
      <c r="D4489" t="s">
        <v>6267</v>
      </c>
      <c r="E4489" t="s">
        <v>266</v>
      </c>
      <c r="F4489" t="s">
        <v>6504</v>
      </c>
      <c r="G4489">
        <v>6</v>
      </c>
      <c r="H4489">
        <f t="shared" si="281"/>
        <v>12.433978558011813</v>
      </c>
      <c r="I4489">
        <f t="shared" si="282"/>
        <v>3.9788687057703807</v>
      </c>
      <c r="J4489">
        <f t="shared" si="280"/>
        <v>1</v>
      </c>
      <c r="K4489">
        <v>12.5</v>
      </c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>
        <v>33.9831</v>
      </c>
      <c r="AA4489">
        <f t="shared" si="283"/>
        <v>3.9788735772973833</v>
      </c>
    </row>
    <row r="4490" spans="1:28" ht="14.5" customHeight="1">
      <c r="A4490">
        <v>594687.90760000004</v>
      </c>
      <c r="B4490">
        <v>9605347.6439999994</v>
      </c>
      <c r="C4490" t="s">
        <v>27</v>
      </c>
      <c r="D4490" t="s">
        <v>6267</v>
      </c>
      <c r="E4490" t="s">
        <v>266</v>
      </c>
      <c r="F4490" t="s">
        <v>6474</v>
      </c>
      <c r="G4490">
        <v>10</v>
      </c>
      <c r="H4490">
        <f t="shared" si="281"/>
        <v>367.96618785437835</v>
      </c>
      <c r="I4490">
        <f t="shared" si="282"/>
        <v>21.645045759390872</v>
      </c>
      <c r="J4490">
        <f t="shared" si="280"/>
        <v>1</v>
      </c>
      <c r="K4490">
        <v>68</v>
      </c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>
        <v>34.381999999999998</v>
      </c>
      <c r="AA4490">
        <f t="shared" si="283"/>
        <v>21.645072260497766</v>
      </c>
    </row>
    <row r="4491" spans="1:28" ht="14.5" customHeight="1">
      <c r="A4491">
        <v>594687.11710000003</v>
      </c>
      <c r="B4491">
        <v>9605336.4079999998</v>
      </c>
      <c r="C4491" t="s">
        <v>528</v>
      </c>
      <c r="D4491" t="s">
        <v>6267</v>
      </c>
      <c r="E4491" t="s">
        <v>266</v>
      </c>
      <c r="F4491" t="s">
        <v>6503</v>
      </c>
      <c r="G4491">
        <v>2.5</v>
      </c>
      <c r="H4491">
        <f t="shared" si="281"/>
        <v>26.633781014918231</v>
      </c>
      <c r="I4491">
        <f t="shared" si="282"/>
        <v>5.8233241293180944</v>
      </c>
      <c r="J4491">
        <f t="shared" si="280"/>
        <v>2</v>
      </c>
      <c r="K4491">
        <v>16.2</v>
      </c>
      <c r="L4491">
        <v>8.5</v>
      </c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>
        <v>33.8797</v>
      </c>
      <c r="AA4491">
        <f t="shared" si="283"/>
        <v>5.156620156177409</v>
      </c>
    </row>
    <row r="4492" spans="1:28" ht="14.5" customHeight="1">
      <c r="A4492">
        <v>594686.90830000001</v>
      </c>
      <c r="B4492">
        <v>9605335.5319999997</v>
      </c>
      <c r="C4492" t="s">
        <v>32</v>
      </c>
      <c r="D4492" t="s">
        <v>6267</v>
      </c>
      <c r="E4492" t="s">
        <v>266</v>
      </c>
      <c r="F4492" t="s">
        <v>6502</v>
      </c>
      <c r="G4492">
        <v>12</v>
      </c>
      <c r="H4492">
        <f t="shared" si="281"/>
        <v>1046.9282621905511</v>
      </c>
      <c r="I4492">
        <f t="shared" si="282"/>
        <v>36.510099244149011</v>
      </c>
      <c r="J4492">
        <f t="shared" si="280"/>
        <v>1</v>
      </c>
      <c r="K4492">
        <v>114.7</v>
      </c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>
        <v>33.738900000000001</v>
      </c>
      <c r="AA4492">
        <f t="shared" si="283"/>
        <v>36.510143945280795</v>
      </c>
    </row>
    <row r="4493" spans="1:28" ht="14.5" customHeight="1">
      <c r="A4493">
        <v>594686.79559999995</v>
      </c>
      <c r="B4493">
        <v>9605334.1620000005</v>
      </c>
      <c r="C4493" t="s">
        <v>525</v>
      </c>
      <c r="D4493" t="s">
        <v>6267</v>
      </c>
      <c r="E4493" t="s">
        <v>266</v>
      </c>
      <c r="F4493" t="s">
        <v>6501</v>
      </c>
      <c r="G4493">
        <v>3</v>
      </c>
      <c r="H4493">
        <f t="shared" si="281"/>
        <v>37.341724405421068</v>
      </c>
      <c r="I4493">
        <f t="shared" si="282"/>
        <v>6.89527729689281</v>
      </c>
      <c r="J4493">
        <f t="shared" si="280"/>
        <v>2</v>
      </c>
      <c r="K4493">
        <v>12.2</v>
      </c>
      <c r="L4493">
        <v>17.899999999999999</v>
      </c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>
        <v>33.768500000000003</v>
      </c>
      <c r="AA4493">
        <f t="shared" si="283"/>
        <v>5.6977469626898527</v>
      </c>
    </row>
    <row r="4494" spans="1:28" ht="14.5" customHeight="1">
      <c r="A4494">
        <v>594686.41760000004</v>
      </c>
      <c r="B4494">
        <v>9605348.5730000008</v>
      </c>
      <c r="C4494" t="s">
        <v>27</v>
      </c>
      <c r="D4494" t="s">
        <v>6267</v>
      </c>
      <c r="E4494" t="s">
        <v>266</v>
      </c>
      <c r="F4494" t="s">
        <v>6472</v>
      </c>
      <c r="G4494">
        <v>9.6</v>
      </c>
      <c r="H4494">
        <f t="shared" si="281"/>
        <v>263.10298628752992</v>
      </c>
      <c r="I4494">
        <f t="shared" si="282"/>
        <v>18.302796046543751</v>
      </c>
      <c r="J4494">
        <f t="shared" si="280"/>
        <v>1</v>
      </c>
      <c r="K4494">
        <v>57.5</v>
      </c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>
        <v>34.423499999999997</v>
      </c>
      <c r="AA4494">
        <f t="shared" si="283"/>
        <v>18.302818455567966</v>
      </c>
    </row>
    <row r="4495" spans="1:28" ht="14.5" customHeight="1">
      <c r="A4495">
        <v>594685.0723</v>
      </c>
      <c r="B4495">
        <v>9605352.1190000009</v>
      </c>
      <c r="C4495" t="s">
        <v>66</v>
      </c>
      <c r="D4495" t="s">
        <v>6267</v>
      </c>
      <c r="E4495" t="s">
        <v>266</v>
      </c>
      <c r="F4495" t="s">
        <v>6473</v>
      </c>
      <c r="G4495">
        <v>14</v>
      </c>
      <c r="H4495">
        <f t="shared" si="281"/>
        <v>499.62710000945384</v>
      </c>
      <c r="I4495">
        <f t="shared" si="282"/>
        <v>25.221885214495323</v>
      </c>
      <c r="J4495">
        <f t="shared" si="280"/>
        <v>2</v>
      </c>
      <c r="K4495">
        <v>67.5</v>
      </c>
      <c r="L4495">
        <v>41.5</v>
      </c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>
        <v>34.644599999999997</v>
      </c>
      <c r="AA4495">
        <f t="shared" si="283"/>
        <v>21.485917317405871</v>
      </c>
    </row>
    <row r="4496" spans="1:28" ht="14.5" customHeight="1">
      <c r="A4496">
        <v>594684.47730000003</v>
      </c>
      <c r="B4496">
        <v>9605333.7139999997</v>
      </c>
      <c r="C4496" t="s">
        <v>36</v>
      </c>
      <c r="D4496" t="s">
        <v>6267</v>
      </c>
      <c r="E4496" t="s">
        <v>266</v>
      </c>
      <c r="F4496" t="s">
        <v>6505</v>
      </c>
      <c r="G4496">
        <v>7</v>
      </c>
      <c r="H4496">
        <f t="shared" si="281"/>
        <v>121.65882085935385</v>
      </c>
      <c r="I4496">
        <f t="shared" si="282"/>
        <v>12.445901311649751</v>
      </c>
      <c r="J4496">
        <f t="shared" si="280"/>
        <v>1</v>
      </c>
      <c r="K4496">
        <v>39.1</v>
      </c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>
        <v>33.745699999999999</v>
      </c>
      <c r="AA4496">
        <f t="shared" si="283"/>
        <v>12.445916549786217</v>
      </c>
    </row>
    <row r="4497" spans="1:27" ht="14.5" customHeight="1">
      <c r="A4497">
        <v>594683.89709999994</v>
      </c>
      <c r="B4497">
        <v>9605337.2799999993</v>
      </c>
      <c r="C4497" t="s">
        <v>52</v>
      </c>
      <c r="D4497" t="s">
        <v>6267</v>
      </c>
      <c r="E4497" t="s">
        <v>266</v>
      </c>
      <c r="F4497" t="s">
        <v>6506</v>
      </c>
      <c r="G4497">
        <v>5.6</v>
      </c>
      <c r="H4497">
        <f t="shared" si="281"/>
        <v>30.122456982810949</v>
      </c>
      <c r="I4497">
        <f t="shared" si="282"/>
        <v>6.192981005062844</v>
      </c>
      <c r="J4497">
        <f t="shared" si="280"/>
        <v>2</v>
      </c>
      <c r="K4497">
        <v>14.2</v>
      </c>
      <c r="L4497">
        <v>13.3</v>
      </c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>
        <v>33.918900000000001</v>
      </c>
      <c r="AA4497">
        <f t="shared" si="283"/>
        <v>4.520000383809827</v>
      </c>
    </row>
    <row r="4498" spans="1:27" ht="14.5" customHeight="1">
      <c r="A4498">
        <v>594680.1335</v>
      </c>
      <c r="B4498">
        <v>9605346.0449999999</v>
      </c>
      <c r="C4498" t="s">
        <v>38</v>
      </c>
      <c r="D4498" t="s">
        <v>6267</v>
      </c>
      <c r="E4498" t="s">
        <v>266</v>
      </c>
      <c r="F4498" t="s">
        <v>6471</v>
      </c>
      <c r="G4498">
        <v>9.5</v>
      </c>
      <c r="H4498">
        <f t="shared" si="281"/>
        <v>1265.350890455893</v>
      </c>
      <c r="I4498">
        <f t="shared" si="282"/>
        <v>40.138398376899147</v>
      </c>
      <c r="J4498">
        <f t="shared" si="280"/>
        <v>3</v>
      </c>
      <c r="K4498">
        <v>39</v>
      </c>
      <c r="L4498">
        <v>69.5</v>
      </c>
      <c r="M4498">
        <v>69.099999999999994</v>
      </c>
      <c r="N4498"/>
      <c r="O4498"/>
      <c r="P4498"/>
      <c r="Q4498"/>
      <c r="R4498"/>
      <c r="S4498"/>
      <c r="T4498"/>
      <c r="U4498"/>
      <c r="V4498"/>
      <c r="W4498"/>
      <c r="X4498"/>
      <c r="Y4498"/>
      <c r="Z4498">
        <v>34.248100000000001</v>
      </c>
      <c r="AA4498">
        <f t="shared" si="283"/>
        <v>22.122537089773452</v>
      </c>
    </row>
    <row r="4499" spans="1:27" ht="14.5" customHeight="1">
      <c r="A4499">
        <v>594613.65700000001</v>
      </c>
      <c r="B4499">
        <v>9605298.0950000007</v>
      </c>
      <c r="C4499" t="s">
        <v>71</v>
      </c>
      <c r="D4499" t="s">
        <v>6867</v>
      </c>
      <c r="E4499" t="s">
        <v>266</v>
      </c>
      <c r="F4499" t="s">
        <v>7037</v>
      </c>
      <c r="G4499">
        <v>4.5</v>
      </c>
      <c r="H4499">
        <f t="shared" si="281"/>
        <v>124.66844050136351</v>
      </c>
      <c r="I4499">
        <f t="shared" si="282"/>
        <v>12.598905398539953</v>
      </c>
      <c r="J4499">
        <f t="shared" si="280"/>
        <v>3</v>
      </c>
      <c r="K4499">
        <v>15.3</v>
      </c>
      <c r="L4499">
        <v>20.2</v>
      </c>
      <c r="M4499">
        <v>21.5</v>
      </c>
      <c r="N4499"/>
      <c r="O4499"/>
      <c r="P4499"/>
      <c r="Q4499"/>
      <c r="R4499"/>
      <c r="S4499"/>
      <c r="T4499"/>
      <c r="U4499"/>
      <c r="V4499"/>
      <c r="W4499"/>
      <c r="X4499"/>
      <c r="Y4499"/>
      <c r="Z4499">
        <v>33.206699999999998</v>
      </c>
      <c r="AA4499">
        <f t="shared" si="283"/>
        <v>6.8436625529514998</v>
      </c>
    </row>
    <row r="4500" spans="1:27" ht="14.5" customHeight="1">
      <c r="A4500">
        <v>594613.56099999999</v>
      </c>
      <c r="B4500">
        <v>9605289.023</v>
      </c>
      <c r="C4500" t="s">
        <v>52</v>
      </c>
      <c r="D4500" t="s">
        <v>6867</v>
      </c>
      <c r="E4500" t="s">
        <v>266</v>
      </c>
      <c r="F4500" t="s">
        <v>7015</v>
      </c>
      <c r="G4500">
        <v>5</v>
      </c>
      <c r="H4500">
        <f t="shared" si="281"/>
        <v>170.78039707880683</v>
      </c>
      <c r="I4500">
        <f t="shared" si="282"/>
        <v>14.745977300538941</v>
      </c>
      <c r="J4500">
        <f t="shared" si="280"/>
        <v>2</v>
      </c>
      <c r="K4500">
        <v>27.2</v>
      </c>
      <c r="L4500">
        <v>37.5</v>
      </c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>
        <v>32.344799999999999</v>
      </c>
      <c r="AA4500">
        <f t="shared" si="283"/>
        <v>11.93662073189215</v>
      </c>
    </row>
    <row r="4501" spans="1:27" ht="14.5" customHeight="1">
      <c r="A4501">
        <v>594612.96900000004</v>
      </c>
      <c r="B4501">
        <v>9605294.8680000007</v>
      </c>
      <c r="C4501" t="s">
        <v>52</v>
      </c>
      <c r="D4501" t="s">
        <v>6867</v>
      </c>
      <c r="E4501" t="s">
        <v>266</v>
      </c>
      <c r="F4501" t="s">
        <v>7038</v>
      </c>
      <c r="G4501">
        <v>6</v>
      </c>
      <c r="H4501">
        <f t="shared" si="281"/>
        <v>62.267773069267726</v>
      </c>
      <c r="I4501">
        <f t="shared" si="282"/>
        <v>8.9040218799992648</v>
      </c>
      <c r="J4501">
        <f t="shared" si="280"/>
        <v>2</v>
      </c>
      <c r="K4501">
        <v>26.2</v>
      </c>
      <c r="L4501">
        <v>9.8000000000000007</v>
      </c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>
        <v>32.945900000000002</v>
      </c>
      <c r="AA4501">
        <f t="shared" si="283"/>
        <v>8.339719018015316</v>
      </c>
    </row>
    <row r="4502" spans="1:27" ht="14.5" customHeight="1">
      <c r="A4502">
        <v>594612.52500000002</v>
      </c>
      <c r="B4502">
        <v>9605289.5360000003</v>
      </c>
      <c r="C4502" t="s">
        <v>52</v>
      </c>
      <c r="D4502" t="s">
        <v>6867</v>
      </c>
      <c r="E4502" t="s">
        <v>266</v>
      </c>
      <c r="F4502" t="s">
        <v>7016</v>
      </c>
      <c r="G4502">
        <v>4.5</v>
      </c>
      <c r="H4502">
        <f t="shared" si="281"/>
        <v>50.534871958270848</v>
      </c>
      <c r="I4502">
        <f t="shared" si="282"/>
        <v>8.0213993108330861</v>
      </c>
      <c r="J4502">
        <f t="shared" si="280"/>
        <v>1</v>
      </c>
      <c r="K4502">
        <v>25.2</v>
      </c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>
        <v>33.437100000000001</v>
      </c>
      <c r="AA4502">
        <f t="shared" si="283"/>
        <v>8.0214091318315255</v>
      </c>
    </row>
    <row r="4503" spans="1:27" ht="14.5" customHeight="1">
      <c r="A4503">
        <v>594611.83799999999</v>
      </c>
      <c r="B4503">
        <v>9605291.0250000004</v>
      </c>
      <c r="C4503" t="s">
        <v>52</v>
      </c>
      <c r="D4503" t="s">
        <v>6867</v>
      </c>
      <c r="E4503" t="s">
        <v>266</v>
      </c>
      <c r="F4503" t="s">
        <v>7017</v>
      </c>
      <c r="G4503">
        <v>4.5</v>
      </c>
      <c r="H4503">
        <f t="shared" si="281"/>
        <v>70.710146094672353</v>
      </c>
      <c r="I4503">
        <f t="shared" si="282"/>
        <v>9.4884531769248692</v>
      </c>
      <c r="J4503">
        <f t="shared" si="280"/>
        <v>2</v>
      </c>
      <c r="K4503">
        <v>26.1</v>
      </c>
      <c r="L4503">
        <v>14.4</v>
      </c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>
        <v>32.6036</v>
      </c>
      <c r="AA4503">
        <f t="shared" si="283"/>
        <v>8.3078880293969366</v>
      </c>
    </row>
    <row r="4504" spans="1:27" ht="14.5" customHeight="1">
      <c r="A4504">
        <v>594610.87199999997</v>
      </c>
      <c r="B4504">
        <v>9605289.2909999993</v>
      </c>
      <c r="C4504" t="s">
        <v>131</v>
      </c>
      <c r="D4504" t="s">
        <v>6867</v>
      </c>
      <c r="E4504" t="s">
        <v>266</v>
      </c>
      <c r="F4504" t="s">
        <v>7018</v>
      </c>
      <c r="G4504">
        <v>4.5</v>
      </c>
      <c r="H4504">
        <f t="shared" si="281"/>
        <v>21.664964239479779</v>
      </c>
      <c r="I4504">
        <f t="shared" si="282"/>
        <v>5.2521066916169028</v>
      </c>
      <c r="J4504">
        <f t="shared" si="280"/>
        <v>1</v>
      </c>
      <c r="K4504">
        <v>16.5</v>
      </c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>
        <v>32.473799999999997</v>
      </c>
      <c r="AA4504">
        <f t="shared" si="283"/>
        <v>5.2521131220325463</v>
      </c>
    </row>
    <row r="4505" spans="1:27" ht="14.5" customHeight="1">
      <c r="A4505">
        <v>594607.57299999997</v>
      </c>
      <c r="B4505">
        <v>9605289.6030000001</v>
      </c>
      <c r="C4505" t="s">
        <v>52</v>
      </c>
      <c r="D4505" t="s">
        <v>6867</v>
      </c>
      <c r="E4505" t="s">
        <v>266</v>
      </c>
      <c r="F4505" t="s">
        <v>7019</v>
      </c>
      <c r="G4505">
        <v>4</v>
      </c>
      <c r="H4505">
        <f t="shared" si="281"/>
        <v>45.45544250958033</v>
      </c>
      <c r="I4505">
        <f t="shared" si="282"/>
        <v>7.6075969654329674</v>
      </c>
      <c r="J4505">
        <f t="shared" si="280"/>
        <v>1</v>
      </c>
      <c r="K4505">
        <v>23.9</v>
      </c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>
        <v>32.571199999999997</v>
      </c>
      <c r="AA4505">
        <f t="shared" si="283"/>
        <v>7.6076062797925967</v>
      </c>
    </row>
    <row r="4506" spans="1:27" ht="14.5" customHeight="1">
      <c r="A4506">
        <v>594607.00600000005</v>
      </c>
      <c r="B4506">
        <v>9605291.6349999998</v>
      </c>
      <c r="C4506" t="s">
        <v>52</v>
      </c>
      <c r="D4506" t="s">
        <v>6867</v>
      </c>
      <c r="E4506" t="s">
        <v>266</v>
      </c>
      <c r="F4506" t="s">
        <v>7020</v>
      </c>
      <c r="G4506">
        <v>4</v>
      </c>
      <c r="H4506">
        <f t="shared" si="281"/>
        <v>97.482391894812608</v>
      </c>
      <c r="I4506">
        <f t="shared" si="282"/>
        <v>11.140832376157066</v>
      </c>
      <c r="J4506">
        <f t="shared" si="280"/>
        <v>1</v>
      </c>
      <c r="K4506">
        <v>35</v>
      </c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>
        <v>32.765900000000002</v>
      </c>
      <c r="AA4506">
        <f t="shared" si="283"/>
        <v>11.140846016432674</v>
      </c>
    </row>
    <row r="4507" spans="1:27" ht="14.5" customHeight="1">
      <c r="A4507">
        <v>594606.58600000001</v>
      </c>
      <c r="B4507">
        <v>9605303.0739999991</v>
      </c>
      <c r="C4507" t="s">
        <v>123</v>
      </c>
      <c r="D4507" t="s">
        <v>6867</v>
      </c>
      <c r="E4507" t="s">
        <v>266</v>
      </c>
      <c r="F4507" t="s">
        <v>7014</v>
      </c>
      <c r="G4507">
        <v>5</v>
      </c>
      <c r="H4507">
        <f t="shared" si="281"/>
        <v>55.462308453068232</v>
      </c>
      <c r="I4507">
        <f t="shared" si="282"/>
        <v>8.4033707065870438</v>
      </c>
      <c r="J4507">
        <f t="shared" si="280"/>
        <v>1</v>
      </c>
      <c r="K4507">
        <v>26.4</v>
      </c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>
        <v>34.067500000000003</v>
      </c>
      <c r="AA4507">
        <f t="shared" si="283"/>
        <v>8.403380995252073</v>
      </c>
    </row>
    <row r="4508" spans="1:27" ht="14.5" customHeight="1">
      <c r="A4508">
        <v>594605.82299999997</v>
      </c>
      <c r="B4508">
        <v>9605302.3090000004</v>
      </c>
      <c r="C4508" t="s">
        <v>131</v>
      </c>
      <c r="D4508" t="s">
        <v>6867</v>
      </c>
      <c r="E4508" t="s">
        <v>266</v>
      </c>
      <c r="F4508" t="s">
        <v>7013</v>
      </c>
      <c r="G4508">
        <v>5</v>
      </c>
      <c r="H4508">
        <f t="shared" si="281"/>
        <v>54.272625384637671</v>
      </c>
      <c r="I4508">
        <f t="shared" si="282"/>
        <v>8.3127547327006628</v>
      </c>
      <c r="J4508">
        <f t="shared" si="280"/>
        <v>3</v>
      </c>
      <c r="K4508">
        <v>17.7</v>
      </c>
      <c r="L4508">
        <v>12</v>
      </c>
      <c r="M4508">
        <v>10.6</v>
      </c>
      <c r="N4508"/>
      <c r="O4508"/>
      <c r="P4508"/>
      <c r="Q4508"/>
      <c r="R4508"/>
      <c r="S4508"/>
      <c r="T4508"/>
      <c r="U4508"/>
      <c r="V4508"/>
      <c r="W4508"/>
      <c r="X4508"/>
      <c r="Y4508"/>
      <c r="Z4508">
        <v>34.060400000000001</v>
      </c>
      <c r="AA4508">
        <f t="shared" si="283"/>
        <v>5.6340849854530948</v>
      </c>
    </row>
    <row r="4509" spans="1:27" ht="14.5" customHeight="1">
      <c r="A4509">
        <v>594605.47</v>
      </c>
      <c r="B4509">
        <v>9605299.4609999992</v>
      </c>
      <c r="C4509" t="s">
        <v>22</v>
      </c>
      <c r="D4509" t="s">
        <v>6867</v>
      </c>
      <c r="E4509" t="s">
        <v>266</v>
      </c>
      <c r="F4509" t="s">
        <v>7012</v>
      </c>
      <c r="G4509">
        <v>4</v>
      </c>
      <c r="H4509">
        <f t="shared" si="281"/>
        <v>76.47394172319585</v>
      </c>
      <c r="I4509">
        <f t="shared" si="282"/>
        <v>9.8675943903105452</v>
      </c>
      <c r="J4509">
        <f t="shared" si="280"/>
        <v>1</v>
      </c>
      <c r="K4509">
        <v>31</v>
      </c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>
        <v>33.677900000000001</v>
      </c>
      <c r="AA4509">
        <f t="shared" si="283"/>
        <v>9.8676064716975116</v>
      </c>
    </row>
    <row r="4510" spans="1:27" ht="14.5" customHeight="1">
      <c r="A4510">
        <v>594602.77</v>
      </c>
      <c r="B4510">
        <v>9605299.3100000005</v>
      </c>
      <c r="C4510" t="s">
        <v>36</v>
      </c>
      <c r="D4510" t="s">
        <v>6867</v>
      </c>
      <c r="E4510" t="s">
        <v>266</v>
      </c>
      <c r="F4510" t="s">
        <v>7011</v>
      </c>
      <c r="G4510">
        <v>3</v>
      </c>
      <c r="H4510">
        <f t="shared" si="281"/>
        <v>30.259330218777546</v>
      </c>
      <c r="I4510">
        <f t="shared" si="282"/>
        <v>6.2070351810017943</v>
      </c>
      <c r="J4510">
        <f t="shared" si="280"/>
        <v>1</v>
      </c>
      <c r="K4510">
        <v>19.5</v>
      </c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>
        <v>33.691699999999997</v>
      </c>
      <c r="AA4510">
        <f t="shared" si="283"/>
        <v>6.2070427805839179</v>
      </c>
    </row>
    <row r="4511" spans="1:27" ht="14.5" customHeight="1">
      <c r="A4511">
        <v>594599.21900000004</v>
      </c>
      <c r="B4511">
        <v>9605306.5099999998</v>
      </c>
      <c r="C4511" t="s">
        <v>42</v>
      </c>
      <c r="D4511" t="s">
        <v>6867</v>
      </c>
      <c r="E4511" t="s">
        <v>266</v>
      </c>
      <c r="F4511" t="s">
        <v>7021</v>
      </c>
      <c r="G4511">
        <v>3.5</v>
      </c>
      <c r="H4511">
        <f t="shared" si="281"/>
        <v>35.610118815518113</v>
      </c>
      <c r="I4511">
        <f t="shared" si="282"/>
        <v>6.7335061775976719</v>
      </c>
      <c r="J4511">
        <f t="shared" si="280"/>
        <v>2</v>
      </c>
      <c r="K4511">
        <v>19</v>
      </c>
      <c r="L4511">
        <v>9.3000000000000007</v>
      </c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>
        <v>34.453400000000002</v>
      </c>
      <c r="AA4511">
        <f t="shared" si="283"/>
        <v>6.0478878374920226</v>
      </c>
    </row>
    <row r="4512" spans="1:27" ht="14.5" customHeight="1">
      <c r="A4512">
        <v>594599.20900000003</v>
      </c>
      <c r="B4512">
        <v>9605306.5109999999</v>
      </c>
      <c r="C4512" t="s">
        <v>52</v>
      </c>
      <c r="D4512" t="s">
        <v>6867</v>
      </c>
      <c r="E4512" t="s">
        <v>266</v>
      </c>
      <c r="F4512" t="s">
        <v>7036</v>
      </c>
      <c r="G4512">
        <v>4</v>
      </c>
      <c r="H4512">
        <f t="shared" si="281"/>
        <v>54.36652679070778</v>
      </c>
      <c r="I4512">
        <f t="shared" si="282"/>
        <v>8.3199429054514376</v>
      </c>
      <c r="J4512">
        <f t="shared" si="280"/>
        <v>3</v>
      </c>
      <c r="K4512">
        <v>23</v>
      </c>
      <c r="L4512">
        <v>6.9</v>
      </c>
      <c r="M4512">
        <v>7.3</v>
      </c>
      <c r="N4512"/>
      <c r="O4512"/>
      <c r="P4512"/>
      <c r="Q4512"/>
      <c r="R4512"/>
      <c r="S4512"/>
      <c r="T4512"/>
      <c r="U4512"/>
      <c r="V4512"/>
      <c r="W4512"/>
      <c r="X4512"/>
      <c r="Y4512"/>
      <c r="Z4512">
        <v>34.452100000000002</v>
      </c>
      <c r="AA4512">
        <f t="shared" si="283"/>
        <v>7.3211273822271856</v>
      </c>
    </row>
    <row r="4513" spans="1:27" ht="14.5" customHeight="1">
      <c r="A4513">
        <v>594598.57299999997</v>
      </c>
      <c r="B4513">
        <v>9605304.4619999994</v>
      </c>
      <c r="C4513" t="s">
        <v>52</v>
      </c>
      <c r="D4513" t="s">
        <v>6867</v>
      </c>
      <c r="E4513" t="s">
        <v>266</v>
      </c>
      <c r="F4513" t="s">
        <v>7022</v>
      </c>
      <c r="G4513">
        <v>3.5</v>
      </c>
      <c r="H4513">
        <f t="shared" si="281"/>
        <v>42.096477806004792</v>
      </c>
      <c r="I4513">
        <f t="shared" si="282"/>
        <v>7.3211184186175009</v>
      </c>
      <c r="J4513">
        <f t="shared" si="280"/>
        <v>1</v>
      </c>
      <c r="K4513">
        <v>23</v>
      </c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>
        <v>34.181100000000001</v>
      </c>
      <c r="AA4513">
        <f t="shared" si="283"/>
        <v>7.3211273822271856</v>
      </c>
    </row>
    <row r="4514" spans="1:27" ht="14.5" customHeight="1">
      <c r="A4514">
        <v>594597.47199999995</v>
      </c>
      <c r="B4514">
        <v>9605303.6370000001</v>
      </c>
      <c r="C4514" t="s">
        <v>191</v>
      </c>
      <c r="D4514" t="s">
        <v>6867</v>
      </c>
      <c r="E4514" t="s">
        <v>266</v>
      </c>
      <c r="F4514" t="s">
        <v>7023</v>
      </c>
      <c r="G4514">
        <v>3.5</v>
      </c>
      <c r="H4514">
        <f t="shared" si="281"/>
        <v>23.816738832815073</v>
      </c>
      <c r="I4514">
        <f t="shared" si="282"/>
        <v>5.5067542887862073</v>
      </c>
      <c r="J4514">
        <f t="shared" si="280"/>
        <v>1</v>
      </c>
      <c r="K4514">
        <v>17.3</v>
      </c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>
        <v>34.084299999999999</v>
      </c>
      <c r="AA4514">
        <f t="shared" si="283"/>
        <v>5.5067610309795789</v>
      </c>
    </row>
    <row r="4515" spans="1:27" ht="14.5" customHeight="1">
      <c r="A4515">
        <v>594596.66799999995</v>
      </c>
      <c r="B4515">
        <v>9605312.2890000008</v>
      </c>
      <c r="C4515" t="s">
        <v>32</v>
      </c>
      <c r="D4515" t="s">
        <v>6867</v>
      </c>
      <c r="E4515" t="s">
        <v>266</v>
      </c>
      <c r="F4515" t="s">
        <v>7035</v>
      </c>
      <c r="G4515">
        <v>8.5</v>
      </c>
      <c r="H4515">
        <f t="shared" si="281"/>
        <v>395.51988433893251</v>
      </c>
      <c r="I4515">
        <f t="shared" si="282"/>
        <v>22.440819500544947</v>
      </c>
      <c r="J4515">
        <f t="shared" si="280"/>
        <v>1</v>
      </c>
      <c r="K4515">
        <v>70.5</v>
      </c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>
        <v>34.678400000000003</v>
      </c>
      <c r="AA4515">
        <f t="shared" si="283"/>
        <v>22.440846975957243</v>
      </c>
    </row>
    <row r="4516" spans="1:27" ht="14.5" customHeight="1">
      <c r="A4516">
        <v>594595.85699999996</v>
      </c>
      <c r="B4516">
        <v>9605292.3120000008</v>
      </c>
      <c r="C4516" t="s">
        <v>22</v>
      </c>
      <c r="D4516" t="s">
        <v>6867</v>
      </c>
      <c r="E4516" t="s">
        <v>266</v>
      </c>
      <c r="F4516" t="s">
        <v>7010</v>
      </c>
      <c r="G4516">
        <v>6</v>
      </c>
      <c r="H4516">
        <f t="shared" si="281"/>
        <v>59.297942158643728</v>
      </c>
      <c r="I4516">
        <f t="shared" si="282"/>
        <v>8.6890913405971446</v>
      </c>
      <c r="J4516">
        <f t="shared" si="280"/>
        <v>2</v>
      </c>
      <c r="K4516">
        <v>19.600000000000001</v>
      </c>
      <c r="L4516">
        <v>19</v>
      </c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>
        <v>32.331800000000001</v>
      </c>
      <c r="AA4516">
        <f t="shared" si="283"/>
        <v>6.2388737692022982</v>
      </c>
    </row>
    <row r="4517" spans="1:27" ht="14.5" customHeight="1">
      <c r="A4517">
        <v>594594.90500000003</v>
      </c>
      <c r="B4517">
        <v>9605302.4330000002</v>
      </c>
      <c r="C4517" t="s">
        <v>38</v>
      </c>
      <c r="D4517" t="s">
        <v>6867</v>
      </c>
      <c r="E4517" t="s">
        <v>266</v>
      </c>
      <c r="F4517" t="s">
        <v>7025</v>
      </c>
      <c r="G4517">
        <v>7</v>
      </c>
      <c r="H4517">
        <f t="shared" si="281"/>
        <v>339.32546322836851</v>
      </c>
      <c r="I4517">
        <f t="shared" si="282"/>
        <v>20.785610118944469</v>
      </c>
      <c r="J4517">
        <f t="shared" si="280"/>
        <v>1</v>
      </c>
      <c r="K4517">
        <v>65.3</v>
      </c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>
        <v>33.570300000000003</v>
      </c>
      <c r="AA4517">
        <f t="shared" si="283"/>
        <v>20.785635567801531</v>
      </c>
    </row>
    <row r="4518" spans="1:27" ht="14.5" customHeight="1">
      <c r="A4518">
        <v>594594.34100000001</v>
      </c>
      <c r="B4518">
        <v>9605304.2880000006</v>
      </c>
      <c r="C4518" t="s">
        <v>131</v>
      </c>
      <c r="D4518" t="s">
        <v>6867</v>
      </c>
      <c r="E4518" t="s">
        <v>266</v>
      </c>
      <c r="F4518" t="s">
        <v>7024</v>
      </c>
      <c r="G4518">
        <v>3.5</v>
      </c>
      <c r="H4518">
        <f t="shared" si="281"/>
        <v>350.47426576262427</v>
      </c>
      <c r="I4518">
        <f t="shared" si="282"/>
        <v>21.124314215746566</v>
      </c>
      <c r="J4518">
        <f t="shared" si="280"/>
        <v>7</v>
      </c>
      <c r="K4518">
        <v>24.5</v>
      </c>
      <c r="L4518">
        <v>23</v>
      </c>
      <c r="M4518">
        <v>26</v>
      </c>
      <c r="N4518">
        <v>12</v>
      </c>
      <c r="O4518">
        <v>5.0999999999999996</v>
      </c>
      <c r="P4518">
        <v>11.7</v>
      </c>
      <c r="Q4518">
        <v>40.200000000000003</v>
      </c>
      <c r="R4518"/>
      <c r="S4518"/>
      <c r="T4518"/>
      <c r="U4518"/>
      <c r="V4518"/>
      <c r="W4518"/>
      <c r="X4518"/>
      <c r="Y4518"/>
      <c r="Z4518">
        <v>33.704599999999999</v>
      </c>
      <c r="AA4518">
        <f t="shared" si="283"/>
        <v>12.796057424588387</v>
      </c>
    </row>
    <row r="4519" spans="1:27" ht="14.5" customHeight="1">
      <c r="A4519">
        <v>594593.66799999995</v>
      </c>
      <c r="B4519">
        <v>9605301.8910000008</v>
      </c>
      <c r="C4519" t="s">
        <v>36</v>
      </c>
      <c r="D4519" t="s">
        <v>6867</v>
      </c>
      <c r="E4519" t="s">
        <v>266</v>
      </c>
      <c r="F4519" t="s">
        <v>7026</v>
      </c>
      <c r="G4519">
        <v>6.5</v>
      </c>
      <c r="H4519">
        <f t="shared" si="281"/>
        <v>68.246427847273665</v>
      </c>
      <c r="I4519">
        <f t="shared" si="282"/>
        <v>9.3216869463874286</v>
      </c>
      <c r="J4519">
        <f t="shared" si="280"/>
        <v>2</v>
      </c>
      <c r="K4519">
        <v>14.4</v>
      </c>
      <c r="L4519">
        <v>25.5</v>
      </c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>
        <v>33.285600000000002</v>
      </c>
      <c r="AA4519">
        <f t="shared" si="283"/>
        <v>8.1169020976866619</v>
      </c>
    </row>
    <row r="4520" spans="1:27" ht="14.5" customHeight="1">
      <c r="A4520">
        <v>594593.424</v>
      </c>
      <c r="B4520">
        <v>9605312.6009999998</v>
      </c>
      <c r="C4520" t="s">
        <v>36</v>
      </c>
      <c r="D4520" t="s">
        <v>6867</v>
      </c>
      <c r="E4520" t="s">
        <v>266</v>
      </c>
      <c r="F4520" t="s">
        <v>7034</v>
      </c>
      <c r="G4520">
        <v>3.5</v>
      </c>
      <c r="H4520">
        <f t="shared" si="281"/>
        <v>23.269245888948699</v>
      </c>
      <c r="I4520">
        <f t="shared" si="282"/>
        <v>5.4430923894938807</v>
      </c>
      <c r="J4520">
        <f t="shared" si="280"/>
        <v>1</v>
      </c>
      <c r="K4520">
        <v>17.100000000000001</v>
      </c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>
        <v>34.4527</v>
      </c>
      <c r="AA4520">
        <f t="shared" si="283"/>
        <v>5.443099053742821</v>
      </c>
    </row>
    <row r="4521" spans="1:27" ht="14.5" customHeight="1">
      <c r="A4521">
        <v>594592.71900000004</v>
      </c>
      <c r="B4521">
        <v>9605295.7919999994</v>
      </c>
      <c r="C4521" t="s">
        <v>22</v>
      </c>
      <c r="D4521" t="s">
        <v>6867</v>
      </c>
      <c r="E4521" t="s">
        <v>266</v>
      </c>
      <c r="F4521" t="s">
        <v>7009</v>
      </c>
      <c r="G4521">
        <v>7</v>
      </c>
      <c r="H4521">
        <f t="shared" si="281"/>
        <v>84.053695052159853</v>
      </c>
      <c r="I4521">
        <f t="shared" si="282"/>
        <v>10.34505863500299</v>
      </c>
      <c r="J4521">
        <f t="shared" si="280"/>
        <v>1</v>
      </c>
      <c r="K4521">
        <v>32.5</v>
      </c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>
        <v>32.596600000000002</v>
      </c>
      <c r="AA4521">
        <f t="shared" si="283"/>
        <v>10.345071300973197</v>
      </c>
    </row>
    <row r="4522" spans="1:27" ht="14.5" customHeight="1">
      <c r="A4522">
        <v>594591.99300000002</v>
      </c>
      <c r="B4522">
        <v>9605298.6260000002</v>
      </c>
      <c r="C4522" t="s">
        <v>22</v>
      </c>
      <c r="D4522" t="s">
        <v>6867</v>
      </c>
      <c r="E4522" t="s">
        <v>266</v>
      </c>
      <c r="F4522" t="s">
        <v>7027</v>
      </c>
      <c r="G4522">
        <v>10</v>
      </c>
      <c r="H4522">
        <f t="shared" si="281"/>
        <v>281.72411257600845</v>
      </c>
      <c r="I4522">
        <f t="shared" si="282"/>
        <v>18.939415039467011</v>
      </c>
      <c r="J4522">
        <f t="shared" si="280"/>
        <v>1</v>
      </c>
      <c r="K4522">
        <v>59.5</v>
      </c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>
        <v>32.796500000000002</v>
      </c>
      <c r="AA4522">
        <f t="shared" si="283"/>
        <v>18.939438227935547</v>
      </c>
    </row>
    <row r="4523" spans="1:27" ht="14.5" customHeight="1">
      <c r="A4523">
        <v>594590.826</v>
      </c>
      <c r="B4523">
        <v>9605296.1140000001</v>
      </c>
      <c r="C4523" t="s">
        <v>44</v>
      </c>
      <c r="D4523" t="s">
        <v>6867</v>
      </c>
      <c r="E4523" t="s">
        <v>266</v>
      </c>
      <c r="F4523" t="s">
        <v>7008</v>
      </c>
      <c r="G4523">
        <v>6</v>
      </c>
      <c r="H4523">
        <f t="shared" si="281"/>
        <v>107.45981417707513</v>
      </c>
      <c r="I4523">
        <f t="shared" si="282"/>
        <v>11.697083607948645</v>
      </c>
      <c r="J4523">
        <f t="shared" si="280"/>
        <v>4</v>
      </c>
      <c r="K4523">
        <v>19</v>
      </c>
      <c r="L4523">
        <v>16.3</v>
      </c>
      <c r="M4523">
        <v>14.2</v>
      </c>
      <c r="N4523">
        <v>17.899999999999999</v>
      </c>
      <c r="O4523"/>
      <c r="P4523"/>
      <c r="Q4523"/>
      <c r="R4523"/>
      <c r="S4523"/>
      <c r="T4523"/>
      <c r="U4523"/>
      <c r="V4523"/>
      <c r="W4523"/>
      <c r="X4523"/>
      <c r="Y4523"/>
      <c r="Z4523">
        <v>32.490499999999997</v>
      </c>
      <c r="AA4523">
        <f t="shared" si="283"/>
        <v>6.0478878374920226</v>
      </c>
    </row>
    <row r="4524" spans="1:27" ht="14.5" customHeight="1">
      <c r="A4524">
        <v>594587.93700000003</v>
      </c>
      <c r="B4524">
        <v>9605298.8269999996</v>
      </c>
      <c r="C4524" t="s">
        <v>22</v>
      </c>
      <c r="D4524" t="s">
        <v>6867</v>
      </c>
      <c r="E4524" t="s">
        <v>266</v>
      </c>
      <c r="F4524" t="s">
        <v>7028</v>
      </c>
      <c r="G4524">
        <v>6.5</v>
      </c>
      <c r="H4524">
        <f t="shared" si="281"/>
        <v>38.166146919731482</v>
      </c>
      <c r="I4524">
        <f t="shared" si="282"/>
        <v>6.9709779725097061</v>
      </c>
      <c r="J4524">
        <f t="shared" si="280"/>
        <v>1</v>
      </c>
      <c r="K4524">
        <v>21.9</v>
      </c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>
        <v>32.412100000000002</v>
      </c>
      <c r="AA4524">
        <f t="shared" si="283"/>
        <v>6.9709865074250157</v>
      </c>
    </row>
    <row r="4525" spans="1:27" ht="14.5" customHeight="1">
      <c r="A4525">
        <v>594587.72400000005</v>
      </c>
      <c r="B4525">
        <v>9605309.8609999996</v>
      </c>
      <c r="C4525" t="s">
        <v>30</v>
      </c>
      <c r="D4525" t="s">
        <v>6867</v>
      </c>
      <c r="E4525" t="s">
        <v>266</v>
      </c>
      <c r="F4525" t="s">
        <v>7033</v>
      </c>
      <c r="G4525">
        <v>9</v>
      </c>
      <c r="H4525">
        <f t="shared" si="281"/>
        <v>244.23596563908819</v>
      </c>
      <c r="I4525">
        <f t="shared" si="282"/>
        <v>17.634346103974327</v>
      </c>
      <c r="J4525">
        <f t="shared" si="280"/>
        <v>1</v>
      </c>
      <c r="K4525">
        <v>55.4</v>
      </c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>
        <v>33.616300000000003</v>
      </c>
      <c r="AA4525">
        <f t="shared" si="283"/>
        <v>17.634367694582004</v>
      </c>
    </row>
    <row r="4526" spans="1:27" ht="14.5" customHeight="1">
      <c r="A4526">
        <v>594585.75199999998</v>
      </c>
      <c r="B4526">
        <v>9605308.7080000006</v>
      </c>
      <c r="C4526" t="s">
        <v>30</v>
      </c>
      <c r="D4526" t="s">
        <v>6867</v>
      </c>
      <c r="E4526" t="s">
        <v>266</v>
      </c>
      <c r="F4526" t="s">
        <v>7032</v>
      </c>
      <c r="G4526">
        <v>9</v>
      </c>
      <c r="H4526">
        <f t="shared" si="281"/>
        <v>174.29374206015865</v>
      </c>
      <c r="I4526">
        <f t="shared" si="282"/>
        <v>14.896884434404305</v>
      </c>
      <c r="J4526">
        <f t="shared" si="280"/>
        <v>1</v>
      </c>
      <c r="K4526">
        <v>46.8</v>
      </c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>
        <v>33.183399999999999</v>
      </c>
      <c r="AA4526">
        <f t="shared" si="283"/>
        <v>14.896902673401403</v>
      </c>
    </row>
    <row r="4527" spans="1:27" ht="14.5" customHeight="1">
      <c r="A4527">
        <v>594585.39199999999</v>
      </c>
      <c r="B4527">
        <v>9605306.6490000002</v>
      </c>
      <c r="C4527" t="s">
        <v>22</v>
      </c>
      <c r="D4527" t="s">
        <v>6867</v>
      </c>
      <c r="E4527" t="s">
        <v>266</v>
      </c>
      <c r="F4527" t="s">
        <v>7031</v>
      </c>
      <c r="G4527">
        <v>9</v>
      </c>
      <c r="H4527">
        <f t="shared" si="281"/>
        <v>384.37903955095396</v>
      </c>
      <c r="I4527">
        <f t="shared" si="282"/>
        <v>22.122510004083317</v>
      </c>
      <c r="J4527">
        <f t="shared" si="280"/>
        <v>1</v>
      </c>
      <c r="K4527">
        <v>69.5</v>
      </c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>
        <v>32.934899999999999</v>
      </c>
      <c r="AA4527">
        <f t="shared" si="283"/>
        <v>22.122537089773452</v>
      </c>
    </row>
    <row r="4528" spans="1:27" ht="14.5" customHeight="1">
      <c r="A4528">
        <v>594585.04200000002</v>
      </c>
      <c r="B4528">
        <v>9605305.8289999999</v>
      </c>
      <c r="C4528" t="s">
        <v>8100</v>
      </c>
      <c r="D4528" t="s">
        <v>6867</v>
      </c>
      <c r="E4528" t="s">
        <v>266</v>
      </c>
      <c r="F4528" t="s">
        <v>7030</v>
      </c>
      <c r="G4528">
        <v>3.5</v>
      </c>
      <c r="H4528">
        <f t="shared" si="281"/>
        <v>52.353216982594503</v>
      </c>
      <c r="I4528">
        <f t="shared" si="282"/>
        <v>8.1644369236873278</v>
      </c>
      <c r="J4528">
        <f t="shared" si="280"/>
        <v>2</v>
      </c>
      <c r="K4528">
        <v>24.2</v>
      </c>
      <c r="L4528">
        <v>8.5</v>
      </c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>
        <v>32.754899999999999</v>
      </c>
      <c r="AA4528">
        <f t="shared" si="283"/>
        <v>7.7030992456477341</v>
      </c>
    </row>
    <row r="4529" spans="1:27" ht="14.5" customHeight="1">
      <c r="A4529">
        <v>594584.95499999996</v>
      </c>
      <c r="B4529">
        <v>9605305.6569999997</v>
      </c>
      <c r="C4529" t="s">
        <v>36</v>
      </c>
      <c r="D4529" t="s">
        <v>6867</v>
      </c>
      <c r="E4529" t="s">
        <v>266</v>
      </c>
      <c r="F4529" t="s">
        <v>7029</v>
      </c>
      <c r="G4529">
        <v>6</v>
      </c>
      <c r="H4529">
        <f t="shared" si="281"/>
        <v>41.005470791410602</v>
      </c>
      <c r="I4529">
        <f t="shared" si="282"/>
        <v>7.2256255696790115</v>
      </c>
      <c r="J4529">
        <f t="shared" si="280"/>
        <v>1</v>
      </c>
      <c r="K4529">
        <v>22.7</v>
      </c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>
        <v>32.721400000000003</v>
      </c>
      <c r="AA4529">
        <f t="shared" si="283"/>
        <v>7.2256344163720483</v>
      </c>
    </row>
    <row r="4530" spans="1:27" ht="14.5" customHeight="1">
      <c r="A4530">
        <v>594582.82299999997</v>
      </c>
      <c r="B4530">
        <v>9605307.7540000007</v>
      </c>
      <c r="C4530" t="s">
        <v>44</v>
      </c>
      <c r="D4530" t="s">
        <v>6867</v>
      </c>
      <c r="E4530" t="s">
        <v>266</v>
      </c>
      <c r="F4530" t="s">
        <v>7007</v>
      </c>
      <c r="G4530">
        <v>5</v>
      </c>
      <c r="H4530">
        <f t="shared" si="281"/>
        <v>24.370597973703152</v>
      </c>
      <c r="I4530">
        <f t="shared" si="282"/>
        <v>5.570416188078533</v>
      </c>
      <c r="J4530">
        <f t="shared" si="280"/>
        <v>1</v>
      </c>
      <c r="K4530">
        <v>17.5</v>
      </c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>
        <v>32.582599999999999</v>
      </c>
      <c r="AA4530">
        <f t="shared" si="283"/>
        <v>5.5704230082163368</v>
      </c>
    </row>
    <row r="4531" spans="1:27" ht="14.5" customHeight="1">
      <c r="A4531">
        <v>594871.00399999996</v>
      </c>
      <c r="B4531">
        <v>9605199.8350000009</v>
      </c>
      <c r="C4531" t="s">
        <v>36</v>
      </c>
      <c r="D4531" t="s">
        <v>7154</v>
      </c>
      <c r="E4531" t="s">
        <v>266</v>
      </c>
      <c r="F4531" t="s">
        <v>7421</v>
      </c>
      <c r="G4531">
        <v>4.5</v>
      </c>
      <c r="H4531">
        <f t="shared" si="281"/>
        <v>26.941745795843062</v>
      </c>
      <c r="I4531">
        <f t="shared" si="282"/>
        <v>5.8568947348939995</v>
      </c>
      <c r="J4531">
        <f t="shared" si="280"/>
        <v>1</v>
      </c>
      <c r="K4531">
        <v>18.399999999999999</v>
      </c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>
        <v>36.9407</v>
      </c>
      <c r="AA4531">
        <f t="shared" si="283"/>
        <v>5.856901905781748</v>
      </c>
    </row>
    <row r="4532" spans="1:27" ht="14.5" customHeight="1">
      <c r="A4532">
        <v>594868.05799999996</v>
      </c>
      <c r="B4532">
        <v>9605204.3200000003</v>
      </c>
      <c r="C4532" t="s">
        <v>66</v>
      </c>
      <c r="D4532" t="s">
        <v>7154</v>
      </c>
      <c r="E4532" t="s">
        <v>266</v>
      </c>
      <c r="F4532" t="s">
        <v>7419</v>
      </c>
      <c r="G4532">
        <v>14</v>
      </c>
      <c r="H4532">
        <f t="shared" si="281"/>
        <v>915.61908242092466</v>
      </c>
      <c r="I4532">
        <f t="shared" si="282"/>
        <v>34.143809065563168</v>
      </c>
      <c r="J4532">
        <f t="shared" si="280"/>
        <v>5</v>
      </c>
      <c r="K4532">
        <v>67</v>
      </c>
      <c r="L4532">
        <v>44.3</v>
      </c>
      <c r="M4532">
        <v>13</v>
      </c>
      <c r="N4532">
        <v>37.4</v>
      </c>
      <c r="O4532">
        <v>57.6</v>
      </c>
      <c r="P4532"/>
      <c r="Q4532"/>
      <c r="R4532"/>
      <c r="S4532"/>
      <c r="T4532"/>
      <c r="U4532"/>
      <c r="V4532"/>
      <c r="W4532"/>
      <c r="X4532"/>
      <c r="Y4532"/>
      <c r="Z4532">
        <v>36.842700000000001</v>
      </c>
      <c r="AA4532">
        <f t="shared" si="283"/>
        <v>21.326762374313976</v>
      </c>
    </row>
    <row r="4533" spans="1:27" ht="14.5" customHeight="1">
      <c r="A4533">
        <v>594867.97900000005</v>
      </c>
      <c r="B4533">
        <v>9605215.1730000004</v>
      </c>
      <c r="C4533" t="s">
        <v>52</v>
      </c>
      <c r="D4533" t="s">
        <v>7154</v>
      </c>
      <c r="E4533" t="s">
        <v>266</v>
      </c>
      <c r="F4533" t="s">
        <v>7417</v>
      </c>
      <c r="G4533">
        <v>4</v>
      </c>
      <c r="H4533">
        <f t="shared" si="281"/>
        <v>23.542196586254171</v>
      </c>
      <c r="I4533">
        <f t="shared" si="282"/>
        <v>5.4749233391400436</v>
      </c>
      <c r="J4533">
        <f t="shared" si="280"/>
        <v>1</v>
      </c>
      <c r="K4533">
        <v>17.2</v>
      </c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>
        <v>36.478499999999997</v>
      </c>
      <c r="AA4533">
        <f t="shared" si="283"/>
        <v>5.4749300423611995</v>
      </c>
    </row>
    <row r="4534" spans="1:27" ht="14.5" customHeight="1">
      <c r="A4534">
        <v>594867.82900000003</v>
      </c>
      <c r="B4534">
        <v>9605205.5250000004</v>
      </c>
      <c r="C4534" t="s">
        <v>36</v>
      </c>
      <c r="D4534" t="s">
        <v>7154</v>
      </c>
      <c r="E4534" t="s">
        <v>266</v>
      </c>
      <c r="F4534" t="s">
        <v>7418</v>
      </c>
      <c r="G4534">
        <v>7</v>
      </c>
      <c r="H4534">
        <f t="shared" si="281"/>
        <v>81.997413414150088</v>
      </c>
      <c r="I4534">
        <f t="shared" si="282"/>
        <v>10.217734836418337</v>
      </c>
      <c r="J4534">
        <f t="shared" ref="J4534:J4597" si="284">COUNT(K4534:Y4534)</f>
        <v>1</v>
      </c>
      <c r="K4534">
        <v>32.1</v>
      </c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>
        <v>36.840000000000003</v>
      </c>
      <c r="AA4534">
        <f t="shared" si="283"/>
        <v>10.217747346499682</v>
      </c>
    </row>
    <row r="4535" spans="1:27" ht="14.5" customHeight="1">
      <c r="A4535">
        <v>594867.54200000002</v>
      </c>
      <c r="B4535">
        <v>9605204.2530000005</v>
      </c>
      <c r="C4535" t="s">
        <v>38</v>
      </c>
      <c r="D4535" t="s">
        <v>7154</v>
      </c>
      <c r="E4535" t="s">
        <v>266</v>
      </c>
      <c r="F4535" t="s">
        <v>7420</v>
      </c>
      <c r="G4535">
        <v>8</v>
      </c>
      <c r="H4535">
        <f t="shared" si="281"/>
        <v>351.91143474027348</v>
      </c>
      <c r="I4535">
        <f t="shared" si="282"/>
        <v>21.167581514698426</v>
      </c>
      <c r="J4535">
        <f t="shared" si="284"/>
        <v>1</v>
      </c>
      <c r="K4535">
        <v>66.5</v>
      </c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>
        <v>36.842599999999997</v>
      </c>
      <c r="AA4535">
        <f t="shared" si="283"/>
        <v>21.167607431222081</v>
      </c>
    </row>
    <row r="4536" spans="1:27" ht="14.5" customHeight="1">
      <c r="A4536">
        <v>594864.93200000003</v>
      </c>
      <c r="B4536">
        <v>9605195.0639999993</v>
      </c>
      <c r="C4536" t="s">
        <v>667</v>
      </c>
      <c r="D4536" t="s">
        <v>7154</v>
      </c>
      <c r="E4536" t="s">
        <v>266</v>
      </c>
      <c r="F4536" t="s">
        <v>7430</v>
      </c>
      <c r="G4536">
        <v>4.5</v>
      </c>
      <c r="H4536">
        <f t="shared" si="281"/>
        <v>81.487321877786215</v>
      </c>
      <c r="I4536">
        <f t="shared" si="282"/>
        <v>10.185903886772175</v>
      </c>
      <c r="J4536">
        <f t="shared" si="284"/>
        <v>1</v>
      </c>
      <c r="K4536">
        <v>32</v>
      </c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>
        <v>37.160499999999999</v>
      </c>
      <c r="AA4536">
        <f t="shared" si="283"/>
        <v>10.185916357881302</v>
      </c>
    </row>
    <row r="4537" spans="1:27" ht="14.5" customHeight="1">
      <c r="A4537">
        <v>594864.66500000004</v>
      </c>
      <c r="B4537">
        <v>9605195.4220000003</v>
      </c>
      <c r="C4537" t="s">
        <v>38</v>
      </c>
      <c r="D4537" t="s">
        <v>7154</v>
      </c>
      <c r="E4537" t="s">
        <v>266</v>
      </c>
      <c r="F4537" t="s">
        <v>7429</v>
      </c>
      <c r="G4537">
        <v>5</v>
      </c>
      <c r="H4537">
        <f t="shared" si="281"/>
        <v>46.93558331712606</v>
      </c>
      <c r="I4537">
        <f t="shared" si="282"/>
        <v>7.7304657679511983</v>
      </c>
      <c r="J4537">
        <f t="shared" si="284"/>
        <v>2</v>
      </c>
      <c r="K4537">
        <v>19.100000000000001</v>
      </c>
      <c r="L4537">
        <v>15</v>
      </c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>
        <v>37.138500000000001</v>
      </c>
      <c r="AA4537">
        <f t="shared" si="283"/>
        <v>6.0797188261104029</v>
      </c>
    </row>
    <row r="4538" spans="1:27" ht="14.5" customHeight="1">
      <c r="A4538">
        <v>594864.43799999997</v>
      </c>
      <c r="B4538">
        <v>9605194.1199999992</v>
      </c>
      <c r="C4538" t="s">
        <v>38</v>
      </c>
      <c r="D4538" t="s">
        <v>7154</v>
      </c>
      <c r="E4538" t="s">
        <v>266</v>
      </c>
      <c r="F4538" t="s">
        <v>7431</v>
      </c>
      <c r="G4538">
        <v>11</v>
      </c>
      <c r="H4538">
        <f t="shared" si="281"/>
        <v>202.94242443244559</v>
      </c>
      <c r="I4538">
        <f t="shared" si="282"/>
        <v>16.074629571312339</v>
      </c>
      <c r="J4538">
        <f t="shared" si="284"/>
        <v>1</v>
      </c>
      <c r="K4538">
        <v>50.5</v>
      </c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>
        <v>37.180100000000003</v>
      </c>
      <c r="AA4538">
        <f t="shared" si="283"/>
        <v>16.074649252281429</v>
      </c>
    </row>
    <row r="4539" spans="1:27" ht="14.5" customHeight="1">
      <c r="A4539">
        <v>594863.76899999997</v>
      </c>
      <c r="B4539">
        <v>9605212.6760000009</v>
      </c>
      <c r="C4539" t="s">
        <v>8100</v>
      </c>
      <c r="D4539" t="s">
        <v>7154</v>
      </c>
      <c r="E4539" t="s">
        <v>266</v>
      </c>
      <c r="F4539" t="s">
        <v>7416</v>
      </c>
      <c r="G4539">
        <v>4</v>
      </c>
      <c r="H4539">
        <f t="shared" si="281"/>
        <v>92.964779333287282</v>
      </c>
      <c r="I4539">
        <f t="shared" si="282"/>
        <v>10.879621157152336</v>
      </c>
      <c r="J4539">
        <f t="shared" si="284"/>
        <v>5</v>
      </c>
      <c r="K4539">
        <v>18.5</v>
      </c>
      <c r="L4539">
        <v>14.8</v>
      </c>
      <c r="M4539">
        <v>15.5</v>
      </c>
      <c r="N4539">
        <v>8.8000000000000007</v>
      </c>
      <c r="O4539">
        <v>7</v>
      </c>
      <c r="P4539"/>
      <c r="Q4539"/>
      <c r="R4539"/>
      <c r="S4539"/>
      <c r="T4539"/>
      <c r="U4539"/>
      <c r="V4539"/>
      <c r="W4539"/>
      <c r="X4539"/>
      <c r="Y4539"/>
      <c r="Z4539">
        <v>36.556600000000003</v>
      </c>
      <c r="AA4539">
        <f t="shared" si="283"/>
        <v>5.8887328944001274</v>
      </c>
    </row>
    <row r="4540" spans="1:27" ht="14.5" customHeight="1">
      <c r="A4540">
        <v>594863.55599999998</v>
      </c>
      <c r="B4540">
        <v>9605213.0360000003</v>
      </c>
      <c r="C4540" t="s">
        <v>36</v>
      </c>
      <c r="D4540" t="s">
        <v>7154</v>
      </c>
      <c r="E4540" t="s">
        <v>266</v>
      </c>
      <c r="F4540" t="s">
        <v>7415</v>
      </c>
      <c r="G4540">
        <v>6</v>
      </c>
      <c r="H4540">
        <f t="shared" si="281"/>
        <v>111.9058070221063</v>
      </c>
      <c r="I4540">
        <f t="shared" si="282"/>
        <v>11.936606117311142</v>
      </c>
      <c r="J4540">
        <f t="shared" si="284"/>
        <v>1</v>
      </c>
      <c r="K4540">
        <v>37.5</v>
      </c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>
        <v>36.508400000000002</v>
      </c>
      <c r="AA4540">
        <f t="shared" si="283"/>
        <v>11.93662073189215</v>
      </c>
    </row>
    <row r="4541" spans="1:27" ht="14.5" customHeight="1">
      <c r="A4541">
        <v>594863.06999999995</v>
      </c>
      <c r="B4541">
        <v>9605196.6559999995</v>
      </c>
      <c r="C4541" t="s">
        <v>66</v>
      </c>
      <c r="D4541" t="s">
        <v>7154</v>
      </c>
      <c r="E4541" t="s">
        <v>266</v>
      </c>
      <c r="F4541" t="s">
        <v>7428</v>
      </c>
      <c r="G4541">
        <v>14</v>
      </c>
      <c r="H4541">
        <f t="shared" si="281"/>
        <v>796.3268953043887</v>
      </c>
      <c r="I4541">
        <f t="shared" si="282"/>
        <v>31.841993069988551</v>
      </c>
      <c r="J4541">
        <f t="shared" si="284"/>
        <v>6</v>
      </c>
      <c r="K4541">
        <v>62.5</v>
      </c>
      <c r="L4541">
        <v>31</v>
      </c>
      <c r="M4541">
        <v>24.6</v>
      </c>
      <c r="N4541">
        <v>31.4</v>
      </c>
      <c r="O4541">
        <v>47</v>
      </c>
      <c r="P4541">
        <v>27.1</v>
      </c>
      <c r="Q4541"/>
      <c r="R4541"/>
      <c r="S4541"/>
      <c r="T4541"/>
      <c r="U4541"/>
      <c r="V4541"/>
      <c r="W4541"/>
      <c r="X4541"/>
      <c r="Y4541"/>
      <c r="Z4541">
        <v>37.1374</v>
      </c>
      <c r="AA4541">
        <f t="shared" si="283"/>
        <v>19.894367886486918</v>
      </c>
    </row>
    <row r="4542" spans="1:27" ht="14.5" customHeight="1">
      <c r="A4542">
        <v>594861.42000000004</v>
      </c>
      <c r="B4542">
        <v>9605200.4580000006</v>
      </c>
      <c r="C4542" t="s">
        <v>66</v>
      </c>
      <c r="D4542" t="s">
        <v>7154</v>
      </c>
      <c r="E4542" t="s">
        <v>266</v>
      </c>
      <c r="F4542" t="s">
        <v>7423</v>
      </c>
      <c r="G4542">
        <v>11</v>
      </c>
      <c r="H4542">
        <f t="shared" si="281"/>
        <v>132.24501073181665</v>
      </c>
      <c r="I4542">
        <f t="shared" si="282"/>
        <v>12.976100474098507</v>
      </c>
      <c r="J4542">
        <f t="shared" si="284"/>
        <v>2</v>
      </c>
      <c r="K4542">
        <v>32.200000000000003</v>
      </c>
      <c r="L4542">
        <v>25</v>
      </c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>
        <v>37.010100000000001</v>
      </c>
      <c r="AA4542">
        <f t="shared" si="283"/>
        <v>10.249578335118061</v>
      </c>
    </row>
    <row r="4543" spans="1:27" ht="14.5" customHeight="1">
      <c r="A4543">
        <v>594861.21900000004</v>
      </c>
      <c r="B4543">
        <v>9605206.5739999991</v>
      </c>
      <c r="C4543" t="s">
        <v>52</v>
      </c>
      <c r="D4543" t="s">
        <v>7154</v>
      </c>
      <c r="E4543" t="s">
        <v>266</v>
      </c>
      <c r="F4543" t="s">
        <v>7414</v>
      </c>
      <c r="G4543">
        <v>5</v>
      </c>
      <c r="H4543">
        <f t="shared" si="281"/>
        <v>59.15868159879399</v>
      </c>
      <c r="I4543">
        <f t="shared" si="282"/>
        <v>8.6788822257275378</v>
      </c>
      <c r="J4543">
        <f t="shared" si="284"/>
        <v>2</v>
      </c>
      <c r="K4543">
        <v>15.4</v>
      </c>
      <c r="L4543">
        <v>22.5</v>
      </c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>
        <v>36.826599999999999</v>
      </c>
      <c r="AA4543">
        <f t="shared" si="283"/>
        <v>7.1619724391352904</v>
      </c>
    </row>
    <row r="4544" spans="1:27" ht="14.5" customHeight="1">
      <c r="A4544">
        <v>594861.13899999997</v>
      </c>
      <c r="B4544">
        <v>9605202.2310000006</v>
      </c>
      <c r="C4544" t="s">
        <v>32</v>
      </c>
      <c r="D4544" t="s">
        <v>7154</v>
      </c>
      <c r="E4544" t="s">
        <v>266</v>
      </c>
      <c r="F4544" t="s">
        <v>7422</v>
      </c>
      <c r="G4544">
        <v>9</v>
      </c>
      <c r="H4544">
        <f t="shared" si="281"/>
        <v>323.915287562711</v>
      </c>
      <c r="I4544">
        <f t="shared" si="282"/>
        <v>20.30814587425202</v>
      </c>
      <c r="J4544">
        <f t="shared" si="284"/>
        <v>1</v>
      </c>
      <c r="K4544">
        <v>63.8</v>
      </c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>
        <v>36.924500000000002</v>
      </c>
      <c r="AA4544">
        <f t="shared" si="283"/>
        <v>20.308170738525845</v>
      </c>
    </row>
    <row r="4545" spans="1:27" ht="14.5" customHeight="1">
      <c r="A4545">
        <v>594860.98600000003</v>
      </c>
      <c r="B4545">
        <v>9605207.0969999991</v>
      </c>
      <c r="C4545" t="s">
        <v>52</v>
      </c>
      <c r="D4545" t="s">
        <v>7154</v>
      </c>
      <c r="E4545" t="s">
        <v>266</v>
      </c>
      <c r="F4545" t="s">
        <v>7413</v>
      </c>
      <c r="G4545">
        <v>5</v>
      </c>
      <c r="H4545">
        <f t="shared" si="281"/>
        <v>89.079011826165925</v>
      </c>
      <c r="I4545">
        <f t="shared" si="282"/>
        <v>10.649819493346024</v>
      </c>
      <c r="J4545">
        <f t="shared" si="284"/>
        <v>3</v>
      </c>
      <c r="K4545">
        <v>22.1</v>
      </c>
      <c r="L4545">
        <v>9.3000000000000007</v>
      </c>
      <c r="M4545">
        <v>16.5</v>
      </c>
      <c r="N4545"/>
      <c r="O4545"/>
      <c r="P4545"/>
      <c r="Q4545"/>
      <c r="R4545"/>
      <c r="S4545"/>
      <c r="T4545"/>
      <c r="U4545"/>
      <c r="V4545"/>
      <c r="W4545"/>
      <c r="X4545"/>
      <c r="Y4545"/>
      <c r="Z4545">
        <v>36.7958</v>
      </c>
      <c r="AA4545">
        <f t="shared" si="283"/>
        <v>7.0346484846617745</v>
      </c>
    </row>
    <row r="4546" spans="1:27" ht="14.5" customHeight="1">
      <c r="A4546">
        <v>594860.34900000005</v>
      </c>
      <c r="B4546">
        <v>9605212.7410000004</v>
      </c>
      <c r="C4546" t="s">
        <v>71</v>
      </c>
      <c r="D4546" t="s">
        <v>7154</v>
      </c>
      <c r="E4546" t="s">
        <v>266</v>
      </c>
      <c r="F4546" t="s">
        <v>7412</v>
      </c>
      <c r="G4546">
        <v>6</v>
      </c>
      <c r="H4546">
        <f t="shared" ref="H4546:H4609" si="285">((K4546^2)/(4*3.141593)+(L4546^2)/(4*3.141593)+(M4546^2)/(4*3.141593)+(N4546^2)/(4*3.141593)+(O4546^2)/(4*3.141593)+(P4546^2)/(4*3.141593)+(Q4546^2)/(4*3.141593)+(M4546^2)/(4*3.141593)+(R4546^2)/(4*3.141593)+(S4546^2)/(4*3.141593)+(T4546^2)/(4*3.141593)+(U4546^2)/(4*3.141593)+(V4546^2)/(4*3.141593)+(W4546^2)/(4*3.141593)+(X4546^2)/(4*3.141593)+(Y4546^2)/(4*3.141593))</f>
        <v>143.89276395764824</v>
      </c>
      <c r="I4546">
        <f t="shared" ref="I4546:I4609" si="286">2*SQRT(H4546/3.1416)</f>
        <v>13.535491452051023</v>
      </c>
      <c r="J4546">
        <f t="shared" si="284"/>
        <v>2</v>
      </c>
      <c r="K4546">
        <v>31.1</v>
      </c>
      <c r="L4546">
        <v>29</v>
      </c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>
        <v>36.545499999999997</v>
      </c>
      <c r="AA4546">
        <f t="shared" ref="AA4546:AA4609" si="287">MAX(K4546:Y4546)/PI()</f>
        <v>9.899437460315891</v>
      </c>
    </row>
    <row r="4547" spans="1:27" ht="14.5" customHeight="1">
      <c r="A4547">
        <v>594860.21200000006</v>
      </c>
      <c r="B4547">
        <v>9605195.5299999993</v>
      </c>
      <c r="C4547" t="s">
        <v>129</v>
      </c>
      <c r="D4547" t="s">
        <v>7154</v>
      </c>
      <c r="E4547" t="s">
        <v>266</v>
      </c>
      <c r="F4547" t="s">
        <v>7427</v>
      </c>
      <c r="G4547">
        <v>9</v>
      </c>
      <c r="H4547">
        <f t="shared" si="285"/>
        <v>44.697865063997781</v>
      </c>
      <c r="I4547">
        <f t="shared" si="286"/>
        <v>7.5439350661406408</v>
      </c>
      <c r="J4547">
        <f t="shared" si="284"/>
        <v>1</v>
      </c>
      <c r="K4547">
        <v>23.7</v>
      </c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>
        <v>37.118099999999998</v>
      </c>
      <c r="AA4547">
        <f t="shared" si="287"/>
        <v>7.5439443025558388</v>
      </c>
    </row>
    <row r="4548" spans="1:27" ht="14.5" customHeight="1">
      <c r="A4548">
        <v>594859.89800000004</v>
      </c>
      <c r="B4548">
        <v>9605200.4800000004</v>
      </c>
      <c r="C4548" t="s">
        <v>362</v>
      </c>
      <c r="D4548" t="s">
        <v>7154</v>
      </c>
      <c r="E4548" t="s">
        <v>266</v>
      </c>
      <c r="F4548" t="s">
        <v>7424</v>
      </c>
      <c r="G4548">
        <v>6.5</v>
      </c>
      <c r="H4548">
        <f t="shared" si="285"/>
        <v>33.116956906894046</v>
      </c>
      <c r="I4548">
        <f t="shared" si="286"/>
        <v>6.4935137278172608</v>
      </c>
      <c r="J4548">
        <f t="shared" si="284"/>
        <v>1</v>
      </c>
      <c r="K4548">
        <v>20.399999999999999</v>
      </c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>
        <v>37.021000000000001</v>
      </c>
      <c r="AA4548">
        <f t="shared" si="287"/>
        <v>6.4935216781493299</v>
      </c>
    </row>
    <row r="4549" spans="1:27" ht="14.5" customHeight="1">
      <c r="A4549">
        <v>594857.64</v>
      </c>
      <c r="B4549">
        <v>9605196.5999999996</v>
      </c>
      <c r="C4549" t="s">
        <v>42</v>
      </c>
      <c r="D4549" t="s">
        <v>7154</v>
      </c>
      <c r="E4549" t="s">
        <v>266</v>
      </c>
      <c r="F4549" t="s">
        <v>7426</v>
      </c>
      <c r="G4549">
        <v>10</v>
      </c>
      <c r="H4549">
        <f t="shared" si="285"/>
        <v>187.95878396724211</v>
      </c>
      <c r="I4549">
        <f t="shared" si="286"/>
        <v>15.469841528035239</v>
      </c>
      <c r="J4549">
        <f t="shared" si="284"/>
        <v>1</v>
      </c>
      <c r="K4549">
        <v>48.6</v>
      </c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>
        <v>37.1297</v>
      </c>
      <c r="AA4549">
        <f t="shared" si="287"/>
        <v>15.469860468532227</v>
      </c>
    </row>
    <row r="4550" spans="1:27" ht="14.5" customHeight="1">
      <c r="A4550">
        <v>594855.59100000001</v>
      </c>
      <c r="B4550">
        <v>9605200.1769999992</v>
      </c>
      <c r="C4550" t="s">
        <v>129</v>
      </c>
      <c r="D4550" t="s">
        <v>7154</v>
      </c>
      <c r="E4550" t="s">
        <v>266</v>
      </c>
      <c r="F4550" t="s">
        <v>7425</v>
      </c>
      <c r="G4550">
        <v>6</v>
      </c>
      <c r="H4550">
        <f t="shared" si="285"/>
        <v>31.197548504850886</v>
      </c>
      <c r="I4550">
        <f t="shared" si="286"/>
        <v>6.3025280299402837</v>
      </c>
      <c r="J4550">
        <f t="shared" si="284"/>
        <v>1</v>
      </c>
      <c r="K4550">
        <v>19.8</v>
      </c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>
        <v>37.033200000000001</v>
      </c>
      <c r="AA4550">
        <f t="shared" si="287"/>
        <v>6.3025357464390561</v>
      </c>
    </row>
    <row r="4551" spans="1:27" ht="14.5" customHeight="1">
      <c r="A4551">
        <v>594855.375</v>
      </c>
      <c r="B4551">
        <v>9605209.8579999991</v>
      </c>
      <c r="C4551" t="s">
        <v>129</v>
      </c>
      <c r="D4551" t="s">
        <v>7154</v>
      </c>
      <c r="E4551" t="s">
        <v>266</v>
      </c>
      <c r="F4551" t="s">
        <v>7411</v>
      </c>
      <c r="G4551">
        <v>6.5</v>
      </c>
      <c r="H4551">
        <f t="shared" si="285"/>
        <v>26.070372578497604</v>
      </c>
      <c r="I4551">
        <f t="shared" si="286"/>
        <v>5.7614018859555118</v>
      </c>
      <c r="J4551">
        <f t="shared" si="284"/>
        <v>1</v>
      </c>
      <c r="K4551">
        <v>18.100000000000001</v>
      </c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>
        <v>36.761800000000001</v>
      </c>
      <c r="AA4551">
        <f t="shared" si="287"/>
        <v>5.7614089399266115</v>
      </c>
    </row>
    <row r="4552" spans="1:27" ht="14.5" customHeight="1">
      <c r="A4552">
        <v>594779.78700000001</v>
      </c>
      <c r="B4552">
        <v>9605161.9949999992</v>
      </c>
      <c r="C4552" t="s">
        <v>191</v>
      </c>
      <c r="D4552" t="s">
        <v>7682</v>
      </c>
      <c r="E4552" t="s">
        <v>266</v>
      </c>
      <c r="F4552" t="s">
        <v>7815</v>
      </c>
      <c r="G4552">
        <v>2.4</v>
      </c>
      <c r="H4552">
        <f t="shared" si="285"/>
        <v>23.816738832815073</v>
      </c>
      <c r="I4552">
        <f t="shared" si="286"/>
        <v>5.5067542887862073</v>
      </c>
      <c r="J4552">
        <f t="shared" si="284"/>
        <v>1</v>
      </c>
      <c r="K4552">
        <v>17.3</v>
      </c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>
        <v>38.0672</v>
      </c>
      <c r="AA4552">
        <f t="shared" si="287"/>
        <v>5.5067610309795789</v>
      </c>
    </row>
    <row r="4553" spans="1:27" ht="14.5" customHeight="1">
      <c r="A4553">
        <v>594779.571</v>
      </c>
      <c r="B4553">
        <v>9605166.1319999993</v>
      </c>
      <c r="C4553" t="s">
        <v>66</v>
      </c>
      <c r="D4553" t="s">
        <v>7682</v>
      </c>
      <c r="E4553" t="s">
        <v>266</v>
      </c>
      <c r="F4553" t="s">
        <v>7814</v>
      </c>
      <c r="G4553">
        <v>12</v>
      </c>
      <c r="H4553">
        <f t="shared" si="285"/>
        <v>179.53312220901947</v>
      </c>
      <c r="I4553">
        <f t="shared" si="286"/>
        <v>15.119131464730261</v>
      </c>
      <c r="J4553">
        <f t="shared" si="284"/>
        <v>2</v>
      </c>
      <c r="K4553">
        <v>21.8</v>
      </c>
      <c r="L4553">
        <v>42.2</v>
      </c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>
        <v>38.165100000000002</v>
      </c>
      <c r="AA4553">
        <f t="shared" si="287"/>
        <v>13.432677196955968</v>
      </c>
    </row>
    <row r="4554" spans="1:27" ht="14.5" customHeight="1">
      <c r="A4554">
        <v>594778.88300000003</v>
      </c>
      <c r="B4554">
        <v>9605160.6909999996</v>
      </c>
      <c r="C4554" t="s">
        <v>191</v>
      </c>
      <c r="D4554" t="s">
        <v>7682</v>
      </c>
      <c r="E4554" t="s">
        <v>266</v>
      </c>
      <c r="F4554" t="s">
        <v>7817</v>
      </c>
      <c r="G4554">
        <v>2.7</v>
      </c>
      <c r="H4554">
        <f t="shared" si="285"/>
        <v>23.816738832815073</v>
      </c>
      <c r="I4554">
        <f t="shared" si="286"/>
        <v>5.5067542887862073</v>
      </c>
      <c r="J4554">
        <f t="shared" si="284"/>
        <v>1</v>
      </c>
      <c r="K4554">
        <v>17.3</v>
      </c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>
        <v>38.075699999999998</v>
      </c>
      <c r="AA4554">
        <f t="shared" si="287"/>
        <v>5.5067610309795789</v>
      </c>
    </row>
    <row r="4555" spans="1:27" ht="14.5" customHeight="1">
      <c r="A4555">
        <v>594778.277</v>
      </c>
      <c r="B4555">
        <v>9605161.0859999992</v>
      </c>
      <c r="C4555" t="s">
        <v>191</v>
      </c>
      <c r="D4555" t="s">
        <v>7682</v>
      </c>
      <c r="E4555" t="s">
        <v>266</v>
      </c>
      <c r="F4555" t="s">
        <v>7816</v>
      </c>
      <c r="G4555">
        <v>5.5</v>
      </c>
      <c r="H4555">
        <f t="shared" si="285"/>
        <v>23.816738832815073</v>
      </c>
      <c r="I4555">
        <f t="shared" si="286"/>
        <v>5.5067542887862073</v>
      </c>
      <c r="J4555">
        <f t="shared" si="284"/>
        <v>1</v>
      </c>
      <c r="K4555">
        <v>17.3</v>
      </c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>
        <v>38.070999999999998</v>
      </c>
      <c r="AA4555">
        <f t="shared" si="287"/>
        <v>5.5067610309795789</v>
      </c>
    </row>
    <row r="4556" spans="1:27" ht="14.5" customHeight="1">
      <c r="A4556">
        <v>594778.18999999994</v>
      </c>
      <c r="B4556">
        <v>9605166.4230000004</v>
      </c>
      <c r="C4556" t="s">
        <v>66</v>
      </c>
      <c r="D4556" t="s">
        <v>7682</v>
      </c>
      <c r="E4556" t="s">
        <v>266</v>
      </c>
      <c r="F4556" t="s">
        <v>7813</v>
      </c>
      <c r="G4556">
        <v>10</v>
      </c>
      <c r="H4556">
        <f t="shared" si="285"/>
        <v>315.20633003702261</v>
      </c>
      <c r="I4556">
        <f t="shared" si="286"/>
        <v>20.033277956057471</v>
      </c>
      <c r="J4556">
        <f t="shared" si="284"/>
        <v>2</v>
      </c>
      <c r="K4556">
        <v>19</v>
      </c>
      <c r="L4556">
        <v>60</v>
      </c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>
        <v>38.076599999999999</v>
      </c>
      <c r="AA4556">
        <f t="shared" si="287"/>
        <v>19.098593171027442</v>
      </c>
    </row>
    <row r="4557" spans="1:27" ht="14.5" customHeight="1">
      <c r="A4557">
        <v>594777.12899999996</v>
      </c>
      <c r="B4557">
        <v>9605174.8019999992</v>
      </c>
      <c r="C4557" t="s">
        <v>191</v>
      </c>
      <c r="D4557" t="s">
        <v>7682</v>
      </c>
      <c r="E4557" t="s">
        <v>266</v>
      </c>
      <c r="F4557" t="s">
        <v>7804</v>
      </c>
      <c r="G4557">
        <v>7.5</v>
      </c>
      <c r="H4557">
        <f t="shared" si="285"/>
        <v>23.816738832815073</v>
      </c>
      <c r="I4557">
        <f t="shared" si="286"/>
        <v>5.5067542887862073</v>
      </c>
      <c r="J4557">
        <f t="shared" si="284"/>
        <v>1</v>
      </c>
      <c r="K4557">
        <v>17.3</v>
      </c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>
        <v>38.017299999999999</v>
      </c>
      <c r="AA4557">
        <f t="shared" si="287"/>
        <v>5.5067610309795789</v>
      </c>
    </row>
    <row r="4558" spans="1:27" ht="14.5" customHeight="1">
      <c r="A4558">
        <v>594771.40099999995</v>
      </c>
      <c r="B4558">
        <v>9605174.2489999998</v>
      </c>
      <c r="C4558" t="s">
        <v>71</v>
      </c>
      <c r="D4558" t="s">
        <v>7682</v>
      </c>
      <c r="E4558" t="s">
        <v>266</v>
      </c>
      <c r="F4558" t="s">
        <v>7805</v>
      </c>
      <c r="G4558">
        <v>9</v>
      </c>
      <c r="H4558">
        <f t="shared" si="285"/>
        <v>648.16161737055063</v>
      </c>
      <c r="I4558">
        <f t="shared" si="286"/>
        <v>28.727392377165661</v>
      </c>
      <c r="J4558">
        <f t="shared" si="284"/>
        <v>2</v>
      </c>
      <c r="K4558">
        <v>39.799999999999997</v>
      </c>
      <c r="L4558">
        <v>81</v>
      </c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>
        <v>38.3093</v>
      </c>
      <c r="AA4558">
        <f t="shared" si="287"/>
        <v>25.783100780887047</v>
      </c>
    </row>
    <row r="4559" spans="1:27" ht="14.5" customHeight="1">
      <c r="A4559">
        <v>594771.326</v>
      </c>
      <c r="B4559">
        <v>9605167.3729999997</v>
      </c>
      <c r="C4559" t="s">
        <v>66</v>
      </c>
      <c r="D4559" t="s">
        <v>7682</v>
      </c>
      <c r="E4559" t="s">
        <v>266</v>
      </c>
      <c r="F4559" t="s">
        <v>7806</v>
      </c>
      <c r="G4559">
        <v>15</v>
      </c>
      <c r="H4559">
        <f t="shared" si="285"/>
        <v>1511.0837081697091</v>
      </c>
      <c r="I4559">
        <f t="shared" si="286"/>
        <v>43.863048612412676</v>
      </c>
      <c r="J4559">
        <f t="shared" si="284"/>
        <v>1</v>
      </c>
      <c r="K4559">
        <v>137.80000000000001</v>
      </c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>
        <v>38.262500000000003</v>
      </c>
      <c r="AA4559">
        <f t="shared" si="287"/>
        <v>43.863102316126358</v>
      </c>
    </row>
    <row r="4560" spans="1:27" ht="14.5" customHeight="1">
      <c r="A4560">
        <v>594767.99800000002</v>
      </c>
      <c r="B4560">
        <v>9605165.3790000007</v>
      </c>
      <c r="C4560" t="s">
        <v>44</v>
      </c>
      <c r="D4560" t="s">
        <v>7682</v>
      </c>
      <c r="E4560" t="s">
        <v>266</v>
      </c>
      <c r="F4560" t="s">
        <v>7811</v>
      </c>
      <c r="G4560">
        <v>8.5</v>
      </c>
      <c r="H4560">
        <f t="shared" si="285"/>
        <v>83.537237318774274</v>
      </c>
      <c r="I4560">
        <f t="shared" si="286"/>
        <v>10.313227685356827</v>
      </c>
      <c r="J4560">
        <f t="shared" si="284"/>
        <v>1</v>
      </c>
      <c r="K4560">
        <v>32.4</v>
      </c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>
        <v>38.169199999999996</v>
      </c>
      <c r="AA4560">
        <f t="shared" si="287"/>
        <v>10.313240312354818</v>
      </c>
    </row>
    <row r="4561" spans="1:27" ht="14.5" customHeight="1">
      <c r="A4561">
        <v>594766.93900000001</v>
      </c>
      <c r="B4561">
        <v>9605168.1309999991</v>
      </c>
      <c r="C4561" t="s">
        <v>30</v>
      </c>
      <c r="D4561" t="s">
        <v>7682</v>
      </c>
      <c r="E4561" t="s">
        <v>266</v>
      </c>
      <c r="F4561" t="s">
        <v>7809</v>
      </c>
      <c r="G4561">
        <v>11</v>
      </c>
      <c r="H4561">
        <f t="shared" si="285"/>
        <v>606.48292124409488</v>
      </c>
      <c r="I4561">
        <f t="shared" si="286"/>
        <v>27.788419041100337</v>
      </c>
      <c r="J4561">
        <f t="shared" si="284"/>
        <v>1</v>
      </c>
      <c r="K4561">
        <v>87.3</v>
      </c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>
        <v>38.235900000000001</v>
      </c>
      <c r="AA4561">
        <f t="shared" si="287"/>
        <v>27.788453063844926</v>
      </c>
    </row>
    <row r="4562" spans="1:27" ht="14.5" customHeight="1">
      <c r="A4562">
        <v>594766.87699999998</v>
      </c>
      <c r="B4562">
        <v>9605169.8890000004</v>
      </c>
      <c r="C4562" t="s">
        <v>32</v>
      </c>
      <c r="D4562" t="s">
        <v>7682</v>
      </c>
      <c r="E4562" t="s">
        <v>266</v>
      </c>
      <c r="F4562" t="s">
        <v>7807</v>
      </c>
      <c r="G4562">
        <v>9</v>
      </c>
      <c r="H4562">
        <f t="shared" si="285"/>
        <v>1298.6126783450306</v>
      </c>
      <c r="I4562">
        <f t="shared" si="286"/>
        <v>40.662527576365555</v>
      </c>
      <c r="J4562">
        <f t="shared" si="284"/>
        <v>2</v>
      </c>
      <c r="K4562">
        <v>103.7</v>
      </c>
      <c r="L4562">
        <v>74.599999999999994</v>
      </c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>
        <v>38.248800000000003</v>
      </c>
      <c r="AA4562">
        <f t="shared" si="287"/>
        <v>33.008735197259092</v>
      </c>
    </row>
    <row r="4563" spans="1:27" ht="14.5" customHeight="1">
      <c r="A4563">
        <v>594766.81900000002</v>
      </c>
      <c r="B4563">
        <v>9605163.6909999996</v>
      </c>
      <c r="C4563" t="s">
        <v>129</v>
      </c>
      <c r="D4563" t="s">
        <v>7682</v>
      </c>
      <c r="E4563" t="s">
        <v>266</v>
      </c>
      <c r="F4563" t="s">
        <v>7812</v>
      </c>
      <c r="G4563">
        <v>8</v>
      </c>
      <c r="H4563">
        <f t="shared" si="285"/>
        <v>32.793076633414962</v>
      </c>
      <c r="I4563">
        <f t="shared" si="286"/>
        <v>6.4616827781710988</v>
      </c>
      <c r="J4563">
        <f t="shared" si="284"/>
        <v>1</v>
      </c>
      <c r="K4563">
        <v>20.3</v>
      </c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>
        <v>38.176000000000002</v>
      </c>
      <c r="AA4563">
        <f t="shared" si="287"/>
        <v>6.4616906895309514</v>
      </c>
    </row>
    <row r="4564" spans="1:27" ht="14.5" customHeight="1">
      <c r="A4564">
        <v>594766.33900000004</v>
      </c>
      <c r="B4564">
        <v>9605166.0109999999</v>
      </c>
      <c r="C4564" t="s">
        <v>30</v>
      </c>
      <c r="D4564" t="s">
        <v>7682</v>
      </c>
      <c r="E4564" t="s">
        <v>266</v>
      </c>
      <c r="F4564" t="s">
        <v>7810</v>
      </c>
      <c r="G4564">
        <v>11</v>
      </c>
      <c r="H4564">
        <f t="shared" si="285"/>
        <v>487.88067072978578</v>
      </c>
      <c r="I4564">
        <f t="shared" si="286"/>
        <v>24.923633572945665</v>
      </c>
      <c r="J4564">
        <f t="shared" si="284"/>
        <v>1</v>
      </c>
      <c r="K4564">
        <v>78.3</v>
      </c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>
        <v>38.307499999999997</v>
      </c>
      <c r="AA4564">
        <f t="shared" si="287"/>
        <v>24.923664088190808</v>
      </c>
    </row>
    <row r="4565" spans="1:27" ht="14.5" customHeight="1">
      <c r="A4565">
        <v>594764.97600000002</v>
      </c>
      <c r="B4565">
        <v>9605161.2569999993</v>
      </c>
      <c r="C4565" t="s">
        <v>44</v>
      </c>
      <c r="D4565" t="s">
        <v>7682</v>
      </c>
      <c r="E4565" t="s">
        <v>266</v>
      </c>
      <c r="F4565" t="s">
        <v>7818</v>
      </c>
      <c r="G4565">
        <v>6.5</v>
      </c>
      <c r="H4565">
        <f t="shared" si="285"/>
        <v>52.560118385799818</v>
      </c>
      <c r="I4565">
        <f t="shared" si="286"/>
        <v>8.180554059063903</v>
      </c>
      <c r="J4565">
        <f t="shared" si="284"/>
        <v>1</v>
      </c>
      <c r="K4565">
        <v>25.7</v>
      </c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>
        <v>38.226700000000001</v>
      </c>
      <c r="AA4565">
        <f t="shared" si="287"/>
        <v>8.1805640749234207</v>
      </c>
    </row>
    <row r="4566" spans="1:27" ht="14.5" customHeight="1">
      <c r="A4566">
        <v>594764.85699999996</v>
      </c>
      <c r="B4566">
        <v>9605170.2699999996</v>
      </c>
      <c r="C4566" t="s">
        <v>30</v>
      </c>
      <c r="D4566" t="s">
        <v>7682</v>
      </c>
      <c r="E4566" t="s">
        <v>266</v>
      </c>
      <c r="F4566" t="s">
        <v>7808</v>
      </c>
      <c r="G4566">
        <v>11</v>
      </c>
      <c r="H4566">
        <f t="shared" si="285"/>
        <v>353.8212938467841</v>
      </c>
      <c r="I4566">
        <f t="shared" si="286"/>
        <v>21.224943100849675</v>
      </c>
      <c r="J4566">
        <f t="shared" si="284"/>
        <v>2</v>
      </c>
      <c r="K4566">
        <v>60.7</v>
      </c>
      <c r="L4566">
        <v>27.6</v>
      </c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>
        <v>38.264200000000002</v>
      </c>
      <c r="AA4566">
        <f t="shared" si="287"/>
        <v>19.321410091356096</v>
      </c>
    </row>
    <row r="4567" spans="1:27" ht="14.5" customHeight="1">
      <c r="A4567">
        <v>594761.897</v>
      </c>
      <c r="B4567">
        <v>9605164.284</v>
      </c>
      <c r="C4567" t="s">
        <v>66</v>
      </c>
      <c r="D4567" t="s">
        <v>7682</v>
      </c>
      <c r="E4567" t="s">
        <v>266</v>
      </c>
      <c r="F4567" t="s">
        <v>7819</v>
      </c>
      <c r="G4567">
        <v>7</v>
      </c>
      <c r="H4567">
        <f t="shared" si="285"/>
        <v>157.96126360098208</v>
      </c>
      <c r="I4567">
        <f t="shared" si="286"/>
        <v>14.181750845443895</v>
      </c>
      <c r="J4567">
        <f t="shared" si="284"/>
        <v>2</v>
      </c>
      <c r="K4567">
        <v>31</v>
      </c>
      <c r="L4567">
        <v>32</v>
      </c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>
        <v>38.254600000000003</v>
      </c>
      <c r="AA4567">
        <f t="shared" si="287"/>
        <v>10.185916357881302</v>
      </c>
    </row>
    <row r="4568" spans="1:27" ht="14.5" customHeight="1">
      <c r="A4568">
        <v>594691.16700000002</v>
      </c>
      <c r="B4568">
        <v>9605120.6699999999</v>
      </c>
      <c r="C4568" t="s">
        <v>52</v>
      </c>
      <c r="D4568" t="s">
        <v>8021</v>
      </c>
      <c r="E4568" t="s">
        <v>266</v>
      </c>
      <c r="F4568">
        <v>263</v>
      </c>
      <c r="G4568">
        <v>5</v>
      </c>
      <c r="H4568">
        <f t="shared" si="285"/>
        <v>49.084174811950504</v>
      </c>
      <c r="I4568">
        <f t="shared" si="286"/>
        <v>7.9054263799609226</v>
      </c>
      <c r="J4568">
        <f t="shared" si="284"/>
        <v>2</v>
      </c>
      <c r="K4568">
        <v>24.1</v>
      </c>
      <c r="L4568">
        <v>6</v>
      </c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>
        <v>34.231000000000002</v>
      </c>
      <c r="AA4568">
        <f t="shared" si="287"/>
        <v>7.6712682570293556</v>
      </c>
    </row>
    <row r="4569" spans="1:27" ht="14.5" customHeight="1">
      <c r="A4569">
        <v>594689.09600000002</v>
      </c>
      <c r="B4569">
        <v>9605119.5059999991</v>
      </c>
      <c r="C4569" t="s">
        <v>52</v>
      </c>
      <c r="D4569" t="s">
        <v>8021</v>
      </c>
      <c r="E4569" t="s">
        <v>266</v>
      </c>
      <c r="F4569">
        <v>264</v>
      </c>
      <c r="G4569">
        <v>5</v>
      </c>
      <c r="H4569">
        <f t="shared" si="285"/>
        <v>62.52958292178522</v>
      </c>
      <c r="I4569">
        <f t="shared" si="286"/>
        <v>8.9227210825747836</v>
      </c>
      <c r="J4569">
        <f t="shared" si="284"/>
        <v>3</v>
      </c>
      <c r="K4569">
        <v>17.600000000000001</v>
      </c>
      <c r="L4569">
        <v>14.7</v>
      </c>
      <c r="M4569">
        <v>11.4</v>
      </c>
      <c r="N4569"/>
      <c r="O4569"/>
      <c r="P4569"/>
      <c r="Q4569"/>
      <c r="R4569"/>
      <c r="S4569"/>
      <c r="T4569"/>
      <c r="U4569"/>
      <c r="V4569"/>
      <c r="W4569"/>
      <c r="X4569"/>
      <c r="Y4569"/>
      <c r="Z4569">
        <v>34.481000000000002</v>
      </c>
      <c r="AA4569">
        <f t="shared" si="287"/>
        <v>5.6022539968347163</v>
      </c>
    </row>
    <row r="4570" spans="1:27" ht="14.5" customHeight="1">
      <c r="A4570">
        <v>594688.07400000002</v>
      </c>
      <c r="B4570">
        <v>9605120.7510000002</v>
      </c>
      <c r="C4570" t="s">
        <v>8100</v>
      </c>
      <c r="D4570" t="s">
        <v>8021</v>
      </c>
      <c r="E4570" t="s">
        <v>266</v>
      </c>
      <c r="F4570">
        <v>265</v>
      </c>
      <c r="G4570">
        <v>3</v>
      </c>
      <c r="H4570">
        <f t="shared" si="285"/>
        <v>106.31310293854106</v>
      </c>
      <c r="I4570">
        <f t="shared" si="286"/>
        <v>11.634506016597493</v>
      </c>
      <c r="J4570">
        <f t="shared" si="284"/>
        <v>4</v>
      </c>
      <c r="K4570">
        <v>24.5</v>
      </c>
      <c r="L4570">
        <v>18.5</v>
      </c>
      <c r="M4570">
        <v>11.9</v>
      </c>
      <c r="N4570">
        <v>10.5</v>
      </c>
      <c r="O4570"/>
      <c r="P4570"/>
      <c r="Q4570"/>
      <c r="R4570"/>
      <c r="S4570"/>
      <c r="T4570"/>
      <c r="U4570"/>
      <c r="V4570"/>
      <c r="W4570"/>
      <c r="X4570"/>
      <c r="Y4570"/>
      <c r="Z4570">
        <v>34.426000000000002</v>
      </c>
      <c r="AA4570">
        <f t="shared" si="287"/>
        <v>7.7985922115028714</v>
      </c>
    </row>
    <row r="4571" spans="1:27" ht="14.5" customHeight="1">
      <c r="A4571">
        <v>594686.35600000003</v>
      </c>
      <c r="B4571">
        <v>9605120.0590000004</v>
      </c>
      <c r="C4571" t="s">
        <v>52</v>
      </c>
      <c r="D4571" t="s">
        <v>8021</v>
      </c>
      <c r="E4571" t="s">
        <v>266</v>
      </c>
      <c r="F4571">
        <v>266</v>
      </c>
      <c r="G4571">
        <v>5</v>
      </c>
      <c r="H4571">
        <f t="shared" si="285"/>
        <v>42.470491881029787</v>
      </c>
      <c r="I4571">
        <f t="shared" si="286"/>
        <v>7.3535694255543271</v>
      </c>
      <c r="J4571">
        <f t="shared" si="284"/>
        <v>2</v>
      </c>
      <c r="K4571">
        <v>18.3</v>
      </c>
      <c r="L4571">
        <v>14.1</v>
      </c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>
        <v>34.567999999999998</v>
      </c>
      <c r="AA4571">
        <f t="shared" si="287"/>
        <v>5.8250709171633694</v>
      </c>
    </row>
    <row r="4572" spans="1:27" ht="14.5" customHeight="1">
      <c r="A4572">
        <v>594686.29099999997</v>
      </c>
      <c r="B4572">
        <v>9605127.7009999994</v>
      </c>
      <c r="C4572" t="s">
        <v>66</v>
      </c>
      <c r="D4572" t="s">
        <v>8021</v>
      </c>
      <c r="E4572" t="s">
        <v>266</v>
      </c>
      <c r="F4572">
        <v>253</v>
      </c>
      <c r="G4572">
        <v>13</v>
      </c>
      <c r="H4572">
        <f t="shared" si="285"/>
        <v>1070.7943390502844</v>
      </c>
      <c r="I4572">
        <f t="shared" si="286"/>
        <v>36.923901589549132</v>
      </c>
      <c r="J4572">
        <f t="shared" si="284"/>
        <v>1</v>
      </c>
      <c r="K4572">
        <v>116</v>
      </c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>
        <v>34.341000000000001</v>
      </c>
      <c r="AA4572">
        <f t="shared" si="287"/>
        <v>36.923946797319722</v>
      </c>
    </row>
    <row r="4573" spans="1:27" ht="14.5" customHeight="1">
      <c r="A4573">
        <v>594686.27899999998</v>
      </c>
      <c r="B4573">
        <v>9605122.6449999996</v>
      </c>
      <c r="C4573" t="s">
        <v>52</v>
      </c>
      <c r="D4573" t="s">
        <v>8021</v>
      </c>
      <c r="E4573" t="s">
        <v>266</v>
      </c>
      <c r="F4573">
        <v>262</v>
      </c>
      <c r="G4573">
        <v>5.5</v>
      </c>
      <c r="H4573">
        <f t="shared" si="285"/>
        <v>32.050618905758952</v>
      </c>
      <c r="I4573">
        <f t="shared" si="286"/>
        <v>6.3881155278490871</v>
      </c>
      <c r="J4573">
        <f t="shared" si="284"/>
        <v>2</v>
      </c>
      <c r="K4573">
        <v>17.399999999999999</v>
      </c>
      <c r="L4573">
        <v>10</v>
      </c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>
        <v>34.375</v>
      </c>
      <c r="AA4573">
        <f t="shared" si="287"/>
        <v>5.5385920195979574</v>
      </c>
    </row>
    <row r="4574" spans="1:27" ht="14.5" customHeight="1">
      <c r="A4574">
        <v>594685.12800000003</v>
      </c>
      <c r="B4574">
        <v>9605133.5079999994</v>
      </c>
      <c r="C4574" t="s">
        <v>42</v>
      </c>
      <c r="D4574" t="s">
        <v>8021</v>
      </c>
      <c r="E4574" t="s">
        <v>266</v>
      </c>
      <c r="F4574">
        <v>252</v>
      </c>
      <c r="G4574">
        <v>8</v>
      </c>
      <c r="H4574">
        <f t="shared" si="285"/>
        <v>70.667970039403585</v>
      </c>
      <c r="I4574">
        <f t="shared" si="286"/>
        <v>9.4856229945565875</v>
      </c>
      <c r="J4574">
        <f t="shared" si="284"/>
        <v>1</v>
      </c>
      <c r="K4574">
        <v>29.8</v>
      </c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>
        <v>34.265999999999998</v>
      </c>
      <c r="AA4574">
        <f t="shared" si="287"/>
        <v>9.4856346082769623</v>
      </c>
    </row>
    <row r="4575" spans="1:27" ht="14.5" customHeight="1">
      <c r="A4575">
        <v>594684.10400000005</v>
      </c>
      <c r="B4575">
        <v>9605134.5940000005</v>
      </c>
      <c r="C4575" t="s">
        <v>129</v>
      </c>
      <c r="D4575" t="s">
        <v>8021</v>
      </c>
      <c r="E4575" t="s">
        <v>266</v>
      </c>
      <c r="F4575">
        <v>251</v>
      </c>
      <c r="G4575">
        <v>6</v>
      </c>
      <c r="H4575">
        <f t="shared" si="285"/>
        <v>28.425865476527349</v>
      </c>
      <c r="I4575">
        <f t="shared" si="286"/>
        <v>6.0160494831248146</v>
      </c>
      <c r="J4575">
        <f t="shared" si="284"/>
        <v>1</v>
      </c>
      <c r="K4575">
        <v>18.899999999999999</v>
      </c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>
        <v>34.381999999999998</v>
      </c>
      <c r="AA4575">
        <f t="shared" si="287"/>
        <v>6.0160568488736432</v>
      </c>
    </row>
    <row r="4576" spans="1:27" ht="14.5" customHeight="1">
      <c r="A4576">
        <v>594682.68999999994</v>
      </c>
      <c r="B4576">
        <v>9605133.7029999997</v>
      </c>
      <c r="C4576" t="s">
        <v>129</v>
      </c>
      <c r="D4576" t="s">
        <v>8021</v>
      </c>
      <c r="E4576" t="s">
        <v>266</v>
      </c>
      <c r="F4576">
        <v>249</v>
      </c>
      <c r="G4576">
        <v>7</v>
      </c>
      <c r="H4576">
        <f t="shared" si="285"/>
        <v>41.625379226398842</v>
      </c>
      <c r="I4576">
        <f t="shared" si="286"/>
        <v>7.280038115356092</v>
      </c>
      <c r="J4576">
        <f t="shared" si="284"/>
        <v>2</v>
      </c>
      <c r="K4576">
        <v>22.8</v>
      </c>
      <c r="L4576">
        <v>1.8</v>
      </c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>
        <v>34.700000000000003</v>
      </c>
      <c r="AA4576">
        <f t="shared" si="287"/>
        <v>7.2574654049904277</v>
      </c>
    </row>
    <row r="4577" spans="1:27" ht="14.5" customHeight="1">
      <c r="A4577">
        <v>594681.95200000005</v>
      </c>
      <c r="B4577">
        <v>9605134.3129999992</v>
      </c>
      <c r="C4577" t="s">
        <v>391</v>
      </c>
      <c r="D4577" t="s">
        <v>8021</v>
      </c>
      <c r="E4577" t="s">
        <v>266</v>
      </c>
      <c r="F4577">
        <v>250</v>
      </c>
      <c r="G4577">
        <v>4</v>
      </c>
      <c r="H4577">
        <f t="shared" si="285"/>
        <v>35.093661082132535</v>
      </c>
      <c r="I4577">
        <f t="shared" si="286"/>
        <v>6.6844994256942396</v>
      </c>
      <c r="J4577">
        <f t="shared" si="284"/>
        <v>1</v>
      </c>
      <c r="K4577">
        <v>21</v>
      </c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>
        <v>34.74</v>
      </c>
      <c r="AA4577">
        <f t="shared" si="287"/>
        <v>6.6845076098596046</v>
      </c>
    </row>
    <row r="4578" spans="1:27" ht="14.5" customHeight="1">
      <c r="A4578">
        <v>594681.44499999995</v>
      </c>
      <c r="B4578">
        <v>9605118.0350000001</v>
      </c>
      <c r="C4578" t="s">
        <v>8100</v>
      </c>
      <c r="D4578" t="s">
        <v>8021</v>
      </c>
      <c r="E4578" t="s">
        <v>266</v>
      </c>
      <c r="F4578">
        <v>267</v>
      </c>
      <c r="G4578">
        <v>3</v>
      </c>
      <c r="H4578">
        <f t="shared" si="285"/>
        <v>138.50775705191603</v>
      </c>
      <c r="I4578">
        <f t="shared" si="286"/>
        <v>13.279801999303794</v>
      </c>
      <c r="J4578">
        <f t="shared" si="284"/>
        <v>5</v>
      </c>
      <c r="K4578">
        <v>29.1</v>
      </c>
      <c r="L4578">
        <v>9.6</v>
      </c>
      <c r="M4578">
        <v>12.4</v>
      </c>
      <c r="N4578">
        <v>17.100000000000001</v>
      </c>
      <c r="O4578">
        <v>14.2</v>
      </c>
      <c r="P4578"/>
      <c r="Q4578"/>
      <c r="R4578"/>
      <c r="S4578"/>
      <c r="T4578"/>
      <c r="U4578"/>
      <c r="V4578"/>
      <c r="W4578"/>
      <c r="X4578"/>
      <c r="Y4578"/>
      <c r="Z4578">
        <v>35.039000000000001</v>
      </c>
      <c r="AA4578">
        <f t="shared" si="287"/>
        <v>9.26281768794831</v>
      </c>
    </row>
    <row r="4579" spans="1:27" ht="14.5" customHeight="1">
      <c r="A4579">
        <v>594680.91</v>
      </c>
      <c r="B4579">
        <v>9605127.409</v>
      </c>
      <c r="C4579" t="s">
        <v>30</v>
      </c>
      <c r="D4579" t="s">
        <v>8021</v>
      </c>
      <c r="E4579" t="s">
        <v>266</v>
      </c>
      <c r="F4579">
        <v>254</v>
      </c>
      <c r="G4579">
        <v>13</v>
      </c>
      <c r="H4579">
        <f t="shared" si="285"/>
        <v>515.68185312355865</v>
      </c>
      <c r="I4579">
        <f t="shared" si="286"/>
        <v>25.623914465161249</v>
      </c>
      <c r="J4579">
        <f t="shared" si="284"/>
        <v>1</v>
      </c>
      <c r="K4579">
        <v>80.5</v>
      </c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>
        <v>34.966999999999999</v>
      </c>
      <c r="AA4579">
        <f t="shared" si="287"/>
        <v>25.623945837795151</v>
      </c>
    </row>
    <row r="4580" spans="1:27" ht="14.5" customHeight="1">
      <c r="A4580">
        <v>594680.73400000005</v>
      </c>
      <c r="B4580">
        <v>9605131.8469999991</v>
      </c>
      <c r="C4580" t="s">
        <v>391</v>
      </c>
      <c r="D4580" t="s">
        <v>8021</v>
      </c>
      <c r="E4580" t="s">
        <v>266</v>
      </c>
      <c r="F4580">
        <v>248</v>
      </c>
      <c r="G4580">
        <v>6</v>
      </c>
      <c r="H4580">
        <f t="shared" si="285"/>
        <v>31.830985108510237</v>
      </c>
      <c r="I4580">
        <f t="shared" si="286"/>
        <v>6.3661899292326094</v>
      </c>
      <c r="J4580">
        <f t="shared" si="284"/>
        <v>1</v>
      </c>
      <c r="K4580">
        <v>20</v>
      </c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>
        <v>34.917999999999999</v>
      </c>
      <c r="AA4580">
        <f t="shared" si="287"/>
        <v>6.366197723675814</v>
      </c>
    </row>
    <row r="4581" spans="1:27" ht="14.5" customHeight="1">
      <c r="A4581">
        <v>594680.24</v>
      </c>
      <c r="B4581">
        <v>9605122.3809999991</v>
      </c>
      <c r="C4581" t="s">
        <v>42</v>
      </c>
      <c r="D4581" t="s">
        <v>8021</v>
      </c>
      <c r="E4581" t="s">
        <v>266</v>
      </c>
      <c r="F4581">
        <v>261</v>
      </c>
      <c r="G4581">
        <v>10</v>
      </c>
      <c r="H4581">
        <f t="shared" si="285"/>
        <v>936.80578610914915</v>
      </c>
      <c r="I4581">
        <f t="shared" si="286"/>
        <v>34.536580366086909</v>
      </c>
      <c r="J4581">
        <f t="shared" si="284"/>
        <v>1</v>
      </c>
      <c r="K4581">
        <v>108.5</v>
      </c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>
        <v>35.036000000000001</v>
      </c>
      <c r="AA4581">
        <f t="shared" si="287"/>
        <v>34.53662265094129</v>
      </c>
    </row>
    <row r="4582" spans="1:27" ht="14.5" customHeight="1">
      <c r="A4582">
        <v>594680.02599999995</v>
      </c>
      <c r="B4582">
        <v>9605119.7599999998</v>
      </c>
      <c r="C4582" t="s">
        <v>129</v>
      </c>
      <c r="D4582" t="s">
        <v>8021</v>
      </c>
      <c r="E4582" t="s">
        <v>266</v>
      </c>
      <c r="F4582">
        <v>260</v>
      </c>
      <c r="G4582">
        <v>8</v>
      </c>
      <c r="H4582">
        <f t="shared" si="285"/>
        <v>42.784027084348608</v>
      </c>
      <c r="I4582">
        <f t="shared" si="286"/>
        <v>7.3806630991033426</v>
      </c>
      <c r="J4582">
        <f t="shared" si="284"/>
        <v>2</v>
      </c>
      <c r="K4582">
        <v>19.2</v>
      </c>
      <c r="L4582">
        <v>13</v>
      </c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>
        <v>35.1</v>
      </c>
      <c r="AA4582">
        <f t="shared" si="287"/>
        <v>6.1115498147287806</v>
      </c>
    </row>
    <row r="4583" spans="1:27" ht="14.5" customHeight="1">
      <c r="A4583">
        <v>594679.027</v>
      </c>
      <c r="B4583">
        <v>9605116.5789999999</v>
      </c>
      <c r="C4583" t="s">
        <v>66</v>
      </c>
      <c r="D4583" t="s">
        <v>8021</v>
      </c>
      <c r="E4583" t="s">
        <v>266</v>
      </c>
      <c r="F4583">
        <v>268</v>
      </c>
      <c r="G4583">
        <v>10</v>
      </c>
      <c r="H4583">
        <f t="shared" si="285"/>
        <v>463.24507980505433</v>
      </c>
      <c r="I4583">
        <f t="shared" si="286"/>
        <v>24.286221922207588</v>
      </c>
      <c r="J4583">
        <f t="shared" si="284"/>
        <v>3</v>
      </c>
      <c r="K4583">
        <v>61.5</v>
      </c>
      <c r="L4583">
        <v>19.2</v>
      </c>
      <c r="M4583">
        <v>28.9</v>
      </c>
      <c r="N4583"/>
      <c r="O4583"/>
      <c r="P4583"/>
      <c r="Q4583"/>
      <c r="R4583"/>
      <c r="S4583"/>
      <c r="T4583"/>
      <c r="U4583"/>
      <c r="V4583"/>
      <c r="W4583"/>
      <c r="X4583"/>
      <c r="Y4583"/>
      <c r="Z4583">
        <v>35.369999999999997</v>
      </c>
      <c r="AA4583">
        <f t="shared" si="287"/>
        <v>19.576058000303128</v>
      </c>
    </row>
    <row r="4584" spans="1:27" ht="14.5" customHeight="1">
      <c r="A4584">
        <v>594678.44400000002</v>
      </c>
      <c r="B4584">
        <v>9605118.7180000003</v>
      </c>
      <c r="C4584" t="s">
        <v>129</v>
      </c>
      <c r="D4584" t="s">
        <v>8021</v>
      </c>
      <c r="E4584" t="s">
        <v>266</v>
      </c>
      <c r="F4584">
        <v>259</v>
      </c>
      <c r="G4584">
        <v>7</v>
      </c>
      <c r="H4584">
        <f t="shared" si="285"/>
        <v>23.816738832815073</v>
      </c>
      <c r="I4584">
        <f t="shared" si="286"/>
        <v>5.5067542887862073</v>
      </c>
      <c r="J4584">
        <f t="shared" si="284"/>
        <v>1</v>
      </c>
      <c r="K4584">
        <v>17.3</v>
      </c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>
        <v>35.308</v>
      </c>
      <c r="AA4584">
        <f t="shared" si="287"/>
        <v>5.5067610309795789</v>
      </c>
    </row>
    <row r="4585" spans="1:27" ht="14.5" customHeight="1">
      <c r="A4585">
        <v>594678.09900000005</v>
      </c>
      <c r="B4585">
        <v>9605131.318</v>
      </c>
      <c r="C4585" t="s">
        <v>32</v>
      </c>
      <c r="D4585" t="s">
        <v>8021</v>
      </c>
      <c r="E4585" t="s">
        <v>266</v>
      </c>
      <c r="F4585">
        <v>245</v>
      </c>
      <c r="G4585">
        <v>2.5</v>
      </c>
      <c r="H4585">
        <f t="shared" si="285"/>
        <v>556.16370420993417</v>
      </c>
      <c r="I4585">
        <f t="shared" si="286"/>
        <v>26.610673904192303</v>
      </c>
      <c r="J4585">
        <f t="shared" si="284"/>
        <v>1</v>
      </c>
      <c r="K4585">
        <v>83.6</v>
      </c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>
        <v>35.158999999999999</v>
      </c>
      <c r="AA4585">
        <f t="shared" si="287"/>
        <v>26.610706484964901</v>
      </c>
    </row>
    <row r="4586" spans="1:27" ht="14.5" customHeight="1">
      <c r="A4586">
        <v>594677.74800000002</v>
      </c>
      <c r="B4586">
        <v>9605131.9570000004</v>
      </c>
      <c r="C4586" t="s">
        <v>129</v>
      </c>
      <c r="D4586" t="s">
        <v>8021</v>
      </c>
      <c r="E4586" t="s">
        <v>266</v>
      </c>
      <c r="F4586">
        <v>246</v>
      </c>
      <c r="G4586">
        <v>7</v>
      </c>
      <c r="H4586">
        <f t="shared" si="285"/>
        <v>24.092872628631394</v>
      </c>
      <c r="I4586">
        <f t="shared" si="286"/>
        <v>5.5385852384323693</v>
      </c>
      <c r="J4586">
        <f t="shared" si="284"/>
        <v>1</v>
      </c>
      <c r="K4586">
        <v>17.399999999999999</v>
      </c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>
        <v>35.250999999999998</v>
      </c>
      <c r="AA4586">
        <f t="shared" si="287"/>
        <v>5.5385920195979574</v>
      </c>
    </row>
    <row r="4587" spans="1:27" ht="14.5" customHeight="1">
      <c r="A4587">
        <v>594677.53700000001</v>
      </c>
      <c r="B4587">
        <v>9605132.7039999999</v>
      </c>
      <c r="C4587" t="s">
        <v>129</v>
      </c>
      <c r="D4587" t="s">
        <v>8021</v>
      </c>
      <c r="E4587" t="s">
        <v>266</v>
      </c>
      <c r="F4587">
        <v>247</v>
      </c>
      <c r="G4587">
        <v>7</v>
      </c>
      <c r="H4587">
        <f t="shared" si="285"/>
        <v>557.49503516209779</v>
      </c>
      <c r="I4587">
        <f t="shared" si="286"/>
        <v>26.642504853838471</v>
      </c>
      <c r="J4587">
        <f t="shared" si="284"/>
        <v>1</v>
      </c>
      <c r="K4587">
        <v>83.7</v>
      </c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>
        <v>35.287999999999997</v>
      </c>
      <c r="AA4587">
        <f t="shared" si="287"/>
        <v>26.642537473583282</v>
      </c>
    </row>
    <row r="4588" spans="1:27" ht="14.5" customHeight="1">
      <c r="A4588">
        <v>594676.755</v>
      </c>
      <c r="B4588">
        <v>9605114.3880000003</v>
      </c>
      <c r="C4588" t="s">
        <v>129</v>
      </c>
      <c r="D4588" t="s">
        <v>8021</v>
      </c>
      <c r="E4588" t="s">
        <v>266</v>
      </c>
      <c r="F4588">
        <v>269</v>
      </c>
      <c r="G4588">
        <v>8</v>
      </c>
      <c r="H4588">
        <f t="shared" si="285"/>
        <v>58.011970360259909</v>
      </c>
      <c r="I4588">
        <f t="shared" si="286"/>
        <v>8.5943564044640226</v>
      </c>
      <c r="J4588">
        <f t="shared" si="284"/>
        <v>1</v>
      </c>
      <c r="K4588">
        <v>27</v>
      </c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>
        <v>35.613</v>
      </c>
      <c r="AA4588">
        <f t="shared" si="287"/>
        <v>8.5943669269623477</v>
      </c>
    </row>
    <row r="4589" spans="1:27" ht="14.5" customHeight="1">
      <c r="A4589">
        <v>594676.625</v>
      </c>
      <c r="B4589">
        <v>9605130.2770000007</v>
      </c>
      <c r="C4589" t="s">
        <v>8100</v>
      </c>
      <c r="D4589" t="s">
        <v>8021</v>
      </c>
      <c r="E4589" t="s">
        <v>266</v>
      </c>
      <c r="F4589">
        <v>244</v>
      </c>
      <c r="G4589">
        <v>3</v>
      </c>
      <c r="H4589">
        <f t="shared" si="285"/>
        <v>77.471843106347634</v>
      </c>
      <c r="I4589">
        <f t="shared" si="286"/>
        <v>9.9317663878753368</v>
      </c>
      <c r="J4589">
        <f t="shared" si="284"/>
        <v>3</v>
      </c>
      <c r="K4589">
        <v>25.5</v>
      </c>
      <c r="L4589">
        <v>12.7</v>
      </c>
      <c r="M4589">
        <v>9</v>
      </c>
      <c r="N4589"/>
      <c r="O4589"/>
      <c r="P4589"/>
      <c r="Q4589"/>
      <c r="R4589"/>
      <c r="S4589"/>
      <c r="T4589"/>
      <c r="U4589"/>
      <c r="V4589"/>
      <c r="W4589"/>
      <c r="X4589"/>
      <c r="Y4589"/>
      <c r="Z4589">
        <v>35.377000000000002</v>
      </c>
      <c r="AA4589">
        <f t="shared" si="287"/>
        <v>8.1169020976866619</v>
      </c>
    </row>
    <row r="4590" spans="1:27" ht="14.5" customHeight="1">
      <c r="A4590">
        <v>594676.35499999998</v>
      </c>
      <c r="B4590">
        <v>9605126.7009999994</v>
      </c>
      <c r="C4590" t="s">
        <v>32</v>
      </c>
      <c r="D4590" t="s">
        <v>8021</v>
      </c>
      <c r="E4590" t="s">
        <v>266</v>
      </c>
      <c r="F4590">
        <v>255</v>
      </c>
      <c r="G4590">
        <v>4</v>
      </c>
      <c r="H4590">
        <f t="shared" si="285"/>
        <v>52.151886001783183</v>
      </c>
      <c r="I4590">
        <f t="shared" si="286"/>
        <v>8.148723109417741</v>
      </c>
      <c r="J4590">
        <f t="shared" si="284"/>
        <v>1</v>
      </c>
      <c r="K4590">
        <v>25.6</v>
      </c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>
        <v>35.414000000000001</v>
      </c>
      <c r="AA4590">
        <f t="shared" si="287"/>
        <v>8.1487330863050413</v>
      </c>
    </row>
    <row r="4591" spans="1:27" ht="14.5" customHeight="1">
      <c r="A4591">
        <v>594675.39</v>
      </c>
      <c r="B4591">
        <v>9605120.3460000008</v>
      </c>
      <c r="C4591" t="s">
        <v>129</v>
      </c>
      <c r="D4591" t="s">
        <v>8021</v>
      </c>
      <c r="E4591" t="s">
        <v>266</v>
      </c>
      <c r="F4591">
        <v>258</v>
      </c>
      <c r="G4591">
        <v>7</v>
      </c>
      <c r="H4591">
        <f t="shared" si="285"/>
        <v>29.335435876003036</v>
      </c>
      <c r="I4591">
        <f t="shared" si="286"/>
        <v>6.1115423320633049</v>
      </c>
      <c r="J4591">
        <f t="shared" si="284"/>
        <v>1</v>
      </c>
      <c r="K4591">
        <v>19.2</v>
      </c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>
        <v>35.512</v>
      </c>
      <c r="AA4591">
        <f t="shared" si="287"/>
        <v>6.1115498147287806</v>
      </c>
    </row>
    <row r="4592" spans="1:27" ht="14.5" customHeight="1">
      <c r="A4592">
        <v>594675.09499999997</v>
      </c>
      <c r="B4592">
        <v>9605130.3059999999</v>
      </c>
      <c r="C4592" t="s">
        <v>8100</v>
      </c>
      <c r="D4592" t="s">
        <v>8021</v>
      </c>
      <c r="E4592" t="s">
        <v>266</v>
      </c>
      <c r="F4592">
        <v>243</v>
      </c>
      <c r="G4592">
        <v>2.5</v>
      </c>
      <c r="H4592">
        <f t="shared" si="285"/>
        <v>86.043131621441731</v>
      </c>
      <c r="I4592">
        <f t="shared" si="286"/>
        <v>10.466769394139307</v>
      </c>
      <c r="J4592">
        <f t="shared" si="284"/>
        <v>3</v>
      </c>
      <c r="K4592">
        <v>19</v>
      </c>
      <c r="L4592">
        <v>8.5</v>
      </c>
      <c r="M4592">
        <v>18</v>
      </c>
      <c r="N4592"/>
      <c r="O4592"/>
      <c r="P4592"/>
      <c r="Q4592"/>
      <c r="R4592"/>
      <c r="S4592"/>
      <c r="T4592"/>
      <c r="U4592"/>
      <c r="V4592"/>
      <c r="W4592"/>
      <c r="X4592"/>
      <c r="Y4592"/>
      <c r="Z4592">
        <v>35.531999999999996</v>
      </c>
      <c r="AA4592">
        <f t="shared" si="287"/>
        <v>6.0478878374920226</v>
      </c>
    </row>
    <row r="4593" spans="1:28" ht="14.5" customHeight="1">
      <c r="A4593">
        <v>594673.82999999996</v>
      </c>
      <c r="B4593">
        <v>9605122.2479999997</v>
      </c>
      <c r="C4593" t="s">
        <v>66</v>
      </c>
      <c r="D4593" t="s">
        <v>8021</v>
      </c>
      <c r="E4593" t="s">
        <v>266</v>
      </c>
      <c r="F4593">
        <v>257</v>
      </c>
      <c r="G4593">
        <v>9</v>
      </c>
      <c r="H4593">
        <f t="shared" si="285"/>
        <v>493.56648044479346</v>
      </c>
      <c r="I4593">
        <f t="shared" si="286"/>
        <v>25.06844413446175</v>
      </c>
      <c r="J4593">
        <f t="shared" si="284"/>
        <v>3</v>
      </c>
      <c r="K4593">
        <v>44.5</v>
      </c>
      <c r="L4593">
        <v>46.9</v>
      </c>
      <c r="M4593">
        <v>31.8</v>
      </c>
      <c r="N4593"/>
      <c r="O4593"/>
      <c r="P4593"/>
      <c r="Q4593"/>
      <c r="R4593"/>
      <c r="S4593"/>
      <c r="T4593"/>
      <c r="U4593"/>
      <c r="V4593"/>
      <c r="W4593"/>
      <c r="X4593"/>
      <c r="Y4593"/>
      <c r="Z4593">
        <v>35.668999999999997</v>
      </c>
      <c r="AA4593">
        <f t="shared" si="287"/>
        <v>14.928733662019782</v>
      </c>
      <c r="AB4593" s="2"/>
    </row>
    <row r="4594" spans="1:28" ht="14.5" customHeight="1">
      <c r="A4594">
        <v>594672.78899999999</v>
      </c>
      <c r="B4594">
        <v>9605125.0219999999</v>
      </c>
      <c r="C4594" t="s">
        <v>129</v>
      </c>
      <c r="D4594" t="s">
        <v>8021</v>
      </c>
      <c r="E4594" t="s">
        <v>266</v>
      </c>
      <c r="F4594">
        <v>256</v>
      </c>
      <c r="G4594">
        <v>7</v>
      </c>
      <c r="H4594">
        <f t="shared" si="285"/>
        <v>36.784682166022144</v>
      </c>
      <c r="I4594">
        <f t="shared" si="286"/>
        <v>6.8436541739250547</v>
      </c>
      <c r="J4594">
        <f t="shared" si="284"/>
        <v>1</v>
      </c>
      <c r="K4594">
        <v>21.5</v>
      </c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>
        <v>35.795999999999999</v>
      </c>
      <c r="AA4594">
        <f t="shared" si="287"/>
        <v>6.8436625529514998</v>
      </c>
    </row>
    <row r="4595" spans="1:28" ht="14.5" customHeight="1">
      <c r="A4595">
        <v>594672.39399999997</v>
      </c>
      <c r="B4595">
        <v>9605130.7650000006</v>
      </c>
      <c r="C4595" t="s">
        <v>191</v>
      </c>
      <c r="D4595" t="s">
        <v>8021</v>
      </c>
      <c r="E4595" t="s">
        <v>266</v>
      </c>
      <c r="F4595">
        <v>242</v>
      </c>
      <c r="G4595">
        <v>5</v>
      </c>
      <c r="H4595">
        <f t="shared" si="285"/>
        <v>23.816738832815073</v>
      </c>
      <c r="I4595">
        <f t="shared" si="286"/>
        <v>5.5067542887862073</v>
      </c>
      <c r="J4595">
        <f t="shared" si="284"/>
        <v>1</v>
      </c>
      <c r="K4595">
        <v>17.3</v>
      </c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>
        <v>35.703000000000003</v>
      </c>
      <c r="AA4595">
        <f t="shared" si="287"/>
        <v>5.5067610309795789</v>
      </c>
    </row>
    <row r="4596" spans="1:28" ht="14.5" customHeight="1">
      <c r="A4596">
        <v>594671.152</v>
      </c>
      <c r="B4596">
        <v>9605129.0879999995</v>
      </c>
      <c r="C4596" t="s">
        <v>391</v>
      </c>
      <c r="D4596" t="s">
        <v>8021</v>
      </c>
      <c r="E4596" t="s">
        <v>266</v>
      </c>
      <c r="F4596">
        <v>241</v>
      </c>
      <c r="G4596">
        <v>6</v>
      </c>
      <c r="H4596">
        <f t="shared" si="285"/>
        <v>59.078308361395017</v>
      </c>
      <c r="I4596">
        <f t="shared" si="286"/>
        <v>8.6729846387017417</v>
      </c>
      <c r="J4596">
        <f t="shared" si="284"/>
        <v>2</v>
      </c>
      <c r="K4596">
        <v>17.600000000000001</v>
      </c>
      <c r="L4596">
        <v>20.8</v>
      </c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>
        <v>35.805999999999997</v>
      </c>
      <c r="AA4596">
        <f t="shared" si="287"/>
        <v>6.6208456326228466</v>
      </c>
    </row>
    <row r="4597" spans="1:28" ht="14.5" customHeight="1">
      <c r="A4597">
        <v>594844.51500000001</v>
      </c>
      <c r="B4597">
        <v>9605277.8430000003</v>
      </c>
      <c r="C4597" t="s">
        <v>52</v>
      </c>
      <c r="D4597" t="s">
        <v>23</v>
      </c>
      <c r="E4597" t="s">
        <v>287</v>
      </c>
      <c r="F4597" t="s">
        <v>302</v>
      </c>
      <c r="G4597">
        <v>3</v>
      </c>
      <c r="H4597">
        <f t="shared" si="285"/>
        <v>35.193132910596631</v>
      </c>
      <c r="I4597">
        <f t="shared" si="286"/>
        <v>6.6939662190310383</v>
      </c>
      <c r="J4597">
        <f t="shared" si="284"/>
        <v>2</v>
      </c>
      <c r="K4597">
        <v>17.2</v>
      </c>
      <c r="L4597">
        <v>12.1</v>
      </c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>
        <v>35.499899999999997</v>
      </c>
      <c r="AA4597">
        <f t="shared" si="287"/>
        <v>5.4749300423611995</v>
      </c>
    </row>
    <row r="4598" spans="1:28" ht="14.5" customHeight="1">
      <c r="A4598">
        <v>594842.4362</v>
      </c>
      <c r="B4598">
        <v>9605281.057</v>
      </c>
      <c r="C4598" t="s">
        <v>36</v>
      </c>
      <c r="D4598" t="s">
        <v>23</v>
      </c>
      <c r="E4598" t="s">
        <v>287</v>
      </c>
      <c r="F4598" t="s">
        <v>295</v>
      </c>
      <c r="G4598">
        <v>7</v>
      </c>
      <c r="H4598">
        <f t="shared" si="285"/>
        <v>291.27340810856151</v>
      </c>
      <c r="I4598">
        <f t="shared" si="286"/>
        <v>19.257724535928642</v>
      </c>
      <c r="J4598">
        <f t="shared" ref="J4598:J4661" si="288">COUNT(K4598:Y4598)</f>
        <v>1</v>
      </c>
      <c r="K4598">
        <v>60.5</v>
      </c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>
        <v>35.427599999999998</v>
      </c>
      <c r="AA4598">
        <f t="shared" si="287"/>
        <v>19.257748114119337</v>
      </c>
    </row>
    <row r="4599" spans="1:28" ht="14.5" customHeight="1">
      <c r="A4599">
        <v>594839.28240000003</v>
      </c>
      <c r="B4599">
        <v>9605289.9839999992</v>
      </c>
      <c r="C4599" t="s">
        <v>8036</v>
      </c>
      <c r="D4599" t="s">
        <v>23</v>
      </c>
      <c r="E4599" t="s">
        <v>287</v>
      </c>
      <c r="F4599" t="s">
        <v>296</v>
      </c>
      <c r="G4599">
        <v>6</v>
      </c>
      <c r="H4599">
        <f t="shared" si="285"/>
        <v>24.930823311612929</v>
      </c>
      <c r="I4599">
        <f t="shared" si="286"/>
        <v>5.6340780873708587</v>
      </c>
      <c r="J4599">
        <f t="shared" si="288"/>
        <v>1</v>
      </c>
      <c r="K4599">
        <v>17.7</v>
      </c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>
        <v>35.46</v>
      </c>
      <c r="AA4599">
        <f t="shared" si="287"/>
        <v>5.6340849854530948</v>
      </c>
      <c r="AB4599" s="2"/>
    </row>
    <row r="4600" spans="1:28" ht="14.5" customHeight="1">
      <c r="A4600">
        <v>594837.99650000001</v>
      </c>
      <c r="B4600">
        <v>9605292.0370000005</v>
      </c>
      <c r="C4600" t="s">
        <v>191</v>
      </c>
      <c r="D4600" t="s">
        <v>23</v>
      </c>
      <c r="E4600" t="s">
        <v>287</v>
      </c>
      <c r="F4600" t="s">
        <v>297</v>
      </c>
      <c r="G4600">
        <v>3.2</v>
      </c>
      <c r="H4600">
        <f t="shared" si="285"/>
        <v>23.816738832815073</v>
      </c>
      <c r="I4600">
        <f t="shared" si="286"/>
        <v>5.5067542887862073</v>
      </c>
      <c r="J4600">
        <f t="shared" si="288"/>
        <v>1</v>
      </c>
      <c r="K4600">
        <v>17.3</v>
      </c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>
        <v>35.440600000000003</v>
      </c>
      <c r="AA4600">
        <f t="shared" si="287"/>
        <v>5.5067610309795789</v>
      </c>
    </row>
    <row r="4601" spans="1:28" ht="14.5" customHeight="1">
      <c r="A4601">
        <v>594836.10690000001</v>
      </c>
      <c r="B4601">
        <v>9605293.6669999994</v>
      </c>
      <c r="C4601" t="s">
        <v>129</v>
      </c>
      <c r="D4601" t="s">
        <v>23</v>
      </c>
      <c r="E4601" t="s">
        <v>287</v>
      </c>
      <c r="F4601" t="s">
        <v>298</v>
      </c>
      <c r="G4601">
        <v>6.5</v>
      </c>
      <c r="H4601">
        <f t="shared" si="285"/>
        <v>23.816738832815073</v>
      </c>
      <c r="I4601">
        <f t="shared" si="286"/>
        <v>5.5067542887862073</v>
      </c>
      <c r="J4601">
        <f t="shared" si="288"/>
        <v>1</v>
      </c>
      <c r="K4601">
        <v>17.3</v>
      </c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>
        <v>35.453499999999998</v>
      </c>
      <c r="AA4601">
        <f t="shared" si="287"/>
        <v>5.5067610309795789</v>
      </c>
    </row>
    <row r="4602" spans="1:28" ht="14.5" customHeight="1">
      <c r="A4602">
        <v>594835.64229999995</v>
      </c>
      <c r="B4602">
        <v>9605273.9900000002</v>
      </c>
      <c r="C4602" t="s">
        <v>36</v>
      </c>
      <c r="D4602" t="s">
        <v>23</v>
      </c>
      <c r="E4602" t="s">
        <v>287</v>
      </c>
      <c r="F4602" t="s">
        <v>294</v>
      </c>
      <c r="G4602">
        <v>6</v>
      </c>
      <c r="H4602">
        <f t="shared" si="285"/>
        <v>110.715328179048</v>
      </c>
      <c r="I4602">
        <f t="shared" si="286"/>
        <v>11.872944218018814</v>
      </c>
      <c r="J4602">
        <f t="shared" si="288"/>
        <v>1</v>
      </c>
      <c r="K4602">
        <v>37.299999999999997</v>
      </c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>
        <v>35.6798</v>
      </c>
      <c r="AA4602">
        <f t="shared" si="287"/>
        <v>11.872958754655391</v>
      </c>
    </row>
    <row r="4603" spans="1:28" ht="14.5" customHeight="1">
      <c r="A4603">
        <v>594833.97199999995</v>
      </c>
      <c r="B4603">
        <v>9605289.3289999999</v>
      </c>
      <c r="C4603" t="s">
        <v>30</v>
      </c>
      <c r="D4603" t="s">
        <v>23</v>
      </c>
      <c r="E4603" t="s">
        <v>287</v>
      </c>
      <c r="F4603" t="s">
        <v>288</v>
      </c>
      <c r="G4603">
        <v>7</v>
      </c>
      <c r="H4603">
        <f t="shared" si="285"/>
        <v>217.66743814364239</v>
      </c>
      <c r="I4603">
        <f t="shared" si="286"/>
        <v>16.647586664943272</v>
      </c>
      <c r="J4603">
        <f t="shared" si="288"/>
        <v>1</v>
      </c>
      <c r="K4603">
        <v>52.3</v>
      </c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>
        <v>35.513199999999998</v>
      </c>
      <c r="AA4603">
        <f t="shared" si="287"/>
        <v>16.647607047412251</v>
      </c>
    </row>
    <row r="4604" spans="1:28" ht="14.5" customHeight="1">
      <c r="A4604">
        <v>594833.79870000004</v>
      </c>
      <c r="B4604">
        <v>9605286.0380000006</v>
      </c>
      <c r="C4604" t="s">
        <v>8036</v>
      </c>
      <c r="D4604" t="s">
        <v>23</v>
      </c>
      <c r="E4604" t="s">
        <v>287</v>
      </c>
      <c r="F4604" t="s">
        <v>300</v>
      </c>
      <c r="G4604">
        <v>3.5</v>
      </c>
      <c r="H4604">
        <f t="shared" si="285"/>
        <v>39.499069421150352</v>
      </c>
      <c r="I4604">
        <f t="shared" si="286"/>
        <v>7.0916612696512296</v>
      </c>
      <c r="J4604">
        <f t="shared" si="288"/>
        <v>2</v>
      </c>
      <c r="K4604">
        <v>17</v>
      </c>
      <c r="L4604">
        <v>14.4</v>
      </c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>
        <v>35.563200000000002</v>
      </c>
      <c r="AA4604">
        <f t="shared" si="287"/>
        <v>5.4112680651244416</v>
      </c>
    </row>
    <row r="4605" spans="1:28" ht="14.5" customHeight="1">
      <c r="A4605">
        <v>594831.58779999998</v>
      </c>
      <c r="B4605">
        <v>9605274.2939999998</v>
      </c>
      <c r="C4605" t="s">
        <v>44</v>
      </c>
      <c r="D4605" t="s">
        <v>23</v>
      </c>
      <c r="E4605" t="s">
        <v>287</v>
      </c>
      <c r="F4605" t="s">
        <v>301</v>
      </c>
      <c r="G4605">
        <v>4</v>
      </c>
      <c r="H4605">
        <f t="shared" si="285"/>
        <v>62.388730812680066</v>
      </c>
      <c r="I4605">
        <f t="shared" si="286"/>
        <v>8.9126659009256528</v>
      </c>
      <c r="J4605">
        <f t="shared" si="288"/>
        <v>1</v>
      </c>
      <c r="K4605">
        <v>28</v>
      </c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>
        <v>35.709499999999998</v>
      </c>
      <c r="AA4605">
        <f t="shared" si="287"/>
        <v>8.91267681314614</v>
      </c>
    </row>
    <row r="4606" spans="1:28" ht="14.5" customHeight="1">
      <c r="A4606">
        <v>594830.77350000001</v>
      </c>
      <c r="B4606">
        <v>9605288.1469999999</v>
      </c>
      <c r="C4606" t="s">
        <v>32</v>
      </c>
      <c r="D4606" t="s">
        <v>23</v>
      </c>
      <c r="E4606" t="s">
        <v>287</v>
      </c>
      <c r="F4606" t="s">
        <v>299</v>
      </c>
      <c r="G4606">
        <v>6.5</v>
      </c>
      <c r="H4606">
        <f t="shared" si="285"/>
        <v>66.004730721006837</v>
      </c>
      <c r="I4606">
        <f t="shared" si="286"/>
        <v>9.1673134980949573</v>
      </c>
      <c r="J4606">
        <f t="shared" si="288"/>
        <v>1</v>
      </c>
      <c r="K4606">
        <v>28.8</v>
      </c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>
        <v>35.5565</v>
      </c>
      <c r="AA4606">
        <f t="shared" si="287"/>
        <v>9.1673247220931717</v>
      </c>
    </row>
    <row r="4607" spans="1:28" ht="14.5" customHeight="1">
      <c r="A4607">
        <v>594830.53370000003</v>
      </c>
      <c r="B4607">
        <v>9605271.9000000004</v>
      </c>
      <c r="C4607" t="s">
        <v>36</v>
      </c>
      <c r="D4607" t="s">
        <v>23</v>
      </c>
      <c r="E4607" t="s">
        <v>287</v>
      </c>
      <c r="F4607" t="s">
        <v>293</v>
      </c>
      <c r="G4607">
        <v>6</v>
      </c>
      <c r="H4607">
        <f t="shared" si="285"/>
        <v>81.487321877786215</v>
      </c>
      <c r="I4607">
        <f t="shared" si="286"/>
        <v>10.185903886772175</v>
      </c>
      <c r="J4607">
        <f t="shared" si="288"/>
        <v>1</v>
      </c>
      <c r="K4607">
        <v>32</v>
      </c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>
        <v>35.723999999999997</v>
      </c>
      <c r="AA4607">
        <f t="shared" si="287"/>
        <v>10.185916357881302</v>
      </c>
    </row>
    <row r="4608" spans="1:28" ht="14.5" customHeight="1">
      <c r="A4608">
        <v>594828.57880000002</v>
      </c>
      <c r="B4608">
        <v>9605282.0730000008</v>
      </c>
      <c r="C4608" t="s">
        <v>66</v>
      </c>
      <c r="D4608" t="s">
        <v>23</v>
      </c>
      <c r="E4608" t="s">
        <v>287</v>
      </c>
      <c r="F4608" t="s">
        <v>290</v>
      </c>
      <c r="G4608">
        <v>12</v>
      </c>
      <c r="H4608">
        <f t="shared" si="285"/>
        <v>296.22710516607339</v>
      </c>
      <c r="I4608">
        <f t="shared" si="286"/>
        <v>19.420792531174602</v>
      </c>
      <c r="J4608">
        <f t="shared" si="288"/>
        <v>2</v>
      </c>
      <c r="K4608">
        <v>39.5</v>
      </c>
      <c r="L4608">
        <v>46.5</v>
      </c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>
        <v>35.7211</v>
      </c>
      <c r="AA4608">
        <f t="shared" si="287"/>
        <v>14.801409707546267</v>
      </c>
    </row>
    <row r="4609" spans="1:27" ht="14.5" customHeight="1">
      <c r="A4609">
        <v>594828.17460000003</v>
      </c>
      <c r="B4609">
        <v>9605286.5789999999</v>
      </c>
      <c r="C4609" t="s">
        <v>66</v>
      </c>
      <c r="D4609" t="s">
        <v>23</v>
      </c>
      <c r="E4609" t="s">
        <v>287</v>
      </c>
      <c r="F4609" t="s">
        <v>289</v>
      </c>
      <c r="G4609">
        <v>12</v>
      </c>
      <c r="H4609">
        <f t="shared" si="285"/>
        <v>327.08326635563549</v>
      </c>
      <c r="I4609">
        <f t="shared" si="286"/>
        <v>20.407213805261449</v>
      </c>
      <c r="J4609">
        <f t="shared" si="288"/>
        <v>2</v>
      </c>
      <c r="K4609">
        <v>48</v>
      </c>
      <c r="L4609">
        <v>42.5</v>
      </c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>
        <v>35.701500000000003</v>
      </c>
      <c r="AA4609">
        <f t="shared" si="287"/>
        <v>15.278874536821952</v>
      </c>
    </row>
    <row r="4610" spans="1:27" ht="14.5" customHeight="1">
      <c r="A4610">
        <v>594828.02520000003</v>
      </c>
      <c r="B4610">
        <v>9605277.5270000007</v>
      </c>
      <c r="C4610" t="s">
        <v>36</v>
      </c>
      <c r="D4610" t="s">
        <v>23</v>
      </c>
      <c r="E4610" t="s">
        <v>287</v>
      </c>
      <c r="F4610" t="s">
        <v>291</v>
      </c>
      <c r="G4610">
        <v>6</v>
      </c>
      <c r="H4610">
        <f t="shared" ref="H4610:H4673" si="289">((K4610^2)/(4*3.141593)+(L4610^2)/(4*3.141593)+(M4610^2)/(4*3.141593)+(N4610^2)/(4*3.141593)+(O4610^2)/(4*3.141593)+(P4610^2)/(4*3.141593)+(Q4610^2)/(4*3.141593)+(M4610^2)/(4*3.141593)+(R4610^2)/(4*3.141593)+(S4610^2)/(4*3.141593)+(T4610^2)/(4*3.141593)+(U4610^2)/(4*3.141593)+(V4610^2)/(4*3.141593)+(W4610^2)/(4*3.141593)+(X4610^2)/(4*3.141593)+(Y4610^2)/(4*3.141593))</f>
        <v>238.97430380065143</v>
      </c>
      <c r="I4610">
        <f t="shared" ref="I4610:I4673" si="290">2*SQRT(H4610/3.1416)</f>
        <v>17.443360406097348</v>
      </c>
      <c r="J4610">
        <f t="shared" si="288"/>
        <v>1</v>
      </c>
      <c r="K4610">
        <v>54.8</v>
      </c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>
        <v>35.756900000000002</v>
      </c>
      <c r="AA4610">
        <f t="shared" ref="AA4610:AA4673" si="291">MAX(K4610:Y4610)/PI()</f>
        <v>17.443381762871727</v>
      </c>
    </row>
    <row r="4611" spans="1:27" ht="14.5" customHeight="1">
      <c r="A4611">
        <v>594827.23470000003</v>
      </c>
      <c r="B4611">
        <v>9605274.5439999998</v>
      </c>
      <c r="C4611" t="s">
        <v>32</v>
      </c>
      <c r="D4611" t="s">
        <v>23</v>
      </c>
      <c r="E4611" t="s">
        <v>287</v>
      </c>
      <c r="F4611" t="s">
        <v>292</v>
      </c>
      <c r="G4611">
        <v>8</v>
      </c>
      <c r="H4611">
        <f t="shared" si="289"/>
        <v>344.54176591302564</v>
      </c>
      <c r="I4611">
        <f t="shared" si="290"/>
        <v>20.944764867175284</v>
      </c>
      <c r="J4611">
        <f t="shared" si="288"/>
        <v>1</v>
      </c>
      <c r="K4611">
        <v>65.8</v>
      </c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>
        <v>35.773699999999998</v>
      </c>
      <c r="AA4611">
        <f t="shared" si="291"/>
        <v>20.944790510893426</v>
      </c>
    </row>
    <row r="4612" spans="1:27" ht="14.5" customHeight="1">
      <c r="A4612">
        <v>594754.35900000005</v>
      </c>
      <c r="B4612">
        <v>9605233.2770000007</v>
      </c>
      <c r="C4612" t="s">
        <v>527</v>
      </c>
      <c r="D4612" t="s">
        <v>524</v>
      </c>
      <c r="E4612" t="s">
        <v>287</v>
      </c>
      <c r="F4612" t="s">
        <v>2492</v>
      </c>
      <c r="G4612" t="s">
        <v>26</v>
      </c>
      <c r="H4612">
        <f t="shared" si="289"/>
        <v>19.086654445690449</v>
      </c>
      <c r="I4612">
        <f t="shared" si="290"/>
        <v>4.9296882648608689</v>
      </c>
      <c r="J4612">
        <f t="shared" si="288"/>
        <v>2</v>
      </c>
      <c r="K4612">
        <v>13.2</v>
      </c>
      <c r="L4612">
        <v>8.1</v>
      </c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>
        <v>36.936999999999998</v>
      </c>
      <c r="AA4612">
        <f t="shared" si="291"/>
        <v>4.2016904976260365</v>
      </c>
    </row>
    <row r="4613" spans="1:27" ht="14.5" customHeight="1">
      <c r="A4613">
        <v>594752.75399999996</v>
      </c>
      <c r="B4613">
        <v>9605233.466</v>
      </c>
      <c r="C4613" t="s">
        <v>71</v>
      </c>
      <c r="D4613" t="s">
        <v>524</v>
      </c>
      <c r="E4613" t="s">
        <v>287</v>
      </c>
      <c r="F4613" t="s">
        <v>2491</v>
      </c>
      <c r="G4613" t="s">
        <v>26</v>
      </c>
      <c r="H4613">
        <f t="shared" si="289"/>
        <v>45.836618556254741</v>
      </c>
      <c r="I4613">
        <f t="shared" si="290"/>
        <v>7.6394279150791311</v>
      </c>
      <c r="J4613">
        <f t="shared" si="288"/>
        <v>1</v>
      </c>
      <c r="K4613">
        <v>24</v>
      </c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>
        <v>36.826999999999998</v>
      </c>
      <c r="AA4613">
        <f t="shared" si="291"/>
        <v>7.6394372684109761</v>
      </c>
    </row>
    <row r="4614" spans="1:27" ht="14.5" customHeight="1">
      <c r="A4614">
        <v>594752.38500000001</v>
      </c>
      <c r="B4614">
        <v>9605239.8120000008</v>
      </c>
      <c r="C4614" t="s">
        <v>44</v>
      </c>
      <c r="D4614" t="s">
        <v>524</v>
      </c>
      <c r="E4614" t="s">
        <v>287</v>
      </c>
      <c r="F4614" t="s">
        <v>2488</v>
      </c>
      <c r="G4614" t="s">
        <v>26</v>
      </c>
      <c r="H4614">
        <f t="shared" si="289"/>
        <v>137.0522852578294</v>
      </c>
      <c r="I4614">
        <f t="shared" si="290"/>
        <v>13.209844103157664</v>
      </c>
      <c r="J4614">
        <f t="shared" si="288"/>
        <v>1</v>
      </c>
      <c r="K4614">
        <v>41.5</v>
      </c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>
        <v>36.621000000000002</v>
      </c>
      <c r="AA4614">
        <f t="shared" si="291"/>
        <v>13.209860276627314</v>
      </c>
    </row>
    <row r="4615" spans="1:27" ht="14.5" customHeight="1">
      <c r="A4615">
        <v>594751.36699999997</v>
      </c>
      <c r="B4615">
        <v>9605231.4509999994</v>
      </c>
      <c r="C4615" t="s">
        <v>42</v>
      </c>
      <c r="D4615" t="s">
        <v>524</v>
      </c>
      <c r="E4615" t="s">
        <v>287</v>
      </c>
      <c r="F4615" t="s">
        <v>2496</v>
      </c>
      <c r="G4615" t="s">
        <v>26</v>
      </c>
      <c r="H4615">
        <f t="shared" si="289"/>
        <v>193.4122274909576</v>
      </c>
      <c r="I4615">
        <f t="shared" si="290"/>
        <v>15.692658175558382</v>
      </c>
      <c r="J4615">
        <f t="shared" si="288"/>
        <v>1</v>
      </c>
      <c r="K4615">
        <v>49.3</v>
      </c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>
        <v>36.706000000000003</v>
      </c>
      <c r="AA4615">
        <f t="shared" si="291"/>
        <v>15.692677388860879</v>
      </c>
    </row>
    <row r="4616" spans="1:27" ht="14.5" customHeight="1">
      <c r="A4616">
        <v>594751</v>
      </c>
      <c r="B4616">
        <v>9605233.3059999999</v>
      </c>
      <c r="C4616" t="s">
        <v>528</v>
      </c>
      <c r="D4616" t="s">
        <v>524</v>
      </c>
      <c r="E4616" t="s">
        <v>287</v>
      </c>
      <c r="F4616" t="s">
        <v>2503</v>
      </c>
      <c r="G4616" t="s">
        <v>26</v>
      </c>
      <c r="H4616">
        <f t="shared" si="289"/>
        <v>1.9106548811383275</v>
      </c>
      <c r="I4616">
        <f t="shared" si="290"/>
        <v>1.5597165326619893</v>
      </c>
      <c r="J4616">
        <f t="shared" si="288"/>
        <v>1</v>
      </c>
      <c r="K4616">
        <v>4.9000000000000004</v>
      </c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>
        <v>36.755000000000003</v>
      </c>
      <c r="AA4616">
        <f t="shared" si="291"/>
        <v>1.5597184423005745</v>
      </c>
    </row>
    <row r="4617" spans="1:27" ht="14.5" customHeight="1">
      <c r="A4617">
        <v>594750.97499999998</v>
      </c>
      <c r="B4617">
        <v>9605238.7070000004</v>
      </c>
      <c r="C4617" t="s">
        <v>36</v>
      </c>
      <c r="D4617" t="s">
        <v>524</v>
      </c>
      <c r="E4617" t="s">
        <v>287</v>
      </c>
      <c r="F4617" t="s">
        <v>2489</v>
      </c>
      <c r="G4617" t="s">
        <v>26</v>
      </c>
      <c r="H4617">
        <f t="shared" si="289"/>
        <v>669.70482809199029</v>
      </c>
      <c r="I4617">
        <f t="shared" si="290"/>
        <v>29.200901980253793</v>
      </c>
      <c r="J4617">
        <f t="shared" si="288"/>
        <v>3</v>
      </c>
      <c r="K4617">
        <v>36.200000000000003</v>
      </c>
      <c r="L4617">
        <v>45</v>
      </c>
      <c r="M4617">
        <v>50.4</v>
      </c>
      <c r="N4617"/>
      <c r="O4617"/>
      <c r="P4617"/>
      <c r="Q4617"/>
      <c r="R4617"/>
      <c r="S4617"/>
      <c r="T4617"/>
      <c r="U4617"/>
      <c r="V4617"/>
      <c r="W4617"/>
      <c r="X4617"/>
      <c r="Y4617"/>
      <c r="Z4617">
        <v>36.633000000000003</v>
      </c>
      <c r="AA4617">
        <f t="shared" si="291"/>
        <v>16.042818263663051</v>
      </c>
    </row>
    <row r="4618" spans="1:27" ht="14.5" customHeight="1">
      <c r="A4618">
        <v>594750.30900000001</v>
      </c>
      <c r="B4618">
        <v>9605232.2660000008</v>
      </c>
      <c r="C4618" t="s">
        <v>188</v>
      </c>
      <c r="D4618" t="s">
        <v>524</v>
      </c>
      <c r="E4618" t="s">
        <v>287</v>
      </c>
      <c r="F4618" t="s">
        <v>2502</v>
      </c>
      <c r="G4618" t="s">
        <v>26</v>
      </c>
      <c r="H4618">
        <f t="shared" si="289"/>
        <v>1.9894365692818898</v>
      </c>
      <c r="I4618">
        <f t="shared" si="290"/>
        <v>1.5915474823081524</v>
      </c>
      <c r="J4618">
        <f t="shared" si="288"/>
        <v>1</v>
      </c>
      <c r="K4618">
        <v>5</v>
      </c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>
        <v>36.768000000000001</v>
      </c>
      <c r="AA4618">
        <f t="shared" si="291"/>
        <v>1.5915494309189535</v>
      </c>
    </row>
    <row r="4619" spans="1:27" ht="14.5" customHeight="1">
      <c r="A4619">
        <v>594750.06599999999</v>
      </c>
      <c r="B4619">
        <v>9605233.4409999996</v>
      </c>
      <c r="C4619" t="s">
        <v>44</v>
      </c>
      <c r="D4619" t="s">
        <v>524</v>
      </c>
      <c r="E4619" t="s">
        <v>287</v>
      </c>
      <c r="F4619" t="s">
        <v>2495</v>
      </c>
      <c r="G4619" t="s">
        <v>26</v>
      </c>
      <c r="H4619">
        <f t="shared" si="289"/>
        <v>160.7464747979767</v>
      </c>
      <c r="I4619">
        <f t="shared" si="290"/>
        <v>14.306232550397977</v>
      </c>
      <c r="J4619">
        <f t="shared" si="288"/>
        <v>2</v>
      </c>
      <c r="K4619">
        <v>38</v>
      </c>
      <c r="L4619">
        <v>24</v>
      </c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>
        <v>36.69</v>
      </c>
      <c r="AA4619">
        <f t="shared" si="291"/>
        <v>12.095775674984045</v>
      </c>
    </row>
    <row r="4620" spans="1:27" ht="14.5" customHeight="1">
      <c r="A4620">
        <v>594749.68099999998</v>
      </c>
      <c r="B4620">
        <v>9605231.4800000004</v>
      </c>
      <c r="C4620" t="s">
        <v>188</v>
      </c>
      <c r="D4620" t="s">
        <v>524</v>
      </c>
      <c r="E4620" t="s">
        <v>287</v>
      </c>
      <c r="F4620" t="s">
        <v>2497</v>
      </c>
      <c r="G4620" t="s">
        <v>26</v>
      </c>
      <c r="H4620">
        <f t="shared" si="289"/>
        <v>7.9577462771275593</v>
      </c>
      <c r="I4620">
        <f t="shared" si="290"/>
        <v>3.1830949646163047</v>
      </c>
      <c r="J4620">
        <f t="shared" si="288"/>
        <v>1</v>
      </c>
      <c r="K4620">
        <v>10</v>
      </c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>
        <v>36.755000000000003</v>
      </c>
      <c r="AA4620">
        <f t="shared" si="291"/>
        <v>3.183098861837907</v>
      </c>
    </row>
    <row r="4621" spans="1:27" ht="14.5" customHeight="1">
      <c r="A4621">
        <v>594749.63699999999</v>
      </c>
      <c r="B4621">
        <v>9605233.6889999993</v>
      </c>
      <c r="C4621" t="s">
        <v>191</v>
      </c>
      <c r="D4621" t="s">
        <v>524</v>
      </c>
      <c r="E4621" t="s">
        <v>287</v>
      </c>
      <c r="F4621" t="s">
        <v>2493</v>
      </c>
      <c r="G4621" t="s">
        <v>26</v>
      </c>
      <c r="H4621">
        <f t="shared" si="289"/>
        <v>23.816738832815073</v>
      </c>
      <c r="I4621">
        <f t="shared" si="290"/>
        <v>5.5067542887862073</v>
      </c>
      <c r="J4621">
        <f t="shared" si="288"/>
        <v>1</v>
      </c>
      <c r="K4621">
        <v>17.3</v>
      </c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>
        <v>36.649000000000001</v>
      </c>
      <c r="AA4621">
        <f t="shared" si="291"/>
        <v>5.5067610309795789</v>
      </c>
    </row>
    <row r="4622" spans="1:27" ht="14.5" customHeight="1">
      <c r="A4622">
        <v>594749.63699999999</v>
      </c>
      <c r="B4622">
        <v>9605230.9419999998</v>
      </c>
      <c r="C4622" t="s">
        <v>527</v>
      </c>
      <c r="D4622" t="s">
        <v>524</v>
      </c>
      <c r="E4622" t="s">
        <v>287</v>
      </c>
      <c r="F4622" t="s">
        <v>2498</v>
      </c>
      <c r="G4622" t="s">
        <v>26</v>
      </c>
      <c r="H4622">
        <f t="shared" si="289"/>
        <v>1.4037464432853015</v>
      </c>
      <c r="I4622">
        <f t="shared" si="290"/>
        <v>1.3368998851388478</v>
      </c>
      <c r="J4622">
        <f t="shared" si="288"/>
        <v>1</v>
      </c>
      <c r="K4622">
        <v>4.2</v>
      </c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>
        <v>36.765000000000001</v>
      </c>
      <c r="AA4622">
        <f t="shared" si="291"/>
        <v>1.3369015219719209</v>
      </c>
    </row>
    <row r="4623" spans="1:27" ht="14.5" customHeight="1">
      <c r="A4623">
        <v>594749.41200000001</v>
      </c>
      <c r="B4623">
        <v>9605231.7019999996</v>
      </c>
      <c r="C4623" t="s">
        <v>527</v>
      </c>
      <c r="D4623" t="s">
        <v>524</v>
      </c>
      <c r="E4623" t="s">
        <v>287</v>
      </c>
      <c r="F4623" t="s">
        <v>2494</v>
      </c>
      <c r="G4623" t="s">
        <v>26</v>
      </c>
      <c r="H4623">
        <f t="shared" si="289"/>
        <v>1.2732394043404096</v>
      </c>
      <c r="I4623">
        <f t="shared" si="290"/>
        <v>1.2732379858465219</v>
      </c>
      <c r="J4623">
        <f t="shared" si="288"/>
        <v>1</v>
      </c>
      <c r="K4623">
        <v>4</v>
      </c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>
        <v>36.68</v>
      </c>
      <c r="AA4623">
        <f t="shared" si="291"/>
        <v>1.2732395447351628</v>
      </c>
    </row>
    <row r="4624" spans="1:27" ht="14.5" customHeight="1">
      <c r="A4624">
        <v>594749.18200000003</v>
      </c>
      <c r="B4624">
        <v>9605239.1539999992</v>
      </c>
      <c r="C4624" t="s">
        <v>71</v>
      </c>
      <c r="D4624" t="s">
        <v>524</v>
      </c>
      <c r="E4624" t="s">
        <v>287</v>
      </c>
      <c r="F4624" t="s">
        <v>2490</v>
      </c>
      <c r="G4624" t="s">
        <v>26</v>
      </c>
      <c r="H4624">
        <f t="shared" si="289"/>
        <v>143.73679213061655</v>
      </c>
      <c r="I4624">
        <f t="shared" si="290"/>
        <v>13.528153599619294</v>
      </c>
      <c r="J4624">
        <f t="shared" si="288"/>
        <v>5</v>
      </c>
      <c r="K4624">
        <v>28.5</v>
      </c>
      <c r="L4624">
        <v>19</v>
      </c>
      <c r="M4624">
        <v>14.5</v>
      </c>
      <c r="N4624">
        <v>12.5</v>
      </c>
      <c r="O4624">
        <v>7.5</v>
      </c>
      <c r="P4624"/>
      <c r="Q4624"/>
      <c r="R4624"/>
      <c r="S4624"/>
      <c r="T4624"/>
      <c r="U4624"/>
      <c r="V4624"/>
      <c r="W4624"/>
      <c r="X4624"/>
      <c r="Y4624"/>
      <c r="Z4624">
        <v>36.540999999999997</v>
      </c>
      <c r="AA4624">
        <f t="shared" si="291"/>
        <v>9.0718317562380353</v>
      </c>
    </row>
    <row r="4625" spans="1:27" ht="14.5" customHeight="1">
      <c r="A4625">
        <v>594749.09900000005</v>
      </c>
      <c r="B4625">
        <v>9605230.1840000004</v>
      </c>
      <c r="C4625" t="s">
        <v>527</v>
      </c>
      <c r="D4625" t="s">
        <v>524</v>
      </c>
      <c r="E4625" t="s">
        <v>287</v>
      </c>
      <c r="F4625" t="s">
        <v>2500</v>
      </c>
      <c r="G4625" t="s">
        <v>26</v>
      </c>
      <c r="H4625">
        <f t="shared" si="289"/>
        <v>0.97482391894812603</v>
      </c>
      <c r="I4625">
        <f t="shared" si="290"/>
        <v>1.1140832376157066</v>
      </c>
      <c r="J4625">
        <f t="shared" si="288"/>
        <v>1</v>
      </c>
      <c r="K4625">
        <v>3.5</v>
      </c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>
        <v>36.712000000000003</v>
      </c>
      <c r="AA4625">
        <f t="shared" si="291"/>
        <v>1.1140846016432675</v>
      </c>
    </row>
    <row r="4626" spans="1:27" ht="14.5" customHeight="1">
      <c r="A4626">
        <v>594748.82999999996</v>
      </c>
      <c r="B4626">
        <v>9605230.7410000004</v>
      </c>
      <c r="C4626" t="s">
        <v>527</v>
      </c>
      <c r="D4626" t="s">
        <v>524</v>
      </c>
      <c r="E4626" t="s">
        <v>287</v>
      </c>
      <c r="F4626" t="s">
        <v>2499</v>
      </c>
      <c r="G4626" t="s">
        <v>26</v>
      </c>
      <c r="H4626">
        <f t="shared" si="289"/>
        <v>1.1490985624172196</v>
      </c>
      <c r="I4626">
        <f t="shared" si="290"/>
        <v>1.2095760865541958</v>
      </c>
      <c r="J4626">
        <f t="shared" si="288"/>
        <v>1</v>
      </c>
      <c r="K4626">
        <v>3.8</v>
      </c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>
        <v>36.640999999999998</v>
      </c>
      <c r="AA4626">
        <f t="shared" si="291"/>
        <v>1.2095775674984046</v>
      </c>
    </row>
    <row r="4627" spans="1:27" ht="14.5" customHeight="1">
      <c r="A4627">
        <v>594748.75</v>
      </c>
      <c r="B4627">
        <v>9605231.9690000005</v>
      </c>
      <c r="C4627" t="s">
        <v>36</v>
      </c>
      <c r="D4627" t="s">
        <v>524</v>
      </c>
      <c r="E4627" t="s">
        <v>287</v>
      </c>
      <c r="F4627" t="s">
        <v>2501</v>
      </c>
      <c r="G4627" t="s">
        <v>26</v>
      </c>
      <c r="H4627">
        <f t="shared" si="289"/>
        <v>75.490364283342885</v>
      </c>
      <c r="I4627">
        <f t="shared" si="290"/>
        <v>9.8039324910182177</v>
      </c>
      <c r="J4627">
        <f t="shared" si="288"/>
        <v>1</v>
      </c>
      <c r="K4627">
        <v>30.8</v>
      </c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>
        <v>36.576000000000001</v>
      </c>
      <c r="AA4627">
        <f t="shared" si="291"/>
        <v>9.8039444944607528</v>
      </c>
    </row>
    <row r="4628" spans="1:27" ht="14.5" customHeight="1">
      <c r="A4628">
        <v>594748.28899999999</v>
      </c>
      <c r="B4628">
        <v>9605241.4440000001</v>
      </c>
      <c r="C4628" t="s">
        <v>42</v>
      </c>
      <c r="D4628" t="s">
        <v>524</v>
      </c>
      <c r="E4628" t="s">
        <v>287</v>
      </c>
      <c r="F4628" t="s">
        <v>2487</v>
      </c>
      <c r="G4628" t="s">
        <v>26</v>
      </c>
      <c r="H4628">
        <f t="shared" si="289"/>
        <v>480.43222021439453</v>
      </c>
      <c r="I4628">
        <f t="shared" si="290"/>
        <v>24.73264787506869</v>
      </c>
      <c r="J4628">
        <f t="shared" si="288"/>
        <v>1</v>
      </c>
      <c r="K4628">
        <v>77.7</v>
      </c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>
        <v>36.436</v>
      </c>
      <c r="AA4628">
        <f t="shared" si="291"/>
        <v>24.732678156480539</v>
      </c>
    </row>
    <row r="4629" spans="1:27" ht="14.5" customHeight="1">
      <c r="A4629">
        <v>594748.14099999995</v>
      </c>
      <c r="B4629">
        <v>9605235.3839999996</v>
      </c>
      <c r="C4629" t="s">
        <v>749</v>
      </c>
      <c r="D4629" t="s">
        <v>524</v>
      </c>
      <c r="E4629" t="s">
        <v>287</v>
      </c>
      <c r="F4629" t="s">
        <v>2504</v>
      </c>
      <c r="G4629" t="s">
        <v>26</v>
      </c>
      <c r="H4629">
        <f t="shared" si="289"/>
        <v>4.1897534149076598</v>
      </c>
      <c r="I4629">
        <f t="shared" si="290"/>
        <v>2.3096638837843106</v>
      </c>
      <c r="J4629">
        <f t="shared" si="288"/>
        <v>4</v>
      </c>
      <c r="K4629">
        <v>4</v>
      </c>
      <c r="L4629">
        <v>3.2</v>
      </c>
      <c r="M4629">
        <v>3</v>
      </c>
      <c r="N4629">
        <v>2.9</v>
      </c>
      <c r="O4629"/>
      <c r="P4629"/>
      <c r="Q4629"/>
      <c r="R4629"/>
      <c r="S4629"/>
      <c r="T4629"/>
      <c r="U4629"/>
      <c r="V4629"/>
      <c r="W4629"/>
      <c r="X4629"/>
      <c r="Y4629"/>
      <c r="Z4629">
        <v>36.548999999999999</v>
      </c>
      <c r="AA4629">
        <f t="shared" si="291"/>
        <v>1.2732395447351628</v>
      </c>
    </row>
    <row r="4630" spans="1:27" ht="14.5" customHeight="1">
      <c r="A4630">
        <v>594747.924</v>
      </c>
      <c r="B4630">
        <v>9605243.6170000006</v>
      </c>
      <c r="C4630" t="s">
        <v>44</v>
      </c>
      <c r="D4630" t="s">
        <v>524</v>
      </c>
      <c r="E4630" t="s">
        <v>287</v>
      </c>
      <c r="F4630" t="s">
        <v>2486</v>
      </c>
      <c r="G4630" t="s">
        <v>26</v>
      </c>
      <c r="H4630">
        <f t="shared" si="289"/>
        <v>4.5963942496688786</v>
      </c>
      <c r="I4630">
        <f t="shared" si="290"/>
        <v>2.4191521731083916</v>
      </c>
      <c r="J4630">
        <f t="shared" si="288"/>
        <v>1</v>
      </c>
      <c r="K4630">
        <v>7.6</v>
      </c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>
        <v>36.365000000000002</v>
      </c>
      <c r="AA4630">
        <f t="shared" si="291"/>
        <v>2.4191551349968092</v>
      </c>
    </row>
    <row r="4631" spans="1:27" ht="14.5" customHeight="1">
      <c r="A4631">
        <v>594747.44099999999</v>
      </c>
      <c r="B4631">
        <v>9605231.3839999996</v>
      </c>
      <c r="C4631" t="s">
        <v>565</v>
      </c>
      <c r="D4631" t="s">
        <v>524</v>
      </c>
      <c r="E4631" t="s">
        <v>287</v>
      </c>
      <c r="F4631" t="s">
        <v>2506</v>
      </c>
      <c r="G4631" t="s">
        <v>26</v>
      </c>
      <c r="H4631">
        <f t="shared" si="289"/>
        <v>1.2732394043404096</v>
      </c>
      <c r="I4631">
        <f t="shared" si="290"/>
        <v>1.2732379858465219</v>
      </c>
      <c r="J4631">
        <f t="shared" si="288"/>
        <v>1</v>
      </c>
      <c r="K4631">
        <v>4</v>
      </c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>
        <v>36.53</v>
      </c>
      <c r="AA4631">
        <f t="shared" si="291"/>
        <v>1.2732395447351628</v>
      </c>
    </row>
    <row r="4632" spans="1:27" ht="14.5" customHeight="1">
      <c r="A4632">
        <v>594747.30200000003</v>
      </c>
      <c r="B4632">
        <v>9605231.7760000005</v>
      </c>
      <c r="C4632" t="s">
        <v>565</v>
      </c>
      <c r="D4632" t="s">
        <v>524</v>
      </c>
      <c r="E4632" t="s">
        <v>287</v>
      </c>
      <c r="F4632" t="s">
        <v>2508</v>
      </c>
      <c r="G4632" t="s">
        <v>26</v>
      </c>
      <c r="H4632">
        <f t="shared" si="289"/>
        <v>1.2732394043404096</v>
      </c>
      <c r="I4632">
        <f t="shared" si="290"/>
        <v>1.2732379858465219</v>
      </c>
      <c r="J4632">
        <f t="shared" si="288"/>
        <v>1</v>
      </c>
      <c r="K4632">
        <v>4</v>
      </c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>
        <v>36.546999999999997</v>
      </c>
      <c r="AA4632">
        <f t="shared" si="291"/>
        <v>1.2732395447351628</v>
      </c>
    </row>
    <row r="4633" spans="1:27" ht="14.5" customHeight="1">
      <c r="A4633">
        <v>594747.18999999994</v>
      </c>
      <c r="B4633">
        <v>9605231.5150000006</v>
      </c>
      <c r="C4633" t="s">
        <v>106</v>
      </c>
      <c r="D4633" t="s">
        <v>524</v>
      </c>
      <c r="E4633" t="s">
        <v>287</v>
      </c>
      <c r="F4633" t="s">
        <v>2507</v>
      </c>
      <c r="G4633" t="s">
        <v>26</v>
      </c>
      <c r="H4633">
        <f t="shared" si="289"/>
        <v>1.6114436211183307</v>
      </c>
      <c r="I4633">
        <f t="shared" si="290"/>
        <v>1.432392734077337</v>
      </c>
      <c r="J4633">
        <f t="shared" si="288"/>
        <v>1</v>
      </c>
      <c r="K4633">
        <v>4.5</v>
      </c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>
        <v>36.540999999999997</v>
      </c>
      <c r="AA4633">
        <f t="shared" si="291"/>
        <v>1.432394487827058</v>
      </c>
    </row>
    <row r="4634" spans="1:27" ht="14.5" customHeight="1">
      <c r="A4634">
        <v>594746.82999999996</v>
      </c>
      <c r="B4634">
        <v>9605241.0260000005</v>
      </c>
      <c r="C4634" t="s">
        <v>527</v>
      </c>
      <c r="D4634" t="s">
        <v>524</v>
      </c>
      <c r="E4634" t="s">
        <v>287</v>
      </c>
      <c r="F4634" t="s">
        <v>2485</v>
      </c>
      <c r="G4634" t="s">
        <v>26</v>
      </c>
      <c r="H4634">
        <f t="shared" si="289"/>
        <v>1.4713872866408857</v>
      </c>
      <c r="I4634">
        <f t="shared" si="290"/>
        <v>1.3687308347850109</v>
      </c>
      <c r="J4634">
        <f t="shared" si="288"/>
        <v>1</v>
      </c>
      <c r="K4634">
        <v>4.3</v>
      </c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>
        <v>36.387</v>
      </c>
      <c r="AA4634">
        <f t="shared" si="291"/>
        <v>1.3687325105902999</v>
      </c>
    </row>
    <row r="4635" spans="1:27" ht="14.5" customHeight="1">
      <c r="A4635">
        <v>594746.76100000006</v>
      </c>
      <c r="B4635">
        <v>9605246.6879999992</v>
      </c>
      <c r="C4635" t="s">
        <v>658</v>
      </c>
      <c r="D4635" t="s">
        <v>524</v>
      </c>
      <c r="E4635" t="s">
        <v>287</v>
      </c>
      <c r="F4635" t="s">
        <v>2441</v>
      </c>
      <c r="G4635" t="s">
        <v>26</v>
      </c>
      <c r="H4635">
        <f t="shared" si="289"/>
        <v>3.9136196190913344</v>
      </c>
      <c r="I4635">
        <f t="shared" si="290"/>
        <v>2.2322552743227999</v>
      </c>
      <c r="J4635">
        <f t="shared" si="288"/>
        <v>3</v>
      </c>
      <c r="K4635">
        <v>3.2</v>
      </c>
      <c r="L4635">
        <v>3.8</v>
      </c>
      <c r="M4635">
        <v>3.5</v>
      </c>
      <c r="N4635"/>
      <c r="O4635"/>
      <c r="P4635"/>
      <c r="Q4635"/>
      <c r="R4635"/>
      <c r="S4635"/>
      <c r="T4635"/>
      <c r="U4635"/>
      <c r="V4635"/>
      <c r="W4635"/>
      <c r="X4635"/>
      <c r="Y4635"/>
      <c r="Z4635">
        <v>36.173000000000002</v>
      </c>
      <c r="AA4635">
        <f t="shared" si="291"/>
        <v>1.2095775674984046</v>
      </c>
    </row>
    <row r="4636" spans="1:27" ht="14.5" customHeight="1">
      <c r="A4636">
        <v>594746.48600000003</v>
      </c>
      <c r="B4636">
        <v>9605247.4690000005</v>
      </c>
      <c r="C4636" t="s">
        <v>106</v>
      </c>
      <c r="D4636" t="s">
        <v>524</v>
      </c>
      <c r="E4636" t="s">
        <v>287</v>
      </c>
      <c r="F4636" t="s">
        <v>2442</v>
      </c>
      <c r="G4636" t="s">
        <v>26</v>
      </c>
      <c r="H4636">
        <f t="shared" si="289"/>
        <v>3.362147802086394</v>
      </c>
      <c r="I4636">
        <f t="shared" si="290"/>
        <v>2.0690117270005981</v>
      </c>
      <c r="J4636">
        <f t="shared" si="288"/>
        <v>1</v>
      </c>
      <c r="K4636">
        <v>6.5</v>
      </c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>
        <v>36.198</v>
      </c>
      <c r="AA4636">
        <f t="shared" si="291"/>
        <v>2.0690142601946393</v>
      </c>
    </row>
    <row r="4637" spans="1:27" ht="14.5" customHeight="1">
      <c r="A4637">
        <v>594746.43999999994</v>
      </c>
      <c r="B4637">
        <v>9605248.7709999997</v>
      </c>
      <c r="C4637" t="s">
        <v>22</v>
      </c>
      <c r="D4637" t="s">
        <v>524</v>
      </c>
      <c r="E4637" t="s">
        <v>287</v>
      </c>
      <c r="F4637" t="s">
        <v>2438</v>
      </c>
      <c r="G4637" t="s">
        <v>26</v>
      </c>
      <c r="H4637">
        <f t="shared" si="289"/>
        <v>145.09279209623909</v>
      </c>
      <c r="I4637">
        <f t="shared" si="290"/>
        <v>13.591815498911622</v>
      </c>
      <c r="J4637">
        <f t="shared" si="288"/>
        <v>1</v>
      </c>
      <c r="K4637">
        <v>42.7</v>
      </c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>
        <v>36.110999999999997</v>
      </c>
      <c r="AA4637">
        <f t="shared" si="291"/>
        <v>13.591832140047863</v>
      </c>
    </row>
    <row r="4638" spans="1:27" ht="14.5" customHeight="1">
      <c r="A4638">
        <v>594746.43200000003</v>
      </c>
      <c r="B4638">
        <v>9605233.3900000006</v>
      </c>
      <c r="C4638" t="s">
        <v>527</v>
      </c>
      <c r="D4638" t="s">
        <v>524</v>
      </c>
      <c r="E4638" t="s">
        <v>287</v>
      </c>
      <c r="F4638" t="s">
        <v>2505</v>
      </c>
      <c r="G4638" t="s">
        <v>26</v>
      </c>
      <c r="H4638">
        <f t="shared" si="289"/>
        <v>1.2732394043404096</v>
      </c>
      <c r="I4638">
        <f t="shared" si="290"/>
        <v>1.2732379858465219</v>
      </c>
      <c r="J4638">
        <f t="shared" si="288"/>
        <v>1</v>
      </c>
      <c r="K4638">
        <v>4</v>
      </c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>
        <v>36.469000000000001</v>
      </c>
      <c r="AA4638">
        <f t="shared" si="291"/>
        <v>1.2732395447351628</v>
      </c>
    </row>
    <row r="4639" spans="1:27" ht="14.5" customHeight="1">
      <c r="A4639">
        <v>594746.29</v>
      </c>
      <c r="B4639">
        <v>9605243.8619999997</v>
      </c>
      <c r="C4639" t="s">
        <v>66</v>
      </c>
      <c r="D4639" t="s">
        <v>524</v>
      </c>
      <c r="E4639" t="s">
        <v>287</v>
      </c>
      <c r="F4639" t="s">
        <v>2443</v>
      </c>
      <c r="G4639" t="s">
        <v>26</v>
      </c>
      <c r="H4639">
        <f t="shared" si="289"/>
        <v>137.48200355679427</v>
      </c>
      <c r="I4639">
        <f t="shared" si="290"/>
        <v>13.2305371879464</v>
      </c>
      <c r="J4639">
        <f t="shared" si="288"/>
        <v>5</v>
      </c>
      <c r="K4639">
        <v>36</v>
      </c>
      <c r="L4639">
        <v>15.8</v>
      </c>
      <c r="M4639">
        <v>7.6</v>
      </c>
      <c r="N4639">
        <v>6.8</v>
      </c>
      <c r="O4639">
        <v>4.5</v>
      </c>
      <c r="P4639"/>
      <c r="Q4639"/>
      <c r="R4639"/>
      <c r="S4639"/>
      <c r="T4639"/>
      <c r="U4639"/>
      <c r="V4639"/>
      <c r="W4639"/>
      <c r="X4639"/>
      <c r="Y4639"/>
      <c r="Z4639">
        <v>36.243000000000002</v>
      </c>
      <c r="AA4639">
        <f t="shared" si="291"/>
        <v>11.459155902616464</v>
      </c>
    </row>
    <row r="4640" spans="1:27" ht="14.5" customHeight="1">
      <c r="A4640">
        <v>594745.87699999998</v>
      </c>
      <c r="B4640">
        <v>9605249.2949999999</v>
      </c>
      <c r="C4640" t="s">
        <v>36</v>
      </c>
      <c r="D4640" t="s">
        <v>524</v>
      </c>
      <c r="E4640" t="s">
        <v>287</v>
      </c>
      <c r="F4640" t="s">
        <v>2436</v>
      </c>
      <c r="G4640" t="s">
        <v>26</v>
      </c>
      <c r="H4640">
        <f t="shared" si="289"/>
        <v>63.283181494229204</v>
      </c>
      <c r="I4640">
        <f t="shared" si="290"/>
        <v>8.9763278002179785</v>
      </c>
      <c r="J4640">
        <f t="shared" si="288"/>
        <v>1</v>
      </c>
      <c r="K4640">
        <v>28.2</v>
      </c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>
        <v>36.006</v>
      </c>
      <c r="AA4640">
        <f t="shared" si="291"/>
        <v>8.9763387903828971</v>
      </c>
    </row>
    <row r="4641" spans="1:27" ht="14.5" customHeight="1">
      <c r="A4641">
        <v>594745.55299999996</v>
      </c>
      <c r="B4641">
        <v>9605246.5050000008</v>
      </c>
      <c r="C4641" t="s">
        <v>36</v>
      </c>
      <c r="D4641" t="s">
        <v>524</v>
      </c>
      <c r="E4641" t="s">
        <v>287</v>
      </c>
      <c r="F4641" t="s">
        <v>2439</v>
      </c>
      <c r="G4641" t="s">
        <v>26</v>
      </c>
      <c r="H4641">
        <f t="shared" si="289"/>
        <v>384.37903955095396</v>
      </c>
      <c r="I4641">
        <f t="shared" si="290"/>
        <v>22.122510004083317</v>
      </c>
      <c r="J4641">
        <f t="shared" si="288"/>
        <v>1</v>
      </c>
      <c r="K4641">
        <v>69.5</v>
      </c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>
        <v>36.085999999999999</v>
      </c>
      <c r="AA4641">
        <f t="shared" si="291"/>
        <v>22.122537089773452</v>
      </c>
    </row>
    <row r="4642" spans="1:27" ht="14.5" customHeight="1">
      <c r="A4642">
        <v>594745.076</v>
      </c>
      <c r="B4642">
        <v>9605248.3239999991</v>
      </c>
      <c r="C4642" t="s">
        <v>527</v>
      </c>
      <c r="D4642" t="s">
        <v>524</v>
      </c>
      <c r="E4642" t="s">
        <v>287</v>
      </c>
      <c r="F4642" t="s">
        <v>2437</v>
      </c>
      <c r="G4642" t="s">
        <v>26</v>
      </c>
      <c r="H4642">
        <f t="shared" si="289"/>
        <v>1.8334647422501897</v>
      </c>
      <c r="I4642">
        <f t="shared" si="290"/>
        <v>1.5278855830158262</v>
      </c>
      <c r="J4642">
        <f t="shared" si="288"/>
        <v>1</v>
      </c>
      <c r="K4642">
        <v>4.8</v>
      </c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>
        <v>35.988</v>
      </c>
      <c r="AA4642">
        <f t="shared" si="291"/>
        <v>1.5278874536821951</v>
      </c>
    </row>
    <row r="4643" spans="1:27" ht="14.5" customHeight="1">
      <c r="A4643">
        <v>594744.83100000001</v>
      </c>
      <c r="B4643">
        <v>9605246.2870000005</v>
      </c>
      <c r="C4643" t="s">
        <v>527</v>
      </c>
      <c r="D4643" t="s">
        <v>524</v>
      </c>
      <c r="E4643" t="s">
        <v>287</v>
      </c>
      <c r="F4643" t="s">
        <v>2440</v>
      </c>
      <c r="G4643" t="s">
        <v>26</v>
      </c>
      <c r="H4643">
        <f t="shared" si="289"/>
        <v>2.3204788144103965</v>
      </c>
      <c r="I4643">
        <f t="shared" si="290"/>
        <v>1.7188712808928044</v>
      </c>
      <c r="J4643">
        <f t="shared" si="288"/>
        <v>1</v>
      </c>
      <c r="K4643">
        <v>5.4</v>
      </c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>
        <v>36.036999999999999</v>
      </c>
      <c r="AA4643">
        <f t="shared" si="291"/>
        <v>1.7188733853924698</v>
      </c>
    </row>
    <row r="4644" spans="1:27" ht="14.5" customHeight="1">
      <c r="A4644">
        <v>594744.78200000001</v>
      </c>
      <c r="B4644">
        <v>9605235.5079999994</v>
      </c>
      <c r="C4644" t="s">
        <v>106</v>
      </c>
      <c r="D4644" t="s">
        <v>524</v>
      </c>
      <c r="E4644" t="s">
        <v>287</v>
      </c>
      <c r="F4644" t="s">
        <v>2509</v>
      </c>
      <c r="G4644" t="s">
        <v>26</v>
      </c>
      <c r="H4644">
        <f t="shared" si="289"/>
        <v>2.8647886597659213</v>
      </c>
      <c r="I4644">
        <f t="shared" si="290"/>
        <v>1.9098569787697828</v>
      </c>
      <c r="J4644">
        <f t="shared" si="288"/>
        <v>1</v>
      </c>
      <c r="K4644">
        <v>6</v>
      </c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>
        <v>36.417000000000002</v>
      </c>
      <c r="AA4644">
        <f t="shared" si="291"/>
        <v>1.909859317102744</v>
      </c>
    </row>
    <row r="4645" spans="1:27" ht="14.5" customHeight="1">
      <c r="A4645">
        <v>594744.74600000004</v>
      </c>
      <c r="B4645">
        <v>9605234.7530000005</v>
      </c>
      <c r="C4645" t="s">
        <v>391</v>
      </c>
      <c r="D4645" t="s">
        <v>524</v>
      </c>
      <c r="E4645" t="s">
        <v>287</v>
      </c>
      <c r="F4645" t="s">
        <v>2520</v>
      </c>
      <c r="G4645" t="s">
        <v>26</v>
      </c>
      <c r="H4645">
        <f t="shared" si="289"/>
        <v>7.9354645875516026</v>
      </c>
      <c r="I4645">
        <f t="shared" si="290"/>
        <v>3.1786355078579125</v>
      </c>
      <c r="J4645">
        <f t="shared" si="288"/>
        <v>2</v>
      </c>
      <c r="K4645">
        <v>5.4</v>
      </c>
      <c r="L4645">
        <v>8.4</v>
      </c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>
        <v>36.432000000000002</v>
      </c>
      <c r="AA4645">
        <f t="shared" si="291"/>
        <v>2.6738030439438418</v>
      </c>
    </row>
    <row r="4646" spans="1:27" ht="14.5" customHeight="1">
      <c r="A4646">
        <v>594744.49199999997</v>
      </c>
      <c r="B4646">
        <v>9605244.8310000002</v>
      </c>
      <c r="C4646" t="s">
        <v>658</v>
      </c>
      <c r="D4646" t="s">
        <v>524</v>
      </c>
      <c r="E4646" t="s">
        <v>287</v>
      </c>
      <c r="F4646" t="s">
        <v>2444</v>
      </c>
      <c r="G4646" t="s">
        <v>26</v>
      </c>
      <c r="H4646">
        <f t="shared" si="289"/>
        <v>0.91991546963594573</v>
      </c>
      <c r="I4646">
        <f t="shared" si="290"/>
        <v>1.0822522879695435</v>
      </c>
      <c r="J4646">
        <f t="shared" si="288"/>
        <v>1</v>
      </c>
      <c r="K4646">
        <v>3.4</v>
      </c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>
        <v>36.085000000000001</v>
      </c>
      <c r="AA4646">
        <f t="shared" si="291"/>
        <v>1.0822536130248883</v>
      </c>
    </row>
    <row r="4647" spans="1:27" ht="14.5" customHeight="1">
      <c r="A4647">
        <v>594744.201</v>
      </c>
      <c r="B4647">
        <v>9605245.7550000008</v>
      </c>
      <c r="C4647" t="s">
        <v>527</v>
      </c>
      <c r="D4647" t="s">
        <v>524</v>
      </c>
      <c r="E4647" t="s">
        <v>287</v>
      </c>
      <c r="F4647" t="s">
        <v>2445</v>
      </c>
      <c r="G4647" t="s">
        <v>26</v>
      </c>
      <c r="H4647">
        <f t="shared" si="289"/>
        <v>1.5406196792518958</v>
      </c>
      <c r="I4647">
        <f t="shared" si="290"/>
        <v>1.4005617844311742</v>
      </c>
      <c r="J4647">
        <f t="shared" si="288"/>
        <v>1</v>
      </c>
      <c r="K4647">
        <v>4.4000000000000004</v>
      </c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>
        <v>36.03</v>
      </c>
      <c r="AA4647">
        <f t="shared" si="291"/>
        <v>1.4005634992086791</v>
      </c>
    </row>
    <row r="4648" spans="1:27" ht="14.5" customHeight="1">
      <c r="A4648">
        <v>594743.51599999995</v>
      </c>
      <c r="B4648">
        <v>9605244.5120000001</v>
      </c>
      <c r="C4648" t="s">
        <v>527</v>
      </c>
      <c r="D4648" t="s">
        <v>524</v>
      </c>
      <c r="E4648" t="s">
        <v>287</v>
      </c>
      <c r="F4648" t="s">
        <v>2446</v>
      </c>
      <c r="G4648" t="s">
        <v>26</v>
      </c>
      <c r="H4648">
        <f t="shared" si="289"/>
        <v>0.86659856957919112</v>
      </c>
      <c r="I4648">
        <f t="shared" si="290"/>
        <v>1.0504213383233805</v>
      </c>
      <c r="J4648">
        <f t="shared" si="288"/>
        <v>1</v>
      </c>
      <c r="K4648">
        <v>3.3</v>
      </c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>
        <v>36.006</v>
      </c>
      <c r="AA4648">
        <f t="shared" si="291"/>
        <v>1.0504226244065091</v>
      </c>
    </row>
    <row r="4649" spans="1:27" ht="14.5" customHeight="1">
      <c r="A4649">
        <v>594743.49399999995</v>
      </c>
      <c r="B4649">
        <v>9605240.7990000006</v>
      </c>
      <c r="C4649" t="s">
        <v>658</v>
      </c>
      <c r="D4649" t="s">
        <v>524</v>
      </c>
      <c r="E4649" t="s">
        <v>287</v>
      </c>
      <c r="F4649" t="s">
        <v>2484</v>
      </c>
      <c r="G4649" t="s">
        <v>26</v>
      </c>
      <c r="H4649">
        <f t="shared" si="289"/>
        <v>3.763218214453623</v>
      </c>
      <c r="I4649">
        <f t="shared" si="290"/>
        <v>2.1889419913683841</v>
      </c>
      <c r="J4649">
        <f t="shared" si="288"/>
        <v>2</v>
      </c>
      <c r="K4649">
        <v>5.2</v>
      </c>
      <c r="L4649">
        <v>4.5</v>
      </c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>
        <v>36.14</v>
      </c>
      <c r="AA4649">
        <f t="shared" si="291"/>
        <v>1.6552114081557117</v>
      </c>
    </row>
    <row r="4650" spans="1:27" ht="14.5" customHeight="1">
      <c r="A4650">
        <v>594743.26100000006</v>
      </c>
      <c r="B4650">
        <v>9605235.0710000005</v>
      </c>
      <c r="C4650" t="s">
        <v>527</v>
      </c>
      <c r="D4650" t="s">
        <v>524</v>
      </c>
      <c r="E4650" t="s">
        <v>287</v>
      </c>
      <c r="F4650" t="s">
        <v>2510</v>
      </c>
      <c r="G4650" t="s">
        <v>26</v>
      </c>
      <c r="H4650">
        <f t="shared" si="289"/>
        <v>1.6114436211183307</v>
      </c>
      <c r="I4650">
        <f t="shared" si="290"/>
        <v>1.432392734077337</v>
      </c>
      <c r="J4650">
        <f t="shared" si="288"/>
        <v>1</v>
      </c>
      <c r="K4650">
        <v>4.5</v>
      </c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>
        <v>36.293999999999997</v>
      </c>
      <c r="AA4650">
        <f t="shared" si="291"/>
        <v>1.432394487827058</v>
      </c>
    </row>
    <row r="4651" spans="1:27" ht="14.5" customHeight="1">
      <c r="A4651">
        <v>594743.20700000005</v>
      </c>
      <c r="B4651">
        <v>9605234.7740000002</v>
      </c>
      <c r="C4651" t="s">
        <v>36</v>
      </c>
      <c r="D4651" t="s">
        <v>524</v>
      </c>
      <c r="E4651" t="s">
        <v>287</v>
      </c>
      <c r="F4651" t="s">
        <v>2511</v>
      </c>
      <c r="G4651" t="s">
        <v>26</v>
      </c>
      <c r="H4651">
        <f t="shared" si="289"/>
        <v>10.524119451501198</v>
      </c>
      <c r="I4651">
        <f t="shared" si="290"/>
        <v>3.6605592093087505</v>
      </c>
      <c r="J4651">
        <f t="shared" si="288"/>
        <v>1</v>
      </c>
      <c r="K4651">
        <v>11.5</v>
      </c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>
        <v>36.298999999999999</v>
      </c>
      <c r="AA4651">
        <f t="shared" si="291"/>
        <v>3.6605636911135928</v>
      </c>
    </row>
    <row r="4652" spans="1:27" ht="14.5" customHeight="1">
      <c r="A4652">
        <v>594743.16399999999</v>
      </c>
      <c r="B4652">
        <v>9605234.1420000009</v>
      </c>
      <c r="C4652" t="s">
        <v>27</v>
      </c>
      <c r="D4652" t="s">
        <v>524</v>
      </c>
      <c r="E4652" t="s">
        <v>287</v>
      </c>
      <c r="F4652" t="s">
        <v>2519</v>
      </c>
      <c r="G4652" t="s">
        <v>26</v>
      </c>
      <c r="H4652">
        <f t="shared" si="289"/>
        <v>344.54176591302564</v>
      </c>
      <c r="I4652">
        <f t="shared" si="290"/>
        <v>20.944764867175284</v>
      </c>
      <c r="J4652">
        <f t="shared" si="288"/>
        <v>1</v>
      </c>
      <c r="K4652">
        <v>65.8</v>
      </c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>
        <v>36.337000000000003</v>
      </c>
      <c r="AA4652">
        <f t="shared" si="291"/>
        <v>20.944790510893426</v>
      </c>
    </row>
    <row r="4653" spans="1:27" ht="14.5" customHeight="1">
      <c r="A4653">
        <v>594742.94700000004</v>
      </c>
      <c r="B4653">
        <v>9605242.7090000007</v>
      </c>
      <c r="C4653" t="s">
        <v>762</v>
      </c>
      <c r="D4653" t="s">
        <v>524</v>
      </c>
      <c r="E4653" t="s">
        <v>287</v>
      </c>
      <c r="F4653" t="s">
        <v>2482</v>
      </c>
      <c r="G4653" t="s">
        <v>26</v>
      </c>
      <c r="H4653">
        <f t="shared" si="289"/>
        <v>3.1067041465905993</v>
      </c>
      <c r="I4653">
        <f t="shared" si="290"/>
        <v>1.9888613132619677</v>
      </c>
      <c r="J4653">
        <f t="shared" si="288"/>
        <v>2</v>
      </c>
      <c r="K4653">
        <v>4.8</v>
      </c>
      <c r="L4653">
        <v>4</v>
      </c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>
        <v>36.045000000000002</v>
      </c>
      <c r="AA4653">
        <f t="shared" si="291"/>
        <v>1.5278874536821951</v>
      </c>
    </row>
    <row r="4654" spans="1:27" ht="14.5" customHeight="1">
      <c r="A4654">
        <v>594742.88</v>
      </c>
      <c r="B4654">
        <v>9605227.7290000003</v>
      </c>
      <c r="C4654" t="s">
        <v>749</v>
      </c>
      <c r="D4654" t="s">
        <v>524</v>
      </c>
      <c r="E4654" t="s">
        <v>287</v>
      </c>
      <c r="F4654" t="s">
        <v>2531</v>
      </c>
      <c r="G4654" t="s">
        <v>26</v>
      </c>
      <c r="H4654">
        <f t="shared" si="289"/>
        <v>0.81487321877786223</v>
      </c>
      <c r="I4654">
        <f t="shared" si="290"/>
        <v>1.0185903886772176</v>
      </c>
      <c r="J4654">
        <f t="shared" si="288"/>
        <v>1</v>
      </c>
      <c r="K4654">
        <v>3.2</v>
      </c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>
        <v>36.402000000000001</v>
      </c>
      <c r="AA4654">
        <f t="shared" si="291"/>
        <v>1.0185916357881302</v>
      </c>
    </row>
    <row r="4655" spans="1:27" ht="14.5" customHeight="1">
      <c r="A4655">
        <v>594742.56000000006</v>
      </c>
      <c r="B4655">
        <v>9605244.227</v>
      </c>
      <c r="C4655" t="s">
        <v>106</v>
      </c>
      <c r="D4655" t="s">
        <v>524</v>
      </c>
      <c r="E4655" t="s">
        <v>287</v>
      </c>
      <c r="F4655" t="s">
        <v>2447</v>
      </c>
      <c r="G4655" t="s">
        <v>26</v>
      </c>
      <c r="H4655">
        <f t="shared" si="289"/>
        <v>8.7734152705331336</v>
      </c>
      <c r="I4655">
        <f t="shared" si="290"/>
        <v>3.3422497128471198</v>
      </c>
      <c r="J4655">
        <f t="shared" si="288"/>
        <v>1</v>
      </c>
      <c r="K4655">
        <v>10.5</v>
      </c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>
        <v>35.911999999999999</v>
      </c>
      <c r="AA4655">
        <f t="shared" si="291"/>
        <v>3.3422538049298023</v>
      </c>
    </row>
    <row r="4656" spans="1:27" ht="14.5" customHeight="1">
      <c r="A4656">
        <v>594742.299</v>
      </c>
      <c r="B4656">
        <v>9605235.7939999998</v>
      </c>
      <c r="C4656" t="s">
        <v>8035</v>
      </c>
      <c r="D4656" t="s">
        <v>524</v>
      </c>
      <c r="E4656" t="s">
        <v>287</v>
      </c>
      <c r="F4656" t="s">
        <v>2518</v>
      </c>
      <c r="G4656" t="s">
        <v>26</v>
      </c>
      <c r="H4656">
        <f t="shared" si="289"/>
        <v>3.362147802086394</v>
      </c>
      <c r="I4656">
        <f t="shared" si="290"/>
        <v>2.0690117270005981</v>
      </c>
      <c r="J4656">
        <f t="shared" si="288"/>
        <v>1</v>
      </c>
      <c r="K4656">
        <v>6.5</v>
      </c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>
        <v>36.207999999999998</v>
      </c>
      <c r="AA4656">
        <f t="shared" si="291"/>
        <v>2.0690142601946393</v>
      </c>
    </row>
    <row r="4657" spans="1:27" ht="14.5" customHeight="1">
      <c r="A4657">
        <v>594742.20900000003</v>
      </c>
      <c r="B4657">
        <v>9605228.3570000008</v>
      </c>
      <c r="C4657" t="s">
        <v>191</v>
      </c>
      <c r="D4657" t="s">
        <v>524</v>
      </c>
      <c r="E4657" t="s">
        <v>287</v>
      </c>
      <c r="F4657" t="s">
        <v>2530</v>
      </c>
      <c r="G4657" t="s">
        <v>26</v>
      </c>
      <c r="H4657">
        <f t="shared" si="289"/>
        <v>23.816738832815073</v>
      </c>
      <c r="I4657">
        <f t="shared" si="290"/>
        <v>5.5067542887862073</v>
      </c>
      <c r="J4657">
        <f t="shared" si="288"/>
        <v>1</v>
      </c>
      <c r="K4657">
        <v>17.3</v>
      </c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>
        <v>36.414000000000001</v>
      </c>
      <c r="AA4657">
        <f t="shared" si="291"/>
        <v>5.5067610309795789</v>
      </c>
    </row>
    <row r="4658" spans="1:27" ht="14.5" customHeight="1">
      <c r="A4658">
        <v>594741.91899999999</v>
      </c>
      <c r="B4658">
        <v>9605232.2200000007</v>
      </c>
      <c r="C4658" t="s">
        <v>362</v>
      </c>
      <c r="D4658" t="s">
        <v>524</v>
      </c>
      <c r="E4658" t="s">
        <v>287</v>
      </c>
      <c r="F4658" t="s">
        <v>2523</v>
      </c>
      <c r="G4658" t="s">
        <v>26</v>
      </c>
      <c r="H4658">
        <f t="shared" si="289"/>
        <v>1.7578661526174781</v>
      </c>
      <c r="I4658">
        <f t="shared" si="290"/>
        <v>1.4960546333696634</v>
      </c>
      <c r="J4658">
        <f t="shared" si="288"/>
        <v>1</v>
      </c>
      <c r="K4658">
        <v>4.7</v>
      </c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>
        <v>35.286999999999999</v>
      </c>
      <c r="AA4658">
        <f t="shared" si="291"/>
        <v>1.4960564650638162</v>
      </c>
    </row>
    <row r="4659" spans="1:27" ht="14.5" customHeight="1">
      <c r="A4659">
        <v>594741.68400000001</v>
      </c>
      <c r="B4659">
        <v>9605246.4739999995</v>
      </c>
      <c r="C4659" t="s">
        <v>527</v>
      </c>
      <c r="D4659" t="s">
        <v>524</v>
      </c>
      <c r="E4659" t="s">
        <v>287</v>
      </c>
      <c r="F4659" t="s">
        <v>2448</v>
      </c>
      <c r="G4659" t="s">
        <v>26</v>
      </c>
      <c r="H4659">
        <f t="shared" si="289"/>
        <v>0.86659856957919112</v>
      </c>
      <c r="I4659">
        <f t="shared" si="290"/>
        <v>1.0504213383233805</v>
      </c>
      <c r="J4659">
        <f t="shared" si="288"/>
        <v>1</v>
      </c>
      <c r="K4659">
        <v>3.3</v>
      </c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>
        <v>35.744999999999997</v>
      </c>
      <c r="AA4659">
        <f t="shared" si="291"/>
        <v>1.0504226244065091</v>
      </c>
    </row>
    <row r="4660" spans="1:27" ht="14.5" customHeight="1">
      <c r="A4660">
        <v>594741.56200000003</v>
      </c>
      <c r="B4660">
        <v>9605241.4649999999</v>
      </c>
      <c r="C4660" t="s">
        <v>527</v>
      </c>
      <c r="D4660" t="s">
        <v>524</v>
      </c>
      <c r="E4660" t="s">
        <v>287</v>
      </c>
      <c r="F4660" t="s">
        <v>2483</v>
      </c>
      <c r="G4660" t="s">
        <v>26</v>
      </c>
      <c r="H4660">
        <f t="shared" si="289"/>
        <v>1.2103732087511017</v>
      </c>
      <c r="I4660">
        <f t="shared" si="290"/>
        <v>1.2414070362003586</v>
      </c>
      <c r="J4660">
        <f t="shared" si="288"/>
        <v>1</v>
      </c>
      <c r="K4660">
        <v>3.9</v>
      </c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>
        <v>35.939</v>
      </c>
      <c r="AA4660">
        <f t="shared" si="291"/>
        <v>1.2414085561167836</v>
      </c>
    </row>
    <row r="4661" spans="1:27" ht="14.5" customHeight="1">
      <c r="A4661">
        <v>594741.49399999995</v>
      </c>
      <c r="B4661">
        <v>9605239.6229999997</v>
      </c>
      <c r="C4661" t="s">
        <v>658</v>
      </c>
      <c r="D4661" t="s">
        <v>524</v>
      </c>
      <c r="E4661" t="s">
        <v>287</v>
      </c>
      <c r="F4661" t="s">
        <v>2481</v>
      </c>
      <c r="G4661" t="s">
        <v>26</v>
      </c>
      <c r="H4661">
        <f t="shared" si="289"/>
        <v>1.6114436211183307</v>
      </c>
      <c r="I4661">
        <f t="shared" si="290"/>
        <v>1.432392734077337</v>
      </c>
      <c r="J4661">
        <f t="shared" si="288"/>
        <v>1</v>
      </c>
      <c r="K4661">
        <v>4.5</v>
      </c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>
        <v>36.039000000000001</v>
      </c>
      <c r="AA4661">
        <f t="shared" si="291"/>
        <v>1.432394487827058</v>
      </c>
    </row>
    <row r="4662" spans="1:27" ht="14.5" customHeight="1">
      <c r="A4662">
        <v>594741.30700000003</v>
      </c>
      <c r="B4662">
        <v>9605244.8340000007</v>
      </c>
      <c r="C4662" t="s">
        <v>527</v>
      </c>
      <c r="D4662" t="s">
        <v>524</v>
      </c>
      <c r="E4662" t="s">
        <v>287</v>
      </c>
      <c r="F4662" t="s">
        <v>2449</v>
      </c>
      <c r="G4662" t="s">
        <v>26</v>
      </c>
      <c r="H4662">
        <f t="shared" si="289"/>
        <v>1.5406196792518958</v>
      </c>
      <c r="I4662">
        <f t="shared" si="290"/>
        <v>1.4005617844311742</v>
      </c>
      <c r="J4662">
        <f t="shared" ref="J4662:J4725" si="292">COUNT(K4662:Y4662)</f>
        <v>1</v>
      </c>
      <c r="K4662">
        <v>4.4000000000000004</v>
      </c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>
        <v>35.771999999999998</v>
      </c>
      <c r="AA4662">
        <f t="shared" si="291"/>
        <v>1.4005634992086791</v>
      </c>
    </row>
    <row r="4663" spans="1:27" ht="14.5" customHeight="1">
      <c r="A4663">
        <v>594741.18700000003</v>
      </c>
      <c r="B4663">
        <v>9605242.6030000001</v>
      </c>
      <c r="C4663" t="s">
        <v>527</v>
      </c>
      <c r="D4663" t="s">
        <v>524</v>
      </c>
      <c r="E4663" t="s">
        <v>287</v>
      </c>
      <c r="F4663" t="s">
        <v>2512</v>
      </c>
      <c r="G4663" t="s">
        <v>26</v>
      </c>
      <c r="H4663">
        <f t="shared" si="289"/>
        <v>0.97482391894812603</v>
      </c>
      <c r="I4663">
        <f t="shared" si="290"/>
        <v>1.1140832376157066</v>
      </c>
      <c r="J4663">
        <f t="shared" si="292"/>
        <v>1</v>
      </c>
      <c r="K4663">
        <v>3.5</v>
      </c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>
        <v>35.832000000000001</v>
      </c>
      <c r="AA4663">
        <f t="shared" si="291"/>
        <v>1.1140846016432675</v>
      </c>
    </row>
    <row r="4664" spans="1:27" ht="14.5" customHeight="1">
      <c r="A4664">
        <v>594740.87899999996</v>
      </c>
      <c r="B4664">
        <v>9605242.8670000006</v>
      </c>
      <c r="C4664" t="s">
        <v>527</v>
      </c>
      <c r="D4664" t="s">
        <v>524</v>
      </c>
      <c r="E4664" t="s">
        <v>287</v>
      </c>
      <c r="F4664" t="s">
        <v>2513</v>
      </c>
      <c r="G4664" t="s">
        <v>26</v>
      </c>
      <c r="H4664">
        <f t="shared" si="289"/>
        <v>0.97482391894812603</v>
      </c>
      <c r="I4664">
        <f t="shared" si="290"/>
        <v>1.1140832376157066</v>
      </c>
      <c r="J4664">
        <f t="shared" si="292"/>
        <v>1</v>
      </c>
      <c r="K4664">
        <v>3.5</v>
      </c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>
        <v>35.802</v>
      </c>
      <c r="AA4664">
        <f t="shared" si="291"/>
        <v>1.1140846016432675</v>
      </c>
    </row>
    <row r="4665" spans="1:27" ht="14.5" customHeight="1">
      <c r="A4665">
        <v>594740.87</v>
      </c>
      <c r="B4665">
        <v>9605229.0020000003</v>
      </c>
      <c r="C4665" t="s">
        <v>191</v>
      </c>
      <c r="D4665" t="s">
        <v>524</v>
      </c>
      <c r="E4665" t="s">
        <v>287</v>
      </c>
      <c r="F4665" t="s">
        <v>2525</v>
      </c>
      <c r="G4665" t="s">
        <v>26</v>
      </c>
      <c r="H4665">
        <f t="shared" si="289"/>
        <v>23.816738832815073</v>
      </c>
      <c r="I4665">
        <f t="shared" si="290"/>
        <v>5.5067542887862073</v>
      </c>
      <c r="J4665">
        <f t="shared" si="292"/>
        <v>1</v>
      </c>
      <c r="K4665">
        <v>17.3</v>
      </c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>
        <v>36.276000000000003</v>
      </c>
      <c r="AA4665">
        <f t="shared" si="291"/>
        <v>5.5067610309795789</v>
      </c>
    </row>
    <row r="4666" spans="1:27" ht="14.5" customHeight="1">
      <c r="A4666">
        <v>594740.77800000005</v>
      </c>
      <c r="B4666">
        <v>9605243.0669999998</v>
      </c>
      <c r="C4666" t="s">
        <v>528</v>
      </c>
      <c r="D4666" t="s">
        <v>524</v>
      </c>
      <c r="E4666" t="s">
        <v>287</v>
      </c>
      <c r="F4666" t="s">
        <v>2451</v>
      </c>
      <c r="G4666" t="s">
        <v>26</v>
      </c>
      <c r="H4666">
        <f t="shared" si="289"/>
        <v>5.7781195718223213</v>
      </c>
      <c r="I4666">
        <f t="shared" si="290"/>
        <v>2.7123630157833327</v>
      </c>
      <c r="J4666">
        <f t="shared" si="292"/>
        <v>2</v>
      </c>
      <c r="K4666">
        <v>6.9</v>
      </c>
      <c r="L4666">
        <v>5</v>
      </c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>
        <v>35.802999999999997</v>
      </c>
      <c r="AA4666">
        <f t="shared" si="291"/>
        <v>2.196338214668156</v>
      </c>
    </row>
    <row r="4667" spans="1:27" ht="14.5" customHeight="1">
      <c r="A4667">
        <v>594740.69999999995</v>
      </c>
      <c r="B4667">
        <v>9605232.8310000002</v>
      </c>
      <c r="C4667" t="s">
        <v>8035</v>
      </c>
      <c r="D4667" t="s">
        <v>524</v>
      </c>
      <c r="E4667" t="s">
        <v>287</v>
      </c>
      <c r="F4667" t="s">
        <v>2522</v>
      </c>
      <c r="G4667" t="s">
        <v>26</v>
      </c>
      <c r="H4667">
        <f t="shared" si="289"/>
        <v>1.9894365692818898</v>
      </c>
      <c r="I4667">
        <f t="shared" si="290"/>
        <v>1.5915474823081524</v>
      </c>
      <c r="J4667">
        <f t="shared" si="292"/>
        <v>1</v>
      </c>
      <c r="K4667">
        <v>5</v>
      </c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>
        <v>36.149000000000001</v>
      </c>
      <c r="AA4667">
        <f t="shared" si="291"/>
        <v>1.5915494309189535</v>
      </c>
    </row>
    <row r="4668" spans="1:27" ht="14.5" customHeight="1">
      <c r="A4668">
        <v>594740.21900000004</v>
      </c>
      <c r="B4668">
        <v>9605234.2410000004</v>
      </c>
      <c r="C4668" t="s">
        <v>718</v>
      </c>
      <c r="D4668" t="s">
        <v>524</v>
      </c>
      <c r="E4668" t="s">
        <v>287</v>
      </c>
      <c r="F4668" t="s">
        <v>2521</v>
      </c>
      <c r="G4668" t="s">
        <v>26</v>
      </c>
      <c r="H4668">
        <f t="shared" si="289"/>
        <v>1.0313239175157318</v>
      </c>
      <c r="I4668">
        <f t="shared" si="290"/>
        <v>1.1459141872618697</v>
      </c>
      <c r="J4668">
        <f t="shared" si="292"/>
        <v>1</v>
      </c>
      <c r="K4668">
        <v>3.6</v>
      </c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>
        <v>36.090000000000003</v>
      </c>
      <c r="AA4668">
        <f t="shared" si="291"/>
        <v>1.1459155902616465</v>
      </c>
    </row>
    <row r="4669" spans="1:27" ht="14.5" customHeight="1">
      <c r="A4669">
        <v>594740.15700000001</v>
      </c>
      <c r="B4669">
        <v>9605241.7579999994</v>
      </c>
      <c r="C4669" t="s">
        <v>527</v>
      </c>
      <c r="D4669" t="s">
        <v>524</v>
      </c>
      <c r="E4669" t="s">
        <v>287</v>
      </c>
      <c r="F4669" t="s">
        <v>2514</v>
      </c>
      <c r="G4669" t="s">
        <v>26</v>
      </c>
      <c r="H4669">
        <f t="shared" si="289"/>
        <v>1.6114436211183307</v>
      </c>
      <c r="I4669">
        <f t="shared" si="290"/>
        <v>1.432392734077337</v>
      </c>
      <c r="J4669">
        <f t="shared" si="292"/>
        <v>1</v>
      </c>
      <c r="K4669">
        <v>4.5</v>
      </c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>
        <v>35.783000000000001</v>
      </c>
      <c r="AA4669">
        <f t="shared" si="291"/>
        <v>1.432394487827058</v>
      </c>
    </row>
    <row r="4670" spans="1:27" ht="14.5" customHeight="1">
      <c r="A4670">
        <v>594740.04799999995</v>
      </c>
      <c r="B4670">
        <v>9605245.4159999993</v>
      </c>
      <c r="C4670" t="s">
        <v>27</v>
      </c>
      <c r="D4670" t="s">
        <v>524</v>
      </c>
      <c r="E4670" t="s">
        <v>287</v>
      </c>
      <c r="F4670" t="s">
        <v>2450</v>
      </c>
      <c r="G4670" t="s">
        <v>26</v>
      </c>
      <c r="H4670">
        <f t="shared" si="289"/>
        <v>561.49857731412055</v>
      </c>
      <c r="I4670">
        <f t="shared" si="290"/>
        <v>26.737997702776958</v>
      </c>
      <c r="J4670">
        <f t="shared" si="292"/>
        <v>1</v>
      </c>
      <c r="K4670">
        <v>84</v>
      </c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>
        <v>35.637</v>
      </c>
      <c r="AA4670">
        <f t="shared" si="291"/>
        <v>26.738030439438418</v>
      </c>
    </row>
    <row r="4671" spans="1:27" ht="14.5" customHeight="1">
      <c r="A4671">
        <v>594739.96</v>
      </c>
      <c r="B4671">
        <v>9605244.4279999994</v>
      </c>
      <c r="C4671" t="s">
        <v>527</v>
      </c>
      <c r="D4671" t="s">
        <v>524</v>
      </c>
      <c r="E4671" t="s">
        <v>287</v>
      </c>
      <c r="F4671" t="s">
        <v>2452</v>
      </c>
      <c r="G4671" t="s">
        <v>26</v>
      </c>
      <c r="H4671">
        <f t="shared" si="289"/>
        <v>1.0313239175157318</v>
      </c>
      <c r="I4671">
        <f t="shared" si="290"/>
        <v>1.1459141872618697</v>
      </c>
      <c r="J4671">
        <f t="shared" si="292"/>
        <v>1</v>
      </c>
      <c r="K4671">
        <v>3.6</v>
      </c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>
        <v>35.630000000000003</v>
      </c>
      <c r="AA4671">
        <f t="shared" si="291"/>
        <v>1.1459155902616465</v>
      </c>
    </row>
    <row r="4672" spans="1:27" ht="14.5" customHeight="1">
      <c r="A4672">
        <v>594739.74699999997</v>
      </c>
      <c r="B4672">
        <v>9605244.4869999997</v>
      </c>
      <c r="C4672" t="s">
        <v>106</v>
      </c>
      <c r="D4672" t="s">
        <v>524</v>
      </c>
      <c r="E4672" t="s">
        <v>287</v>
      </c>
      <c r="F4672" t="s">
        <v>2453</v>
      </c>
      <c r="G4672" t="s">
        <v>26</v>
      </c>
      <c r="H4672">
        <f t="shared" si="289"/>
        <v>3.362147802086394</v>
      </c>
      <c r="I4672">
        <f t="shared" si="290"/>
        <v>2.0690117270005981</v>
      </c>
      <c r="J4672">
        <f t="shared" si="292"/>
        <v>1</v>
      </c>
      <c r="K4672">
        <v>6.5</v>
      </c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>
        <v>35.600999999999999</v>
      </c>
      <c r="AA4672">
        <f t="shared" si="291"/>
        <v>2.0690142601946393</v>
      </c>
    </row>
    <row r="4673" spans="1:27" ht="14.5" customHeight="1">
      <c r="A4673">
        <v>594739.74399999995</v>
      </c>
      <c r="B4673">
        <v>9605228.9900000002</v>
      </c>
      <c r="C4673" t="s">
        <v>8035</v>
      </c>
      <c r="D4673" t="s">
        <v>524</v>
      </c>
      <c r="E4673" t="s">
        <v>287</v>
      </c>
      <c r="F4673" t="s">
        <v>2528</v>
      </c>
      <c r="G4673" t="s">
        <v>26</v>
      </c>
      <c r="H4673">
        <f t="shared" si="289"/>
        <v>0.71619716494148034</v>
      </c>
      <c r="I4673">
        <f t="shared" si="290"/>
        <v>0.95492848938489139</v>
      </c>
      <c r="J4673">
        <f t="shared" si="292"/>
        <v>1</v>
      </c>
      <c r="K4673">
        <v>3</v>
      </c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>
        <v>36.177999999999997</v>
      </c>
      <c r="AA4673">
        <f t="shared" si="291"/>
        <v>0.95492965855137202</v>
      </c>
    </row>
    <row r="4674" spans="1:27" ht="14.5" customHeight="1">
      <c r="A4674">
        <v>594739.66799999995</v>
      </c>
      <c r="B4674">
        <v>9605232.5669999998</v>
      </c>
      <c r="C4674" t="s">
        <v>71</v>
      </c>
      <c r="D4674" t="s">
        <v>524</v>
      </c>
      <c r="E4674" t="s">
        <v>287</v>
      </c>
      <c r="F4674" t="s">
        <v>2524</v>
      </c>
      <c r="G4674" t="s">
        <v>26</v>
      </c>
      <c r="H4674">
        <f t="shared" ref="H4674:H4737" si="293">((K4674^2)/(4*3.141593)+(L4674^2)/(4*3.141593)+(M4674^2)/(4*3.141593)+(N4674^2)/(4*3.141593)+(O4674^2)/(4*3.141593)+(P4674^2)/(4*3.141593)+(Q4674^2)/(4*3.141593)+(M4674^2)/(4*3.141593)+(R4674^2)/(4*3.141593)+(S4674^2)/(4*3.141593)+(T4674^2)/(4*3.141593)+(U4674^2)/(4*3.141593)+(V4674^2)/(4*3.141593)+(W4674^2)/(4*3.141593)+(X4674^2)/(4*3.141593)+(Y4674^2)/(4*3.141593))</f>
        <v>19.11530233228811</v>
      </c>
      <c r="I4674">
        <f t="shared" ref="I4674:I4737" si="294">2*SQRT(H4674/3.1416)</f>
        <v>4.9333864561273248</v>
      </c>
      <c r="J4674">
        <f t="shared" si="292"/>
        <v>2</v>
      </c>
      <c r="K4674">
        <v>10.5</v>
      </c>
      <c r="L4674">
        <v>11.4</v>
      </c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>
        <v>35.113</v>
      </c>
      <c r="AA4674">
        <f t="shared" ref="AA4674:AA4737" si="295">MAX(K4674:Y4674)/PI()</f>
        <v>3.6287327024952138</v>
      </c>
    </row>
    <row r="4675" spans="1:27" ht="14.5" customHeight="1">
      <c r="A4675">
        <v>594739.54700000002</v>
      </c>
      <c r="B4675">
        <v>9605242.5889999997</v>
      </c>
      <c r="C4675" t="s">
        <v>1373</v>
      </c>
      <c r="D4675" t="s">
        <v>524</v>
      </c>
      <c r="E4675" t="s">
        <v>287</v>
      </c>
      <c r="F4675" t="s">
        <v>2454</v>
      </c>
      <c r="G4675">
        <v>2</v>
      </c>
      <c r="H4675">
        <f t="shared" si="293"/>
        <v>0.97482391894812603</v>
      </c>
      <c r="I4675">
        <f t="shared" si="294"/>
        <v>1.1140832376157066</v>
      </c>
      <c r="J4675">
        <f t="shared" si="292"/>
        <v>1</v>
      </c>
      <c r="K4675">
        <v>3.5</v>
      </c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>
        <v>35.707999999999998</v>
      </c>
      <c r="AA4675">
        <f t="shared" si="295"/>
        <v>1.1140846016432675</v>
      </c>
    </row>
    <row r="4676" spans="1:27" ht="14.5" customHeight="1">
      <c r="A4676">
        <v>594739.39899999998</v>
      </c>
      <c r="B4676">
        <v>9605228.1640000008</v>
      </c>
      <c r="C4676" t="s">
        <v>191</v>
      </c>
      <c r="D4676" t="s">
        <v>524</v>
      </c>
      <c r="E4676" t="s">
        <v>287</v>
      </c>
      <c r="F4676" t="s">
        <v>2532</v>
      </c>
      <c r="G4676" t="s">
        <v>26</v>
      </c>
      <c r="H4676">
        <f t="shared" si="293"/>
        <v>23.816738832815073</v>
      </c>
      <c r="I4676">
        <f t="shared" si="294"/>
        <v>5.5067542887862073</v>
      </c>
      <c r="J4676">
        <f t="shared" si="292"/>
        <v>1</v>
      </c>
      <c r="K4676">
        <v>17.3</v>
      </c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>
        <v>36.207000000000001</v>
      </c>
      <c r="AA4676">
        <f t="shared" si="295"/>
        <v>5.5067610309795789</v>
      </c>
    </row>
    <row r="4677" spans="1:27" ht="14.5" customHeight="1">
      <c r="A4677">
        <v>594739.31299999997</v>
      </c>
      <c r="B4677">
        <v>9605231.716</v>
      </c>
      <c r="C4677" t="s">
        <v>527</v>
      </c>
      <c r="D4677" t="s">
        <v>524</v>
      </c>
      <c r="E4677" t="s">
        <v>287</v>
      </c>
      <c r="F4677" t="s">
        <v>2529</v>
      </c>
      <c r="G4677" t="s">
        <v>26</v>
      </c>
      <c r="H4677">
        <f t="shared" si="293"/>
        <v>0.97482391894812603</v>
      </c>
      <c r="I4677">
        <f t="shared" si="294"/>
        <v>1.1140832376157066</v>
      </c>
      <c r="J4677">
        <f t="shared" si="292"/>
        <v>1</v>
      </c>
      <c r="K4677">
        <v>3.5</v>
      </c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>
        <v>36.113</v>
      </c>
      <c r="AA4677">
        <f t="shared" si="295"/>
        <v>1.1140846016432675</v>
      </c>
    </row>
    <row r="4678" spans="1:27" ht="14.5" customHeight="1">
      <c r="A4678">
        <v>594739.29700000002</v>
      </c>
      <c r="B4678">
        <v>9605234.9049999993</v>
      </c>
      <c r="C4678" t="s">
        <v>106</v>
      </c>
      <c r="D4678" t="s">
        <v>524</v>
      </c>
      <c r="E4678" t="s">
        <v>287</v>
      </c>
      <c r="F4678" t="s">
        <v>2480</v>
      </c>
      <c r="G4678" t="s">
        <v>26</v>
      </c>
      <c r="H4678">
        <f t="shared" si="293"/>
        <v>0.91991546963594573</v>
      </c>
      <c r="I4678">
        <f t="shared" si="294"/>
        <v>1.0822522879695435</v>
      </c>
      <c r="J4678">
        <f t="shared" si="292"/>
        <v>1</v>
      </c>
      <c r="K4678">
        <v>3.4</v>
      </c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>
        <v>36.002000000000002</v>
      </c>
      <c r="AA4678">
        <f t="shared" si="295"/>
        <v>1.0822536130248883</v>
      </c>
    </row>
    <row r="4679" spans="1:27" ht="14.5" customHeight="1">
      <c r="A4679">
        <v>594739.13399999996</v>
      </c>
      <c r="B4679">
        <v>9605245.7709999997</v>
      </c>
      <c r="C4679" t="s">
        <v>8035</v>
      </c>
      <c r="D4679" t="s">
        <v>524</v>
      </c>
      <c r="E4679" t="s">
        <v>287</v>
      </c>
      <c r="F4679" t="s">
        <v>2455</v>
      </c>
      <c r="G4679" t="s">
        <v>26</v>
      </c>
      <c r="H4679">
        <f t="shared" si="293"/>
        <v>1.0313239175157318</v>
      </c>
      <c r="I4679">
        <f t="shared" si="294"/>
        <v>1.1459141872618697</v>
      </c>
      <c r="J4679">
        <f t="shared" si="292"/>
        <v>1</v>
      </c>
      <c r="K4679">
        <v>3.6</v>
      </c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>
        <v>35.557000000000002</v>
      </c>
      <c r="AA4679">
        <f t="shared" si="295"/>
        <v>1.1459155902616465</v>
      </c>
    </row>
    <row r="4680" spans="1:27" ht="14.5" customHeight="1">
      <c r="A4680">
        <v>594738.98300000001</v>
      </c>
      <c r="B4680">
        <v>9605243.6600000001</v>
      </c>
      <c r="C4680" t="s">
        <v>1373</v>
      </c>
      <c r="D4680" t="s">
        <v>524</v>
      </c>
      <c r="E4680" t="s">
        <v>287</v>
      </c>
      <c r="F4680" t="s">
        <v>2456</v>
      </c>
      <c r="G4680">
        <v>2</v>
      </c>
      <c r="H4680">
        <f t="shared" si="293"/>
        <v>2.4740633175589584</v>
      </c>
      <c r="I4680">
        <f t="shared" si="294"/>
        <v>1.7748430595029374</v>
      </c>
      <c r="J4680">
        <f t="shared" si="292"/>
        <v>2</v>
      </c>
      <c r="K4680">
        <v>4.7</v>
      </c>
      <c r="L4680">
        <v>3</v>
      </c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>
        <v>35.585000000000001</v>
      </c>
      <c r="AA4680">
        <f t="shared" si="295"/>
        <v>1.4960564650638162</v>
      </c>
    </row>
    <row r="4681" spans="1:27" ht="14.5" customHeight="1">
      <c r="A4681">
        <v>594738.75100000005</v>
      </c>
      <c r="B4681">
        <v>9605228.8699999992</v>
      </c>
      <c r="C4681" t="s">
        <v>44</v>
      </c>
      <c r="D4681" t="s">
        <v>524</v>
      </c>
      <c r="E4681" t="s">
        <v>287</v>
      </c>
      <c r="F4681" t="s">
        <v>2526</v>
      </c>
      <c r="G4681" t="s">
        <v>26</v>
      </c>
      <c r="H4681">
        <f t="shared" si="293"/>
        <v>367.96618785437835</v>
      </c>
      <c r="I4681">
        <f t="shared" si="294"/>
        <v>21.645045759390872</v>
      </c>
      <c r="J4681">
        <f t="shared" si="292"/>
        <v>1</v>
      </c>
      <c r="K4681">
        <v>68</v>
      </c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>
        <v>36.095999999999997</v>
      </c>
      <c r="AA4681">
        <f t="shared" si="295"/>
        <v>21.645072260497766</v>
      </c>
    </row>
    <row r="4682" spans="1:27" ht="14.5" customHeight="1">
      <c r="A4682">
        <v>594738.49800000002</v>
      </c>
      <c r="B4682">
        <v>9605242.9619999994</v>
      </c>
      <c r="C4682" t="s">
        <v>1373</v>
      </c>
      <c r="D4682" t="s">
        <v>524</v>
      </c>
      <c r="E4682" t="s">
        <v>287</v>
      </c>
      <c r="F4682" t="s">
        <v>2457</v>
      </c>
      <c r="G4682">
        <v>2</v>
      </c>
      <c r="H4682">
        <f t="shared" si="293"/>
        <v>1.734788688413808</v>
      </c>
      <c r="I4682">
        <f t="shared" si="294"/>
        <v>1.4862020033363288</v>
      </c>
      <c r="J4682">
        <f t="shared" si="292"/>
        <v>2</v>
      </c>
      <c r="K4682">
        <v>3.2</v>
      </c>
      <c r="L4682">
        <v>3.4</v>
      </c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>
        <v>35.567999999999998</v>
      </c>
      <c r="AA4682">
        <f t="shared" si="295"/>
        <v>1.0822536130248883</v>
      </c>
    </row>
    <row r="4683" spans="1:27" ht="14.5" customHeight="1">
      <c r="A4683">
        <v>594738.47600000002</v>
      </c>
      <c r="B4683">
        <v>9605229.7770000007</v>
      </c>
      <c r="C4683" t="s">
        <v>32</v>
      </c>
      <c r="D4683" t="s">
        <v>524</v>
      </c>
      <c r="E4683" t="s">
        <v>287</v>
      </c>
      <c r="F4683" t="s">
        <v>2527</v>
      </c>
      <c r="G4683" t="s">
        <v>26</v>
      </c>
      <c r="H4683">
        <f t="shared" si="293"/>
        <v>70.667970039403585</v>
      </c>
      <c r="I4683">
        <f t="shared" si="294"/>
        <v>9.4856229945565875</v>
      </c>
      <c r="J4683">
        <f t="shared" si="292"/>
        <v>1</v>
      </c>
      <c r="K4683">
        <v>29.8</v>
      </c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>
        <v>36.073</v>
      </c>
      <c r="AA4683">
        <f t="shared" si="295"/>
        <v>9.4856346082769623</v>
      </c>
    </row>
    <row r="4684" spans="1:27" ht="14.5" customHeight="1">
      <c r="A4684">
        <v>594738.32900000003</v>
      </c>
      <c r="B4684">
        <v>9605242.7039999999</v>
      </c>
      <c r="C4684" t="s">
        <v>1373</v>
      </c>
      <c r="D4684" t="s">
        <v>524</v>
      </c>
      <c r="E4684" t="s">
        <v>287</v>
      </c>
      <c r="F4684" t="s">
        <v>2459</v>
      </c>
      <c r="G4684">
        <v>2</v>
      </c>
      <c r="H4684">
        <f t="shared" si="293"/>
        <v>1.1490985624172196</v>
      </c>
      <c r="I4684">
        <f t="shared" si="294"/>
        <v>1.2095760865541958</v>
      </c>
      <c r="J4684">
        <f t="shared" si="292"/>
        <v>1</v>
      </c>
      <c r="K4684">
        <v>3.8</v>
      </c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>
        <v>35.57</v>
      </c>
      <c r="AA4684">
        <f t="shared" si="295"/>
        <v>1.2095775674984046</v>
      </c>
    </row>
    <row r="4685" spans="1:27" ht="14.5" customHeight="1">
      <c r="A4685">
        <v>594738.05799999996</v>
      </c>
      <c r="B4685">
        <v>9605239.1710000001</v>
      </c>
      <c r="C4685" t="s">
        <v>527</v>
      </c>
      <c r="D4685" t="s">
        <v>524</v>
      </c>
      <c r="E4685" t="s">
        <v>287</v>
      </c>
      <c r="F4685" t="s">
        <v>2516</v>
      </c>
      <c r="G4685" t="s">
        <v>26</v>
      </c>
      <c r="H4685">
        <f t="shared" si="293"/>
        <v>0.97482391894812603</v>
      </c>
      <c r="I4685">
        <f t="shared" si="294"/>
        <v>1.1140832376157066</v>
      </c>
      <c r="J4685">
        <f t="shared" si="292"/>
        <v>1</v>
      </c>
      <c r="K4685">
        <v>3.5</v>
      </c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>
        <v>35.661000000000001</v>
      </c>
      <c r="AA4685">
        <f t="shared" si="295"/>
        <v>1.1140846016432675</v>
      </c>
    </row>
    <row r="4686" spans="1:27" ht="14.5" customHeight="1">
      <c r="A4686">
        <v>594737.35199999996</v>
      </c>
      <c r="B4686">
        <v>9605243.0280000009</v>
      </c>
      <c r="C4686" t="s">
        <v>1373</v>
      </c>
      <c r="D4686" t="s">
        <v>524</v>
      </c>
      <c r="E4686" t="s">
        <v>287</v>
      </c>
      <c r="F4686" t="s">
        <v>2461</v>
      </c>
      <c r="G4686">
        <v>2</v>
      </c>
      <c r="H4686">
        <f t="shared" si="293"/>
        <v>1.0313239175157318</v>
      </c>
      <c r="I4686">
        <f t="shared" si="294"/>
        <v>1.1459141872618697</v>
      </c>
      <c r="J4686">
        <f t="shared" si="292"/>
        <v>1</v>
      </c>
      <c r="K4686">
        <v>3.6</v>
      </c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>
        <v>35.523000000000003</v>
      </c>
      <c r="AA4686">
        <f t="shared" si="295"/>
        <v>1.1459155902616465</v>
      </c>
    </row>
    <row r="4687" spans="1:27" ht="14.5" customHeight="1">
      <c r="A4687">
        <v>594737.23699999996</v>
      </c>
      <c r="B4687">
        <v>9605240.5989999995</v>
      </c>
      <c r="C4687" t="s">
        <v>1373</v>
      </c>
      <c r="D4687" t="s">
        <v>524</v>
      </c>
      <c r="E4687" t="s">
        <v>287</v>
      </c>
      <c r="F4687" t="s">
        <v>2517</v>
      </c>
      <c r="G4687">
        <v>2</v>
      </c>
      <c r="H4687">
        <f t="shared" si="293"/>
        <v>0.91991546963594573</v>
      </c>
      <c r="I4687">
        <f t="shared" si="294"/>
        <v>1.0822522879695435</v>
      </c>
      <c r="J4687">
        <f t="shared" si="292"/>
        <v>1</v>
      </c>
      <c r="K4687">
        <v>3.4</v>
      </c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>
        <v>34.563000000000002</v>
      </c>
      <c r="AA4687">
        <f t="shared" si="295"/>
        <v>1.0822536130248883</v>
      </c>
    </row>
    <row r="4688" spans="1:27" ht="14.5" customHeight="1">
      <c r="A4688">
        <v>594737.15500000003</v>
      </c>
      <c r="B4688">
        <v>9605238.9609999992</v>
      </c>
      <c r="C4688" t="s">
        <v>71</v>
      </c>
      <c r="D4688" t="s">
        <v>524</v>
      </c>
      <c r="E4688" t="s">
        <v>287</v>
      </c>
      <c r="F4688" t="s">
        <v>2515</v>
      </c>
      <c r="G4688" t="s">
        <v>26</v>
      </c>
      <c r="H4688">
        <f t="shared" si="293"/>
        <v>27.235386633469073</v>
      </c>
      <c r="I4688">
        <f t="shared" si="294"/>
        <v>5.8887256845401632</v>
      </c>
      <c r="J4688">
        <f t="shared" si="292"/>
        <v>1</v>
      </c>
      <c r="K4688">
        <v>18.5</v>
      </c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>
        <v>35.576000000000001</v>
      </c>
      <c r="AA4688">
        <f t="shared" si="295"/>
        <v>5.8887328944001274</v>
      </c>
    </row>
    <row r="4689" spans="1:27" ht="14.5" customHeight="1">
      <c r="A4689">
        <v>594737.147</v>
      </c>
      <c r="B4689">
        <v>9605235.2329999991</v>
      </c>
      <c r="C4689" t="s">
        <v>71</v>
      </c>
      <c r="D4689" t="s">
        <v>524</v>
      </c>
      <c r="E4689" t="s">
        <v>287</v>
      </c>
      <c r="F4689" t="s">
        <v>2479</v>
      </c>
      <c r="G4689" t="s">
        <v>26</v>
      </c>
      <c r="H4689">
        <f t="shared" si="293"/>
        <v>196.57145276297723</v>
      </c>
      <c r="I4689">
        <f t="shared" si="294"/>
        <v>15.820302201783765</v>
      </c>
      <c r="J4689">
        <f t="shared" si="292"/>
        <v>3</v>
      </c>
      <c r="K4689">
        <v>21.2</v>
      </c>
      <c r="L4689">
        <v>35.5</v>
      </c>
      <c r="M4689">
        <v>19.5</v>
      </c>
      <c r="N4689"/>
      <c r="O4689"/>
      <c r="P4689"/>
      <c r="Q4689"/>
      <c r="R4689"/>
      <c r="S4689"/>
      <c r="T4689"/>
      <c r="U4689"/>
      <c r="V4689"/>
      <c r="W4689"/>
      <c r="X4689"/>
      <c r="Y4689"/>
      <c r="Z4689">
        <v>35.712000000000003</v>
      </c>
      <c r="AA4689">
        <f t="shared" si="295"/>
        <v>11.300000959524569</v>
      </c>
    </row>
    <row r="4690" spans="1:27" ht="14.5" customHeight="1">
      <c r="A4690">
        <v>594736.99</v>
      </c>
      <c r="B4690">
        <v>9605245.3589999992</v>
      </c>
      <c r="C4690" t="s">
        <v>191</v>
      </c>
      <c r="D4690" t="s">
        <v>524</v>
      </c>
      <c r="E4690" t="s">
        <v>287</v>
      </c>
      <c r="F4690" t="s">
        <v>2458</v>
      </c>
      <c r="G4690" t="s">
        <v>26</v>
      </c>
      <c r="H4690">
        <f t="shared" si="293"/>
        <v>23.816738832815073</v>
      </c>
      <c r="I4690">
        <f t="shared" si="294"/>
        <v>5.5067542887862073</v>
      </c>
      <c r="J4690">
        <f t="shared" si="292"/>
        <v>1</v>
      </c>
      <c r="K4690">
        <v>17.3</v>
      </c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>
        <v>35.372999999999998</v>
      </c>
      <c r="AA4690">
        <f t="shared" si="295"/>
        <v>5.5067610309795789</v>
      </c>
    </row>
    <row r="4691" spans="1:27" ht="14.5" customHeight="1">
      <c r="A4691">
        <v>594736.72499999998</v>
      </c>
      <c r="B4691">
        <v>9605240.6909999996</v>
      </c>
      <c r="C4691" t="s">
        <v>362</v>
      </c>
      <c r="D4691" t="s">
        <v>524</v>
      </c>
      <c r="E4691" t="s">
        <v>287</v>
      </c>
      <c r="F4691" t="s">
        <v>2462</v>
      </c>
      <c r="G4691" t="s">
        <v>26</v>
      </c>
      <c r="H4691">
        <f t="shared" si="293"/>
        <v>19.118485430798962</v>
      </c>
      <c r="I4691">
        <f t="shared" si="294"/>
        <v>4.9337971951552726</v>
      </c>
      <c r="J4691">
        <f t="shared" si="292"/>
        <v>1</v>
      </c>
      <c r="K4691">
        <v>15.5</v>
      </c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>
        <v>35.515000000000001</v>
      </c>
      <c r="AA4691">
        <f t="shared" si="295"/>
        <v>4.9338032358487558</v>
      </c>
    </row>
    <row r="4692" spans="1:27" ht="14.5" customHeight="1">
      <c r="A4692">
        <v>594736.69999999995</v>
      </c>
      <c r="B4692">
        <v>9605242.6960000005</v>
      </c>
      <c r="C4692" t="s">
        <v>1373</v>
      </c>
      <c r="D4692" t="s">
        <v>524</v>
      </c>
      <c r="E4692" t="s">
        <v>287</v>
      </c>
      <c r="F4692" t="s">
        <v>2460</v>
      </c>
      <c r="G4692">
        <v>2</v>
      </c>
      <c r="H4692">
        <f t="shared" si="293"/>
        <v>1.1490985624172196</v>
      </c>
      <c r="I4692">
        <f t="shared" si="294"/>
        <v>1.2095760865541958</v>
      </c>
      <c r="J4692">
        <f t="shared" si="292"/>
        <v>1</v>
      </c>
      <c r="K4692">
        <v>3.8</v>
      </c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>
        <v>35.481000000000002</v>
      </c>
      <c r="AA4692">
        <f t="shared" si="295"/>
        <v>1.2095775674984046</v>
      </c>
    </row>
    <row r="4693" spans="1:27" ht="14.5" customHeight="1">
      <c r="A4693">
        <v>594735.81799999997</v>
      </c>
      <c r="B4693">
        <v>9605236.0250000004</v>
      </c>
      <c r="C4693" t="s">
        <v>527</v>
      </c>
      <c r="D4693" t="s">
        <v>524</v>
      </c>
      <c r="E4693" t="s">
        <v>287</v>
      </c>
      <c r="F4693" t="s">
        <v>2476</v>
      </c>
      <c r="G4693" t="s">
        <v>26</v>
      </c>
      <c r="H4693">
        <f t="shared" si="293"/>
        <v>1.4713872866408857</v>
      </c>
      <c r="I4693">
        <f t="shared" si="294"/>
        <v>1.3687308347850109</v>
      </c>
      <c r="J4693">
        <f t="shared" si="292"/>
        <v>1</v>
      </c>
      <c r="K4693">
        <v>4.3</v>
      </c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>
        <v>35.552</v>
      </c>
      <c r="AA4693">
        <f t="shared" si="295"/>
        <v>1.3687325105902999</v>
      </c>
    </row>
    <row r="4694" spans="1:27" ht="14.5" customHeight="1">
      <c r="A4694">
        <v>594735.77599999995</v>
      </c>
      <c r="B4694">
        <v>9605235.5289999992</v>
      </c>
      <c r="C4694" t="s">
        <v>191</v>
      </c>
      <c r="D4694" t="s">
        <v>524</v>
      </c>
      <c r="E4694" t="s">
        <v>287</v>
      </c>
      <c r="F4694" t="s">
        <v>2478</v>
      </c>
      <c r="G4694" t="s">
        <v>26</v>
      </c>
      <c r="H4694">
        <f t="shared" si="293"/>
        <v>23.816738832815073</v>
      </c>
      <c r="I4694">
        <f t="shared" si="294"/>
        <v>5.5067542887862073</v>
      </c>
      <c r="J4694">
        <f t="shared" si="292"/>
        <v>1</v>
      </c>
      <c r="K4694">
        <v>17.3</v>
      </c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>
        <v>35.548000000000002</v>
      </c>
      <c r="AA4694">
        <f t="shared" si="295"/>
        <v>5.5067610309795789</v>
      </c>
    </row>
    <row r="4695" spans="1:27" ht="14.5" customHeight="1">
      <c r="A4695">
        <v>594735.62100000004</v>
      </c>
      <c r="B4695">
        <v>9605244.3159999996</v>
      </c>
      <c r="C4695" t="s">
        <v>8035</v>
      </c>
      <c r="D4695" t="s">
        <v>524</v>
      </c>
      <c r="E4695" t="s">
        <v>287</v>
      </c>
      <c r="F4695" t="s">
        <v>2465</v>
      </c>
      <c r="G4695" t="s">
        <v>26</v>
      </c>
      <c r="H4695">
        <f t="shared" si="293"/>
        <v>0.97482391894812603</v>
      </c>
      <c r="I4695">
        <f t="shared" si="294"/>
        <v>1.1140832376157066</v>
      </c>
      <c r="J4695">
        <f t="shared" si="292"/>
        <v>1</v>
      </c>
      <c r="K4695">
        <v>3.5</v>
      </c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>
        <v>33.959000000000003</v>
      </c>
      <c r="AA4695">
        <f t="shared" si="295"/>
        <v>1.1140846016432675</v>
      </c>
    </row>
    <row r="4696" spans="1:27" ht="14.5" customHeight="1">
      <c r="A4696">
        <v>594735.61399999994</v>
      </c>
      <c r="B4696">
        <v>9605242.7310000006</v>
      </c>
      <c r="C4696" t="s">
        <v>527</v>
      </c>
      <c r="D4696" t="s">
        <v>524</v>
      </c>
      <c r="E4696" t="s">
        <v>287</v>
      </c>
      <c r="F4696" t="s">
        <v>2463</v>
      </c>
      <c r="G4696" t="s">
        <v>26</v>
      </c>
      <c r="H4696">
        <f t="shared" si="293"/>
        <v>0.91991546963594573</v>
      </c>
      <c r="I4696">
        <f t="shared" si="294"/>
        <v>1.0822522879695435</v>
      </c>
      <c r="J4696">
        <f t="shared" si="292"/>
        <v>1</v>
      </c>
      <c r="K4696">
        <v>3.4</v>
      </c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>
        <v>34.021000000000001</v>
      </c>
      <c r="AA4696">
        <f t="shared" si="295"/>
        <v>1.0822536130248883</v>
      </c>
    </row>
    <row r="4697" spans="1:27" ht="14.5" customHeight="1">
      <c r="A4697">
        <v>594735.49699999997</v>
      </c>
      <c r="B4697">
        <v>9605234.8790000007</v>
      </c>
      <c r="C4697" t="s">
        <v>527</v>
      </c>
      <c r="D4697" t="s">
        <v>524</v>
      </c>
      <c r="E4697" t="s">
        <v>287</v>
      </c>
      <c r="F4697" t="s">
        <v>2477</v>
      </c>
      <c r="G4697" t="s">
        <v>26</v>
      </c>
      <c r="H4697">
        <f t="shared" si="293"/>
        <v>1.2732394043404096</v>
      </c>
      <c r="I4697">
        <f t="shared" si="294"/>
        <v>1.2732379858465219</v>
      </c>
      <c r="J4697">
        <f t="shared" si="292"/>
        <v>1</v>
      </c>
      <c r="K4697">
        <v>4</v>
      </c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>
        <v>35.540999999999997</v>
      </c>
      <c r="AA4697">
        <f t="shared" si="295"/>
        <v>1.2732395447351628</v>
      </c>
    </row>
    <row r="4698" spans="1:27" ht="14.5" customHeight="1">
      <c r="A4698">
        <v>594735.38199999998</v>
      </c>
      <c r="B4698">
        <v>9605242.8910000008</v>
      </c>
      <c r="C4698" t="s">
        <v>191</v>
      </c>
      <c r="D4698" t="s">
        <v>524</v>
      </c>
      <c r="E4698" t="s">
        <v>287</v>
      </c>
      <c r="F4698" t="s">
        <v>2464</v>
      </c>
      <c r="G4698" t="s">
        <v>26</v>
      </c>
      <c r="H4698">
        <f t="shared" si="293"/>
        <v>23.816738832815073</v>
      </c>
      <c r="I4698">
        <f t="shared" si="294"/>
        <v>5.5067542887862073</v>
      </c>
      <c r="J4698">
        <f t="shared" si="292"/>
        <v>1</v>
      </c>
      <c r="K4698">
        <v>17.3</v>
      </c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>
        <v>34.020000000000003</v>
      </c>
      <c r="AA4698">
        <f t="shared" si="295"/>
        <v>5.5067610309795789</v>
      </c>
    </row>
    <row r="4699" spans="1:27" ht="14.5" customHeight="1">
      <c r="A4699">
        <v>594735.16700000002</v>
      </c>
      <c r="B4699">
        <v>9605241.8190000001</v>
      </c>
      <c r="C4699" t="s">
        <v>22</v>
      </c>
      <c r="D4699" t="s">
        <v>524</v>
      </c>
      <c r="E4699" t="s">
        <v>287</v>
      </c>
      <c r="F4699" t="s">
        <v>2468</v>
      </c>
      <c r="G4699" t="s">
        <v>26</v>
      </c>
      <c r="H4699">
        <f t="shared" si="293"/>
        <v>1864.604994981845</v>
      </c>
      <c r="I4699">
        <f t="shared" si="294"/>
        <v>48.724565295979879</v>
      </c>
      <c r="J4699">
        <f t="shared" si="292"/>
        <v>5</v>
      </c>
      <c r="K4699">
        <v>86</v>
      </c>
      <c r="L4699">
        <v>71.2</v>
      </c>
      <c r="M4699">
        <v>45.5</v>
      </c>
      <c r="N4699">
        <v>76.7</v>
      </c>
      <c r="O4699">
        <v>30.7</v>
      </c>
      <c r="P4699"/>
      <c r="Q4699"/>
      <c r="R4699"/>
      <c r="S4699"/>
      <c r="T4699"/>
      <c r="U4699"/>
      <c r="V4699"/>
      <c r="W4699"/>
      <c r="X4699"/>
      <c r="Y4699"/>
      <c r="Z4699">
        <v>34.017000000000003</v>
      </c>
      <c r="AA4699">
        <f t="shared" si="295"/>
        <v>27.374650211805999</v>
      </c>
    </row>
    <row r="4700" spans="1:27" ht="14.5" customHeight="1">
      <c r="A4700">
        <v>594734.34499999997</v>
      </c>
      <c r="B4700">
        <v>9605236.1370000001</v>
      </c>
      <c r="C4700" t="s">
        <v>32</v>
      </c>
      <c r="D4700" t="s">
        <v>524</v>
      </c>
      <c r="E4700" t="s">
        <v>287</v>
      </c>
      <c r="F4700" t="s">
        <v>2475</v>
      </c>
      <c r="G4700" t="s">
        <v>26</v>
      </c>
      <c r="H4700">
        <f t="shared" si="293"/>
        <v>9.6288729953243468</v>
      </c>
      <c r="I4700">
        <f t="shared" si="294"/>
        <v>3.5014044610779349</v>
      </c>
      <c r="J4700">
        <f t="shared" si="292"/>
        <v>1</v>
      </c>
      <c r="K4700">
        <v>11</v>
      </c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>
        <v>35.406999999999996</v>
      </c>
      <c r="AA4700">
        <f t="shared" si="295"/>
        <v>3.5014087480216975</v>
      </c>
    </row>
    <row r="4701" spans="1:27" ht="14.5" customHeight="1">
      <c r="A4701">
        <v>594734.32900000003</v>
      </c>
      <c r="B4701">
        <v>9605243.7449999992</v>
      </c>
      <c r="C4701" t="s">
        <v>191</v>
      </c>
      <c r="D4701" t="s">
        <v>524</v>
      </c>
      <c r="E4701" t="s">
        <v>287</v>
      </c>
      <c r="F4701" t="s">
        <v>2467</v>
      </c>
      <c r="G4701" t="s">
        <v>26</v>
      </c>
      <c r="H4701">
        <f t="shared" si="293"/>
        <v>23.816738832815073</v>
      </c>
      <c r="I4701">
        <f t="shared" si="294"/>
        <v>5.5067542887862073</v>
      </c>
      <c r="J4701">
        <f t="shared" si="292"/>
        <v>1</v>
      </c>
      <c r="K4701">
        <v>17.3</v>
      </c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>
        <v>33.808999999999997</v>
      </c>
      <c r="AA4701">
        <f t="shared" si="295"/>
        <v>5.5067610309795789</v>
      </c>
    </row>
    <row r="4702" spans="1:27" ht="14.5" customHeight="1">
      <c r="A4702">
        <v>594734.21299999999</v>
      </c>
      <c r="B4702">
        <v>9605244.5690000001</v>
      </c>
      <c r="C4702" t="s">
        <v>106</v>
      </c>
      <c r="D4702" t="s">
        <v>524</v>
      </c>
      <c r="E4702" t="s">
        <v>287</v>
      </c>
      <c r="F4702" t="s">
        <v>2466</v>
      </c>
      <c r="G4702" t="s">
        <v>26</v>
      </c>
      <c r="H4702">
        <f t="shared" si="293"/>
        <v>1.1490985624172196</v>
      </c>
      <c r="I4702">
        <f t="shared" si="294"/>
        <v>1.2095760865541958</v>
      </c>
      <c r="J4702">
        <f t="shared" si="292"/>
        <v>1</v>
      </c>
      <c r="K4702">
        <v>3.8</v>
      </c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>
        <v>33.773000000000003</v>
      </c>
      <c r="AA4702">
        <f t="shared" si="295"/>
        <v>1.2095775674984046</v>
      </c>
    </row>
    <row r="4703" spans="1:27" ht="14.5" customHeight="1">
      <c r="A4703">
        <v>594733.97</v>
      </c>
      <c r="B4703">
        <v>9605237.8699999992</v>
      </c>
      <c r="C4703" t="s">
        <v>36</v>
      </c>
      <c r="D4703" t="s">
        <v>524</v>
      </c>
      <c r="E4703" t="s">
        <v>287</v>
      </c>
      <c r="F4703" t="s">
        <v>2473</v>
      </c>
      <c r="G4703" t="s">
        <v>26</v>
      </c>
      <c r="H4703">
        <f t="shared" si="293"/>
        <v>73.059272795680414</v>
      </c>
      <c r="I4703">
        <f t="shared" si="294"/>
        <v>9.6447777427874026</v>
      </c>
      <c r="J4703">
        <f t="shared" si="292"/>
        <v>1</v>
      </c>
      <c r="K4703">
        <v>30.3</v>
      </c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>
        <v>35.209000000000003</v>
      </c>
      <c r="AA4703">
        <f t="shared" si="295"/>
        <v>9.6447895513688575</v>
      </c>
    </row>
    <row r="4704" spans="1:27" ht="14.5" customHeight="1">
      <c r="A4704">
        <v>594733.9</v>
      </c>
      <c r="B4704">
        <v>9605235.6030000001</v>
      </c>
      <c r="C4704" t="s">
        <v>106</v>
      </c>
      <c r="D4704" t="s">
        <v>524</v>
      </c>
      <c r="E4704" t="s">
        <v>287</v>
      </c>
      <c r="F4704" t="s">
        <v>2474</v>
      </c>
      <c r="G4704" t="s">
        <v>26</v>
      </c>
      <c r="H4704">
        <f t="shared" si="293"/>
        <v>1.6838591122401914</v>
      </c>
      <c r="I4704">
        <f t="shared" si="294"/>
        <v>1.4642236837234999</v>
      </c>
      <c r="J4704">
        <f t="shared" si="292"/>
        <v>1</v>
      </c>
      <c r="K4704">
        <v>4.5999999999999996</v>
      </c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>
        <v>35.374000000000002</v>
      </c>
      <c r="AA4704">
        <f t="shared" si="295"/>
        <v>1.464225476445437</v>
      </c>
    </row>
    <row r="4705" spans="1:27" ht="14.5" customHeight="1">
      <c r="A4705">
        <v>594733.43799999997</v>
      </c>
      <c r="B4705">
        <v>9605240.4879999999</v>
      </c>
      <c r="C4705" t="s">
        <v>71</v>
      </c>
      <c r="D4705" t="s">
        <v>524</v>
      </c>
      <c r="E4705" t="s">
        <v>287</v>
      </c>
      <c r="F4705" t="s">
        <v>2469</v>
      </c>
      <c r="G4705" t="s">
        <v>26</v>
      </c>
      <c r="H4705">
        <f t="shared" si="293"/>
        <v>54.470773266938146</v>
      </c>
      <c r="I4705">
        <f t="shared" si="294"/>
        <v>8.3279157281714866</v>
      </c>
      <c r="J4705">
        <f t="shared" si="292"/>
        <v>2</v>
      </c>
      <c r="K4705">
        <v>18.5</v>
      </c>
      <c r="L4705">
        <v>18.5</v>
      </c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>
        <v>33.811</v>
      </c>
      <c r="AA4705">
        <f t="shared" si="295"/>
        <v>5.8887328944001274</v>
      </c>
    </row>
    <row r="4706" spans="1:27" ht="14.5" customHeight="1">
      <c r="A4706">
        <v>594733.16099999996</v>
      </c>
      <c r="B4706">
        <v>9605242.5549999997</v>
      </c>
      <c r="C4706" t="s">
        <v>106</v>
      </c>
      <c r="D4706" t="s">
        <v>524</v>
      </c>
      <c r="E4706" t="s">
        <v>287</v>
      </c>
      <c r="F4706" t="s">
        <v>2470</v>
      </c>
      <c r="G4706" t="s">
        <v>26</v>
      </c>
      <c r="H4706">
        <f t="shared" si="293"/>
        <v>16.24414747550049</v>
      </c>
      <c r="I4706">
        <f t="shared" si="294"/>
        <v>4.5478173414619318</v>
      </c>
      <c r="J4706">
        <f t="shared" si="292"/>
        <v>2</v>
      </c>
      <c r="K4706">
        <v>3.7</v>
      </c>
      <c r="L4706">
        <v>13.8</v>
      </c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>
        <v>33.718000000000004</v>
      </c>
      <c r="AA4706">
        <f t="shared" si="295"/>
        <v>4.3926764293363121</v>
      </c>
    </row>
    <row r="4707" spans="1:27" ht="14.5" customHeight="1">
      <c r="A4707">
        <v>594732.62699999998</v>
      </c>
      <c r="B4707">
        <v>9605238.9379999992</v>
      </c>
      <c r="C4707" t="s">
        <v>106</v>
      </c>
      <c r="D4707" t="s">
        <v>524</v>
      </c>
      <c r="E4707" t="s">
        <v>287</v>
      </c>
      <c r="F4707" t="s">
        <v>2472</v>
      </c>
      <c r="G4707" t="s">
        <v>26</v>
      </c>
      <c r="H4707">
        <f t="shared" si="293"/>
        <v>0.97482391894812603</v>
      </c>
      <c r="I4707">
        <f t="shared" si="294"/>
        <v>1.1140832376157066</v>
      </c>
      <c r="J4707">
        <f t="shared" si="292"/>
        <v>1</v>
      </c>
      <c r="K4707">
        <v>3.5</v>
      </c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>
        <v>33.732999999999997</v>
      </c>
      <c r="AA4707">
        <f t="shared" si="295"/>
        <v>1.1140846016432675</v>
      </c>
    </row>
    <row r="4708" spans="1:27" ht="14.5" customHeight="1">
      <c r="A4708">
        <v>594729.79299999995</v>
      </c>
      <c r="B4708">
        <v>9605241.7819999997</v>
      </c>
      <c r="C4708" t="s">
        <v>527</v>
      </c>
      <c r="D4708" t="s">
        <v>524</v>
      </c>
      <c r="E4708" t="s">
        <v>287</v>
      </c>
      <c r="F4708" t="s">
        <v>2471</v>
      </c>
      <c r="G4708" t="s">
        <v>26</v>
      </c>
      <c r="H4708">
        <f t="shared" si="293"/>
        <v>1.6114436211183307</v>
      </c>
      <c r="I4708">
        <f t="shared" si="294"/>
        <v>1.432392734077337</v>
      </c>
      <c r="J4708">
        <f t="shared" si="292"/>
        <v>1</v>
      </c>
      <c r="K4708">
        <v>4.5</v>
      </c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>
        <v>33.314</v>
      </c>
      <c r="AA4708">
        <f t="shared" si="295"/>
        <v>1.432394487827058</v>
      </c>
    </row>
    <row r="4709" spans="1:27" ht="14.5" customHeight="1">
      <c r="A4709">
        <v>594658.22600000002</v>
      </c>
      <c r="B4709">
        <v>9605197.6659999993</v>
      </c>
      <c r="C4709" t="s">
        <v>52</v>
      </c>
      <c r="D4709" t="s">
        <v>4708</v>
      </c>
      <c r="E4709" t="s">
        <v>287</v>
      </c>
      <c r="F4709" t="s">
        <v>4952</v>
      </c>
      <c r="G4709">
        <v>4</v>
      </c>
      <c r="H4709">
        <f t="shared" si="293"/>
        <v>10.337053301135292</v>
      </c>
      <c r="I4709">
        <f t="shared" si="294"/>
        <v>3.6278801333140889</v>
      </c>
      <c r="J4709">
        <f t="shared" si="292"/>
        <v>1</v>
      </c>
      <c r="K4709">
        <v>11.397335529232</v>
      </c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>
        <v>36.237000000000002</v>
      </c>
      <c r="AA4709">
        <f t="shared" si="295"/>
        <v>3.627884575108312</v>
      </c>
    </row>
    <row r="4710" spans="1:27" ht="14.5" customHeight="1">
      <c r="A4710">
        <v>594657.04099999997</v>
      </c>
      <c r="B4710">
        <v>9605194.1919999998</v>
      </c>
      <c r="C4710" t="s">
        <v>143</v>
      </c>
      <c r="D4710" t="s">
        <v>4708</v>
      </c>
      <c r="E4710" t="s">
        <v>287</v>
      </c>
      <c r="F4710" t="s">
        <v>4950</v>
      </c>
      <c r="G4710">
        <v>2</v>
      </c>
      <c r="H4710">
        <f t="shared" si="293"/>
        <v>23.758291823045866</v>
      </c>
      <c r="I4710">
        <f t="shared" si="294"/>
        <v>5.4999932660844797</v>
      </c>
      <c r="J4710">
        <f t="shared" si="292"/>
        <v>1</v>
      </c>
      <c r="K4710">
        <v>17.278759594743846</v>
      </c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>
        <v>36.253399999999999</v>
      </c>
      <c r="AA4710">
        <f t="shared" si="295"/>
        <v>5.4999999999999947</v>
      </c>
    </row>
    <row r="4711" spans="1:27" ht="14.5" customHeight="1">
      <c r="A4711">
        <v>594655.87589999998</v>
      </c>
      <c r="B4711">
        <v>9605195.0140000004</v>
      </c>
      <c r="C4711" t="s">
        <v>30</v>
      </c>
      <c r="D4711" t="s">
        <v>4708</v>
      </c>
      <c r="E4711" t="s">
        <v>287</v>
      </c>
      <c r="F4711" t="s">
        <v>4949</v>
      </c>
      <c r="G4711">
        <v>6</v>
      </c>
      <c r="H4711">
        <f t="shared" si="293"/>
        <v>73.898450657866874</v>
      </c>
      <c r="I4711">
        <f t="shared" si="294"/>
        <v>9.7000108066134239</v>
      </c>
      <c r="J4711">
        <f t="shared" si="292"/>
        <v>1</v>
      </c>
      <c r="K4711">
        <f>9.7*3.1416</f>
        <v>30.473519999999997</v>
      </c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>
        <v>36.351399999999998</v>
      </c>
      <c r="AA4711">
        <f t="shared" si="295"/>
        <v>9.7000226828194673</v>
      </c>
    </row>
    <row r="4712" spans="1:27" ht="14.5" customHeight="1">
      <c r="A4712">
        <v>594655.71239999996</v>
      </c>
      <c r="B4712">
        <v>9605198.3829999994</v>
      </c>
      <c r="C4712" t="s">
        <v>66</v>
      </c>
      <c r="D4712" t="s">
        <v>4708</v>
      </c>
      <c r="E4712" t="s">
        <v>287</v>
      </c>
      <c r="F4712" t="s">
        <v>4951</v>
      </c>
      <c r="G4712">
        <v>11</v>
      </c>
      <c r="H4712">
        <f t="shared" si="293"/>
        <v>520.74691848310158</v>
      </c>
      <c r="I4712">
        <f t="shared" si="294"/>
        <v>25.749446963958452</v>
      </c>
      <c r="J4712">
        <f t="shared" si="292"/>
        <v>6</v>
      </c>
      <c r="K4712">
        <v>39.584674352314003</v>
      </c>
      <c r="L4712">
        <v>34.243359924128711</v>
      </c>
      <c r="M4712">
        <v>35.814156259236</v>
      </c>
      <c r="N4712">
        <v>19.163715186897718</v>
      </c>
      <c r="O4712">
        <v>27.646153515919998</v>
      </c>
      <c r="P4712">
        <v>10.3672557568463</v>
      </c>
      <c r="Q4712"/>
      <c r="R4712"/>
      <c r="S4712"/>
      <c r="T4712"/>
      <c r="U4712"/>
      <c r="V4712"/>
      <c r="W4712"/>
      <c r="X4712"/>
      <c r="Y4712"/>
      <c r="Z4712">
        <v>36.289099999999998</v>
      </c>
      <c r="AA4712">
        <f t="shared" si="295"/>
        <v>12.60019318770749</v>
      </c>
    </row>
    <row r="4713" spans="1:27" ht="14.5" customHeight="1">
      <c r="A4713">
        <v>594655.26459999999</v>
      </c>
      <c r="B4713">
        <v>9605194.0700000003</v>
      </c>
      <c r="C4713" t="s">
        <v>71</v>
      </c>
      <c r="D4713" t="s">
        <v>4708</v>
      </c>
      <c r="E4713" t="s">
        <v>287</v>
      </c>
      <c r="F4713" t="s">
        <v>4948</v>
      </c>
      <c r="G4713">
        <v>4</v>
      </c>
      <c r="H4713">
        <f t="shared" si="293"/>
        <v>164.37624853801026</v>
      </c>
      <c r="I4713">
        <f t="shared" si="294"/>
        <v>14.466853508731585</v>
      </c>
      <c r="J4713">
        <f t="shared" si="292"/>
        <v>3</v>
      </c>
      <c r="K4713">
        <v>24.818581963359343</v>
      </c>
      <c r="L4713">
        <v>17.592918861280001</v>
      </c>
      <c r="M4713">
        <v>23.876141672824001</v>
      </c>
      <c r="N4713"/>
      <c r="O4713"/>
      <c r="P4713"/>
      <c r="Q4713"/>
      <c r="R4713"/>
      <c r="S4713"/>
      <c r="T4713"/>
      <c r="U4713"/>
      <c r="V4713"/>
      <c r="W4713"/>
      <c r="X4713"/>
      <c r="Y4713"/>
      <c r="Z4713">
        <v>36.389099999999999</v>
      </c>
      <c r="AA4713">
        <f t="shared" si="295"/>
        <v>7.8999999999999924</v>
      </c>
    </row>
    <row r="4714" spans="1:27" ht="14.5" customHeight="1">
      <c r="A4714">
        <v>594655.13870000001</v>
      </c>
      <c r="B4714">
        <v>9605204.1909999996</v>
      </c>
      <c r="C4714" t="s">
        <v>36</v>
      </c>
      <c r="D4714" t="s">
        <v>4708</v>
      </c>
      <c r="E4714" t="s">
        <v>287</v>
      </c>
      <c r="F4714" t="s">
        <v>4954</v>
      </c>
      <c r="G4714">
        <v>6</v>
      </c>
      <c r="H4714">
        <f t="shared" si="293"/>
        <v>59.446783808557605</v>
      </c>
      <c r="I4714">
        <f t="shared" si="294"/>
        <v>8.6999895952038919</v>
      </c>
      <c r="J4714">
        <f t="shared" si="292"/>
        <v>1</v>
      </c>
      <c r="K4714">
        <v>27.331856862312002</v>
      </c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>
        <v>36.236800000000002</v>
      </c>
      <c r="AA4714">
        <f t="shared" si="295"/>
        <v>8.7000002470341915</v>
      </c>
    </row>
    <row r="4715" spans="1:27" ht="14.5" customHeight="1">
      <c r="A4715">
        <v>594653.52049999998</v>
      </c>
      <c r="B4715">
        <v>9605205.7349999994</v>
      </c>
      <c r="C4715" t="s">
        <v>362</v>
      </c>
      <c r="D4715" t="s">
        <v>4708</v>
      </c>
      <c r="E4715" t="s">
        <v>287</v>
      </c>
      <c r="F4715" t="s">
        <v>4955</v>
      </c>
      <c r="G4715">
        <v>10</v>
      </c>
      <c r="H4715">
        <f t="shared" si="293"/>
        <v>290.71489677435517</v>
      </c>
      <c r="I4715">
        <f t="shared" si="294"/>
        <v>19.239252512707317</v>
      </c>
      <c r="J4715">
        <f t="shared" si="292"/>
        <v>1</v>
      </c>
      <c r="K4715">
        <v>60.441968356499999</v>
      </c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>
        <v>36.379100000000001</v>
      </c>
      <c r="AA4715">
        <f t="shared" si="295"/>
        <v>19.239276068281793</v>
      </c>
    </row>
    <row r="4716" spans="1:27" ht="14.5" customHeight="1">
      <c r="A4716">
        <v>594653.30519999994</v>
      </c>
      <c r="B4716">
        <v>9605198.5930000003</v>
      </c>
      <c r="C4716" t="s">
        <v>66</v>
      </c>
      <c r="D4716" t="s">
        <v>4708</v>
      </c>
      <c r="E4716" t="s">
        <v>287</v>
      </c>
      <c r="F4716" t="s">
        <v>4953</v>
      </c>
      <c r="G4716">
        <v>12</v>
      </c>
      <c r="H4716">
        <f t="shared" si="293"/>
        <v>29.949773888597278</v>
      </c>
      <c r="I4716">
        <f t="shared" si="294"/>
        <v>6.1752042313556306</v>
      </c>
      <c r="J4716">
        <f t="shared" si="292"/>
        <v>1</v>
      </c>
      <c r="K4716">
        <v>19.399999999999999</v>
      </c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>
        <v>36.382199999999997</v>
      </c>
      <c r="AA4716">
        <f t="shared" si="295"/>
        <v>6.1752117919655385</v>
      </c>
    </row>
    <row r="4717" spans="1:27" ht="14.5" customHeight="1">
      <c r="A4717">
        <v>594652.73499999999</v>
      </c>
      <c r="B4717">
        <v>9605207.227</v>
      </c>
      <c r="C4717" t="s">
        <v>250</v>
      </c>
      <c r="D4717" t="s">
        <v>4708</v>
      </c>
      <c r="E4717" t="s">
        <v>287</v>
      </c>
      <c r="F4717" t="s">
        <v>4957</v>
      </c>
      <c r="G4717">
        <v>4.5</v>
      </c>
      <c r="H4717">
        <f t="shared" si="293"/>
        <v>7.5476755179990347</v>
      </c>
      <c r="I4717">
        <f t="shared" si="294"/>
        <v>3.0999962045203433</v>
      </c>
      <c r="J4717">
        <f t="shared" si="292"/>
        <v>1</v>
      </c>
      <c r="K4717">
        <v>9.7389372261283498</v>
      </c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>
        <v>36.328000000000003</v>
      </c>
      <c r="AA4717">
        <f t="shared" si="295"/>
        <v>3.099999999999997</v>
      </c>
    </row>
    <row r="4718" spans="1:27" ht="14.5" customHeight="1">
      <c r="A4718">
        <v>594652.0477</v>
      </c>
      <c r="B4718">
        <v>9605207.0089999996</v>
      </c>
      <c r="C4718" t="s">
        <v>36</v>
      </c>
      <c r="D4718" t="s">
        <v>4708</v>
      </c>
      <c r="E4718" t="s">
        <v>287</v>
      </c>
      <c r="F4718" t="s">
        <v>4956</v>
      </c>
      <c r="G4718">
        <v>6</v>
      </c>
      <c r="H4718">
        <f t="shared" si="293"/>
        <v>82.719340058553769</v>
      </c>
      <c r="I4718">
        <f t="shared" si="294"/>
        <v>10.262616069499968</v>
      </c>
      <c r="J4718">
        <f t="shared" si="292"/>
        <v>2</v>
      </c>
      <c r="K4718">
        <v>30.159289474462</v>
      </c>
      <c r="L4718">
        <v>11.397335529232</v>
      </c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>
        <v>36.336799999999997</v>
      </c>
      <c r="AA4718">
        <f t="shared" si="295"/>
        <v>9.5999999999999961</v>
      </c>
    </row>
    <row r="4719" spans="1:27" ht="14.5" customHeight="1">
      <c r="A4719">
        <v>594650.84479999996</v>
      </c>
      <c r="B4719">
        <v>9605196.5730000008</v>
      </c>
      <c r="C4719" t="s">
        <v>38</v>
      </c>
      <c r="D4719" t="s">
        <v>4708</v>
      </c>
      <c r="E4719" t="s">
        <v>287</v>
      </c>
      <c r="F4719" t="s">
        <v>4969</v>
      </c>
      <c r="G4719">
        <v>4</v>
      </c>
      <c r="H4719">
        <f t="shared" si="293"/>
        <v>43.008398685288981</v>
      </c>
      <c r="I4719">
        <f t="shared" si="294"/>
        <v>7.3999909398227546</v>
      </c>
      <c r="J4719">
        <f t="shared" si="292"/>
        <v>1</v>
      </c>
      <c r="K4719">
        <v>23.247785636564448</v>
      </c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>
        <v>36.5456</v>
      </c>
      <c r="AA4719">
        <f t="shared" si="295"/>
        <v>7.3999999999999932</v>
      </c>
    </row>
    <row r="4720" spans="1:27" ht="14.5" customHeight="1">
      <c r="A4720">
        <v>594649.67879999999</v>
      </c>
      <c r="B4720">
        <v>9605194.0089999996</v>
      </c>
      <c r="C4720" t="s">
        <v>42</v>
      </c>
      <c r="D4720" t="s">
        <v>4708</v>
      </c>
      <c r="E4720" t="s">
        <v>287</v>
      </c>
      <c r="F4720" t="s">
        <v>4968</v>
      </c>
      <c r="G4720">
        <v>4.5</v>
      </c>
      <c r="H4720">
        <f t="shared" si="293"/>
        <v>9.0792021083010752</v>
      </c>
      <c r="I4720">
        <f t="shared" si="294"/>
        <v>3.3999959009811183</v>
      </c>
      <c r="J4720">
        <f t="shared" si="292"/>
        <v>1</v>
      </c>
      <c r="K4720">
        <v>10.681415222529999</v>
      </c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>
        <v>36.591099999999997</v>
      </c>
      <c r="AA4720">
        <f t="shared" si="295"/>
        <v>3.4000000637653334</v>
      </c>
    </row>
    <row r="4721" spans="1:27" ht="14.5" customHeight="1">
      <c r="A4721">
        <v>594649.06929999997</v>
      </c>
      <c r="B4721">
        <v>9605191.7180000003</v>
      </c>
      <c r="C4721" t="s">
        <v>52</v>
      </c>
      <c r="D4721" t="s">
        <v>4708</v>
      </c>
      <c r="E4721" t="s">
        <v>287</v>
      </c>
      <c r="F4721" t="s">
        <v>4967</v>
      </c>
      <c r="G4721">
        <v>4</v>
      </c>
      <c r="H4721">
        <f t="shared" si="293"/>
        <v>12.016590574962029</v>
      </c>
      <c r="I4721">
        <f t="shared" si="294"/>
        <v>3.9115166540570501</v>
      </c>
      <c r="J4721">
        <f t="shared" si="292"/>
        <v>2</v>
      </c>
      <c r="K4721">
        <v>6.5973445725385593</v>
      </c>
      <c r="L4721">
        <v>10.3672557568463</v>
      </c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>
        <v>36.633899999999997</v>
      </c>
      <c r="AA4721">
        <f t="shared" si="295"/>
        <v>3.2999999999999945</v>
      </c>
    </row>
    <row r="4722" spans="1:27" ht="14.5" customHeight="1">
      <c r="A4722">
        <v>594648.14560000005</v>
      </c>
      <c r="B4722">
        <v>9605198.2400000002</v>
      </c>
      <c r="C4722" t="s">
        <v>362</v>
      </c>
      <c r="D4722" t="s">
        <v>4708</v>
      </c>
      <c r="E4722" t="s">
        <v>287</v>
      </c>
      <c r="F4722" t="s">
        <v>4965</v>
      </c>
      <c r="G4722">
        <v>2</v>
      </c>
      <c r="H4722">
        <f t="shared" si="293"/>
        <v>767.02482208756737</v>
      </c>
      <c r="I4722">
        <f t="shared" si="294"/>
        <v>31.2506648177323</v>
      </c>
      <c r="J4722">
        <f t="shared" si="292"/>
        <v>1</v>
      </c>
      <c r="K4722">
        <v>98.176979213999999</v>
      </c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>
        <v>36.634799999999998</v>
      </c>
      <c r="AA4722">
        <f t="shared" si="295"/>
        <v>31.250703079476722</v>
      </c>
    </row>
    <row r="4723" spans="1:27" ht="14.5" customHeight="1">
      <c r="A4723">
        <v>594647.68839999998</v>
      </c>
      <c r="B4723">
        <v>9605209.2540000007</v>
      </c>
      <c r="C4723" t="s">
        <v>36</v>
      </c>
      <c r="D4723" t="s">
        <v>4708</v>
      </c>
      <c r="E4723" t="s">
        <v>287</v>
      </c>
      <c r="F4723" t="s">
        <v>4958</v>
      </c>
      <c r="G4723">
        <v>6</v>
      </c>
      <c r="H4723">
        <f t="shared" si="293"/>
        <v>98.520334766337214</v>
      </c>
      <c r="I4723">
        <f t="shared" si="294"/>
        <v>11.199986288048716</v>
      </c>
      <c r="J4723">
        <f t="shared" si="292"/>
        <v>1</v>
      </c>
      <c r="K4723">
        <v>35.185837722560002</v>
      </c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>
        <v>36.392200000000003</v>
      </c>
      <c r="AA4723">
        <f t="shared" si="295"/>
        <v>11.200000000749403</v>
      </c>
    </row>
    <row r="4724" spans="1:27" ht="14.5" customHeight="1">
      <c r="A4724">
        <v>594647.25870000001</v>
      </c>
      <c r="B4724">
        <v>9605194.0250000004</v>
      </c>
      <c r="C4724" t="s">
        <v>38</v>
      </c>
      <c r="D4724" t="s">
        <v>4708</v>
      </c>
      <c r="E4724" t="s">
        <v>287</v>
      </c>
      <c r="F4724" t="s">
        <v>4966</v>
      </c>
      <c r="G4724">
        <v>2</v>
      </c>
      <c r="H4724">
        <f t="shared" si="293"/>
        <v>7.0685827015406346</v>
      </c>
      <c r="I4724">
        <f t="shared" si="294"/>
        <v>2.9999963291592504</v>
      </c>
      <c r="J4724">
        <f t="shared" si="292"/>
        <v>1</v>
      </c>
      <c r="K4724">
        <v>9.4247779676937</v>
      </c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>
        <v>36.732199999999999</v>
      </c>
      <c r="AA4724">
        <f t="shared" si="295"/>
        <v>3.0000000022040796</v>
      </c>
    </row>
    <row r="4725" spans="1:27" ht="14.5" customHeight="1">
      <c r="A4725">
        <v>594647.19149999996</v>
      </c>
      <c r="B4725">
        <v>9605198.9409999996</v>
      </c>
      <c r="C4725" t="s">
        <v>8100</v>
      </c>
      <c r="D4725" t="s">
        <v>4708</v>
      </c>
      <c r="E4725" t="s">
        <v>287</v>
      </c>
      <c r="F4725" t="s">
        <v>4964</v>
      </c>
      <c r="G4725">
        <v>7</v>
      </c>
      <c r="H4725">
        <f t="shared" si="293"/>
        <v>53.824257270550135</v>
      </c>
      <c r="I4725">
        <f t="shared" si="294"/>
        <v>8.2783460043383901</v>
      </c>
      <c r="J4725">
        <f t="shared" si="292"/>
        <v>3</v>
      </c>
      <c r="K4725">
        <v>14.765485471872013</v>
      </c>
      <c r="L4725">
        <v>11.93852836412</v>
      </c>
      <c r="M4725">
        <v>12.566376143592001</v>
      </c>
      <c r="N4725"/>
      <c r="O4725"/>
      <c r="P4725"/>
      <c r="Q4725"/>
      <c r="R4725"/>
      <c r="S4725"/>
      <c r="T4725"/>
      <c r="U4725"/>
      <c r="V4725"/>
      <c r="W4725"/>
      <c r="X4725"/>
      <c r="Y4725"/>
      <c r="Z4725">
        <v>36.685200000000002</v>
      </c>
      <c r="AA4725">
        <f t="shared" si="295"/>
        <v>4.6999999999999957</v>
      </c>
    </row>
    <row r="4726" spans="1:27" ht="14.5" customHeight="1">
      <c r="A4726">
        <v>594646.37899999996</v>
      </c>
      <c r="B4726">
        <v>9605191.3699999992</v>
      </c>
      <c r="C4726" t="s">
        <v>250</v>
      </c>
      <c r="D4726" t="s">
        <v>4708</v>
      </c>
      <c r="E4726" t="s">
        <v>287</v>
      </c>
      <c r="F4726" t="s">
        <v>4963</v>
      </c>
      <c r="G4726">
        <v>4.5</v>
      </c>
      <c r="H4726">
        <f t="shared" si="293"/>
        <v>79.7029516936758</v>
      </c>
      <c r="I4726">
        <f t="shared" si="294"/>
        <v>10.073763577851851</v>
      </c>
      <c r="J4726">
        <f t="shared" ref="J4726:J4789" si="296">COUNT(K4726:Y4726)</f>
        <v>5</v>
      </c>
      <c r="K4726">
        <v>12.566376143592001</v>
      </c>
      <c r="L4726">
        <v>13.58848414361</v>
      </c>
      <c r="M4726">
        <v>11.93852836412</v>
      </c>
      <c r="N4726">
        <v>13.194689145770999</v>
      </c>
      <c r="O4726">
        <v>14.137166941154055</v>
      </c>
      <c r="P4726"/>
      <c r="Q4726"/>
      <c r="R4726"/>
      <c r="S4726"/>
      <c r="T4726"/>
      <c r="U4726"/>
      <c r="V4726"/>
      <c r="W4726"/>
      <c r="X4726"/>
      <c r="Y4726"/>
      <c r="Z4726">
        <v>36.779800000000002</v>
      </c>
      <c r="AA4726">
        <f t="shared" si="295"/>
        <v>4.4999999999999956</v>
      </c>
    </row>
    <row r="4727" spans="1:27" ht="14.5" customHeight="1">
      <c r="A4727">
        <v>594645.77130000002</v>
      </c>
      <c r="B4727">
        <v>9605206.5639999993</v>
      </c>
      <c r="C4727" t="s">
        <v>71</v>
      </c>
      <c r="D4727" t="s">
        <v>4708</v>
      </c>
      <c r="E4727" t="s">
        <v>287</v>
      </c>
      <c r="F4727" t="s">
        <v>4959</v>
      </c>
      <c r="G4727">
        <v>6</v>
      </c>
      <c r="H4727">
        <f t="shared" si="293"/>
        <v>376.92700900263645</v>
      </c>
      <c r="I4727">
        <f t="shared" si="294"/>
        <v>21.907013741850072</v>
      </c>
      <c r="J4727">
        <f t="shared" si="296"/>
        <v>4</v>
      </c>
      <c r="K4727">
        <v>35.499996985564628</v>
      </c>
      <c r="L4727">
        <v>32.67256359733382</v>
      </c>
      <c r="M4727">
        <v>29.5397943744</v>
      </c>
      <c r="N4727">
        <v>25.761597594363</v>
      </c>
      <c r="O4727"/>
      <c r="P4727"/>
      <c r="Q4727"/>
      <c r="R4727"/>
      <c r="S4727"/>
      <c r="T4727"/>
      <c r="U4727"/>
      <c r="V4727"/>
      <c r="W4727"/>
      <c r="X4727"/>
      <c r="Y4727"/>
      <c r="Z4727">
        <v>36.545299999999997</v>
      </c>
      <c r="AA4727">
        <f t="shared" si="295"/>
        <v>11.29999999999999</v>
      </c>
    </row>
    <row r="4728" spans="1:27" ht="14.5" customHeight="1">
      <c r="A4728">
        <v>594643.51359999995</v>
      </c>
      <c r="B4728">
        <v>9605206.9729999993</v>
      </c>
      <c r="C4728" t="s">
        <v>250</v>
      </c>
      <c r="D4728" t="s">
        <v>4708</v>
      </c>
      <c r="E4728" t="s">
        <v>287</v>
      </c>
      <c r="F4728" t="s">
        <v>4960</v>
      </c>
      <c r="G4728">
        <v>5</v>
      </c>
      <c r="H4728">
        <f t="shared" si="293"/>
        <v>125.33391993792944</v>
      </c>
      <c r="I4728">
        <f t="shared" si="294"/>
        <v>12.632487086667345</v>
      </c>
      <c r="J4728">
        <f t="shared" si="296"/>
        <v>5</v>
      </c>
      <c r="K4728">
        <v>21.676989397696001</v>
      </c>
      <c r="L4728">
        <v>15.39384259</v>
      </c>
      <c r="M4728">
        <v>17.278759594743846</v>
      </c>
      <c r="N4728">
        <v>12.2522113492</v>
      </c>
      <c r="O4728">
        <v>10.995574287564301</v>
      </c>
      <c r="P4728"/>
      <c r="Q4728"/>
      <c r="R4728"/>
      <c r="S4728"/>
      <c r="T4728"/>
      <c r="U4728"/>
      <c r="V4728"/>
      <c r="W4728"/>
      <c r="X4728"/>
      <c r="Y4728"/>
      <c r="Z4728">
        <v>36.588900000000002</v>
      </c>
      <c r="AA4728">
        <f t="shared" si="295"/>
        <v>6.9000000279878515</v>
      </c>
    </row>
    <row r="4729" spans="1:27" ht="14.5" customHeight="1">
      <c r="A4729">
        <v>594640.72400000005</v>
      </c>
      <c r="B4729">
        <v>9605194.8239999991</v>
      </c>
      <c r="C4729" t="s">
        <v>66</v>
      </c>
      <c r="D4729" t="s">
        <v>4708</v>
      </c>
      <c r="E4729" t="s">
        <v>287</v>
      </c>
      <c r="F4729" t="s">
        <v>4962</v>
      </c>
      <c r="G4729">
        <v>7</v>
      </c>
      <c r="H4729">
        <f t="shared" si="293"/>
        <v>310.52643542255896</v>
      </c>
      <c r="I4729">
        <f t="shared" si="294"/>
        <v>19.884003940609123</v>
      </c>
      <c r="J4729">
        <f t="shared" si="296"/>
        <v>2</v>
      </c>
      <c r="K4729">
        <v>57.853482652099999</v>
      </c>
      <c r="L4729">
        <v>23.561944919234001</v>
      </c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>
        <v>36.911700000000003</v>
      </c>
      <c r="AA4729">
        <f t="shared" si="295"/>
        <v>18.415335478325858</v>
      </c>
    </row>
    <row r="4730" spans="1:27" ht="14.5" customHeight="1">
      <c r="A4730">
        <v>594639.38300000003</v>
      </c>
      <c r="B4730">
        <v>9605205.9299999997</v>
      </c>
      <c r="C4730" t="s">
        <v>27</v>
      </c>
      <c r="D4730" t="s">
        <v>4708</v>
      </c>
      <c r="E4730" t="s">
        <v>287</v>
      </c>
      <c r="F4730" t="s">
        <v>4961</v>
      </c>
      <c r="G4730">
        <v>8</v>
      </c>
      <c r="H4730">
        <f t="shared" si="293"/>
        <v>450.20657020149218</v>
      </c>
      <c r="I4730">
        <f t="shared" si="294"/>
        <v>23.942002172827195</v>
      </c>
      <c r="J4730">
        <f t="shared" si="296"/>
        <v>2</v>
      </c>
      <c r="K4730">
        <v>56.234584992572003</v>
      </c>
      <c r="L4730">
        <v>49.951323192776997</v>
      </c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>
        <v>36.734299999999998</v>
      </c>
      <c r="AA4730">
        <f t="shared" si="295"/>
        <v>17.900024348578299</v>
      </c>
    </row>
    <row r="4731" spans="1:27" ht="14.5" customHeight="1">
      <c r="A4731">
        <v>594801.44189999998</v>
      </c>
      <c r="B4731">
        <v>9605369.0969999991</v>
      </c>
      <c r="C4731" t="s">
        <v>250</v>
      </c>
      <c r="D4731" t="s">
        <v>5305</v>
      </c>
      <c r="E4731" t="s">
        <v>287</v>
      </c>
      <c r="F4731" t="s">
        <v>5952</v>
      </c>
      <c r="G4731">
        <v>6</v>
      </c>
      <c r="H4731">
        <f t="shared" si="293"/>
        <v>11.945904748440144</v>
      </c>
      <c r="I4731">
        <f t="shared" si="294"/>
        <v>3.8999952251053256</v>
      </c>
      <c r="J4731">
        <f t="shared" si="296"/>
        <v>1</v>
      </c>
      <c r="K4731">
        <v>12.2522113492</v>
      </c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>
        <v>32.450400000000002</v>
      </c>
      <c r="AA4731">
        <f t="shared" si="295"/>
        <v>3.9000000000636001</v>
      </c>
    </row>
    <row r="4732" spans="1:27" ht="14.5" customHeight="1">
      <c r="A4732">
        <v>594800.65379999997</v>
      </c>
      <c r="B4732">
        <v>9605365.5999999996</v>
      </c>
      <c r="C4732" t="s">
        <v>66</v>
      </c>
      <c r="D4732" t="s">
        <v>5305</v>
      </c>
      <c r="E4732" t="s">
        <v>287</v>
      </c>
      <c r="F4732" t="s">
        <v>5938</v>
      </c>
      <c r="G4732">
        <v>13</v>
      </c>
      <c r="H4732">
        <f t="shared" si="293"/>
        <v>226.25747796307613</v>
      </c>
      <c r="I4732">
        <f t="shared" si="294"/>
        <v>16.972898826656831</v>
      </c>
      <c r="J4732">
        <f t="shared" si="296"/>
        <v>2</v>
      </c>
      <c r="K4732">
        <v>49.637163926718685</v>
      </c>
      <c r="L4732">
        <v>19.4778744522567</v>
      </c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>
        <v>32.012700000000002</v>
      </c>
      <c r="AA4732">
        <f t="shared" si="295"/>
        <v>15.799999999999985</v>
      </c>
    </row>
    <row r="4733" spans="1:27" ht="14.5" customHeight="1">
      <c r="A4733">
        <v>594800.55759999994</v>
      </c>
      <c r="B4733">
        <v>9605367.7919999994</v>
      </c>
      <c r="C4733" t="s">
        <v>44</v>
      </c>
      <c r="D4733" t="s">
        <v>5305</v>
      </c>
      <c r="E4733" t="s">
        <v>287</v>
      </c>
      <c r="F4733" t="s">
        <v>5951</v>
      </c>
      <c r="G4733">
        <v>4.5</v>
      </c>
      <c r="H4733">
        <f t="shared" si="293"/>
        <v>13.212319760439538</v>
      </c>
      <c r="I4733">
        <f t="shared" si="294"/>
        <v>4.1015129718883365</v>
      </c>
      <c r="J4733">
        <f t="shared" si="296"/>
        <v>1</v>
      </c>
      <c r="K4733">
        <v>12.885298797180999</v>
      </c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>
        <v>31.752300000000002</v>
      </c>
      <c r="AA4733">
        <f t="shared" si="295"/>
        <v>4.1015179935748192</v>
      </c>
    </row>
    <row r="4734" spans="1:27" ht="14.5" customHeight="1">
      <c r="A4734">
        <v>594799.44469999999</v>
      </c>
      <c r="B4734">
        <v>9605368.3880000003</v>
      </c>
      <c r="C4734" t="s">
        <v>8100</v>
      </c>
      <c r="D4734" t="s">
        <v>5305</v>
      </c>
      <c r="E4734" t="s">
        <v>287</v>
      </c>
      <c r="F4734" t="s">
        <v>5950</v>
      </c>
      <c r="G4734">
        <v>2.2000000000000002</v>
      </c>
      <c r="H4734">
        <f t="shared" si="293"/>
        <v>4.9087379799681532</v>
      </c>
      <c r="I4734">
        <f t="shared" si="294"/>
        <v>2.4999969391293084</v>
      </c>
      <c r="J4734">
        <f t="shared" si="296"/>
        <v>1</v>
      </c>
      <c r="K4734">
        <v>7.8539816339744748</v>
      </c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>
        <v>31.964700000000001</v>
      </c>
      <c r="AA4734">
        <f t="shared" si="295"/>
        <v>2.4999999999999973</v>
      </c>
    </row>
    <row r="4735" spans="1:27" ht="14.5" customHeight="1">
      <c r="A4735">
        <v>594799.15700000001</v>
      </c>
      <c r="B4735">
        <v>9605372.3269999996</v>
      </c>
      <c r="C4735" t="s">
        <v>32</v>
      </c>
      <c r="D4735" t="s">
        <v>5305</v>
      </c>
      <c r="E4735" t="s">
        <v>287</v>
      </c>
      <c r="F4735" t="s">
        <v>5953</v>
      </c>
      <c r="G4735">
        <v>12</v>
      </c>
      <c r="H4735">
        <f t="shared" si="293"/>
        <v>396.36368052584146</v>
      </c>
      <c r="I4735">
        <f t="shared" si="294"/>
        <v>22.464744201005381</v>
      </c>
      <c r="J4735">
        <f t="shared" si="296"/>
        <v>1</v>
      </c>
      <c r="K4735">
        <v>70.575161755229999</v>
      </c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>
        <v>33.0503</v>
      </c>
      <c r="AA4735">
        <f t="shared" si="295"/>
        <v>22.464771705709879</v>
      </c>
    </row>
    <row r="4736" spans="1:27" ht="14.5" customHeight="1">
      <c r="A4736">
        <v>594799.04229999997</v>
      </c>
      <c r="B4736">
        <v>9605368.1950000003</v>
      </c>
      <c r="C4736" t="s">
        <v>8100</v>
      </c>
      <c r="D4736" t="s">
        <v>5305</v>
      </c>
      <c r="E4736" t="s">
        <v>287</v>
      </c>
      <c r="F4736" t="s">
        <v>5949</v>
      </c>
      <c r="G4736">
        <v>2</v>
      </c>
      <c r="H4736">
        <f t="shared" si="293"/>
        <v>3.1415923717958316</v>
      </c>
      <c r="I4736">
        <f t="shared" si="294"/>
        <v>1.9999975718714034</v>
      </c>
      <c r="J4736">
        <f t="shared" si="296"/>
        <v>1</v>
      </c>
      <c r="K4736">
        <v>6.2831853717957999</v>
      </c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>
        <v>31.787600000000001</v>
      </c>
      <c r="AA4736">
        <f t="shared" si="295"/>
        <v>2.0000000205679798</v>
      </c>
    </row>
    <row r="4737" spans="1:27" ht="14.5" customHeight="1">
      <c r="A4737">
        <v>594795.88600000006</v>
      </c>
      <c r="B4737">
        <v>9605363.375</v>
      </c>
      <c r="C4737" t="s">
        <v>44</v>
      </c>
      <c r="D4737" t="s">
        <v>5305</v>
      </c>
      <c r="E4737" t="s">
        <v>287</v>
      </c>
      <c r="F4737" t="s">
        <v>5939</v>
      </c>
      <c r="G4737">
        <v>7</v>
      </c>
      <c r="H4737">
        <f t="shared" si="293"/>
        <v>54.944237183979695</v>
      </c>
      <c r="I4737">
        <f t="shared" si="294"/>
        <v>8.3640308433210659</v>
      </c>
      <c r="J4737">
        <f t="shared" si="296"/>
        <v>2</v>
      </c>
      <c r="K4737">
        <v>17.977812546180001</v>
      </c>
      <c r="L4737">
        <v>19.163715186897718</v>
      </c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>
        <v>32.8855</v>
      </c>
      <c r="AA4737">
        <f t="shared" si="295"/>
        <v>6.0999999999999934</v>
      </c>
    </row>
    <row r="4738" spans="1:27" ht="14.5" customHeight="1">
      <c r="A4738">
        <v>594795.72569999995</v>
      </c>
      <c r="B4738">
        <v>9605373.3000000007</v>
      </c>
      <c r="C4738" t="s">
        <v>44</v>
      </c>
      <c r="D4738" t="s">
        <v>5305</v>
      </c>
      <c r="E4738" t="s">
        <v>287</v>
      </c>
      <c r="F4738" t="s">
        <v>5957</v>
      </c>
      <c r="G4738">
        <v>9</v>
      </c>
      <c r="H4738">
        <f t="shared" ref="H4738:H4801" si="297">((K4738^2)/(4*3.141593)+(L4738^2)/(4*3.141593)+(M4738^2)/(4*3.141593)+(N4738^2)/(4*3.141593)+(O4738^2)/(4*3.141593)+(P4738^2)/(4*3.141593)+(Q4738^2)/(4*3.141593)+(M4738^2)/(4*3.141593)+(R4738^2)/(4*3.141593)+(S4738^2)/(4*3.141593)+(T4738^2)/(4*3.141593)+(U4738^2)/(4*3.141593)+(V4738^2)/(4*3.141593)+(W4738^2)/(4*3.141593)+(X4738^2)/(4*3.141593)+(Y4738^2)/(4*3.141593))</f>
        <v>254.46897688154908</v>
      </c>
      <c r="I4738">
        <f t="shared" ref="I4738:I4801" si="298">2*SQRT(H4738/3.1416)</f>
        <v>17.999977961731023</v>
      </c>
      <c r="J4738">
        <f t="shared" si="296"/>
        <v>1</v>
      </c>
      <c r="K4738">
        <v>56.548667764616219</v>
      </c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>
        <v>33.053699999999999</v>
      </c>
      <c r="AA4738">
        <f t="shared" ref="AA4738:AA4801" si="299">MAX(K4738:Y4738)/PI()</f>
        <v>17.999999999999982</v>
      </c>
    </row>
    <row r="4739" spans="1:27" ht="14.5" customHeight="1">
      <c r="A4739">
        <v>594795.15040000004</v>
      </c>
      <c r="B4739">
        <v>9605364.9600000009</v>
      </c>
      <c r="C4739" t="s">
        <v>36</v>
      </c>
      <c r="D4739" t="s">
        <v>5305</v>
      </c>
      <c r="E4739" t="s">
        <v>287</v>
      </c>
      <c r="F4739" t="s">
        <v>5941</v>
      </c>
      <c r="G4739">
        <v>4</v>
      </c>
      <c r="H4739">
        <f t="shared" si="297"/>
        <v>40.261955508531479</v>
      </c>
      <c r="I4739">
        <f t="shared" si="298"/>
        <v>7.1598180163081464</v>
      </c>
      <c r="J4739">
        <f t="shared" si="296"/>
        <v>2</v>
      </c>
      <c r="K4739">
        <v>20.423522483336001</v>
      </c>
      <c r="L4739">
        <v>9.4247779676937</v>
      </c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>
        <v>32.706400000000002</v>
      </c>
      <c r="AA4739">
        <f t="shared" si="299"/>
        <v>6.5010091171427726</v>
      </c>
    </row>
    <row r="4740" spans="1:27" ht="14.5" customHeight="1">
      <c r="A4740">
        <v>594795.03980000003</v>
      </c>
      <c r="B4740">
        <v>9605374.3920000009</v>
      </c>
      <c r="C4740" t="s">
        <v>8100</v>
      </c>
      <c r="D4740" t="s">
        <v>5305</v>
      </c>
      <c r="E4740" t="s">
        <v>287</v>
      </c>
      <c r="F4740" t="s">
        <v>5958</v>
      </c>
      <c r="G4740">
        <v>4</v>
      </c>
      <c r="H4740">
        <f t="shared" si="297"/>
        <v>53.943812477522897</v>
      </c>
      <c r="I4740">
        <f t="shared" si="298"/>
        <v>8.2875348945799736</v>
      </c>
      <c r="J4740">
        <f t="shared" si="296"/>
        <v>3</v>
      </c>
      <c r="K4740">
        <v>20.423522483336001</v>
      </c>
      <c r="L4740">
        <v>9.1161869541389997</v>
      </c>
      <c r="M4740">
        <v>9.4247779676937</v>
      </c>
      <c r="N4740"/>
      <c r="O4740"/>
      <c r="P4740"/>
      <c r="Q4740"/>
      <c r="R4740"/>
      <c r="S4740"/>
      <c r="T4740"/>
      <c r="U4740"/>
      <c r="V4740"/>
      <c r="W4740"/>
      <c r="X4740"/>
      <c r="Y4740"/>
      <c r="Z4740">
        <v>33.122399999999999</v>
      </c>
      <c r="AA4740">
        <f t="shared" si="299"/>
        <v>6.5010091171427726</v>
      </c>
    </row>
    <row r="4741" spans="1:27" ht="14.5" customHeight="1">
      <c r="A4741">
        <v>594794.76639999996</v>
      </c>
      <c r="B4741">
        <v>9605368.8000000007</v>
      </c>
      <c r="C4741" t="s">
        <v>44</v>
      </c>
      <c r="D4741" t="s">
        <v>5305</v>
      </c>
      <c r="E4741" t="s">
        <v>287</v>
      </c>
      <c r="F4741" t="s">
        <v>5948</v>
      </c>
      <c r="G4741">
        <v>3.5</v>
      </c>
      <c r="H4741">
        <f t="shared" si="297"/>
        <v>13.212319760439538</v>
      </c>
      <c r="I4741">
        <f t="shared" si="298"/>
        <v>4.1015129718883365</v>
      </c>
      <c r="J4741">
        <f t="shared" si="296"/>
        <v>1</v>
      </c>
      <c r="K4741">
        <v>12.885298797180999</v>
      </c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>
        <v>31.504100000000001</v>
      </c>
      <c r="AA4741">
        <f t="shared" si="299"/>
        <v>4.1015179935748192</v>
      </c>
    </row>
    <row r="4742" spans="1:27" ht="14.5" customHeight="1">
      <c r="A4742">
        <v>594794.53619999997</v>
      </c>
      <c r="B4742">
        <v>9605364.2390000001</v>
      </c>
      <c r="C4742" t="s">
        <v>42</v>
      </c>
      <c r="D4742" t="s">
        <v>5305</v>
      </c>
      <c r="E4742" t="s">
        <v>287</v>
      </c>
      <c r="F4742" t="s">
        <v>5940</v>
      </c>
      <c r="G4742">
        <v>11</v>
      </c>
      <c r="H4742">
        <f t="shared" si="297"/>
        <v>1175.8411778841826</v>
      </c>
      <c r="I4742">
        <f t="shared" si="298"/>
        <v>38.692686454716387</v>
      </c>
      <c r="J4742">
        <f t="shared" si="296"/>
        <v>2</v>
      </c>
      <c r="K4742">
        <v>120.95131716327001</v>
      </c>
      <c r="L4742">
        <v>12.11761241668</v>
      </c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>
        <v>32.7819</v>
      </c>
      <c r="AA4742">
        <f t="shared" si="299"/>
        <v>38.500000000020044</v>
      </c>
    </row>
    <row r="4743" spans="1:27" ht="14.5" customHeight="1">
      <c r="A4743">
        <v>594794.18850000005</v>
      </c>
      <c r="B4743">
        <v>9605369.6960000005</v>
      </c>
      <c r="C4743" t="s">
        <v>44</v>
      </c>
      <c r="D4743" t="s">
        <v>5305</v>
      </c>
      <c r="E4743" t="s">
        <v>287</v>
      </c>
      <c r="F4743" t="s">
        <v>5947</v>
      </c>
      <c r="G4743">
        <v>16</v>
      </c>
      <c r="H4743">
        <f t="shared" si="297"/>
        <v>196.06677589108</v>
      </c>
      <c r="I4743">
        <f t="shared" si="298"/>
        <v>15.799980655297233</v>
      </c>
      <c r="J4743">
        <f t="shared" si="296"/>
        <v>1</v>
      </c>
      <c r="K4743">
        <v>49.637163926718685</v>
      </c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>
        <v>32.228200000000001</v>
      </c>
      <c r="AA4743">
        <f t="shared" si="299"/>
        <v>15.799999999999985</v>
      </c>
    </row>
    <row r="4744" spans="1:27" ht="14.5" customHeight="1">
      <c r="A4744">
        <v>594793.8014</v>
      </c>
      <c r="B4744">
        <v>9605370.6520000007</v>
      </c>
      <c r="C4744" t="s">
        <v>32</v>
      </c>
      <c r="D4744" t="s">
        <v>5305</v>
      </c>
      <c r="E4744" t="s">
        <v>287</v>
      </c>
      <c r="F4744" t="s">
        <v>5954</v>
      </c>
      <c r="G4744">
        <v>2.5</v>
      </c>
      <c r="H4744">
        <f t="shared" si="297"/>
        <v>15.904311055096818</v>
      </c>
      <c r="I4744">
        <f t="shared" si="298"/>
        <v>4.4999944904327558</v>
      </c>
      <c r="J4744">
        <f t="shared" si="296"/>
        <v>1</v>
      </c>
      <c r="K4744">
        <v>14.137166941154055</v>
      </c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>
        <v>32.497799999999998</v>
      </c>
      <c r="AA4744">
        <f t="shared" si="299"/>
        <v>4.4999999999999956</v>
      </c>
    </row>
    <row r="4745" spans="1:27" ht="14.5" customHeight="1">
      <c r="A4745">
        <v>594793.29180000001</v>
      </c>
      <c r="B4745">
        <v>9605372.4370000008</v>
      </c>
      <c r="C4745" t="s">
        <v>2093</v>
      </c>
      <c r="D4745" t="s">
        <v>5305</v>
      </c>
      <c r="E4745" t="s">
        <v>287</v>
      </c>
      <c r="F4745" t="s">
        <v>5956</v>
      </c>
      <c r="G4745">
        <v>2.5</v>
      </c>
      <c r="H4745">
        <f t="shared" si="297"/>
        <v>7.4534277487836444</v>
      </c>
      <c r="I4745">
        <f t="shared" si="298"/>
        <v>3.0805805884417206</v>
      </c>
      <c r="J4745">
        <f t="shared" si="296"/>
        <v>2</v>
      </c>
      <c r="K4745">
        <v>7.8539816339744748</v>
      </c>
      <c r="L4745">
        <v>5.6548667764616223</v>
      </c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>
        <v>32.878300000000003</v>
      </c>
      <c r="AA4745">
        <f t="shared" si="299"/>
        <v>2.4999999999999973</v>
      </c>
    </row>
    <row r="4746" spans="1:27" ht="14.5" customHeight="1">
      <c r="A4746">
        <v>594793.16410000005</v>
      </c>
      <c r="B4746">
        <v>9605366.5079999994</v>
      </c>
      <c r="C4746" t="s">
        <v>36</v>
      </c>
      <c r="D4746" t="s">
        <v>5305</v>
      </c>
      <c r="E4746" t="s">
        <v>287</v>
      </c>
      <c r="F4746" t="s">
        <v>5942</v>
      </c>
      <c r="G4746">
        <v>5</v>
      </c>
      <c r="H4746">
        <f t="shared" si="297"/>
        <v>14.693731915714446</v>
      </c>
      <c r="I4746">
        <f t="shared" si="298"/>
        <v>4.3253435454293481</v>
      </c>
      <c r="J4746">
        <f t="shared" si="296"/>
        <v>1</v>
      </c>
      <c r="K4746">
        <v>13.58848414361</v>
      </c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>
        <v>32.543599999999998</v>
      </c>
      <c r="AA4746">
        <f t="shared" si="299"/>
        <v>4.325348841162743</v>
      </c>
    </row>
    <row r="4747" spans="1:27" ht="14.5" customHeight="1">
      <c r="A4747">
        <v>594793.0821</v>
      </c>
      <c r="B4747">
        <v>9605370.8100000005</v>
      </c>
      <c r="C4747" t="s">
        <v>8100</v>
      </c>
      <c r="D4747" t="s">
        <v>5305</v>
      </c>
      <c r="E4747" t="s">
        <v>287</v>
      </c>
      <c r="F4747" t="s">
        <v>5955</v>
      </c>
      <c r="G4747">
        <v>2.5</v>
      </c>
      <c r="H4747">
        <f t="shared" si="297"/>
        <v>10.218039501307121</v>
      </c>
      <c r="I4747">
        <f t="shared" si="298"/>
        <v>3.606935200379132</v>
      </c>
      <c r="J4747">
        <f t="shared" si="296"/>
        <v>2</v>
      </c>
      <c r="K4747">
        <v>7.8539816339744748</v>
      </c>
      <c r="L4747">
        <v>8.1681489933344995</v>
      </c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>
        <v>32.488700000000001</v>
      </c>
      <c r="AA4747">
        <f t="shared" si="299"/>
        <v>2.600002576400549</v>
      </c>
    </row>
    <row r="4748" spans="1:27" ht="14.5" customHeight="1">
      <c r="A4748">
        <v>594792.06290000002</v>
      </c>
      <c r="B4748">
        <v>9605369.7129999995</v>
      </c>
      <c r="C4748" t="s">
        <v>36</v>
      </c>
      <c r="D4748" t="s">
        <v>5305</v>
      </c>
      <c r="E4748" t="s">
        <v>287</v>
      </c>
      <c r="F4748" t="s">
        <v>5946</v>
      </c>
      <c r="G4748">
        <v>7</v>
      </c>
      <c r="H4748">
        <f t="shared" si="297"/>
        <v>56.951982836559466</v>
      </c>
      <c r="I4748">
        <f t="shared" si="298"/>
        <v>8.5154769174038112</v>
      </c>
      <c r="J4748">
        <f t="shared" si="296"/>
        <v>1</v>
      </c>
      <c r="K4748">
        <v>26.752192479529999</v>
      </c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>
        <v>31.976299999999998</v>
      </c>
      <c r="AA4748">
        <f t="shared" si="299"/>
        <v>8.5154873433260558</v>
      </c>
    </row>
    <row r="4749" spans="1:27" ht="14.5" customHeight="1">
      <c r="A4749">
        <v>594791.29539999994</v>
      </c>
      <c r="B4749">
        <v>9605372.7119999994</v>
      </c>
      <c r="C4749" t="s">
        <v>22</v>
      </c>
      <c r="D4749" t="s">
        <v>5305</v>
      </c>
      <c r="E4749" t="s">
        <v>287</v>
      </c>
      <c r="F4749" t="s">
        <v>5959</v>
      </c>
      <c r="G4749">
        <v>10</v>
      </c>
      <c r="H4749">
        <f t="shared" si="297"/>
        <v>116.27033128871768</v>
      </c>
      <c r="I4749">
        <f t="shared" si="298"/>
        <v>12.167154042551784</v>
      </c>
      <c r="J4749">
        <f t="shared" si="296"/>
        <v>2</v>
      </c>
      <c r="K4749">
        <v>34.557519189487692</v>
      </c>
      <c r="L4749">
        <v>16.33628179866691</v>
      </c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>
        <v>32.818300000000001</v>
      </c>
      <c r="AA4749">
        <f t="shared" si="299"/>
        <v>10.999999999999989</v>
      </c>
    </row>
    <row r="4750" spans="1:27" ht="14.5" customHeight="1">
      <c r="A4750">
        <v>594790.8236</v>
      </c>
      <c r="B4750">
        <v>9605369.9489999991</v>
      </c>
      <c r="C4750" t="s">
        <v>22</v>
      </c>
      <c r="D4750" t="s">
        <v>5305</v>
      </c>
      <c r="E4750" t="s">
        <v>287</v>
      </c>
      <c r="F4750" t="s">
        <v>5945</v>
      </c>
      <c r="G4750">
        <v>1.8</v>
      </c>
      <c r="H4750">
        <f t="shared" si="297"/>
        <v>20.939070666505057</v>
      </c>
      <c r="I4750">
        <f t="shared" si="298"/>
        <v>5.1633700679893382</v>
      </c>
      <c r="J4750">
        <f t="shared" si="296"/>
        <v>1</v>
      </c>
      <c r="K4750">
        <v>16.221225333789999</v>
      </c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>
        <v>31.8245</v>
      </c>
      <c r="AA4750">
        <f t="shared" si="299"/>
        <v>5.1633763897603169</v>
      </c>
    </row>
    <row r="4751" spans="1:27" ht="14.5" customHeight="1">
      <c r="A4751">
        <v>594790.70440000005</v>
      </c>
      <c r="B4751">
        <v>9605371.1699999999</v>
      </c>
      <c r="C4751" t="s">
        <v>525</v>
      </c>
      <c r="D4751" t="s">
        <v>5305</v>
      </c>
      <c r="E4751" t="s">
        <v>287</v>
      </c>
      <c r="F4751" t="s">
        <v>5960</v>
      </c>
      <c r="G4751">
        <v>2.2999999999999998</v>
      </c>
      <c r="H4751">
        <f t="shared" si="297"/>
        <v>13.226103630738109</v>
      </c>
      <c r="I4751">
        <f t="shared" si="298"/>
        <v>4.103651884148082</v>
      </c>
      <c r="J4751">
        <f t="shared" si="296"/>
        <v>2</v>
      </c>
      <c r="K4751">
        <v>9.4247779676937</v>
      </c>
      <c r="L4751">
        <v>8.7964594351409993</v>
      </c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>
        <v>32.4833</v>
      </c>
      <c r="AA4751">
        <f t="shared" si="299"/>
        <v>3.0000000022040796</v>
      </c>
    </row>
    <row r="4752" spans="1:27" ht="14.5" customHeight="1">
      <c r="A4752">
        <v>594790.6372</v>
      </c>
      <c r="B4752">
        <v>9605380.2119999994</v>
      </c>
      <c r="C4752" t="s">
        <v>8035</v>
      </c>
      <c r="D4752" t="s">
        <v>5305</v>
      </c>
      <c r="E4752" t="s">
        <v>287</v>
      </c>
      <c r="F4752" t="s">
        <v>5961</v>
      </c>
      <c r="G4752">
        <v>4</v>
      </c>
      <c r="H4752">
        <f t="shared" si="297"/>
        <v>7.0685827015406346</v>
      </c>
      <c r="I4752">
        <f t="shared" si="298"/>
        <v>2.9999963291592504</v>
      </c>
      <c r="J4752">
        <f t="shared" si="296"/>
        <v>1</v>
      </c>
      <c r="K4752">
        <v>9.4247779676937</v>
      </c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>
        <v>32.922699999999999</v>
      </c>
      <c r="AA4752">
        <f t="shared" si="299"/>
        <v>3.0000000022040796</v>
      </c>
    </row>
    <row r="4753" spans="1:27" ht="14.5" customHeight="1">
      <c r="A4753">
        <v>594790.39599999995</v>
      </c>
      <c r="B4753">
        <v>9605367.0240000002</v>
      </c>
      <c r="C4753" t="s">
        <v>8100</v>
      </c>
      <c r="D4753" t="s">
        <v>5305</v>
      </c>
      <c r="E4753" t="s">
        <v>287</v>
      </c>
      <c r="F4753" t="s">
        <v>5943</v>
      </c>
      <c r="G4753">
        <v>3</v>
      </c>
      <c r="H4753">
        <f t="shared" si="297"/>
        <v>3.4871674610112273</v>
      </c>
      <c r="I4753">
        <f t="shared" si="298"/>
        <v>2.107128170721289</v>
      </c>
      <c r="J4753">
        <f t="shared" si="296"/>
        <v>3</v>
      </c>
      <c r="K4753">
        <v>3.14159265358979</v>
      </c>
      <c r="L4753">
        <v>3.7699111843774999</v>
      </c>
      <c r="M4753">
        <v>3.14159265358979</v>
      </c>
      <c r="N4753"/>
      <c r="O4753"/>
      <c r="P4753"/>
      <c r="Q4753"/>
      <c r="R4753"/>
      <c r="S4753"/>
      <c r="T4753"/>
      <c r="U4753"/>
      <c r="V4753"/>
      <c r="W4753"/>
      <c r="X4753"/>
      <c r="Y4753"/>
      <c r="Z4753">
        <v>32.567300000000003</v>
      </c>
      <c r="AA4753">
        <f t="shared" si="299"/>
        <v>1.2000000000222015</v>
      </c>
    </row>
    <row r="4754" spans="1:27" ht="14.5" customHeight="1">
      <c r="A4754">
        <v>594789.74939999997</v>
      </c>
      <c r="B4754">
        <v>9605367.7559999991</v>
      </c>
      <c r="C4754" t="s">
        <v>52</v>
      </c>
      <c r="D4754" t="s">
        <v>5305</v>
      </c>
      <c r="E4754" t="s">
        <v>287</v>
      </c>
      <c r="F4754" t="s">
        <v>5944</v>
      </c>
      <c r="G4754">
        <v>5</v>
      </c>
      <c r="H4754">
        <f t="shared" si="297"/>
        <v>31.31275535551363</v>
      </c>
      <c r="I4754">
        <f t="shared" si="298"/>
        <v>6.3141543490206562</v>
      </c>
      <c r="J4754">
        <f t="shared" si="296"/>
        <v>2</v>
      </c>
      <c r="K4754">
        <v>13.58848414361</v>
      </c>
      <c r="L4754">
        <v>14.45132626513</v>
      </c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>
        <v>32.4041</v>
      </c>
      <c r="AA4754">
        <f t="shared" si="299"/>
        <v>4.6000000186583554</v>
      </c>
    </row>
    <row r="4755" spans="1:27" ht="14.5" customHeight="1">
      <c r="A4755">
        <v>594789.57129999995</v>
      </c>
      <c r="B4755">
        <v>9605362.2440000009</v>
      </c>
      <c r="C4755" t="s">
        <v>52</v>
      </c>
      <c r="D4755" t="s">
        <v>5305</v>
      </c>
      <c r="E4755" t="s">
        <v>287</v>
      </c>
      <c r="F4755" t="s">
        <v>5978</v>
      </c>
      <c r="G4755">
        <v>3.5</v>
      </c>
      <c r="H4755">
        <f t="shared" si="297"/>
        <v>53.808484785139726</v>
      </c>
      <c r="I4755">
        <f t="shared" si="298"/>
        <v>8.2771329856637426</v>
      </c>
      <c r="J4755">
        <f t="shared" si="296"/>
        <v>3</v>
      </c>
      <c r="K4755">
        <v>15.779632679489</v>
      </c>
      <c r="L4755">
        <v>15.79644737231</v>
      </c>
      <c r="M4755">
        <v>9.4247779676937</v>
      </c>
      <c r="N4755"/>
      <c r="O4755"/>
      <c r="P4755"/>
      <c r="Q4755"/>
      <c r="R4755"/>
      <c r="S4755"/>
      <c r="T4755"/>
      <c r="U4755"/>
      <c r="V4755"/>
      <c r="W4755"/>
      <c r="X4755"/>
      <c r="Y4755"/>
      <c r="Z4755">
        <v>33.383499999999998</v>
      </c>
      <c r="AA4755">
        <f t="shared" si="299"/>
        <v>5.0281653651882356</v>
      </c>
    </row>
    <row r="4756" spans="1:27" ht="14.5" customHeight="1">
      <c r="A4756">
        <v>594789.15049999999</v>
      </c>
      <c r="B4756">
        <v>9605364.3090000004</v>
      </c>
      <c r="C4756" t="s">
        <v>52</v>
      </c>
      <c r="D4756" t="s">
        <v>5305</v>
      </c>
      <c r="E4756" t="s">
        <v>287</v>
      </c>
      <c r="F4756" t="s">
        <v>5977</v>
      </c>
      <c r="G4756">
        <v>4.5</v>
      </c>
      <c r="H4756">
        <f t="shared" si="297"/>
        <v>17.349443516399443</v>
      </c>
      <c r="I4756">
        <f t="shared" si="298"/>
        <v>4.6999942455631007</v>
      </c>
      <c r="J4756">
        <f t="shared" si="296"/>
        <v>1</v>
      </c>
      <c r="K4756">
        <v>14.765485471872013</v>
      </c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>
        <v>33.017200000000003</v>
      </c>
      <c r="AA4756">
        <f t="shared" si="299"/>
        <v>4.6999999999999957</v>
      </c>
    </row>
    <row r="4757" spans="1:27" ht="14.5" customHeight="1">
      <c r="A4757">
        <v>594788.92390000005</v>
      </c>
      <c r="B4757">
        <v>9605368.6750000007</v>
      </c>
      <c r="C4757" t="s">
        <v>8100</v>
      </c>
      <c r="D4757" t="s">
        <v>5305</v>
      </c>
      <c r="E4757" t="s">
        <v>287</v>
      </c>
      <c r="F4757" t="s">
        <v>5971</v>
      </c>
      <c r="G4757">
        <v>3</v>
      </c>
      <c r="H4757">
        <f t="shared" si="297"/>
        <v>19.958179741872936</v>
      </c>
      <c r="I4757">
        <f t="shared" si="298"/>
        <v>5.0409804864907697</v>
      </c>
      <c r="J4757">
        <f t="shared" si="296"/>
        <v>2</v>
      </c>
      <c r="K4757">
        <v>10.995574287564301</v>
      </c>
      <c r="L4757">
        <v>11.397335529232</v>
      </c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>
        <v>31.872199999999999</v>
      </c>
      <c r="AA4757">
        <f t="shared" si="299"/>
        <v>3.627884575108312</v>
      </c>
    </row>
    <row r="4758" spans="1:27" ht="14.5" customHeight="1">
      <c r="A4758">
        <v>594788.68669999996</v>
      </c>
      <c r="B4758">
        <v>9605364.8969999999</v>
      </c>
      <c r="C4758" t="s">
        <v>52</v>
      </c>
      <c r="D4758" t="s">
        <v>5305</v>
      </c>
      <c r="E4758" t="s">
        <v>287</v>
      </c>
      <c r="F4758" t="s">
        <v>5976</v>
      </c>
      <c r="G4758">
        <v>3.7</v>
      </c>
      <c r="H4758">
        <f t="shared" si="297"/>
        <v>61.21490412395648</v>
      </c>
      <c r="I4758">
        <f t="shared" si="298"/>
        <v>8.8284230980228688</v>
      </c>
      <c r="J4758">
        <f t="shared" si="296"/>
        <v>3</v>
      </c>
      <c r="K4758">
        <v>19.792337176157002</v>
      </c>
      <c r="L4758">
        <v>7.8539816339744748</v>
      </c>
      <c r="M4758">
        <v>12.566376143592001</v>
      </c>
      <c r="N4758"/>
      <c r="O4758"/>
      <c r="P4758"/>
      <c r="Q4758"/>
      <c r="R4758"/>
      <c r="S4758"/>
      <c r="T4758"/>
      <c r="U4758"/>
      <c r="V4758"/>
      <c r="W4758"/>
      <c r="X4758"/>
      <c r="Y4758"/>
      <c r="Z4758">
        <v>32.937199999999997</v>
      </c>
      <c r="AA4758">
        <f t="shared" si="299"/>
        <v>6.3000965938537448</v>
      </c>
    </row>
    <row r="4759" spans="1:27" ht="14.5" customHeight="1">
      <c r="A4759">
        <v>594788.47770000005</v>
      </c>
      <c r="B4759">
        <v>9605373.5659999996</v>
      </c>
      <c r="C4759" t="s">
        <v>391</v>
      </c>
      <c r="D4759" t="s">
        <v>5305</v>
      </c>
      <c r="E4759" t="s">
        <v>287</v>
      </c>
      <c r="F4759" t="s">
        <v>5967</v>
      </c>
      <c r="G4759">
        <v>8</v>
      </c>
      <c r="H4759">
        <f t="shared" si="297"/>
        <v>83.205075631603478</v>
      </c>
      <c r="I4759">
        <f t="shared" si="298"/>
        <v>10.292703477883283</v>
      </c>
      <c r="J4759">
        <f t="shared" si="296"/>
        <v>2</v>
      </c>
      <c r="K4759">
        <v>27.331856862312002</v>
      </c>
      <c r="L4759">
        <v>17.278759594743846</v>
      </c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>
        <v>32.776600000000002</v>
      </c>
      <c r="AA4759">
        <f t="shared" si="299"/>
        <v>8.7000002470341915</v>
      </c>
    </row>
    <row r="4760" spans="1:27" ht="14.5" customHeight="1">
      <c r="A4760">
        <v>594787.36490000004</v>
      </c>
      <c r="B4760">
        <v>9605368.6060000006</v>
      </c>
      <c r="C4760" t="s">
        <v>22</v>
      </c>
      <c r="D4760" t="s">
        <v>5305</v>
      </c>
      <c r="E4760" t="s">
        <v>287</v>
      </c>
      <c r="F4760" t="s">
        <v>5970</v>
      </c>
      <c r="G4760">
        <v>9.5</v>
      </c>
      <c r="H4760">
        <f t="shared" si="297"/>
        <v>66.585948465831578</v>
      </c>
      <c r="I4760">
        <f t="shared" si="298"/>
        <v>9.2075873310362919</v>
      </c>
      <c r="J4760">
        <f t="shared" si="296"/>
        <v>1</v>
      </c>
      <c r="K4760">
        <v>28.926524132610002</v>
      </c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>
        <v>32.268099999999997</v>
      </c>
      <c r="AA4760">
        <f t="shared" si="299"/>
        <v>9.2075986043437634</v>
      </c>
    </row>
    <row r="4761" spans="1:27" ht="14.5" customHeight="1">
      <c r="A4761">
        <v>594787.2648</v>
      </c>
      <c r="B4761">
        <v>9605360.1909999996</v>
      </c>
      <c r="C4761" t="s">
        <v>52</v>
      </c>
      <c r="D4761" t="s">
        <v>5305</v>
      </c>
      <c r="E4761" t="s">
        <v>287</v>
      </c>
      <c r="F4761" t="s">
        <v>5979</v>
      </c>
      <c r="G4761">
        <v>4.5</v>
      </c>
      <c r="H4761">
        <f t="shared" si="297"/>
        <v>72.070956586311226</v>
      </c>
      <c r="I4761">
        <f t="shared" si="298"/>
        <v>9.5793202979068148</v>
      </c>
      <c r="J4761">
        <f t="shared" si="296"/>
        <v>3</v>
      </c>
      <c r="K4761">
        <v>11.93852836412</v>
      </c>
      <c r="L4761">
        <v>12.885298797180999</v>
      </c>
      <c r="M4761">
        <v>17.278759594743846</v>
      </c>
      <c r="N4761"/>
      <c r="O4761"/>
      <c r="P4761"/>
      <c r="Q4761"/>
      <c r="R4761"/>
      <c r="S4761"/>
      <c r="T4761"/>
      <c r="U4761"/>
      <c r="V4761"/>
      <c r="W4761"/>
      <c r="X4761"/>
      <c r="Y4761"/>
      <c r="Z4761">
        <v>33.856000000000002</v>
      </c>
      <c r="AA4761">
        <f t="shared" si="299"/>
        <v>5.4999999999999947</v>
      </c>
    </row>
    <row r="4762" spans="1:27" ht="14.5" customHeight="1">
      <c r="A4762">
        <v>594786.48540000001</v>
      </c>
      <c r="B4762">
        <v>9605364.1079999991</v>
      </c>
      <c r="C4762" t="s">
        <v>32</v>
      </c>
      <c r="D4762" t="s">
        <v>5305</v>
      </c>
      <c r="E4762" t="s">
        <v>287</v>
      </c>
      <c r="F4762" t="s">
        <v>5975</v>
      </c>
      <c r="G4762">
        <v>3.5</v>
      </c>
      <c r="H4762">
        <f t="shared" si="297"/>
        <v>23.758291823045866</v>
      </c>
      <c r="I4762">
        <f t="shared" si="298"/>
        <v>5.4999932660844797</v>
      </c>
      <c r="J4762">
        <f t="shared" si="296"/>
        <v>1</v>
      </c>
      <c r="K4762">
        <v>17.278759594743846</v>
      </c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>
        <v>33.256599999999999</v>
      </c>
      <c r="AA4762">
        <f t="shared" si="299"/>
        <v>5.4999999999999947</v>
      </c>
    </row>
    <row r="4763" spans="1:27" ht="14.5" customHeight="1">
      <c r="A4763">
        <v>594786.13269999996</v>
      </c>
      <c r="B4763">
        <v>9605368.0830000006</v>
      </c>
      <c r="C4763" t="s">
        <v>8100</v>
      </c>
      <c r="D4763" t="s">
        <v>5305</v>
      </c>
      <c r="E4763" t="s">
        <v>287</v>
      </c>
      <c r="F4763" t="s">
        <v>5972</v>
      </c>
      <c r="G4763">
        <v>3</v>
      </c>
      <c r="H4763">
        <f t="shared" si="297"/>
        <v>15.935727321317254</v>
      </c>
      <c r="I4763">
        <f t="shared" si="298"/>
        <v>4.504436785313648</v>
      </c>
      <c r="J4763">
        <f t="shared" si="296"/>
        <v>3</v>
      </c>
      <c r="K4763">
        <v>10.681415222529999</v>
      </c>
      <c r="L4763">
        <v>4.7123889838468997</v>
      </c>
      <c r="M4763">
        <v>5.6548667764616223</v>
      </c>
      <c r="N4763"/>
      <c r="O4763"/>
      <c r="P4763"/>
      <c r="Q4763"/>
      <c r="R4763"/>
      <c r="S4763"/>
      <c r="T4763"/>
      <c r="U4763"/>
      <c r="V4763"/>
      <c r="W4763"/>
      <c r="X4763"/>
      <c r="Y4763"/>
      <c r="Z4763">
        <v>32.514800000000001</v>
      </c>
      <c r="AA4763">
        <f t="shared" si="299"/>
        <v>3.4000000637653334</v>
      </c>
    </row>
    <row r="4764" spans="1:27" ht="14.5" customHeight="1">
      <c r="A4764">
        <v>594785.44550000003</v>
      </c>
      <c r="B4764">
        <v>9605364.7090000007</v>
      </c>
      <c r="C4764" t="s">
        <v>52</v>
      </c>
      <c r="D4764" t="s">
        <v>5305</v>
      </c>
      <c r="E4764" t="s">
        <v>287</v>
      </c>
      <c r="F4764" t="s">
        <v>5974</v>
      </c>
      <c r="G4764">
        <v>5</v>
      </c>
      <c r="H4764">
        <f t="shared" si="297"/>
        <v>42.02071894063149</v>
      </c>
      <c r="I4764">
        <f t="shared" si="298"/>
        <v>7.3145277319677904</v>
      </c>
      <c r="J4764">
        <f t="shared" si="296"/>
        <v>3</v>
      </c>
      <c r="K4764">
        <v>9.4247779676937</v>
      </c>
      <c r="L4764">
        <v>15.79644737231</v>
      </c>
      <c r="M4764">
        <v>9.7389372261283498</v>
      </c>
      <c r="N4764"/>
      <c r="O4764"/>
      <c r="P4764"/>
      <c r="Q4764"/>
      <c r="R4764"/>
      <c r="S4764"/>
      <c r="T4764"/>
      <c r="U4764"/>
      <c r="V4764"/>
      <c r="W4764"/>
      <c r="X4764"/>
      <c r="Y4764"/>
      <c r="Z4764">
        <v>33.294899999999998</v>
      </c>
      <c r="AA4764">
        <f t="shared" si="299"/>
        <v>5.0281653651882356</v>
      </c>
    </row>
    <row r="4765" spans="1:27" ht="14.5" customHeight="1">
      <c r="A4765">
        <v>594785.42559999996</v>
      </c>
      <c r="B4765">
        <v>9605373.8929999992</v>
      </c>
      <c r="C4765" t="s">
        <v>8100</v>
      </c>
      <c r="D4765" t="s">
        <v>5305</v>
      </c>
      <c r="E4765" t="s">
        <v>287</v>
      </c>
      <c r="F4765" t="s">
        <v>5966</v>
      </c>
      <c r="G4765">
        <v>2</v>
      </c>
      <c r="H4765">
        <f t="shared" si="297"/>
        <v>44.712712613048879</v>
      </c>
      <c r="I4765">
        <f t="shared" si="298"/>
        <v>7.5451879184374091</v>
      </c>
      <c r="J4765">
        <f t="shared" si="296"/>
        <v>4</v>
      </c>
      <c r="K4765">
        <v>18.535396656179763</v>
      </c>
      <c r="L4765">
        <v>7.8539816339744748</v>
      </c>
      <c r="M4765">
        <v>7.2256631325651997</v>
      </c>
      <c r="N4765">
        <v>7.2256631325651997</v>
      </c>
      <c r="O4765"/>
      <c r="P4765"/>
      <c r="Q4765"/>
      <c r="R4765"/>
      <c r="S4765"/>
      <c r="T4765"/>
      <c r="U4765"/>
      <c r="V4765"/>
      <c r="W4765"/>
      <c r="X4765"/>
      <c r="Y4765"/>
      <c r="Z4765">
        <v>32.694200000000002</v>
      </c>
      <c r="AA4765">
        <f t="shared" si="299"/>
        <v>5.899999999999995</v>
      </c>
    </row>
    <row r="4766" spans="1:27" ht="14.5" customHeight="1">
      <c r="A4766">
        <v>594784.98640000005</v>
      </c>
      <c r="B4766">
        <v>9605369.8469999991</v>
      </c>
      <c r="C4766" t="s">
        <v>525</v>
      </c>
      <c r="D4766" t="s">
        <v>5305</v>
      </c>
      <c r="E4766" t="s">
        <v>287</v>
      </c>
      <c r="F4766" t="s">
        <v>5969</v>
      </c>
      <c r="G4766">
        <v>2</v>
      </c>
      <c r="H4766">
        <f t="shared" si="297"/>
        <v>12.220794480096906</v>
      </c>
      <c r="I4766">
        <f t="shared" si="298"/>
        <v>3.9446118204685128</v>
      </c>
      <c r="J4766">
        <f t="shared" si="296"/>
        <v>2</v>
      </c>
      <c r="K4766">
        <v>10.681415222529999</v>
      </c>
      <c r="L4766">
        <v>6.2831853717957999</v>
      </c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>
        <v>32.134399999999999</v>
      </c>
      <c r="AA4766">
        <f t="shared" si="299"/>
        <v>3.4000000637653334</v>
      </c>
    </row>
    <row r="4767" spans="1:27" ht="14.5" customHeight="1">
      <c r="A4767">
        <v>594784.38600000006</v>
      </c>
      <c r="B4767">
        <v>9605370.9049999993</v>
      </c>
      <c r="C4767" t="s">
        <v>22</v>
      </c>
      <c r="D4767" t="s">
        <v>5305</v>
      </c>
      <c r="E4767" t="s">
        <v>287</v>
      </c>
      <c r="F4767" t="s">
        <v>5968</v>
      </c>
      <c r="G4767">
        <v>7</v>
      </c>
      <c r="H4767">
        <f t="shared" si="297"/>
        <v>411.73708777896076</v>
      </c>
      <c r="I4767">
        <f t="shared" si="298"/>
        <v>22.896259875711248</v>
      </c>
      <c r="J4767">
        <f t="shared" si="296"/>
        <v>2</v>
      </c>
      <c r="K4767">
        <v>68.486719848257422</v>
      </c>
      <c r="L4767">
        <v>21.99114857512853</v>
      </c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>
        <v>31.633700000000001</v>
      </c>
      <c r="AA4767">
        <f t="shared" si="299"/>
        <v>21.799999999999979</v>
      </c>
    </row>
    <row r="4768" spans="1:27" ht="14.5" customHeight="1">
      <c r="A4768">
        <v>594783.48529999994</v>
      </c>
      <c r="B4768">
        <v>9605378.3090000004</v>
      </c>
      <c r="C4768" t="s">
        <v>8035</v>
      </c>
      <c r="D4768" t="s">
        <v>5305</v>
      </c>
      <c r="E4768" t="s">
        <v>287</v>
      </c>
      <c r="F4768" t="s">
        <v>5962</v>
      </c>
      <c r="G4768">
        <v>4</v>
      </c>
      <c r="H4768">
        <f t="shared" si="297"/>
        <v>10.752099671322245</v>
      </c>
      <c r="I4768">
        <f t="shared" si="298"/>
        <v>3.6999954699113773</v>
      </c>
      <c r="J4768">
        <f t="shared" si="296"/>
        <v>1</v>
      </c>
      <c r="K4768">
        <v>11.623892818282224</v>
      </c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>
        <v>32.775199999999998</v>
      </c>
      <c r="AA4768">
        <f t="shared" si="299"/>
        <v>3.6999999999999966</v>
      </c>
    </row>
    <row r="4769" spans="1:28" ht="14.5" customHeight="1">
      <c r="A4769">
        <v>594783.04539999994</v>
      </c>
      <c r="B4769">
        <v>9605366.0899999999</v>
      </c>
      <c r="C4769" t="s">
        <v>52</v>
      </c>
      <c r="D4769" t="s">
        <v>5305</v>
      </c>
      <c r="E4769" t="s">
        <v>287</v>
      </c>
      <c r="F4769" t="s">
        <v>5973</v>
      </c>
      <c r="G4769">
        <v>5</v>
      </c>
      <c r="H4769">
        <f t="shared" si="297"/>
        <v>59.517466262432166</v>
      </c>
      <c r="I4769">
        <f t="shared" si="298"/>
        <v>8.7051602191803106</v>
      </c>
      <c r="J4769">
        <f t="shared" si="296"/>
        <v>3</v>
      </c>
      <c r="K4769">
        <v>14.137166941154055</v>
      </c>
      <c r="L4769">
        <v>14.137166941154055</v>
      </c>
      <c r="M4769">
        <v>13.194689145770999</v>
      </c>
      <c r="N4769"/>
      <c r="O4769"/>
      <c r="P4769"/>
      <c r="Q4769"/>
      <c r="R4769"/>
      <c r="S4769"/>
      <c r="T4769"/>
      <c r="U4769"/>
      <c r="V4769"/>
      <c r="W4769"/>
      <c r="X4769"/>
      <c r="Y4769"/>
      <c r="Z4769">
        <v>33.241900000000001</v>
      </c>
      <c r="AA4769">
        <f t="shared" si="299"/>
        <v>4.4999999999999956</v>
      </c>
    </row>
    <row r="4770" spans="1:28" ht="14.5" customHeight="1">
      <c r="A4770">
        <v>594782.29139999999</v>
      </c>
      <c r="B4770">
        <v>9605375.6199999992</v>
      </c>
      <c r="C4770" t="s">
        <v>36</v>
      </c>
      <c r="D4770" t="s">
        <v>5305</v>
      </c>
      <c r="E4770" t="s">
        <v>287</v>
      </c>
      <c r="F4770" t="s">
        <v>5964</v>
      </c>
      <c r="G4770">
        <v>6</v>
      </c>
      <c r="H4770">
        <f t="shared" si="297"/>
        <v>29.758733131216083</v>
      </c>
      <c r="I4770">
        <f t="shared" si="298"/>
        <v>6.1554778222977706</v>
      </c>
      <c r="J4770">
        <f t="shared" si="296"/>
        <v>2</v>
      </c>
      <c r="K4770">
        <v>14.137166941154055</v>
      </c>
      <c r="L4770">
        <v>13.194689145770999</v>
      </c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>
        <v>32.109000000000002</v>
      </c>
      <c r="AA4770">
        <f t="shared" si="299"/>
        <v>4.4999999999999956</v>
      </c>
    </row>
    <row r="4771" spans="1:28" ht="14.5" customHeight="1">
      <c r="A4771">
        <v>594781.81429999997</v>
      </c>
      <c r="B4771">
        <v>9605376.3100000005</v>
      </c>
      <c r="C4771" t="s">
        <v>22</v>
      </c>
      <c r="D4771" t="s">
        <v>5305</v>
      </c>
      <c r="E4771" t="s">
        <v>287</v>
      </c>
      <c r="F4771" t="s">
        <v>5963</v>
      </c>
      <c r="G4771">
        <v>8</v>
      </c>
      <c r="H4771">
        <f t="shared" si="297"/>
        <v>209.23903524610881</v>
      </c>
      <c r="I4771">
        <f t="shared" si="298"/>
        <v>16.322095177803096</v>
      </c>
      <c r="J4771">
        <f t="shared" si="296"/>
        <v>3</v>
      </c>
      <c r="K4771">
        <v>29.5397943744</v>
      </c>
      <c r="L4771">
        <v>21.486777951600001</v>
      </c>
      <c r="M4771">
        <v>25.446949477299999</v>
      </c>
      <c r="N4771"/>
      <c r="O4771"/>
      <c r="P4771"/>
      <c r="Q4771"/>
      <c r="R4771"/>
      <c r="S4771"/>
      <c r="T4771"/>
      <c r="U4771"/>
      <c r="V4771"/>
      <c r="W4771"/>
      <c r="X4771"/>
      <c r="Y4771"/>
      <c r="Z4771">
        <v>31.9633</v>
      </c>
      <c r="AA4771">
        <f t="shared" si="299"/>
        <v>9.4028085852078434</v>
      </c>
    </row>
    <row r="4772" spans="1:28" ht="14.5" customHeight="1">
      <c r="A4772">
        <v>594781.72679999995</v>
      </c>
      <c r="B4772">
        <v>9605372.7929999996</v>
      </c>
      <c r="C4772" t="s">
        <v>38</v>
      </c>
      <c r="D4772" t="s">
        <v>5305</v>
      </c>
      <c r="E4772" t="s">
        <v>287</v>
      </c>
      <c r="F4772" t="s">
        <v>5965</v>
      </c>
      <c r="G4772">
        <v>3.5</v>
      </c>
      <c r="H4772">
        <f t="shared" si="297"/>
        <v>20.939070666505057</v>
      </c>
      <c r="I4772">
        <f t="shared" si="298"/>
        <v>5.1633700679893382</v>
      </c>
      <c r="J4772">
        <f t="shared" si="296"/>
        <v>1</v>
      </c>
      <c r="K4772">
        <v>16.221225333789999</v>
      </c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>
        <v>31.519300000000001</v>
      </c>
      <c r="AA4772">
        <f t="shared" si="299"/>
        <v>5.1633763897603169</v>
      </c>
    </row>
    <row r="4773" spans="1:28" ht="14.5" customHeight="1">
      <c r="A4773">
        <v>594709.20270000002</v>
      </c>
      <c r="B4773">
        <v>9605324.7129999995</v>
      </c>
      <c r="C4773" t="s">
        <v>22</v>
      </c>
      <c r="D4773" t="s">
        <v>6267</v>
      </c>
      <c r="E4773" t="s">
        <v>287</v>
      </c>
      <c r="F4773" t="s">
        <v>6519</v>
      </c>
      <c r="G4773">
        <v>3.5</v>
      </c>
      <c r="H4773">
        <f t="shared" si="297"/>
        <v>159.05227061557625</v>
      </c>
      <c r="I4773">
        <f t="shared" si="298"/>
        <v>14.230641836139011</v>
      </c>
      <c r="J4773">
        <f t="shared" si="296"/>
        <v>4</v>
      </c>
      <c r="K4773">
        <v>28.6</v>
      </c>
      <c r="L4773">
        <v>16.399999999999999</v>
      </c>
      <c r="M4773">
        <v>19.5</v>
      </c>
      <c r="N4773">
        <v>12.3</v>
      </c>
      <c r="O4773"/>
      <c r="P4773"/>
      <c r="Q4773"/>
      <c r="R4773"/>
      <c r="S4773"/>
      <c r="T4773"/>
      <c r="U4773"/>
      <c r="V4773"/>
      <c r="W4773"/>
      <c r="X4773"/>
      <c r="Y4773"/>
      <c r="Z4773">
        <v>32.607199999999999</v>
      </c>
      <c r="AA4773">
        <f t="shared" si="299"/>
        <v>9.1036627448564147</v>
      </c>
    </row>
    <row r="4774" spans="1:28" ht="14.5" customHeight="1">
      <c r="A4774">
        <v>594705.66680000001</v>
      </c>
      <c r="B4774">
        <v>9605322.6989999991</v>
      </c>
      <c r="C4774" t="s">
        <v>36</v>
      </c>
      <c r="D4774" t="s">
        <v>6267</v>
      </c>
      <c r="E4774" t="s">
        <v>287</v>
      </c>
      <c r="F4774" t="s">
        <v>6518</v>
      </c>
      <c r="G4774">
        <v>4</v>
      </c>
      <c r="H4774">
        <f t="shared" si="297"/>
        <v>55.732871826490566</v>
      </c>
      <c r="I4774">
        <f t="shared" si="298"/>
        <v>8.4238429717767929</v>
      </c>
      <c r="J4774">
        <f t="shared" si="296"/>
        <v>2</v>
      </c>
      <c r="K4774">
        <v>18</v>
      </c>
      <c r="L4774">
        <v>19.399999999999999</v>
      </c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>
        <v>32.2849</v>
      </c>
      <c r="AA4774">
        <f t="shared" si="299"/>
        <v>6.1752117919655385</v>
      </c>
      <c r="AB4774" s="2"/>
    </row>
    <row r="4775" spans="1:28" ht="14.5" customHeight="1">
      <c r="A4775">
        <v>594701.93350000004</v>
      </c>
      <c r="B4775">
        <v>9605336.2009999994</v>
      </c>
      <c r="C4775" t="s">
        <v>129</v>
      </c>
      <c r="D4775" t="s">
        <v>6267</v>
      </c>
      <c r="E4775" t="s">
        <v>287</v>
      </c>
      <c r="F4775" t="s">
        <v>6508</v>
      </c>
      <c r="G4775">
        <v>3.8</v>
      </c>
      <c r="H4775">
        <f t="shared" si="297"/>
        <v>10.161246221264182</v>
      </c>
      <c r="I4775">
        <f t="shared" si="298"/>
        <v>3.5968973100164243</v>
      </c>
      <c r="J4775">
        <f t="shared" si="296"/>
        <v>1</v>
      </c>
      <c r="K4775">
        <v>11.3</v>
      </c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>
        <v>33.517000000000003</v>
      </c>
      <c r="AA4775">
        <f t="shared" si="299"/>
        <v>3.5969017138768349</v>
      </c>
    </row>
    <row r="4776" spans="1:28" ht="14.5" customHeight="1">
      <c r="A4776">
        <v>594701.71310000005</v>
      </c>
      <c r="B4776">
        <v>9605328.7740000002</v>
      </c>
      <c r="C4776" t="s">
        <v>8036</v>
      </c>
      <c r="D4776" t="s">
        <v>6267</v>
      </c>
      <c r="E4776" t="s">
        <v>287</v>
      </c>
      <c r="F4776" t="s">
        <v>6509</v>
      </c>
      <c r="G4776">
        <v>3.5</v>
      </c>
      <c r="H4776">
        <f t="shared" si="297"/>
        <v>9.804739188048865</v>
      </c>
      <c r="I4776">
        <f t="shared" si="298"/>
        <v>3.5332354107240977</v>
      </c>
      <c r="J4776">
        <f t="shared" si="296"/>
        <v>1</v>
      </c>
      <c r="K4776">
        <v>11.1</v>
      </c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>
        <v>32.811799999999998</v>
      </c>
      <c r="AA4776">
        <f t="shared" si="299"/>
        <v>3.5332397366400765</v>
      </c>
    </row>
    <row r="4777" spans="1:28" ht="14.5" customHeight="1">
      <c r="A4777">
        <v>594699.65960000001</v>
      </c>
      <c r="B4777">
        <v>9605335.9580000006</v>
      </c>
      <c r="C4777" t="s">
        <v>8100</v>
      </c>
      <c r="D4777" t="s">
        <v>6267</v>
      </c>
      <c r="E4777" t="s">
        <v>287</v>
      </c>
      <c r="F4777" t="s">
        <v>6507</v>
      </c>
      <c r="G4777">
        <v>3.8</v>
      </c>
      <c r="H4777">
        <f t="shared" si="297"/>
        <v>42.858034124725904</v>
      </c>
      <c r="I4777">
        <f t="shared" si="298"/>
        <v>7.3870438101121207</v>
      </c>
      <c r="J4777">
        <f t="shared" si="296"/>
        <v>2</v>
      </c>
      <c r="K4777">
        <v>20.100000000000001</v>
      </c>
      <c r="L4777">
        <v>11.6</v>
      </c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>
        <v>33.397599999999997</v>
      </c>
      <c r="AA4777">
        <f t="shared" si="299"/>
        <v>6.3980287122941935</v>
      </c>
    </row>
    <row r="4778" spans="1:28" ht="14.5" customHeight="1">
      <c r="A4778">
        <v>594699.52410000004</v>
      </c>
      <c r="B4778">
        <v>9605333.2640000004</v>
      </c>
      <c r="C4778" t="s">
        <v>38</v>
      </c>
      <c r="D4778" t="s">
        <v>6267</v>
      </c>
      <c r="E4778" t="s">
        <v>287</v>
      </c>
      <c r="F4778" t="s">
        <v>4969</v>
      </c>
      <c r="G4778">
        <v>3.6</v>
      </c>
      <c r="H4778">
        <f t="shared" si="297"/>
        <v>14.935893987540714</v>
      </c>
      <c r="I4778">
        <f t="shared" si="298"/>
        <v>4.360840101524337</v>
      </c>
      <c r="J4778">
        <f t="shared" si="296"/>
        <v>1</v>
      </c>
      <c r="K4778">
        <v>13.7</v>
      </c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>
        <v>33.356099999999998</v>
      </c>
      <c r="AA4778">
        <f t="shared" si="299"/>
        <v>4.3608454407179318</v>
      </c>
    </row>
    <row r="4779" spans="1:28" ht="14.5" customHeight="1">
      <c r="A4779">
        <v>594698.91110000003</v>
      </c>
      <c r="B4779">
        <v>9605329.6359999999</v>
      </c>
      <c r="C4779" t="s">
        <v>8100</v>
      </c>
      <c r="D4779" t="s">
        <v>6267</v>
      </c>
      <c r="E4779" t="s">
        <v>287</v>
      </c>
      <c r="F4779" t="s">
        <v>6511</v>
      </c>
      <c r="G4779">
        <v>2.5</v>
      </c>
      <c r="H4779">
        <f t="shared" si="297"/>
        <v>49.20115368222428</v>
      </c>
      <c r="I4779">
        <f t="shared" si="298"/>
        <v>7.9148409980379526</v>
      </c>
      <c r="J4779">
        <f t="shared" si="296"/>
        <v>2</v>
      </c>
      <c r="K4779">
        <v>23.8</v>
      </c>
      <c r="L4779">
        <v>7.2</v>
      </c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>
        <v>33.0122</v>
      </c>
      <c r="AA4779">
        <f t="shared" si="299"/>
        <v>7.5757752911742182</v>
      </c>
    </row>
    <row r="4780" spans="1:28" ht="14.5" customHeight="1">
      <c r="A4780">
        <v>594698.54240000003</v>
      </c>
      <c r="B4780">
        <v>9605325.7349999994</v>
      </c>
      <c r="C4780" t="s">
        <v>38</v>
      </c>
      <c r="D4780" t="s">
        <v>6267</v>
      </c>
      <c r="E4780" t="s">
        <v>287</v>
      </c>
      <c r="F4780" t="s">
        <v>6513</v>
      </c>
      <c r="G4780">
        <v>3</v>
      </c>
      <c r="H4780">
        <f t="shared" si="297"/>
        <v>27.235386633469073</v>
      </c>
      <c r="I4780">
        <f t="shared" si="298"/>
        <v>5.8887256845401632</v>
      </c>
      <c r="J4780">
        <f t="shared" si="296"/>
        <v>1</v>
      </c>
      <c r="K4780">
        <v>18.5</v>
      </c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>
        <v>32.751199999999997</v>
      </c>
      <c r="AA4780">
        <f t="shared" si="299"/>
        <v>5.8887328944001274</v>
      </c>
    </row>
    <row r="4781" spans="1:28" ht="14.5" customHeight="1">
      <c r="A4781">
        <v>594698.51809999999</v>
      </c>
      <c r="B4781">
        <v>9605329.9350000005</v>
      </c>
      <c r="C4781" t="s">
        <v>525</v>
      </c>
      <c r="D4781" t="s">
        <v>6267</v>
      </c>
      <c r="E4781" t="s">
        <v>287</v>
      </c>
      <c r="F4781" t="s">
        <v>6510</v>
      </c>
      <c r="G4781">
        <v>2.5</v>
      </c>
      <c r="H4781">
        <f t="shared" si="297"/>
        <v>11.849084206642937</v>
      </c>
      <c r="I4781">
        <f t="shared" si="298"/>
        <v>3.8841585062349204</v>
      </c>
      <c r="J4781">
        <f t="shared" si="296"/>
        <v>2</v>
      </c>
      <c r="K4781">
        <v>7.9</v>
      </c>
      <c r="L4781">
        <v>9.3000000000000007</v>
      </c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>
        <v>33.073599999999999</v>
      </c>
      <c r="AA4781">
        <f t="shared" si="299"/>
        <v>2.9602819415092534</v>
      </c>
    </row>
    <row r="4782" spans="1:28" ht="14.5" customHeight="1">
      <c r="A4782">
        <v>594697.45940000005</v>
      </c>
      <c r="B4782">
        <v>9605328.5289999992</v>
      </c>
      <c r="C4782" t="s">
        <v>525</v>
      </c>
      <c r="D4782" t="s">
        <v>6267</v>
      </c>
      <c r="E4782" t="s">
        <v>287</v>
      </c>
      <c r="F4782" t="s">
        <v>6512</v>
      </c>
      <c r="G4782">
        <v>2.5</v>
      </c>
      <c r="H4782">
        <f t="shared" si="297"/>
        <v>22.699471255506364</v>
      </c>
      <c r="I4782">
        <f t="shared" si="298"/>
        <v>5.3760391425394758</v>
      </c>
      <c r="J4782">
        <f t="shared" si="296"/>
        <v>3</v>
      </c>
      <c r="K4782">
        <v>7.9</v>
      </c>
      <c r="L4782">
        <v>9.4</v>
      </c>
      <c r="M4782">
        <v>8.1999999999999993</v>
      </c>
      <c r="N4782"/>
      <c r="O4782"/>
      <c r="P4782"/>
      <c r="Q4782"/>
      <c r="R4782"/>
      <c r="S4782"/>
      <c r="T4782"/>
      <c r="U4782"/>
      <c r="V4782"/>
      <c r="W4782"/>
      <c r="X4782"/>
      <c r="Y4782"/>
      <c r="Z4782">
        <v>33.020400000000002</v>
      </c>
      <c r="AA4782">
        <f t="shared" si="299"/>
        <v>2.9921129301276324</v>
      </c>
    </row>
    <row r="4783" spans="1:28" ht="14.5" customHeight="1">
      <c r="A4783">
        <v>594697.39240000001</v>
      </c>
      <c r="B4783">
        <v>9605333.4810000006</v>
      </c>
      <c r="C4783" t="s">
        <v>525</v>
      </c>
      <c r="D4783" t="s">
        <v>6267</v>
      </c>
      <c r="E4783" t="s">
        <v>287</v>
      </c>
      <c r="F4783" t="s">
        <v>4968</v>
      </c>
      <c r="G4783">
        <v>3.2</v>
      </c>
      <c r="H4783">
        <f t="shared" si="297"/>
        <v>34.652801938379675</v>
      </c>
      <c r="I4783">
        <f t="shared" si="298"/>
        <v>6.6423801900544657</v>
      </c>
      <c r="J4783">
        <f t="shared" si="296"/>
        <v>4</v>
      </c>
      <c r="K4783">
        <v>11.4</v>
      </c>
      <c r="L4783">
        <v>9.1999999999999993</v>
      </c>
      <c r="M4783">
        <v>7.9</v>
      </c>
      <c r="N4783">
        <v>9.8000000000000007</v>
      </c>
      <c r="O4783"/>
      <c r="P4783"/>
      <c r="Q4783"/>
      <c r="R4783"/>
      <c r="S4783"/>
      <c r="T4783"/>
      <c r="U4783"/>
      <c r="V4783"/>
      <c r="W4783"/>
      <c r="X4783"/>
      <c r="Y4783"/>
      <c r="Z4783">
        <v>33.428899999999999</v>
      </c>
      <c r="AA4783">
        <f t="shared" si="299"/>
        <v>3.6287327024952138</v>
      </c>
    </row>
    <row r="4784" spans="1:28" ht="14.5" customHeight="1">
      <c r="A4784">
        <v>594697.1973</v>
      </c>
      <c r="B4784">
        <v>9605327.1390000004</v>
      </c>
      <c r="C4784" t="s">
        <v>8100</v>
      </c>
      <c r="D4784" t="s">
        <v>6267</v>
      </c>
      <c r="E4784" t="s">
        <v>287</v>
      </c>
      <c r="F4784" t="s">
        <v>6514</v>
      </c>
      <c r="G4784">
        <v>2.5</v>
      </c>
      <c r="H4784">
        <f t="shared" si="297"/>
        <v>94.359772255667735</v>
      </c>
      <c r="I4784">
        <f t="shared" si="298"/>
        <v>10.960944873647154</v>
      </c>
      <c r="J4784">
        <f t="shared" si="296"/>
        <v>4</v>
      </c>
      <c r="K4784">
        <v>22.4</v>
      </c>
      <c r="L4784">
        <v>15.6</v>
      </c>
      <c r="M4784">
        <v>13.2</v>
      </c>
      <c r="N4784">
        <v>9.6</v>
      </c>
      <c r="O4784"/>
      <c r="P4784"/>
      <c r="Q4784"/>
      <c r="R4784"/>
      <c r="S4784"/>
      <c r="T4784"/>
      <c r="U4784"/>
      <c r="V4784"/>
      <c r="W4784"/>
      <c r="X4784"/>
      <c r="Y4784"/>
      <c r="Z4784">
        <v>32.786999999999999</v>
      </c>
      <c r="AA4784">
        <f t="shared" si="299"/>
        <v>7.130141450516911</v>
      </c>
    </row>
    <row r="4785" spans="1:28" ht="14.5" customHeight="1">
      <c r="A4785">
        <v>594694.44949999999</v>
      </c>
      <c r="B4785">
        <v>9605331.3540000003</v>
      </c>
      <c r="C4785" t="s">
        <v>52</v>
      </c>
      <c r="D4785" t="s">
        <v>6267</v>
      </c>
      <c r="E4785" t="s">
        <v>287</v>
      </c>
      <c r="F4785" t="s">
        <v>4967</v>
      </c>
      <c r="G4785">
        <v>4.4000000000000004</v>
      </c>
      <c r="H4785">
        <f t="shared" si="297"/>
        <v>7.333858969000759</v>
      </c>
      <c r="I4785">
        <f t="shared" si="298"/>
        <v>3.0557711660316524</v>
      </c>
      <c r="J4785">
        <f t="shared" si="296"/>
        <v>1</v>
      </c>
      <c r="K4785">
        <v>9.6</v>
      </c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>
        <v>33.297499999999999</v>
      </c>
      <c r="AA4785">
        <f t="shared" si="299"/>
        <v>3.0557749073643903</v>
      </c>
    </row>
    <row r="4786" spans="1:28" ht="14.5" customHeight="1">
      <c r="A4786">
        <v>594694.3517</v>
      </c>
      <c r="B4786">
        <v>9605318.6950000003</v>
      </c>
      <c r="C4786" t="s">
        <v>44</v>
      </c>
      <c r="D4786" t="s">
        <v>6267</v>
      </c>
      <c r="E4786" t="s">
        <v>287</v>
      </c>
      <c r="F4786" t="s">
        <v>6517</v>
      </c>
      <c r="G4786">
        <v>3</v>
      </c>
      <c r="H4786">
        <f t="shared" si="297"/>
        <v>22.997886740898647</v>
      </c>
      <c r="I4786">
        <f t="shared" si="298"/>
        <v>5.4112614398477179</v>
      </c>
      <c r="J4786">
        <f t="shared" si="296"/>
        <v>1</v>
      </c>
      <c r="K4786">
        <v>17</v>
      </c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>
        <v>33.409199999999998</v>
      </c>
      <c r="AA4786">
        <f t="shared" si="299"/>
        <v>5.4112680651244416</v>
      </c>
      <c r="AB4786" s="2"/>
    </row>
    <row r="4787" spans="1:28" ht="14.5" customHeight="1">
      <c r="A4787">
        <v>594692.00320000004</v>
      </c>
      <c r="B4787">
        <v>9605318.0600000005</v>
      </c>
      <c r="C4787" t="s">
        <v>191</v>
      </c>
      <c r="D4787" t="s">
        <v>6267</v>
      </c>
      <c r="E4787" t="s">
        <v>287</v>
      </c>
      <c r="F4787" t="s">
        <v>6516</v>
      </c>
      <c r="G4787">
        <v>3.5</v>
      </c>
      <c r="H4787">
        <f t="shared" si="297"/>
        <v>23.816738832815073</v>
      </c>
      <c r="I4787">
        <f t="shared" si="298"/>
        <v>5.5067542887862073</v>
      </c>
      <c r="J4787">
        <f t="shared" si="296"/>
        <v>1</v>
      </c>
      <c r="K4787">
        <v>17.3</v>
      </c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>
        <v>33.470500000000001</v>
      </c>
      <c r="AA4787">
        <f t="shared" si="299"/>
        <v>5.5067610309795789</v>
      </c>
    </row>
    <row r="4788" spans="1:28" ht="14.5" customHeight="1">
      <c r="A4788">
        <v>594691.73970000003</v>
      </c>
      <c r="B4788">
        <v>9605330.7039999999</v>
      </c>
      <c r="C4788" t="s">
        <v>36</v>
      </c>
      <c r="D4788" t="s">
        <v>6267</v>
      </c>
      <c r="E4788" t="s">
        <v>287</v>
      </c>
      <c r="F4788" t="s">
        <v>4966</v>
      </c>
      <c r="G4788">
        <v>7.6</v>
      </c>
      <c r="H4788">
        <f t="shared" si="297"/>
        <v>371.22011030709575</v>
      </c>
      <c r="I4788">
        <f t="shared" si="298"/>
        <v>21.740538608329359</v>
      </c>
      <c r="J4788">
        <f t="shared" si="296"/>
        <v>1</v>
      </c>
      <c r="K4788">
        <v>68.3</v>
      </c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>
        <v>33.305500000000002</v>
      </c>
      <c r="AA4788">
        <f t="shared" si="299"/>
        <v>21.740565226352903</v>
      </c>
    </row>
    <row r="4789" spans="1:28" ht="14.5" customHeight="1">
      <c r="A4789">
        <v>594691.53</v>
      </c>
      <c r="B4789">
        <v>9605327.1459999997</v>
      </c>
      <c r="C4789" t="s">
        <v>250</v>
      </c>
      <c r="D4789" t="s">
        <v>6267</v>
      </c>
      <c r="E4789" t="s">
        <v>287</v>
      </c>
      <c r="F4789" t="s">
        <v>4965</v>
      </c>
      <c r="G4789">
        <v>3.7</v>
      </c>
      <c r="H4789">
        <f t="shared" si="297"/>
        <v>91.732124434960227</v>
      </c>
      <c r="I4789">
        <f t="shared" si="298"/>
        <v>10.80725197409954</v>
      </c>
      <c r="J4789">
        <f t="shared" si="296"/>
        <v>6</v>
      </c>
      <c r="K4789">
        <v>14.2</v>
      </c>
      <c r="L4789">
        <v>14.8</v>
      </c>
      <c r="M4789">
        <v>13.7</v>
      </c>
      <c r="N4789">
        <v>11.4</v>
      </c>
      <c r="O4789">
        <v>11.6</v>
      </c>
      <c r="P4789">
        <v>9.6</v>
      </c>
      <c r="Q4789"/>
      <c r="R4789"/>
      <c r="S4789"/>
      <c r="T4789"/>
      <c r="U4789"/>
      <c r="V4789"/>
      <c r="W4789"/>
      <c r="X4789"/>
      <c r="Y4789"/>
      <c r="Z4789">
        <v>32.767200000000003</v>
      </c>
      <c r="AA4789">
        <f t="shared" si="299"/>
        <v>4.7109863155201026</v>
      </c>
      <c r="AB4789" s="2"/>
    </row>
    <row r="4790" spans="1:28" ht="14.5" customHeight="1">
      <c r="A4790">
        <v>594691.0098</v>
      </c>
      <c r="B4790">
        <v>9605321.3849999998</v>
      </c>
      <c r="C4790" t="s">
        <v>52</v>
      </c>
      <c r="D4790" t="s">
        <v>6267</v>
      </c>
      <c r="E4790" t="s">
        <v>287</v>
      </c>
      <c r="F4790" t="s">
        <v>6515</v>
      </c>
      <c r="G4790">
        <v>2.4</v>
      </c>
      <c r="H4790">
        <f t="shared" si="297"/>
        <v>28.638337302126665</v>
      </c>
      <c r="I4790">
        <f t="shared" si="298"/>
        <v>6.0384913911747784</v>
      </c>
      <c r="J4790">
        <f t="shared" ref="J4790:J4853" si="300">COUNT(K4790:Y4790)</f>
        <v>3</v>
      </c>
      <c r="K4790">
        <v>9.4</v>
      </c>
      <c r="L4790">
        <v>10.8</v>
      </c>
      <c r="M4790">
        <v>8.8000000000000007</v>
      </c>
      <c r="N4790"/>
      <c r="O4790"/>
      <c r="P4790"/>
      <c r="Q4790"/>
      <c r="R4790"/>
      <c r="S4790"/>
      <c r="T4790"/>
      <c r="U4790"/>
      <c r="V4790"/>
      <c r="W4790"/>
      <c r="X4790"/>
      <c r="Y4790"/>
      <c r="Z4790">
        <v>33.419699999999999</v>
      </c>
      <c r="AA4790">
        <f t="shared" si="299"/>
        <v>3.4377467707849396</v>
      </c>
    </row>
    <row r="4791" spans="1:28" ht="14.5" customHeight="1">
      <c r="A4791">
        <v>594690.5122</v>
      </c>
      <c r="B4791">
        <v>9605328.7809999995</v>
      </c>
      <c r="C4791" t="s">
        <v>8100</v>
      </c>
      <c r="D4791" t="s">
        <v>6267</v>
      </c>
      <c r="E4791" t="s">
        <v>287</v>
      </c>
      <c r="F4791" t="s">
        <v>4964</v>
      </c>
      <c r="G4791">
        <v>5.5</v>
      </c>
      <c r="H4791">
        <f t="shared" si="297"/>
        <v>92.246990619090397</v>
      </c>
      <c r="I4791">
        <f t="shared" si="298"/>
        <v>10.837538543627288</v>
      </c>
      <c r="J4791">
        <f t="shared" si="300"/>
        <v>4</v>
      </c>
      <c r="K4791">
        <v>14</v>
      </c>
      <c r="L4791">
        <v>14.7</v>
      </c>
      <c r="M4791">
        <v>16.600000000000001</v>
      </c>
      <c r="N4791">
        <v>14</v>
      </c>
      <c r="O4791"/>
      <c r="P4791"/>
      <c r="Q4791"/>
      <c r="R4791"/>
      <c r="S4791"/>
      <c r="T4791"/>
      <c r="U4791"/>
      <c r="V4791"/>
      <c r="W4791"/>
      <c r="X4791"/>
      <c r="Y4791"/>
      <c r="Z4791">
        <v>33.182099999999998</v>
      </c>
      <c r="AA4791">
        <f t="shared" si="299"/>
        <v>5.2839441106509257</v>
      </c>
    </row>
    <row r="4792" spans="1:28" ht="14.5" customHeight="1">
      <c r="A4792">
        <v>594689.92870000005</v>
      </c>
      <c r="B4792">
        <v>9605330.7329999991</v>
      </c>
      <c r="C4792" t="s">
        <v>52</v>
      </c>
      <c r="D4792" t="s">
        <v>6267</v>
      </c>
      <c r="E4792" t="s">
        <v>287</v>
      </c>
      <c r="F4792" t="s">
        <v>4962</v>
      </c>
      <c r="G4792">
        <v>5</v>
      </c>
      <c r="H4792">
        <f t="shared" si="297"/>
        <v>40.789020092672736</v>
      </c>
      <c r="I4792">
        <f t="shared" si="298"/>
        <v>7.2065298118121124</v>
      </c>
      <c r="J4792">
        <f t="shared" si="300"/>
        <v>3</v>
      </c>
      <c r="K4792">
        <v>9.6</v>
      </c>
      <c r="L4792">
        <v>12.3</v>
      </c>
      <c r="M4792">
        <v>11.6</v>
      </c>
      <c r="N4792"/>
      <c r="O4792"/>
      <c r="P4792"/>
      <c r="Q4792"/>
      <c r="R4792"/>
      <c r="S4792"/>
      <c r="T4792"/>
      <c r="U4792"/>
      <c r="V4792"/>
      <c r="W4792"/>
      <c r="X4792"/>
      <c r="Y4792"/>
      <c r="Z4792">
        <v>33.4373</v>
      </c>
      <c r="AA4792">
        <f t="shared" si="299"/>
        <v>3.9152116000606259</v>
      </c>
    </row>
    <row r="4793" spans="1:28" ht="14.5" customHeight="1">
      <c r="A4793">
        <v>594687.96420000005</v>
      </c>
      <c r="B4793">
        <v>9605328.443</v>
      </c>
      <c r="C4793" t="s">
        <v>44</v>
      </c>
      <c r="D4793" t="s">
        <v>6267</v>
      </c>
      <c r="E4793" t="s">
        <v>287</v>
      </c>
      <c r="F4793" t="s">
        <v>4963</v>
      </c>
      <c r="G4793">
        <v>5.2</v>
      </c>
      <c r="H4793">
        <f t="shared" si="297"/>
        <v>48.157097370665149</v>
      </c>
      <c r="I4793">
        <f t="shared" si="298"/>
        <v>7.8304136129561099</v>
      </c>
      <c r="J4793">
        <f t="shared" si="300"/>
        <v>1</v>
      </c>
      <c r="K4793">
        <v>24.6</v>
      </c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>
        <v>33.034599999999998</v>
      </c>
      <c r="AA4793">
        <f t="shared" si="299"/>
        <v>7.8304232001212517</v>
      </c>
    </row>
    <row r="4794" spans="1:28" ht="14.5" customHeight="1">
      <c r="A4794">
        <v>594618.96100000001</v>
      </c>
      <c r="B4794">
        <v>9605283.2740000002</v>
      </c>
      <c r="C4794" t="s">
        <v>66</v>
      </c>
      <c r="D4794" t="s">
        <v>6867</v>
      </c>
      <c r="E4794" t="s">
        <v>287</v>
      </c>
      <c r="F4794" t="s">
        <v>6510</v>
      </c>
      <c r="G4794">
        <v>9</v>
      </c>
      <c r="H4794">
        <f t="shared" si="297"/>
        <v>229.47673361889977</v>
      </c>
      <c r="I4794">
        <f t="shared" si="298"/>
        <v>17.093219959989558</v>
      </c>
      <c r="J4794">
        <f t="shared" si="300"/>
        <v>1</v>
      </c>
      <c r="K4794">
        <v>53.7</v>
      </c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>
        <v>32.110599999999998</v>
      </c>
      <c r="AA4794">
        <f t="shared" si="299"/>
        <v>17.093240888069559</v>
      </c>
    </row>
    <row r="4795" spans="1:28" ht="14.5" customHeight="1">
      <c r="A4795">
        <v>594618.07200000004</v>
      </c>
      <c r="B4795">
        <v>9605289.6209999993</v>
      </c>
      <c r="C4795" t="s">
        <v>36</v>
      </c>
      <c r="D4795" t="s">
        <v>6867</v>
      </c>
      <c r="E4795" t="s">
        <v>287</v>
      </c>
      <c r="F4795" t="s">
        <v>6511</v>
      </c>
      <c r="G4795">
        <v>5.5</v>
      </c>
      <c r="H4795">
        <f t="shared" si="297"/>
        <v>154.06196792518955</v>
      </c>
      <c r="I4795">
        <f t="shared" si="298"/>
        <v>14.00561784431174</v>
      </c>
      <c r="J4795">
        <f t="shared" si="300"/>
        <v>1</v>
      </c>
      <c r="K4795">
        <v>44</v>
      </c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>
        <v>32.7971</v>
      </c>
      <c r="AA4795">
        <f t="shared" si="299"/>
        <v>14.00563499208679</v>
      </c>
    </row>
    <row r="4796" spans="1:28" ht="14.5" customHeight="1">
      <c r="A4796">
        <v>594614.82999999996</v>
      </c>
      <c r="B4796">
        <v>9605292.4379999992</v>
      </c>
      <c r="C4796" t="s">
        <v>30</v>
      </c>
      <c r="D4796" t="s">
        <v>6867</v>
      </c>
      <c r="E4796" t="s">
        <v>287</v>
      </c>
      <c r="F4796" t="s">
        <v>7004</v>
      </c>
      <c r="G4796">
        <v>12</v>
      </c>
      <c r="H4796">
        <f t="shared" si="297"/>
        <v>998.21969300288106</v>
      </c>
      <c r="I4796">
        <f t="shared" si="298"/>
        <v>35.650663603702611</v>
      </c>
      <c r="J4796">
        <f t="shared" si="300"/>
        <v>1</v>
      </c>
      <c r="K4796">
        <v>112</v>
      </c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>
        <v>32.773200000000003</v>
      </c>
      <c r="AA4796">
        <f t="shared" si="299"/>
        <v>35.65070725258456</v>
      </c>
    </row>
    <row r="4797" spans="1:28" ht="14.5" customHeight="1">
      <c r="A4797">
        <v>594614.19099999999</v>
      </c>
      <c r="B4797">
        <v>9605283.9790000003</v>
      </c>
      <c r="C4797" t="s">
        <v>32</v>
      </c>
      <c r="D4797" t="s">
        <v>6867</v>
      </c>
      <c r="E4797" t="s">
        <v>287</v>
      </c>
      <c r="F4797" t="s">
        <v>6512</v>
      </c>
      <c r="G4797">
        <v>4</v>
      </c>
      <c r="H4797">
        <f t="shared" si="297"/>
        <v>46.603745297369841</v>
      </c>
      <c r="I4797">
        <f t="shared" si="298"/>
        <v>7.7030898143714568</v>
      </c>
      <c r="J4797">
        <f t="shared" si="300"/>
        <v>1</v>
      </c>
      <c r="K4797">
        <v>24.2</v>
      </c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>
        <v>32.6937</v>
      </c>
      <c r="AA4797">
        <f t="shared" si="299"/>
        <v>7.7030992456477341</v>
      </c>
    </row>
    <row r="4798" spans="1:28" ht="14.5" customHeight="1">
      <c r="A4798">
        <v>594614.12</v>
      </c>
      <c r="B4798">
        <v>9605299.3440000005</v>
      </c>
      <c r="C4798" t="s">
        <v>30</v>
      </c>
      <c r="D4798" t="s">
        <v>6867</v>
      </c>
      <c r="E4798" t="s">
        <v>287</v>
      </c>
      <c r="F4798" t="s">
        <v>7006</v>
      </c>
      <c r="G4798">
        <v>12</v>
      </c>
      <c r="H4798">
        <f t="shared" si="297"/>
        <v>885.71705500999019</v>
      </c>
      <c r="I4798">
        <f t="shared" si="298"/>
        <v>33.581651876702011</v>
      </c>
      <c r="J4798">
        <f t="shared" si="300"/>
        <v>1</v>
      </c>
      <c r="K4798">
        <v>105.5</v>
      </c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>
        <v>33.5259</v>
      </c>
      <c r="AA4798">
        <f t="shared" si="299"/>
        <v>33.581692992389918</v>
      </c>
    </row>
    <row r="4799" spans="1:28" ht="14.5" customHeight="1">
      <c r="A4799">
        <v>594613.50300000003</v>
      </c>
      <c r="B4799">
        <v>9605297.1449999996</v>
      </c>
      <c r="C4799" t="s">
        <v>8036</v>
      </c>
      <c r="D4799" t="s">
        <v>6867</v>
      </c>
      <c r="E4799" t="s">
        <v>287</v>
      </c>
      <c r="F4799" t="s">
        <v>7005</v>
      </c>
      <c r="G4799">
        <v>4</v>
      </c>
      <c r="H4799">
        <f t="shared" si="297"/>
        <v>46.603745297369841</v>
      </c>
      <c r="I4799">
        <f t="shared" si="298"/>
        <v>7.7030898143714568</v>
      </c>
      <c r="J4799">
        <f t="shared" si="300"/>
        <v>1</v>
      </c>
      <c r="K4799">
        <v>24.2</v>
      </c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>
        <v>33.268000000000001</v>
      </c>
      <c r="AA4799">
        <f t="shared" si="299"/>
        <v>7.7030992456477341</v>
      </c>
    </row>
    <row r="4800" spans="1:28" ht="14.5" customHeight="1">
      <c r="A4800">
        <v>594612.20979999995</v>
      </c>
      <c r="B4800">
        <v>9605287.0940000005</v>
      </c>
      <c r="C4800" t="s">
        <v>30</v>
      </c>
      <c r="D4800" t="s">
        <v>6867</v>
      </c>
      <c r="E4800" t="s">
        <v>287</v>
      </c>
      <c r="F4800" t="s">
        <v>6513</v>
      </c>
      <c r="G4800">
        <v>9</v>
      </c>
      <c r="H4800">
        <f t="shared" si="297"/>
        <v>764.26195245533086</v>
      </c>
      <c r="I4800">
        <f t="shared" si="298"/>
        <v>31.194330653239785</v>
      </c>
      <c r="J4800">
        <f t="shared" si="300"/>
        <v>1</v>
      </c>
      <c r="K4800">
        <v>98</v>
      </c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>
        <v>32.859299999999998</v>
      </c>
      <c r="AA4800">
        <f t="shared" si="299"/>
        <v>31.194368846011486</v>
      </c>
    </row>
    <row r="4801" spans="1:27" ht="14.5" customHeight="1">
      <c r="A4801">
        <v>594611.63399999996</v>
      </c>
      <c r="B4801">
        <v>9605278.068</v>
      </c>
      <c r="C4801" t="s">
        <v>66</v>
      </c>
      <c r="D4801" t="s">
        <v>6867</v>
      </c>
      <c r="E4801" t="s">
        <v>287</v>
      </c>
      <c r="F4801" t="s">
        <v>6509</v>
      </c>
      <c r="G4801">
        <v>9</v>
      </c>
      <c r="H4801">
        <f t="shared" si="297"/>
        <v>164.74524230223329</v>
      </c>
      <c r="I4801">
        <f t="shared" si="298"/>
        <v>14.483082089004185</v>
      </c>
      <c r="J4801">
        <f t="shared" si="300"/>
        <v>1</v>
      </c>
      <c r="K4801">
        <v>45.5</v>
      </c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>
        <v>32.001399999999997</v>
      </c>
      <c r="AA4801">
        <f t="shared" si="299"/>
        <v>14.483099821362476</v>
      </c>
    </row>
    <row r="4802" spans="1:27" ht="14.5" customHeight="1">
      <c r="A4802">
        <v>594611.05299999996</v>
      </c>
      <c r="B4802">
        <v>9605279.2660000008</v>
      </c>
      <c r="C4802" t="s">
        <v>38</v>
      </c>
      <c r="D4802" t="s">
        <v>6867</v>
      </c>
      <c r="E4802" t="s">
        <v>287</v>
      </c>
      <c r="F4802" t="s">
        <v>6508</v>
      </c>
      <c r="G4802">
        <v>8</v>
      </c>
      <c r="H4802">
        <f t="shared" ref="H4802:H4865" si="301">((K4802^2)/(4*3.141593)+(L4802^2)/(4*3.141593)+(M4802^2)/(4*3.141593)+(N4802^2)/(4*3.141593)+(O4802^2)/(4*3.141593)+(P4802^2)/(4*3.141593)+(Q4802^2)/(4*3.141593)+(M4802^2)/(4*3.141593)+(R4802^2)/(4*3.141593)+(S4802^2)/(4*3.141593)+(T4802^2)/(4*3.141593)+(U4802^2)/(4*3.141593)+(V4802^2)/(4*3.141593)+(W4802^2)/(4*3.141593)+(X4802^2)/(4*3.141593)+(Y4802^2)/(4*3.141593))</f>
        <v>516.96384604880382</v>
      </c>
      <c r="I4802">
        <f t="shared" ref="I4802:I4865" si="302">2*SQRT(H4802/3.1416)</f>
        <v>25.655745414807413</v>
      </c>
      <c r="J4802">
        <f t="shared" si="300"/>
        <v>1</v>
      </c>
      <c r="K4802">
        <v>80.599999999999994</v>
      </c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>
        <v>31.168299999999999</v>
      </c>
      <c r="AA4802">
        <f t="shared" ref="AA4802:AA4865" si="303">MAX(K4802:Y4802)/PI()</f>
        <v>25.655776826413529</v>
      </c>
    </row>
    <row r="4803" spans="1:27" ht="14.5" customHeight="1">
      <c r="A4803">
        <v>594611.0416</v>
      </c>
      <c r="B4803">
        <v>9605286.7300000004</v>
      </c>
      <c r="C4803" t="s">
        <v>36</v>
      </c>
      <c r="D4803" t="s">
        <v>6867</v>
      </c>
      <c r="E4803" t="s">
        <v>287</v>
      </c>
      <c r="F4803" t="s">
        <v>6514</v>
      </c>
      <c r="G4803">
        <v>5.5</v>
      </c>
      <c r="H4803">
        <f t="shared" si="301"/>
        <v>42.831773562011378</v>
      </c>
      <c r="I4803">
        <f t="shared" si="302"/>
        <v>7.3847803179098266</v>
      </c>
      <c r="J4803">
        <f t="shared" si="300"/>
        <v>1</v>
      </c>
      <c r="K4803">
        <v>23.2</v>
      </c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>
        <v>32.929499999999997</v>
      </c>
      <c r="AA4803">
        <f t="shared" si="303"/>
        <v>7.3847893594639435</v>
      </c>
    </row>
    <row r="4804" spans="1:27" ht="14.5" customHeight="1">
      <c r="A4804">
        <v>594610.47970000003</v>
      </c>
      <c r="B4804">
        <v>9605284.1649999991</v>
      </c>
      <c r="C4804" t="s">
        <v>4904</v>
      </c>
      <c r="D4804" t="s">
        <v>6867</v>
      </c>
      <c r="E4804" t="s">
        <v>287</v>
      </c>
      <c r="F4804" t="s">
        <v>6515</v>
      </c>
      <c r="G4804">
        <v>8</v>
      </c>
      <c r="H4804">
        <f t="shared" si="301"/>
        <v>135.07796840647407</v>
      </c>
      <c r="I4804">
        <f t="shared" si="302"/>
        <v>13.114351254219175</v>
      </c>
      <c r="J4804">
        <f t="shared" si="300"/>
        <v>1</v>
      </c>
      <c r="K4804">
        <v>41.2</v>
      </c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>
        <v>32.611899999999999</v>
      </c>
      <c r="AA4804">
        <f t="shared" si="303"/>
        <v>13.114367310772177</v>
      </c>
    </row>
    <row r="4805" spans="1:27" ht="14.5" customHeight="1">
      <c r="A4805">
        <v>594610.41200000001</v>
      </c>
      <c r="B4805">
        <v>9605295.1799999997</v>
      </c>
      <c r="C4805" t="s">
        <v>71</v>
      </c>
      <c r="D4805" t="s">
        <v>6867</v>
      </c>
      <c r="E4805" t="s">
        <v>287</v>
      </c>
      <c r="F4805" t="s">
        <v>7003</v>
      </c>
      <c r="G4805">
        <v>8</v>
      </c>
      <c r="H4805">
        <f t="shared" si="301"/>
        <v>370.71956806626451</v>
      </c>
      <c r="I4805">
        <f t="shared" si="302"/>
        <v>21.725876513865387</v>
      </c>
      <c r="J4805">
        <f t="shared" si="300"/>
        <v>3</v>
      </c>
      <c r="K4805">
        <v>3.7</v>
      </c>
      <c r="L4805">
        <v>17.899999999999999</v>
      </c>
      <c r="M4805">
        <v>46.5</v>
      </c>
      <c r="N4805"/>
      <c r="O4805"/>
      <c r="P4805"/>
      <c r="Q4805"/>
      <c r="R4805"/>
      <c r="S4805"/>
      <c r="T4805"/>
      <c r="U4805"/>
      <c r="V4805"/>
      <c r="W4805"/>
      <c r="X4805"/>
      <c r="Y4805"/>
      <c r="Z4805">
        <v>33.233499999999999</v>
      </c>
      <c r="AA4805">
        <f t="shared" si="303"/>
        <v>14.801409707546267</v>
      </c>
    </row>
    <row r="4806" spans="1:27" ht="14.5" customHeight="1">
      <c r="A4806">
        <v>594610.29319999996</v>
      </c>
      <c r="B4806">
        <v>9605284.4010000005</v>
      </c>
      <c r="C4806" t="s">
        <v>66</v>
      </c>
      <c r="D4806" t="s">
        <v>6867</v>
      </c>
      <c r="E4806" t="s">
        <v>287</v>
      </c>
      <c r="F4806" t="s">
        <v>6516</v>
      </c>
      <c r="G4806">
        <v>10</v>
      </c>
      <c r="H4806">
        <f t="shared" si="301"/>
        <v>1100.6175847730751</v>
      </c>
      <c r="I4806">
        <f t="shared" si="302"/>
        <v>37.434563649202005</v>
      </c>
      <c r="J4806">
        <f t="shared" si="300"/>
        <v>2</v>
      </c>
      <c r="K4806">
        <v>98.6</v>
      </c>
      <c r="L4806">
        <v>64.099999999999994</v>
      </c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>
        <v>32.693199999999997</v>
      </c>
      <c r="AA4806">
        <f t="shared" si="303"/>
        <v>31.385354777721759</v>
      </c>
    </row>
    <row r="4807" spans="1:27" ht="14.5" customHeight="1">
      <c r="A4807">
        <v>594609.19400000002</v>
      </c>
      <c r="B4807">
        <v>9605292.1769999992</v>
      </c>
      <c r="C4807" t="s">
        <v>22</v>
      </c>
      <c r="D4807" t="s">
        <v>6867</v>
      </c>
      <c r="E4807" t="s">
        <v>287</v>
      </c>
      <c r="F4807" t="s">
        <v>7002</v>
      </c>
      <c r="G4807">
        <v>8</v>
      </c>
      <c r="H4807">
        <f t="shared" si="301"/>
        <v>147.13872866408857</v>
      </c>
      <c r="I4807">
        <f t="shared" si="302"/>
        <v>13.687308347850109</v>
      </c>
      <c r="J4807">
        <f t="shared" si="300"/>
        <v>1</v>
      </c>
      <c r="K4807">
        <v>43</v>
      </c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>
        <v>32.887700000000002</v>
      </c>
      <c r="AA4807">
        <f t="shared" si="303"/>
        <v>13.687325105903</v>
      </c>
    </row>
    <row r="4808" spans="1:27" ht="14.5" customHeight="1">
      <c r="A4808">
        <v>594607.08799999999</v>
      </c>
      <c r="B4808">
        <v>9605279.2780000009</v>
      </c>
      <c r="C4808" t="s">
        <v>131</v>
      </c>
      <c r="D4808" t="s">
        <v>6867</v>
      </c>
      <c r="E4808" t="s">
        <v>287</v>
      </c>
      <c r="F4808" t="s">
        <v>6507</v>
      </c>
      <c r="G4808">
        <v>6</v>
      </c>
      <c r="H4808">
        <f t="shared" si="301"/>
        <v>160.89369310410353</v>
      </c>
      <c r="I4808">
        <f t="shared" si="302"/>
        <v>14.312782172478251</v>
      </c>
      <c r="J4808">
        <f t="shared" si="300"/>
        <v>6</v>
      </c>
      <c r="K4808">
        <v>25</v>
      </c>
      <c r="L4808">
        <v>12.8</v>
      </c>
      <c r="M4808">
        <v>20.399999999999999</v>
      </c>
      <c r="N4808">
        <v>15.9</v>
      </c>
      <c r="O4808">
        <v>7.2</v>
      </c>
      <c r="P4808">
        <v>9.8000000000000007</v>
      </c>
      <c r="Q4808"/>
      <c r="R4808"/>
      <c r="S4808"/>
      <c r="T4808"/>
      <c r="U4808"/>
      <c r="V4808"/>
      <c r="W4808"/>
      <c r="X4808"/>
      <c r="Y4808"/>
      <c r="Z4808">
        <v>31.846</v>
      </c>
      <c r="AA4808">
        <f t="shared" si="303"/>
        <v>7.9577471545947667</v>
      </c>
    </row>
    <row r="4809" spans="1:27" ht="14.5" customHeight="1">
      <c r="A4809">
        <v>594606.47</v>
      </c>
      <c r="B4809">
        <v>9605276.2400000002</v>
      </c>
      <c r="C4809" t="s">
        <v>22</v>
      </c>
      <c r="D4809" t="s">
        <v>6867</v>
      </c>
      <c r="E4809" t="s">
        <v>287</v>
      </c>
      <c r="F4809" t="s">
        <v>4966</v>
      </c>
      <c r="G4809">
        <v>7</v>
      </c>
      <c r="H4809">
        <f t="shared" si="301"/>
        <v>38.866428592118723</v>
      </c>
      <c r="I4809">
        <f t="shared" si="302"/>
        <v>7.0346398718020335</v>
      </c>
      <c r="J4809">
        <f t="shared" si="300"/>
        <v>1</v>
      </c>
      <c r="K4809">
        <v>22.1</v>
      </c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>
        <v>32.919400000000003</v>
      </c>
      <c r="AA4809">
        <f t="shared" si="303"/>
        <v>7.0346484846617745</v>
      </c>
    </row>
    <row r="4810" spans="1:27" ht="14.5" customHeight="1">
      <c r="A4810">
        <v>594605.73800000001</v>
      </c>
      <c r="B4810">
        <v>9605278.8609999996</v>
      </c>
      <c r="C4810" t="s">
        <v>22</v>
      </c>
      <c r="D4810" t="s">
        <v>6867</v>
      </c>
      <c r="E4810" t="s">
        <v>287</v>
      </c>
      <c r="F4810" t="s">
        <v>4968</v>
      </c>
      <c r="G4810">
        <v>7</v>
      </c>
      <c r="H4810">
        <f t="shared" si="301"/>
        <v>63.141533610496339</v>
      </c>
      <c r="I4810">
        <f t="shared" si="302"/>
        <v>8.9662762344079674</v>
      </c>
      <c r="J4810">
        <f t="shared" si="300"/>
        <v>2</v>
      </c>
      <c r="K4810">
        <v>24.5</v>
      </c>
      <c r="L4810">
        <v>13.9</v>
      </c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>
        <v>32.303100000000001</v>
      </c>
      <c r="AA4810">
        <f t="shared" si="303"/>
        <v>7.7985922115028714</v>
      </c>
    </row>
    <row r="4811" spans="1:27" ht="14.5" customHeight="1">
      <c r="A4811">
        <v>594605.34499999997</v>
      </c>
      <c r="B4811">
        <v>9605279.2379999999</v>
      </c>
      <c r="C4811" t="s">
        <v>22</v>
      </c>
      <c r="D4811" t="s">
        <v>6867</v>
      </c>
      <c r="E4811" t="s">
        <v>287</v>
      </c>
      <c r="F4811" t="s">
        <v>4969</v>
      </c>
      <c r="G4811">
        <v>7</v>
      </c>
      <c r="H4811">
        <f t="shared" si="301"/>
        <v>26.359238768357326</v>
      </c>
      <c r="I4811">
        <f t="shared" si="302"/>
        <v>5.7932328356016738</v>
      </c>
      <c r="J4811">
        <f t="shared" si="300"/>
        <v>1</v>
      </c>
      <c r="K4811">
        <v>18.2</v>
      </c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>
        <v>32.167700000000004</v>
      </c>
      <c r="AA4811">
        <f t="shared" si="303"/>
        <v>5.79323992854499</v>
      </c>
    </row>
    <row r="4812" spans="1:27" ht="14.5" customHeight="1">
      <c r="A4812">
        <v>594604.55900000001</v>
      </c>
      <c r="B4812">
        <v>9605291.1180000007</v>
      </c>
      <c r="C4812" t="s">
        <v>131</v>
      </c>
      <c r="D4812" t="s">
        <v>6867</v>
      </c>
      <c r="E4812" t="s">
        <v>287</v>
      </c>
      <c r="F4812" t="s">
        <v>7001</v>
      </c>
      <c r="G4812">
        <v>5</v>
      </c>
      <c r="H4812">
        <f t="shared" si="301"/>
        <v>275.34359161100747</v>
      </c>
      <c r="I4812">
        <f t="shared" si="302"/>
        <v>18.723715694962358</v>
      </c>
      <c r="J4812">
        <f t="shared" si="300"/>
        <v>6</v>
      </c>
      <c r="K4812">
        <v>13.1</v>
      </c>
      <c r="L4812">
        <v>25</v>
      </c>
      <c r="M4812">
        <v>25.4</v>
      </c>
      <c r="N4812">
        <v>26.4</v>
      </c>
      <c r="O4812">
        <v>10.7</v>
      </c>
      <c r="P4812">
        <v>23.7</v>
      </c>
      <c r="Q4812"/>
      <c r="R4812"/>
      <c r="S4812"/>
      <c r="T4812"/>
      <c r="U4812"/>
      <c r="V4812"/>
      <c r="W4812"/>
      <c r="X4812"/>
      <c r="Y4812"/>
      <c r="Z4812">
        <v>32.831499999999998</v>
      </c>
      <c r="AA4812">
        <f t="shared" si="303"/>
        <v>8.403380995252073</v>
      </c>
    </row>
    <row r="4813" spans="1:27" ht="14.5" customHeight="1">
      <c r="A4813">
        <v>594604.13899999997</v>
      </c>
      <c r="B4813">
        <v>9605288.1989999991</v>
      </c>
      <c r="C4813" t="s">
        <v>52</v>
      </c>
      <c r="D4813" t="s">
        <v>6867</v>
      </c>
      <c r="E4813" t="s">
        <v>287</v>
      </c>
      <c r="F4813" t="s">
        <v>6519</v>
      </c>
      <c r="G4813">
        <v>5</v>
      </c>
      <c r="H4813">
        <f t="shared" si="301"/>
        <v>135.86339796402655</v>
      </c>
      <c r="I4813">
        <f t="shared" si="302"/>
        <v>13.152423596158874</v>
      </c>
      <c r="J4813">
        <f t="shared" si="300"/>
        <v>4</v>
      </c>
      <c r="K4813">
        <v>23</v>
      </c>
      <c r="L4813">
        <v>23.3</v>
      </c>
      <c r="M4813">
        <v>16.3</v>
      </c>
      <c r="N4813">
        <v>10.199999999999999</v>
      </c>
      <c r="O4813"/>
      <c r="P4813"/>
      <c r="Q4813"/>
      <c r="R4813"/>
      <c r="S4813"/>
      <c r="T4813"/>
      <c r="U4813"/>
      <c r="V4813"/>
      <c r="W4813"/>
      <c r="X4813"/>
      <c r="Y4813"/>
      <c r="Z4813">
        <v>32.7896</v>
      </c>
      <c r="AA4813">
        <f t="shared" si="303"/>
        <v>7.416620348082323</v>
      </c>
    </row>
    <row r="4814" spans="1:27" ht="14.5" customHeight="1">
      <c r="A4814">
        <v>594603.70900000003</v>
      </c>
      <c r="B4814">
        <v>9605283.7520000003</v>
      </c>
      <c r="C4814" t="s">
        <v>38</v>
      </c>
      <c r="D4814" t="s">
        <v>6867</v>
      </c>
      <c r="E4814" t="s">
        <v>287</v>
      </c>
      <c r="F4814" t="s">
        <v>6517</v>
      </c>
      <c r="G4814">
        <v>3</v>
      </c>
      <c r="H4814">
        <f t="shared" si="301"/>
        <v>43.450090447744188</v>
      </c>
      <c r="I4814">
        <f t="shared" si="302"/>
        <v>7.437892444296029</v>
      </c>
      <c r="J4814">
        <f t="shared" si="300"/>
        <v>2</v>
      </c>
      <c r="K4814">
        <v>18</v>
      </c>
      <c r="L4814">
        <v>14.9</v>
      </c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>
        <v>31.3005</v>
      </c>
      <c r="AA4814">
        <f t="shared" si="303"/>
        <v>5.7295779513082321</v>
      </c>
    </row>
    <row r="4815" spans="1:27" ht="14.5" customHeight="1">
      <c r="A4815">
        <v>594600.495</v>
      </c>
      <c r="B4815">
        <v>9605279.5590000004</v>
      </c>
      <c r="C4815" t="s">
        <v>131</v>
      </c>
      <c r="D4815" t="s">
        <v>6867</v>
      </c>
      <c r="E4815" t="s">
        <v>287</v>
      </c>
      <c r="F4815" t="s">
        <v>4967</v>
      </c>
      <c r="G4815">
        <v>5</v>
      </c>
      <c r="H4815">
        <f t="shared" si="301"/>
        <v>121.92620113426534</v>
      </c>
      <c r="I4815">
        <f t="shared" si="302"/>
        <v>12.459570530428868</v>
      </c>
      <c r="J4815">
        <f t="shared" si="300"/>
        <v>6</v>
      </c>
      <c r="K4815">
        <v>2.2999999999999998</v>
      </c>
      <c r="L4815">
        <v>4.5</v>
      </c>
      <c r="M4815">
        <v>12.1</v>
      </c>
      <c r="N4815">
        <v>15</v>
      </c>
      <c r="O4815">
        <v>18.399999999999999</v>
      </c>
      <c r="P4815">
        <v>25.5</v>
      </c>
      <c r="Q4815"/>
      <c r="R4815"/>
      <c r="S4815"/>
      <c r="T4815"/>
      <c r="U4815"/>
      <c r="V4815"/>
      <c r="W4815"/>
      <c r="X4815"/>
      <c r="Y4815"/>
      <c r="Z4815">
        <v>32.0779</v>
      </c>
      <c r="AA4815">
        <f t="shared" si="303"/>
        <v>8.1169020976866619</v>
      </c>
    </row>
    <row r="4816" spans="1:27" ht="14.5" customHeight="1">
      <c r="A4816">
        <v>594596.55200000003</v>
      </c>
      <c r="B4816">
        <v>9605287.7599999998</v>
      </c>
      <c r="C4816" t="s">
        <v>36</v>
      </c>
      <c r="D4816" t="s">
        <v>6867</v>
      </c>
      <c r="E4816" t="s">
        <v>287</v>
      </c>
      <c r="F4816" t="s">
        <v>6518</v>
      </c>
      <c r="G4816">
        <v>5.5</v>
      </c>
      <c r="H4816">
        <f t="shared" si="301"/>
        <v>143.39858791383861</v>
      </c>
      <c r="I4816">
        <f t="shared" si="302"/>
        <v>13.512228751721805</v>
      </c>
      <c r="J4816">
        <f t="shared" si="300"/>
        <v>2</v>
      </c>
      <c r="K4816">
        <v>26.2</v>
      </c>
      <c r="L4816">
        <v>33.4</v>
      </c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>
        <v>31.367799999999999</v>
      </c>
      <c r="AA4816">
        <f t="shared" si="303"/>
        <v>10.631550198538608</v>
      </c>
    </row>
    <row r="4817" spans="1:28" ht="14.5" customHeight="1">
      <c r="A4817">
        <v>594880.87699999998</v>
      </c>
      <c r="B4817">
        <v>9605186.2829999998</v>
      </c>
      <c r="C4817" t="s">
        <v>8100</v>
      </c>
      <c r="D4817" t="s">
        <v>7154</v>
      </c>
      <c r="E4817" t="s">
        <v>287</v>
      </c>
      <c r="F4817" t="s">
        <v>7447</v>
      </c>
      <c r="G4817">
        <v>4</v>
      </c>
      <c r="H4817">
        <f t="shared" si="301"/>
        <v>93.886286352178672</v>
      </c>
      <c r="I4817">
        <f t="shared" si="302"/>
        <v>10.933409941856329</v>
      </c>
      <c r="J4817">
        <f t="shared" si="300"/>
        <v>4</v>
      </c>
      <c r="K4817">
        <v>17.100000000000001</v>
      </c>
      <c r="L4817">
        <v>15.9</v>
      </c>
      <c r="M4817">
        <v>15.7</v>
      </c>
      <c r="N4817">
        <v>11.9</v>
      </c>
      <c r="O4817"/>
      <c r="P4817"/>
      <c r="Q4817"/>
      <c r="R4817"/>
      <c r="S4817"/>
      <c r="T4817"/>
      <c r="U4817"/>
      <c r="V4817"/>
      <c r="W4817"/>
      <c r="X4817"/>
      <c r="Y4817"/>
      <c r="Z4817">
        <v>37.143500000000003</v>
      </c>
      <c r="AA4817">
        <f t="shared" si="303"/>
        <v>5.443099053742821</v>
      </c>
    </row>
    <row r="4818" spans="1:28" ht="14.5" customHeight="1">
      <c r="A4818">
        <v>594878.88500000001</v>
      </c>
      <c r="B4818">
        <v>9605178.8829999994</v>
      </c>
      <c r="C4818" t="s">
        <v>38</v>
      </c>
      <c r="D4818" t="s">
        <v>7154</v>
      </c>
      <c r="E4818" t="s">
        <v>287</v>
      </c>
      <c r="F4818" t="s">
        <v>7464</v>
      </c>
      <c r="G4818">
        <v>6.5</v>
      </c>
      <c r="H4818">
        <f t="shared" si="301"/>
        <v>194.98467815531802</v>
      </c>
      <c r="I4818">
        <f t="shared" si="302"/>
        <v>15.756320074850708</v>
      </c>
      <c r="J4818">
        <f t="shared" si="300"/>
        <v>1</v>
      </c>
      <c r="K4818">
        <v>49.5</v>
      </c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>
        <v>37.380800000000001</v>
      </c>
      <c r="AA4818">
        <f t="shared" si="303"/>
        <v>15.756339366097638</v>
      </c>
    </row>
    <row r="4819" spans="1:28" ht="14.5" customHeight="1">
      <c r="A4819">
        <v>594877.58600000001</v>
      </c>
      <c r="B4819">
        <v>9605196.7180000003</v>
      </c>
      <c r="C4819" t="s">
        <v>191</v>
      </c>
      <c r="D4819" t="s">
        <v>7154</v>
      </c>
      <c r="E4819" t="s">
        <v>287</v>
      </c>
      <c r="F4819" t="s">
        <v>7443</v>
      </c>
      <c r="G4819">
        <v>4</v>
      </c>
      <c r="H4819">
        <f t="shared" si="301"/>
        <v>23.816738832815073</v>
      </c>
      <c r="I4819">
        <f t="shared" si="302"/>
        <v>5.5067542887862073</v>
      </c>
      <c r="J4819">
        <f t="shared" si="300"/>
        <v>1</v>
      </c>
      <c r="K4819">
        <v>17.3</v>
      </c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>
        <v>36.956000000000003</v>
      </c>
      <c r="AA4819">
        <f t="shared" si="303"/>
        <v>5.5067610309795789</v>
      </c>
    </row>
    <row r="4820" spans="1:28" ht="14.5" customHeight="1">
      <c r="A4820">
        <v>594876.93400000001</v>
      </c>
      <c r="B4820">
        <v>9605187.1850000005</v>
      </c>
      <c r="C4820" t="s">
        <v>66</v>
      </c>
      <c r="D4820" t="s">
        <v>7154</v>
      </c>
      <c r="E4820" t="s">
        <v>287</v>
      </c>
      <c r="F4820" t="s">
        <v>7448</v>
      </c>
      <c r="G4820">
        <v>9</v>
      </c>
      <c r="H4820">
        <f t="shared" si="301"/>
        <v>137.0522852578294</v>
      </c>
      <c r="I4820">
        <f t="shared" si="302"/>
        <v>13.209844103157664</v>
      </c>
      <c r="J4820">
        <f t="shared" si="300"/>
        <v>1</v>
      </c>
      <c r="K4820">
        <v>41.5</v>
      </c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>
        <v>37.142299999999999</v>
      </c>
      <c r="AA4820">
        <f t="shared" si="303"/>
        <v>13.209860276627314</v>
      </c>
    </row>
    <row r="4821" spans="1:28" ht="14.5" customHeight="1">
      <c r="A4821">
        <v>594876.826</v>
      </c>
      <c r="B4821">
        <v>9605197.1980000008</v>
      </c>
      <c r="C4821" t="s">
        <v>36</v>
      </c>
      <c r="D4821" t="s">
        <v>7154</v>
      </c>
      <c r="E4821" t="s">
        <v>287</v>
      </c>
      <c r="F4821" t="s">
        <v>7442</v>
      </c>
      <c r="G4821">
        <v>4</v>
      </c>
      <c r="H4821">
        <f t="shared" si="301"/>
        <v>23.542196586254171</v>
      </c>
      <c r="I4821">
        <f t="shared" si="302"/>
        <v>5.4749233391400436</v>
      </c>
      <c r="J4821">
        <f t="shared" si="300"/>
        <v>1</v>
      </c>
      <c r="K4821">
        <v>17.2</v>
      </c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>
        <v>36.904699999999998</v>
      </c>
      <c r="AA4821">
        <f t="shared" si="303"/>
        <v>5.4749300423611995</v>
      </c>
    </row>
    <row r="4822" spans="1:28" ht="14.5" customHeight="1">
      <c r="A4822">
        <v>594876.49</v>
      </c>
      <c r="B4822">
        <v>9605191.9100000001</v>
      </c>
      <c r="C4822" t="s">
        <v>38</v>
      </c>
      <c r="D4822" t="s">
        <v>7154</v>
      </c>
      <c r="E4822" t="s">
        <v>287</v>
      </c>
      <c r="F4822" t="s">
        <v>7446</v>
      </c>
      <c r="G4822">
        <v>7</v>
      </c>
      <c r="H4822">
        <f t="shared" si="301"/>
        <v>154.06196792518955</v>
      </c>
      <c r="I4822">
        <f t="shared" si="302"/>
        <v>14.00561784431174</v>
      </c>
      <c r="J4822">
        <f t="shared" si="300"/>
        <v>1</v>
      </c>
      <c r="K4822">
        <v>44</v>
      </c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>
        <v>37.0655</v>
      </c>
      <c r="AA4822">
        <f t="shared" si="303"/>
        <v>14.00563499208679</v>
      </c>
    </row>
    <row r="4823" spans="1:28" ht="14.5" customHeight="1">
      <c r="A4823">
        <v>594876.30200000003</v>
      </c>
      <c r="B4823">
        <v>9605192.0580000002</v>
      </c>
      <c r="C4823" t="s">
        <v>38</v>
      </c>
      <c r="D4823" t="s">
        <v>7154</v>
      </c>
      <c r="E4823" t="s">
        <v>287</v>
      </c>
      <c r="F4823" t="s">
        <v>7445</v>
      </c>
      <c r="G4823">
        <v>5</v>
      </c>
      <c r="H4823">
        <f t="shared" si="301"/>
        <v>81.487321877786215</v>
      </c>
      <c r="I4823">
        <f t="shared" si="302"/>
        <v>10.185903886772175</v>
      </c>
      <c r="J4823">
        <f t="shared" si="300"/>
        <v>1</v>
      </c>
      <c r="K4823">
        <v>32</v>
      </c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>
        <v>37.072200000000002</v>
      </c>
      <c r="AA4823">
        <f t="shared" si="303"/>
        <v>10.185916357881302</v>
      </c>
    </row>
    <row r="4824" spans="1:28" ht="14.5" customHeight="1">
      <c r="A4824">
        <v>594875.98100000003</v>
      </c>
      <c r="B4824">
        <v>9605195.4000000004</v>
      </c>
      <c r="C4824" t="s">
        <v>38</v>
      </c>
      <c r="D4824" t="s">
        <v>7154</v>
      </c>
      <c r="E4824" t="s">
        <v>287</v>
      </c>
      <c r="F4824" t="s">
        <v>7441</v>
      </c>
      <c r="G4824">
        <v>10</v>
      </c>
      <c r="H4824">
        <f t="shared" si="301"/>
        <v>161.14436211183309</v>
      </c>
      <c r="I4824">
        <f t="shared" si="302"/>
        <v>14.323927340773372</v>
      </c>
      <c r="J4824">
        <f t="shared" si="300"/>
        <v>1</v>
      </c>
      <c r="K4824">
        <v>45</v>
      </c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>
        <v>37.010800000000003</v>
      </c>
      <c r="AA4824">
        <f t="shared" si="303"/>
        <v>14.323944878270581</v>
      </c>
    </row>
    <row r="4825" spans="1:28" ht="14.5" customHeight="1">
      <c r="A4825">
        <v>594875.90300000005</v>
      </c>
      <c r="B4825">
        <v>9605192.6089999992</v>
      </c>
      <c r="C4825" t="s">
        <v>66</v>
      </c>
      <c r="D4825" t="s">
        <v>7154</v>
      </c>
      <c r="E4825" t="s">
        <v>287</v>
      </c>
      <c r="F4825" t="s">
        <v>7444</v>
      </c>
      <c r="G4825">
        <v>10</v>
      </c>
      <c r="H4825">
        <f t="shared" si="301"/>
        <v>752.79165697147914</v>
      </c>
      <c r="I4825">
        <f t="shared" si="302"/>
        <v>30.959358282355552</v>
      </c>
      <c r="J4825">
        <f t="shared" si="300"/>
        <v>2</v>
      </c>
      <c r="K4825">
        <v>65.5</v>
      </c>
      <c r="L4825">
        <v>71.900000000000006</v>
      </c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>
        <v>36.9636</v>
      </c>
      <c r="AA4825">
        <f t="shared" si="303"/>
        <v>22.886480816614551</v>
      </c>
    </row>
    <row r="4826" spans="1:28" ht="14.5" customHeight="1">
      <c r="A4826">
        <v>594875.473</v>
      </c>
      <c r="B4826">
        <v>9605179.4949999992</v>
      </c>
      <c r="C4826" t="s">
        <v>66</v>
      </c>
      <c r="D4826" t="s">
        <v>7154</v>
      </c>
      <c r="E4826" t="s">
        <v>287</v>
      </c>
      <c r="F4826" t="s">
        <v>7462</v>
      </c>
      <c r="G4826">
        <v>9</v>
      </c>
      <c r="H4826">
        <f t="shared" si="301"/>
        <v>657.30029319520395</v>
      </c>
      <c r="I4826">
        <f t="shared" si="302"/>
        <v>28.929202702957095</v>
      </c>
      <c r="J4826">
        <f t="shared" si="300"/>
        <v>4</v>
      </c>
      <c r="K4826">
        <v>68</v>
      </c>
      <c r="L4826">
        <v>40.6</v>
      </c>
      <c r="M4826">
        <v>29.2</v>
      </c>
      <c r="N4826">
        <v>16.8</v>
      </c>
      <c r="O4826"/>
      <c r="P4826"/>
      <c r="Q4826"/>
      <c r="R4826"/>
      <c r="S4826"/>
      <c r="T4826"/>
      <c r="U4826"/>
      <c r="V4826"/>
      <c r="W4826"/>
      <c r="X4826"/>
      <c r="Y4826"/>
      <c r="Z4826">
        <v>37.339100000000002</v>
      </c>
      <c r="AA4826">
        <f t="shared" si="303"/>
        <v>21.645072260497766</v>
      </c>
    </row>
    <row r="4827" spans="1:28" ht="14.5" customHeight="1">
      <c r="A4827">
        <v>594875.38699999999</v>
      </c>
      <c r="B4827">
        <v>9605186.0779999997</v>
      </c>
      <c r="C4827" t="s">
        <v>36</v>
      </c>
      <c r="D4827" t="s">
        <v>7154</v>
      </c>
      <c r="E4827" t="s">
        <v>287</v>
      </c>
      <c r="F4827" t="s">
        <v>7449</v>
      </c>
      <c r="G4827">
        <v>7</v>
      </c>
      <c r="H4827">
        <f t="shared" si="301"/>
        <v>71.143047492148085</v>
      </c>
      <c r="I4827">
        <f t="shared" si="302"/>
        <v>9.5174539442027495</v>
      </c>
      <c r="J4827">
        <f t="shared" si="300"/>
        <v>1</v>
      </c>
      <c r="K4827">
        <v>29.9</v>
      </c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>
        <v>37.255099999999999</v>
      </c>
      <c r="AA4827">
        <f t="shared" si="303"/>
        <v>9.5174655968953417</v>
      </c>
    </row>
    <row r="4828" spans="1:28" ht="14.5" customHeight="1">
      <c r="A4828">
        <v>594875.05200000003</v>
      </c>
      <c r="B4828">
        <v>9605180.0800000001</v>
      </c>
      <c r="C4828" t="s">
        <v>36</v>
      </c>
      <c r="D4828" t="s">
        <v>7154</v>
      </c>
      <c r="E4828" t="s">
        <v>287</v>
      </c>
      <c r="F4828" t="s">
        <v>7463</v>
      </c>
      <c r="G4828">
        <v>4.5</v>
      </c>
      <c r="H4828">
        <f t="shared" si="301"/>
        <v>44.697865063997781</v>
      </c>
      <c r="I4828">
        <f t="shared" si="302"/>
        <v>7.5439350661406408</v>
      </c>
      <c r="J4828">
        <f t="shared" si="300"/>
        <v>1</v>
      </c>
      <c r="K4828">
        <v>23.7</v>
      </c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>
        <v>37.3125</v>
      </c>
      <c r="AA4828">
        <f t="shared" si="303"/>
        <v>7.5439443025558388</v>
      </c>
    </row>
    <row r="4829" spans="1:28" ht="14.5" customHeight="1">
      <c r="A4829">
        <v>594874.62199999997</v>
      </c>
      <c r="B4829">
        <v>9605193.557</v>
      </c>
      <c r="C4829" t="s">
        <v>38</v>
      </c>
      <c r="D4829" t="s">
        <v>7154</v>
      </c>
      <c r="E4829" t="s">
        <v>287</v>
      </c>
      <c r="F4829" t="s">
        <v>7440</v>
      </c>
      <c r="G4829">
        <v>10</v>
      </c>
      <c r="H4829">
        <f t="shared" si="301"/>
        <v>213.52543120639751</v>
      </c>
      <c r="I4829">
        <f t="shared" si="302"/>
        <v>16.488431916712457</v>
      </c>
      <c r="J4829">
        <f t="shared" si="300"/>
        <v>1</v>
      </c>
      <c r="K4829">
        <v>51.8</v>
      </c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>
        <v>37.039499999999997</v>
      </c>
      <c r="AA4829">
        <f t="shared" si="303"/>
        <v>16.488452104320356</v>
      </c>
    </row>
    <row r="4830" spans="1:28" ht="14.5" customHeight="1">
      <c r="A4830">
        <v>594872.74899999995</v>
      </c>
      <c r="B4830">
        <v>9605185.0059999991</v>
      </c>
      <c r="C4830" t="s">
        <v>66</v>
      </c>
      <c r="D4830" t="s">
        <v>7154</v>
      </c>
      <c r="E4830" t="s">
        <v>287</v>
      </c>
      <c r="F4830" t="s">
        <v>7451</v>
      </c>
      <c r="G4830">
        <v>9</v>
      </c>
      <c r="H4830">
        <f t="shared" si="301"/>
        <v>597.73815386015951</v>
      </c>
      <c r="I4830">
        <f t="shared" si="302"/>
        <v>27.587353537401061</v>
      </c>
      <c r="J4830">
        <f t="shared" si="300"/>
        <v>3</v>
      </c>
      <c r="K4830">
        <v>33.1</v>
      </c>
      <c r="L4830">
        <v>47.7</v>
      </c>
      <c r="M4830">
        <v>45.5</v>
      </c>
      <c r="N4830"/>
      <c r="O4830"/>
      <c r="P4830"/>
      <c r="Q4830"/>
      <c r="R4830"/>
      <c r="S4830"/>
      <c r="T4830"/>
      <c r="U4830"/>
      <c r="V4830"/>
      <c r="W4830"/>
      <c r="X4830"/>
      <c r="Y4830"/>
      <c r="Z4830">
        <v>37.250599999999999</v>
      </c>
      <c r="AA4830">
        <f t="shared" si="303"/>
        <v>15.183381570966816</v>
      </c>
      <c r="AB4830" s="2"/>
    </row>
    <row r="4831" spans="1:28" ht="14.5" customHeight="1">
      <c r="A4831">
        <v>594872.51899999997</v>
      </c>
      <c r="B4831">
        <v>9605185.3570000008</v>
      </c>
      <c r="C4831" t="s">
        <v>36</v>
      </c>
      <c r="D4831" t="s">
        <v>7154</v>
      </c>
      <c r="E4831" t="s">
        <v>287</v>
      </c>
      <c r="F4831" t="s">
        <v>7450</v>
      </c>
      <c r="G4831">
        <v>3.5</v>
      </c>
      <c r="H4831">
        <f t="shared" si="301"/>
        <v>48.94332270284535</v>
      </c>
      <c r="I4831">
        <f t="shared" si="302"/>
        <v>7.8940755122484356</v>
      </c>
      <c r="J4831">
        <f t="shared" si="300"/>
        <v>1</v>
      </c>
      <c r="K4831">
        <v>24.8</v>
      </c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>
        <v>37.216500000000003</v>
      </c>
      <c r="AA4831">
        <f t="shared" si="303"/>
        <v>7.8940851773580096</v>
      </c>
    </row>
    <row r="4832" spans="1:28" ht="14.5" customHeight="1">
      <c r="A4832">
        <v>594872.40500000003</v>
      </c>
      <c r="B4832">
        <v>9605175.5059999991</v>
      </c>
      <c r="C4832" t="s">
        <v>36</v>
      </c>
      <c r="D4832" t="s">
        <v>7154</v>
      </c>
      <c r="E4832" t="s">
        <v>287</v>
      </c>
      <c r="F4832" t="s">
        <v>7461</v>
      </c>
      <c r="G4832">
        <v>6</v>
      </c>
      <c r="H4832">
        <f t="shared" si="301"/>
        <v>165.47019298807965</v>
      </c>
      <c r="I4832">
        <f t="shared" si="302"/>
        <v>14.51491303865035</v>
      </c>
      <c r="J4832">
        <f t="shared" si="300"/>
        <v>1</v>
      </c>
      <c r="K4832">
        <v>45.6</v>
      </c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>
        <v>37.477899999999998</v>
      </c>
      <c r="AA4832">
        <f t="shared" si="303"/>
        <v>14.514930809980855</v>
      </c>
    </row>
    <row r="4833" spans="1:27" ht="14.5" customHeight="1">
      <c r="A4833">
        <v>594871.49899999995</v>
      </c>
      <c r="B4833">
        <v>9605188.8550000004</v>
      </c>
      <c r="C4833" t="s">
        <v>36</v>
      </c>
      <c r="D4833" t="s">
        <v>7154</v>
      </c>
      <c r="E4833" t="s">
        <v>287</v>
      </c>
      <c r="F4833" t="s">
        <v>7438</v>
      </c>
      <c r="G4833">
        <v>4</v>
      </c>
      <c r="H4833">
        <f t="shared" si="301"/>
        <v>76.47394172319585</v>
      </c>
      <c r="I4833">
        <f t="shared" si="302"/>
        <v>9.8675943903105452</v>
      </c>
      <c r="J4833">
        <f t="shared" si="300"/>
        <v>1</v>
      </c>
      <c r="K4833">
        <v>31</v>
      </c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>
        <v>37.245100000000001</v>
      </c>
      <c r="AA4833">
        <f t="shared" si="303"/>
        <v>9.8676064716975116</v>
      </c>
    </row>
    <row r="4834" spans="1:27" ht="14.5" customHeight="1">
      <c r="A4834">
        <v>594871.16200000001</v>
      </c>
      <c r="B4834">
        <v>9605194.148</v>
      </c>
      <c r="C4834" t="s">
        <v>66</v>
      </c>
      <c r="D4834" t="s">
        <v>7154</v>
      </c>
      <c r="E4834" t="s">
        <v>287</v>
      </c>
      <c r="F4834" t="s">
        <v>7439</v>
      </c>
      <c r="G4834">
        <v>14</v>
      </c>
      <c r="H4834">
        <f t="shared" si="301"/>
        <v>419.43370767632848</v>
      </c>
      <c r="I4834">
        <f t="shared" si="302"/>
        <v>23.109269443114368</v>
      </c>
      <c r="J4834">
        <f t="shared" si="300"/>
        <v>1</v>
      </c>
      <c r="K4834">
        <v>72.599999999999994</v>
      </c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>
        <v>37.0565</v>
      </c>
      <c r="AA4834">
        <f t="shared" si="303"/>
        <v>23.109297736943201</v>
      </c>
    </row>
    <row r="4835" spans="1:27" ht="14.5" customHeight="1">
      <c r="A4835">
        <v>594870.86399999994</v>
      </c>
      <c r="B4835">
        <v>9605174.807</v>
      </c>
      <c r="C4835" t="s">
        <v>22</v>
      </c>
      <c r="D4835" t="s">
        <v>7154</v>
      </c>
      <c r="E4835" t="s">
        <v>287</v>
      </c>
      <c r="F4835" t="s">
        <v>7460</v>
      </c>
      <c r="G4835">
        <v>6</v>
      </c>
      <c r="H4835">
        <f t="shared" si="301"/>
        <v>47.766372028458179</v>
      </c>
      <c r="I4835">
        <f t="shared" si="302"/>
        <v>7.7985826633099462</v>
      </c>
      <c r="J4835">
        <f t="shared" si="300"/>
        <v>1</v>
      </c>
      <c r="K4835">
        <v>24.5</v>
      </c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>
        <v>37.5501</v>
      </c>
      <c r="AA4835">
        <f t="shared" si="303"/>
        <v>7.7985922115028714</v>
      </c>
    </row>
    <row r="4836" spans="1:27" ht="14.5" customHeight="1">
      <c r="A4836">
        <v>594870.09900000005</v>
      </c>
      <c r="B4836">
        <v>9605188.6490000002</v>
      </c>
      <c r="C4836" t="s">
        <v>131</v>
      </c>
      <c r="D4836" t="s">
        <v>7154</v>
      </c>
      <c r="E4836" t="s">
        <v>287</v>
      </c>
      <c r="F4836" t="s">
        <v>7437</v>
      </c>
      <c r="G4836">
        <v>4</v>
      </c>
      <c r="H4836">
        <f t="shared" si="301"/>
        <v>63.035695585010529</v>
      </c>
      <c r="I4836">
        <f t="shared" si="302"/>
        <v>8.9587584333680983</v>
      </c>
      <c r="J4836">
        <f t="shared" si="300"/>
        <v>2</v>
      </c>
      <c r="K4836">
        <v>22.2</v>
      </c>
      <c r="L4836">
        <v>17.3</v>
      </c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>
        <v>37.2453</v>
      </c>
      <c r="AA4836">
        <f t="shared" si="303"/>
        <v>7.066479473280153</v>
      </c>
    </row>
    <row r="4837" spans="1:27" ht="14.5" customHeight="1">
      <c r="A4837">
        <v>594870.09499999997</v>
      </c>
      <c r="B4837">
        <v>9605178.8080000002</v>
      </c>
      <c r="C4837" t="s">
        <v>36</v>
      </c>
      <c r="D4837" t="s">
        <v>7154</v>
      </c>
      <c r="E4837" t="s">
        <v>287</v>
      </c>
      <c r="F4837" t="s">
        <v>7459</v>
      </c>
      <c r="G4837">
        <v>4</v>
      </c>
      <c r="H4837">
        <f t="shared" si="301"/>
        <v>40.644984885056729</v>
      </c>
      <c r="I4837">
        <f t="shared" si="302"/>
        <v>7.1937946200328486</v>
      </c>
      <c r="J4837">
        <f t="shared" si="300"/>
        <v>1</v>
      </c>
      <c r="K4837">
        <v>22.6</v>
      </c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>
        <v>37.421199999999999</v>
      </c>
      <c r="AA4837">
        <f t="shared" si="303"/>
        <v>7.1938034277536698</v>
      </c>
    </row>
    <row r="4838" spans="1:27" ht="14.5" customHeight="1">
      <c r="A4838">
        <v>594869.76300000004</v>
      </c>
      <c r="B4838">
        <v>9605188.0470000003</v>
      </c>
      <c r="C4838" t="s">
        <v>362</v>
      </c>
      <c r="D4838" t="s">
        <v>7154</v>
      </c>
      <c r="E4838" t="s">
        <v>287</v>
      </c>
      <c r="F4838" t="s">
        <v>7436</v>
      </c>
      <c r="G4838">
        <v>8</v>
      </c>
      <c r="H4838">
        <f t="shared" si="301"/>
        <v>98.599659472121331</v>
      </c>
      <c r="I4838">
        <f t="shared" si="302"/>
        <v>11.204494275449393</v>
      </c>
      <c r="J4838">
        <f t="shared" si="300"/>
        <v>1</v>
      </c>
      <c r="K4838">
        <v>35.200000000000003</v>
      </c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>
        <v>37.213700000000003</v>
      </c>
      <c r="AA4838">
        <f t="shared" si="303"/>
        <v>11.204507993669433</v>
      </c>
    </row>
    <row r="4839" spans="1:27" ht="14.5" customHeight="1">
      <c r="A4839">
        <v>594869.40099999995</v>
      </c>
      <c r="B4839">
        <v>9605178.7770000007</v>
      </c>
      <c r="C4839" t="s">
        <v>36</v>
      </c>
      <c r="D4839" t="s">
        <v>7154</v>
      </c>
      <c r="E4839" t="s">
        <v>287</v>
      </c>
      <c r="F4839" t="s">
        <v>7458</v>
      </c>
      <c r="G4839">
        <v>5</v>
      </c>
      <c r="H4839">
        <f t="shared" si="301"/>
        <v>41.005470791410602</v>
      </c>
      <c r="I4839">
        <f t="shared" si="302"/>
        <v>7.2256255696790115</v>
      </c>
      <c r="J4839">
        <f t="shared" si="300"/>
        <v>1</v>
      </c>
      <c r="K4839">
        <v>22.7</v>
      </c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>
        <v>37.449199999999998</v>
      </c>
      <c r="AA4839">
        <f t="shared" si="303"/>
        <v>7.2256344163720483</v>
      </c>
    </row>
    <row r="4840" spans="1:27" ht="14.5" customHeight="1">
      <c r="A4840">
        <v>594867.98499999999</v>
      </c>
      <c r="B4840">
        <v>9605188.9370000008</v>
      </c>
      <c r="C4840" t="s">
        <v>143</v>
      </c>
      <c r="D4840" t="s">
        <v>7154</v>
      </c>
      <c r="E4840" t="s">
        <v>287</v>
      </c>
      <c r="F4840" t="s">
        <v>7435</v>
      </c>
      <c r="G4840">
        <v>4.5</v>
      </c>
      <c r="H4840">
        <f t="shared" si="301"/>
        <v>49.73591423204725</v>
      </c>
      <c r="I4840">
        <f t="shared" si="302"/>
        <v>7.9577374115407613</v>
      </c>
      <c r="J4840">
        <f t="shared" si="300"/>
        <v>1</v>
      </c>
      <c r="K4840">
        <v>25</v>
      </c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>
        <v>37.220999999999997</v>
      </c>
      <c r="AA4840">
        <f t="shared" si="303"/>
        <v>7.9577471545947667</v>
      </c>
    </row>
    <row r="4841" spans="1:27" ht="14.5" customHeight="1">
      <c r="A4841">
        <v>594867.772</v>
      </c>
      <c r="B4841">
        <v>9605178.5260000005</v>
      </c>
      <c r="C4841" t="s">
        <v>143</v>
      </c>
      <c r="D4841" t="s">
        <v>7154</v>
      </c>
      <c r="E4841" t="s">
        <v>287</v>
      </c>
      <c r="F4841" t="s">
        <v>7457</v>
      </c>
      <c r="G4841">
        <v>5.5</v>
      </c>
      <c r="H4841">
        <f t="shared" si="301"/>
        <v>194.19765704851008</v>
      </c>
      <c r="I4841">
        <f t="shared" si="302"/>
        <v>15.724489125204544</v>
      </c>
      <c r="J4841">
        <f t="shared" si="300"/>
        <v>1</v>
      </c>
      <c r="K4841">
        <v>49.4</v>
      </c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>
        <v>37.4437</v>
      </c>
      <c r="AA4841">
        <f t="shared" si="303"/>
        <v>15.724508377479259</v>
      </c>
    </row>
    <row r="4842" spans="1:27" ht="14.5" customHeight="1">
      <c r="A4842">
        <v>594867.28</v>
      </c>
      <c r="B4842">
        <v>9605182.7469999995</v>
      </c>
      <c r="C4842" t="s">
        <v>36</v>
      </c>
      <c r="D4842" t="s">
        <v>7154</v>
      </c>
      <c r="E4842" t="s">
        <v>287</v>
      </c>
      <c r="F4842" t="s">
        <v>7452</v>
      </c>
      <c r="G4842">
        <v>7.5</v>
      </c>
      <c r="H4842">
        <f t="shared" si="301"/>
        <v>46.989695991810528</v>
      </c>
      <c r="I4842">
        <f t="shared" si="302"/>
        <v>7.7349207640176196</v>
      </c>
      <c r="J4842">
        <f t="shared" si="300"/>
        <v>1</v>
      </c>
      <c r="K4842">
        <v>24.3</v>
      </c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>
        <v>37.352899999999998</v>
      </c>
      <c r="AA4842">
        <f t="shared" si="303"/>
        <v>7.7349302342661135</v>
      </c>
    </row>
    <row r="4843" spans="1:27" ht="14.5" customHeight="1">
      <c r="A4843">
        <v>594867.26599999995</v>
      </c>
      <c r="B4843">
        <v>9605180.5610000007</v>
      </c>
      <c r="C4843" t="s">
        <v>44</v>
      </c>
      <c r="D4843" t="s">
        <v>7154</v>
      </c>
      <c r="E4843" t="s">
        <v>287</v>
      </c>
      <c r="F4843" t="s">
        <v>7455</v>
      </c>
      <c r="G4843">
        <v>6</v>
      </c>
      <c r="H4843">
        <f t="shared" si="301"/>
        <v>48.157097370665149</v>
      </c>
      <c r="I4843">
        <f t="shared" si="302"/>
        <v>7.8304136129561099</v>
      </c>
      <c r="J4843">
        <f t="shared" si="300"/>
        <v>1</v>
      </c>
      <c r="K4843">
        <v>24.6</v>
      </c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>
        <v>37.439799999999998</v>
      </c>
      <c r="AA4843">
        <f t="shared" si="303"/>
        <v>7.8304232001212517</v>
      </c>
    </row>
    <row r="4844" spans="1:27" ht="14.5" customHeight="1">
      <c r="A4844">
        <v>594867.17299999995</v>
      </c>
      <c r="B4844">
        <v>9605179.5779999997</v>
      </c>
      <c r="C4844" t="s">
        <v>362</v>
      </c>
      <c r="D4844" t="s">
        <v>7154</v>
      </c>
      <c r="E4844" t="s">
        <v>287</v>
      </c>
      <c r="F4844" t="s">
        <v>7456</v>
      </c>
      <c r="G4844">
        <v>6</v>
      </c>
      <c r="H4844">
        <f t="shared" si="301"/>
        <v>95.818427148265243</v>
      </c>
      <c r="I4844">
        <f t="shared" si="302"/>
        <v>11.045339527218578</v>
      </c>
      <c r="J4844">
        <f t="shared" si="300"/>
        <v>1</v>
      </c>
      <c r="K4844">
        <v>34.700000000000003</v>
      </c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>
        <v>37.418199999999999</v>
      </c>
      <c r="AA4844">
        <f t="shared" si="303"/>
        <v>11.045353050577537</v>
      </c>
    </row>
    <row r="4845" spans="1:27" ht="14.5" customHeight="1">
      <c r="A4845">
        <v>594866.50600000005</v>
      </c>
      <c r="B4845">
        <v>9605180.3499999996</v>
      </c>
      <c r="C4845" t="s">
        <v>188</v>
      </c>
      <c r="D4845" t="s">
        <v>7154</v>
      </c>
      <c r="E4845" t="s">
        <v>287</v>
      </c>
      <c r="F4845" t="s">
        <v>7454</v>
      </c>
      <c r="G4845">
        <v>5</v>
      </c>
      <c r="H4845">
        <f t="shared" si="301"/>
        <v>27.530619020350507</v>
      </c>
      <c r="I4845">
        <f t="shared" si="302"/>
        <v>5.9205566341863269</v>
      </c>
      <c r="J4845">
        <f t="shared" si="300"/>
        <v>1</v>
      </c>
      <c r="K4845">
        <v>18.600000000000001</v>
      </c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>
        <v>37.469000000000001</v>
      </c>
      <c r="AA4845">
        <f t="shared" si="303"/>
        <v>5.9205638830185068</v>
      </c>
    </row>
    <row r="4846" spans="1:27" ht="14.5" customHeight="1">
      <c r="A4846">
        <v>594863.799</v>
      </c>
      <c r="B4846">
        <v>9605181.9100000001</v>
      </c>
      <c r="C4846" t="s">
        <v>36</v>
      </c>
      <c r="D4846" t="s">
        <v>7154</v>
      </c>
      <c r="E4846" t="s">
        <v>287</v>
      </c>
      <c r="F4846" t="s">
        <v>7453</v>
      </c>
      <c r="G4846">
        <v>7.5</v>
      </c>
      <c r="H4846">
        <f t="shared" si="301"/>
        <v>51.340195881516159</v>
      </c>
      <c r="I4846">
        <f t="shared" si="302"/>
        <v>8.0850612101254136</v>
      </c>
      <c r="J4846">
        <f t="shared" si="300"/>
        <v>1</v>
      </c>
      <c r="K4846">
        <v>25.4</v>
      </c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>
        <v>37.419400000000003</v>
      </c>
      <c r="AA4846">
        <f t="shared" si="303"/>
        <v>8.0850711090682825</v>
      </c>
    </row>
    <row r="4847" spans="1:27" ht="14.5" customHeight="1">
      <c r="A4847">
        <v>594862.92799999996</v>
      </c>
      <c r="B4847">
        <v>9605191.6500000004</v>
      </c>
      <c r="C4847" t="s">
        <v>362</v>
      </c>
      <c r="D4847" t="s">
        <v>7154</v>
      </c>
      <c r="E4847" t="s">
        <v>287</v>
      </c>
      <c r="F4847" t="s">
        <v>7432</v>
      </c>
      <c r="G4847">
        <v>10</v>
      </c>
      <c r="H4847">
        <f t="shared" si="301"/>
        <v>177.04712227204482</v>
      </c>
      <c r="I4847">
        <f t="shared" si="302"/>
        <v>15.014089057335454</v>
      </c>
      <c r="J4847">
        <f t="shared" si="300"/>
        <v>2</v>
      </c>
      <c r="K4847">
        <v>29</v>
      </c>
      <c r="L4847">
        <v>37.200000000000003</v>
      </c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>
        <v>37.2104</v>
      </c>
      <c r="AA4847">
        <f t="shared" si="303"/>
        <v>11.841127766037014</v>
      </c>
    </row>
    <row r="4848" spans="1:27" ht="14.5" customHeight="1">
      <c r="A4848">
        <v>594862.24699999997</v>
      </c>
      <c r="B4848">
        <v>9605185.1850000005</v>
      </c>
      <c r="C4848" t="s">
        <v>362</v>
      </c>
      <c r="D4848" t="s">
        <v>7154</v>
      </c>
      <c r="E4848" t="s">
        <v>287</v>
      </c>
      <c r="F4848" t="s">
        <v>7434</v>
      </c>
      <c r="G4848">
        <v>9</v>
      </c>
      <c r="H4848">
        <f t="shared" si="301"/>
        <v>157.5832706528185</v>
      </c>
      <c r="I4848">
        <f t="shared" si="302"/>
        <v>14.164772592542555</v>
      </c>
      <c r="J4848">
        <f t="shared" si="300"/>
        <v>1</v>
      </c>
      <c r="K4848">
        <v>44.5</v>
      </c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>
        <v>37.408900000000003</v>
      </c>
      <c r="AA4848">
        <f t="shared" si="303"/>
        <v>14.164789935178685</v>
      </c>
    </row>
    <row r="4849" spans="1:27" ht="14.5" customHeight="1">
      <c r="A4849">
        <v>594860.88</v>
      </c>
      <c r="B4849">
        <v>9605187.25</v>
      </c>
      <c r="C4849" t="s">
        <v>391</v>
      </c>
      <c r="D4849" t="s">
        <v>7154</v>
      </c>
      <c r="E4849" t="s">
        <v>287</v>
      </c>
      <c r="F4849" t="s">
        <v>7433</v>
      </c>
      <c r="G4849">
        <v>8</v>
      </c>
      <c r="H4849">
        <f t="shared" si="301"/>
        <v>60.180456220777167</v>
      </c>
      <c r="I4849">
        <f t="shared" si="302"/>
        <v>8.7535111526948377</v>
      </c>
      <c r="J4849">
        <f t="shared" si="300"/>
        <v>1</v>
      </c>
      <c r="K4849">
        <v>27.5</v>
      </c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>
        <v>37.427700000000002</v>
      </c>
      <c r="AA4849">
        <f t="shared" si="303"/>
        <v>8.753521870054243</v>
      </c>
    </row>
    <row r="4850" spans="1:27" ht="14.5" customHeight="1">
      <c r="A4850">
        <v>594790.679</v>
      </c>
      <c r="B4850">
        <v>9605145.5010000002</v>
      </c>
      <c r="C4850" t="s">
        <v>66</v>
      </c>
      <c r="D4850" t="s">
        <v>7682</v>
      </c>
      <c r="E4850" t="s">
        <v>287</v>
      </c>
      <c r="F4850" t="s">
        <v>7823</v>
      </c>
      <c r="G4850">
        <v>12</v>
      </c>
      <c r="H4850">
        <f t="shared" si="301"/>
        <v>502.91046612339665</v>
      </c>
      <c r="I4850">
        <f t="shared" si="302"/>
        <v>25.30462399589177</v>
      </c>
      <c r="J4850">
        <f t="shared" si="300"/>
        <v>2</v>
      </c>
      <c r="K4850">
        <v>57.4</v>
      </c>
      <c r="L4850">
        <v>55</v>
      </c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>
        <v>37.891500000000001</v>
      </c>
      <c r="AA4850">
        <f t="shared" si="303"/>
        <v>18.270987466949585</v>
      </c>
    </row>
    <row r="4851" spans="1:27" ht="14.5" customHeight="1">
      <c r="A4851">
        <v>594786.02</v>
      </c>
      <c r="B4851">
        <v>9605145.4480000008</v>
      </c>
      <c r="C4851" t="s">
        <v>36</v>
      </c>
      <c r="D4851" t="s">
        <v>7682</v>
      </c>
      <c r="E4851" t="s">
        <v>287</v>
      </c>
      <c r="F4851" t="s">
        <v>7824</v>
      </c>
      <c r="G4851">
        <v>8</v>
      </c>
      <c r="H4851">
        <f t="shared" si="301"/>
        <v>465.7072065031976</v>
      </c>
      <c r="I4851">
        <f t="shared" si="302"/>
        <v>24.350676479314732</v>
      </c>
      <c r="J4851">
        <f t="shared" si="300"/>
        <v>1</v>
      </c>
      <c r="K4851">
        <v>76.5</v>
      </c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>
        <v>38.017600000000002</v>
      </c>
      <c r="AA4851">
        <f t="shared" si="303"/>
        <v>24.350706293059986</v>
      </c>
    </row>
    <row r="4852" spans="1:27" ht="14.5" customHeight="1">
      <c r="A4852">
        <v>594785.75100000005</v>
      </c>
      <c r="B4852">
        <v>9605152.8629999999</v>
      </c>
      <c r="C4852" t="s">
        <v>101</v>
      </c>
      <c r="D4852" t="s">
        <v>7682</v>
      </c>
      <c r="E4852" t="s">
        <v>287</v>
      </c>
      <c r="F4852" t="s">
        <v>7822</v>
      </c>
      <c r="G4852">
        <v>13</v>
      </c>
      <c r="H4852">
        <f t="shared" si="301"/>
        <v>1636.3959303448921</v>
      </c>
      <c r="I4852">
        <f t="shared" si="302"/>
        <v>45.64558179259781</v>
      </c>
      <c r="J4852">
        <f t="shared" si="300"/>
        <v>1</v>
      </c>
      <c r="K4852">
        <v>143.4</v>
      </c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>
        <v>38.122</v>
      </c>
      <c r="AA4852">
        <f t="shared" si="303"/>
        <v>45.645637678755584</v>
      </c>
    </row>
    <row r="4853" spans="1:27" ht="14.5" customHeight="1">
      <c r="A4853">
        <v>594785.36199999996</v>
      </c>
      <c r="B4853">
        <v>9605145.807</v>
      </c>
      <c r="C4853" t="s">
        <v>38</v>
      </c>
      <c r="D4853" t="s">
        <v>7682</v>
      </c>
      <c r="E4853" t="s">
        <v>287</v>
      </c>
      <c r="F4853" t="s">
        <v>7825</v>
      </c>
      <c r="G4853">
        <v>4.5</v>
      </c>
      <c r="H4853">
        <f t="shared" si="301"/>
        <v>85.612617547849126</v>
      </c>
      <c r="I4853">
        <f t="shared" si="302"/>
        <v>10.440551483941478</v>
      </c>
      <c r="J4853">
        <f t="shared" si="300"/>
        <v>1</v>
      </c>
      <c r="K4853">
        <v>32.799999999999997</v>
      </c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>
        <v>37.964700000000001</v>
      </c>
      <c r="AA4853">
        <f t="shared" si="303"/>
        <v>10.440564266828334</v>
      </c>
    </row>
    <row r="4854" spans="1:27" ht="14.5" customHeight="1">
      <c r="A4854">
        <v>594785.04700000002</v>
      </c>
      <c r="B4854">
        <v>9605143.2430000007</v>
      </c>
      <c r="C4854" t="s">
        <v>22</v>
      </c>
      <c r="D4854" t="s">
        <v>7682</v>
      </c>
      <c r="E4854" t="s">
        <v>287</v>
      </c>
      <c r="F4854" t="s">
        <v>7826</v>
      </c>
      <c r="G4854">
        <v>6</v>
      </c>
      <c r="H4854">
        <f t="shared" si="301"/>
        <v>133.55883464217041</v>
      </c>
      <c r="I4854">
        <f t="shared" si="302"/>
        <v>13.040398466290291</v>
      </c>
      <c r="J4854">
        <f t="shared" ref="J4854:J4917" si="304">COUNT(K4854:Y4854)</f>
        <v>5</v>
      </c>
      <c r="K4854">
        <v>16.7</v>
      </c>
      <c r="L4854">
        <v>10</v>
      </c>
      <c r="M4854">
        <v>10.8</v>
      </c>
      <c r="N4854">
        <v>9.3000000000000007</v>
      </c>
      <c r="O4854">
        <v>31.3</v>
      </c>
      <c r="P4854"/>
      <c r="Q4854"/>
      <c r="R4854"/>
      <c r="S4854"/>
      <c r="T4854"/>
      <c r="U4854"/>
      <c r="V4854"/>
      <c r="W4854"/>
      <c r="X4854"/>
      <c r="Y4854"/>
      <c r="Z4854">
        <v>37.973999999999997</v>
      </c>
      <c r="AA4854">
        <f t="shared" si="303"/>
        <v>9.963099437552648</v>
      </c>
    </row>
    <row r="4855" spans="1:27" ht="14.5" customHeight="1">
      <c r="A4855">
        <v>594782.25600000005</v>
      </c>
      <c r="B4855">
        <v>9605141.9920000006</v>
      </c>
      <c r="C4855" t="s">
        <v>8036</v>
      </c>
      <c r="D4855" t="s">
        <v>7682</v>
      </c>
      <c r="E4855" t="s">
        <v>287</v>
      </c>
      <c r="F4855" t="s">
        <v>7827</v>
      </c>
      <c r="G4855">
        <v>6</v>
      </c>
      <c r="H4855">
        <f t="shared" si="301"/>
        <v>26.941745795843062</v>
      </c>
      <c r="I4855">
        <f t="shared" si="302"/>
        <v>5.8568947348939995</v>
      </c>
      <c r="J4855">
        <f t="shared" si="304"/>
        <v>1</v>
      </c>
      <c r="K4855">
        <v>18.399999999999999</v>
      </c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>
        <v>38.018999999999998</v>
      </c>
      <c r="AA4855">
        <f t="shared" si="303"/>
        <v>5.856901905781748</v>
      </c>
    </row>
    <row r="4856" spans="1:27" ht="14.5" customHeight="1">
      <c r="A4856">
        <v>594778.99399999995</v>
      </c>
      <c r="B4856">
        <v>9605151.0639999993</v>
      </c>
      <c r="C4856" t="s">
        <v>42</v>
      </c>
      <c r="D4856" t="s">
        <v>7682</v>
      </c>
      <c r="E4856" t="s">
        <v>287</v>
      </c>
      <c r="F4856" t="s">
        <v>7821</v>
      </c>
      <c r="G4856">
        <v>7</v>
      </c>
      <c r="H4856">
        <f t="shared" si="301"/>
        <v>50.936738145265799</v>
      </c>
      <c r="I4856">
        <f t="shared" si="302"/>
        <v>8.0532302604792516</v>
      </c>
      <c r="J4856">
        <f t="shared" si="304"/>
        <v>1</v>
      </c>
      <c r="K4856">
        <v>25.3</v>
      </c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>
        <v>38.053400000000003</v>
      </c>
      <c r="AA4856">
        <f t="shared" si="303"/>
        <v>8.0532401204499049</v>
      </c>
    </row>
    <row r="4857" spans="1:27" ht="14.5" customHeight="1">
      <c r="A4857">
        <v>594778.348</v>
      </c>
      <c r="B4857">
        <v>9605141.5069999993</v>
      </c>
      <c r="C4857" t="s">
        <v>191</v>
      </c>
      <c r="D4857" t="s">
        <v>7682</v>
      </c>
      <c r="E4857" t="s">
        <v>287</v>
      </c>
      <c r="F4857" t="s">
        <v>7828</v>
      </c>
      <c r="G4857">
        <v>4</v>
      </c>
      <c r="H4857">
        <f t="shared" si="301"/>
        <v>23.816738832815073</v>
      </c>
      <c r="I4857">
        <f t="shared" si="302"/>
        <v>5.5067542887862073</v>
      </c>
      <c r="J4857">
        <f t="shared" si="304"/>
        <v>1</v>
      </c>
      <c r="K4857">
        <v>17.3</v>
      </c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>
        <v>38.010100000000001</v>
      </c>
      <c r="AA4857">
        <f t="shared" si="303"/>
        <v>5.5067610309795789</v>
      </c>
    </row>
    <row r="4858" spans="1:27" ht="14.5" customHeight="1">
      <c r="A4858">
        <v>594773.03300000005</v>
      </c>
      <c r="B4858">
        <v>9605143.3399999999</v>
      </c>
      <c r="C4858" t="s">
        <v>129</v>
      </c>
      <c r="D4858" t="s">
        <v>7682</v>
      </c>
      <c r="E4858" t="s">
        <v>287</v>
      </c>
      <c r="F4858" t="s">
        <v>7820</v>
      </c>
      <c r="G4858">
        <v>9</v>
      </c>
      <c r="H4858">
        <f t="shared" si="301"/>
        <v>55.903167596821106</v>
      </c>
      <c r="I4858">
        <f t="shared" si="302"/>
        <v>8.4367029825165627</v>
      </c>
      <c r="J4858">
        <f t="shared" si="304"/>
        <v>2</v>
      </c>
      <c r="K4858">
        <v>21.5</v>
      </c>
      <c r="L4858">
        <v>15.5</v>
      </c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>
        <v>37.963799999999999</v>
      </c>
      <c r="AA4858">
        <f t="shared" si="303"/>
        <v>6.8436625529514998</v>
      </c>
    </row>
    <row r="4859" spans="1:27" ht="14.5" customHeight="1">
      <c r="A4859">
        <v>594697.24100000004</v>
      </c>
      <c r="B4859">
        <v>9605105.7339999992</v>
      </c>
      <c r="C4859" t="s">
        <v>38</v>
      </c>
      <c r="D4859" t="s">
        <v>8021</v>
      </c>
      <c r="E4859" t="s">
        <v>287</v>
      </c>
      <c r="F4859">
        <v>289</v>
      </c>
      <c r="G4859">
        <v>6</v>
      </c>
      <c r="H4859">
        <f t="shared" si="301"/>
        <v>216.88837478311166</v>
      </c>
      <c r="I4859">
        <f t="shared" si="302"/>
        <v>16.617767894873349</v>
      </c>
      <c r="J4859">
        <f t="shared" si="304"/>
        <v>3</v>
      </c>
      <c r="K4859">
        <v>16</v>
      </c>
      <c r="L4859">
        <v>27</v>
      </c>
      <c r="M4859">
        <v>29.5</v>
      </c>
      <c r="N4859"/>
      <c r="O4859"/>
      <c r="P4859"/>
      <c r="Q4859"/>
      <c r="R4859"/>
      <c r="S4859"/>
      <c r="T4859"/>
      <c r="U4859"/>
      <c r="V4859"/>
      <c r="W4859"/>
      <c r="X4859"/>
      <c r="Y4859"/>
      <c r="Z4859">
        <v>33.968000000000004</v>
      </c>
      <c r="AA4859">
        <f t="shared" si="303"/>
        <v>9.3901416424218258</v>
      </c>
    </row>
    <row r="4860" spans="1:27" ht="14.5" customHeight="1">
      <c r="A4860">
        <v>594692.02500000002</v>
      </c>
      <c r="B4860">
        <v>9605104.9130000006</v>
      </c>
      <c r="C4860" t="s">
        <v>129</v>
      </c>
      <c r="D4860" t="s">
        <v>8021</v>
      </c>
      <c r="E4860" t="s">
        <v>287</v>
      </c>
      <c r="F4860">
        <v>288</v>
      </c>
      <c r="G4860">
        <v>6</v>
      </c>
      <c r="H4860">
        <f t="shared" si="301"/>
        <v>38.866428592118723</v>
      </c>
      <c r="I4860">
        <f t="shared" si="302"/>
        <v>7.0346398718020335</v>
      </c>
      <c r="J4860">
        <f t="shared" si="304"/>
        <v>1</v>
      </c>
      <c r="K4860">
        <v>22.1</v>
      </c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>
        <v>34.406999999999996</v>
      </c>
      <c r="AA4860">
        <f t="shared" si="303"/>
        <v>7.0346484846617745</v>
      </c>
    </row>
    <row r="4861" spans="1:27" ht="14.5" customHeight="1">
      <c r="A4861">
        <v>594690.06999999995</v>
      </c>
      <c r="B4861">
        <v>9605102.7440000009</v>
      </c>
      <c r="C4861" t="s">
        <v>129</v>
      </c>
      <c r="D4861" t="s">
        <v>8021</v>
      </c>
      <c r="E4861" t="s">
        <v>287</v>
      </c>
      <c r="F4861">
        <v>287</v>
      </c>
      <c r="G4861">
        <v>6</v>
      </c>
      <c r="H4861">
        <f t="shared" si="301"/>
        <v>27.827442956487364</v>
      </c>
      <c r="I4861">
        <f t="shared" si="302"/>
        <v>5.9523875838324898</v>
      </c>
      <c r="J4861">
        <f t="shared" si="304"/>
        <v>1</v>
      </c>
      <c r="K4861">
        <v>18.7</v>
      </c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>
        <v>34.585999999999999</v>
      </c>
      <c r="AA4861">
        <f t="shared" si="303"/>
        <v>5.9523948716368853</v>
      </c>
    </row>
    <row r="4862" spans="1:27" ht="14.5" customHeight="1">
      <c r="A4862">
        <v>594689.00699999998</v>
      </c>
      <c r="B4862">
        <v>9605102.8680000007</v>
      </c>
      <c r="C4862" t="s">
        <v>129</v>
      </c>
      <c r="D4862" t="s">
        <v>8021</v>
      </c>
      <c r="E4862" t="s">
        <v>287</v>
      </c>
      <c r="F4862">
        <v>286</v>
      </c>
      <c r="G4862">
        <v>7</v>
      </c>
      <c r="H4862">
        <f t="shared" si="301"/>
        <v>47.377238235506631</v>
      </c>
      <c r="I4862">
        <f t="shared" si="302"/>
        <v>7.7667517136637825</v>
      </c>
      <c r="J4862">
        <f t="shared" si="304"/>
        <v>1</v>
      </c>
      <c r="K4862">
        <v>24.4</v>
      </c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>
        <v>34.648000000000003</v>
      </c>
      <c r="AA4862">
        <f t="shared" si="303"/>
        <v>7.766761222884492</v>
      </c>
    </row>
    <row r="4863" spans="1:27" ht="14.5" customHeight="1">
      <c r="A4863">
        <v>594688.86699999997</v>
      </c>
      <c r="B4863">
        <v>9605098.9149999991</v>
      </c>
      <c r="C4863" t="s">
        <v>391</v>
      </c>
      <c r="D4863" t="s">
        <v>8021</v>
      </c>
      <c r="E4863" t="s">
        <v>287</v>
      </c>
      <c r="F4863">
        <v>285</v>
      </c>
      <c r="G4863">
        <v>4</v>
      </c>
      <c r="H4863">
        <f t="shared" si="301"/>
        <v>33.442428729628567</v>
      </c>
      <c r="I4863">
        <f t="shared" si="302"/>
        <v>6.5253446774634236</v>
      </c>
      <c r="J4863">
        <f t="shared" si="304"/>
        <v>1</v>
      </c>
      <c r="K4863">
        <v>20.5</v>
      </c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>
        <v>34.741</v>
      </c>
      <c r="AA4863">
        <f t="shared" si="303"/>
        <v>6.5253526667677093</v>
      </c>
    </row>
    <row r="4864" spans="1:27" ht="14.5" customHeight="1">
      <c r="A4864">
        <v>594688.07900000003</v>
      </c>
      <c r="B4864">
        <v>9605113.9859999996</v>
      </c>
      <c r="C4864" t="s">
        <v>38</v>
      </c>
      <c r="D4864" t="s">
        <v>8021</v>
      </c>
      <c r="E4864" t="s">
        <v>287</v>
      </c>
      <c r="F4864">
        <v>275</v>
      </c>
      <c r="G4864">
        <v>7.5</v>
      </c>
      <c r="H4864">
        <f t="shared" si="301"/>
        <v>370.13387794026795</v>
      </c>
      <c r="I4864">
        <f t="shared" si="302"/>
        <v>21.708707658683199</v>
      </c>
      <c r="J4864">
        <f t="shared" si="304"/>
        <v>1</v>
      </c>
      <c r="K4864">
        <v>68.2</v>
      </c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>
        <v>34.618000000000002</v>
      </c>
      <c r="AA4864">
        <f t="shared" si="303"/>
        <v>21.708734237734525</v>
      </c>
    </row>
    <row r="4865" spans="1:27" ht="14.5" customHeight="1">
      <c r="A4865">
        <v>594687.82700000005</v>
      </c>
      <c r="B4865">
        <v>9605106.8880000003</v>
      </c>
      <c r="C4865" t="s">
        <v>101</v>
      </c>
      <c r="D4865" t="s">
        <v>8021</v>
      </c>
      <c r="E4865" t="s">
        <v>287</v>
      </c>
      <c r="F4865">
        <v>276</v>
      </c>
      <c r="G4865">
        <v>5</v>
      </c>
      <c r="H4865">
        <f t="shared" si="301"/>
        <v>125.42124329917976</v>
      </c>
      <c r="I4865">
        <f t="shared" si="302"/>
        <v>12.636887009526729</v>
      </c>
      <c r="J4865">
        <f t="shared" si="304"/>
        <v>1</v>
      </c>
      <c r="K4865">
        <v>39.700000000000003</v>
      </c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>
        <v>34.773000000000003</v>
      </c>
      <c r="AA4865">
        <f t="shared" si="303"/>
        <v>12.636902481496492</v>
      </c>
    </row>
    <row r="4866" spans="1:27" ht="14.5" customHeight="1">
      <c r="A4866">
        <v>594687.41099999996</v>
      </c>
      <c r="B4866">
        <v>9605106.7210000008</v>
      </c>
      <c r="C4866" t="s">
        <v>66</v>
      </c>
      <c r="D4866" t="s">
        <v>8021</v>
      </c>
      <c r="E4866" t="s">
        <v>287</v>
      </c>
      <c r="F4866">
        <v>277</v>
      </c>
      <c r="G4866">
        <v>13</v>
      </c>
      <c r="H4866">
        <f t="shared" ref="H4866:H4929" si="305">((K4866^2)/(4*3.141593)+(L4866^2)/(4*3.141593)+(M4866^2)/(4*3.141593)+(N4866^2)/(4*3.141593)+(O4866^2)/(4*3.141593)+(P4866^2)/(4*3.141593)+(Q4866^2)/(4*3.141593)+(M4866^2)/(4*3.141593)+(R4866^2)/(4*3.141593)+(S4866^2)/(4*3.141593)+(T4866^2)/(4*3.141593)+(U4866^2)/(4*3.141593)+(V4866^2)/(4*3.141593)+(W4866^2)/(4*3.141593)+(X4866^2)/(4*3.141593)+(Y4866^2)/(4*3.141593))</f>
        <v>1748.2985542684874</v>
      </c>
      <c r="I4866">
        <f t="shared" ref="I4866:I4929" si="306">2*SQRT(H4866/3.1416)</f>
        <v>47.180479543420759</v>
      </c>
      <c r="J4866">
        <f t="shared" si="304"/>
        <v>8</v>
      </c>
      <c r="K4866">
        <v>22.1</v>
      </c>
      <c r="L4866">
        <v>85.5</v>
      </c>
      <c r="M4866">
        <v>34.799999999999997</v>
      </c>
      <c r="N4866">
        <v>68.5</v>
      </c>
      <c r="O4866">
        <v>24.2</v>
      </c>
      <c r="P4866">
        <v>23.5</v>
      </c>
      <c r="Q4866">
        <v>30.8</v>
      </c>
      <c r="R4866">
        <v>70.5</v>
      </c>
      <c r="S4866"/>
      <c r="T4866"/>
      <c r="U4866"/>
      <c r="V4866"/>
      <c r="W4866"/>
      <c r="X4866"/>
      <c r="Y4866"/>
      <c r="Z4866">
        <v>34.847000000000001</v>
      </c>
      <c r="AA4866">
        <f t="shared" ref="AA4866:AA4929" si="307">MAX(K4866:Y4866)/PI()</f>
        <v>27.215495268714104</v>
      </c>
    </row>
    <row r="4867" spans="1:27" ht="14.5" customHeight="1">
      <c r="A4867">
        <v>594687.201</v>
      </c>
      <c r="B4867">
        <v>9605096.9849999994</v>
      </c>
      <c r="C4867" t="s">
        <v>52</v>
      </c>
      <c r="D4867" t="s">
        <v>8021</v>
      </c>
      <c r="E4867" t="s">
        <v>287</v>
      </c>
      <c r="F4867">
        <v>284</v>
      </c>
      <c r="G4867">
        <v>4</v>
      </c>
      <c r="H4867">
        <f t="shared" si="305"/>
        <v>39.191900414853237</v>
      </c>
      <c r="I4867">
        <f t="shared" si="306"/>
        <v>7.0640328957540923</v>
      </c>
      <c r="J4867">
        <f t="shared" si="304"/>
        <v>2</v>
      </c>
      <c r="K4867">
        <v>19.100000000000001</v>
      </c>
      <c r="L4867">
        <v>11.3</v>
      </c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>
        <v>34.866999999999997</v>
      </c>
      <c r="AA4867">
        <f t="shared" si="307"/>
        <v>6.0797188261104029</v>
      </c>
    </row>
    <row r="4868" spans="1:27" ht="14.5" customHeight="1">
      <c r="A4868">
        <v>594684.54</v>
      </c>
      <c r="B4868">
        <v>9605108.3809999991</v>
      </c>
      <c r="C4868" t="s">
        <v>8100</v>
      </c>
      <c r="D4868" t="s">
        <v>8021</v>
      </c>
      <c r="E4868" t="s">
        <v>287</v>
      </c>
      <c r="F4868">
        <v>280</v>
      </c>
      <c r="G4868">
        <v>2.5</v>
      </c>
      <c r="H4868">
        <f t="shared" si="305"/>
        <v>67.577977159994944</v>
      </c>
      <c r="I4868">
        <f t="shared" si="306"/>
        <v>9.2759232245601009</v>
      </c>
      <c r="J4868">
        <f t="shared" si="304"/>
        <v>4</v>
      </c>
      <c r="K4868">
        <v>19</v>
      </c>
      <c r="L4868">
        <v>8.9</v>
      </c>
      <c r="M4868">
        <v>12</v>
      </c>
      <c r="N4868">
        <v>11</v>
      </c>
      <c r="O4868"/>
      <c r="P4868"/>
      <c r="Q4868"/>
      <c r="R4868"/>
      <c r="S4868"/>
      <c r="T4868"/>
      <c r="U4868"/>
      <c r="V4868"/>
      <c r="W4868"/>
      <c r="X4868"/>
      <c r="Y4868"/>
      <c r="Z4868">
        <v>35.075000000000003</v>
      </c>
      <c r="AA4868">
        <f t="shared" si="307"/>
        <v>6.0478878374920226</v>
      </c>
    </row>
    <row r="4869" spans="1:27" ht="14.5" customHeight="1">
      <c r="A4869">
        <v>594684.49899999995</v>
      </c>
      <c r="B4869">
        <v>9605105.2589999996</v>
      </c>
      <c r="C4869" t="s">
        <v>8100</v>
      </c>
      <c r="D4869" t="s">
        <v>8021</v>
      </c>
      <c r="E4869" t="s">
        <v>287</v>
      </c>
      <c r="F4869">
        <v>278</v>
      </c>
      <c r="G4869">
        <v>2.5</v>
      </c>
      <c r="H4869">
        <f t="shared" si="305"/>
        <v>48.097414273586672</v>
      </c>
      <c r="I4869">
        <f t="shared" si="306"/>
        <v>7.8255598297064406</v>
      </c>
      <c r="J4869">
        <f t="shared" si="304"/>
        <v>3</v>
      </c>
      <c r="K4869">
        <v>20.399999999999999</v>
      </c>
      <c r="L4869">
        <v>9.5</v>
      </c>
      <c r="M4869">
        <v>7</v>
      </c>
      <c r="N4869"/>
      <c r="O4869"/>
      <c r="P4869"/>
      <c r="Q4869"/>
      <c r="R4869"/>
      <c r="S4869"/>
      <c r="T4869"/>
      <c r="U4869"/>
      <c r="V4869"/>
      <c r="W4869"/>
      <c r="X4869"/>
      <c r="Y4869"/>
      <c r="Z4869">
        <v>35.167000000000002</v>
      </c>
      <c r="AA4869">
        <f t="shared" si="307"/>
        <v>6.4935216781493299</v>
      </c>
    </row>
    <row r="4870" spans="1:27" ht="14.5" customHeight="1">
      <c r="A4870">
        <v>594684.47600000002</v>
      </c>
      <c r="B4870">
        <v>9605115.4629999995</v>
      </c>
      <c r="C4870" t="s">
        <v>391</v>
      </c>
      <c r="D4870" t="s">
        <v>8021</v>
      </c>
      <c r="E4870" t="s">
        <v>287</v>
      </c>
      <c r="F4870">
        <v>274</v>
      </c>
      <c r="G4870">
        <v>6</v>
      </c>
      <c r="H4870">
        <f t="shared" si="305"/>
        <v>152.39322853087592</v>
      </c>
      <c r="I4870">
        <f t="shared" si="306"/>
        <v>13.929559619122163</v>
      </c>
      <c r="J4870">
        <f t="shared" si="304"/>
        <v>3</v>
      </c>
      <c r="K4870">
        <v>25.3</v>
      </c>
      <c r="L4870">
        <v>16.2</v>
      </c>
      <c r="M4870">
        <v>22.5</v>
      </c>
      <c r="N4870"/>
      <c r="O4870"/>
      <c r="P4870"/>
      <c r="Q4870"/>
      <c r="R4870"/>
      <c r="S4870"/>
      <c r="T4870"/>
      <c r="U4870"/>
      <c r="V4870"/>
      <c r="W4870"/>
      <c r="X4870"/>
      <c r="Y4870"/>
      <c r="Z4870">
        <v>34.866999999999997</v>
      </c>
      <c r="AA4870">
        <f t="shared" si="307"/>
        <v>8.0532401204499049</v>
      </c>
    </row>
    <row r="4871" spans="1:27" ht="14.5" customHeight="1">
      <c r="A4871">
        <v>594684.09</v>
      </c>
      <c r="B4871">
        <v>9605106.9940000009</v>
      </c>
      <c r="C4871" t="s">
        <v>44</v>
      </c>
      <c r="D4871" t="s">
        <v>8021</v>
      </c>
      <c r="E4871" t="s">
        <v>287</v>
      </c>
      <c r="F4871">
        <v>279</v>
      </c>
      <c r="G4871">
        <v>6</v>
      </c>
      <c r="H4871">
        <f t="shared" si="305"/>
        <v>151.96828487967733</v>
      </c>
      <c r="I4871">
        <f t="shared" si="306"/>
        <v>13.910124995373252</v>
      </c>
      <c r="J4871">
        <f t="shared" si="304"/>
        <v>1</v>
      </c>
      <c r="K4871">
        <v>43.7</v>
      </c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>
        <v>35.182000000000002</v>
      </c>
      <c r="AA4871">
        <f t="shared" si="307"/>
        <v>13.910142026231654</v>
      </c>
    </row>
    <row r="4872" spans="1:27" ht="14.5" customHeight="1">
      <c r="A4872">
        <v>594683.73499999999</v>
      </c>
      <c r="B4872">
        <v>9605098.3920000009</v>
      </c>
      <c r="C4872" t="s">
        <v>36</v>
      </c>
      <c r="D4872" t="s">
        <v>8021</v>
      </c>
      <c r="E4872" t="s">
        <v>287</v>
      </c>
      <c r="F4872">
        <v>283</v>
      </c>
      <c r="G4872">
        <v>6</v>
      </c>
      <c r="H4872">
        <f t="shared" si="305"/>
        <v>133.76971491851427</v>
      </c>
      <c r="I4872">
        <f t="shared" si="306"/>
        <v>13.050689354926847</v>
      </c>
      <c r="J4872">
        <f t="shared" si="304"/>
        <v>1</v>
      </c>
      <c r="K4872">
        <v>41</v>
      </c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>
        <v>35.177999999999997</v>
      </c>
      <c r="AA4872">
        <f t="shared" si="307"/>
        <v>13.050705333535419</v>
      </c>
    </row>
    <row r="4873" spans="1:27" ht="14.5" customHeight="1">
      <c r="A4873">
        <v>594682.34600000002</v>
      </c>
      <c r="B4873">
        <v>9605111.4179999996</v>
      </c>
      <c r="C4873" t="s">
        <v>391</v>
      </c>
      <c r="D4873" t="s">
        <v>8021</v>
      </c>
      <c r="E4873" t="s">
        <v>287</v>
      </c>
      <c r="F4873">
        <v>273</v>
      </c>
      <c r="G4873">
        <v>7</v>
      </c>
      <c r="H4873">
        <f t="shared" si="305"/>
        <v>63.283181494229204</v>
      </c>
      <c r="I4873">
        <f t="shared" si="306"/>
        <v>8.9763278002179785</v>
      </c>
      <c r="J4873">
        <f t="shared" si="304"/>
        <v>1</v>
      </c>
      <c r="K4873">
        <v>28.2</v>
      </c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>
        <v>35.231000000000002</v>
      </c>
      <c r="AA4873">
        <f t="shared" si="307"/>
        <v>8.9763387903828971</v>
      </c>
    </row>
    <row r="4874" spans="1:27" ht="14.5" customHeight="1">
      <c r="A4874">
        <v>594680.71600000001</v>
      </c>
      <c r="B4874">
        <v>9605112.8819999993</v>
      </c>
      <c r="C4874" t="s">
        <v>143</v>
      </c>
      <c r="D4874" t="s">
        <v>8021</v>
      </c>
      <c r="E4874" t="s">
        <v>287</v>
      </c>
      <c r="F4874">
        <v>272</v>
      </c>
      <c r="G4874">
        <v>2</v>
      </c>
      <c r="H4874">
        <f t="shared" si="305"/>
        <v>29.030654193589054</v>
      </c>
      <c r="I4874">
        <f t="shared" si="306"/>
        <v>6.079711382417142</v>
      </c>
      <c r="J4874">
        <f t="shared" si="304"/>
        <v>1</v>
      </c>
      <c r="K4874">
        <v>19.100000000000001</v>
      </c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>
        <v>35.316000000000003</v>
      </c>
      <c r="AA4874">
        <f t="shared" si="307"/>
        <v>6.0797188261104029</v>
      </c>
    </row>
    <row r="4875" spans="1:27" ht="14.5" customHeight="1">
      <c r="A4875">
        <v>594680.59600000002</v>
      </c>
      <c r="B4875">
        <v>9605102.5309999995</v>
      </c>
      <c r="C4875" t="s">
        <v>129</v>
      </c>
      <c r="D4875" t="s">
        <v>8021</v>
      </c>
      <c r="E4875" t="s">
        <v>287</v>
      </c>
      <c r="F4875">
        <v>282</v>
      </c>
      <c r="G4875">
        <v>7</v>
      </c>
      <c r="H4875">
        <f t="shared" si="305"/>
        <v>41.247386278235282</v>
      </c>
      <c r="I4875">
        <f t="shared" si="306"/>
        <v>7.2469083419920262</v>
      </c>
      <c r="J4875">
        <f t="shared" si="304"/>
        <v>2</v>
      </c>
      <c r="K4875">
        <v>17.3</v>
      </c>
      <c r="L4875">
        <v>14.8</v>
      </c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>
        <v>35.566000000000003</v>
      </c>
      <c r="AA4875">
        <f t="shared" si="307"/>
        <v>5.5067610309795789</v>
      </c>
    </row>
    <row r="4876" spans="1:27" ht="14.5" customHeight="1">
      <c r="A4876">
        <v>594680.10699999996</v>
      </c>
      <c r="B4876">
        <v>9605113.3780000005</v>
      </c>
      <c r="C4876" t="s">
        <v>42</v>
      </c>
      <c r="D4876" t="s">
        <v>8021</v>
      </c>
      <c r="E4876" t="s">
        <v>287</v>
      </c>
      <c r="F4876">
        <v>271</v>
      </c>
      <c r="G4876">
        <v>11</v>
      </c>
      <c r="H4876">
        <f t="shared" si="305"/>
        <v>305.8957668927834</v>
      </c>
      <c r="I4876">
        <f t="shared" si="306"/>
        <v>19.73518878062109</v>
      </c>
      <c r="J4876">
        <f t="shared" si="304"/>
        <v>1</v>
      </c>
      <c r="K4876">
        <v>62</v>
      </c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>
        <v>35.390999999999998</v>
      </c>
      <c r="AA4876">
        <f t="shared" si="307"/>
        <v>19.735212943395023</v>
      </c>
    </row>
    <row r="4877" spans="1:27" ht="14.5" customHeight="1">
      <c r="A4877">
        <v>594677.56000000006</v>
      </c>
      <c r="B4877">
        <v>9605106.6889999993</v>
      </c>
      <c r="C4877" t="s">
        <v>30</v>
      </c>
      <c r="D4877" t="s">
        <v>8021</v>
      </c>
      <c r="E4877" t="s">
        <v>287</v>
      </c>
      <c r="F4877">
        <v>281</v>
      </c>
      <c r="G4877">
        <v>6.5</v>
      </c>
      <c r="H4877">
        <f t="shared" si="305"/>
        <v>106.01707477703191</v>
      </c>
      <c r="I4877">
        <f t="shared" si="306"/>
        <v>11.618296620849511</v>
      </c>
      <c r="J4877">
        <f t="shared" si="304"/>
        <v>1</v>
      </c>
      <c r="K4877">
        <v>36.5</v>
      </c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>
        <v>35.848999999999997</v>
      </c>
      <c r="AA4877">
        <f t="shared" si="307"/>
        <v>11.618310845708359</v>
      </c>
    </row>
    <row r="4878" spans="1:27" ht="14.5" customHeight="1">
      <c r="A4878">
        <v>594676.32999999996</v>
      </c>
      <c r="B4878">
        <v>9605112.2310000006</v>
      </c>
      <c r="C4878" t="s">
        <v>667</v>
      </c>
      <c r="D4878" t="s">
        <v>8021</v>
      </c>
      <c r="E4878" t="s">
        <v>287</v>
      </c>
      <c r="F4878">
        <v>270</v>
      </c>
      <c r="G4878">
        <v>2.5</v>
      </c>
      <c r="H4878">
        <f t="shared" si="305"/>
        <v>49.73591423204725</v>
      </c>
      <c r="I4878">
        <f t="shared" si="306"/>
        <v>7.9577374115407613</v>
      </c>
      <c r="J4878">
        <f t="shared" si="304"/>
        <v>1</v>
      </c>
      <c r="K4878">
        <v>25</v>
      </c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>
        <v>35.695</v>
      </c>
      <c r="AA4878">
        <f t="shared" si="307"/>
        <v>7.9577471545947667</v>
      </c>
    </row>
    <row r="4879" spans="1:27" ht="14.5" customHeight="1">
      <c r="A4879">
        <v>594852.9828</v>
      </c>
      <c r="B4879">
        <v>9605259.1329999994</v>
      </c>
      <c r="C4879" t="s">
        <v>129</v>
      </c>
      <c r="D4879" t="s">
        <v>23</v>
      </c>
      <c r="E4879" t="s">
        <v>303</v>
      </c>
      <c r="F4879" t="s">
        <v>311</v>
      </c>
      <c r="G4879">
        <v>6.5</v>
      </c>
      <c r="H4879">
        <f t="shared" si="305"/>
        <v>45.836618556254741</v>
      </c>
      <c r="I4879">
        <f t="shared" si="306"/>
        <v>7.6394279150791311</v>
      </c>
      <c r="J4879">
        <f t="shared" si="304"/>
        <v>1</v>
      </c>
      <c r="K4879">
        <v>24</v>
      </c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>
        <v>35.372599999999998</v>
      </c>
      <c r="AA4879">
        <f t="shared" si="307"/>
        <v>7.6394372684109761</v>
      </c>
    </row>
    <row r="4880" spans="1:27" ht="14.5" customHeight="1">
      <c r="A4880">
        <v>594850.08239999996</v>
      </c>
      <c r="B4880">
        <v>9605257.477</v>
      </c>
      <c r="C4880" t="s">
        <v>52</v>
      </c>
      <c r="D4880" t="s">
        <v>23</v>
      </c>
      <c r="E4880" t="s">
        <v>303</v>
      </c>
      <c r="F4880" t="s">
        <v>312</v>
      </c>
      <c r="G4880">
        <v>3.5</v>
      </c>
      <c r="H4880">
        <f t="shared" si="305"/>
        <v>37.083893426042145</v>
      </c>
      <c r="I4880">
        <f t="shared" si="306"/>
        <v>6.8714313770788271</v>
      </c>
      <c r="J4880">
        <f t="shared" si="304"/>
        <v>2</v>
      </c>
      <c r="K4880">
        <v>17.600000000000001</v>
      </c>
      <c r="L4880">
        <v>12.5</v>
      </c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>
        <v>35.546500000000002</v>
      </c>
      <c r="AA4880">
        <f t="shared" si="307"/>
        <v>5.6022539968347163</v>
      </c>
    </row>
    <row r="4881" spans="1:27" ht="14.5" customHeight="1">
      <c r="A4881">
        <v>594848.39850000001</v>
      </c>
      <c r="B4881">
        <v>9605260.6219999995</v>
      </c>
      <c r="C4881" t="s">
        <v>71</v>
      </c>
      <c r="D4881" t="s">
        <v>23</v>
      </c>
      <c r="E4881" t="s">
        <v>303</v>
      </c>
      <c r="F4881" t="s">
        <v>310</v>
      </c>
      <c r="G4881">
        <v>7</v>
      </c>
      <c r="H4881">
        <f t="shared" si="305"/>
        <v>168.23073517161515</v>
      </c>
      <c r="I4881">
        <f t="shared" si="306"/>
        <v>14.635488504774386</v>
      </c>
      <c r="J4881">
        <f t="shared" si="304"/>
        <v>2</v>
      </c>
      <c r="K4881">
        <v>39.4</v>
      </c>
      <c r="L4881">
        <v>23.7</v>
      </c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>
        <v>35.547199999999997</v>
      </c>
      <c r="AA4881">
        <f t="shared" si="307"/>
        <v>12.541409515641352</v>
      </c>
    </row>
    <row r="4882" spans="1:27" ht="14.5" customHeight="1">
      <c r="A4882">
        <v>594847.93099999998</v>
      </c>
      <c r="B4882">
        <v>9605272.1239999998</v>
      </c>
      <c r="C4882" t="s">
        <v>38</v>
      </c>
      <c r="D4882" t="s">
        <v>23</v>
      </c>
      <c r="E4882" t="s">
        <v>303</v>
      </c>
      <c r="F4882" t="s">
        <v>304</v>
      </c>
      <c r="G4882">
        <v>5</v>
      </c>
      <c r="H4882">
        <f t="shared" si="305"/>
        <v>78.460195193966882</v>
      </c>
      <c r="I4882">
        <f t="shared" si="306"/>
        <v>9.9949181888951966</v>
      </c>
      <c r="J4882">
        <f t="shared" si="304"/>
        <v>1</v>
      </c>
      <c r="K4882">
        <v>31.4</v>
      </c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>
        <v>35.472700000000003</v>
      </c>
      <c r="AA4882">
        <f t="shared" si="307"/>
        <v>9.9949304261710274</v>
      </c>
    </row>
    <row r="4883" spans="1:27" ht="14.5" customHeight="1">
      <c r="A4883">
        <v>594845.72699999996</v>
      </c>
      <c r="B4883">
        <v>9605256.0899999999</v>
      </c>
      <c r="C4883" t="s">
        <v>42</v>
      </c>
      <c r="D4883" t="s">
        <v>23</v>
      </c>
      <c r="E4883" t="s">
        <v>303</v>
      </c>
      <c r="F4883" t="s">
        <v>309</v>
      </c>
      <c r="G4883">
        <v>12</v>
      </c>
      <c r="H4883">
        <f t="shared" si="305"/>
        <v>1802.4494261350851</v>
      </c>
      <c r="I4883">
        <f t="shared" si="306"/>
        <v>47.905579217475385</v>
      </c>
      <c r="J4883">
        <f t="shared" si="304"/>
        <v>1</v>
      </c>
      <c r="K4883">
        <v>150.5</v>
      </c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>
        <v>35.864699999999999</v>
      </c>
      <c r="AA4883">
        <f t="shared" si="307"/>
        <v>47.905637870660499</v>
      </c>
    </row>
    <row r="4884" spans="1:27" ht="14.5" customHeight="1">
      <c r="A4884">
        <v>594843.76910000003</v>
      </c>
      <c r="B4884">
        <v>9605271.9470000006</v>
      </c>
      <c r="C4884" t="s">
        <v>32</v>
      </c>
      <c r="D4884" t="s">
        <v>23</v>
      </c>
      <c r="E4884" t="s">
        <v>303</v>
      </c>
      <c r="F4884" t="s">
        <v>305</v>
      </c>
      <c r="G4884">
        <v>5</v>
      </c>
      <c r="H4884">
        <f t="shared" si="305"/>
        <v>133.11797549841754</v>
      </c>
      <c r="I4884">
        <f t="shared" si="306"/>
        <v>13.018858405280687</v>
      </c>
      <c r="J4884">
        <f t="shared" si="304"/>
        <v>1</v>
      </c>
      <c r="K4884">
        <v>40.9</v>
      </c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>
        <v>35.5289</v>
      </c>
      <c r="AA4884">
        <f t="shared" si="307"/>
        <v>13.018874344917039</v>
      </c>
    </row>
    <row r="4885" spans="1:27" ht="14.5" customHeight="1">
      <c r="A4885">
        <v>594843.66650000005</v>
      </c>
      <c r="B4885">
        <v>9605258.6209999993</v>
      </c>
      <c r="C4885" t="s">
        <v>52</v>
      </c>
      <c r="D4885" t="s">
        <v>23</v>
      </c>
      <c r="E4885" t="s">
        <v>303</v>
      </c>
      <c r="F4885" t="s">
        <v>313</v>
      </c>
      <c r="G4885">
        <v>4</v>
      </c>
      <c r="H4885">
        <f t="shared" si="305"/>
        <v>62.913942066970492</v>
      </c>
      <c r="I4885">
        <f t="shared" si="306"/>
        <v>8.9501023254525656</v>
      </c>
      <c r="J4885">
        <f t="shared" si="304"/>
        <v>4</v>
      </c>
      <c r="K4885">
        <v>18.3</v>
      </c>
      <c r="L4885">
        <v>13.7</v>
      </c>
      <c r="M4885">
        <v>10.1</v>
      </c>
      <c r="N4885">
        <v>8</v>
      </c>
      <c r="O4885"/>
      <c r="P4885"/>
      <c r="Q4885"/>
      <c r="R4885"/>
      <c r="S4885"/>
      <c r="T4885"/>
      <c r="U4885"/>
      <c r="V4885"/>
      <c r="W4885"/>
      <c r="X4885"/>
      <c r="Y4885"/>
      <c r="Z4885">
        <v>35.812199999999997</v>
      </c>
      <c r="AA4885">
        <f t="shared" si="307"/>
        <v>5.8250709171633694</v>
      </c>
    </row>
    <row r="4886" spans="1:27" ht="14.5" customHeight="1">
      <c r="A4886">
        <v>594842.79330000002</v>
      </c>
      <c r="B4886">
        <v>9605253.1909999996</v>
      </c>
      <c r="C4886" t="s">
        <v>30</v>
      </c>
      <c r="D4886" t="s">
        <v>23</v>
      </c>
      <c r="E4886" t="s">
        <v>303</v>
      </c>
      <c r="F4886" t="s">
        <v>308</v>
      </c>
      <c r="G4886">
        <v>8</v>
      </c>
      <c r="H4886">
        <f t="shared" si="305"/>
        <v>218.50061417885766</v>
      </c>
      <c r="I4886">
        <f t="shared" si="306"/>
        <v>16.679417614589436</v>
      </c>
      <c r="J4886">
        <f t="shared" si="304"/>
        <v>1</v>
      </c>
      <c r="K4886">
        <v>52.4</v>
      </c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>
        <v>35.963200000000001</v>
      </c>
      <c r="AA4886">
        <f t="shared" si="307"/>
        <v>16.679438036030632</v>
      </c>
    </row>
    <row r="4887" spans="1:27" ht="14.5" customHeight="1">
      <c r="A4887">
        <v>594842.62280000001</v>
      </c>
      <c r="B4887">
        <v>9605260.7339999992</v>
      </c>
      <c r="C4887" t="s">
        <v>52</v>
      </c>
      <c r="D4887" t="s">
        <v>23</v>
      </c>
      <c r="E4887" t="s">
        <v>303</v>
      </c>
      <c r="F4887" t="s">
        <v>314</v>
      </c>
      <c r="G4887">
        <v>4</v>
      </c>
      <c r="H4887">
        <f t="shared" si="305"/>
        <v>60.094512560984192</v>
      </c>
      <c r="I4887">
        <f t="shared" si="306"/>
        <v>8.7472584785161249</v>
      </c>
      <c r="J4887">
        <f t="shared" si="304"/>
        <v>2</v>
      </c>
      <c r="K4887">
        <v>26.1</v>
      </c>
      <c r="L4887">
        <v>8.6</v>
      </c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>
        <v>35.733699999999999</v>
      </c>
      <c r="AA4887">
        <f t="shared" si="307"/>
        <v>8.3078880293969366</v>
      </c>
    </row>
    <row r="4888" spans="1:27" ht="14.5" customHeight="1">
      <c r="A4888">
        <v>594841.37970000005</v>
      </c>
      <c r="B4888">
        <v>9605270.4979999997</v>
      </c>
      <c r="C4888" t="s">
        <v>8036</v>
      </c>
      <c r="D4888" t="s">
        <v>23</v>
      </c>
      <c r="E4888" t="s">
        <v>303</v>
      </c>
      <c r="F4888" t="s">
        <v>324</v>
      </c>
      <c r="G4888">
        <v>4</v>
      </c>
      <c r="H4888">
        <f t="shared" si="305"/>
        <v>56.380632373448762</v>
      </c>
      <c r="I4888">
        <f t="shared" si="306"/>
        <v>8.4726550046859455</v>
      </c>
      <c r="J4888">
        <f t="shared" si="304"/>
        <v>2</v>
      </c>
      <c r="K4888">
        <v>23.5</v>
      </c>
      <c r="L4888">
        <v>12.5</v>
      </c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>
        <v>35.591200000000001</v>
      </c>
      <c r="AA4888">
        <f t="shared" si="307"/>
        <v>7.4802823253190809</v>
      </c>
    </row>
    <row r="4889" spans="1:27" ht="14.5" customHeight="1">
      <c r="A4889">
        <v>594840.38269999996</v>
      </c>
      <c r="B4889">
        <v>9605265.398</v>
      </c>
      <c r="C4889" t="s">
        <v>52</v>
      </c>
      <c r="D4889" t="s">
        <v>23</v>
      </c>
      <c r="E4889" t="s">
        <v>303</v>
      </c>
      <c r="F4889" t="s">
        <v>323</v>
      </c>
      <c r="G4889">
        <v>4</v>
      </c>
      <c r="H4889">
        <f t="shared" si="305"/>
        <v>57.598167553849279</v>
      </c>
      <c r="I4889">
        <f t="shared" si="306"/>
        <v>8.5636495223798104</v>
      </c>
      <c r="J4889">
        <f t="shared" si="304"/>
        <v>3</v>
      </c>
      <c r="K4889">
        <v>12.4</v>
      </c>
      <c r="L4889">
        <v>20.2</v>
      </c>
      <c r="M4889">
        <v>9</v>
      </c>
      <c r="N4889"/>
      <c r="O4889"/>
      <c r="P4889"/>
      <c r="Q4889"/>
      <c r="R4889"/>
      <c r="S4889"/>
      <c r="T4889"/>
      <c r="U4889"/>
      <c r="V4889"/>
      <c r="W4889"/>
      <c r="X4889"/>
      <c r="Y4889"/>
      <c r="Z4889">
        <v>35.740900000000003</v>
      </c>
      <c r="AA4889">
        <f t="shared" si="307"/>
        <v>6.429859700912572</v>
      </c>
    </row>
    <row r="4890" spans="1:27" ht="14.5" customHeight="1">
      <c r="A4890">
        <v>594839.32830000005</v>
      </c>
      <c r="B4890">
        <v>9605260.6180000007</v>
      </c>
      <c r="C4890" t="s">
        <v>52</v>
      </c>
      <c r="D4890" t="s">
        <v>23</v>
      </c>
      <c r="E4890" t="s">
        <v>303</v>
      </c>
      <c r="F4890" t="s">
        <v>315</v>
      </c>
      <c r="G4890">
        <v>3.5</v>
      </c>
      <c r="H4890">
        <f t="shared" si="305"/>
        <v>48.193703003539923</v>
      </c>
      <c r="I4890">
        <f t="shared" si="306"/>
        <v>7.8333891120201393</v>
      </c>
      <c r="J4890">
        <f t="shared" si="304"/>
        <v>3</v>
      </c>
      <c r="K4890">
        <v>18.5</v>
      </c>
      <c r="L4890">
        <v>9.6999999999999993</v>
      </c>
      <c r="M4890">
        <v>9.1999999999999993</v>
      </c>
      <c r="N4890"/>
      <c r="O4890"/>
      <c r="P4890"/>
      <c r="Q4890"/>
      <c r="R4890"/>
      <c r="S4890"/>
      <c r="T4890"/>
      <c r="U4890"/>
      <c r="V4890"/>
      <c r="W4890"/>
      <c r="X4890"/>
      <c r="Y4890"/>
      <c r="Z4890">
        <v>35.8352</v>
      </c>
      <c r="AA4890">
        <f t="shared" si="307"/>
        <v>5.8887328944001274</v>
      </c>
    </row>
    <row r="4891" spans="1:27" ht="14.5" customHeight="1">
      <c r="A4891">
        <v>594838.0061</v>
      </c>
      <c r="B4891">
        <v>9605259.6459999997</v>
      </c>
      <c r="C4891" t="s">
        <v>52</v>
      </c>
      <c r="D4891" t="s">
        <v>23</v>
      </c>
      <c r="E4891" t="s">
        <v>303</v>
      </c>
      <c r="F4891" t="s">
        <v>316</v>
      </c>
      <c r="G4891">
        <v>3.5</v>
      </c>
      <c r="H4891">
        <f t="shared" si="305"/>
        <v>49.278343821112408</v>
      </c>
      <c r="I4891">
        <f t="shared" si="306"/>
        <v>7.921047237057353</v>
      </c>
      <c r="J4891">
        <f t="shared" si="304"/>
        <v>2</v>
      </c>
      <c r="K4891">
        <v>21.4</v>
      </c>
      <c r="L4891">
        <v>12.7</v>
      </c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>
        <v>35.874200000000002</v>
      </c>
      <c r="AA4891">
        <f t="shared" si="307"/>
        <v>6.8118315643331204</v>
      </c>
    </row>
    <row r="4892" spans="1:27" ht="14.5" customHeight="1">
      <c r="A4892">
        <v>594837.94420000003</v>
      </c>
      <c r="B4892">
        <v>9605270.7919999994</v>
      </c>
      <c r="C4892" t="s">
        <v>44</v>
      </c>
      <c r="D4892" t="s">
        <v>23</v>
      </c>
      <c r="E4892" t="s">
        <v>303</v>
      </c>
      <c r="F4892" t="s">
        <v>322</v>
      </c>
      <c r="G4892">
        <v>3.5</v>
      </c>
      <c r="H4892">
        <f t="shared" si="305"/>
        <v>77.961244502390997</v>
      </c>
      <c r="I4892">
        <f t="shared" si="306"/>
        <v>9.9630872392490328</v>
      </c>
      <c r="J4892">
        <f t="shared" si="304"/>
        <v>1</v>
      </c>
      <c r="K4892">
        <v>31.3</v>
      </c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>
        <v>35.698300000000003</v>
      </c>
      <c r="AA4892">
        <f t="shared" si="307"/>
        <v>9.963099437552648</v>
      </c>
    </row>
    <row r="4893" spans="1:27" ht="14.5" customHeight="1">
      <c r="A4893">
        <v>594837.44669999997</v>
      </c>
      <c r="B4893">
        <v>9605269.3859999999</v>
      </c>
      <c r="C4893" t="s">
        <v>52</v>
      </c>
      <c r="D4893" t="s">
        <v>23</v>
      </c>
      <c r="E4893" t="s">
        <v>303</v>
      </c>
      <c r="F4893" t="s">
        <v>321</v>
      </c>
      <c r="G4893">
        <v>3.5</v>
      </c>
      <c r="H4893">
        <f t="shared" si="305"/>
        <v>55.462308453068232</v>
      </c>
      <c r="I4893">
        <f t="shared" si="306"/>
        <v>8.4033707065870438</v>
      </c>
      <c r="J4893">
        <f t="shared" si="304"/>
        <v>1</v>
      </c>
      <c r="K4893">
        <v>26.4</v>
      </c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>
        <v>35.7102</v>
      </c>
      <c r="AA4893">
        <f t="shared" si="307"/>
        <v>8.403380995252073</v>
      </c>
    </row>
    <row r="4894" spans="1:27" ht="14.5" customHeight="1">
      <c r="A4894">
        <v>594835.29269999999</v>
      </c>
      <c r="B4894">
        <v>9605258.0690000001</v>
      </c>
      <c r="C4894" t="s">
        <v>8036</v>
      </c>
      <c r="D4894" t="s">
        <v>23</v>
      </c>
      <c r="E4894" t="s">
        <v>303</v>
      </c>
      <c r="F4894" t="s">
        <v>317</v>
      </c>
      <c r="G4894">
        <v>4</v>
      </c>
      <c r="H4894">
        <f t="shared" si="305"/>
        <v>99.491722829787321</v>
      </c>
      <c r="I4894">
        <f t="shared" si="306"/>
        <v>11.255065510957959</v>
      </c>
      <c r="J4894">
        <f t="shared" si="304"/>
        <v>3</v>
      </c>
      <c r="K4894">
        <v>26</v>
      </c>
      <c r="L4894">
        <v>13.5</v>
      </c>
      <c r="M4894">
        <v>14</v>
      </c>
      <c r="N4894"/>
      <c r="O4894"/>
      <c r="P4894"/>
      <c r="Q4894"/>
      <c r="R4894"/>
      <c r="S4894"/>
      <c r="T4894"/>
      <c r="U4894"/>
      <c r="V4894"/>
      <c r="W4894"/>
      <c r="X4894"/>
      <c r="Y4894"/>
      <c r="Z4894">
        <v>35.9482</v>
      </c>
      <c r="AA4894">
        <f t="shared" si="307"/>
        <v>8.2760570407785572</v>
      </c>
    </row>
    <row r="4895" spans="1:27" ht="14.5" customHeight="1">
      <c r="A4895">
        <v>594834.03390000004</v>
      </c>
      <c r="B4895">
        <v>9605265.1610000003</v>
      </c>
      <c r="C4895" t="s">
        <v>129</v>
      </c>
      <c r="D4895" t="s">
        <v>23</v>
      </c>
      <c r="E4895" t="s">
        <v>303</v>
      </c>
      <c r="F4895" t="s">
        <v>318</v>
      </c>
      <c r="G4895">
        <v>7.5</v>
      </c>
      <c r="H4895">
        <f t="shared" si="305"/>
        <v>58.442484433852513</v>
      </c>
      <c r="I4895">
        <f t="shared" si="306"/>
        <v>8.6261873541101863</v>
      </c>
      <c r="J4895">
        <f t="shared" si="304"/>
        <v>1</v>
      </c>
      <c r="K4895">
        <v>27.1</v>
      </c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>
        <v>35.885300000000001</v>
      </c>
      <c r="AA4895">
        <f t="shared" si="307"/>
        <v>8.6261979155807271</v>
      </c>
    </row>
    <row r="4896" spans="1:27" ht="14.5" customHeight="1">
      <c r="A4896">
        <v>594833.65700000001</v>
      </c>
      <c r="B4896">
        <v>9605262.7719999999</v>
      </c>
      <c r="C4896" t="s">
        <v>36</v>
      </c>
      <c r="D4896" t="s">
        <v>23</v>
      </c>
      <c r="E4896" t="s">
        <v>303</v>
      </c>
      <c r="F4896" t="s">
        <v>307</v>
      </c>
      <c r="G4896">
        <v>7</v>
      </c>
      <c r="H4896">
        <f t="shared" si="305"/>
        <v>310.84946395029527</v>
      </c>
      <c r="I4896">
        <f t="shared" si="306"/>
        <v>19.894343528851902</v>
      </c>
      <c r="J4896">
        <f t="shared" si="304"/>
        <v>1</v>
      </c>
      <c r="K4896">
        <v>62.5</v>
      </c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>
        <v>35.8476</v>
      </c>
      <c r="AA4896">
        <f t="shared" si="307"/>
        <v>19.894367886486918</v>
      </c>
    </row>
    <row r="4897" spans="1:27" ht="14.5" customHeight="1">
      <c r="A4897">
        <v>594832.9338</v>
      </c>
      <c r="B4897">
        <v>9605264.7469999995</v>
      </c>
      <c r="C4897" t="s">
        <v>66</v>
      </c>
      <c r="D4897" t="s">
        <v>23</v>
      </c>
      <c r="E4897" t="s">
        <v>303</v>
      </c>
      <c r="F4897" t="s">
        <v>306</v>
      </c>
      <c r="G4897">
        <v>7</v>
      </c>
      <c r="H4897">
        <f t="shared" si="305"/>
        <v>482.09618496094174</v>
      </c>
      <c r="I4897">
        <f t="shared" si="306"/>
        <v>24.775441301301417</v>
      </c>
      <c r="J4897">
        <f t="shared" si="304"/>
        <v>3</v>
      </c>
      <c r="K4897">
        <v>58.8</v>
      </c>
      <c r="L4897">
        <v>36.200000000000003</v>
      </c>
      <c r="M4897">
        <v>25.4</v>
      </c>
      <c r="N4897"/>
      <c r="O4897"/>
      <c r="P4897"/>
      <c r="Q4897"/>
      <c r="R4897"/>
      <c r="S4897"/>
      <c r="T4897"/>
      <c r="U4897"/>
      <c r="V4897"/>
      <c r="W4897"/>
      <c r="X4897"/>
      <c r="Y4897"/>
      <c r="Z4897">
        <v>35.967500000000001</v>
      </c>
      <c r="AA4897">
        <f t="shared" si="307"/>
        <v>18.716621307606893</v>
      </c>
    </row>
    <row r="4898" spans="1:27" ht="14.5" customHeight="1">
      <c r="A4898">
        <v>594830.62139999995</v>
      </c>
      <c r="B4898">
        <v>9605266.1850000005</v>
      </c>
      <c r="C4898" t="s">
        <v>44</v>
      </c>
      <c r="D4898" t="s">
        <v>23</v>
      </c>
      <c r="E4898" t="s">
        <v>303</v>
      </c>
      <c r="F4898" t="s">
        <v>319</v>
      </c>
      <c r="G4898">
        <v>6.5</v>
      </c>
      <c r="H4898">
        <f t="shared" si="305"/>
        <v>58.874590056700526</v>
      </c>
      <c r="I4898">
        <f t="shared" si="306"/>
        <v>8.6580183037563483</v>
      </c>
      <c r="J4898">
        <f t="shared" si="304"/>
        <v>1</v>
      </c>
      <c r="K4898">
        <v>27.2</v>
      </c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>
        <v>35.893300000000004</v>
      </c>
      <c r="AA4898">
        <f t="shared" si="307"/>
        <v>8.6580289041991065</v>
      </c>
    </row>
    <row r="4899" spans="1:27" ht="14.5" customHeight="1">
      <c r="A4899">
        <v>594828.68110000005</v>
      </c>
      <c r="B4899">
        <v>9605266.6190000009</v>
      </c>
      <c r="C4899" t="s">
        <v>129</v>
      </c>
      <c r="D4899" t="s">
        <v>23</v>
      </c>
      <c r="E4899" t="s">
        <v>303</v>
      </c>
      <c r="F4899" t="s">
        <v>320</v>
      </c>
      <c r="G4899">
        <v>6.5</v>
      </c>
      <c r="H4899">
        <f t="shared" si="305"/>
        <v>37.127661030566344</v>
      </c>
      <c r="I4899">
        <f t="shared" si="306"/>
        <v>6.8754851235712175</v>
      </c>
      <c r="J4899">
        <f t="shared" si="304"/>
        <v>1</v>
      </c>
      <c r="K4899">
        <v>21.6</v>
      </c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>
        <v>35.942999999999998</v>
      </c>
      <c r="AA4899">
        <f t="shared" si="307"/>
        <v>6.8754935415698792</v>
      </c>
    </row>
    <row r="4900" spans="1:27" ht="14.5" customHeight="1">
      <c r="A4900">
        <v>594761.81400000001</v>
      </c>
      <c r="B4900">
        <v>9605217.5800000001</v>
      </c>
      <c r="C4900" t="s">
        <v>30</v>
      </c>
      <c r="D4900" t="s">
        <v>524</v>
      </c>
      <c r="E4900" t="s">
        <v>303</v>
      </c>
      <c r="F4900" t="s">
        <v>2562</v>
      </c>
      <c r="G4900" t="s">
        <v>26</v>
      </c>
      <c r="H4900">
        <f t="shared" si="305"/>
        <v>3.8992956757925041</v>
      </c>
      <c r="I4900">
        <f t="shared" si="306"/>
        <v>2.2281664752314132</v>
      </c>
      <c r="J4900">
        <f t="shared" si="304"/>
        <v>1</v>
      </c>
      <c r="K4900">
        <v>7</v>
      </c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>
        <v>37.811999999999998</v>
      </c>
      <c r="AA4900">
        <f t="shared" si="307"/>
        <v>2.228169203286535</v>
      </c>
    </row>
    <row r="4901" spans="1:27" ht="14.5" customHeight="1">
      <c r="A4901">
        <v>594761.65500000003</v>
      </c>
      <c r="B4901">
        <v>9605216.6170000006</v>
      </c>
      <c r="C4901" t="s">
        <v>22</v>
      </c>
      <c r="D4901" t="s">
        <v>524</v>
      </c>
      <c r="E4901" t="s">
        <v>303</v>
      </c>
      <c r="F4901" t="s">
        <v>2564</v>
      </c>
      <c r="G4901" t="s">
        <v>26</v>
      </c>
      <c r="H4901">
        <f t="shared" si="305"/>
        <v>471.81477677089299</v>
      </c>
      <c r="I4901">
        <f t="shared" si="306"/>
        <v>24.509831227545543</v>
      </c>
      <c r="J4901">
        <f t="shared" si="304"/>
        <v>1</v>
      </c>
      <c r="K4901">
        <v>77</v>
      </c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>
        <v>37.835999999999999</v>
      </c>
      <c r="AA4901">
        <f t="shared" si="307"/>
        <v>24.509861236151881</v>
      </c>
    </row>
    <row r="4902" spans="1:27" ht="14.5" customHeight="1">
      <c r="A4902">
        <v>594761.41399999999</v>
      </c>
      <c r="B4902">
        <v>9605216.5089999996</v>
      </c>
      <c r="C4902" t="s">
        <v>22</v>
      </c>
      <c r="D4902" t="s">
        <v>524</v>
      </c>
      <c r="E4902" t="s">
        <v>303</v>
      </c>
      <c r="F4902" t="s">
        <v>2563</v>
      </c>
      <c r="G4902" t="s">
        <v>26</v>
      </c>
      <c r="H4902">
        <f t="shared" si="305"/>
        <v>3.8992956757925041</v>
      </c>
      <c r="I4902">
        <f t="shared" si="306"/>
        <v>2.2281664752314132</v>
      </c>
      <c r="J4902">
        <f t="shared" si="304"/>
        <v>1</v>
      </c>
      <c r="K4902">
        <v>7</v>
      </c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>
        <v>37.832999999999998</v>
      </c>
      <c r="AA4902">
        <f t="shared" si="307"/>
        <v>2.228169203286535</v>
      </c>
    </row>
    <row r="4903" spans="1:27" ht="14.5" customHeight="1">
      <c r="A4903">
        <v>594760.77399999998</v>
      </c>
      <c r="B4903">
        <v>9605220.159</v>
      </c>
      <c r="C4903" t="s">
        <v>191</v>
      </c>
      <c r="D4903" t="s">
        <v>524</v>
      </c>
      <c r="E4903" t="s">
        <v>303</v>
      </c>
      <c r="F4903" t="s">
        <v>2561</v>
      </c>
      <c r="G4903" t="s">
        <v>26</v>
      </c>
      <c r="H4903">
        <f t="shared" si="305"/>
        <v>23.816738832815073</v>
      </c>
      <c r="I4903">
        <f t="shared" si="306"/>
        <v>5.5067542887862073</v>
      </c>
      <c r="J4903">
        <f t="shared" si="304"/>
        <v>1</v>
      </c>
      <c r="K4903">
        <v>17.3</v>
      </c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>
        <v>37.709000000000003</v>
      </c>
      <c r="AA4903">
        <f t="shared" si="307"/>
        <v>5.5067610309795789</v>
      </c>
    </row>
    <row r="4904" spans="1:27" ht="14.5" customHeight="1">
      <c r="A4904">
        <v>594760.76500000001</v>
      </c>
      <c r="B4904">
        <v>9605214.4649999999</v>
      </c>
      <c r="C4904" t="s">
        <v>30</v>
      </c>
      <c r="D4904" t="s">
        <v>524</v>
      </c>
      <c r="E4904" t="s">
        <v>303</v>
      </c>
      <c r="F4904" t="s">
        <v>2565</v>
      </c>
      <c r="G4904" t="s">
        <v>26</v>
      </c>
      <c r="H4904">
        <f t="shared" si="305"/>
        <v>10.524119451501198</v>
      </c>
      <c r="I4904">
        <f t="shared" si="306"/>
        <v>3.6605592093087505</v>
      </c>
      <c r="J4904">
        <f t="shared" si="304"/>
        <v>1</v>
      </c>
      <c r="K4904">
        <v>11.5</v>
      </c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>
        <v>37.817</v>
      </c>
      <c r="AA4904">
        <f t="shared" si="307"/>
        <v>3.6605636911135928</v>
      </c>
    </row>
    <row r="4905" spans="1:27" ht="14.5" customHeight="1">
      <c r="A4905">
        <v>594759.15800000005</v>
      </c>
      <c r="B4905">
        <v>9605214.6860000007</v>
      </c>
      <c r="C4905" t="s">
        <v>8035</v>
      </c>
      <c r="D4905" t="s">
        <v>524</v>
      </c>
      <c r="E4905" t="s">
        <v>303</v>
      </c>
      <c r="F4905" t="s">
        <v>2566</v>
      </c>
      <c r="G4905" t="s">
        <v>26</v>
      </c>
      <c r="H4905">
        <f t="shared" si="305"/>
        <v>0.71619716494148034</v>
      </c>
      <c r="I4905">
        <f t="shared" si="306"/>
        <v>0.95492848938489139</v>
      </c>
      <c r="J4905">
        <f t="shared" si="304"/>
        <v>1</v>
      </c>
      <c r="K4905">
        <v>3</v>
      </c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>
        <v>37.738999999999997</v>
      </c>
      <c r="AA4905">
        <f t="shared" si="307"/>
        <v>0.95492965855137202</v>
      </c>
    </row>
    <row r="4906" spans="1:27" ht="14.5" customHeight="1">
      <c r="A4906">
        <v>594758.38699999999</v>
      </c>
      <c r="B4906">
        <v>9605226.5069999993</v>
      </c>
      <c r="C4906" t="s">
        <v>71</v>
      </c>
      <c r="D4906" t="s">
        <v>524</v>
      </c>
      <c r="E4906" t="s">
        <v>303</v>
      </c>
      <c r="F4906" t="s">
        <v>2552</v>
      </c>
      <c r="G4906" t="s">
        <v>26</v>
      </c>
      <c r="H4906">
        <f t="shared" si="305"/>
        <v>2.2353309292451313</v>
      </c>
      <c r="I4906">
        <f t="shared" si="306"/>
        <v>1.6870403312466413</v>
      </c>
      <c r="J4906">
        <f t="shared" si="304"/>
        <v>1</v>
      </c>
      <c r="K4906">
        <v>5.3</v>
      </c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>
        <v>37.287999999999997</v>
      </c>
      <c r="AA4906">
        <f t="shared" si="307"/>
        <v>1.6870423967740906</v>
      </c>
    </row>
    <row r="4907" spans="1:27" ht="14.5" customHeight="1">
      <c r="A4907">
        <v>594758.375</v>
      </c>
      <c r="B4907">
        <v>9605221.7750000004</v>
      </c>
      <c r="C4907" t="s">
        <v>22</v>
      </c>
      <c r="D4907" t="s">
        <v>524</v>
      </c>
      <c r="E4907" t="s">
        <v>303</v>
      </c>
      <c r="F4907" t="s">
        <v>2556</v>
      </c>
      <c r="G4907" t="s">
        <v>26</v>
      </c>
      <c r="H4907">
        <f t="shared" si="305"/>
        <v>1321.57555100231</v>
      </c>
      <c r="I4907">
        <f t="shared" si="306"/>
        <v>41.020462187272287</v>
      </c>
      <c r="J4907">
        <f t="shared" si="304"/>
        <v>2</v>
      </c>
      <c r="K4907">
        <v>24.6</v>
      </c>
      <c r="L4907">
        <v>126.5</v>
      </c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>
        <v>37.555999999999997</v>
      </c>
      <c r="AA4907">
        <f t="shared" si="307"/>
        <v>40.266200602249519</v>
      </c>
    </row>
    <row r="4908" spans="1:27" ht="14.5" customHeight="1">
      <c r="A4908">
        <v>594758.23899999994</v>
      </c>
      <c r="B4908">
        <v>9605219.0050000008</v>
      </c>
      <c r="C4908" t="s">
        <v>191</v>
      </c>
      <c r="D4908" t="s">
        <v>524</v>
      </c>
      <c r="E4908" t="s">
        <v>303</v>
      </c>
      <c r="F4908" t="s">
        <v>2559</v>
      </c>
      <c r="G4908" t="s">
        <v>26</v>
      </c>
      <c r="H4908">
        <f t="shared" si="305"/>
        <v>23.816738832815073</v>
      </c>
      <c r="I4908">
        <f t="shared" si="306"/>
        <v>5.5067542887862073</v>
      </c>
      <c r="J4908">
        <f t="shared" si="304"/>
        <v>1</v>
      </c>
      <c r="K4908">
        <v>17.3</v>
      </c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>
        <v>37.616</v>
      </c>
      <c r="AA4908">
        <f t="shared" si="307"/>
        <v>5.5067610309795789</v>
      </c>
    </row>
    <row r="4909" spans="1:27" ht="14.5" customHeight="1">
      <c r="A4909">
        <v>594758.10499999998</v>
      </c>
      <c r="B4909">
        <v>9605219.1679999996</v>
      </c>
      <c r="C4909" t="s">
        <v>191</v>
      </c>
      <c r="D4909" t="s">
        <v>524</v>
      </c>
      <c r="E4909" t="s">
        <v>303</v>
      </c>
      <c r="F4909" t="s">
        <v>2560</v>
      </c>
      <c r="G4909" t="s">
        <v>26</v>
      </c>
      <c r="H4909">
        <f t="shared" si="305"/>
        <v>23.816738832815073</v>
      </c>
      <c r="I4909">
        <f t="shared" si="306"/>
        <v>5.5067542887862073</v>
      </c>
      <c r="J4909">
        <f t="shared" si="304"/>
        <v>1</v>
      </c>
      <c r="K4909">
        <v>17.3</v>
      </c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>
        <v>37.624000000000002</v>
      </c>
      <c r="AA4909">
        <f t="shared" si="307"/>
        <v>5.5067610309795789</v>
      </c>
    </row>
    <row r="4910" spans="1:27" ht="14.5" customHeight="1">
      <c r="A4910">
        <v>594757.83700000006</v>
      </c>
      <c r="B4910">
        <v>9605227.4179999996</v>
      </c>
      <c r="C4910" t="s">
        <v>22</v>
      </c>
      <c r="D4910" t="s">
        <v>524</v>
      </c>
      <c r="E4910" t="s">
        <v>303</v>
      </c>
      <c r="F4910" t="s">
        <v>2534</v>
      </c>
      <c r="G4910" t="s">
        <v>26</v>
      </c>
      <c r="H4910">
        <f t="shared" si="305"/>
        <v>150.58045392894624</v>
      </c>
      <c r="I4910">
        <f t="shared" si="306"/>
        <v>13.846463096080925</v>
      </c>
      <c r="J4910">
        <f t="shared" si="304"/>
        <v>1</v>
      </c>
      <c r="K4910">
        <v>43.5</v>
      </c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>
        <v>37.194000000000003</v>
      </c>
      <c r="AA4910">
        <f t="shared" si="307"/>
        <v>13.846480048994895</v>
      </c>
    </row>
    <row r="4911" spans="1:27" ht="14.5" customHeight="1">
      <c r="A4911">
        <v>594757.63899999997</v>
      </c>
      <c r="B4911">
        <v>9605219.1270000003</v>
      </c>
      <c r="C4911" t="s">
        <v>191</v>
      </c>
      <c r="D4911" t="s">
        <v>524</v>
      </c>
      <c r="E4911" t="s">
        <v>303</v>
      </c>
      <c r="F4911" t="s">
        <v>2558</v>
      </c>
      <c r="G4911" t="s">
        <v>26</v>
      </c>
      <c r="H4911">
        <f t="shared" si="305"/>
        <v>23.816738832815073</v>
      </c>
      <c r="I4911">
        <f t="shared" si="306"/>
        <v>5.5067542887862073</v>
      </c>
      <c r="J4911">
        <f t="shared" si="304"/>
        <v>1</v>
      </c>
      <c r="K4911">
        <v>17.3</v>
      </c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>
        <v>37.597999999999999</v>
      </c>
      <c r="AA4911">
        <f t="shared" si="307"/>
        <v>5.5067610309795789</v>
      </c>
    </row>
    <row r="4912" spans="1:27" ht="14.5" customHeight="1">
      <c r="A4912">
        <v>594757.41700000002</v>
      </c>
      <c r="B4912">
        <v>9605227.2349999994</v>
      </c>
      <c r="C4912" t="s">
        <v>191</v>
      </c>
      <c r="D4912" t="s">
        <v>524</v>
      </c>
      <c r="E4912" t="s">
        <v>303</v>
      </c>
      <c r="F4912" t="s">
        <v>2555</v>
      </c>
      <c r="G4912" t="s">
        <v>26</v>
      </c>
      <c r="H4912">
        <f t="shared" si="305"/>
        <v>23.816738832815073</v>
      </c>
      <c r="I4912">
        <f t="shared" si="306"/>
        <v>5.5067542887862073</v>
      </c>
      <c r="J4912">
        <f t="shared" si="304"/>
        <v>1</v>
      </c>
      <c r="K4912">
        <v>17.3</v>
      </c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>
        <v>37.212000000000003</v>
      </c>
      <c r="AA4912">
        <f t="shared" si="307"/>
        <v>5.5067610309795789</v>
      </c>
    </row>
    <row r="4913" spans="1:28" ht="14.5" customHeight="1">
      <c r="A4913">
        <v>594757.13199999998</v>
      </c>
      <c r="B4913">
        <v>9605223.8350000009</v>
      </c>
      <c r="C4913" t="s">
        <v>749</v>
      </c>
      <c r="D4913" t="s">
        <v>524</v>
      </c>
      <c r="E4913" t="s">
        <v>303</v>
      </c>
      <c r="F4913" t="s">
        <v>2553</v>
      </c>
      <c r="G4913" t="s">
        <v>26</v>
      </c>
      <c r="H4913">
        <f t="shared" si="305"/>
        <v>0.97482391894812603</v>
      </c>
      <c r="I4913">
        <f t="shared" si="306"/>
        <v>1.1140832376157066</v>
      </c>
      <c r="J4913">
        <f t="shared" si="304"/>
        <v>1</v>
      </c>
      <c r="K4913">
        <v>3.5</v>
      </c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>
        <v>37.372999999999998</v>
      </c>
      <c r="AA4913">
        <f t="shared" si="307"/>
        <v>1.1140846016432675</v>
      </c>
    </row>
    <row r="4914" spans="1:28" ht="14.5" customHeight="1">
      <c r="A4914">
        <v>594757.06499999994</v>
      </c>
      <c r="B4914">
        <v>9605227.9250000007</v>
      </c>
      <c r="C4914" t="s">
        <v>71</v>
      </c>
      <c r="D4914" t="s">
        <v>524</v>
      </c>
      <c r="E4914" t="s">
        <v>303</v>
      </c>
      <c r="F4914" t="s">
        <v>2533</v>
      </c>
      <c r="G4914" t="s">
        <v>26</v>
      </c>
      <c r="H4914">
        <f t="shared" si="305"/>
        <v>15.597182703170017</v>
      </c>
      <c r="I4914">
        <f t="shared" si="306"/>
        <v>4.4563329504628264</v>
      </c>
      <c r="J4914">
        <f t="shared" si="304"/>
        <v>1</v>
      </c>
      <c r="K4914">
        <v>14</v>
      </c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>
        <v>37.165999999999997</v>
      </c>
      <c r="AA4914">
        <f t="shared" si="307"/>
        <v>4.45633840657307</v>
      </c>
    </row>
    <row r="4915" spans="1:28" ht="14.5" customHeight="1">
      <c r="A4915">
        <v>594756.74699999997</v>
      </c>
      <c r="B4915">
        <v>9605221.2459999993</v>
      </c>
      <c r="C4915" t="s">
        <v>36</v>
      </c>
      <c r="D4915" t="s">
        <v>524</v>
      </c>
      <c r="E4915" t="s">
        <v>303</v>
      </c>
      <c r="F4915" t="s">
        <v>2557</v>
      </c>
      <c r="G4915" t="s">
        <v>26</v>
      </c>
      <c r="H4915">
        <f t="shared" si="305"/>
        <v>456.01785463616716</v>
      </c>
      <c r="I4915">
        <f t="shared" si="306"/>
        <v>24.096028882145426</v>
      </c>
      <c r="J4915">
        <f t="shared" si="304"/>
        <v>1</v>
      </c>
      <c r="K4915">
        <v>75.7</v>
      </c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>
        <v>37.503</v>
      </c>
      <c r="AA4915">
        <f t="shared" si="307"/>
        <v>24.096058384112954</v>
      </c>
    </row>
    <row r="4916" spans="1:28" ht="14.5" customHeight="1">
      <c r="A4916">
        <v>594756.50100000005</v>
      </c>
      <c r="B4916">
        <v>9605225.1280000005</v>
      </c>
      <c r="C4916" t="s">
        <v>749</v>
      </c>
      <c r="D4916" t="s">
        <v>524</v>
      </c>
      <c r="E4916" t="s">
        <v>303</v>
      </c>
      <c r="F4916" t="s">
        <v>2554</v>
      </c>
      <c r="G4916" t="s">
        <v>26</v>
      </c>
      <c r="H4916">
        <f t="shared" si="305"/>
        <v>0.81487321877786223</v>
      </c>
      <c r="I4916">
        <f t="shared" si="306"/>
        <v>1.0185903886772176</v>
      </c>
      <c r="J4916">
        <f t="shared" si="304"/>
        <v>1</v>
      </c>
      <c r="K4916">
        <v>3.2</v>
      </c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>
        <v>37.268999999999998</v>
      </c>
      <c r="AA4916">
        <f t="shared" si="307"/>
        <v>1.0185916357881302</v>
      </c>
    </row>
    <row r="4917" spans="1:28" ht="14.5" customHeight="1">
      <c r="A4917">
        <v>594755.16500000004</v>
      </c>
      <c r="B4917">
        <v>9605226.7789999992</v>
      </c>
      <c r="C4917" t="s">
        <v>22</v>
      </c>
      <c r="D4917" t="s">
        <v>524</v>
      </c>
      <c r="E4917" t="s">
        <v>303</v>
      </c>
      <c r="F4917" t="s">
        <v>2535</v>
      </c>
      <c r="G4917" t="s">
        <v>26</v>
      </c>
      <c r="H4917">
        <f t="shared" si="305"/>
        <v>5.6149857731412061</v>
      </c>
      <c r="I4917">
        <f t="shared" si="306"/>
        <v>2.6737997702776957</v>
      </c>
      <c r="J4917">
        <f t="shared" si="304"/>
        <v>1</v>
      </c>
      <c r="K4917">
        <v>8.4</v>
      </c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>
        <v>37.072000000000003</v>
      </c>
      <c r="AA4917">
        <f t="shared" si="307"/>
        <v>2.6738030439438418</v>
      </c>
    </row>
    <row r="4918" spans="1:28" ht="14.5" customHeight="1">
      <c r="A4918">
        <v>594754.78</v>
      </c>
      <c r="B4918">
        <v>9605224.1109999996</v>
      </c>
      <c r="C4918" t="s">
        <v>191</v>
      </c>
      <c r="D4918" t="s">
        <v>524</v>
      </c>
      <c r="E4918" t="s">
        <v>303</v>
      </c>
      <c r="F4918" t="s">
        <v>2587</v>
      </c>
      <c r="G4918" t="s">
        <v>26</v>
      </c>
      <c r="H4918">
        <f t="shared" si="305"/>
        <v>23.816738832815073</v>
      </c>
      <c r="I4918">
        <f t="shared" si="306"/>
        <v>5.5067542887862073</v>
      </c>
      <c r="J4918">
        <f t="shared" ref="J4918:J4981" si="308">COUNT(K4918:Y4918)</f>
        <v>1</v>
      </c>
      <c r="K4918">
        <v>17.3</v>
      </c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>
        <v>37.225000000000001</v>
      </c>
      <c r="AA4918">
        <f t="shared" si="307"/>
        <v>5.5067610309795789</v>
      </c>
    </row>
    <row r="4919" spans="1:28" ht="14.5" customHeight="1">
      <c r="A4919">
        <v>594753.71299999999</v>
      </c>
      <c r="B4919">
        <v>9605218.9360000007</v>
      </c>
      <c r="C4919" t="s">
        <v>191</v>
      </c>
      <c r="D4919" t="s">
        <v>524</v>
      </c>
      <c r="E4919" t="s">
        <v>303</v>
      </c>
      <c r="F4919" t="s">
        <v>2597</v>
      </c>
      <c r="G4919" t="s">
        <v>26</v>
      </c>
      <c r="H4919">
        <f t="shared" si="305"/>
        <v>23.816738832815073</v>
      </c>
      <c r="I4919">
        <f t="shared" si="306"/>
        <v>5.5067542887862073</v>
      </c>
      <c r="J4919">
        <f t="shared" si="308"/>
        <v>1</v>
      </c>
      <c r="K4919">
        <v>17.3</v>
      </c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>
        <v>37.363999999999997</v>
      </c>
      <c r="AA4919">
        <f t="shared" si="307"/>
        <v>5.5067610309795789</v>
      </c>
    </row>
    <row r="4920" spans="1:28" ht="14.5" customHeight="1">
      <c r="A4920">
        <v>594753.63300000003</v>
      </c>
      <c r="B4920">
        <v>9605229.5879999995</v>
      </c>
      <c r="C4920" t="s">
        <v>749</v>
      </c>
      <c r="D4920" t="s">
        <v>524</v>
      </c>
      <c r="E4920" t="s">
        <v>303</v>
      </c>
      <c r="F4920" t="s">
        <v>2536</v>
      </c>
      <c r="G4920" t="s">
        <v>26</v>
      </c>
      <c r="H4920">
        <f t="shared" si="305"/>
        <v>1.3886267253587592</v>
      </c>
      <c r="I4920">
        <f t="shared" si="306"/>
        <v>1.3296805349903074</v>
      </c>
      <c r="J4920">
        <f t="shared" si="308"/>
        <v>2</v>
      </c>
      <c r="K4920">
        <v>3.1</v>
      </c>
      <c r="L4920">
        <v>2.8</v>
      </c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>
        <v>36.954000000000001</v>
      </c>
      <c r="AA4920">
        <f t="shared" si="307"/>
        <v>0.9867606471697512</v>
      </c>
    </row>
    <row r="4921" spans="1:28" ht="14.5" customHeight="1">
      <c r="A4921">
        <v>594753.603</v>
      </c>
      <c r="B4921">
        <v>9605226.8149999995</v>
      </c>
      <c r="C4921" t="s">
        <v>42</v>
      </c>
      <c r="D4921" t="s">
        <v>524</v>
      </c>
      <c r="E4921" t="s">
        <v>303</v>
      </c>
      <c r="F4921" t="s">
        <v>2537</v>
      </c>
      <c r="G4921" t="s">
        <v>26</v>
      </c>
      <c r="H4921">
        <f t="shared" si="305"/>
        <v>1098.6663453859237</v>
      </c>
      <c r="I4921">
        <f t="shared" si="306"/>
        <v>37.401365834241581</v>
      </c>
      <c r="J4921">
        <f t="shared" si="308"/>
        <v>1</v>
      </c>
      <c r="K4921">
        <v>117.5</v>
      </c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>
        <v>37.036999999999999</v>
      </c>
      <c r="AA4921">
        <f t="shared" si="307"/>
        <v>37.401411626595404</v>
      </c>
    </row>
    <row r="4922" spans="1:28" ht="14.5" customHeight="1">
      <c r="A4922">
        <v>594753.07299999997</v>
      </c>
      <c r="B4922">
        <v>9605225.4460000005</v>
      </c>
      <c r="C4922" t="s">
        <v>22</v>
      </c>
      <c r="D4922" t="s">
        <v>524</v>
      </c>
      <c r="E4922" t="s">
        <v>303</v>
      </c>
      <c r="F4922" t="s">
        <v>2594</v>
      </c>
      <c r="G4922" t="s">
        <v>26</v>
      </c>
      <c r="H4922">
        <f t="shared" si="305"/>
        <v>127.32394043404095</v>
      </c>
      <c r="I4922">
        <f t="shared" si="306"/>
        <v>12.732379858465219</v>
      </c>
      <c r="J4922">
        <f t="shared" si="308"/>
        <v>1</v>
      </c>
      <c r="K4922">
        <v>40</v>
      </c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>
        <v>37.057000000000002</v>
      </c>
      <c r="AA4922">
        <f t="shared" si="307"/>
        <v>12.732395447351628</v>
      </c>
    </row>
    <row r="4923" spans="1:28" ht="14.5" customHeight="1">
      <c r="A4923">
        <v>594752.81999999995</v>
      </c>
      <c r="B4923">
        <v>9605211.5759999994</v>
      </c>
      <c r="C4923" t="s">
        <v>749</v>
      </c>
      <c r="D4923" t="s">
        <v>524</v>
      </c>
      <c r="E4923" t="s">
        <v>303</v>
      </c>
      <c r="F4923" t="s">
        <v>2601</v>
      </c>
      <c r="G4923" t="s">
        <v>26</v>
      </c>
      <c r="H4923">
        <f t="shared" si="305"/>
        <v>0.97482391894812603</v>
      </c>
      <c r="I4923">
        <f t="shared" si="306"/>
        <v>1.1140832376157066</v>
      </c>
      <c r="J4923">
        <f t="shared" si="308"/>
        <v>1</v>
      </c>
      <c r="K4923">
        <v>3.5</v>
      </c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>
        <v>37.515000000000001</v>
      </c>
      <c r="AA4923">
        <f t="shared" si="307"/>
        <v>1.1140846016432675</v>
      </c>
    </row>
    <row r="4924" spans="1:28" ht="14.5" customHeight="1">
      <c r="A4924">
        <v>594752.81799999997</v>
      </c>
      <c r="B4924">
        <v>9605225.5439999998</v>
      </c>
      <c r="C4924" t="s">
        <v>527</v>
      </c>
      <c r="D4924" t="s">
        <v>524</v>
      </c>
      <c r="E4924" t="s">
        <v>303</v>
      </c>
      <c r="F4924" t="s">
        <v>2588</v>
      </c>
      <c r="G4924" t="s">
        <v>26</v>
      </c>
      <c r="H4924">
        <f t="shared" si="305"/>
        <v>0.81487321877786223</v>
      </c>
      <c r="I4924">
        <f t="shared" si="306"/>
        <v>1.0185903886772176</v>
      </c>
      <c r="J4924">
        <f t="shared" si="308"/>
        <v>1</v>
      </c>
      <c r="K4924">
        <v>3.2</v>
      </c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>
        <v>37.031999999999996</v>
      </c>
      <c r="AA4924">
        <f t="shared" si="307"/>
        <v>1.0185916357881302</v>
      </c>
    </row>
    <row r="4925" spans="1:28" ht="14.5" customHeight="1">
      <c r="A4925">
        <v>594751.86399999994</v>
      </c>
      <c r="B4925">
        <v>9605224.2300000004</v>
      </c>
      <c r="C4925" t="s">
        <v>106</v>
      </c>
      <c r="D4925" t="s">
        <v>524</v>
      </c>
      <c r="E4925" t="s">
        <v>303</v>
      </c>
      <c r="F4925" t="s">
        <v>2595</v>
      </c>
      <c r="G4925" t="s">
        <v>26</v>
      </c>
      <c r="H4925">
        <f t="shared" si="305"/>
        <v>0.6238873081268006</v>
      </c>
      <c r="I4925">
        <f t="shared" si="306"/>
        <v>0.89126659009256526</v>
      </c>
      <c r="J4925">
        <f t="shared" si="308"/>
        <v>1</v>
      </c>
      <c r="K4925">
        <v>2.8</v>
      </c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>
        <v>36.994999999999997</v>
      </c>
      <c r="AA4925">
        <f t="shared" si="307"/>
        <v>0.89126768131461387</v>
      </c>
    </row>
    <row r="4926" spans="1:28" ht="14.5" customHeight="1">
      <c r="A4926">
        <v>594751.81299999997</v>
      </c>
      <c r="B4926">
        <v>9605225.7719999999</v>
      </c>
      <c r="C4926" t="s">
        <v>749</v>
      </c>
      <c r="D4926" t="s">
        <v>524</v>
      </c>
      <c r="E4926" t="s">
        <v>303</v>
      </c>
      <c r="F4926" t="s">
        <v>2589</v>
      </c>
      <c r="G4926" t="s">
        <v>26</v>
      </c>
      <c r="H4926">
        <f t="shared" si="305"/>
        <v>0.71619716494148034</v>
      </c>
      <c r="I4926">
        <f t="shared" si="306"/>
        <v>0.95492848938489139</v>
      </c>
      <c r="J4926">
        <f t="shared" si="308"/>
        <v>1</v>
      </c>
      <c r="K4926">
        <v>3</v>
      </c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>
        <v>36.959000000000003</v>
      </c>
      <c r="AA4926">
        <f t="shared" si="307"/>
        <v>0.95492965855137202</v>
      </c>
      <c r="AB4926" s="2"/>
    </row>
    <row r="4927" spans="1:28" ht="14.5" customHeight="1">
      <c r="A4927">
        <v>594751.79399999999</v>
      </c>
      <c r="B4927">
        <v>9605223.2640000004</v>
      </c>
      <c r="C4927" t="s">
        <v>527</v>
      </c>
      <c r="D4927" t="s">
        <v>524</v>
      </c>
      <c r="E4927" t="s">
        <v>303</v>
      </c>
      <c r="F4927" t="s">
        <v>2596</v>
      </c>
      <c r="G4927" t="s">
        <v>26</v>
      </c>
      <c r="H4927">
        <f t="shared" si="305"/>
        <v>1.2732394043404096</v>
      </c>
      <c r="I4927">
        <f t="shared" si="306"/>
        <v>1.2732379858465219</v>
      </c>
      <c r="J4927">
        <f t="shared" si="308"/>
        <v>1</v>
      </c>
      <c r="K4927">
        <v>4</v>
      </c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>
        <v>37.057000000000002</v>
      </c>
      <c r="AA4927">
        <f t="shared" si="307"/>
        <v>1.2732395447351628</v>
      </c>
    </row>
    <row r="4928" spans="1:28" ht="14.5" customHeight="1">
      <c r="A4928">
        <v>594751.41</v>
      </c>
      <c r="B4928">
        <v>9605225.3640000001</v>
      </c>
      <c r="C4928" t="s">
        <v>718</v>
      </c>
      <c r="D4928" t="s">
        <v>524</v>
      </c>
      <c r="E4928" t="s">
        <v>303</v>
      </c>
      <c r="F4928" t="s">
        <v>2590</v>
      </c>
      <c r="G4928" t="s">
        <v>26</v>
      </c>
      <c r="H4928">
        <f t="shared" si="305"/>
        <v>1.1490985624172196</v>
      </c>
      <c r="I4928">
        <f t="shared" si="306"/>
        <v>1.2095760865541958</v>
      </c>
      <c r="J4928">
        <f t="shared" si="308"/>
        <v>1</v>
      </c>
      <c r="K4928">
        <v>3.8</v>
      </c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>
        <v>36.962000000000003</v>
      </c>
      <c r="AA4928">
        <f t="shared" si="307"/>
        <v>1.2095775674984046</v>
      </c>
    </row>
    <row r="4929" spans="1:27" ht="14.5" customHeight="1">
      <c r="A4929">
        <v>594751.33700000006</v>
      </c>
      <c r="B4929">
        <v>9605220.7200000007</v>
      </c>
      <c r="C4929" t="s">
        <v>749</v>
      </c>
      <c r="D4929" t="s">
        <v>524</v>
      </c>
      <c r="E4929" t="s">
        <v>303</v>
      </c>
      <c r="F4929" t="s">
        <v>2600</v>
      </c>
      <c r="G4929" t="s">
        <v>26</v>
      </c>
      <c r="H4929">
        <f t="shared" si="305"/>
        <v>0.71619716494148034</v>
      </c>
      <c r="I4929">
        <f t="shared" si="306"/>
        <v>0.95492848938489139</v>
      </c>
      <c r="J4929">
        <f t="shared" si="308"/>
        <v>1</v>
      </c>
      <c r="K4929">
        <v>3</v>
      </c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>
        <v>37.112000000000002</v>
      </c>
      <c r="AA4929">
        <f t="shared" si="307"/>
        <v>0.95492965855137202</v>
      </c>
    </row>
    <row r="4930" spans="1:27" ht="14.5" customHeight="1">
      <c r="A4930">
        <v>594751.28700000001</v>
      </c>
      <c r="B4930">
        <v>9605228.7119999994</v>
      </c>
      <c r="C4930" t="s">
        <v>527</v>
      </c>
      <c r="D4930" t="s">
        <v>524</v>
      </c>
      <c r="E4930" t="s">
        <v>303</v>
      </c>
      <c r="F4930" t="s">
        <v>2539</v>
      </c>
      <c r="G4930" t="s">
        <v>26</v>
      </c>
      <c r="H4930">
        <f t="shared" ref="H4930:H4993" si="309">((K4930^2)/(4*3.141593)+(L4930^2)/(4*3.141593)+(M4930^2)/(4*3.141593)+(N4930^2)/(4*3.141593)+(O4930^2)/(4*3.141593)+(P4930^2)/(4*3.141593)+(Q4930^2)/(4*3.141593)+(M4930^2)/(4*3.141593)+(R4930^2)/(4*3.141593)+(S4930^2)/(4*3.141593)+(T4930^2)/(4*3.141593)+(U4930^2)/(4*3.141593)+(V4930^2)/(4*3.141593)+(W4930^2)/(4*3.141593)+(X4930^2)/(4*3.141593)+(Y4930^2)/(4*3.141593))</f>
        <v>1.5406196792518958</v>
      </c>
      <c r="I4930">
        <f t="shared" ref="I4930:I4993" si="310">2*SQRT(H4930/3.1416)</f>
        <v>1.4005617844311742</v>
      </c>
      <c r="J4930">
        <f t="shared" si="308"/>
        <v>1</v>
      </c>
      <c r="K4930">
        <v>4.4000000000000004</v>
      </c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>
        <v>36.860999999999997</v>
      </c>
      <c r="AA4930">
        <f t="shared" ref="AA4930:AA4993" si="311">MAX(K4930:Y4930)/PI()</f>
        <v>1.4005634992086791</v>
      </c>
    </row>
    <row r="4931" spans="1:27" ht="14.5" customHeight="1">
      <c r="A4931">
        <v>594751.02</v>
      </c>
      <c r="B4931">
        <v>9605225.1329999994</v>
      </c>
      <c r="C4931" t="s">
        <v>527</v>
      </c>
      <c r="D4931" t="s">
        <v>524</v>
      </c>
      <c r="E4931" t="s">
        <v>303</v>
      </c>
      <c r="F4931" t="s">
        <v>2591</v>
      </c>
      <c r="G4931" t="s">
        <v>26</v>
      </c>
      <c r="H4931">
        <f t="shared" si="309"/>
        <v>0.71619716494148034</v>
      </c>
      <c r="I4931">
        <f t="shared" si="310"/>
        <v>0.95492848938489139</v>
      </c>
      <c r="J4931">
        <f t="shared" si="308"/>
        <v>1</v>
      </c>
      <c r="K4931">
        <v>3</v>
      </c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>
        <v>36.941000000000003</v>
      </c>
      <c r="AA4931">
        <f t="shared" si="311"/>
        <v>0.95492965855137202</v>
      </c>
    </row>
    <row r="4932" spans="1:27" ht="14.5" customHeight="1">
      <c r="A4932">
        <v>594750.90300000005</v>
      </c>
      <c r="B4932">
        <v>9605228.1050000004</v>
      </c>
      <c r="C4932" t="s">
        <v>749</v>
      </c>
      <c r="D4932" t="s">
        <v>524</v>
      </c>
      <c r="E4932" t="s">
        <v>303</v>
      </c>
      <c r="F4932" t="s">
        <v>2540</v>
      </c>
      <c r="G4932" t="s">
        <v>26</v>
      </c>
      <c r="H4932">
        <f t="shared" si="309"/>
        <v>0.42096477806004784</v>
      </c>
      <c r="I4932">
        <f t="shared" si="310"/>
        <v>0.73211184186174993</v>
      </c>
      <c r="J4932">
        <f t="shared" si="308"/>
        <v>1</v>
      </c>
      <c r="K4932">
        <v>2.2999999999999998</v>
      </c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>
        <v>36.847999999999999</v>
      </c>
      <c r="AA4932">
        <f t="shared" si="311"/>
        <v>0.7321127382227185</v>
      </c>
    </row>
    <row r="4933" spans="1:27" ht="14.5" customHeight="1">
      <c r="A4933">
        <v>594750.83700000006</v>
      </c>
      <c r="B4933">
        <v>9605223.5240000002</v>
      </c>
      <c r="C4933" t="s">
        <v>749</v>
      </c>
      <c r="D4933" t="s">
        <v>524</v>
      </c>
      <c r="E4933" t="s">
        <v>303</v>
      </c>
      <c r="F4933" t="s">
        <v>2593</v>
      </c>
      <c r="G4933" t="s">
        <v>26</v>
      </c>
      <c r="H4933">
        <f t="shared" si="309"/>
        <v>1.2732394043404096</v>
      </c>
      <c r="I4933">
        <f t="shared" si="310"/>
        <v>1.2732379858465219</v>
      </c>
      <c r="J4933">
        <f t="shared" si="308"/>
        <v>1</v>
      </c>
      <c r="K4933">
        <v>4</v>
      </c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>
        <v>36.963000000000001</v>
      </c>
      <c r="AA4933">
        <f t="shared" si="311"/>
        <v>1.2732395447351628</v>
      </c>
    </row>
    <row r="4934" spans="1:27" ht="14.5" customHeight="1">
      <c r="A4934">
        <v>594750.81000000006</v>
      </c>
      <c r="B4934">
        <v>9605227.9839999992</v>
      </c>
      <c r="C4934" t="s">
        <v>749</v>
      </c>
      <c r="D4934" t="s">
        <v>524</v>
      </c>
      <c r="E4934" t="s">
        <v>303</v>
      </c>
      <c r="F4934" t="s">
        <v>2541</v>
      </c>
      <c r="G4934" t="s">
        <v>26</v>
      </c>
      <c r="H4934">
        <f t="shared" si="309"/>
        <v>1.2103732087511017</v>
      </c>
      <c r="I4934">
        <f t="shared" si="310"/>
        <v>1.2414070362003586</v>
      </c>
      <c r="J4934">
        <f t="shared" si="308"/>
        <v>1</v>
      </c>
      <c r="K4934">
        <v>3.9</v>
      </c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>
        <v>36.865000000000002</v>
      </c>
      <c r="AA4934">
        <f t="shared" si="311"/>
        <v>1.2414085561167836</v>
      </c>
    </row>
    <row r="4935" spans="1:27" ht="14.5" customHeight="1">
      <c r="A4935">
        <v>594750.6</v>
      </c>
      <c r="B4935">
        <v>9605229.1659999993</v>
      </c>
      <c r="C4935" t="s">
        <v>71</v>
      </c>
      <c r="D4935" t="s">
        <v>524</v>
      </c>
      <c r="E4935" t="s">
        <v>303</v>
      </c>
      <c r="F4935" t="s">
        <v>2538</v>
      </c>
      <c r="G4935" t="s">
        <v>26</v>
      </c>
      <c r="H4935">
        <f t="shared" si="309"/>
        <v>6.4457744844733229</v>
      </c>
      <c r="I4935">
        <f t="shared" si="310"/>
        <v>2.8647854681546741</v>
      </c>
      <c r="J4935">
        <f t="shared" si="308"/>
        <v>1</v>
      </c>
      <c r="K4935">
        <v>9</v>
      </c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>
        <v>36.832000000000001</v>
      </c>
      <c r="AA4935">
        <f t="shared" si="311"/>
        <v>2.8647889756541161</v>
      </c>
    </row>
    <row r="4936" spans="1:27" ht="14.5" customHeight="1">
      <c r="A4936">
        <v>594750.47400000005</v>
      </c>
      <c r="B4936">
        <v>9605220.9550000001</v>
      </c>
      <c r="C4936" t="s">
        <v>22</v>
      </c>
      <c r="D4936" t="s">
        <v>524</v>
      </c>
      <c r="E4936" t="s">
        <v>303</v>
      </c>
      <c r="F4936" t="s">
        <v>2599</v>
      </c>
      <c r="G4936" t="s">
        <v>26</v>
      </c>
      <c r="H4936">
        <f t="shared" si="309"/>
        <v>78.960737434798205</v>
      </c>
      <c r="I4936">
        <f t="shared" si="310"/>
        <v>10.026749138541359</v>
      </c>
      <c r="J4936">
        <f t="shared" si="308"/>
        <v>1</v>
      </c>
      <c r="K4936">
        <v>31.5</v>
      </c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>
        <v>37.045000000000002</v>
      </c>
      <c r="AA4936">
        <f t="shared" si="311"/>
        <v>10.026761414789407</v>
      </c>
    </row>
    <row r="4937" spans="1:27" ht="14.5" customHeight="1">
      <c r="A4937">
        <v>594750.13399999996</v>
      </c>
      <c r="B4937">
        <v>9605219.7469999995</v>
      </c>
      <c r="C4937" t="s">
        <v>22</v>
      </c>
      <c r="D4937" t="s">
        <v>524</v>
      </c>
      <c r="E4937" t="s">
        <v>303</v>
      </c>
      <c r="F4937" t="s">
        <v>2598</v>
      </c>
      <c r="G4937" t="s">
        <v>26</v>
      </c>
      <c r="H4937">
        <f t="shared" si="309"/>
        <v>62.388730812680066</v>
      </c>
      <c r="I4937">
        <f t="shared" si="310"/>
        <v>8.9126659009256528</v>
      </c>
      <c r="J4937">
        <f t="shared" si="308"/>
        <v>1</v>
      </c>
      <c r="K4937">
        <v>28</v>
      </c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>
        <v>37.072000000000003</v>
      </c>
      <c r="AA4937">
        <f t="shared" si="311"/>
        <v>8.91267681314614</v>
      </c>
    </row>
    <row r="4938" spans="1:27" ht="14.5" customHeight="1">
      <c r="A4938">
        <v>594750.027</v>
      </c>
      <c r="B4938">
        <v>9605224.6760000009</v>
      </c>
      <c r="C4938" t="s">
        <v>749</v>
      </c>
      <c r="D4938" t="s">
        <v>524</v>
      </c>
      <c r="E4938" t="s">
        <v>303</v>
      </c>
      <c r="F4938" t="s">
        <v>2592</v>
      </c>
      <c r="G4938" t="s">
        <v>26</v>
      </c>
      <c r="H4938">
        <f t="shared" si="309"/>
        <v>0.81487321877786223</v>
      </c>
      <c r="I4938">
        <f t="shared" si="310"/>
        <v>1.0185903886772176</v>
      </c>
      <c r="J4938">
        <f t="shared" si="308"/>
        <v>1</v>
      </c>
      <c r="K4938">
        <v>3.2</v>
      </c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>
        <v>36.890999999999998</v>
      </c>
      <c r="AA4938">
        <f t="shared" si="311"/>
        <v>1.0185916357881302</v>
      </c>
    </row>
    <row r="4939" spans="1:27" ht="14.5" customHeight="1">
      <c r="A4939">
        <v>594749.86300000001</v>
      </c>
      <c r="B4939">
        <v>9605210.4949999992</v>
      </c>
      <c r="C4939" t="s">
        <v>191</v>
      </c>
      <c r="D4939" t="s">
        <v>524</v>
      </c>
      <c r="E4939" t="s">
        <v>303</v>
      </c>
      <c r="F4939" t="s">
        <v>2602</v>
      </c>
      <c r="G4939" t="s">
        <v>26</v>
      </c>
      <c r="H4939">
        <f t="shared" si="309"/>
        <v>23.816738832815073</v>
      </c>
      <c r="I4939">
        <f t="shared" si="310"/>
        <v>5.5067542887862073</v>
      </c>
      <c r="J4939">
        <f t="shared" si="308"/>
        <v>1</v>
      </c>
      <c r="K4939">
        <v>17.3</v>
      </c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>
        <v>37.460999999999999</v>
      </c>
      <c r="AA4939">
        <f t="shared" si="311"/>
        <v>5.5067610309795789</v>
      </c>
    </row>
    <row r="4940" spans="1:27" ht="14.5" customHeight="1">
      <c r="A4940">
        <v>594749.728</v>
      </c>
      <c r="B4940">
        <v>9605229.852</v>
      </c>
      <c r="C4940" t="s">
        <v>527</v>
      </c>
      <c r="D4940" t="s">
        <v>524</v>
      </c>
      <c r="E4940" t="s">
        <v>303</v>
      </c>
      <c r="F4940" t="s">
        <v>2542</v>
      </c>
      <c r="G4940" t="s">
        <v>26</v>
      </c>
      <c r="H4940">
        <f t="shared" si="309"/>
        <v>1.2732394043404096</v>
      </c>
      <c r="I4940">
        <f t="shared" si="310"/>
        <v>1.2732379858465219</v>
      </c>
      <c r="J4940">
        <f t="shared" si="308"/>
        <v>1</v>
      </c>
      <c r="K4940">
        <v>4</v>
      </c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>
        <v>36.713999999999999</v>
      </c>
      <c r="AA4940">
        <f t="shared" si="311"/>
        <v>1.2732395447351628</v>
      </c>
    </row>
    <row r="4941" spans="1:27" ht="14.5" customHeight="1">
      <c r="A4941">
        <v>594749.27</v>
      </c>
      <c r="B4941">
        <v>9605226.5999999996</v>
      </c>
      <c r="C4941" t="s">
        <v>527</v>
      </c>
      <c r="D4941" t="s">
        <v>524</v>
      </c>
      <c r="E4941" t="s">
        <v>303</v>
      </c>
      <c r="F4941" t="s">
        <v>2545</v>
      </c>
      <c r="G4941" t="s">
        <v>26</v>
      </c>
      <c r="H4941">
        <f t="shared" si="309"/>
        <v>1.4037464432853015</v>
      </c>
      <c r="I4941">
        <f t="shared" si="310"/>
        <v>1.3368998851388478</v>
      </c>
      <c r="J4941">
        <f t="shared" si="308"/>
        <v>1</v>
      </c>
      <c r="K4941">
        <v>4.2</v>
      </c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>
        <v>36.85</v>
      </c>
      <c r="AA4941">
        <f t="shared" si="311"/>
        <v>1.3369015219719209</v>
      </c>
    </row>
    <row r="4942" spans="1:27" ht="14.5" customHeight="1">
      <c r="A4942">
        <v>594748.951</v>
      </c>
      <c r="B4942">
        <v>9605226.3949999996</v>
      </c>
      <c r="C4942" t="s">
        <v>66</v>
      </c>
      <c r="D4942" t="s">
        <v>524</v>
      </c>
      <c r="E4942" t="s">
        <v>303</v>
      </c>
      <c r="F4942" t="s">
        <v>2546</v>
      </c>
      <c r="G4942" t="s">
        <v>26</v>
      </c>
      <c r="H4942">
        <f t="shared" si="309"/>
        <v>944.50490563227004</v>
      </c>
      <c r="I4942">
        <f t="shared" si="310"/>
        <v>34.678209064143545</v>
      </c>
      <c r="J4942">
        <f t="shared" si="308"/>
        <v>3</v>
      </c>
      <c r="K4942">
        <v>14</v>
      </c>
      <c r="L4942">
        <v>59</v>
      </c>
      <c r="M4942">
        <v>64</v>
      </c>
      <c r="N4942"/>
      <c r="O4942"/>
      <c r="P4942"/>
      <c r="Q4942"/>
      <c r="R4942"/>
      <c r="S4942"/>
      <c r="T4942"/>
      <c r="U4942"/>
      <c r="V4942"/>
      <c r="W4942"/>
      <c r="X4942"/>
      <c r="Y4942"/>
      <c r="Z4942">
        <v>36.843000000000004</v>
      </c>
      <c r="AA4942">
        <f t="shared" si="311"/>
        <v>20.371832715762604</v>
      </c>
    </row>
    <row r="4943" spans="1:27" ht="14.5" customHeight="1">
      <c r="A4943">
        <v>594748.85499999998</v>
      </c>
      <c r="B4943">
        <v>9605213.5289999992</v>
      </c>
      <c r="C4943" t="s">
        <v>749</v>
      </c>
      <c r="D4943" t="s">
        <v>524</v>
      </c>
      <c r="E4943" t="s">
        <v>303</v>
      </c>
      <c r="F4943" t="s">
        <v>2603</v>
      </c>
      <c r="G4943" t="s">
        <v>26</v>
      </c>
      <c r="H4943">
        <f t="shared" si="309"/>
        <v>0.97482391894812603</v>
      </c>
      <c r="I4943">
        <f t="shared" si="310"/>
        <v>1.1140832376157066</v>
      </c>
      <c r="J4943">
        <f t="shared" si="308"/>
        <v>1</v>
      </c>
      <c r="K4943">
        <v>3.5</v>
      </c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>
        <v>37.225999999999999</v>
      </c>
      <c r="AA4943">
        <f t="shared" si="311"/>
        <v>1.1140846016432675</v>
      </c>
    </row>
    <row r="4944" spans="1:27" ht="14.5" customHeight="1">
      <c r="A4944">
        <v>594748.81700000004</v>
      </c>
      <c r="B4944">
        <v>9605217.2009999994</v>
      </c>
      <c r="C4944" t="s">
        <v>22</v>
      </c>
      <c r="D4944" t="s">
        <v>524</v>
      </c>
      <c r="E4944" t="s">
        <v>303</v>
      </c>
      <c r="F4944" t="s">
        <v>2605</v>
      </c>
      <c r="G4944" t="s">
        <v>26</v>
      </c>
      <c r="H4944">
        <f t="shared" si="309"/>
        <v>363.03238516255925</v>
      </c>
      <c r="I4944">
        <f t="shared" si="310"/>
        <v>21.499444363117618</v>
      </c>
      <c r="J4944">
        <f t="shared" si="308"/>
        <v>2</v>
      </c>
      <c r="K4944">
        <v>29</v>
      </c>
      <c r="L4944">
        <v>61</v>
      </c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>
        <v>37.143999999999998</v>
      </c>
      <c r="AA4944">
        <f t="shared" si="311"/>
        <v>19.416903057211233</v>
      </c>
    </row>
    <row r="4945" spans="1:27" ht="14.5" customHeight="1">
      <c r="A4945">
        <v>594748.74399999995</v>
      </c>
      <c r="B4945">
        <v>9605227.3499999996</v>
      </c>
      <c r="C4945" t="s">
        <v>527</v>
      </c>
      <c r="D4945" t="s">
        <v>524</v>
      </c>
      <c r="E4945" t="s">
        <v>303</v>
      </c>
      <c r="F4945" t="s">
        <v>2544</v>
      </c>
      <c r="G4945" t="s">
        <v>26</v>
      </c>
      <c r="H4945">
        <f t="shared" si="309"/>
        <v>1.6838591122401914</v>
      </c>
      <c r="I4945">
        <f t="shared" si="310"/>
        <v>1.4642236837234999</v>
      </c>
      <c r="J4945">
        <f t="shared" si="308"/>
        <v>1</v>
      </c>
      <c r="K4945">
        <v>4.5999999999999996</v>
      </c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>
        <v>36.795000000000002</v>
      </c>
      <c r="AA4945">
        <f t="shared" si="311"/>
        <v>1.464225476445437</v>
      </c>
    </row>
    <row r="4946" spans="1:27" ht="14.5" customHeight="1">
      <c r="A4946">
        <v>594748.72499999998</v>
      </c>
      <c r="B4946">
        <v>9605227.7679999992</v>
      </c>
      <c r="C4946" t="s">
        <v>527</v>
      </c>
      <c r="D4946" t="s">
        <v>524</v>
      </c>
      <c r="E4946" t="s">
        <v>303</v>
      </c>
      <c r="F4946" t="s">
        <v>2543</v>
      </c>
      <c r="G4946" t="s">
        <v>26</v>
      </c>
      <c r="H4946">
        <f t="shared" si="309"/>
        <v>1.0894154653387631</v>
      </c>
      <c r="I4946">
        <f t="shared" si="310"/>
        <v>1.1777451369080327</v>
      </c>
      <c r="J4946">
        <f t="shared" si="308"/>
        <v>1</v>
      </c>
      <c r="K4946">
        <v>3.7</v>
      </c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>
        <v>36.779000000000003</v>
      </c>
      <c r="AA4946">
        <f t="shared" si="311"/>
        <v>1.1777465788800257</v>
      </c>
    </row>
    <row r="4947" spans="1:27" ht="14.5" customHeight="1">
      <c r="A4947">
        <v>594748.42000000004</v>
      </c>
      <c r="B4947">
        <v>9605217.7119999994</v>
      </c>
      <c r="C4947" t="s">
        <v>667</v>
      </c>
      <c r="D4947" t="s">
        <v>524</v>
      </c>
      <c r="E4947" t="s">
        <v>303</v>
      </c>
      <c r="F4947" t="s">
        <v>2620</v>
      </c>
      <c r="G4947" t="s">
        <v>26</v>
      </c>
      <c r="H4947">
        <f t="shared" si="309"/>
        <v>1.5406196792518958</v>
      </c>
      <c r="I4947">
        <f t="shared" si="310"/>
        <v>1.4005617844311742</v>
      </c>
      <c r="J4947">
        <f t="shared" si="308"/>
        <v>1</v>
      </c>
      <c r="K4947">
        <v>4.4000000000000004</v>
      </c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>
        <v>37.11</v>
      </c>
      <c r="AA4947">
        <f t="shared" si="311"/>
        <v>1.4005634992086791</v>
      </c>
    </row>
    <row r="4948" spans="1:27" ht="14.5" customHeight="1">
      <c r="A4948">
        <v>594748.33100000001</v>
      </c>
      <c r="B4948">
        <v>9605212.6239999998</v>
      </c>
      <c r="C4948" t="s">
        <v>191</v>
      </c>
      <c r="D4948" t="s">
        <v>524</v>
      </c>
      <c r="E4948" t="s">
        <v>303</v>
      </c>
      <c r="F4948" t="s">
        <v>2604</v>
      </c>
      <c r="G4948" t="s">
        <v>26</v>
      </c>
      <c r="H4948">
        <f t="shared" si="309"/>
        <v>23.816738832815073</v>
      </c>
      <c r="I4948">
        <f t="shared" si="310"/>
        <v>5.5067542887862073</v>
      </c>
      <c r="J4948">
        <f t="shared" si="308"/>
        <v>1</v>
      </c>
      <c r="K4948">
        <v>17.3</v>
      </c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>
        <v>37.277000000000001</v>
      </c>
      <c r="AA4948">
        <f t="shared" si="311"/>
        <v>5.5067610309795789</v>
      </c>
    </row>
    <row r="4949" spans="1:27" ht="14.5" customHeight="1">
      <c r="A4949">
        <v>594747.6</v>
      </c>
      <c r="B4949">
        <v>9605211.7990000006</v>
      </c>
      <c r="C4949" t="s">
        <v>8035</v>
      </c>
      <c r="D4949" t="s">
        <v>524</v>
      </c>
      <c r="E4949" t="s">
        <v>303</v>
      </c>
      <c r="F4949" t="s">
        <v>2613</v>
      </c>
      <c r="G4949" t="s">
        <v>26</v>
      </c>
      <c r="H4949">
        <f t="shared" si="309"/>
        <v>0.71619716494148034</v>
      </c>
      <c r="I4949">
        <f t="shared" si="310"/>
        <v>0.95492848938489139</v>
      </c>
      <c r="J4949">
        <f t="shared" si="308"/>
        <v>1</v>
      </c>
      <c r="K4949">
        <v>3</v>
      </c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>
        <v>37.046999999999997</v>
      </c>
      <c r="AA4949">
        <f t="shared" si="311"/>
        <v>0.95492965855137202</v>
      </c>
    </row>
    <row r="4950" spans="1:27" ht="14.5" customHeight="1">
      <c r="A4950">
        <v>594747.522</v>
      </c>
      <c r="B4950">
        <v>9605212.8389999997</v>
      </c>
      <c r="C4950" t="s">
        <v>71</v>
      </c>
      <c r="D4950" t="s">
        <v>524</v>
      </c>
      <c r="E4950" t="s">
        <v>303</v>
      </c>
      <c r="F4950" t="s">
        <v>2612</v>
      </c>
      <c r="G4950" t="s">
        <v>26</v>
      </c>
      <c r="H4950">
        <f t="shared" si="309"/>
        <v>149.31278494699984</v>
      </c>
      <c r="I4950">
        <f t="shared" si="310"/>
        <v>13.788056344823085</v>
      </c>
      <c r="J4950">
        <f t="shared" si="308"/>
        <v>3</v>
      </c>
      <c r="K4950">
        <v>28</v>
      </c>
      <c r="L4950">
        <v>18</v>
      </c>
      <c r="M4950">
        <v>19.600000000000001</v>
      </c>
      <c r="N4950"/>
      <c r="O4950"/>
      <c r="P4950"/>
      <c r="Q4950"/>
      <c r="R4950"/>
      <c r="S4950"/>
      <c r="T4950"/>
      <c r="U4950"/>
      <c r="V4950"/>
      <c r="W4950"/>
      <c r="X4950"/>
      <c r="Y4950"/>
      <c r="Z4950">
        <v>37.22</v>
      </c>
      <c r="AA4950">
        <f t="shared" si="311"/>
        <v>8.91267681314614</v>
      </c>
    </row>
    <row r="4951" spans="1:27" ht="14.5" customHeight="1">
      <c r="A4951">
        <v>594747.46499999997</v>
      </c>
      <c r="B4951">
        <v>9605214.8230000008</v>
      </c>
      <c r="C4951" t="s">
        <v>749</v>
      </c>
      <c r="D4951" t="s">
        <v>524</v>
      </c>
      <c r="E4951" t="s">
        <v>303</v>
      </c>
      <c r="F4951" t="s">
        <v>2617</v>
      </c>
      <c r="G4951" t="s">
        <v>26</v>
      </c>
      <c r="H4951">
        <f t="shared" si="309"/>
        <v>0.71619716494148034</v>
      </c>
      <c r="I4951">
        <f t="shared" si="310"/>
        <v>0.95492848938489139</v>
      </c>
      <c r="J4951">
        <f t="shared" si="308"/>
        <v>1</v>
      </c>
      <c r="K4951">
        <v>3</v>
      </c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>
        <v>37.131999999999998</v>
      </c>
      <c r="AA4951">
        <f t="shared" si="311"/>
        <v>0.95492965855137202</v>
      </c>
    </row>
    <row r="4952" spans="1:27" ht="14.5" customHeight="1">
      <c r="A4952">
        <v>594747.41299999994</v>
      </c>
      <c r="B4952">
        <v>9605227.3900000006</v>
      </c>
      <c r="C4952" t="s">
        <v>32</v>
      </c>
      <c r="D4952" t="s">
        <v>524</v>
      </c>
      <c r="E4952" t="s">
        <v>303</v>
      </c>
      <c r="F4952" t="s">
        <v>2547</v>
      </c>
      <c r="G4952" t="s">
        <v>26</v>
      </c>
      <c r="H4952">
        <f t="shared" si="309"/>
        <v>59.308287228803998</v>
      </c>
      <c r="I4952">
        <f t="shared" si="310"/>
        <v>8.689849253402512</v>
      </c>
      <c r="J4952">
        <f t="shared" si="308"/>
        <v>1</v>
      </c>
      <c r="K4952">
        <v>27.3</v>
      </c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>
        <v>36.683999999999997</v>
      </c>
      <c r="AA4952">
        <f t="shared" si="311"/>
        <v>8.6898598928174859</v>
      </c>
    </row>
    <row r="4953" spans="1:27" ht="14.5" customHeight="1">
      <c r="A4953">
        <v>594747.41</v>
      </c>
      <c r="B4953">
        <v>9605226.4279999994</v>
      </c>
      <c r="C4953" t="s">
        <v>8035</v>
      </c>
      <c r="D4953" t="s">
        <v>524</v>
      </c>
      <c r="E4953" t="s">
        <v>303</v>
      </c>
      <c r="F4953" t="s">
        <v>2548</v>
      </c>
      <c r="G4953" t="s">
        <v>26</v>
      </c>
      <c r="H4953">
        <f t="shared" si="309"/>
        <v>1.2103732087511017</v>
      </c>
      <c r="I4953">
        <f t="shared" si="310"/>
        <v>1.2414070362003586</v>
      </c>
      <c r="J4953">
        <f t="shared" si="308"/>
        <v>1</v>
      </c>
      <c r="K4953">
        <v>3.9</v>
      </c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>
        <v>36.729999999999997</v>
      </c>
      <c r="AA4953">
        <f t="shared" si="311"/>
        <v>1.2414085561167836</v>
      </c>
    </row>
    <row r="4954" spans="1:27" ht="14.5" customHeight="1">
      <c r="A4954">
        <v>594747.17099999997</v>
      </c>
      <c r="B4954">
        <v>9605211.8100000005</v>
      </c>
      <c r="C4954" t="s">
        <v>749</v>
      </c>
      <c r="D4954" t="s">
        <v>524</v>
      </c>
      <c r="E4954" t="s">
        <v>303</v>
      </c>
      <c r="F4954" t="s">
        <v>2610</v>
      </c>
      <c r="G4954" t="s">
        <v>26</v>
      </c>
      <c r="H4954">
        <f t="shared" si="309"/>
        <v>0.81487321877786223</v>
      </c>
      <c r="I4954">
        <f t="shared" si="310"/>
        <v>1.0185903886772176</v>
      </c>
      <c r="J4954">
        <f t="shared" si="308"/>
        <v>1</v>
      </c>
      <c r="K4954">
        <v>3.2</v>
      </c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>
        <v>37.262999999999998</v>
      </c>
      <c r="AA4954">
        <f t="shared" si="311"/>
        <v>1.0185916357881302</v>
      </c>
    </row>
    <row r="4955" spans="1:27" ht="14.5" customHeight="1">
      <c r="A4955">
        <v>594746.76500000001</v>
      </c>
      <c r="B4955">
        <v>9605209.2459999993</v>
      </c>
      <c r="C4955" t="s">
        <v>8035</v>
      </c>
      <c r="D4955" t="s">
        <v>524</v>
      </c>
      <c r="E4955" t="s">
        <v>303</v>
      </c>
      <c r="F4955" t="s">
        <v>2614</v>
      </c>
      <c r="G4955" t="s">
        <v>26</v>
      </c>
      <c r="H4955">
        <f t="shared" si="309"/>
        <v>0.58011970360259912</v>
      </c>
      <c r="I4955">
        <f t="shared" si="310"/>
        <v>0.85943564044640219</v>
      </c>
      <c r="J4955">
        <f t="shared" si="308"/>
        <v>1</v>
      </c>
      <c r="K4955">
        <v>2.7</v>
      </c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>
        <v>37.11</v>
      </c>
      <c r="AA4955">
        <f t="shared" si="311"/>
        <v>0.85943669269623491</v>
      </c>
    </row>
    <row r="4956" spans="1:27" ht="14.5" customHeight="1">
      <c r="A4956">
        <v>594746.53799999994</v>
      </c>
      <c r="B4956">
        <v>9605207.3269999996</v>
      </c>
      <c r="C4956" t="s">
        <v>42</v>
      </c>
      <c r="D4956" t="s">
        <v>524</v>
      </c>
      <c r="E4956" t="s">
        <v>303</v>
      </c>
      <c r="F4956" t="s">
        <v>2616</v>
      </c>
      <c r="G4956" t="s">
        <v>26</v>
      </c>
      <c r="H4956">
        <f t="shared" si="309"/>
        <v>198.943656928189</v>
      </c>
      <c r="I4956">
        <f t="shared" si="310"/>
        <v>15.915474823081523</v>
      </c>
      <c r="J4956">
        <f t="shared" si="308"/>
        <v>1</v>
      </c>
      <c r="K4956">
        <v>50</v>
      </c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>
        <v>37.392000000000003</v>
      </c>
      <c r="AA4956">
        <f t="shared" si="311"/>
        <v>15.915494309189533</v>
      </c>
    </row>
    <row r="4957" spans="1:27" ht="14.5" customHeight="1">
      <c r="A4957">
        <v>594746.424</v>
      </c>
      <c r="B4957">
        <v>9605223.6319999993</v>
      </c>
      <c r="C4957" t="s">
        <v>749</v>
      </c>
      <c r="D4957" t="s">
        <v>524</v>
      </c>
      <c r="E4957" t="s">
        <v>303</v>
      </c>
      <c r="F4957" t="s">
        <v>2550</v>
      </c>
      <c r="G4957" t="s">
        <v>26</v>
      </c>
      <c r="H4957">
        <f t="shared" si="309"/>
        <v>0.81487321877786223</v>
      </c>
      <c r="I4957">
        <f t="shared" si="310"/>
        <v>1.0185903886772176</v>
      </c>
      <c r="J4957">
        <f t="shared" si="308"/>
        <v>1</v>
      </c>
      <c r="K4957">
        <v>3.2</v>
      </c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>
        <v>36.777999999999999</v>
      </c>
      <c r="AA4957">
        <f t="shared" si="311"/>
        <v>1.0185916357881302</v>
      </c>
    </row>
    <row r="4958" spans="1:27" ht="14.5" customHeight="1">
      <c r="A4958">
        <v>594746.38100000005</v>
      </c>
      <c r="B4958">
        <v>9605225.9000000004</v>
      </c>
      <c r="C4958" t="s">
        <v>22</v>
      </c>
      <c r="D4958" t="s">
        <v>524</v>
      </c>
      <c r="E4958" t="s">
        <v>303</v>
      </c>
      <c r="F4958" t="s">
        <v>2549</v>
      </c>
      <c r="G4958" t="s">
        <v>26</v>
      </c>
      <c r="H4958">
        <f t="shared" si="309"/>
        <v>1.9106548811383275</v>
      </c>
      <c r="I4958">
        <f t="shared" si="310"/>
        <v>1.5597165326619893</v>
      </c>
      <c r="J4958">
        <f t="shared" si="308"/>
        <v>1</v>
      </c>
      <c r="K4958">
        <v>4.9000000000000004</v>
      </c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>
        <v>36.701000000000001</v>
      </c>
      <c r="AA4958">
        <f t="shared" si="311"/>
        <v>1.5597184423005745</v>
      </c>
    </row>
    <row r="4959" spans="1:27" ht="14.5" customHeight="1">
      <c r="A4959">
        <v>594746.375</v>
      </c>
      <c r="B4959">
        <v>9605223.5490000006</v>
      </c>
      <c r="C4959" t="s">
        <v>749</v>
      </c>
      <c r="D4959" t="s">
        <v>524</v>
      </c>
      <c r="E4959" t="s">
        <v>303</v>
      </c>
      <c r="F4959" t="s">
        <v>2551</v>
      </c>
      <c r="G4959" t="s">
        <v>26</v>
      </c>
      <c r="H4959">
        <f t="shared" si="309"/>
        <v>1.2732394043404096</v>
      </c>
      <c r="I4959">
        <f t="shared" si="310"/>
        <v>1.2732379858465219</v>
      </c>
      <c r="J4959">
        <f t="shared" si="308"/>
        <v>1</v>
      </c>
      <c r="K4959">
        <v>4</v>
      </c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>
        <v>36.776000000000003</v>
      </c>
      <c r="AA4959">
        <f t="shared" si="311"/>
        <v>1.2732395447351628</v>
      </c>
    </row>
    <row r="4960" spans="1:27" ht="14.5" customHeight="1">
      <c r="A4960">
        <v>594746.36100000003</v>
      </c>
      <c r="B4960">
        <v>9605215.1919999998</v>
      </c>
      <c r="C4960" t="s">
        <v>52</v>
      </c>
      <c r="D4960" t="s">
        <v>524</v>
      </c>
      <c r="E4960" t="s">
        <v>303</v>
      </c>
      <c r="F4960" t="s">
        <v>2618</v>
      </c>
      <c r="G4960" t="s">
        <v>26</v>
      </c>
      <c r="H4960">
        <f t="shared" si="309"/>
        <v>0.71619716494148034</v>
      </c>
      <c r="I4960">
        <f t="shared" si="310"/>
        <v>0.95492848938489139</v>
      </c>
      <c r="J4960">
        <f t="shared" si="308"/>
        <v>1</v>
      </c>
      <c r="K4960">
        <v>3</v>
      </c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>
        <v>37.027999999999999</v>
      </c>
      <c r="AA4960">
        <f t="shared" si="311"/>
        <v>0.95492965855137202</v>
      </c>
    </row>
    <row r="4961" spans="1:27" ht="14.5" customHeight="1">
      <c r="A4961">
        <v>594746.24</v>
      </c>
      <c r="B4961">
        <v>9605223.3760000002</v>
      </c>
      <c r="C4961" t="s">
        <v>8035</v>
      </c>
      <c r="D4961" t="s">
        <v>524</v>
      </c>
      <c r="E4961" t="s">
        <v>303</v>
      </c>
      <c r="F4961" t="s">
        <v>2567</v>
      </c>
      <c r="G4961" t="s">
        <v>26</v>
      </c>
      <c r="H4961">
        <f t="shared" si="309"/>
        <v>0.97482391894812603</v>
      </c>
      <c r="I4961">
        <f t="shared" si="310"/>
        <v>1.1140832376157066</v>
      </c>
      <c r="J4961">
        <f t="shared" si="308"/>
        <v>1</v>
      </c>
      <c r="K4961">
        <v>3.5</v>
      </c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>
        <v>36.761000000000003</v>
      </c>
      <c r="AA4961">
        <f t="shared" si="311"/>
        <v>1.1140846016432675</v>
      </c>
    </row>
    <row r="4962" spans="1:27" ht="14.5" customHeight="1">
      <c r="A4962">
        <v>594746.08200000005</v>
      </c>
      <c r="B4962">
        <v>9605223.2740000002</v>
      </c>
      <c r="C4962" t="s">
        <v>749</v>
      </c>
      <c r="D4962" t="s">
        <v>524</v>
      </c>
      <c r="E4962" t="s">
        <v>303</v>
      </c>
      <c r="F4962" t="s">
        <v>2568</v>
      </c>
      <c r="G4962" t="s">
        <v>26</v>
      </c>
      <c r="H4962">
        <f t="shared" si="309"/>
        <v>0.97482391894812603</v>
      </c>
      <c r="I4962">
        <f t="shared" si="310"/>
        <v>1.1140832376157066</v>
      </c>
      <c r="J4962">
        <f t="shared" si="308"/>
        <v>1</v>
      </c>
      <c r="K4962">
        <v>3.5</v>
      </c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>
        <v>36.75</v>
      </c>
      <c r="AA4962">
        <f t="shared" si="311"/>
        <v>1.1140846016432675</v>
      </c>
    </row>
    <row r="4963" spans="1:27" ht="14.5" customHeight="1">
      <c r="A4963">
        <v>594745.924</v>
      </c>
      <c r="B4963">
        <v>9605207.9450000003</v>
      </c>
      <c r="C4963" t="s">
        <v>42</v>
      </c>
      <c r="D4963" t="s">
        <v>524</v>
      </c>
      <c r="E4963" t="s">
        <v>303</v>
      </c>
      <c r="F4963" t="s">
        <v>2619</v>
      </c>
      <c r="G4963" t="s">
        <v>26</v>
      </c>
      <c r="H4963">
        <f t="shared" si="309"/>
        <v>1046.9282621905511</v>
      </c>
      <c r="I4963">
        <f t="shared" si="310"/>
        <v>36.510099244149011</v>
      </c>
      <c r="J4963">
        <f t="shared" si="308"/>
        <v>1</v>
      </c>
      <c r="K4963">
        <v>114.7</v>
      </c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>
        <v>37.36</v>
      </c>
      <c r="AA4963">
        <f t="shared" si="311"/>
        <v>36.510143945280795</v>
      </c>
    </row>
    <row r="4964" spans="1:27" ht="14.5" customHeight="1">
      <c r="A4964">
        <v>594745.66</v>
      </c>
      <c r="B4964">
        <v>9605212.9619999994</v>
      </c>
      <c r="C4964" t="s">
        <v>191</v>
      </c>
      <c r="D4964" t="s">
        <v>524</v>
      </c>
      <c r="E4964" t="s">
        <v>303</v>
      </c>
      <c r="F4964" t="s">
        <v>2611</v>
      </c>
      <c r="G4964" t="s">
        <v>26</v>
      </c>
      <c r="H4964">
        <f t="shared" si="309"/>
        <v>23.816738832815073</v>
      </c>
      <c r="I4964">
        <f t="shared" si="310"/>
        <v>5.5067542887862073</v>
      </c>
      <c r="J4964">
        <f t="shared" si="308"/>
        <v>1</v>
      </c>
      <c r="K4964">
        <v>17.3</v>
      </c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>
        <v>37.073999999999998</v>
      </c>
      <c r="AA4964">
        <f t="shared" si="311"/>
        <v>5.5067610309795789</v>
      </c>
    </row>
    <row r="4965" spans="1:27" ht="14.5" customHeight="1">
      <c r="A4965">
        <v>594745.39599999995</v>
      </c>
      <c r="B4965">
        <v>9605219.9370000008</v>
      </c>
      <c r="C4965" t="s">
        <v>66</v>
      </c>
      <c r="D4965" t="s">
        <v>524</v>
      </c>
      <c r="E4965" t="s">
        <v>303</v>
      </c>
      <c r="F4965" t="s">
        <v>2606</v>
      </c>
      <c r="G4965" t="s">
        <v>26</v>
      </c>
      <c r="H4965">
        <f t="shared" si="309"/>
        <v>47.377238235506631</v>
      </c>
      <c r="I4965">
        <f t="shared" si="310"/>
        <v>7.7667517136637825</v>
      </c>
      <c r="J4965">
        <f t="shared" si="308"/>
        <v>1</v>
      </c>
      <c r="K4965">
        <v>24.4</v>
      </c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>
        <v>36.819000000000003</v>
      </c>
      <c r="AA4965">
        <f t="shared" si="311"/>
        <v>7.766761222884492</v>
      </c>
    </row>
    <row r="4966" spans="1:27" ht="14.5" customHeight="1">
      <c r="A4966">
        <v>594745.00300000003</v>
      </c>
      <c r="B4966">
        <v>9605219.6160000004</v>
      </c>
      <c r="C4966" t="s">
        <v>30</v>
      </c>
      <c r="D4966" t="s">
        <v>524</v>
      </c>
      <c r="E4966" t="s">
        <v>303</v>
      </c>
      <c r="F4966" t="s">
        <v>2582</v>
      </c>
      <c r="G4966" t="s">
        <v>26</v>
      </c>
      <c r="H4966">
        <f t="shared" si="309"/>
        <v>5.7494716852246617</v>
      </c>
      <c r="I4966">
        <f t="shared" si="310"/>
        <v>2.705630719923859</v>
      </c>
      <c r="J4966">
        <f t="shared" si="308"/>
        <v>1</v>
      </c>
      <c r="K4966">
        <v>8.5</v>
      </c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>
        <v>36.81</v>
      </c>
      <c r="AA4966">
        <f t="shared" si="311"/>
        <v>2.7056340325622208</v>
      </c>
    </row>
    <row r="4967" spans="1:27" ht="14.5" customHeight="1">
      <c r="A4967">
        <v>594744.95400000003</v>
      </c>
      <c r="B4967">
        <v>9605218.4130000006</v>
      </c>
      <c r="C4967" t="s">
        <v>36</v>
      </c>
      <c r="D4967" t="s">
        <v>524</v>
      </c>
      <c r="E4967" t="s">
        <v>303</v>
      </c>
      <c r="F4967" t="s">
        <v>2585</v>
      </c>
      <c r="G4967" t="s">
        <v>26</v>
      </c>
      <c r="H4967">
        <f t="shared" si="309"/>
        <v>0.81487321877786223</v>
      </c>
      <c r="I4967">
        <f t="shared" si="310"/>
        <v>1.0185903886772176</v>
      </c>
      <c r="J4967">
        <f t="shared" si="308"/>
        <v>1</v>
      </c>
      <c r="K4967">
        <v>3.2</v>
      </c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>
        <v>36.795999999999999</v>
      </c>
      <c r="AA4967">
        <f t="shared" si="311"/>
        <v>1.0185916357881302</v>
      </c>
    </row>
    <row r="4968" spans="1:27" ht="14.5" customHeight="1">
      <c r="A4968">
        <v>594744.89599999995</v>
      </c>
      <c r="B4968">
        <v>9605221.9570000004</v>
      </c>
      <c r="C4968" t="s">
        <v>22</v>
      </c>
      <c r="D4968" t="s">
        <v>524</v>
      </c>
      <c r="E4968" t="s">
        <v>303</v>
      </c>
      <c r="F4968" t="s">
        <v>2569</v>
      </c>
      <c r="G4968" t="s">
        <v>26</v>
      </c>
      <c r="H4968">
        <f t="shared" si="309"/>
        <v>52.560118385799818</v>
      </c>
      <c r="I4968">
        <f t="shared" si="310"/>
        <v>8.180554059063903</v>
      </c>
      <c r="J4968">
        <f t="shared" si="308"/>
        <v>1</v>
      </c>
      <c r="K4968">
        <v>25.7</v>
      </c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>
        <v>36.688000000000002</v>
      </c>
      <c r="AA4968">
        <f t="shared" si="311"/>
        <v>8.1805640749234207</v>
      </c>
    </row>
    <row r="4969" spans="1:27" ht="14.5" customHeight="1">
      <c r="A4969">
        <v>594744.83900000004</v>
      </c>
      <c r="B4969">
        <v>9605226.4700000007</v>
      </c>
      <c r="C4969" t="s">
        <v>22</v>
      </c>
      <c r="D4969" t="s">
        <v>524</v>
      </c>
      <c r="E4969" t="s">
        <v>303</v>
      </c>
      <c r="F4969" t="s">
        <v>2571</v>
      </c>
      <c r="G4969" t="s">
        <v>26</v>
      </c>
      <c r="H4969">
        <f t="shared" si="309"/>
        <v>4.4762322808842523</v>
      </c>
      <c r="I4969">
        <f t="shared" si="310"/>
        <v>2.3873212234622283</v>
      </c>
      <c r="J4969">
        <f t="shared" si="308"/>
        <v>1</v>
      </c>
      <c r="K4969">
        <v>7.5</v>
      </c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>
        <v>36.527000000000001</v>
      </c>
      <c r="AA4969">
        <f t="shared" si="311"/>
        <v>2.3873241463784303</v>
      </c>
    </row>
    <row r="4970" spans="1:27" ht="14.5" customHeight="1">
      <c r="A4970">
        <v>594744.78099999996</v>
      </c>
      <c r="B4970">
        <v>9605223.2239999995</v>
      </c>
      <c r="C4970" t="s">
        <v>749</v>
      </c>
      <c r="D4970" t="s">
        <v>524</v>
      </c>
      <c r="E4970" t="s">
        <v>303</v>
      </c>
      <c r="F4970" t="s">
        <v>2583</v>
      </c>
      <c r="G4970" t="s">
        <v>26</v>
      </c>
      <c r="H4970">
        <f t="shared" si="309"/>
        <v>0.7647394172319586</v>
      </c>
      <c r="I4970">
        <f t="shared" si="310"/>
        <v>0.98675943903105445</v>
      </c>
      <c r="J4970">
        <f t="shared" si="308"/>
        <v>1</v>
      </c>
      <c r="K4970">
        <v>3.1</v>
      </c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>
        <v>36.692</v>
      </c>
      <c r="AA4970">
        <f t="shared" si="311"/>
        <v>0.9867606471697512</v>
      </c>
    </row>
    <row r="4971" spans="1:27" ht="14.5" customHeight="1">
      <c r="A4971">
        <v>594744.76199999999</v>
      </c>
      <c r="B4971">
        <v>9605208.5669999998</v>
      </c>
      <c r="C4971" t="s">
        <v>8035</v>
      </c>
      <c r="D4971" t="s">
        <v>524</v>
      </c>
      <c r="E4971" t="s">
        <v>303</v>
      </c>
      <c r="F4971" t="s">
        <v>2615</v>
      </c>
      <c r="G4971" t="s">
        <v>26</v>
      </c>
      <c r="H4971">
        <f t="shared" si="309"/>
        <v>34.815139962433072</v>
      </c>
      <c r="I4971">
        <f t="shared" si="310"/>
        <v>6.6579207938908986</v>
      </c>
      <c r="J4971">
        <f t="shared" si="308"/>
        <v>4</v>
      </c>
      <c r="K4971">
        <v>7.5</v>
      </c>
      <c r="L4971">
        <v>7</v>
      </c>
      <c r="M4971">
        <v>11</v>
      </c>
      <c r="N4971">
        <v>9.5</v>
      </c>
      <c r="O4971"/>
      <c r="P4971"/>
      <c r="Q4971"/>
      <c r="R4971"/>
      <c r="S4971"/>
      <c r="T4971"/>
      <c r="U4971"/>
      <c r="V4971"/>
      <c r="W4971"/>
      <c r="X4971"/>
      <c r="Y4971"/>
      <c r="Z4971">
        <v>37.210999999999999</v>
      </c>
      <c r="AA4971">
        <f t="shared" si="311"/>
        <v>3.5014087480216975</v>
      </c>
    </row>
    <row r="4972" spans="1:27" ht="14.5" customHeight="1">
      <c r="A4972">
        <v>594744.38800000004</v>
      </c>
      <c r="B4972">
        <v>9605219.0500000007</v>
      </c>
      <c r="C4972" t="s">
        <v>36</v>
      </c>
      <c r="D4972" t="s">
        <v>524</v>
      </c>
      <c r="E4972" t="s">
        <v>303</v>
      </c>
      <c r="F4972" t="s">
        <v>2584</v>
      </c>
      <c r="G4972" t="s">
        <v>26</v>
      </c>
      <c r="H4972">
        <f t="shared" si="309"/>
        <v>0.81487321877786223</v>
      </c>
      <c r="I4972">
        <f t="shared" si="310"/>
        <v>1.0185903886772176</v>
      </c>
      <c r="J4972">
        <f t="shared" si="308"/>
        <v>1</v>
      </c>
      <c r="K4972">
        <v>3.2</v>
      </c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>
        <v>36.756</v>
      </c>
      <c r="AA4972">
        <f t="shared" si="311"/>
        <v>1.0185916357881302</v>
      </c>
    </row>
    <row r="4973" spans="1:27" ht="14.5" customHeight="1">
      <c r="A4973">
        <v>594744.31599999999</v>
      </c>
      <c r="B4973">
        <v>9605223.4800000004</v>
      </c>
      <c r="C4973" t="s">
        <v>749</v>
      </c>
      <c r="D4973" t="s">
        <v>524</v>
      </c>
      <c r="E4973" t="s">
        <v>303</v>
      </c>
      <c r="F4973" t="s">
        <v>2570</v>
      </c>
      <c r="G4973" t="s">
        <v>26</v>
      </c>
      <c r="H4973">
        <f t="shared" si="309"/>
        <v>1.8334647422501897</v>
      </c>
      <c r="I4973">
        <f t="shared" si="310"/>
        <v>1.5278855830158262</v>
      </c>
      <c r="J4973">
        <f t="shared" si="308"/>
        <v>1</v>
      </c>
      <c r="K4973">
        <v>4.8</v>
      </c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>
        <v>36.651000000000003</v>
      </c>
      <c r="AA4973">
        <f t="shared" si="311"/>
        <v>1.5278874536821951</v>
      </c>
    </row>
    <row r="4974" spans="1:27" ht="14.5" customHeight="1">
      <c r="A4974">
        <v>594743.50399999996</v>
      </c>
      <c r="B4974">
        <v>9605210.8259999994</v>
      </c>
      <c r="C4974" t="s">
        <v>71</v>
      </c>
      <c r="D4974" t="s">
        <v>524</v>
      </c>
      <c r="E4974" t="s">
        <v>303</v>
      </c>
      <c r="F4974" t="s">
        <v>2609</v>
      </c>
      <c r="G4974" t="s">
        <v>26</v>
      </c>
      <c r="H4974">
        <f t="shared" si="309"/>
        <v>88.171828750573354</v>
      </c>
      <c r="I4974">
        <f t="shared" si="310"/>
        <v>10.595451692859708</v>
      </c>
      <c r="J4974">
        <f t="shared" si="308"/>
        <v>2</v>
      </c>
      <c r="K4974">
        <v>28</v>
      </c>
      <c r="L4974">
        <v>18</v>
      </c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>
        <v>37.051000000000002</v>
      </c>
      <c r="AA4974">
        <f t="shared" si="311"/>
        <v>8.91267681314614</v>
      </c>
    </row>
    <row r="4975" spans="1:27" ht="14.5" customHeight="1">
      <c r="A4975">
        <v>594743.34699999995</v>
      </c>
      <c r="B4975">
        <v>9605225.9749999996</v>
      </c>
      <c r="C4975" t="s">
        <v>71</v>
      </c>
      <c r="D4975" t="s">
        <v>524</v>
      </c>
      <c r="E4975" t="s">
        <v>303</v>
      </c>
      <c r="F4975" t="s">
        <v>2572</v>
      </c>
      <c r="G4975" t="s">
        <v>26</v>
      </c>
      <c r="H4975">
        <f t="shared" si="309"/>
        <v>140.37464432853014</v>
      </c>
      <c r="I4975">
        <f t="shared" si="310"/>
        <v>13.368998851388479</v>
      </c>
      <c r="J4975">
        <f t="shared" si="308"/>
        <v>1</v>
      </c>
      <c r="K4975">
        <v>42</v>
      </c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>
        <v>36.549999999999997</v>
      </c>
      <c r="AA4975">
        <f t="shared" si="311"/>
        <v>13.369015219719209</v>
      </c>
    </row>
    <row r="4976" spans="1:27" ht="14.5" customHeight="1">
      <c r="A4976">
        <v>594743.29099999997</v>
      </c>
      <c r="B4976">
        <v>9605226.5130000003</v>
      </c>
      <c r="C4976" t="s">
        <v>71</v>
      </c>
      <c r="D4976" t="s">
        <v>524</v>
      </c>
      <c r="E4976" t="s">
        <v>303</v>
      </c>
      <c r="F4976" t="s">
        <v>2573</v>
      </c>
      <c r="G4976" t="s">
        <v>26</v>
      </c>
      <c r="H4976">
        <f t="shared" si="309"/>
        <v>38.515491981297387</v>
      </c>
      <c r="I4976">
        <f t="shared" si="310"/>
        <v>7.0028089221558698</v>
      </c>
      <c r="J4976">
        <f t="shared" si="308"/>
        <v>1</v>
      </c>
      <c r="K4976">
        <v>22</v>
      </c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>
        <v>36.454999999999998</v>
      </c>
      <c r="AA4976">
        <f t="shared" si="311"/>
        <v>7.0028174960433951</v>
      </c>
    </row>
    <row r="4977" spans="1:27" ht="14.5" customHeight="1">
      <c r="A4977">
        <v>594743.12600000005</v>
      </c>
      <c r="B4977">
        <v>9605218.7719999999</v>
      </c>
      <c r="C4977" t="s">
        <v>36</v>
      </c>
      <c r="D4977" t="s">
        <v>524</v>
      </c>
      <c r="E4977" t="s">
        <v>303</v>
      </c>
      <c r="F4977" t="s">
        <v>2586</v>
      </c>
      <c r="G4977" t="s">
        <v>26</v>
      </c>
      <c r="H4977">
        <f t="shared" si="309"/>
        <v>0.71619716494148034</v>
      </c>
      <c r="I4977">
        <f t="shared" si="310"/>
        <v>0.95492848938489139</v>
      </c>
      <c r="J4977">
        <f t="shared" si="308"/>
        <v>1</v>
      </c>
      <c r="K4977">
        <v>3</v>
      </c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>
        <v>36.746000000000002</v>
      </c>
      <c r="AA4977">
        <f t="shared" si="311"/>
        <v>0.95492965855137202</v>
      </c>
    </row>
    <row r="4978" spans="1:27" ht="14.5" customHeight="1">
      <c r="A4978">
        <v>594742.83100000001</v>
      </c>
      <c r="B4978">
        <v>9605226.1789999995</v>
      </c>
      <c r="C4978" t="s">
        <v>667</v>
      </c>
      <c r="D4978" t="s">
        <v>524</v>
      </c>
      <c r="E4978" t="s">
        <v>303</v>
      </c>
      <c r="F4978" t="s">
        <v>2621</v>
      </c>
      <c r="G4978" t="s">
        <v>26</v>
      </c>
      <c r="H4978">
        <f t="shared" si="309"/>
        <v>1.6838591122401914</v>
      </c>
      <c r="I4978">
        <f t="shared" si="310"/>
        <v>1.4642236837234999</v>
      </c>
      <c r="J4978">
        <f t="shared" si="308"/>
        <v>1</v>
      </c>
      <c r="K4978">
        <v>4.5999999999999996</v>
      </c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>
        <v>36.430999999999997</v>
      </c>
      <c r="AA4978">
        <f t="shared" si="311"/>
        <v>1.464225476445437</v>
      </c>
    </row>
    <row r="4979" spans="1:27" ht="14.5" customHeight="1">
      <c r="A4979">
        <v>594742.27300000004</v>
      </c>
      <c r="B4979">
        <v>9605216.6380000003</v>
      </c>
      <c r="C4979" t="s">
        <v>106</v>
      </c>
      <c r="D4979" t="s">
        <v>524</v>
      </c>
      <c r="E4979" t="s">
        <v>303</v>
      </c>
      <c r="F4979" t="s">
        <v>2608</v>
      </c>
      <c r="G4979" t="s">
        <v>26</v>
      </c>
      <c r="H4979">
        <f t="shared" si="309"/>
        <v>0.97482391894812603</v>
      </c>
      <c r="I4979">
        <f t="shared" si="310"/>
        <v>1.1140832376157066</v>
      </c>
      <c r="J4979">
        <f t="shared" si="308"/>
        <v>1</v>
      </c>
      <c r="K4979">
        <v>3.5</v>
      </c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>
        <v>36.676000000000002</v>
      </c>
      <c r="AA4979">
        <f t="shared" si="311"/>
        <v>1.1140846016432675</v>
      </c>
    </row>
    <row r="4980" spans="1:27" ht="14.5" customHeight="1">
      <c r="A4980">
        <v>594742.02899999998</v>
      </c>
      <c r="B4980">
        <v>9605224.9859999996</v>
      </c>
      <c r="C4980" t="s">
        <v>71</v>
      </c>
      <c r="D4980" t="s">
        <v>524</v>
      </c>
      <c r="E4980" t="s">
        <v>303</v>
      </c>
      <c r="F4980" t="s">
        <v>2574</v>
      </c>
      <c r="G4980" t="s">
        <v>26</v>
      </c>
      <c r="H4980">
        <f t="shared" si="309"/>
        <v>112.36337743304114</v>
      </c>
      <c r="I4980">
        <f t="shared" si="310"/>
        <v>11.960984950210886</v>
      </c>
      <c r="J4980">
        <f t="shared" si="308"/>
        <v>2</v>
      </c>
      <c r="K4980">
        <v>16</v>
      </c>
      <c r="L4980">
        <v>34</v>
      </c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>
        <v>36.529000000000003</v>
      </c>
      <c r="AA4980">
        <f t="shared" si="311"/>
        <v>10.822536130248883</v>
      </c>
    </row>
    <row r="4981" spans="1:27" ht="14.5" customHeight="1">
      <c r="A4981">
        <v>594741.35600000003</v>
      </c>
      <c r="B4981">
        <v>9605219.5779999997</v>
      </c>
      <c r="C4981" t="s">
        <v>66</v>
      </c>
      <c r="D4981" t="s">
        <v>524</v>
      </c>
      <c r="E4981" t="s">
        <v>303</v>
      </c>
      <c r="F4981" t="s">
        <v>2581</v>
      </c>
      <c r="G4981" t="s">
        <v>26</v>
      </c>
      <c r="H4981">
        <f t="shared" si="309"/>
        <v>792.43237427636245</v>
      </c>
      <c r="I4981">
        <f t="shared" si="310"/>
        <v>31.764034316880874</v>
      </c>
      <c r="J4981">
        <f t="shared" si="308"/>
        <v>4</v>
      </c>
      <c r="K4981">
        <v>59</v>
      </c>
      <c r="L4981">
        <v>30</v>
      </c>
      <c r="M4981">
        <v>26</v>
      </c>
      <c r="N4981">
        <v>65</v>
      </c>
      <c r="O4981"/>
      <c r="P4981"/>
      <c r="Q4981"/>
      <c r="R4981"/>
      <c r="S4981"/>
      <c r="T4981"/>
      <c r="U4981"/>
      <c r="V4981"/>
      <c r="W4981"/>
      <c r="X4981"/>
      <c r="Y4981"/>
      <c r="Z4981">
        <v>36.593000000000004</v>
      </c>
      <c r="AA4981">
        <f t="shared" si="311"/>
        <v>20.690142601946395</v>
      </c>
    </row>
    <row r="4982" spans="1:27" ht="14.5" customHeight="1">
      <c r="A4982">
        <v>594741.32999999996</v>
      </c>
      <c r="B4982">
        <v>9605225.9100000001</v>
      </c>
      <c r="C4982" t="s">
        <v>8035</v>
      </c>
      <c r="D4982" t="s">
        <v>524</v>
      </c>
      <c r="E4982" t="s">
        <v>303</v>
      </c>
      <c r="F4982" t="s">
        <v>2575</v>
      </c>
      <c r="G4982" t="s">
        <v>26</v>
      </c>
      <c r="H4982">
        <f t="shared" si="309"/>
        <v>0.97482391894812603</v>
      </c>
      <c r="I4982">
        <f t="shared" si="310"/>
        <v>1.1140832376157066</v>
      </c>
      <c r="J4982">
        <f t="shared" ref="J4982:J5045" si="312">COUNT(K4982:Y4982)</f>
        <v>1</v>
      </c>
      <c r="K4982">
        <v>3.5</v>
      </c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>
        <v>36.417000000000002</v>
      </c>
      <c r="AA4982">
        <f t="shared" si="311"/>
        <v>1.1140846016432675</v>
      </c>
    </row>
    <row r="4983" spans="1:27" ht="14.5" customHeight="1">
      <c r="A4983">
        <v>594740.38300000003</v>
      </c>
      <c r="B4983">
        <v>9605222.1129999999</v>
      </c>
      <c r="C4983" t="s">
        <v>36</v>
      </c>
      <c r="D4983" t="s">
        <v>524</v>
      </c>
      <c r="E4983" t="s">
        <v>303</v>
      </c>
      <c r="F4983" t="s">
        <v>2578</v>
      </c>
      <c r="G4983" t="s">
        <v>26</v>
      </c>
      <c r="H4983">
        <f t="shared" si="309"/>
        <v>1.9894365692818898</v>
      </c>
      <c r="I4983">
        <f t="shared" si="310"/>
        <v>1.5915474823081524</v>
      </c>
      <c r="J4983">
        <f t="shared" si="312"/>
        <v>1</v>
      </c>
      <c r="K4983">
        <v>5</v>
      </c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>
        <v>36.444000000000003</v>
      </c>
      <c r="AA4983">
        <f t="shared" si="311"/>
        <v>1.5915494309189535</v>
      </c>
    </row>
    <row r="4984" spans="1:27" ht="14.5" customHeight="1">
      <c r="A4984">
        <v>594739.98</v>
      </c>
      <c r="B4984">
        <v>9605223.6280000005</v>
      </c>
      <c r="C4984" t="s">
        <v>66</v>
      </c>
      <c r="D4984" t="s">
        <v>524</v>
      </c>
      <c r="E4984" t="s">
        <v>303</v>
      </c>
      <c r="F4984" t="s">
        <v>2577</v>
      </c>
      <c r="G4984" t="s">
        <v>26</v>
      </c>
      <c r="H4984">
        <f t="shared" si="309"/>
        <v>35.093661082132535</v>
      </c>
      <c r="I4984">
        <f t="shared" si="310"/>
        <v>6.6844994256942396</v>
      </c>
      <c r="J4984">
        <f t="shared" si="312"/>
        <v>1</v>
      </c>
      <c r="K4984">
        <v>21</v>
      </c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>
        <v>36.466999999999999</v>
      </c>
      <c r="AA4984">
        <f t="shared" si="311"/>
        <v>6.6845076098596046</v>
      </c>
    </row>
    <row r="4985" spans="1:27" ht="14.5" customHeight="1">
      <c r="A4985">
        <v>594739.88600000006</v>
      </c>
      <c r="B4985">
        <v>9605225.9920000006</v>
      </c>
      <c r="C4985" t="s">
        <v>22</v>
      </c>
      <c r="D4985" t="s">
        <v>524</v>
      </c>
      <c r="E4985" t="s">
        <v>303</v>
      </c>
      <c r="F4985" t="s">
        <v>2576</v>
      </c>
      <c r="G4985" t="s">
        <v>26</v>
      </c>
      <c r="H4985">
        <f t="shared" si="309"/>
        <v>31.830985108510237</v>
      </c>
      <c r="I4985">
        <f t="shared" si="310"/>
        <v>6.3661899292326094</v>
      </c>
      <c r="J4985">
        <f t="shared" si="312"/>
        <v>1</v>
      </c>
      <c r="K4985">
        <v>20</v>
      </c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>
        <v>36.284999999999997</v>
      </c>
      <c r="AA4985">
        <f t="shared" si="311"/>
        <v>6.366197723675814</v>
      </c>
    </row>
    <row r="4986" spans="1:27" ht="14.5" customHeight="1">
      <c r="A4986">
        <v>594738.64099999995</v>
      </c>
      <c r="B4986">
        <v>9605223.182</v>
      </c>
      <c r="C4986" t="s">
        <v>749</v>
      </c>
      <c r="D4986" t="s">
        <v>524</v>
      </c>
      <c r="E4986" t="s">
        <v>303</v>
      </c>
      <c r="F4986" t="s">
        <v>2580</v>
      </c>
      <c r="G4986" t="s">
        <v>26</v>
      </c>
      <c r="H4986">
        <f t="shared" si="309"/>
        <v>1.9894365692818898</v>
      </c>
      <c r="I4986">
        <f t="shared" si="310"/>
        <v>1.5915474823081524</v>
      </c>
      <c r="J4986">
        <f t="shared" si="312"/>
        <v>1</v>
      </c>
      <c r="K4986">
        <v>5</v>
      </c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>
        <v>36.258000000000003</v>
      </c>
      <c r="AA4986">
        <f t="shared" si="311"/>
        <v>1.5915494309189535</v>
      </c>
    </row>
    <row r="4987" spans="1:27" ht="14.5" customHeight="1">
      <c r="A4987">
        <v>594738.43599999999</v>
      </c>
      <c r="B4987">
        <v>9605223.8599999994</v>
      </c>
      <c r="C4987" t="s">
        <v>66</v>
      </c>
      <c r="D4987" t="s">
        <v>524</v>
      </c>
      <c r="E4987" t="s">
        <v>303</v>
      </c>
      <c r="F4987" t="s">
        <v>2607</v>
      </c>
      <c r="G4987" t="s">
        <v>26</v>
      </c>
      <c r="H4987">
        <f t="shared" si="309"/>
        <v>89.305807595064039</v>
      </c>
      <c r="I4987">
        <f t="shared" si="310"/>
        <v>10.663368131464621</v>
      </c>
      <c r="J4987">
        <f t="shared" si="312"/>
        <v>1</v>
      </c>
      <c r="K4987">
        <v>33.5</v>
      </c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>
        <v>36.262999999999998</v>
      </c>
      <c r="AA4987">
        <f t="shared" si="311"/>
        <v>10.663381187156988</v>
      </c>
    </row>
    <row r="4988" spans="1:27" ht="14.5" customHeight="1">
      <c r="A4988">
        <v>594738.29299999995</v>
      </c>
      <c r="B4988">
        <v>9605223.8279999997</v>
      </c>
      <c r="C4988" t="s">
        <v>718</v>
      </c>
      <c r="D4988" t="s">
        <v>524</v>
      </c>
      <c r="E4988" t="s">
        <v>303</v>
      </c>
      <c r="F4988" t="s">
        <v>2579</v>
      </c>
      <c r="G4988" t="s">
        <v>26</v>
      </c>
      <c r="H4988">
        <f t="shared" si="309"/>
        <v>0.97482391894812603</v>
      </c>
      <c r="I4988">
        <f t="shared" si="310"/>
        <v>1.1140832376157066</v>
      </c>
      <c r="J4988">
        <f t="shared" si="312"/>
        <v>1</v>
      </c>
      <c r="K4988">
        <v>3.5</v>
      </c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>
        <v>36.256999999999998</v>
      </c>
      <c r="AA4988">
        <f t="shared" si="311"/>
        <v>1.1140846016432675</v>
      </c>
    </row>
    <row r="4989" spans="1:27" ht="14.5" customHeight="1">
      <c r="A4989">
        <v>594665.87329999998</v>
      </c>
      <c r="B4989">
        <v>9605181.2129999995</v>
      </c>
      <c r="C4989" t="s">
        <v>71</v>
      </c>
      <c r="D4989" t="s">
        <v>4708</v>
      </c>
      <c r="E4989" t="s">
        <v>303</v>
      </c>
      <c r="F4989" t="s">
        <v>4929</v>
      </c>
      <c r="G4989">
        <v>5</v>
      </c>
      <c r="H4989">
        <f t="shared" si="309"/>
        <v>44.974663906574428</v>
      </c>
      <c r="I4989">
        <f t="shared" si="310"/>
        <v>7.5672575409005542</v>
      </c>
      <c r="J4989">
        <f t="shared" si="312"/>
        <v>2</v>
      </c>
      <c r="K4989">
        <v>16.964632938489999</v>
      </c>
      <c r="L4989">
        <v>16.654416425899999</v>
      </c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>
        <v>35.8125</v>
      </c>
      <c r="AA4989">
        <f t="shared" si="311"/>
        <v>5.4000103798005377</v>
      </c>
    </row>
    <row r="4990" spans="1:27" ht="14.5" customHeight="1">
      <c r="A4990">
        <v>594663.34299999999</v>
      </c>
      <c r="B4990">
        <v>9605181.9529999997</v>
      </c>
      <c r="C4990" t="s">
        <v>30</v>
      </c>
      <c r="D4990" t="s">
        <v>4708</v>
      </c>
      <c r="E4990" t="s">
        <v>303</v>
      </c>
      <c r="F4990" t="s">
        <v>4930</v>
      </c>
      <c r="G4990">
        <v>6</v>
      </c>
      <c r="H4990">
        <f t="shared" si="309"/>
        <v>46.575380360503821</v>
      </c>
      <c r="I4990">
        <f t="shared" si="310"/>
        <v>7.7007452505211971</v>
      </c>
      <c r="J4990">
        <f t="shared" si="312"/>
        <v>1</v>
      </c>
      <c r="K4990">
        <v>24.192634326414002</v>
      </c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>
        <v>36.003599999999999</v>
      </c>
      <c r="AA4990">
        <f t="shared" si="311"/>
        <v>7.7007546789269083</v>
      </c>
    </row>
    <row r="4991" spans="1:27" ht="14.5" customHeight="1">
      <c r="A4991">
        <v>594662.73640000005</v>
      </c>
      <c r="B4991">
        <v>9605183.3149999995</v>
      </c>
      <c r="C4991" t="s">
        <v>394</v>
      </c>
      <c r="D4991" t="s">
        <v>4708</v>
      </c>
      <c r="E4991" t="s">
        <v>303</v>
      </c>
      <c r="F4991" t="s">
        <v>4933</v>
      </c>
      <c r="G4991">
        <v>5</v>
      </c>
      <c r="H4991">
        <f t="shared" si="309"/>
        <v>22.902295963998185</v>
      </c>
      <c r="I4991">
        <f t="shared" si="310"/>
        <v>5.4000037683071413</v>
      </c>
      <c r="J4991">
        <f t="shared" si="312"/>
        <v>1</v>
      </c>
      <c r="K4991">
        <v>16.964632938489999</v>
      </c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>
        <v>35.968200000000003</v>
      </c>
      <c r="AA4991">
        <f t="shared" si="311"/>
        <v>5.4000103798005377</v>
      </c>
    </row>
    <row r="4992" spans="1:27" ht="14.5" customHeight="1">
      <c r="A4992">
        <v>594662.46499999997</v>
      </c>
      <c r="B4992">
        <v>9605177.9489999991</v>
      </c>
      <c r="C4992" t="s">
        <v>394</v>
      </c>
      <c r="D4992" t="s">
        <v>4708</v>
      </c>
      <c r="E4992" t="s">
        <v>303</v>
      </c>
      <c r="F4992" t="s">
        <v>4934</v>
      </c>
      <c r="G4992">
        <v>3</v>
      </c>
      <c r="H4992">
        <f t="shared" si="309"/>
        <v>19.856785203092787</v>
      </c>
      <c r="I4992">
        <f t="shared" si="310"/>
        <v>5.0281592089626415</v>
      </c>
      <c r="J4992">
        <f t="shared" si="312"/>
        <v>1</v>
      </c>
      <c r="K4992">
        <v>15.79644737231</v>
      </c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>
        <v>36.007300000000001</v>
      </c>
      <c r="AA4992">
        <f t="shared" si="311"/>
        <v>5.0281653651882356</v>
      </c>
    </row>
    <row r="4993" spans="1:27" ht="14.5" customHeight="1">
      <c r="A4993">
        <v>594661.95849999995</v>
      </c>
      <c r="B4993">
        <v>9605185.2479999997</v>
      </c>
      <c r="C4993" t="s">
        <v>38</v>
      </c>
      <c r="D4993" t="s">
        <v>4708</v>
      </c>
      <c r="E4993" t="s">
        <v>303</v>
      </c>
      <c r="F4993" t="s">
        <v>4931</v>
      </c>
      <c r="G4993">
        <v>10</v>
      </c>
      <c r="H4993">
        <f t="shared" si="309"/>
        <v>892.39246904456081</v>
      </c>
      <c r="I4993">
        <f t="shared" si="310"/>
        <v>33.707962323745534</v>
      </c>
      <c r="J4993">
        <f t="shared" si="312"/>
        <v>3</v>
      </c>
      <c r="K4993">
        <v>58.747782622129073</v>
      </c>
      <c r="L4993">
        <v>21.3628344416</v>
      </c>
      <c r="M4993">
        <v>60.441968356499999</v>
      </c>
      <c r="N4993"/>
      <c r="O4993"/>
      <c r="P4993"/>
      <c r="Q4993"/>
      <c r="R4993"/>
      <c r="S4993"/>
      <c r="T4993"/>
      <c r="U4993"/>
      <c r="V4993"/>
      <c r="W4993"/>
      <c r="X4993"/>
      <c r="Y4993"/>
      <c r="Z4993">
        <v>36.046500000000002</v>
      </c>
      <c r="AA4993">
        <f t="shared" si="311"/>
        <v>19.239276068281793</v>
      </c>
    </row>
    <row r="4994" spans="1:27" ht="14.5" customHeight="1">
      <c r="A4994">
        <v>594661.07030000002</v>
      </c>
      <c r="B4994">
        <v>9605183.7050000001</v>
      </c>
      <c r="C4994" t="s">
        <v>66</v>
      </c>
      <c r="D4994" t="s">
        <v>4708</v>
      </c>
      <c r="E4994" t="s">
        <v>303</v>
      </c>
      <c r="F4994" t="s">
        <v>4932</v>
      </c>
      <c r="G4994">
        <v>9</v>
      </c>
      <c r="H4994">
        <f t="shared" ref="H4994:H5057" si="313">((K4994^2)/(4*3.141593)+(L4994^2)/(4*3.141593)+(M4994^2)/(4*3.141593)+(N4994^2)/(4*3.141593)+(O4994^2)/(4*3.141593)+(P4994^2)/(4*3.141593)+(Q4994^2)/(4*3.141593)+(M4994^2)/(4*3.141593)+(R4994^2)/(4*3.141593)+(S4994^2)/(4*3.141593)+(T4994^2)/(4*3.141593)+(U4994^2)/(4*3.141593)+(V4994^2)/(4*3.141593)+(W4994^2)/(4*3.141593)+(X4994^2)/(4*3.141593)+(Y4994^2)/(4*3.141593))</f>
        <v>384.59463519579037</v>
      </c>
      <c r="I4994">
        <f t="shared" ref="I4994:I5057" si="314">2*SQRT(H4994/3.1416)</f>
        <v>22.128713318662125</v>
      </c>
      <c r="J4994">
        <f t="shared" si="312"/>
        <v>2</v>
      </c>
      <c r="K4994">
        <v>68.486719848257422</v>
      </c>
      <c r="L4994">
        <v>11.93852836412</v>
      </c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>
        <v>36.091999999999999</v>
      </c>
      <c r="AA4994">
        <f t="shared" ref="AA4994:AA5057" si="315">MAX(K4994:Y4994)/PI()</f>
        <v>21.799999999999979</v>
      </c>
    </row>
    <row r="4995" spans="1:27" ht="14.5" customHeight="1">
      <c r="A4995">
        <v>594660.27</v>
      </c>
      <c r="B4995">
        <v>9605179.2200000007</v>
      </c>
      <c r="C4995" t="s">
        <v>36</v>
      </c>
      <c r="D4995" t="s">
        <v>4708</v>
      </c>
      <c r="E4995" t="s">
        <v>303</v>
      </c>
      <c r="F4995" t="s">
        <v>4935</v>
      </c>
      <c r="G4995">
        <v>6</v>
      </c>
      <c r="H4995">
        <f t="shared" si="313"/>
        <v>120.76280853983224</v>
      </c>
      <c r="I4995">
        <f t="shared" si="314"/>
        <v>12.399984831011295</v>
      </c>
      <c r="J4995">
        <f t="shared" si="312"/>
        <v>1</v>
      </c>
      <c r="K4995">
        <v>38.955748945133998</v>
      </c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>
        <v>36.155900000000003</v>
      </c>
      <c r="AA4995">
        <f t="shared" si="315"/>
        <v>12.400000012929926</v>
      </c>
    </row>
    <row r="4996" spans="1:27" ht="14.5" customHeight="1">
      <c r="A4996">
        <v>594657.55619999999</v>
      </c>
      <c r="B4996">
        <v>9605176.1889999993</v>
      </c>
      <c r="C4996" t="s">
        <v>22</v>
      </c>
      <c r="D4996" t="s">
        <v>4708</v>
      </c>
      <c r="E4996" t="s">
        <v>303</v>
      </c>
      <c r="F4996" t="s">
        <v>4936</v>
      </c>
      <c r="G4996">
        <v>10</v>
      </c>
      <c r="H4996">
        <f t="shared" si="313"/>
        <v>429.8719350259222</v>
      </c>
      <c r="I4996">
        <f t="shared" si="314"/>
        <v>23.3950564640122</v>
      </c>
      <c r="J4996">
        <f t="shared" si="312"/>
        <v>2</v>
      </c>
      <c r="K4996">
        <v>46.181412776990001</v>
      </c>
      <c r="L4996">
        <v>57.176986295334174</v>
      </c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>
        <v>36.303800000000003</v>
      </c>
      <c r="AA4996">
        <f t="shared" si="315"/>
        <v>18.199999999999982</v>
      </c>
    </row>
    <row r="4997" spans="1:27" ht="14.5" customHeight="1">
      <c r="A4997">
        <v>594656.43359999999</v>
      </c>
      <c r="B4997">
        <v>9605189.9910000004</v>
      </c>
      <c r="C4997" t="s">
        <v>129</v>
      </c>
      <c r="D4997" t="s">
        <v>4708</v>
      </c>
      <c r="E4997" t="s">
        <v>303</v>
      </c>
      <c r="F4997" t="s">
        <v>4946</v>
      </c>
      <c r="G4997">
        <v>5</v>
      </c>
      <c r="H4997">
        <f t="shared" si="313"/>
        <v>24.630083691584304</v>
      </c>
      <c r="I4997">
        <f t="shared" si="314"/>
        <v>5.5999931440243582</v>
      </c>
      <c r="J4997">
        <f t="shared" si="312"/>
        <v>1</v>
      </c>
      <c r="K4997">
        <v>17.592918861280001</v>
      </c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>
        <v>36.327100000000002</v>
      </c>
      <c r="AA4997">
        <f t="shared" si="315"/>
        <v>5.6000000003747017</v>
      </c>
    </row>
    <row r="4998" spans="1:27" ht="14.5" customHeight="1">
      <c r="A4998">
        <v>594655.97710000002</v>
      </c>
      <c r="B4998">
        <v>9605175.5160000008</v>
      </c>
      <c r="C4998" t="s">
        <v>66</v>
      </c>
      <c r="D4998" t="s">
        <v>4708</v>
      </c>
      <c r="E4998" t="s">
        <v>303</v>
      </c>
      <c r="F4998" t="s">
        <v>4937</v>
      </c>
      <c r="G4998">
        <v>10</v>
      </c>
      <c r="H4998">
        <f t="shared" si="313"/>
        <v>984.62823877486869</v>
      </c>
      <c r="I4998">
        <f t="shared" si="314"/>
        <v>35.407127514919075</v>
      </c>
      <c r="J4998">
        <f t="shared" si="312"/>
        <v>3</v>
      </c>
      <c r="K4998">
        <v>66.61764256136</v>
      </c>
      <c r="L4998">
        <v>49.951323192776997</v>
      </c>
      <c r="M4998">
        <v>52.1543849595</v>
      </c>
      <c r="N4998"/>
      <c r="O4998"/>
      <c r="P4998"/>
      <c r="Q4998"/>
      <c r="R4998"/>
      <c r="S4998"/>
      <c r="T4998"/>
      <c r="U4998"/>
      <c r="V4998"/>
      <c r="W4998"/>
      <c r="X4998"/>
      <c r="Y4998"/>
      <c r="Z4998">
        <v>36.5379</v>
      </c>
      <c r="AA4998">
        <f t="shared" si="315"/>
        <v>21.205054221538951</v>
      </c>
    </row>
    <row r="4999" spans="1:27" ht="14.5" customHeight="1">
      <c r="A4999">
        <v>594653.75809999998</v>
      </c>
      <c r="B4999">
        <v>9605188.7430000007</v>
      </c>
      <c r="C4999" t="s">
        <v>52</v>
      </c>
      <c r="D4999" t="s">
        <v>4708</v>
      </c>
      <c r="E4999" t="s">
        <v>303</v>
      </c>
      <c r="F4999" t="s">
        <v>4947</v>
      </c>
      <c r="G4999">
        <v>3.5</v>
      </c>
      <c r="H4999">
        <f t="shared" si="313"/>
        <v>15.90838182401807</v>
      </c>
      <c r="I4999">
        <f t="shared" si="314"/>
        <v>4.50057034894167</v>
      </c>
      <c r="J4999">
        <f t="shared" si="312"/>
        <v>2</v>
      </c>
      <c r="K4999">
        <v>10.53964914873</v>
      </c>
      <c r="L4999">
        <v>9.4247779676937</v>
      </c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>
        <v>36.435899999999997</v>
      </c>
      <c r="AA4999">
        <f t="shared" si="315"/>
        <v>3.3548745209493327</v>
      </c>
    </row>
    <row r="5000" spans="1:27" ht="14.5" customHeight="1">
      <c r="A5000">
        <v>594653.16110000003</v>
      </c>
      <c r="B5000">
        <v>9605186.0969999991</v>
      </c>
      <c r="C5000" t="s">
        <v>22</v>
      </c>
      <c r="D5000" t="s">
        <v>4708</v>
      </c>
      <c r="E5000" t="s">
        <v>303</v>
      </c>
      <c r="F5000" t="s">
        <v>4941</v>
      </c>
      <c r="G5000">
        <v>8</v>
      </c>
      <c r="H5000">
        <f t="shared" si="313"/>
        <v>1155.1153459135528</v>
      </c>
      <c r="I5000">
        <f t="shared" si="314"/>
        <v>38.350164249050458</v>
      </c>
      <c r="J5000">
        <f t="shared" si="312"/>
        <v>5</v>
      </c>
      <c r="K5000">
        <v>54.349552971340003</v>
      </c>
      <c r="L5000">
        <v>54.353936417443997</v>
      </c>
      <c r="M5000">
        <v>59.692641825999999</v>
      </c>
      <c r="N5000">
        <v>25.761597594363</v>
      </c>
      <c r="O5000">
        <v>28.588493147667087</v>
      </c>
      <c r="P5000"/>
      <c r="Q5000"/>
      <c r="R5000"/>
      <c r="S5000"/>
      <c r="T5000"/>
      <c r="U5000"/>
      <c r="V5000"/>
      <c r="W5000"/>
      <c r="X5000"/>
      <c r="Y5000"/>
      <c r="Z5000">
        <v>36.552</v>
      </c>
      <c r="AA5000">
        <f t="shared" si="315"/>
        <v>19.000758025643844</v>
      </c>
    </row>
    <row r="5001" spans="1:27" ht="14.5" customHeight="1">
      <c r="A5001">
        <v>594652.55330000003</v>
      </c>
      <c r="B5001">
        <v>9605186.0769999996</v>
      </c>
      <c r="C5001" t="s">
        <v>30</v>
      </c>
      <c r="D5001" t="s">
        <v>4708</v>
      </c>
      <c r="E5001" t="s">
        <v>303</v>
      </c>
      <c r="F5001" t="s">
        <v>4940</v>
      </c>
      <c r="G5001">
        <v>11</v>
      </c>
      <c r="H5001">
        <f t="shared" si="313"/>
        <v>340.33216004222402</v>
      </c>
      <c r="I5001">
        <f t="shared" si="314"/>
        <v>20.816420230491275</v>
      </c>
      <c r="J5001">
        <f t="shared" si="312"/>
        <v>1</v>
      </c>
      <c r="K5001">
        <v>65.396792938600001</v>
      </c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>
        <v>36.550199999999997</v>
      </c>
      <c r="AA5001">
        <f t="shared" si="315"/>
        <v>20.816445717070692</v>
      </c>
    </row>
    <row r="5002" spans="1:27" ht="14.5" customHeight="1">
      <c r="A5002">
        <v>594649.86569999997</v>
      </c>
      <c r="B5002">
        <v>9605172.9440000001</v>
      </c>
      <c r="C5002" t="s">
        <v>66</v>
      </c>
      <c r="D5002" t="s">
        <v>4708</v>
      </c>
      <c r="E5002" t="s">
        <v>303</v>
      </c>
      <c r="F5002" t="s">
        <v>4938</v>
      </c>
      <c r="G5002">
        <v>10</v>
      </c>
      <c r="H5002">
        <f t="shared" si="313"/>
        <v>198.55648780007954</v>
      </c>
      <c r="I5002">
        <f t="shared" si="314"/>
        <v>15.899980533085008</v>
      </c>
      <c r="J5002">
        <f t="shared" si="312"/>
        <v>1</v>
      </c>
      <c r="K5002">
        <v>49.951323192776997</v>
      </c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>
        <v>36.643099999999997</v>
      </c>
      <c r="AA5002">
        <f t="shared" si="315"/>
        <v>15.90000000022259</v>
      </c>
    </row>
    <row r="5003" spans="1:27" ht="14.5" customHeight="1">
      <c r="A5003">
        <v>594648.21669999999</v>
      </c>
      <c r="B5003">
        <v>9605189.7259999998</v>
      </c>
      <c r="C5003" t="s">
        <v>52</v>
      </c>
      <c r="D5003" t="s">
        <v>4708</v>
      </c>
      <c r="E5003" t="s">
        <v>303</v>
      </c>
      <c r="F5003" t="s">
        <v>4945</v>
      </c>
      <c r="G5003">
        <v>5</v>
      </c>
      <c r="H5003">
        <f t="shared" si="313"/>
        <v>49.097683862087663</v>
      </c>
      <c r="I5003">
        <f t="shared" si="314"/>
        <v>7.9065141791820563</v>
      </c>
      <c r="J5003">
        <f t="shared" si="312"/>
        <v>2</v>
      </c>
      <c r="K5003">
        <v>14.137166941154055</v>
      </c>
      <c r="L5003">
        <v>20.423522483336001</v>
      </c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>
        <v>36.7408</v>
      </c>
      <c r="AA5003">
        <f t="shared" si="315"/>
        <v>6.5010091171427726</v>
      </c>
    </row>
    <row r="5004" spans="1:27" ht="14.5" customHeight="1">
      <c r="A5004">
        <v>594648.07559999998</v>
      </c>
      <c r="B5004">
        <v>9605180.3859999999</v>
      </c>
      <c r="C5004" t="s">
        <v>71</v>
      </c>
      <c r="D5004" t="s">
        <v>4708</v>
      </c>
      <c r="E5004" t="s">
        <v>303</v>
      </c>
      <c r="F5004" t="s">
        <v>4939</v>
      </c>
      <c r="G5004">
        <v>7</v>
      </c>
      <c r="H5004">
        <f t="shared" si="313"/>
        <v>223.71734465365392</v>
      </c>
      <c r="I5004">
        <f t="shared" si="314"/>
        <v>16.877354767984766</v>
      </c>
      <c r="J5004">
        <f t="shared" si="312"/>
        <v>3</v>
      </c>
      <c r="K5004">
        <v>16.654416425899999</v>
      </c>
      <c r="L5004">
        <v>26.735375555131998</v>
      </c>
      <c r="M5004">
        <v>30.159289474462</v>
      </c>
      <c r="N5004"/>
      <c r="O5004"/>
      <c r="P5004"/>
      <c r="Q5004"/>
      <c r="R5004"/>
      <c r="S5004"/>
      <c r="T5004"/>
      <c r="U5004"/>
      <c r="V5004"/>
      <c r="W5004"/>
      <c r="X5004"/>
      <c r="Y5004"/>
      <c r="Z5004">
        <v>36.840299999999999</v>
      </c>
      <c r="AA5004">
        <f t="shared" si="315"/>
        <v>9.5999999999999961</v>
      </c>
    </row>
    <row r="5005" spans="1:27" ht="14.5" customHeight="1">
      <c r="A5005">
        <v>594647.68980000005</v>
      </c>
      <c r="B5005">
        <v>9605187.1669999994</v>
      </c>
      <c r="C5005" t="s">
        <v>52</v>
      </c>
      <c r="D5005" t="s">
        <v>4708</v>
      </c>
      <c r="E5005" t="s">
        <v>303</v>
      </c>
      <c r="F5005" t="s">
        <v>4942</v>
      </c>
      <c r="G5005">
        <v>5</v>
      </c>
      <c r="H5005">
        <f t="shared" si="313"/>
        <v>17.349443516399443</v>
      </c>
      <c r="I5005">
        <f t="shared" si="314"/>
        <v>4.6999942455631007</v>
      </c>
      <c r="J5005">
        <f t="shared" si="312"/>
        <v>1</v>
      </c>
      <c r="K5005">
        <v>14.765485471872013</v>
      </c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>
        <v>36.7258</v>
      </c>
      <c r="AA5005">
        <f t="shared" si="315"/>
        <v>4.6999999999999957</v>
      </c>
    </row>
    <row r="5006" spans="1:27" ht="14.5" customHeight="1">
      <c r="A5006">
        <v>594646.17339999997</v>
      </c>
      <c r="B5006">
        <v>9605187.7149999999</v>
      </c>
      <c r="C5006" t="s">
        <v>27</v>
      </c>
      <c r="D5006" t="s">
        <v>4708</v>
      </c>
      <c r="E5006" t="s">
        <v>303</v>
      </c>
      <c r="F5006" t="s">
        <v>4944</v>
      </c>
      <c r="G5006">
        <v>7</v>
      </c>
      <c r="H5006">
        <f t="shared" si="313"/>
        <v>407.49130561936403</v>
      </c>
      <c r="I5006">
        <f t="shared" si="314"/>
        <v>22.777902256210648</v>
      </c>
      <c r="J5006">
        <f t="shared" si="312"/>
        <v>2</v>
      </c>
      <c r="K5006">
        <v>52.464597314949494</v>
      </c>
      <c r="L5006">
        <v>48.663675999238002</v>
      </c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>
        <v>36.7971</v>
      </c>
      <c r="AA5006">
        <f t="shared" si="315"/>
        <v>16.699999999999985</v>
      </c>
    </row>
    <row r="5007" spans="1:27" ht="14.5" customHeight="1">
      <c r="A5007">
        <v>594645.60179999995</v>
      </c>
      <c r="B5007">
        <v>9605188.2909999993</v>
      </c>
      <c r="C5007" t="s">
        <v>143</v>
      </c>
      <c r="D5007" t="s">
        <v>4708</v>
      </c>
      <c r="E5007" t="s">
        <v>303</v>
      </c>
      <c r="F5007" t="s">
        <v>4943</v>
      </c>
      <c r="G5007">
        <v>7</v>
      </c>
      <c r="H5007">
        <f t="shared" si="313"/>
        <v>879.49427114719788</v>
      </c>
      <c r="I5007">
        <f t="shared" si="314"/>
        <v>33.463476609628515</v>
      </c>
      <c r="J5007">
        <f t="shared" si="312"/>
        <v>3</v>
      </c>
      <c r="K5007">
        <v>59.692641825999999</v>
      </c>
      <c r="L5007">
        <v>52.464597314949494</v>
      </c>
      <c r="M5007">
        <v>48.663675999238002</v>
      </c>
      <c r="N5007"/>
      <c r="O5007"/>
      <c r="P5007"/>
      <c r="Q5007"/>
      <c r="R5007"/>
      <c r="S5007"/>
      <c r="T5007"/>
      <c r="U5007"/>
      <c r="V5007"/>
      <c r="W5007"/>
      <c r="X5007"/>
      <c r="Y5007"/>
      <c r="Z5007">
        <v>36.803699999999999</v>
      </c>
      <c r="AA5007">
        <f t="shared" si="315"/>
        <v>19.000758025643844</v>
      </c>
    </row>
    <row r="5008" spans="1:27" ht="14.5" customHeight="1">
      <c r="A5008">
        <v>594807.69799999997</v>
      </c>
      <c r="B5008">
        <v>9605352.6520000007</v>
      </c>
      <c r="C5008" t="s">
        <v>66</v>
      </c>
      <c r="D5008" t="s">
        <v>5305</v>
      </c>
      <c r="E5008" t="s">
        <v>303</v>
      </c>
      <c r="F5008" t="s">
        <v>5711</v>
      </c>
      <c r="G5008">
        <v>16</v>
      </c>
      <c r="H5008">
        <f t="shared" si="313"/>
        <v>1352.5253669078079</v>
      </c>
      <c r="I5008">
        <f t="shared" si="314"/>
        <v>41.498009053702766</v>
      </c>
      <c r="J5008">
        <f t="shared" si="312"/>
        <v>1</v>
      </c>
      <c r="K5008">
        <v>130.37</v>
      </c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>
        <v>33.288800000000002</v>
      </c>
      <c r="AA5008">
        <f t="shared" si="315"/>
        <v>41.498059861780796</v>
      </c>
    </row>
    <row r="5009" spans="1:27" ht="14.5" customHeight="1">
      <c r="A5009">
        <v>594806.32039999997</v>
      </c>
      <c r="B5009">
        <v>9605352.3420000002</v>
      </c>
      <c r="C5009" t="s">
        <v>52</v>
      </c>
      <c r="D5009" t="s">
        <v>5305</v>
      </c>
      <c r="E5009" t="s">
        <v>303</v>
      </c>
      <c r="F5009" t="s">
        <v>5714</v>
      </c>
      <c r="G5009">
        <v>3</v>
      </c>
      <c r="H5009">
        <f t="shared" si="313"/>
        <v>6.34605445577923</v>
      </c>
      <c r="I5009">
        <f t="shared" si="314"/>
        <v>2.8425391099366188</v>
      </c>
      <c r="J5009">
        <f t="shared" si="312"/>
        <v>2</v>
      </c>
      <c r="K5009">
        <v>5.6548667764616223</v>
      </c>
      <c r="L5009">
        <v>6.9115383789753997</v>
      </c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>
        <v>33.440300000000001</v>
      </c>
      <c r="AA5009">
        <f t="shared" si="315"/>
        <v>2.2000109947665605</v>
      </c>
    </row>
    <row r="5010" spans="1:27" ht="14.5" customHeight="1">
      <c r="A5010">
        <v>594806.07239999995</v>
      </c>
      <c r="B5010">
        <v>9605354.0209999997</v>
      </c>
      <c r="C5010" t="s">
        <v>36</v>
      </c>
      <c r="D5010" t="s">
        <v>5305</v>
      </c>
      <c r="E5010" t="s">
        <v>303</v>
      </c>
      <c r="F5010" t="s">
        <v>5712</v>
      </c>
      <c r="G5010">
        <v>7</v>
      </c>
      <c r="H5010">
        <f t="shared" si="313"/>
        <v>167.41545404966072</v>
      </c>
      <c r="I5010">
        <f t="shared" si="314"/>
        <v>14.59998212451773</v>
      </c>
      <c r="J5010">
        <f t="shared" si="312"/>
        <v>1</v>
      </c>
      <c r="K5010">
        <v>45.867252742418998</v>
      </c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>
        <v>33.257100000000001</v>
      </c>
      <c r="AA5010">
        <f t="shared" si="315"/>
        <v>14.600000000002552</v>
      </c>
    </row>
    <row r="5011" spans="1:27" ht="14.5" customHeight="1">
      <c r="A5011">
        <v>594805.63289999997</v>
      </c>
      <c r="B5011">
        <v>9605352.7400000002</v>
      </c>
      <c r="C5011" t="s">
        <v>191</v>
      </c>
      <c r="D5011" t="s">
        <v>5305</v>
      </c>
      <c r="E5011" t="s">
        <v>303</v>
      </c>
      <c r="F5011" t="s">
        <v>5713</v>
      </c>
      <c r="G5011">
        <v>2.5</v>
      </c>
      <c r="H5011">
        <f t="shared" si="313"/>
        <v>235.06179095959382</v>
      </c>
      <c r="I5011">
        <f t="shared" si="314"/>
        <v>17.299978839221946</v>
      </c>
      <c r="J5011">
        <f t="shared" si="312"/>
        <v>1</v>
      </c>
      <c r="K5011">
        <v>54.349552971340003</v>
      </c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>
        <v>33.429699999999997</v>
      </c>
      <c r="AA5011">
        <f t="shared" si="315"/>
        <v>17.30000002044714</v>
      </c>
    </row>
    <row r="5012" spans="1:27" ht="14.5" customHeight="1">
      <c r="A5012">
        <v>594804.74659999995</v>
      </c>
      <c r="B5012">
        <v>9605351.6669999994</v>
      </c>
      <c r="C5012" t="s">
        <v>52</v>
      </c>
      <c r="D5012" t="s">
        <v>5305</v>
      </c>
      <c r="E5012" t="s">
        <v>303</v>
      </c>
      <c r="F5012" t="s">
        <v>5719</v>
      </c>
      <c r="G5012">
        <v>2.4</v>
      </c>
      <c r="H5012">
        <f t="shared" si="313"/>
        <v>3.6370384552170192</v>
      </c>
      <c r="I5012">
        <f t="shared" si="314"/>
        <v>2.1519317735596992</v>
      </c>
      <c r="J5012">
        <f t="shared" si="312"/>
        <v>2</v>
      </c>
      <c r="K5012">
        <v>4.7123889838468997</v>
      </c>
      <c r="L5012">
        <v>4.8474496667300002</v>
      </c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>
        <v>33.570799999999998</v>
      </c>
      <c r="AA5012">
        <f t="shared" si="315"/>
        <v>1.5429911516984804</v>
      </c>
    </row>
    <row r="5013" spans="1:27" ht="14.5" customHeight="1">
      <c r="A5013">
        <v>594804.56129999994</v>
      </c>
      <c r="B5013">
        <v>9605350.216</v>
      </c>
      <c r="C5013" t="s">
        <v>191</v>
      </c>
      <c r="D5013" t="s">
        <v>5305</v>
      </c>
      <c r="E5013" t="s">
        <v>303</v>
      </c>
      <c r="F5013" t="s">
        <v>5717</v>
      </c>
      <c r="G5013">
        <v>2.2000000000000002</v>
      </c>
      <c r="H5013">
        <f t="shared" si="313"/>
        <v>235.06179095959382</v>
      </c>
      <c r="I5013">
        <f t="shared" si="314"/>
        <v>17.299978839221946</v>
      </c>
      <c r="J5013">
        <f t="shared" si="312"/>
        <v>1</v>
      </c>
      <c r="K5013">
        <v>54.349552971340003</v>
      </c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>
        <v>33.698799999999999</v>
      </c>
      <c r="AA5013">
        <f t="shared" si="315"/>
        <v>17.30000002044714</v>
      </c>
    </row>
    <row r="5014" spans="1:27" ht="14.5" customHeight="1">
      <c r="A5014">
        <v>594802.97389999998</v>
      </c>
      <c r="B5014">
        <v>9605354.4140000008</v>
      </c>
      <c r="C5014" t="s">
        <v>52</v>
      </c>
      <c r="D5014" t="s">
        <v>5305</v>
      </c>
      <c r="E5014" t="s">
        <v>303</v>
      </c>
      <c r="F5014" t="s">
        <v>5720</v>
      </c>
      <c r="G5014">
        <v>6</v>
      </c>
      <c r="H5014">
        <f t="shared" si="313"/>
        <v>5.7255739909968488</v>
      </c>
      <c r="I5014">
        <f t="shared" si="314"/>
        <v>2.7000018841529347</v>
      </c>
      <c r="J5014">
        <f t="shared" si="312"/>
        <v>1</v>
      </c>
      <c r="K5014">
        <v>8.4823164692430009</v>
      </c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>
        <v>33.3705</v>
      </c>
      <c r="AA5014">
        <f t="shared" si="315"/>
        <v>2.7000051898996329</v>
      </c>
    </row>
    <row r="5015" spans="1:27" ht="14.5" customHeight="1">
      <c r="A5015">
        <v>594801.85690000001</v>
      </c>
      <c r="B5015">
        <v>9605348.6449999996</v>
      </c>
      <c r="C5015" t="s">
        <v>66</v>
      </c>
      <c r="D5015" t="s">
        <v>5305</v>
      </c>
      <c r="E5015" t="s">
        <v>303</v>
      </c>
      <c r="F5015" t="s">
        <v>5718</v>
      </c>
      <c r="G5015">
        <v>16</v>
      </c>
      <c r="H5015">
        <f t="shared" si="313"/>
        <v>308.22247019827125</v>
      </c>
      <c r="I5015">
        <f t="shared" si="314"/>
        <v>19.810101462049193</v>
      </c>
      <c r="J5015">
        <f t="shared" si="312"/>
        <v>1</v>
      </c>
      <c r="K5015">
        <v>62.235345417780003</v>
      </c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>
        <v>34.140700000000002</v>
      </c>
      <c r="AA5015">
        <f t="shared" si="315"/>
        <v>19.810125716542451</v>
      </c>
    </row>
    <row r="5016" spans="1:27" ht="14.5" customHeight="1">
      <c r="A5016">
        <v>594801.81180000002</v>
      </c>
      <c r="B5016">
        <v>9605347.5519999992</v>
      </c>
      <c r="C5016" t="s">
        <v>66</v>
      </c>
      <c r="D5016" t="s">
        <v>5305</v>
      </c>
      <c r="E5016" t="s">
        <v>303</v>
      </c>
      <c r="F5016" t="s">
        <v>5715</v>
      </c>
      <c r="G5016">
        <v>12</v>
      </c>
      <c r="H5016">
        <f t="shared" si="313"/>
        <v>396.64521973219763</v>
      </c>
      <c r="I5016">
        <f t="shared" si="314"/>
        <v>22.472721197693915</v>
      </c>
      <c r="J5016">
        <f t="shared" si="312"/>
        <v>3</v>
      </c>
      <c r="K5016">
        <v>51.279625351360004</v>
      </c>
      <c r="L5016">
        <v>25.446949477299999</v>
      </c>
      <c r="M5016">
        <v>29.216811678385049</v>
      </c>
      <c r="N5016"/>
      <c r="O5016"/>
      <c r="P5016"/>
      <c r="Q5016"/>
      <c r="R5016"/>
      <c r="S5016"/>
      <c r="T5016"/>
      <c r="U5016"/>
      <c r="V5016"/>
      <c r="W5016"/>
      <c r="X5016"/>
      <c r="Y5016"/>
      <c r="Z5016">
        <v>34.2958</v>
      </c>
      <c r="AA5016">
        <f t="shared" si="315"/>
        <v>16.322811709138829</v>
      </c>
    </row>
    <row r="5017" spans="1:27" ht="14.5" customHeight="1">
      <c r="A5017">
        <v>594801.77209999994</v>
      </c>
      <c r="B5017">
        <v>9605359.9700000007</v>
      </c>
      <c r="C5017" t="s">
        <v>101</v>
      </c>
      <c r="D5017" t="s">
        <v>5305</v>
      </c>
      <c r="E5017" t="s">
        <v>303</v>
      </c>
      <c r="F5017" t="s">
        <v>5724</v>
      </c>
      <c r="G5017">
        <v>5</v>
      </c>
      <c r="H5017">
        <f t="shared" si="313"/>
        <v>113.09732306265137</v>
      </c>
      <c r="I5017">
        <f t="shared" si="314"/>
        <v>11.999985308042708</v>
      </c>
      <c r="J5017">
        <f t="shared" si="312"/>
        <v>1</v>
      </c>
      <c r="K5017">
        <v>37.699111843775</v>
      </c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>
        <v>32.929600000000001</v>
      </c>
      <c r="AA5017">
        <f t="shared" si="315"/>
        <v>12.000000000222016</v>
      </c>
    </row>
    <row r="5018" spans="1:27" ht="14.5" customHeight="1">
      <c r="A5018">
        <v>594801.67550000001</v>
      </c>
      <c r="B5018">
        <v>9605363.5710000005</v>
      </c>
      <c r="C5018" t="s">
        <v>8100</v>
      </c>
      <c r="D5018" t="s">
        <v>5305</v>
      </c>
      <c r="E5018" t="s">
        <v>303</v>
      </c>
      <c r="F5018" t="s">
        <v>5727</v>
      </c>
      <c r="G5018">
        <v>2.2000000000000002</v>
      </c>
      <c r="H5018">
        <f t="shared" si="313"/>
        <v>6.34605445577923</v>
      </c>
      <c r="I5018">
        <f t="shared" si="314"/>
        <v>2.8425391099366188</v>
      </c>
      <c r="J5018">
        <f t="shared" si="312"/>
        <v>2</v>
      </c>
      <c r="K5018">
        <v>5.6548667764616223</v>
      </c>
      <c r="L5018">
        <v>6.9115383789753997</v>
      </c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>
        <v>32.730800000000002</v>
      </c>
      <c r="AA5018">
        <f t="shared" si="315"/>
        <v>2.2000109947665605</v>
      </c>
    </row>
    <row r="5019" spans="1:27" ht="14.5" customHeight="1">
      <c r="A5019">
        <v>594801.45869999996</v>
      </c>
      <c r="B5019">
        <v>9605348.1789999995</v>
      </c>
      <c r="C5019" t="s">
        <v>66</v>
      </c>
      <c r="D5019" t="s">
        <v>5305</v>
      </c>
      <c r="E5019" t="s">
        <v>303</v>
      </c>
      <c r="F5019" t="s">
        <v>5716</v>
      </c>
      <c r="G5019">
        <v>16</v>
      </c>
      <c r="H5019">
        <f t="shared" si="313"/>
        <v>572.55520363725248</v>
      </c>
      <c r="I5019">
        <f t="shared" si="314"/>
        <v>26.99996707590379</v>
      </c>
      <c r="J5019">
        <f t="shared" si="312"/>
        <v>3</v>
      </c>
      <c r="K5019">
        <v>61.889375275718862</v>
      </c>
      <c r="L5019">
        <v>46.181412776990001</v>
      </c>
      <c r="M5019">
        <v>24.818581963359343</v>
      </c>
      <c r="N5019"/>
      <c r="O5019"/>
      <c r="P5019"/>
      <c r="Q5019"/>
      <c r="R5019"/>
      <c r="S5019"/>
      <c r="T5019"/>
      <c r="U5019"/>
      <c r="V5019"/>
      <c r="W5019"/>
      <c r="X5019"/>
      <c r="Y5019"/>
      <c r="Z5019">
        <v>34.258099999999999</v>
      </c>
      <c r="AA5019">
        <f t="shared" si="315"/>
        <v>19.699999999999982</v>
      </c>
    </row>
    <row r="5020" spans="1:27" ht="14.5" customHeight="1">
      <c r="A5020">
        <v>594801.15639999998</v>
      </c>
      <c r="B5020">
        <v>9605358.7530000005</v>
      </c>
      <c r="C5020" t="s">
        <v>52</v>
      </c>
      <c r="D5020" t="s">
        <v>5305</v>
      </c>
      <c r="E5020" t="s">
        <v>303</v>
      </c>
      <c r="F5020" t="s">
        <v>5722</v>
      </c>
      <c r="G5020">
        <v>5</v>
      </c>
      <c r="H5020">
        <f t="shared" si="313"/>
        <v>38.691391382375429</v>
      </c>
      <c r="I5020">
        <f t="shared" si="314"/>
        <v>7.0187815431066181</v>
      </c>
      <c r="J5020">
        <f t="shared" si="312"/>
        <v>2</v>
      </c>
      <c r="K5020">
        <v>14.45132626513</v>
      </c>
      <c r="L5020">
        <v>16.654416425899999</v>
      </c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>
        <v>33.063200000000002</v>
      </c>
      <c r="AA5020">
        <f t="shared" si="315"/>
        <v>5.3012653969856824</v>
      </c>
    </row>
    <row r="5021" spans="1:27" ht="14.5" customHeight="1">
      <c r="A5021">
        <v>594800.88679999998</v>
      </c>
      <c r="B5021">
        <v>9605355.3239999991</v>
      </c>
      <c r="C5021" t="s">
        <v>8100</v>
      </c>
      <c r="D5021" t="s">
        <v>5305</v>
      </c>
      <c r="E5021" t="s">
        <v>303</v>
      </c>
      <c r="F5021" t="s">
        <v>5721</v>
      </c>
      <c r="G5021">
        <v>2</v>
      </c>
      <c r="H5021">
        <f t="shared" si="313"/>
        <v>9.4326309023068031</v>
      </c>
      <c r="I5021">
        <f t="shared" si="314"/>
        <v>3.4655404471990225</v>
      </c>
      <c r="J5021">
        <f t="shared" si="312"/>
        <v>2</v>
      </c>
      <c r="K5021">
        <v>7.5398223686154955</v>
      </c>
      <c r="L5021">
        <v>7.8539816339744748</v>
      </c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>
        <v>33.39</v>
      </c>
      <c r="AA5021">
        <f t="shared" si="315"/>
        <v>2.4999999999999973</v>
      </c>
    </row>
    <row r="5022" spans="1:27" ht="14.5" customHeight="1">
      <c r="A5022">
        <v>594800.25760000001</v>
      </c>
      <c r="B5022">
        <v>9605360.2210000008</v>
      </c>
      <c r="C5022" t="s">
        <v>52</v>
      </c>
      <c r="D5022" t="s">
        <v>5305</v>
      </c>
      <c r="E5022" t="s">
        <v>303</v>
      </c>
      <c r="F5022" t="s">
        <v>5725</v>
      </c>
      <c r="G5022">
        <v>4</v>
      </c>
      <c r="H5022">
        <f t="shared" si="313"/>
        <v>14.693731915714446</v>
      </c>
      <c r="I5022">
        <f t="shared" si="314"/>
        <v>4.3253435454293481</v>
      </c>
      <c r="J5022">
        <f t="shared" si="312"/>
        <v>1</v>
      </c>
      <c r="K5022">
        <v>13.58848414361</v>
      </c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>
        <v>32.963999999999999</v>
      </c>
      <c r="AA5022">
        <f t="shared" si="315"/>
        <v>4.325348841162743</v>
      </c>
    </row>
    <row r="5023" spans="1:27" ht="14.5" customHeight="1">
      <c r="A5023">
        <v>594800.08759999997</v>
      </c>
      <c r="B5023">
        <v>9605360.7699999996</v>
      </c>
      <c r="C5023" t="s">
        <v>8100</v>
      </c>
      <c r="D5023" t="s">
        <v>5305</v>
      </c>
      <c r="E5023" t="s">
        <v>303</v>
      </c>
      <c r="F5023" t="s">
        <v>5726</v>
      </c>
      <c r="G5023">
        <v>2.5</v>
      </c>
      <c r="H5023">
        <f t="shared" si="313"/>
        <v>2.2063094670102541</v>
      </c>
      <c r="I5023">
        <f t="shared" si="314"/>
        <v>1.6760530696541929</v>
      </c>
      <c r="J5023">
        <f t="shared" si="312"/>
        <v>1</v>
      </c>
      <c r="K5023">
        <v>5.2654824574366001</v>
      </c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>
        <v>32.938600000000001</v>
      </c>
      <c r="AA5023">
        <f t="shared" si="315"/>
        <v>1.6760551217293906</v>
      </c>
    </row>
    <row r="5024" spans="1:27" ht="14.5" customHeight="1">
      <c r="A5024">
        <v>594799.31779999996</v>
      </c>
      <c r="B5024">
        <v>9605361.9350000005</v>
      </c>
      <c r="C5024" t="s">
        <v>188</v>
      </c>
      <c r="D5024" t="s">
        <v>5305</v>
      </c>
      <c r="E5024" t="s">
        <v>303</v>
      </c>
      <c r="F5024" t="s">
        <v>5728</v>
      </c>
      <c r="G5024">
        <v>1.8</v>
      </c>
      <c r="H5024">
        <f t="shared" si="313"/>
        <v>0.95033167292183474</v>
      </c>
      <c r="I5024">
        <f t="shared" si="314"/>
        <v>1.0999986532168959</v>
      </c>
      <c r="J5024">
        <f t="shared" si="312"/>
        <v>1</v>
      </c>
      <c r="K5024">
        <v>3.4557519189487693</v>
      </c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>
        <v>32.886400000000002</v>
      </c>
      <c r="AA5024">
        <f t="shared" si="315"/>
        <v>1.099999999999999</v>
      </c>
    </row>
    <row r="5025" spans="1:27" ht="14.5" customHeight="1">
      <c r="A5025">
        <v>594798.5773</v>
      </c>
      <c r="B5025">
        <v>9605356.2510000002</v>
      </c>
      <c r="C5025" t="s">
        <v>8100</v>
      </c>
      <c r="D5025" t="s">
        <v>5305</v>
      </c>
      <c r="E5025" t="s">
        <v>303</v>
      </c>
      <c r="F5025" t="s">
        <v>5723</v>
      </c>
      <c r="G5025">
        <v>3</v>
      </c>
      <c r="H5025">
        <f t="shared" si="313"/>
        <v>88.078049852106773</v>
      </c>
      <c r="I5025">
        <f t="shared" si="314"/>
        <v>10.589815572187733</v>
      </c>
      <c r="J5025">
        <f t="shared" si="312"/>
        <v>5</v>
      </c>
      <c r="K5025">
        <v>10.3672557568463</v>
      </c>
      <c r="L5025">
        <v>17.977812546180001</v>
      </c>
      <c r="M5025">
        <v>13.58848414361</v>
      </c>
      <c r="N5025">
        <v>9.4247779676937</v>
      </c>
      <c r="O5025">
        <v>14.765485471872013</v>
      </c>
      <c r="P5025"/>
      <c r="Q5025"/>
      <c r="R5025"/>
      <c r="S5025"/>
      <c r="T5025"/>
      <c r="U5025"/>
      <c r="V5025"/>
      <c r="W5025"/>
      <c r="X5025"/>
      <c r="Y5025"/>
      <c r="Z5025">
        <v>33.421799999999998</v>
      </c>
      <c r="AA5025">
        <f t="shared" si="315"/>
        <v>5.7225154654080805</v>
      </c>
    </row>
    <row r="5026" spans="1:27" ht="14.5" customHeight="1">
      <c r="A5026">
        <v>594798.26130000001</v>
      </c>
      <c r="B5026">
        <v>9605343.3239999991</v>
      </c>
      <c r="C5026" t="s">
        <v>191</v>
      </c>
      <c r="D5026" t="s">
        <v>5305</v>
      </c>
      <c r="E5026" t="s">
        <v>303</v>
      </c>
      <c r="F5026" t="s">
        <v>5766</v>
      </c>
      <c r="G5026">
        <v>2</v>
      </c>
      <c r="H5026">
        <f t="shared" si="313"/>
        <v>235.06179095959382</v>
      </c>
      <c r="I5026">
        <f t="shared" si="314"/>
        <v>17.299978839221946</v>
      </c>
      <c r="J5026">
        <f t="shared" si="312"/>
        <v>1</v>
      </c>
      <c r="K5026">
        <v>54.349552971340003</v>
      </c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>
        <v>34.592399999999998</v>
      </c>
      <c r="AA5026">
        <f t="shared" si="315"/>
        <v>17.30000002044714</v>
      </c>
    </row>
    <row r="5027" spans="1:27" ht="14.5" customHeight="1">
      <c r="A5027">
        <v>594796.61560000002</v>
      </c>
      <c r="B5027">
        <v>9605359.0989999995</v>
      </c>
      <c r="C5027" t="s">
        <v>52</v>
      </c>
      <c r="D5027" t="s">
        <v>5305</v>
      </c>
      <c r="E5027" t="s">
        <v>303</v>
      </c>
      <c r="F5027" t="s">
        <v>5730</v>
      </c>
      <c r="G5027">
        <v>6</v>
      </c>
      <c r="H5027">
        <f t="shared" si="313"/>
        <v>17.349443516399443</v>
      </c>
      <c r="I5027">
        <f t="shared" si="314"/>
        <v>4.6999942455631007</v>
      </c>
      <c r="J5027">
        <f t="shared" si="312"/>
        <v>1</v>
      </c>
      <c r="K5027">
        <v>14.765485471872013</v>
      </c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>
        <v>33.259300000000003</v>
      </c>
      <c r="AA5027">
        <f t="shared" si="315"/>
        <v>4.6999999999999957</v>
      </c>
    </row>
    <row r="5028" spans="1:27" ht="14.5" customHeight="1">
      <c r="A5028">
        <v>594796.59349999996</v>
      </c>
      <c r="B5028">
        <v>9605355.7799999993</v>
      </c>
      <c r="C5028" t="s">
        <v>52</v>
      </c>
      <c r="D5028" t="s">
        <v>5305</v>
      </c>
      <c r="E5028" t="s">
        <v>303</v>
      </c>
      <c r="F5028" t="s">
        <v>5734</v>
      </c>
      <c r="G5028">
        <v>8</v>
      </c>
      <c r="H5028">
        <f t="shared" si="313"/>
        <v>15.904311055096818</v>
      </c>
      <c r="I5028">
        <f t="shared" si="314"/>
        <v>4.4999944904327558</v>
      </c>
      <c r="J5028">
        <f t="shared" si="312"/>
        <v>1</v>
      </c>
      <c r="K5028">
        <v>14.137166941154055</v>
      </c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>
        <v>33.584099999999999</v>
      </c>
      <c r="AA5028">
        <f t="shared" si="315"/>
        <v>4.4999999999999956</v>
      </c>
    </row>
    <row r="5029" spans="1:27" ht="14.5" customHeight="1">
      <c r="A5029">
        <v>594796.35640000005</v>
      </c>
      <c r="B5029">
        <v>9605342.6229999997</v>
      </c>
      <c r="C5029" t="s">
        <v>8100</v>
      </c>
      <c r="D5029" t="s">
        <v>5305</v>
      </c>
      <c r="E5029" t="s">
        <v>303</v>
      </c>
      <c r="F5029" t="s">
        <v>5763</v>
      </c>
      <c r="G5029">
        <v>5</v>
      </c>
      <c r="H5029">
        <f t="shared" si="313"/>
        <v>104.97634360927688</v>
      </c>
      <c r="I5029">
        <f t="shared" si="314"/>
        <v>11.561129676224216</v>
      </c>
      <c r="J5029">
        <f t="shared" si="312"/>
        <v>5</v>
      </c>
      <c r="K5029">
        <v>16.221225333789999</v>
      </c>
      <c r="L5029">
        <v>14.45132626513</v>
      </c>
      <c r="M5029">
        <v>16.221225333789999</v>
      </c>
      <c r="N5029">
        <v>8.4823164692430009</v>
      </c>
      <c r="O5029">
        <v>15.779632679489</v>
      </c>
      <c r="P5029"/>
      <c r="Q5029"/>
      <c r="R5029"/>
      <c r="S5029"/>
      <c r="T5029"/>
      <c r="U5029"/>
      <c r="V5029"/>
      <c r="W5029"/>
      <c r="X5029"/>
      <c r="Y5029"/>
      <c r="Z5029">
        <v>34.685400000000001</v>
      </c>
      <c r="AA5029">
        <f t="shared" si="315"/>
        <v>5.1633763897603169</v>
      </c>
    </row>
    <row r="5030" spans="1:27" ht="14.5" customHeight="1">
      <c r="A5030">
        <v>594796.33979999996</v>
      </c>
      <c r="B5030">
        <v>9605361.6980000008</v>
      </c>
      <c r="C5030" t="s">
        <v>52</v>
      </c>
      <c r="D5030" t="s">
        <v>5305</v>
      </c>
      <c r="E5030" t="s">
        <v>303</v>
      </c>
      <c r="F5030" t="s">
        <v>5729</v>
      </c>
      <c r="G5030">
        <v>3</v>
      </c>
      <c r="H5030">
        <f t="shared" si="313"/>
        <v>49.262444977044751</v>
      </c>
      <c r="I5030">
        <f t="shared" si="314"/>
        <v>7.9197693364168327</v>
      </c>
      <c r="J5030">
        <f t="shared" si="312"/>
        <v>3</v>
      </c>
      <c r="K5030">
        <v>7.2256631325651997</v>
      </c>
      <c r="L5030">
        <v>13.58848414361</v>
      </c>
      <c r="M5030">
        <v>13.823767579509999</v>
      </c>
      <c r="N5030"/>
      <c r="O5030"/>
      <c r="P5030"/>
      <c r="Q5030"/>
      <c r="R5030"/>
      <c r="S5030"/>
      <c r="T5030"/>
      <c r="U5030"/>
      <c r="V5030"/>
      <c r="W5030"/>
      <c r="X5030"/>
      <c r="Y5030"/>
      <c r="Z5030">
        <v>32.9619</v>
      </c>
      <c r="AA5030">
        <f t="shared" si="315"/>
        <v>4.4002418848650038</v>
      </c>
    </row>
    <row r="5031" spans="1:27" ht="14.5" customHeight="1">
      <c r="A5031">
        <v>594796.17139999999</v>
      </c>
      <c r="B5031">
        <v>9605347.8010000009</v>
      </c>
      <c r="C5031" t="s">
        <v>52</v>
      </c>
      <c r="D5031" t="s">
        <v>5305</v>
      </c>
      <c r="E5031" t="s">
        <v>303</v>
      </c>
      <c r="F5031" t="s">
        <v>5760</v>
      </c>
      <c r="G5031">
        <v>5</v>
      </c>
      <c r="H5031">
        <f t="shared" si="313"/>
        <v>10.634311970965001</v>
      </c>
      <c r="I5031">
        <f t="shared" si="314"/>
        <v>3.6796732015337055</v>
      </c>
      <c r="J5031">
        <f t="shared" si="312"/>
        <v>2</v>
      </c>
      <c r="K5031">
        <v>7.8539816339744748</v>
      </c>
      <c r="L5031">
        <v>8.4823164692430009</v>
      </c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>
        <v>34.379800000000003</v>
      </c>
      <c r="AA5031">
        <f t="shared" si="315"/>
        <v>2.7000051898996329</v>
      </c>
    </row>
    <row r="5032" spans="1:27" ht="14.5" customHeight="1">
      <c r="A5032">
        <v>594796.16139999998</v>
      </c>
      <c r="B5032">
        <v>9605356.5820000004</v>
      </c>
      <c r="C5032" t="s">
        <v>44</v>
      </c>
      <c r="D5032" t="s">
        <v>5305</v>
      </c>
      <c r="E5032" t="s">
        <v>303</v>
      </c>
      <c r="F5032" t="s">
        <v>5733</v>
      </c>
      <c r="G5032">
        <v>13</v>
      </c>
      <c r="H5032">
        <f t="shared" si="313"/>
        <v>261.29692172401599</v>
      </c>
      <c r="I5032">
        <f t="shared" si="314"/>
        <v>18.239868302049469</v>
      </c>
      <c r="J5032">
        <f t="shared" si="312"/>
        <v>2</v>
      </c>
      <c r="K5032">
        <v>57.176986295334174</v>
      </c>
      <c r="L5032">
        <v>3.7876851799</v>
      </c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>
        <v>33.499499999999998</v>
      </c>
      <c r="AA5032">
        <f t="shared" si="315"/>
        <v>18.199999999999982</v>
      </c>
    </row>
    <row r="5033" spans="1:27" ht="14.5" customHeight="1">
      <c r="A5033">
        <v>594796.06570000004</v>
      </c>
      <c r="B5033">
        <v>9605353.9519999996</v>
      </c>
      <c r="C5033" t="s">
        <v>32</v>
      </c>
      <c r="D5033" t="s">
        <v>5305</v>
      </c>
      <c r="E5033" t="s">
        <v>303</v>
      </c>
      <c r="F5033" t="s">
        <v>5735</v>
      </c>
      <c r="G5033">
        <v>8</v>
      </c>
      <c r="H5033">
        <f t="shared" si="313"/>
        <v>304.29118937449874</v>
      </c>
      <c r="I5033">
        <f t="shared" si="314"/>
        <v>19.683360217079755</v>
      </c>
      <c r="J5033">
        <f t="shared" si="312"/>
        <v>2</v>
      </c>
      <c r="K5033">
        <v>26.389378291541998</v>
      </c>
      <c r="L5033">
        <v>55.923492338983003</v>
      </c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>
        <v>33.7776</v>
      </c>
      <c r="AA5033">
        <f t="shared" si="315"/>
        <v>17.80100048142177</v>
      </c>
    </row>
    <row r="5034" spans="1:27" ht="14.5" customHeight="1">
      <c r="A5034">
        <v>594795.76</v>
      </c>
      <c r="B5034">
        <v>9605346.716</v>
      </c>
      <c r="C5034" t="s">
        <v>378</v>
      </c>
      <c r="D5034" t="s">
        <v>5305</v>
      </c>
      <c r="E5034" t="s">
        <v>303</v>
      </c>
      <c r="F5034" t="s">
        <v>5761</v>
      </c>
      <c r="G5034">
        <v>12</v>
      </c>
      <c r="H5034">
        <f t="shared" si="313"/>
        <v>369.83615730197687</v>
      </c>
      <c r="I5034">
        <f t="shared" si="314"/>
        <v>21.699975101521254</v>
      </c>
      <c r="J5034">
        <f t="shared" si="312"/>
        <v>1</v>
      </c>
      <c r="K5034">
        <v>68.172565828984006</v>
      </c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>
        <v>34.468899999999998</v>
      </c>
      <c r="AA5034">
        <f t="shared" si="315"/>
        <v>21.700001669880876</v>
      </c>
    </row>
    <row r="5035" spans="1:27" ht="14.5" customHeight="1">
      <c r="A5035">
        <v>594795.66110000003</v>
      </c>
      <c r="B5035">
        <v>9605343.273</v>
      </c>
      <c r="C5035" t="s">
        <v>528</v>
      </c>
      <c r="D5035" t="s">
        <v>5305</v>
      </c>
      <c r="E5035" t="s">
        <v>303</v>
      </c>
      <c r="F5035" t="s">
        <v>5764</v>
      </c>
      <c r="G5035">
        <v>3</v>
      </c>
      <c r="H5035">
        <f t="shared" si="313"/>
        <v>8.8397991224774355</v>
      </c>
      <c r="I5035">
        <f t="shared" si="314"/>
        <v>3.3548704134144982</v>
      </c>
      <c r="J5035">
        <f t="shared" si="312"/>
        <v>1</v>
      </c>
      <c r="K5035">
        <v>10.53964914873</v>
      </c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>
        <v>34.683999999999997</v>
      </c>
      <c r="AA5035">
        <f t="shared" si="315"/>
        <v>3.3548745209493327</v>
      </c>
    </row>
    <row r="5036" spans="1:27" ht="14.5" customHeight="1">
      <c r="A5036">
        <v>594795.34349999996</v>
      </c>
      <c r="B5036">
        <v>9605343.6769999992</v>
      </c>
      <c r="C5036" t="s">
        <v>362</v>
      </c>
      <c r="D5036" t="s">
        <v>5305</v>
      </c>
      <c r="E5036" t="s">
        <v>303</v>
      </c>
      <c r="F5036" t="s">
        <v>5762</v>
      </c>
      <c r="G5036">
        <v>8</v>
      </c>
      <c r="H5036">
        <f t="shared" si="313"/>
        <v>59.446783808557605</v>
      </c>
      <c r="I5036">
        <f t="shared" si="314"/>
        <v>8.6999895952038919</v>
      </c>
      <c r="J5036">
        <f t="shared" si="312"/>
        <v>1</v>
      </c>
      <c r="K5036">
        <v>27.331856862312002</v>
      </c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>
        <v>34.654200000000003</v>
      </c>
      <c r="AA5036">
        <f t="shared" si="315"/>
        <v>8.7000002470341915</v>
      </c>
    </row>
    <row r="5037" spans="1:27" ht="14.5" customHeight="1">
      <c r="A5037">
        <v>594794.51729999995</v>
      </c>
      <c r="B5037">
        <v>9605342.2029999997</v>
      </c>
      <c r="C5037" t="s">
        <v>44</v>
      </c>
      <c r="D5037" t="s">
        <v>5305</v>
      </c>
      <c r="E5037" t="s">
        <v>303</v>
      </c>
      <c r="F5037" t="s">
        <v>5765</v>
      </c>
      <c r="G5037">
        <v>7</v>
      </c>
      <c r="H5037">
        <f t="shared" si="313"/>
        <v>32.348510330558568</v>
      </c>
      <c r="I5037">
        <f t="shared" si="314"/>
        <v>6.4177337318014942</v>
      </c>
      <c r="J5037">
        <f t="shared" si="312"/>
        <v>1</v>
      </c>
      <c r="K5037">
        <v>20.161929829746999</v>
      </c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>
        <v>34.7729</v>
      </c>
      <c r="AA5037">
        <f t="shared" si="315"/>
        <v>6.4177415893523415</v>
      </c>
    </row>
    <row r="5038" spans="1:27" ht="14.5" customHeight="1">
      <c r="A5038">
        <v>594794.3308</v>
      </c>
      <c r="B5038">
        <v>9605348.0429999996</v>
      </c>
      <c r="C5038" t="s">
        <v>36</v>
      </c>
      <c r="D5038" t="s">
        <v>5305</v>
      </c>
      <c r="E5038" t="s">
        <v>303</v>
      </c>
      <c r="F5038" t="s">
        <v>5759</v>
      </c>
      <c r="G5038">
        <v>6</v>
      </c>
      <c r="H5038">
        <f t="shared" si="313"/>
        <v>156.63986726537459</v>
      </c>
      <c r="I5038">
        <f t="shared" si="314"/>
        <v>14.122308837714368</v>
      </c>
      <c r="J5038">
        <f t="shared" si="312"/>
        <v>2</v>
      </c>
      <c r="K5038">
        <v>33.388212851799999</v>
      </c>
      <c r="L5038">
        <v>29.216811678385049</v>
      </c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>
        <v>34.435400000000001</v>
      </c>
      <c r="AA5038">
        <f t="shared" si="315"/>
        <v>10.627798232736636</v>
      </c>
    </row>
    <row r="5039" spans="1:27" ht="14.5" customHeight="1">
      <c r="A5039">
        <v>594794.08970000001</v>
      </c>
      <c r="B5039">
        <v>9605357.4810000006</v>
      </c>
      <c r="C5039" t="s">
        <v>36</v>
      </c>
      <c r="D5039" t="s">
        <v>5305</v>
      </c>
      <c r="E5039" t="s">
        <v>303</v>
      </c>
      <c r="F5039" t="s">
        <v>5732</v>
      </c>
      <c r="G5039">
        <v>4</v>
      </c>
      <c r="H5039">
        <f t="shared" si="313"/>
        <v>4.9087379799681532</v>
      </c>
      <c r="I5039">
        <f t="shared" si="314"/>
        <v>2.4999969391293084</v>
      </c>
      <c r="J5039">
        <f t="shared" si="312"/>
        <v>1</v>
      </c>
      <c r="K5039">
        <v>7.8539816339744748</v>
      </c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>
        <v>33.521999999999998</v>
      </c>
      <c r="AA5039">
        <f t="shared" si="315"/>
        <v>2.4999999999999973</v>
      </c>
    </row>
    <row r="5040" spans="1:27" ht="14.5" customHeight="1">
      <c r="A5040">
        <v>594793.28249999997</v>
      </c>
      <c r="B5040">
        <v>9605360.2740000002</v>
      </c>
      <c r="C5040" t="s">
        <v>362</v>
      </c>
      <c r="D5040" t="s">
        <v>5305</v>
      </c>
      <c r="E5040" t="s">
        <v>303</v>
      </c>
      <c r="F5040" t="s">
        <v>5731</v>
      </c>
      <c r="G5040">
        <v>8</v>
      </c>
      <c r="H5040">
        <f t="shared" si="313"/>
        <v>27.339707053230637</v>
      </c>
      <c r="I5040">
        <f t="shared" si="314"/>
        <v>5.8999927763451696</v>
      </c>
      <c r="J5040">
        <f t="shared" si="312"/>
        <v>1</v>
      </c>
      <c r="K5040">
        <v>18.535396656179763</v>
      </c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>
        <v>33.254199999999997</v>
      </c>
      <c r="AA5040">
        <f t="shared" si="315"/>
        <v>5.899999999999995</v>
      </c>
    </row>
    <row r="5041" spans="1:27" ht="14.5" customHeight="1">
      <c r="A5041">
        <v>594793.10219999996</v>
      </c>
      <c r="B5041">
        <v>9605351.7550000008</v>
      </c>
      <c r="C5041" t="s">
        <v>143</v>
      </c>
      <c r="D5041" t="s">
        <v>5305</v>
      </c>
      <c r="E5041" t="s">
        <v>303</v>
      </c>
      <c r="F5041" t="s">
        <v>5744</v>
      </c>
      <c r="G5041">
        <v>4</v>
      </c>
      <c r="H5041">
        <f t="shared" si="313"/>
        <v>20.939070666505057</v>
      </c>
      <c r="I5041">
        <f t="shared" si="314"/>
        <v>5.1633700679893382</v>
      </c>
      <c r="J5041">
        <f t="shared" si="312"/>
        <v>1</v>
      </c>
      <c r="K5041">
        <v>16.221225333789999</v>
      </c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>
        <v>34.212699999999998</v>
      </c>
      <c r="AA5041">
        <f t="shared" si="315"/>
        <v>5.1633763897603169</v>
      </c>
    </row>
    <row r="5042" spans="1:27" ht="14.5" customHeight="1">
      <c r="A5042">
        <v>594792.26410000003</v>
      </c>
      <c r="B5042">
        <v>9605354.2670000009</v>
      </c>
      <c r="C5042" t="s">
        <v>38</v>
      </c>
      <c r="D5042" t="s">
        <v>5305</v>
      </c>
      <c r="E5042" t="s">
        <v>303</v>
      </c>
      <c r="F5042" t="s">
        <v>5743</v>
      </c>
      <c r="G5042">
        <v>2</v>
      </c>
      <c r="H5042">
        <f t="shared" si="313"/>
        <v>1.1309732306265137</v>
      </c>
      <c r="I5042">
        <f t="shared" si="314"/>
        <v>1.1999985308042709</v>
      </c>
      <c r="J5042">
        <f t="shared" si="312"/>
        <v>1</v>
      </c>
      <c r="K5042">
        <v>3.7699111843774999</v>
      </c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>
        <v>34.009599999999999</v>
      </c>
      <c r="AA5042">
        <f t="shared" si="315"/>
        <v>1.2000000000222015</v>
      </c>
    </row>
    <row r="5043" spans="1:27" ht="14.5" customHeight="1">
      <c r="A5043">
        <v>594792.15240000002</v>
      </c>
      <c r="B5043">
        <v>9605351.0360000003</v>
      </c>
      <c r="C5043" t="s">
        <v>362</v>
      </c>
      <c r="D5043" t="s">
        <v>5305</v>
      </c>
      <c r="E5043" t="s">
        <v>303</v>
      </c>
      <c r="F5043" t="s">
        <v>5745</v>
      </c>
      <c r="G5043">
        <v>8</v>
      </c>
      <c r="H5043">
        <f t="shared" si="313"/>
        <v>176.71456753851959</v>
      </c>
      <c r="I5043">
        <f t="shared" si="314"/>
        <v>14.99998164579641</v>
      </c>
      <c r="J5043">
        <f t="shared" si="312"/>
        <v>1</v>
      </c>
      <c r="K5043">
        <v>47.123889838468997</v>
      </c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>
        <v>34.3842</v>
      </c>
      <c r="AA5043">
        <f t="shared" si="315"/>
        <v>15.000000011020557</v>
      </c>
    </row>
    <row r="5044" spans="1:27" ht="14.5" customHeight="1">
      <c r="A5044">
        <v>594791.33609999996</v>
      </c>
      <c r="B5044">
        <v>9605347.9130000006</v>
      </c>
      <c r="C5044" t="s">
        <v>250</v>
      </c>
      <c r="D5044" t="s">
        <v>5305</v>
      </c>
      <c r="E5044" t="s">
        <v>303</v>
      </c>
      <c r="F5044" t="s">
        <v>5755</v>
      </c>
      <c r="G5044">
        <v>7</v>
      </c>
      <c r="H5044">
        <f t="shared" si="313"/>
        <v>131.42702655120758</v>
      </c>
      <c r="I5044">
        <f t="shared" si="314"/>
        <v>12.935907240840541</v>
      </c>
      <c r="J5044">
        <f t="shared" si="312"/>
        <v>5</v>
      </c>
      <c r="K5044">
        <v>16.654416425899999</v>
      </c>
      <c r="L5044">
        <v>16.33628179866691</v>
      </c>
      <c r="M5044">
        <v>11.93852836412</v>
      </c>
      <c r="N5044">
        <v>26.735375555131998</v>
      </c>
      <c r="O5044">
        <v>10.3672557568463</v>
      </c>
      <c r="P5044"/>
      <c r="Q5044"/>
      <c r="R5044"/>
      <c r="S5044"/>
      <c r="T5044"/>
      <c r="U5044"/>
      <c r="V5044"/>
      <c r="W5044"/>
      <c r="X5044"/>
      <c r="Y5044"/>
      <c r="Z5044">
        <v>34.531599999999997</v>
      </c>
      <c r="AA5044">
        <f t="shared" si="315"/>
        <v>8.5101343500349653</v>
      </c>
    </row>
    <row r="5045" spans="1:27" ht="14.5" customHeight="1">
      <c r="A5045">
        <v>594791.15850000002</v>
      </c>
      <c r="B5045">
        <v>9605351.3379999995</v>
      </c>
      <c r="C5045" t="s">
        <v>30</v>
      </c>
      <c r="D5045" t="s">
        <v>5305</v>
      </c>
      <c r="E5045" t="s">
        <v>303</v>
      </c>
      <c r="F5045" t="s">
        <v>5746</v>
      </c>
      <c r="G5045">
        <v>14</v>
      </c>
      <c r="H5045">
        <f t="shared" si="313"/>
        <v>1425.3090220730412</v>
      </c>
      <c r="I5045">
        <f t="shared" si="314"/>
        <v>42.599947965734316</v>
      </c>
      <c r="J5045">
        <f t="shared" si="312"/>
        <v>1</v>
      </c>
      <c r="K5045">
        <v>133.83184742924999</v>
      </c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>
        <v>34.5015</v>
      </c>
      <c r="AA5045">
        <f t="shared" si="315"/>
        <v>42.600000122971004</v>
      </c>
    </row>
    <row r="5046" spans="1:27" ht="14.5" customHeight="1">
      <c r="A5046">
        <v>594790.98479999998</v>
      </c>
      <c r="B5046">
        <v>9605345.2109999992</v>
      </c>
      <c r="C5046" t="s">
        <v>129</v>
      </c>
      <c r="D5046" t="s">
        <v>5305</v>
      </c>
      <c r="E5046" t="s">
        <v>303</v>
      </c>
      <c r="F5046" t="s">
        <v>5758</v>
      </c>
      <c r="G5046">
        <v>6</v>
      </c>
      <c r="H5046">
        <f t="shared" si="313"/>
        <v>3.4636055186655295</v>
      </c>
      <c r="I5046">
        <f t="shared" si="314"/>
        <v>2.0999974288686194</v>
      </c>
      <c r="J5046">
        <f t="shared" ref="J5046:J5109" si="316">COUNT(K5046:Y5046)</f>
        <v>1</v>
      </c>
      <c r="K5046">
        <v>6.5973445725385593</v>
      </c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>
        <v>34.6967</v>
      </c>
      <c r="AA5046">
        <f t="shared" si="315"/>
        <v>2.0999999999999979</v>
      </c>
    </row>
    <row r="5047" spans="1:27" ht="14.5" customHeight="1">
      <c r="A5047">
        <v>594790.93169999996</v>
      </c>
      <c r="B5047">
        <v>9605348.7390000001</v>
      </c>
      <c r="C5047" t="s">
        <v>667</v>
      </c>
      <c r="D5047" t="s">
        <v>5305</v>
      </c>
      <c r="E5047" t="s">
        <v>303</v>
      </c>
      <c r="F5047" t="s">
        <v>5753</v>
      </c>
      <c r="G5047">
        <v>4</v>
      </c>
      <c r="H5047">
        <f t="shared" si="313"/>
        <v>19.856785203092787</v>
      </c>
      <c r="I5047">
        <f t="shared" si="314"/>
        <v>5.0281592089626415</v>
      </c>
      <c r="J5047">
        <f t="shared" si="316"/>
        <v>1</v>
      </c>
      <c r="K5047">
        <v>15.79644737231</v>
      </c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>
        <v>34.571800000000003</v>
      </c>
      <c r="AA5047">
        <f t="shared" si="315"/>
        <v>5.0281653651882356</v>
      </c>
    </row>
    <row r="5048" spans="1:27" ht="14.5" customHeight="1">
      <c r="A5048">
        <v>594789.98450000002</v>
      </c>
      <c r="B5048">
        <v>9605348.2420000006</v>
      </c>
      <c r="C5048" t="s">
        <v>8035</v>
      </c>
      <c r="D5048" t="s">
        <v>5305</v>
      </c>
      <c r="E5048" t="s">
        <v>303</v>
      </c>
      <c r="F5048" t="s">
        <v>5754</v>
      </c>
      <c r="G5048">
        <v>3</v>
      </c>
      <c r="H5048">
        <f t="shared" si="313"/>
        <v>1.2880528459436436</v>
      </c>
      <c r="I5048">
        <f t="shared" si="314"/>
        <v>1.2806232795557448</v>
      </c>
      <c r="J5048">
        <f t="shared" si="316"/>
        <v>2</v>
      </c>
      <c r="K5048">
        <v>2.5132741228718323</v>
      </c>
      <c r="L5048">
        <v>3.14159265358979</v>
      </c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>
        <v>34.592399999999998</v>
      </c>
      <c r="AA5048">
        <f t="shared" si="315"/>
        <v>0.999999999999999</v>
      </c>
    </row>
    <row r="5049" spans="1:27" ht="14.5" customHeight="1">
      <c r="A5049">
        <v>594789.73089999997</v>
      </c>
      <c r="B5049">
        <v>9605346.3190000001</v>
      </c>
      <c r="C5049" t="s">
        <v>38</v>
      </c>
      <c r="D5049" t="s">
        <v>5305</v>
      </c>
      <c r="E5049" t="s">
        <v>303</v>
      </c>
      <c r="F5049" t="s">
        <v>5756</v>
      </c>
      <c r="G5049">
        <v>6</v>
      </c>
      <c r="H5049">
        <f t="shared" si="313"/>
        <v>37.392802739551627</v>
      </c>
      <c r="I5049">
        <f t="shared" si="314"/>
        <v>6.8999915799847162</v>
      </c>
      <c r="J5049">
        <f t="shared" si="316"/>
        <v>1</v>
      </c>
      <c r="K5049">
        <v>21.676989397696001</v>
      </c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>
        <v>34.698599999999999</v>
      </c>
      <c r="AA5049">
        <f t="shared" si="315"/>
        <v>6.9000000279878515</v>
      </c>
    </row>
    <row r="5050" spans="1:27" ht="14.5" customHeight="1">
      <c r="A5050">
        <v>594789.58470000001</v>
      </c>
      <c r="B5050">
        <v>9605354.0390000008</v>
      </c>
      <c r="C5050" t="s">
        <v>44</v>
      </c>
      <c r="D5050" t="s">
        <v>5305</v>
      </c>
      <c r="E5050" t="s">
        <v>303</v>
      </c>
      <c r="F5050" t="s">
        <v>5742</v>
      </c>
      <c r="G5050">
        <v>7</v>
      </c>
      <c r="H5050">
        <f t="shared" si="313"/>
        <v>43.008398685288981</v>
      </c>
      <c r="I5050">
        <f t="shared" si="314"/>
        <v>7.3999909398227546</v>
      </c>
      <c r="J5050">
        <f t="shared" si="316"/>
        <v>1</v>
      </c>
      <c r="K5050">
        <v>23.247785636564448</v>
      </c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>
        <v>34.2746</v>
      </c>
      <c r="AA5050">
        <f t="shared" si="315"/>
        <v>7.3999999999999932</v>
      </c>
    </row>
    <row r="5051" spans="1:27" ht="14.5" customHeight="1">
      <c r="A5051">
        <v>594789.56810000003</v>
      </c>
      <c r="B5051">
        <v>9605351.375</v>
      </c>
      <c r="C5051" t="s">
        <v>8100</v>
      </c>
      <c r="D5051" t="s">
        <v>5305</v>
      </c>
      <c r="E5051" t="s">
        <v>303</v>
      </c>
      <c r="F5051" t="s">
        <v>5749</v>
      </c>
      <c r="G5051">
        <v>4</v>
      </c>
      <c r="H5051">
        <f t="shared" si="313"/>
        <v>22.006952147213006</v>
      </c>
      <c r="I5051">
        <f t="shared" si="314"/>
        <v>5.2933974165790678</v>
      </c>
      <c r="J5051">
        <f t="shared" si="316"/>
        <v>4</v>
      </c>
      <c r="K5051">
        <v>8.4823164692430009</v>
      </c>
      <c r="L5051">
        <v>7.5398223686154955</v>
      </c>
      <c r="M5051">
        <v>6.9115383789753997</v>
      </c>
      <c r="N5051">
        <v>7.2256631325651997</v>
      </c>
      <c r="O5051"/>
      <c r="P5051"/>
      <c r="Q5051"/>
      <c r="R5051"/>
      <c r="S5051"/>
      <c r="T5051"/>
      <c r="U5051"/>
      <c r="V5051"/>
      <c r="W5051"/>
      <c r="X5051"/>
      <c r="Y5051"/>
      <c r="Z5051">
        <v>34.474699999999999</v>
      </c>
      <c r="AA5051">
        <f t="shared" si="315"/>
        <v>2.7000051898996329</v>
      </c>
    </row>
    <row r="5052" spans="1:27" ht="14.5" customHeight="1">
      <c r="A5052">
        <v>594789.56480000005</v>
      </c>
      <c r="B5052">
        <v>9605346.0820000004</v>
      </c>
      <c r="C5052" t="s">
        <v>44</v>
      </c>
      <c r="D5052" t="s">
        <v>5305</v>
      </c>
      <c r="E5052" t="s">
        <v>303</v>
      </c>
      <c r="F5052" t="s">
        <v>5757</v>
      </c>
      <c r="G5052">
        <v>5</v>
      </c>
      <c r="H5052">
        <f t="shared" si="313"/>
        <v>8.309511719900053</v>
      </c>
      <c r="I5052">
        <f t="shared" si="314"/>
        <v>3.2526872242247884</v>
      </c>
      <c r="J5052">
        <f t="shared" si="316"/>
        <v>2</v>
      </c>
      <c r="K5052">
        <v>7.2256631325651997</v>
      </c>
      <c r="L5052">
        <v>7.2256631325651997</v>
      </c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>
        <v>34.685499999999998</v>
      </c>
      <c r="AA5052">
        <f t="shared" si="315"/>
        <v>2.3000000093292412</v>
      </c>
    </row>
    <row r="5053" spans="1:27" ht="14.5" customHeight="1">
      <c r="A5053">
        <v>594789.55729999999</v>
      </c>
      <c r="B5053">
        <v>9605350.7369999997</v>
      </c>
      <c r="C5053" t="s">
        <v>8100</v>
      </c>
      <c r="D5053" t="s">
        <v>5305</v>
      </c>
      <c r="E5053" t="s">
        <v>303</v>
      </c>
      <c r="F5053" t="s">
        <v>5752</v>
      </c>
      <c r="G5053">
        <v>4.5</v>
      </c>
      <c r="H5053">
        <f t="shared" si="313"/>
        <v>31.440721703186334</v>
      </c>
      <c r="I5053">
        <f t="shared" si="314"/>
        <v>6.3270432728490267</v>
      </c>
      <c r="J5053">
        <f t="shared" si="316"/>
        <v>5</v>
      </c>
      <c r="K5053">
        <v>7.5398223686154955</v>
      </c>
      <c r="L5053">
        <v>11.397335529232</v>
      </c>
      <c r="M5053">
        <v>7.2256631325651997</v>
      </c>
      <c r="N5053">
        <v>5.6548667764616223</v>
      </c>
      <c r="O5053">
        <v>8.4823164692430009</v>
      </c>
      <c r="P5053"/>
      <c r="Q5053"/>
      <c r="R5053"/>
      <c r="S5053"/>
      <c r="T5053"/>
      <c r="U5053"/>
      <c r="V5053"/>
      <c r="W5053"/>
      <c r="X5053"/>
      <c r="Y5053"/>
      <c r="Z5053">
        <v>34.573500000000003</v>
      </c>
      <c r="AA5053">
        <f t="shared" si="315"/>
        <v>3.627884575108312</v>
      </c>
    </row>
    <row r="5054" spans="1:27" ht="14.5" customHeight="1">
      <c r="A5054">
        <v>594789.23219999997</v>
      </c>
      <c r="B5054">
        <v>9605359.2719999999</v>
      </c>
      <c r="C5054" t="s">
        <v>52</v>
      </c>
      <c r="D5054" t="s">
        <v>5305</v>
      </c>
      <c r="E5054" t="s">
        <v>303</v>
      </c>
      <c r="F5054" t="s">
        <v>5736</v>
      </c>
      <c r="G5054">
        <v>6</v>
      </c>
      <c r="H5054">
        <f t="shared" si="313"/>
        <v>66.428969356944762</v>
      </c>
      <c r="I5054">
        <f t="shared" si="314"/>
        <v>9.1967272938211355</v>
      </c>
      <c r="J5054">
        <f t="shared" si="316"/>
        <v>3</v>
      </c>
      <c r="K5054">
        <v>18.22123739828</v>
      </c>
      <c r="L5054">
        <v>19.4778744522567</v>
      </c>
      <c r="M5054">
        <v>7.8539816339744748</v>
      </c>
      <c r="N5054"/>
      <c r="O5054"/>
      <c r="P5054"/>
      <c r="Q5054"/>
      <c r="R5054"/>
      <c r="S5054"/>
      <c r="T5054"/>
      <c r="U5054"/>
      <c r="V5054"/>
      <c r="W5054"/>
      <c r="X5054"/>
      <c r="Y5054"/>
      <c r="Z5054">
        <v>33.6935</v>
      </c>
      <c r="AA5054">
        <f t="shared" si="315"/>
        <v>6.199999999999994</v>
      </c>
    </row>
    <row r="5055" spans="1:27" ht="14.5" customHeight="1">
      <c r="A5055">
        <v>594789.14580000006</v>
      </c>
      <c r="B5055">
        <v>9605351.5889999997</v>
      </c>
      <c r="C5055" t="s">
        <v>36</v>
      </c>
      <c r="D5055" t="s">
        <v>5305</v>
      </c>
      <c r="E5055" t="s">
        <v>303</v>
      </c>
      <c r="F5055" t="s">
        <v>5747</v>
      </c>
      <c r="G5055">
        <v>7</v>
      </c>
      <c r="H5055">
        <f t="shared" si="313"/>
        <v>89.922218916135108</v>
      </c>
      <c r="I5055">
        <f t="shared" si="314"/>
        <v>10.700105482734928</v>
      </c>
      <c r="J5055">
        <f t="shared" si="316"/>
        <v>1</v>
      </c>
      <c r="K5055">
        <v>33.61541393417</v>
      </c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>
        <v>34.474600000000002</v>
      </c>
      <c r="AA5055">
        <f t="shared" si="315"/>
        <v>10.700118583406665</v>
      </c>
    </row>
    <row r="5056" spans="1:27" ht="14.5" customHeight="1">
      <c r="A5056">
        <v>594788.96840000001</v>
      </c>
      <c r="B5056">
        <v>9605351.8420000002</v>
      </c>
      <c r="C5056" t="s">
        <v>8100</v>
      </c>
      <c r="D5056" t="s">
        <v>5305</v>
      </c>
      <c r="E5056" t="s">
        <v>303</v>
      </c>
      <c r="F5056" t="s">
        <v>5748</v>
      </c>
      <c r="G5056">
        <v>5</v>
      </c>
      <c r="H5056">
        <f t="shared" si="313"/>
        <v>58.302260257621761</v>
      </c>
      <c r="I5056">
        <f t="shared" si="314"/>
        <v>8.6158325029799858</v>
      </c>
      <c r="J5056">
        <f t="shared" si="316"/>
        <v>5</v>
      </c>
      <c r="K5056">
        <v>10.53964914873</v>
      </c>
      <c r="L5056">
        <v>10.3672557568463</v>
      </c>
      <c r="M5056">
        <v>13.58848414361</v>
      </c>
      <c r="N5056">
        <v>9.1161869541389997</v>
      </c>
      <c r="O5056">
        <v>7.8539816339744748</v>
      </c>
      <c r="P5056"/>
      <c r="Q5056"/>
      <c r="R5056"/>
      <c r="S5056"/>
      <c r="T5056"/>
      <c r="U5056"/>
      <c r="V5056"/>
      <c r="W5056"/>
      <c r="X5056"/>
      <c r="Y5056"/>
      <c r="Z5056">
        <v>34.522599999999997</v>
      </c>
      <c r="AA5056">
        <f t="shared" si="315"/>
        <v>4.325348841162743</v>
      </c>
    </row>
    <row r="5057" spans="1:27" ht="14.5" customHeight="1">
      <c r="A5057">
        <v>594788.6091</v>
      </c>
      <c r="B5057">
        <v>9605355.6620000005</v>
      </c>
      <c r="C5057" t="s">
        <v>22</v>
      </c>
      <c r="D5057" t="s">
        <v>5305</v>
      </c>
      <c r="E5057" t="s">
        <v>303</v>
      </c>
      <c r="F5057" t="s">
        <v>5738</v>
      </c>
      <c r="G5057">
        <v>8</v>
      </c>
      <c r="H5057">
        <f t="shared" si="313"/>
        <v>69.421461761289592</v>
      </c>
      <c r="I5057">
        <f t="shared" si="314"/>
        <v>9.4015926136828654</v>
      </c>
      <c r="J5057">
        <f t="shared" si="316"/>
        <v>2</v>
      </c>
      <c r="K5057">
        <v>28.926524132610002</v>
      </c>
      <c r="L5057">
        <v>5.9692641825999999</v>
      </c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>
        <v>34.215899999999998</v>
      </c>
      <c r="AA5057">
        <f t="shared" si="315"/>
        <v>9.2075986043437634</v>
      </c>
    </row>
    <row r="5058" spans="1:27" ht="14.5" customHeight="1">
      <c r="A5058">
        <v>594788.23400000005</v>
      </c>
      <c r="B5058">
        <v>9605351.0580000002</v>
      </c>
      <c r="C5058" t="s">
        <v>528</v>
      </c>
      <c r="D5058" t="s">
        <v>5305</v>
      </c>
      <c r="E5058" t="s">
        <v>303</v>
      </c>
      <c r="F5058" t="s">
        <v>5750</v>
      </c>
      <c r="G5058">
        <v>3</v>
      </c>
      <c r="H5058">
        <f t="shared" ref="H5058:H5121" si="317">((K5058^2)/(4*3.141593)+(L5058^2)/(4*3.141593)+(M5058^2)/(4*3.141593)+(N5058^2)/(4*3.141593)+(O5058^2)/(4*3.141593)+(P5058^2)/(4*3.141593)+(Q5058^2)/(4*3.141593)+(M5058^2)/(4*3.141593)+(R5058^2)/(4*3.141593)+(S5058^2)/(4*3.141593)+(T5058^2)/(4*3.141593)+(U5058^2)/(4*3.141593)+(V5058^2)/(4*3.141593)+(W5058^2)/(4*3.141593)+(X5058^2)/(4*3.141593)+(Y5058^2)/(4*3.141593))</f>
        <v>5.5992291588897949</v>
      </c>
      <c r="I5058">
        <f t="shared" ref="I5058:I5121" si="318">2*SQRT(H5058/3.1416)</f>
        <v>2.6700455640483867</v>
      </c>
      <c r="J5058">
        <f t="shared" si="316"/>
        <v>3</v>
      </c>
      <c r="K5058">
        <v>3.7699111843774999</v>
      </c>
      <c r="L5058">
        <v>5.2654824574366001</v>
      </c>
      <c r="M5058">
        <v>3.7699111843774999</v>
      </c>
      <c r="N5058"/>
      <c r="O5058"/>
      <c r="P5058"/>
      <c r="Q5058"/>
      <c r="R5058"/>
      <c r="S5058"/>
      <c r="T5058"/>
      <c r="U5058"/>
      <c r="V5058"/>
      <c r="W5058"/>
      <c r="X5058"/>
      <c r="Y5058"/>
      <c r="Z5058">
        <v>34.544499999999999</v>
      </c>
      <c r="AA5058">
        <f t="shared" ref="AA5058:AA5121" si="319">MAX(K5058:Y5058)/PI()</f>
        <v>1.6760551217293906</v>
      </c>
    </row>
    <row r="5059" spans="1:27" ht="14.5" customHeight="1">
      <c r="A5059">
        <v>594787.98860000004</v>
      </c>
      <c r="B5059">
        <v>9605350.2080000006</v>
      </c>
      <c r="C5059" t="s">
        <v>52</v>
      </c>
      <c r="D5059" t="s">
        <v>5305</v>
      </c>
      <c r="E5059" t="s">
        <v>303</v>
      </c>
      <c r="F5059" t="s">
        <v>5751</v>
      </c>
      <c r="G5059">
        <v>5</v>
      </c>
      <c r="H5059">
        <f t="shared" si="317"/>
        <v>25.588269494777155</v>
      </c>
      <c r="I5059">
        <f t="shared" si="318"/>
        <v>5.7078823057299131</v>
      </c>
      <c r="J5059">
        <f t="shared" si="316"/>
        <v>4</v>
      </c>
      <c r="K5059">
        <v>6.2831853717957999</v>
      </c>
      <c r="L5059">
        <v>7.2256631325651997</v>
      </c>
      <c r="M5059">
        <v>9.4247779676937</v>
      </c>
      <c r="N5059">
        <v>7.2256631325651997</v>
      </c>
      <c r="O5059"/>
      <c r="P5059"/>
      <c r="Q5059"/>
      <c r="R5059"/>
      <c r="S5059"/>
      <c r="T5059"/>
      <c r="U5059"/>
      <c r="V5059"/>
      <c r="W5059"/>
      <c r="X5059"/>
      <c r="Y5059"/>
      <c r="Z5059">
        <v>34.583599999999997</v>
      </c>
      <c r="AA5059">
        <f t="shared" si="319"/>
        <v>3.0000000022040796</v>
      </c>
    </row>
    <row r="5060" spans="1:27" ht="14.5" customHeight="1">
      <c r="A5060">
        <v>594787.72809999995</v>
      </c>
      <c r="B5060">
        <v>9605354.5109999999</v>
      </c>
      <c r="C5060" t="s">
        <v>527</v>
      </c>
      <c r="D5060" t="s">
        <v>5305</v>
      </c>
      <c r="E5060" t="s">
        <v>303</v>
      </c>
      <c r="F5060" t="s">
        <v>5741</v>
      </c>
      <c r="G5060">
        <v>1.8</v>
      </c>
      <c r="H5060">
        <f t="shared" si="317"/>
        <v>0.78539807679490459</v>
      </c>
      <c r="I5060">
        <f t="shared" si="318"/>
        <v>0.99999877565172346</v>
      </c>
      <c r="J5060">
        <f t="shared" si="316"/>
        <v>1</v>
      </c>
      <c r="K5060">
        <v>3.14159265358979</v>
      </c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>
        <v>34.363300000000002</v>
      </c>
      <c r="AA5060">
        <f t="shared" si="319"/>
        <v>0.999999999999999</v>
      </c>
    </row>
    <row r="5061" spans="1:27" ht="14.5" customHeight="1">
      <c r="A5061">
        <v>594787.19299999997</v>
      </c>
      <c r="B5061">
        <v>9605355.1879999992</v>
      </c>
      <c r="C5061" t="s">
        <v>52</v>
      </c>
      <c r="D5061" t="s">
        <v>5305</v>
      </c>
      <c r="E5061" t="s">
        <v>303</v>
      </c>
      <c r="F5061" t="s">
        <v>5739</v>
      </c>
      <c r="G5061">
        <v>5</v>
      </c>
      <c r="H5061">
        <f t="shared" si="317"/>
        <v>28.696584325570221</v>
      </c>
      <c r="I5061">
        <f t="shared" si="318"/>
        <v>6.0446290640104445</v>
      </c>
      <c r="J5061">
        <f t="shared" si="316"/>
        <v>2</v>
      </c>
      <c r="K5061">
        <v>15.79644737231</v>
      </c>
      <c r="L5061">
        <v>10.53964914873</v>
      </c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>
        <v>34.3127</v>
      </c>
      <c r="AA5061">
        <f t="shared" si="319"/>
        <v>5.0281653651882356</v>
      </c>
    </row>
    <row r="5062" spans="1:27" ht="14.5" customHeight="1">
      <c r="A5062">
        <v>594787.1851</v>
      </c>
      <c r="B5062">
        <v>9605358.6610000003</v>
      </c>
      <c r="C5062" t="s">
        <v>52</v>
      </c>
      <c r="D5062" t="s">
        <v>5305</v>
      </c>
      <c r="E5062" t="s">
        <v>303</v>
      </c>
      <c r="F5062" t="s">
        <v>5737</v>
      </c>
      <c r="G5062">
        <v>4</v>
      </c>
      <c r="H5062">
        <f t="shared" si="317"/>
        <v>2.8355132954580085</v>
      </c>
      <c r="I5062">
        <f t="shared" si="318"/>
        <v>1.9000734762098521</v>
      </c>
      <c r="J5062">
        <f t="shared" si="316"/>
        <v>1</v>
      </c>
      <c r="K5062">
        <v>5.9692641825999999</v>
      </c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>
        <v>34.0015</v>
      </c>
      <c r="AA5062">
        <f t="shared" si="319"/>
        <v>1.9000758025643842</v>
      </c>
    </row>
    <row r="5063" spans="1:27" ht="14.5" customHeight="1">
      <c r="A5063">
        <v>594786.13939999999</v>
      </c>
      <c r="B5063">
        <v>9605355.7530000005</v>
      </c>
      <c r="C5063" t="s">
        <v>36</v>
      </c>
      <c r="D5063" t="s">
        <v>5305</v>
      </c>
      <c r="E5063" t="s">
        <v>303</v>
      </c>
      <c r="F5063" t="s">
        <v>5740</v>
      </c>
      <c r="G5063">
        <v>5</v>
      </c>
      <c r="H5063">
        <f t="shared" si="317"/>
        <v>16.029985805850899</v>
      </c>
      <c r="I5063">
        <f t="shared" si="318"/>
        <v>4.5177388262468625</v>
      </c>
      <c r="J5063">
        <f t="shared" si="316"/>
        <v>2</v>
      </c>
      <c r="K5063">
        <v>6.5973445725385593</v>
      </c>
      <c r="L5063">
        <v>12.566376143592001</v>
      </c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>
        <v>34.340800000000002</v>
      </c>
      <c r="AA5063">
        <f t="shared" si="319"/>
        <v>4.0000017600094724</v>
      </c>
    </row>
    <row r="5064" spans="1:27" ht="14.5" customHeight="1">
      <c r="A5064">
        <v>594720.24040000001</v>
      </c>
      <c r="B5064">
        <v>9605309.4509999994</v>
      </c>
      <c r="C5064" t="s">
        <v>8100</v>
      </c>
      <c r="D5064" t="s">
        <v>6267</v>
      </c>
      <c r="E5064" t="s">
        <v>303</v>
      </c>
      <c r="F5064" t="s">
        <v>5738</v>
      </c>
      <c r="G5064">
        <v>3.5</v>
      </c>
      <c r="H5064">
        <f t="shared" si="317"/>
        <v>35.272710373367907</v>
      </c>
      <c r="I5064">
        <f t="shared" si="318"/>
        <v>6.701530025081313</v>
      </c>
      <c r="J5064">
        <f t="shared" si="316"/>
        <v>3</v>
      </c>
      <c r="K5064">
        <v>12.3</v>
      </c>
      <c r="L5064">
        <v>8.1999999999999993</v>
      </c>
      <c r="M5064">
        <v>10.6</v>
      </c>
      <c r="N5064"/>
      <c r="O5064"/>
      <c r="P5064"/>
      <c r="Q5064"/>
      <c r="R5064"/>
      <c r="S5064"/>
      <c r="T5064"/>
      <c r="U5064"/>
      <c r="V5064"/>
      <c r="W5064"/>
      <c r="X5064"/>
      <c r="Y5064"/>
      <c r="Z5064">
        <v>32.773099999999999</v>
      </c>
      <c r="AA5064">
        <f t="shared" si="319"/>
        <v>3.9152116000606259</v>
      </c>
    </row>
    <row r="5065" spans="1:27" ht="14.5" customHeight="1">
      <c r="A5065">
        <v>594720.00340000005</v>
      </c>
      <c r="B5065">
        <v>9605309.0490000006</v>
      </c>
      <c r="C5065" t="s">
        <v>36</v>
      </c>
      <c r="D5065" t="s">
        <v>6267</v>
      </c>
      <c r="E5065" t="s">
        <v>303</v>
      </c>
      <c r="F5065" t="s">
        <v>5740</v>
      </c>
      <c r="G5065">
        <v>3</v>
      </c>
      <c r="H5065">
        <f t="shared" si="317"/>
        <v>30.281611908353501</v>
      </c>
      <c r="I5065">
        <f t="shared" si="318"/>
        <v>6.2093200594062239</v>
      </c>
      <c r="J5065">
        <f t="shared" si="316"/>
        <v>2</v>
      </c>
      <c r="K5065">
        <v>17.7</v>
      </c>
      <c r="L5065">
        <v>8.1999999999999993</v>
      </c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>
        <v>32.744700000000002</v>
      </c>
      <c r="AA5065">
        <f t="shared" si="319"/>
        <v>5.6340849854530948</v>
      </c>
    </row>
    <row r="5066" spans="1:27" ht="14.5" customHeight="1">
      <c r="A5066">
        <v>594718.68030000001</v>
      </c>
      <c r="B5066">
        <v>9605312.3440000005</v>
      </c>
      <c r="C5066" t="s">
        <v>8100</v>
      </c>
      <c r="D5066" t="s">
        <v>6267</v>
      </c>
      <c r="E5066" t="s">
        <v>303</v>
      </c>
      <c r="F5066" t="s">
        <v>5737</v>
      </c>
      <c r="G5066">
        <v>3</v>
      </c>
      <c r="H5066">
        <f t="shared" si="317"/>
        <v>24.806682469689736</v>
      </c>
      <c r="I5066">
        <f t="shared" si="318"/>
        <v>5.6200333838113208</v>
      </c>
      <c r="J5066">
        <f t="shared" si="316"/>
        <v>3</v>
      </c>
      <c r="K5066">
        <v>12.6</v>
      </c>
      <c r="L5066">
        <v>9.5</v>
      </c>
      <c r="M5066">
        <v>5.6</v>
      </c>
      <c r="N5066"/>
      <c r="O5066"/>
      <c r="P5066"/>
      <c r="Q5066"/>
      <c r="R5066"/>
      <c r="S5066"/>
      <c r="T5066"/>
      <c r="U5066"/>
      <c r="V5066"/>
      <c r="W5066"/>
      <c r="X5066"/>
      <c r="Y5066"/>
      <c r="Z5066">
        <v>32.659199999999998</v>
      </c>
      <c r="AA5066">
        <f t="shared" si="319"/>
        <v>4.0107045659157627</v>
      </c>
    </row>
    <row r="5067" spans="1:27" ht="14.5" customHeight="1">
      <c r="A5067">
        <v>594718.30729999999</v>
      </c>
      <c r="B5067">
        <v>9605307.9829999991</v>
      </c>
      <c r="C5067" t="s">
        <v>42</v>
      </c>
      <c r="D5067" t="s">
        <v>6267</v>
      </c>
      <c r="E5067" t="s">
        <v>303</v>
      </c>
      <c r="F5067" t="s">
        <v>5736</v>
      </c>
      <c r="G5067">
        <v>10</v>
      </c>
      <c r="H5067">
        <f t="shared" si="317"/>
        <v>1613.6526914848616</v>
      </c>
      <c r="I5067">
        <f t="shared" si="318"/>
        <v>45.327272296136179</v>
      </c>
      <c r="J5067">
        <f t="shared" si="316"/>
        <v>1</v>
      </c>
      <c r="K5067">
        <v>142.4</v>
      </c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>
        <v>32.945799999999998</v>
      </c>
      <c r="AA5067">
        <f t="shared" si="319"/>
        <v>45.327327792571793</v>
      </c>
    </row>
    <row r="5068" spans="1:27" ht="14.5" customHeight="1">
      <c r="A5068">
        <v>594716.65099999995</v>
      </c>
      <c r="B5068">
        <v>9605308.3949999996</v>
      </c>
      <c r="C5068" t="s">
        <v>32</v>
      </c>
      <c r="D5068" t="s">
        <v>6267</v>
      </c>
      <c r="E5068" t="s">
        <v>303</v>
      </c>
      <c r="F5068" t="s">
        <v>5735</v>
      </c>
      <c r="G5068">
        <v>2.8</v>
      </c>
      <c r="H5068">
        <f t="shared" si="317"/>
        <v>23.816738832815073</v>
      </c>
      <c r="I5068">
        <f t="shared" si="318"/>
        <v>5.5067542887862073</v>
      </c>
      <c r="J5068">
        <f t="shared" si="316"/>
        <v>1</v>
      </c>
      <c r="K5068">
        <v>17.3</v>
      </c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>
        <v>32.8705</v>
      </c>
      <c r="AA5068">
        <f t="shared" si="319"/>
        <v>5.5067610309795789</v>
      </c>
    </row>
    <row r="5069" spans="1:27" ht="14.5" customHeight="1">
      <c r="A5069">
        <v>594715.15850000002</v>
      </c>
      <c r="B5069">
        <v>9605306.7819999997</v>
      </c>
      <c r="C5069" t="s">
        <v>32</v>
      </c>
      <c r="D5069" t="s">
        <v>6267</v>
      </c>
      <c r="E5069" t="s">
        <v>303</v>
      </c>
      <c r="F5069" t="s">
        <v>5731</v>
      </c>
      <c r="G5069">
        <v>4</v>
      </c>
      <c r="H5069">
        <f t="shared" si="317"/>
        <v>43.625160865840996</v>
      </c>
      <c r="I5069">
        <f t="shared" si="318"/>
        <v>7.4528618711940986</v>
      </c>
      <c r="J5069">
        <f t="shared" si="316"/>
        <v>2</v>
      </c>
      <c r="K5069">
        <v>17</v>
      </c>
      <c r="L5069">
        <v>16.100000000000001</v>
      </c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>
        <v>32.883400000000002</v>
      </c>
      <c r="AA5069">
        <f t="shared" si="319"/>
        <v>5.4112680651244416</v>
      </c>
    </row>
    <row r="5070" spans="1:27" ht="14.5" customHeight="1">
      <c r="A5070">
        <v>594713.62600000005</v>
      </c>
      <c r="B5070">
        <v>9605308.8059999999</v>
      </c>
      <c r="C5070" t="s">
        <v>131</v>
      </c>
      <c r="D5070" t="s">
        <v>6267</v>
      </c>
      <c r="E5070" t="s">
        <v>303</v>
      </c>
      <c r="F5070" t="s">
        <v>5732</v>
      </c>
      <c r="G5070">
        <v>3.8</v>
      </c>
      <c r="H5070">
        <f t="shared" si="317"/>
        <v>33.091492118807238</v>
      </c>
      <c r="I5070">
        <f t="shared" si="318"/>
        <v>6.4910167026421348</v>
      </c>
      <c r="J5070">
        <f t="shared" si="316"/>
        <v>5</v>
      </c>
      <c r="K5070">
        <v>5.5</v>
      </c>
      <c r="L5070">
        <v>9.1999999999999993</v>
      </c>
      <c r="M5070">
        <v>7.5</v>
      </c>
      <c r="N5070">
        <v>10.7</v>
      </c>
      <c r="O5070">
        <v>8.6</v>
      </c>
      <c r="P5070"/>
      <c r="Q5070"/>
      <c r="R5070"/>
      <c r="S5070"/>
      <c r="T5070"/>
      <c r="U5070"/>
      <c r="V5070"/>
      <c r="W5070"/>
      <c r="X5070"/>
      <c r="Y5070"/>
      <c r="Z5070">
        <v>32.797699999999999</v>
      </c>
      <c r="AA5070">
        <f t="shared" si="319"/>
        <v>3.4059157821665602</v>
      </c>
    </row>
    <row r="5071" spans="1:27" ht="14.5" customHeight="1">
      <c r="A5071">
        <v>594713.57680000004</v>
      </c>
      <c r="B5071">
        <v>9605307.6219999995</v>
      </c>
      <c r="C5071" t="s">
        <v>32</v>
      </c>
      <c r="D5071" t="s">
        <v>6267</v>
      </c>
      <c r="E5071" t="s">
        <v>303</v>
      </c>
      <c r="F5071" t="s">
        <v>5730</v>
      </c>
      <c r="G5071">
        <v>4</v>
      </c>
      <c r="H5071">
        <f t="shared" si="317"/>
        <v>61.78473787024609</v>
      </c>
      <c r="I5071">
        <f t="shared" si="318"/>
        <v>8.8694186709610268</v>
      </c>
      <c r="J5071">
        <f t="shared" si="316"/>
        <v>2</v>
      </c>
      <c r="K5071">
        <v>22</v>
      </c>
      <c r="L5071">
        <v>17.100000000000001</v>
      </c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>
        <v>32.820900000000002</v>
      </c>
      <c r="AA5071">
        <f t="shared" si="319"/>
        <v>7.0028174960433951</v>
      </c>
    </row>
    <row r="5072" spans="1:27" ht="14.5" customHeight="1">
      <c r="A5072">
        <v>594712.93130000005</v>
      </c>
      <c r="B5072">
        <v>9605310.6400000006</v>
      </c>
      <c r="C5072" t="s">
        <v>8100</v>
      </c>
      <c r="D5072" t="s">
        <v>6267</v>
      </c>
      <c r="E5072" t="s">
        <v>303</v>
      </c>
      <c r="F5072" t="s">
        <v>5733</v>
      </c>
      <c r="G5072">
        <v>2.5</v>
      </c>
      <c r="H5072">
        <f t="shared" si="317"/>
        <v>63.092991358205857</v>
      </c>
      <c r="I5072">
        <f t="shared" si="318"/>
        <v>8.9628290032238791</v>
      </c>
      <c r="J5072">
        <f t="shared" si="316"/>
        <v>10</v>
      </c>
      <c r="K5072">
        <v>9.8000000000000007</v>
      </c>
      <c r="L5072">
        <v>10.4</v>
      </c>
      <c r="M5072">
        <v>13</v>
      </c>
      <c r="N5072">
        <v>6.7</v>
      </c>
      <c r="O5072">
        <v>6.2</v>
      </c>
      <c r="P5072">
        <v>6.4</v>
      </c>
      <c r="Q5072">
        <v>4.5999999999999996</v>
      </c>
      <c r="R5072">
        <v>8.1999999999999993</v>
      </c>
      <c r="S5072"/>
      <c r="T5072"/>
      <c r="U5072"/>
      <c r="V5072"/>
      <c r="W5072">
        <v>1.4</v>
      </c>
      <c r="X5072">
        <v>6</v>
      </c>
      <c r="Y5072"/>
      <c r="Z5072">
        <v>32.661099999999998</v>
      </c>
      <c r="AA5072">
        <f t="shared" si="319"/>
        <v>4.1380285203892786</v>
      </c>
    </row>
    <row r="5073" spans="1:27" ht="14.5" customHeight="1">
      <c r="A5073">
        <v>594712.76950000005</v>
      </c>
      <c r="B5073">
        <v>9605312.3359999992</v>
      </c>
      <c r="C5073" t="s">
        <v>32</v>
      </c>
      <c r="D5073" t="s">
        <v>6267</v>
      </c>
      <c r="E5073" t="s">
        <v>303</v>
      </c>
      <c r="F5073" t="s">
        <v>5734</v>
      </c>
      <c r="G5073">
        <v>5.5</v>
      </c>
      <c r="H5073">
        <f t="shared" si="317"/>
        <v>151.27357362968405</v>
      </c>
      <c r="I5073">
        <f t="shared" si="318"/>
        <v>13.878294045727086</v>
      </c>
      <c r="J5073">
        <f t="shared" si="316"/>
        <v>1</v>
      </c>
      <c r="K5073">
        <v>43.6</v>
      </c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>
        <v>32.595100000000002</v>
      </c>
      <c r="AA5073">
        <f t="shared" si="319"/>
        <v>13.878311037613274</v>
      </c>
    </row>
    <row r="5074" spans="1:27" ht="14.5" customHeight="1">
      <c r="A5074">
        <v>594711.99179999996</v>
      </c>
      <c r="B5074">
        <v>9605305.5610000007</v>
      </c>
      <c r="C5074" t="s">
        <v>22</v>
      </c>
      <c r="D5074" t="s">
        <v>6267</v>
      </c>
      <c r="E5074" t="s">
        <v>303</v>
      </c>
      <c r="F5074" t="s">
        <v>5729</v>
      </c>
      <c r="G5074">
        <v>5</v>
      </c>
      <c r="H5074">
        <f t="shared" si="317"/>
        <v>101.13181433750331</v>
      </c>
      <c r="I5074">
        <f t="shared" si="318"/>
        <v>11.347454522375775</v>
      </c>
      <c r="J5074">
        <f t="shared" si="316"/>
        <v>5</v>
      </c>
      <c r="K5074">
        <v>19.3</v>
      </c>
      <c r="L5074">
        <v>16</v>
      </c>
      <c r="M5074">
        <v>15.8</v>
      </c>
      <c r="N5074">
        <v>9.6999999999999993</v>
      </c>
      <c r="O5074">
        <v>7</v>
      </c>
      <c r="P5074"/>
      <c r="Q5074"/>
      <c r="R5074"/>
      <c r="S5074"/>
      <c r="T5074"/>
      <c r="U5074"/>
      <c r="V5074"/>
      <c r="W5074"/>
      <c r="X5074"/>
      <c r="Y5074"/>
      <c r="Z5074">
        <v>32.936500000000002</v>
      </c>
      <c r="AA5074">
        <f t="shared" si="319"/>
        <v>6.1433808033471609</v>
      </c>
    </row>
    <row r="5075" spans="1:27" ht="14.5" customHeight="1">
      <c r="A5075">
        <v>594711.27899999998</v>
      </c>
      <c r="B5075">
        <v>9605319.5260000005</v>
      </c>
      <c r="C5075" t="s">
        <v>250</v>
      </c>
      <c r="D5075" t="s">
        <v>6267</v>
      </c>
      <c r="E5075" t="s">
        <v>303</v>
      </c>
      <c r="F5075" t="s">
        <v>6520</v>
      </c>
      <c r="G5075">
        <v>4.2</v>
      </c>
      <c r="H5075">
        <f t="shared" si="317"/>
        <v>33.860210409177768</v>
      </c>
      <c r="I5075">
        <f t="shared" si="318"/>
        <v>6.5659773127290766</v>
      </c>
      <c r="J5075">
        <f t="shared" si="316"/>
        <v>5</v>
      </c>
      <c r="K5075">
        <v>5.9</v>
      </c>
      <c r="L5075">
        <v>9.3000000000000007</v>
      </c>
      <c r="M5075">
        <v>8</v>
      </c>
      <c r="N5075">
        <v>11.4</v>
      </c>
      <c r="O5075">
        <v>6.8</v>
      </c>
      <c r="P5075"/>
      <c r="Q5075"/>
      <c r="R5075"/>
      <c r="S5075"/>
      <c r="T5075"/>
      <c r="U5075"/>
      <c r="V5075"/>
      <c r="W5075"/>
      <c r="X5075"/>
      <c r="Y5075"/>
      <c r="Z5075">
        <v>31.256799999999998</v>
      </c>
      <c r="AA5075">
        <f t="shared" si="319"/>
        <v>3.6287327024952138</v>
      </c>
    </row>
    <row r="5076" spans="1:27" ht="14.5" customHeight="1">
      <c r="A5076">
        <v>594711.03289999999</v>
      </c>
      <c r="B5076">
        <v>9605317.9059999995</v>
      </c>
      <c r="C5076" t="s">
        <v>131</v>
      </c>
      <c r="D5076" t="s">
        <v>6267</v>
      </c>
      <c r="E5076" t="s">
        <v>303</v>
      </c>
      <c r="F5076" t="s">
        <v>6521</v>
      </c>
      <c r="G5076">
        <v>9</v>
      </c>
      <c r="H5076">
        <f t="shared" si="317"/>
        <v>171.40428438693365</v>
      </c>
      <c r="I5076">
        <f t="shared" si="318"/>
        <v>14.772887418599824</v>
      </c>
      <c r="J5076">
        <f t="shared" si="316"/>
        <v>8</v>
      </c>
      <c r="K5076">
        <v>17</v>
      </c>
      <c r="L5076">
        <v>16.600000000000001</v>
      </c>
      <c r="M5076">
        <v>13.8</v>
      </c>
      <c r="N5076">
        <v>13.4</v>
      </c>
      <c r="O5076">
        <v>9.1999999999999993</v>
      </c>
      <c r="P5076">
        <v>22.8</v>
      </c>
      <c r="Q5076">
        <v>12.6</v>
      </c>
      <c r="R5076">
        <v>16.3</v>
      </c>
      <c r="S5076"/>
      <c r="T5076"/>
      <c r="U5076"/>
      <c r="V5076"/>
      <c r="W5076"/>
      <c r="X5076"/>
      <c r="Y5076"/>
      <c r="Z5076">
        <v>31.691400000000002</v>
      </c>
      <c r="AA5076">
        <f t="shared" si="319"/>
        <v>7.2574654049904277</v>
      </c>
    </row>
    <row r="5077" spans="1:27" ht="14.5" customHeight="1">
      <c r="A5077">
        <v>594709.79980000004</v>
      </c>
      <c r="B5077">
        <v>9605316.8220000006</v>
      </c>
      <c r="C5077" t="s">
        <v>22</v>
      </c>
      <c r="D5077" t="s">
        <v>6267</v>
      </c>
      <c r="E5077" t="s">
        <v>303</v>
      </c>
      <c r="F5077" t="s">
        <v>6522</v>
      </c>
      <c r="G5077">
        <v>9</v>
      </c>
      <c r="H5077">
        <f t="shared" si="317"/>
        <v>1093.1174089068827</v>
      </c>
      <c r="I5077">
        <f t="shared" si="318"/>
        <v>37.306796397328633</v>
      </c>
      <c r="J5077">
        <f t="shared" si="316"/>
        <v>3</v>
      </c>
      <c r="K5077">
        <v>34.700000000000003</v>
      </c>
      <c r="L5077">
        <v>64.5</v>
      </c>
      <c r="M5077">
        <v>64.7</v>
      </c>
      <c r="N5077"/>
      <c r="O5077"/>
      <c r="P5077"/>
      <c r="Q5077"/>
      <c r="R5077"/>
      <c r="S5077"/>
      <c r="T5077"/>
      <c r="U5077"/>
      <c r="V5077"/>
      <c r="W5077"/>
      <c r="X5077"/>
      <c r="Y5077"/>
      <c r="Z5077">
        <v>31.8902</v>
      </c>
      <c r="AA5077">
        <f t="shared" si="319"/>
        <v>20.594649636091258</v>
      </c>
    </row>
    <row r="5078" spans="1:27" ht="14.5" customHeight="1">
      <c r="A5078">
        <v>594708.40179999999</v>
      </c>
      <c r="B5078">
        <v>9605313.7880000006</v>
      </c>
      <c r="C5078" t="s">
        <v>22</v>
      </c>
      <c r="D5078" t="s">
        <v>6267</v>
      </c>
      <c r="E5078" t="s">
        <v>303</v>
      </c>
      <c r="F5078" t="s">
        <v>6523</v>
      </c>
      <c r="G5078">
        <v>4</v>
      </c>
      <c r="H5078">
        <f t="shared" si="317"/>
        <v>11.459154639063685</v>
      </c>
      <c r="I5078">
        <f t="shared" si="318"/>
        <v>3.8197139575395656</v>
      </c>
      <c r="J5078">
        <f t="shared" si="316"/>
        <v>1</v>
      </c>
      <c r="K5078">
        <v>12</v>
      </c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>
        <v>31.819900000000001</v>
      </c>
      <c r="AA5078">
        <f t="shared" si="319"/>
        <v>3.8197186342054881</v>
      </c>
    </row>
    <row r="5079" spans="1:27" ht="14.5" customHeight="1">
      <c r="A5079">
        <v>594706.37939999998</v>
      </c>
      <c r="B5079">
        <v>9605305.7579999994</v>
      </c>
      <c r="C5079" t="s">
        <v>250</v>
      </c>
      <c r="D5079" t="s">
        <v>6267</v>
      </c>
      <c r="E5079" t="s">
        <v>303</v>
      </c>
      <c r="F5079" t="s">
        <v>5728</v>
      </c>
      <c r="G5079">
        <v>3</v>
      </c>
      <c r="H5079">
        <f t="shared" si="317"/>
        <v>51.578928269830001</v>
      </c>
      <c r="I5079">
        <f t="shared" si="318"/>
        <v>8.1038372132026204</v>
      </c>
      <c r="J5079">
        <f t="shared" si="316"/>
        <v>6</v>
      </c>
      <c r="K5079">
        <v>9.6</v>
      </c>
      <c r="L5079">
        <v>8.9</v>
      </c>
      <c r="M5079">
        <v>9.3000000000000007</v>
      </c>
      <c r="N5079">
        <v>8.8000000000000007</v>
      </c>
      <c r="O5079">
        <v>13.1</v>
      </c>
      <c r="P5079">
        <v>7.4</v>
      </c>
      <c r="Q5079"/>
      <c r="R5079"/>
      <c r="S5079"/>
      <c r="T5079"/>
      <c r="U5079"/>
      <c r="V5079"/>
      <c r="W5079"/>
      <c r="X5079"/>
      <c r="Y5079"/>
      <c r="Z5079">
        <v>32.527999999999999</v>
      </c>
      <c r="AA5079">
        <f t="shared" si="319"/>
        <v>4.169859509007658</v>
      </c>
    </row>
    <row r="5080" spans="1:27" ht="14.5" customHeight="1">
      <c r="A5080">
        <v>594706.19830000005</v>
      </c>
      <c r="B5080">
        <v>9605302.9499999993</v>
      </c>
      <c r="C5080" t="s">
        <v>38</v>
      </c>
      <c r="D5080" t="s">
        <v>6267</v>
      </c>
      <c r="E5080" t="s">
        <v>303</v>
      </c>
      <c r="F5080" t="s">
        <v>5727</v>
      </c>
      <c r="G5080">
        <v>3.5</v>
      </c>
      <c r="H5080">
        <f t="shared" si="317"/>
        <v>24.51145008280831</v>
      </c>
      <c r="I5080">
        <f t="shared" si="318"/>
        <v>5.5864903619633166</v>
      </c>
      <c r="J5080">
        <f t="shared" si="316"/>
        <v>2</v>
      </c>
      <c r="K5080">
        <v>12.9</v>
      </c>
      <c r="L5080">
        <v>11.9</v>
      </c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>
        <v>32.768000000000001</v>
      </c>
      <c r="AA5080">
        <f t="shared" si="319"/>
        <v>4.1061975317709001</v>
      </c>
    </row>
    <row r="5081" spans="1:27" ht="14.5" customHeight="1">
      <c r="A5081">
        <v>594706.11569999997</v>
      </c>
      <c r="B5081">
        <v>9605313.227</v>
      </c>
      <c r="C5081" t="s">
        <v>250</v>
      </c>
      <c r="D5081" t="s">
        <v>6267</v>
      </c>
      <c r="E5081" t="s">
        <v>303</v>
      </c>
      <c r="F5081" t="s">
        <v>5711</v>
      </c>
      <c r="G5081">
        <v>3.5</v>
      </c>
      <c r="H5081">
        <f t="shared" si="317"/>
        <v>50.192688868354374</v>
      </c>
      <c r="I5081">
        <f t="shared" si="318"/>
        <v>7.9941958245355496</v>
      </c>
      <c r="J5081">
        <f t="shared" si="316"/>
        <v>4</v>
      </c>
      <c r="K5081">
        <v>13.6</v>
      </c>
      <c r="L5081">
        <v>11.2</v>
      </c>
      <c r="M5081">
        <v>10.3</v>
      </c>
      <c r="N5081">
        <v>10.4</v>
      </c>
      <c r="O5081"/>
      <c r="P5081"/>
      <c r="Q5081"/>
      <c r="R5081"/>
      <c r="S5081"/>
      <c r="T5081"/>
      <c r="U5081"/>
      <c r="V5081"/>
      <c r="W5081"/>
      <c r="X5081"/>
      <c r="Y5081"/>
      <c r="Z5081">
        <v>31.206900000000001</v>
      </c>
      <c r="AA5081">
        <f t="shared" si="319"/>
        <v>4.3290144520995533</v>
      </c>
    </row>
    <row r="5082" spans="1:27" ht="14.5" customHeight="1">
      <c r="A5082">
        <v>594706.10100000002</v>
      </c>
      <c r="B5082">
        <v>9605317.1359999999</v>
      </c>
      <c r="C5082" t="s">
        <v>22</v>
      </c>
      <c r="D5082" t="s">
        <v>6267</v>
      </c>
      <c r="E5082" t="s">
        <v>303</v>
      </c>
      <c r="F5082" t="s">
        <v>5712</v>
      </c>
      <c r="G5082">
        <v>3</v>
      </c>
      <c r="H5082">
        <f t="shared" si="317"/>
        <v>12.517534893921653</v>
      </c>
      <c r="I5082">
        <f t="shared" si="318"/>
        <v>3.9922153198535528</v>
      </c>
      <c r="J5082">
        <f t="shared" si="316"/>
        <v>2</v>
      </c>
      <c r="K5082">
        <v>9.9</v>
      </c>
      <c r="L5082">
        <v>7.7</v>
      </c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>
        <v>31.343599999999999</v>
      </c>
      <c r="AA5082">
        <f t="shared" si="319"/>
        <v>3.1512678732195281</v>
      </c>
    </row>
    <row r="5083" spans="1:27" ht="14.5" customHeight="1">
      <c r="A5083">
        <v>594705.67489999998</v>
      </c>
      <c r="B5083">
        <v>9605300.5370000005</v>
      </c>
      <c r="C5083" t="s">
        <v>42</v>
      </c>
      <c r="D5083" t="s">
        <v>6267</v>
      </c>
      <c r="E5083" t="s">
        <v>303</v>
      </c>
      <c r="F5083" t="s">
        <v>5726</v>
      </c>
      <c r="G5083">
        <v>10</v>
      </c>
      <c r="H5083">
        <f t="shared" si="317"/>
        <v>232.04788144103964</v>
      </c>
      <c r="I5083">
        <f t="shared" si="318"/>
        <v>17.188712808928045</v>
      </c>
      <c r="J5083">
        <f t="shared" si="316"/>
        <v>1</v>
      </c>
      <c r="K5083">
        <v>54</v>
      </c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>
        <v>32.930199999999999</v>
      </c>
      <c r="AA5083">
        <f t="shared" si="319"/>
        <v>17.188733853924695</v>
      </c>
    </row>
    <row r="5084" spans="1:27" ht="14.5" customHeight="1">
      <c r="A5084">
        <v>594704.55709999998</v>
      </c>
      <c r="B5084">
        <v>9605315.1420000009</v>
      </c>
      <c r="C5084" t="s">
        <v>250</v>
      </c>
      <c r="D5084" t="s">
        <v>6267</v>
      </c>
      <c r="E5084" t="s">
        <v>303</v>
      </c>
      <c r="F5084" t="s">
        <v>5713</v>
      </c>
      <c r="G5084">
        <v>2.2999999999999998</v>
      </c>
      <c r="H5084">
        <f t="shared" si="317"/>
        <v>9.2827110322692974</v>
      </c>
      <c r="I5084">
        <f t="shared" si="318"/>
        <v>3.4378899241348111</v>
      </c>
      <c r="J5084">
        <f t="shared" si="316"/>
        <v>2</v>
      </c>
      <c r="K5084">
        <v>8.6999999999999993</v>
      </c>
      <c r="L5084">
        <v>6.4</v>
      </c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>
        <v>31.466000000000001</v>
      </c>
      <c r="AA5084">
        <f t="shared" si="319"/>
        <v>2.7692960097989787</v>
      </c>
    </row>
    <row r="5085" spans="1:27" ht="14.5" customHeight="1">
      <c r="A5085">
        <v>594704.29599999997</v>
      </c>
      <c r="B5085">
        <v>9605311.6339999996</v>
      </c>
      <c r="C5085" t="s">
        <v>250</v>
      </c>
      <c r="D5085" t="s">
        <v>6267</v>
      </c>
      <c r="E5085" t="s">
        <v>303</v>
      </c>
      <c r="F5085" t="s">
        <v>5715</v>
      </c>
      <c r="G5085">
        <v>2</v>
      </c>
      <c r="H5085">
        <f t="shared" si="317"/>
        <v>57.670583044971139</v>
      </c>
      <c r="I5085">
        <f t="shared" si="318"/>
        <v>8.5690311700620629</v>
      </c>
      <c r="J5085">
        <f t="shared" si="316"/>
        <v>6</v>
      </c>
      <c r="K5085">
        <v>12.8</v>
      </c>
      <c r="L5085">
        <v>10.1</v>
      </c>
      <c r="M5085">
        <v>9.4</v>
      </c>
      <c r="N5085">
        <v>9.8000000000000007</v>
      </c>
      <c r="O5085">
        <v>12.1</v>
      </c>
      <c r="P5085">
        <v>6.3</v>
      </c>
      <c r="Q5085"/>
      <c r="R5085"/>
      <c r="S5085"/>
      <c r="T5085"/>
      <c r="U5085"/>
      <c r="V5085"/>
      <c r="W5085"/>
      <c r="X5085"/>
      <c r="Y5085"/>
      <c r="Z5085">
        <v>31.130099999999999</v>
      </c>
      <c r="AA5085">
        <f t="shared" si="319"/>
        <v>4.0743665431525207</v>
      </c>
    </row>
    <row r="5086" spans="1:27" ht="14.5" customHeight="1">
      <c r="A5086">
        <v>594703.66130000004</v>
      </c>
      <c r="B5086">
        <v>9605315.8320000004</v>
      </c>
      <c r="C5086" t="s">
        <v>42</v>
      </c>
      <c r="D5086" t="s">
        <v>6267</v>
      </c>
      <c r="E5086" t="s">
        <v>303</v>
      </c>
      <c r="F5086" t="s">
        <v>5714</v>
      </c>
      <c r="G5086">
        <v>3</v>
      </c>
      <c r="H5086">
        <f t="shared" si="317"/>
        <v>28.727464060430489</v>
      </c>
      <c r="I5086">
        <f t="shared" si="318"/>
        <v>6.0478804327709783</v>
      </c>
      <c r="J5086">
        <f t="shared" si="316"/>
        <v>1</v>
      </c>
      <c r="K5086">
        <v>19</v>
      </c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>
        <v>32.203200000000002</v>
      </c>
      <c r="AA5086">
        <f t="shared" si="319"/>
        <v>6.0478878374920226</v>
      </c>
    </row>
    <row r="5087" spans="1:27" ht="14.5" customHeight="1">
      <c r="A5087">
        <v>594703.6176</v>
      </c>
      <c r="B5087">
        <v>9605312.2650000006</v>
      </c>
      <c r="C5087" t="s">
        <v>250</v>
      </c>
      <c r="D5087" t="s">
        <v>6267</v>
      </c>
      <c r="E5087" t="s">
        <v>303</v>
      </c>
      <c r="F5087" t="s">
        <v>5717</v>
      </c>
      <c r="G5087">
        <v>4</v>
      </c>
      <c r="H5087">
        <f t="shared" si="317"/>
        <v>44.422527042809172</v>
      </c>
      <c r="I5087">
        <f t="shared" si="318"/>
        <v>7.5206639231643715</v>
      </c>
      <c r="J5087">
        <f t="shared" si="316"/>
        <v>4</v>
      </c>
      <c r="K5087">
        <v>10.199999999999999</v>
      </c>
      <c r="L5087">
        <v>9.9</v>
      </c>
      <c r="M5087">
        <v>10.3</v>
      </c>
      <c r="N5087">
        <v>12</v>
      </c>
      <c r="O5087"/>
      <c r="P5087"/>
      <c r="Q5087"/>
      <c r="R5087"/>
      <c r="S5087"/>
      <c r="T5087"/>
      <c r="U5087"/>
      <c r="V5087"/>
      <c r="W5087"/>
      <c r="X5087"/>
      <c r="Y5087"/>
      <c r="Z5087">
        <v>31.328800000000001</v>
      </c>
      <c r="AA5087">
        <f t="shared" si="319"/>
        <v>3.8197186342054881</v>
      </c>
    </row>
    <row r="5088" spans="1:27" ht="14.5" customHeight="1">
      <c r="A5088">
        <v>594703.59640000004</v>
      </c>
      <c r="B5088">
        <v>9605312.3059999999</v>
      </c>
      <c r="C5088" t="s">
        <v>8100</v>
      </c>
      <c r="D5088" t="s">
        <v>6267</v>
      </c>
      <c r="E5088" t="s">
        <v>303</v>
      </c>
      <c r="F5088" t="s">
        <v>5716</v>
      </c>
      <c r="G5088">
        <v>2</v>
      </c>
      <c r="H5088">
        <f t="shared" si="317"/>
        <v>12.512760246155377</v>
      </c>
      <c r="I5088">
        <f t="shared" si="318"/>
        <v>3.9914538584256674</v>
      </c>
      <c r="J5088">
        <f t="shared" si="316"/>
        <v>3</v>
      </c>
      <c r="K5088">
        <v>7</v>
      </c>
      <c r="L5088">
        <v>6.4</v>
      </c>
      <c r="M5088">
        <v>5.8</v>
      </c>
      <c r="N5088"/>
      <c r="O5088"/>
      <c r="P5088"/>
      <c r="Q5088"/>
      <c r="R5088"/>
      <c r="S5088"/>
      <c r="T5088"/>
      <c r="U5088"/>
      <c r="V5088"/>
      <c r="W5088"/>
      <c r="X5088"/>
      <c r="Y5088"/>
      <c r="Z5088">
        <v>31.4251</v>
      </c>
      <c r="AA5088">
        <f t="shared" si="319"/>
        <v>2.228169203286535</v>
      </c>
    </row>
    <row r="5089" spans="1:27" ht="14.5" customHeight="1">
      <c r="A5089">
        <v>594701.67059999995</v>
      </c>
      <c r="B5089">
        <v>9605309.5590000004</v>
      </c>
      <c r="C5089" t="s">
        <v>250</v>
      </c>
      <c r="D5089" t="s">
        <v>6267</v>
      </c>
      <c r="E5089" t="s">
        <v>303</v>
      </c>
      <c r="F5089" t="s">
        <v>5719</v>
      </c>
      <c r="G5089">
        <v>4</v>
      </c>
      <c r="H5089">
        <f t="shared" si="317"/>
        <v>57.06897742642029</v>
      </c>
      <c r="I5089">
        <f t="shared" si="318"/>
        <v>8.5242189625109077</v>
      </c>
      <c r="J5089">
        <f t="shared" si="316"/>
        <v>8</v>
      </c>
      <c r="K5089">
        <v>6.1</v>
      </c>
      <c r="L5089">
        <v>7.6</v>
      </c>
      <c r="M5089">
        <v>8.6</v>
      </c>
      <c r="N5089">
        <v>7.3</v>
      </c>
      <c r="O5089">
        <v>10.199999999999999</v>
      </c>
      <c r="P5089">
        <v>12.3</v>
      </c>
      <c r="Q5089">
        <v>9</v>
      </c>
      <c r="R5089">
        <v>9.1999999999999993</v>
      </c>
      <c r="S5089"/>
      <c r="T5089"/>
      <c r="U5089"/>
      <c r="V5089"/>
      <c r="W5089"/>
      <c r="X5089"/>
      <c r="Y5089"/>
      <c r="Z5089">
        <v>31.059000000000001</v>
      </c>
      <c r="AA5089">
        <f t="shared" si="319"/>
        <v>3.9152116000606259</v>
      </c>
    </row>
    <row r="5090" spans="1:27" ht="14.5" customHeight="1">
      <c r="A5090">
        <v>594701.03099999996</v>
      </c>
      <c r="B5090">
        <v>9605303.943</v>
      </c>
      <c r="C5090" t="s">
        <v>8100</v>
      </c>
      <c r="D5090" t="s">
        <v>6267</v>
      </c>
      <c r="E5090" t="s">
        <v>303</v>
      </c>
      <c r="F5090" t="s">
        <v>5722</v>
      </c>
      <c r="G5090">
        <v>2</v>
      </c>
      <c r="H5090">
        <f t="shared" si="317"/>
        <v>101.30608898097239</v>
      </c>
      <c r="I5090">
        <f t="shared" si="318"/>
        <v>11.357227521988538</v>
      </c>
      <c r="J5090">
        <f t="shared" si="316"/>
        <v>4</v>
      </c>
      <c r="K5090">
        <v>21.3</v>
      </c>
      <c r="L5090">
        <v>14.4</v>
      </c>
      <c r="M5090">
        <v>12</v>
      </c>
      <c r="N5090">
        <v>18</v>
      </c>
      <c r="O5090"/>
      <c r="P5090"/>
      <c r="Q5090"/>
      <c r="R5090"/>
      <c r="S5090"/>
      <c r="T5090"/>
      <c r="U5090"/>
      <c r="V5090"/>
      <c r="W5090"/>
      <c r="X5090"/>
      <c r="Y5090"/>
      <c r="Z5090">
        <v>31.552700000000002</v>
      </c>
      <c r="AA5090">
        <f t="shared" si="319"/>
        <v>6.7800005757147419</v>
      </c>
    </row>
    <row r="5091" spans="1:27" ht="14.5" customHeight="1">
      <c r="A5091">
        <v>594700.56129999994</v>
      </c>
      <c r="B5091">
        <v>9605303.9759999998</v>
      </c>
      <c r="C5091" t="s">
        <v>250</v>
      </c>
      <c r="D5091" t="s">
        <v>6267</v>
      </c>
      <c r="E5091" t="s">
        <v>303</v>
      </c>
      <c r="F5091" t="s">
        <v>5724</v>
      </c>
      <c r="G5091">
        <v>3.5</v>
      </c>
      <c r="H5091">
        <f t="shared" si="317"/>
        <v>76.959364246100634</v>
      </c>
      <c r="I5091">
        <f t="shared" si="318"/>
        <v>9.8988623971882674</v>
      </c>
      <c r="J5091">
        <f t="shared" si="316"/>
        <v>4</v>
      </c>
      <c r="K5091">
        <v>13.3</v>
      </c>
      <c r="L5091">
        <v>14.5</v>
      </c>
      <c r="M5091">
        <v>12.6</v>
      </c>
      <c r="N5091">
        <v>16.2</v>
      </c>
      <c r="O5091"/>
      <c r="P5091"/>
      <c r="Q5091"/>
      <c r="R5091"/>
      <c r="S5091"/>
      <c r="T5091"/>
      <c r="U5091"/>
      <c r="V5091"/>
      <c r="W5091"/>
      <c r="X5091"/>
      <c r="Y5091"/>
      <c r="Z5091">
        <v>31.386500000000002</v>
      </c>
      <c r="AA5091">
        <f t="shared" si="319"/>
        <v>5.156620156177409</v>
      </c>
    </row>
    <row r="5092" spans="1:27" ht="14.5" customHeight="1">
      <c r="A5092">
        <v>594700.55810000002</v>
      </c>
      <c r="B5092">
        <v>9605310.8890000004</v>
      </c>
      <c r="C5092" t="s">
        <v>528</v>
      </c>
      <c r="D5092" t="s">
        <v>6267</v>
      </c>
      <c r="E5092" t="s">
        <v>303</v>
      </c>
      <c r="F5092" t="s">
        <v>5718</v>
      </c>
      <c r="G5092">
        <v>2.2999999999999998</v>
      </c>
      <c r="H5092">
        <f t="shared" si="317"/>
        <v>9.2238237098185536</v>
      </c>
      <c r="I5092">
        <f t="shared" si="318"/>
        <v>3.4269679949147163</v>
      </c>
      <c r="J5092">
        <f t="shared" si="316"/>
        <v>3</v>
      </c>
      <c r="K5092">
        <v>7.1</v>
      </c>
      <c r="L5092">
        <v>5</v>
      </c>
      <c r="M5092">
        <v>4.5</v>
      </c>
      <c r="N5092"/>
      <c r="O5092"/>
      <c r="P5092"/>
      <c r="Q5092"/>
      <c r="R5092"/>
      <c r="S5092"/>
      <c r="T5092"/>
      <c r="U5092"/>
      <c r="V5092"/>
      <c r="W5092"/>
      <c r="X5092"/>
      <c r="Y5092"/>
      <c r="Z5092">
        <v>31.4604</v>
      </c>
      <c r="AA5092">
        <f t="shared" si="319"/>
        <v>2.2600001919049135</v>
      </c>
    </row>
    <row r="5093" spans="1:27" ht="14.5" customHeight="1">
      <c r="A5093">
        <v>594699.10660000006</v>
      </c>
      <c r="B5093">
        <v>9605306.8489999995</v>
      </c>
      <c r="C5093" t="s">
        <v>8100</v>
      </c>
      <c r="D5093" t="s">
        <v>6267</v>
      </c>
      <c r="E5093" t="s">
        <v>303</v>
      </c>
      <c r="F5093" t="s">
        <v>5723</v>
      </c>
      <c r="G5093">
        <v>1.8</v>
      </c>
      <c r="H5093">
        <f t="shared" si="317"/>
        <v>29.313949961054792</v>
      </c>
      <c r="I5093">
        <f t="shared" si="318"/>
        <v>6.1093038084553148</v>
      </c>
      <c r="J5093">
        <f t="shared" si="316"/>
        <v>4</v>
      </c>
      <c r="K5093">
        <v>7.7</v>
      </c>
      <c r="L5093">
        <v>5.8</v>
      </c>
      <c r="M5093">
        <v>7.8</v>
      </c>
      <c r="N5093">
        <v>12.4</v>
      </c>
      <c r="O5093"/>
      <c r="P5093"/>
      <c r="Q5093"/>
      <c r="R5093"/>
      <c r="S5093"/>
      <c r="T5093"/>
      <c r="U5093"/>
      <c r="V5093"/>
      <c r="W5093"/>
      <c r="X5093"/>
      <c r="Y5093"/>
      <c r="Z5093">
        <v>31.299399999999999</v>
      </c>
      <c r="AA5093">
        <f t="shared" si="319"/>
        <v>3.9470425886790048</v>
      </c>
    </row>
    <row r="5094" spans="1:27" ht="14.5" customHeight="1">
      <c r="A5094">
        <v>594698.67909999995</v>
      </c>
      <c r="B5094">
        <v>9605311.5140000004</v>
      </c>
      <c r="C5094" t="s">
        <v>52</v>
      </c>
      <c r="D5094" t="s">
        <v>6267</v>
      </c>
      <c r="E5094" t="s">
        <v>303</v>
      </c>
      <c r="F5094" t="s">
        <v>5720</v>
      </c>
      <c r="G5094">
        <v>3.5</v>
      </c>
      <c r="H5094">
        <f t="shared" si="317"/>
        <v>31.227787940703976</v>
      </c>
      <c r="I5094">
        <f t="shared" si="318"/>
        <v>6.3055817751962637</v>
      </c>
      <c r="J5094">
        <f t="shared" si="316"/>
        <v>4</v>
      </c>
      <c r="K5094">
        <v>8.6</v>
      </c>
      <c r="L5094">
        <v>8</v>
      </c>
      <c r="M5094">
        <v>8.9</v>
      </c>
      <c r="N5094">
        <v>9.8000000000000007</v>
      </c>
      <c r="O5094"/>
      <c r="P5094"/>
      <c r="Q5094"/>
      <c r="R5094"/>
      <c r="S5094"/>
      <c r="T5094"/>
      <c r="U5094"/>
      <c r="V5094"/>
      <c r="W5094"/>
      <c r="X5094"/>
      <c r="Y5094"/>
      <c r="Z5094">
        <v>32.096899999999998</v>
      </c>
      <c r="AA5094">
        <f t="shared" si="319"/>
        <v>3.1194368846011491</v>
      </c>
    </row>
    <row r="5095" spans="1:27" ht="14.5" customHeight="1">
      <c r="A5095">
        <v>594698.35190000001</v>
      </c>
      <c r="B5095">
        <v>9605310.7579999994</v>
      </c>
      <c r="C5095" t="s">
        <v>66</v>
      </c>
      <c r="D5095" t="s">
        <v>6267</v>
      </c>
      <c r="E5095" t="s">
        <v>303</v>
      </c>
      <c r="F5095" t="s">
        <v>5721</v>
      </c>
      <c r="G5095">
        <v>4</v>
      </c>
      <c r="H5095">
        <f t="shared" si="317"/>
        <v>32.175555522309864</v>
      </c>
      <c r="I5095">
        <f t="shared" si="318"/>
        <v>6.4005541842828535</v>
      </c>
      <c r="J5095">
        <f t="shared" si="316"/>
        <v>2</v>
      </c>
      <c r="K5095">
        <v>16.7</v>
      </c>
      <c r="L5095">
        <v>11.2</v>
      </c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>
        <v>31.9588</v>
      </c>
      <c r="AA5095">
        <f t="shared" si="319"/>
        <v>5.3157750992693042</v>
      </c>
    </row>
    <row r="5096" spans="1:27" ht="14.5" customHeight="1">
      <c r="A5096">
        <v>594696.76280000003</v>
      </c>
      <c r="B5096">
        <v>9605308.6119999997</v>
      </c>
      <c r="C5096" t="s">
        <v>52</v>
      </c>
      <c r="D5096" t="s">
        <v>6267</v>
      </c>
      <c r="E5096" t="s">
        <v>303</v>
      </c>
      <c r="F5096" t="s">
        <v>5725</v>
      </c>
      <c r="G5096">
        <v>4</v>
      </c>
      <c r="H5096">
        <f t="shared" si="317"/>
        <v>26.060823282965043</v>
      </c>
      <c r="I5096">
        <f t="shared" si="318"/>
        <v>5.760346619711977</v>
      </c>
      <c r="J5096">
        <f t="shared" si="316"/>
        <v>3</v>
      </c>
      <c r="K5096">
        <v>11.5</v>
      </c>
      <c r="L5096">
        <v>8.1999999999999993</v>
      </c>
      <c r="M5096">
        <v>8</v>
      </c>
      <c r="N5096"/>
      <c r="O5096"/>
      <c r="P5096"/>
      <c r="Q5096"/>
      <c r="R5096"/>
      <c r="S5096"/>
      <c r="T5096"/>
      <c r="U5096"/>
      <c r="V5096"/>
      <c r="W5096"/>
      <c r="X5096"/>
      <c r="Y5096"/>
      <c r="Z5096">
        <v>32.592700000000001</v>
      </c>
      <c r="AA5096">
        <f t="shared" si="319"/>
        <v>3.6605636911135928</v>
      </c>
    </row>
    <row r="5097" spans="1:27" ht="14.5" customHeight="1">
      <c r="A5097">
        <v>594629.83100000001</v>
      </c>
      <c r="B5097">
        <v>9605265.1150000002</v>
      </c>
      <c r="C5097" t="s">
        <v>42</v>
      </c>
      <c r="D5097" t="s">
        <v>6867</v>
      </c>
      <c r="E5097" t="s">
        <v>303</v>
      </c>
      <c r="F5097" t="s">
        <v>4941</v>
      </c>
      <c r="G5097">
        <v>10</v>
      </c>
      <c r="H5097">
        <f t="shared" si="317"/>
        <v>359.35908948103719</v>
      </c>
      <c r="I5097">
        <f t="shared" si="318"/>
        <v>21.390398162221565</v>
      </c>
      <c r="J5097">
        <f t="shared" si="316"/>
        <v>1</v>
      </c>
      <c r="K5097">
        <v>67.2</v>
      </c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>
        <v>34.520699999999998</v>
      </c>
      <c r="AA5097">
        <f t="shared" si="319"/>
        <v>21.390424351550735</v>
      </c>
    </row>
    <row r="5098" spans="1:27" ht="14.5" customHeight="1">
      <c r="A5098">
        <v>594626.62600000005</v>
      </c>
      <c r="B5098">
        <v>9605270.8880000003</v>
      </c>
      <c r="C5098" t="s">
        <v>52</v>
      </c>
      <c r="D5098" t="s">
        <v>6867</v>
      </c>
      <c r="E5098" t="s">
        <v>303</v>
      </c>
      <c r="F5098" t="s">
        <v>4942</v>
      </c>
      <c r="G5098">
        <v>6</v>
      </c>
      <c r="H5098">
        <f t="shared" si="317"/>
        <v>100.29704675303262</v>
      </c>
      <c r="I5098">
        <f t="shared" si="318"/>
        <v>11.30052509946314</v>
      </c>
      <c r="J5098">
        <f t="shared" si="316"/>
        <v>2</v>
      </c>
      <c r="K5098">
        <v>29.4</v>
      </c>
      <c r="L5098">
        <v>19.899999999999999</v>
      </c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>
        <v>33.846499999999999</v>
      </c>
      <c r="AA5098">
        <f t="shared" si="319"/>
        <v>9.3583106538034464</v>
      </c>
    </row>
    <row r="5099" spans="1:27" ht="14.5" customHeight="1">
      <c r="A5099">
        <v>594626.27099999995</v>
      </c>
      <c r="B5099">
        <v>9605272.3570000008</v>
      </c>
      <c r="C5099" t="s">
        <v>66</v>
      </c>
      <c r="D5099" t="s">
        <v>6867</v>
      </c>
      <c r="E5099" t="s">
        <v>303</v>
      </c>
      <c r="F5099" t="s">
        <v>4944</v>
      </c>
      <c r="G5099">
        <v>8</v>
      </c>
      <c r="H5099">
        <f t="shared" si="317"/>
        <v>55.883273231128285</v>
      </c>
      <c r="I5099">
        <f t="shared" si="318"/>
        <v>8.4352016562332075</v>
      </c>
      <c r="J5099">
        <f t="shared" si="316"/>
        <v>1</v>
      </c>
      <c r="K5099">
        <v>26.5</v>
      </c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>
        <v>33.616999999999997</v>
      </c>
      <c r="AA5099">
        <f t="shared" si="319"/>
        <v>8.4352119838704525</v>
      </c>
    </row>
    <row r="5100" spans="1:27" ht="14.5" customHeight="1">
      <c r="A5100">
        <v>594625.97699999996</v>
      </c>
      <c r="B5100">
        <v>9605270.6040000003</v>
      </c>
      <c r="C5100" t="s">
        <v>44</v>
      </c>
      <c r="D5100" t="s">
        <v>6867</v>
      </c>
      <c r="E5100" t="s">
        <v>303</v>
      </c>
      <c r="F5100" t="s">
        <v>4943</v>
      </c>
      <c r="G5100">
        <v>6</v>
      </c>
      <c r="H5100">
        <f t="shared" si="317"/>
        <v>0.38515491981297395</v>
      </c>
      <c r="I5100">
        <f t="shared" si="318"/>
        <v>0.70028089221558709</v>
      </c>
      <c r="J5100">
        <f t="shared" si="316"/>
        <v>1</v>
      </c>
      <c r="K5100">
        <v>2.2000000000000002</v>
      </c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>
        <v>33.888300000000001</v>
      </c>
      <c r="AA5100">
        <f t="shared" si="319"/>
        <v>0.70028174960433953</v>
      </c>
    </row>
    <row r="5101" spans="1:27" ht="14.5" customHeight="1">
      <c r="A5101">
        <v>594625.96699999995</v>
      </c>
      <c r="B5101">
        <v>9605266.4680000003</v>
      </c>
      <c r="C5101" t="s">
        <v>52</v>
      </c>
      <c r="D5101" t="s">
        <v>6867</v>
      </c>
      <c r="E5101" t="s">
        <v>303</v>
      </c>
      <c r="F5101" t="s">
        <v>4940</v>
      </c>
      <c r="G5101">
        <v>6</v>
      </c>
      <c r="H5101">
        <f t="shared" si="317"/>
        <v>23.542196586254171</v>
      </c>
      <c r="I5101">
        <f t="shared" si="318"/>
        <v>5.4749233391400436</v>
      </c>
      <c r="J5101">
        <f t="shared" si="316"/>
        <v>1</v>
      </c>
      <c r="K5101">
        <v>17.2</v>
      </c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>
        <v>34.363399999999999</v>
      </c>
      <c r="AA5101">
        <f t="shared" si="319"/>
        <v>5.4749300423611995</v>
      </c>
    </row>
    <row r="5102" spans="1:27" ht="14.5" customHeight="1">
      <c r="A5102">
        <v>594624.48</v>
      </c>
      <c r="B5102">
        <v>9605272.4360000007</v>
      </c>
      <c r="C5102" t="s">
        <v>38</v>
      </c>
      <c r="D5102" t="s">
        <v>6867</v>
      </c>
      <c r="E5102" t="s">
        <v>303</v>
      </c>
      <c r="F5102" t="s">
        <v>4945</v>
      </c>
      <c r="G5102">
        <v>6</v>
      </c>
      <c r="H5102">
        <f t="shared" si="317"/>
        <v>189.50895294202653</v>
      </c>
      <c r="I5102">
        <f t="shared" si="318"/>
        <v>15.533503427327565</v>
      </c>
      <c r="J5102">
        <f t="shared" si="316"/>
        <v>1</v>
      </c>
      <c r="K5102">
        <v>48.8</v>
      </c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>
        <v>33.439900000000002</v>
      </c>
      <c r="AA5102">
        <f t="shared" si="319"/>
        <v>15.533522445768984</v>
      </c>
    </row>
    <row r="5103" spans="1:27" ht="14.5" customHeight="1">
      <c r="A5103">
        <v>594624.277</v>
      </c>
      <c r="B5103">
        <v>9605263.4969999995</v>
      </c>
      <c r="C5103" t="s">
        <v>36</v>
      </c>
      <c r="D5103" t="s">
        <v>6867</v>
      </c>
      <c r="E5103" t="s">
        <v>303</v>
      </c>
      <c r="F5103" t="s">
        <v>4939</v>
      </c>
      <c r="G5103">
        <v>7.5</v>
      </c>
      <c r="H5103">
        <f t="shared" si="317"/>
        <v>106.01707477703191</v>
      </c>
      <c r="I5103">
        <f t="shared" si="318"/>
        <v>11.618296620849511</v>
      </c>
      <c r="J5103">
        <f t="shared" si="316"/>
        <v>1</v>
      </c>
      <c r="K5103">
        <v>36.5</v>
      </c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>
        <v>34.514299999999999</v>
      </c>
      <c r="AA5103">
        <f t="shared" si="319"/>
        <v>11.618310845708359</v>
      </c>
    </row>
    <row r="5104" spans="1:27" ht="14.5" customHeight="1">
      <c r="A5104">
        <v>594623.74899999995</v>
      </c>
      <c r="B5104">
        <v>9605279.0289999992</v>
      </c>
      <c r="C5104" t="s">
        <v>8100</v>
      </c>
      <c r="D5104" t="s">
        <v>6867</v>
      </c>
      <c r="E5104" t="s">
        <v>303</v>
      </c>
      <c r="F5104" t="s">
        <v>7000</v>
      </c>
      <c r="G5104">
        <v>4.5</v>
      </c>
      <c r="H5104">
        <f t="shared" si="317"/>
        <v>97.832532731006211</v>
      </c>
      <c r="I5104">
        <f t="shared" si="318"/>
        <v>11.160822467452618</v>
      </c>
      <c r="J5104">
        <f t="shared" si="316"/>
        <v>5</v>
      </c>
      <c r="K5104">
        <v>17.100000000000001</v>
      </c>
      <c r="L5104">
        <v>11.9</v>
      </c>
      <c r="M5104">
        <v>13.2</v>
      </c>
      <c r="N5104">
        <v>16.100000000000001</v>
      </c>
      <c r="O5104">
        <v>13.7</v>
      </c>
      <c r="P5104"/>
      <c r="Q5104"/>
      <c r="R5104"/>
      <c r="S5104"/>
      <c r="T5104"/>
      <c r="U5104"/>
      <c r="V5104"/>
      <c r="W5104"/>
      <c r="X5104"/>
      <c r="Y5104"/>
      <c r="Z5104">
        <v>31.887</v>
      </c>
      <c r="AA5104">
        <f t="shared" si="319"/>
        <v>5.443099053742821</v>
      </c>
    </row>
    <row r="5105" spans="1:27" ht="14.5" customHeight="1">
      <c r="A5105">
        <v>594623.27500000002</v>
      </c>
      <c r="B5105">
        <v>9605271.4920000006</v>
      </c>
      <c r="C5105" t="s">
        <v>52</v>
      </c>
      <c r="D5105" t="s">
        <v>6867</v>
      </c>
      <c r="E5105" t="s">
        <v>303</v>
      </c>
      <c r="F5105" t="s">
        <v>4946</v>
      </c>
      <c r="G5105">
        <v>4</v>
      </c>
      <c r="H5105">
        <f t="shared" si="317"/>
        <v>97.020842610739223</v>
      </c>
      <c r="I5105">
        <f t="shared" si="318"/>
        <v>11.114426868152542</v>
      </c>
      <c r="J5105">
        <f t="shared" si="316"/>
        <v>7</v>
      </c>
      <c r="K5105">
        <v>23.5</v>
      </c>
      <c r="L5105">
        <v>7.2</v>
      </c>
      <c r="M5105">
        <v>7.4</v>
      </c>
      <c r="N5105">
        <v>10.6</v>
      </c>
      <c r="O5105">
        <v>13.3</v>
      </c>
      <c r="P5105">
        <v>10.3</v>
      </c>
      <c r="Q5105">
        <v>10.5</v>
      </c>
      <c r="R5105"/>
      <c r="S5105"/>
      <c r="T5105"/>
      <c r="U5105"/>
      <c r="V5105"/>
      <c r="W5105"/>
      <c r="X5105"/>
      <c r="Y5105"/>
      <c r="Z5105">
        <v>33.479100000000003</v>
      </c>
      <c r="AA5105">
        <f t="shared" si="319"/>
        <v>7.4802823253190809</v>
      </c>
    </row>
    <row r="5106" spans="1:27" ht="14.5" customHeight="1">
      <c r="A5106">
        <v>594622.95900000003</v>
      </c>
      <c r="B5106">
        <v>9605277.9389999993</v>
      </c>
      <c r="C5106" t="s">
        <v>101</v>
      </c>
      <c r="D5106" t="s">
        <v>6867</v>
      </c>
      <c r="E5106" t="s">
        <v>303</v>
      </c>
      <c r="F5106" t="s">
        <v>6999</v>
      </c>
      <c r="G5106">
        <v>13</v>
      </c>
      <c r="H5106">
        <f t="shared" si="317"/>
        <v>948.93259566086397</v>
      </c>
      <c r="I5106">
        <f t="shared" si="318"/>
        <v>34.759397013610048</v>
      </c>
      <c r="J5106">
        <f t="shared" si="316"/>
        <v>1</v>
      </c>
      <c r="K5106">
        <v>109.2</v>
      </c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>
        <v>32.148299999999999</v>
      </c>
      <c r="AA5106">
        <f t="shared" si="319"/>
        <v>34.759439571269944</v>
      </c>
    </row>
    <row r="5107" spans="1:27" ht="14.5" customHeight="1">
      <c r="A5107">
        <v>594621.58400000003</v>
      </c>
      <c r="B5107">
        <v>9605271.7949999999</v>
      </c>
      <c r="C5107" t="s">
        <v>52</v>
      </c>
      <c r="D5107" t="s">
        <v>6867</v>
      </c>
      <c r="E5107" t="s">
        <v>303</v>
      </c>
      <c r="F5107" t="s">
        <v>4947</v>
      </c>
      <c r="G5107">
        <v>5</v>
      </c>
      <c r="H5107">
        <f t="shared" si="317"/>
        <v>31.513471032052845</v>
      </c>
      <c r="I5107">
        <f t="shared" si="318"/>
        <v>6.3343589795864457</v>
      </c>
      <c r="J5107">
        <f t="shared" si="316"/>
        <v>1</v>
      </c>
      <c r="K5107">
        <v>19.899999999999999</v>
      </c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>
        <v>33.265500000000003</v>
      </c>
      <c r="AA5107">
        <f t="shared" si="319"/>
        <v>6.3343667350574338</v>
      </c>
    </row>
    <row r="5108" spans="1:27" ht="14.5" customHeight="1">
      <c r="A5108">
        <v>594621.51899999997</v>
      </c>
      <c r="B5108">
        <v>9605263.0869999994</v>
      </c>
      <c r="C5108" t="s">
        <v>131</v>
      </c>
      <c r="D5108" t="s">
        <v>6867</v>
      </c>
      <c r="E5108" t="s">
        <v>303</v>
      </c>
      <c r="F5108" t="s">
        <v>4937</v>
      </c>
      <c r="G5108">
        <v>6</v>
      </c>
      <c r="H5108">
        <f t="shared" si="317"/>
        <v>85.810765430149615</v>
      </c>
      <c r="I5108">
        <f t="shared" si="318"/>
        <v>10.452626675545309</v>
      </c>
      <c r="J5108">
        <f t="shared" si="316"/>
        <v>4</v>
      </c>
      <c r="K5108">
        <v>18</v>
      </c>
      <c r="L5108">
        <v>16.399999999999999</v>
      </c>
      <c r="M5108">
        <v>13.2</v>
      </c>
      <c r="N5108">
        <v>11.7</v>
      </c>
      <c r="O5108"/>
      <c r="P5108"/>
      <c r="Q5108"/>
      <c r="R5108"/>
      <c r="S5108"/>
      <c r="T5108"/>
      <c r="U5108"/>
      <c r="V5108"/>
      <c r="W5108"/>
      <c r="X5108"/>
      <c r="Y5108"/>
      <c r="Z5108">
        <v>34.5274</v>
      </c>
      <c r="AA5108">
        <f t="shared" si="319"/>
        <v>5.7295779513082321</v>
      </c>
    </row>
    <row r="5109" spans="1:27" ht="14.5" customHeight="1">
      <c r="A5109">
        <v>594621.24</v>
      </c>
      <c r="B5109">
        <v>9605267.2170000002</v>
      </c>
      <c r="C5109" t="s">
        <v>4732</v>
      </c>
      <c r="D5109" t="s">
        <v>6867</v>
      </c>
      <c r="E5109" t="s">
        <v>303</v>
      </c>
      <c r="F5109" t="s">
        <v>4938</v>
      </c>
      <c r="G5109">
        <v>7</v>
      </c>
      <c r="H5109">
        <f t="shared" si="317"/>
        <v>245.11847970122164</v>
      </c>
      <c r="I5109">
        <f t="shared" si="318"/>
        <v>17.666177053620491</v>
      </c>
      <c r="J5109">
        <f t="shared" si="316"/>
        <v>1</v>
      </c>
      <c r="K5109">
        <v>55.5</v>
      </c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>
        <v>34.068600000000004</v>
      </c>
      <c r="AA5109">
        <f t="shared" si="319"/>
        <v>17.666198683200381</v>
      </c>
    </row>
    <row r="5110" spans="1:27" ht="14.5" customHeight="1">
      <c r="A5110">
        <v>594620.80900000001</v>
      </c>
      <c r="B5110">
        <v>9605264.6789999995</v>
      </c>
      <c r="C5110" t="s">
        <v>52</v>
      </c>
      <c r="D5110" t="s">
        <v>6867</v>
      </c>
      <c r="E5110" t="s">
        <v>303</v>
      </c>
      <c r="F5110" t="s">
        <v>4936</v>
      </c>
      <c r="G5110">
        <v>5</v>
      </c>
      <c r="H5110">
        <f t="shared" si="317"/>
        <v>32.150090734223056</v>
      </c>
      <c r="I5110">
        <f t="shared" si="318"/>
        <v>6.3980208788787722</v>
      </c>
      <c r="J5110">
        <f t="shared" ref="J5110:J5173" si="320">COUNT(K5110:Y5110)</f>
        <v>1</v>
      </c>
      <c r="K5110">
        <v>20.100000000000001</v>
      </c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>
        <v>34.393799999999999</v>
      </c>
      <c r="AA5110">
        <f t="shared" si="319"/>
        <v>6.3980287122941935</v>
      </c>
    </row>
    <row r="5111" spans="1:27" ht="14.5" customHeight="1">
      <c r="A5111">
        <v>594620.397</v>
      </c>
      <c r="B5111">
        <v>9605275.9739999995</v>
      </c>
      <c r="C5111" t="s">
        <v>8100</v>
      </c>
      <c r="D5111" t="s">
        <v>6867</v>
      </c>
      <c r="E5111" t="s">
        <v>303</v>
      </c>
      <c r="F5111" t="s">
        <v>6996</v>
      </c>
      <c r="G5111">
        <v>5</v>
      </c>
      <c r="H5111">
        <f t="shared" si="317"/>
        <v>49.73591423204725</v>
      </c>
      <c r="I5111">
        <f t="shared" si="318"/>
        <v>7.9577374115407613</v>
      </c>
      <c r="J5111">
        <f t="shared" si="320"/>
        <v>1</v>
      </c>
      <c r="K5111">
        <v>25</v>
      </c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>
        <v>32.384700000000002</v>
      </c>
      <c r="AA5111">
        <f t="shared" si="319"/>
        <v>7.9577471545947667</v>
      </c>
    </row>
    <row r="5112" spans="1:27" ht="14.5" customHeight="1">
      <c r="A5112">
        <v>594620.30700000003</v>
      </c>
      <c r="B5112">
        <v>9605269.9859999996</v>
      </c>
      <c r="C5112" t="s">
        <v>378</v>
      </c>
      <c r="D5112" t="s">
        <v>6867</v>
      </c>
      <c r="E5112" t="s">
        <v>303</v>
      </c>
      <c r="F5112" t="s">
        <v>6980</v>
      </c>
      <c r="G5112">
        <v>14</v>
      </c>
      <c r="H5112">
        <f t="shared" si="317"/>
        <v>1253.3649330132835</v>
      </c>
      <c r="I5112">
        <f t="shared" si="318"/>
        <v>39.947841805934623</v>
      </c>
      <c r="J5112">
        <f t="shared" si="320"/>
        <v>1</v>
      </c>
      <c r="K5112">
        <v>125.5</v>
      </c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>
        <v>33.5533</v>
      </c>
      <c r="AA5112">
        <f t="shared" si="319"/>
        <v>39.947890716065729</v>
      </c>
    </row>
    <row r="5113" spans="1:27" ht="14.5" customHeight="1">
      <c r="A5113">
        <v>594619.68400000001</v>
      </c>
      <c r="B5113">
        <v>9605278.8019999992</v>
      </c>
      <c r="C5113" t="s">
        <v>22</v>
      </c>
      <c r="D5113" t="s">
        <v>6867</v>
      </c>
      <c r="E5113" t="s">
        <v>303</v>
      </c>
      <c r="F5113" t="s">
        <v>6998</v>
      </c>
      <c r="G5113">
        <v>7</v>
      </c>
      <c r="H5113">
        <f t="shared" si="317"/>
        <v>26.070372578497604</v>
      </c>
      <c r="I5113">
        <f t="shared" si="318"/>
        <v>5.7614018859555118</v>
      </c>
      <c r="J5113">
        <f t="shared" si="320"/>
        <v>1</v>
      </c>
      <c r="K5113">
        <v>18.100000000000001</v>
      </c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>
        <v>31.776800000000001</v>
      </c>
      <c r="AA5113">
        <f t="shared" si="319"/>
        <v>5.7614089399266115</v>
      </c>
    </row>
    <row r="5114" spans="1:27" ht="14.5" customHeight="1">
      <c r="A5114">
        <v>594619.56299999997</v>
      </c>
      <c r="B5114">
        <v>9605278.2090000007</v>
      </c>
      <c r="C5114" t="s">
        <v>36</v>
      </c>
      <c r="D5114" t="s">
        <v>6867</v>
      </c>
      <c r="E5114" t="s">
        <v>303</v>
      </c>
      <c r="F5114" t="s">
        <v>6997</v>
      </c>
      <c r="G5114">
        <v>8</v>
      </c>
      <c r="H5114">
        <f t="shared" si="317"/>
        <v>219.55819865908794</v>
      </c>
      <c r="I5114">
        <f t="shared" si="318"/>
        <v>16.71973466282201</v>
      </c>
      <c r="J5114">
        <f t="shared" si="320"/>
        <v>3</v>
      </c>
      <c r="K5114">
        <v>24.8</v>
      </c>
      <c r="L5114">
        <v>14.9</v>
      </c>
      <c r="M5114">
        <v>31</v>
      </c>
      <c r="N5114"/>
      <c r="O5114"/>
      <c r="P5114"/>
      <c r="Q5114"/>
      <c r="R5114"/>
      <c r="S5114"/>
      <c r="T5114"/>
      <c r="U5114"/>
      <c r="V5114"/>
      <c r="W5114"/>
      <c r="X5114"/>
      <c r="Y5114"/>
      <c r="Z5114">
        <v>31.981200000000001</v>
      </c>
      <c r="AA5114">
        <f t="shared" si="319"/>
        <v>9.8676064716975116</v>
      </c>
    </row>
    <row r="5115" spans="1:27" ht="14.5" customHeight="1">
      <c r="A5115">
        <v>594619.39099999995</v>
      </c>
      <c r="B5115">
        <v>9605273.9149999991</v>
      </c>
      <c r="C5115" t="s">
        <v>131</v>
      </c>
      <c r="D5115" t="s">
        <v>6867</v>
      </c>
      <c r="E5115" t="s">
        <v>303</v>
      </c>
      <c r="F5115" t="s">
        <v>6995</v>
      </c>
      <c r="G5115">
        <v>4.5</v>
      </c>
      <c r="H5115">
        <f t="shared" si="317"/>
        <v>147.72919343785145</v>
      </c>
      <c r="I5115">
        <f t="shared" si="318"/>
        <v>13.714744297682575</v>
      </c>
      <c r="J5115">
        <f t="shared" si="320"/>
        <v>5</v>
      </c>
      <c r="K5115">
        <v>21.8</v>
      </c>
      <c r="L5115">
        <v>13.9</v>
      </c>
      <c r="M5115">
        <v>17.600000000000001</v>
      </c>
      <c r="N5115">
        <v>17.399999999999999</v>
      </c>
      <c r="O5115">
        <v>16.3</v>
      </c>
      <c r="P5115"/>
      <c r="Q5115"/>
      <c r="R5115"/>
      <c r="S5115"/>
      <c r="T5115"/>
      <c r="U5115"/>
      <c r="V5115"/>
      <c r="W5115"/>
      <c r="X5115"/>
      <c r="Y5115"/>
      <c r="Z5115">
        <v>32.753900000000002</v>
      </c>
      <c r="AA5115">
        <f t="shared" si="319"/>
        <v>6.9391555188066372</v>
      </c>
    </row>
    <row r="5116" spans="1:27" ht="14.5" customHeight="1">
      <c r="A5116">
        <v>594618.19299999997</v>
      </c>
      <c r="B5116">
        <v>9605268.4030000009</v>
      </c>
      <c r="C5116" t="s">
        <v>66</v>
      </c>
      <c r="D5116" t="s">
        <v>6867</v>
      </c>
      <c r="E5116" t="s">
        <v>303</v>
      </c>
      <c r="F5116" t="s">
        <v>6981</v>
      </c>
      <c r="G5116">
        <v>14</v>
      </c>
      <c r="H5116">
        <f t="shared" si="317"/>
        <v>2129.2788403844802</v>
      </c>
      <c r="I5116">
        <f t="shared" si="318"/>
        <v>52.067990950977723</v>
      </c>
      <c r="J5116">
        <f t="shared" si="320"/>
        <v>4</v>
      </c>
      <c r="K5116">
        <v>85.8</v>
      </c>
      <c r="L5116">
        <v>3.4</v>
      </c>
      <c r="M5116">
        <v>12.5</v>
      </c>
      <c r="N5116">
        <v>138.1</v>
      </c>
      <c r="O5116"/>
      <c r="P5116"/>
      <c r="Q5116"/>
      <c r="R5116"/>
      <c r="S5116"/>
      <c r="T5116"/>
      <c r="U5116"/>
      <c r="V5116"/>
      <c r="W5116"/>
      <c r="X5116"/>
      <c r="Y5116"/>
      <c r="Z5116">
        <v>33.851300000000002</v>
      </c>
      <c r="AA5116">
        <f t="shared" si="319"/>
        <v>43.958595281981495</v>
      </c>
    </row>
    <row r="5117" spans="1:27" ht="14.5" customHeight="1">
      <c r="A5117">
        <v>594617.99699999997</v>
      </c>
      <c r="B5117">
        <v>9605260.7510000002</v>
      </c>
      <c r="C5117" t="s">
        <v>42</v>
      </c>
      <c r="D5117" t="s">
        <v>6867</v>
      </c>
      <c r="E5117" t="s">
        <v>303</v>
      </c>
      <c r="F5117" t="s">
        <v>4935</v>
      </c>
      <c r="G5117">
        <v>12</v>
      </c>
      <c r="H5117">
        <f t="shared" si="317"/>
        <v>276.07092962073699</v>
      </c>
      <c r="I5117">
        <f t="shared" si="318"/>
        <v>18.748429341590032</v>
      </c>
      <c r="J5117">
        <f t="shared" si="320"/>
        <v>1</v>
      </c>
      <c r="K5117">
        <v>58.9</v>
      </c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>
        <v>34.606699999999996</v>
      </c>
      <c r="AA5117">
        <f t="shared" si="319"/>
        <v>18.74845229622527</v>
      </c>
    </row>
    <row r="5118" spans="1:27" ht="14.5" customHeight="1">
      <c r="A5118">
        <v>594616.6</v>
      </c>
      <c r="B5118">
        <v>9605267.7009999994</v>
      </c>
      <c r="C5118" t="s">
        <v>525</v>
      </c>
      <c r="D5118" t="s">
        <v>6867</v>
      </c>
      <c r="E5118" t="s">
        <v>303</v>
      </c>
      <c r="F5118" t="s">
        <v>6983</v>
      </c>
      <c r="G5118">
        <v>1.8</v>
      </c>
      <c r="H5118">
        <f t="shared" si="317"/>
        <v>52.044456427041951</v>
      </c>
      <c r="I5118">
        <f t="shared" si="318"/>
        <v>8.140325856560219</v>
      </c>
      <c r="J5118">
        <f t="shared" si="320"/>
        <v>5</v>
      </c>
      <c r="K5118">
        <v>17.899999999999999</v>
      </c>
      <c r="L5118">
        <v>9</v>
      </c>
      <c r="M5118">
        <v>9.8000000000000007</v>
      </c>
      <c r="N5118">
        <v>5.6</v>
      </c>
      <c r="O5118">
        <v>5.4</v>
      </c>
      <c r="P5118"/>
      <c r="Q5118"/>
      <c r="R5118"/>
      <c r="S5118"/>
      <c r="T5118"/>
      <c r="U5118"/>
      <c r="V5118"/>
      <c r="W5118"/>
      <c r="X5118"/>
      <c r="Y5118"/>
      <c r="Z5118">
        <v>33.793599999999998</v>
      </c>
      <c r="AA5118">
        <f t="shared" si="319"/>
        <v>5.6977469626898527</v>
      </c>
    </row>
    <row r="5119" spans="1:27" ht="14.5" customHeight="1">
      <c r="A5119">
        <v>594616.49100000004</v>
      </c>
      <c r="B5119">
        <v>9605268.1530000009</v>
      </c>
      <c r="C5119" t="s">
        <v>30</v>
      </c>
      <c r="D5119" t="s">
        <v>6867</v>
      </c>
      <c r="E5119" t="s">
        <v>303</v>
      </c>
      <c r="F5119" t="s">
        <v>6982</v>
      </c>
      <c r="G5119">
        <v>8</v>
      </c>
      <c r="H5119">
        <f t="shared" si="317"/>
        <v>1136.3860627395084</v>
      </c>
      <c r="I5119">
        <f t="shared" si="318"/>
        <v>38.037984827164841</v>
      </c>
      <c r="J5119">
        <f t="shared" si="320"/>
        <v>1</v>
      </c>
      <c r="K5119">
        <v>119.5</v>
      </c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>
        <v>33.758200000000002</v>
      </c>
      <c r="AA5119">
        <f t="shared" si="319"/>
        <v>38.038031398962985</v>
      </c>
    </row>
    <row r="5120" spans="1:27" ht="14.5" customHeight="1">
      <c r="A5120">
        <v>594615.30200000003</v>
      </c>
      <c r="B5120">
        <v>9605275.8849999998</v>
      </c>
      <c r="C5120" t="s">
        <v>52</v>
      </c>
      <c r="D5120" t="s">
        <v>6867</v>
      </c>
      <c r="E5120" t="s">
        <v>303</v>
      </c>
      <c r="F5120" t="s">
        <v>6994</v>
      </c>
      <c r="G5120">
        <v>4.5</v>
      </c>
      <c r="H5120">
        <f t="shared" si="317"/>
        <v>28.727464060430489</v>
      </c>
      <c r="I5120">
        <f t="shared" si="318"/>
        <v>6.0478804327709783</v>
      </c>
      <c r="J5120">
        <f t="shared" si="320"/>
        <v>1</v>
      </c>
      <c r="K5120">
        <v>19</v>
      </c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>
        <v>32.456899999999997</v>
      </c>
      <c r="AA5120">
        <f t="shared" si="319"/>
        <v>6.0478878374920226</v>
      </c>
    </row>
    <row r="5121" spans="1:27" ht="14.5" customHeight="1">
      <c r="A5121">
        <v>594615.12</v>
      </c>
      <c r="B5121">
        <v>9605265.8200000003</v>
      </c>
      <c r="C5121" t="s">
        <v>52</v>
      </c>
      <c r="D5121" t="s">
        <v>6867</v>
      </c>
      <c r="E5121" t="s">
        <v>303</v>
      </c>
      <c r="F5121" t="s">
        <v>6984</v>
      </c>
      <c r="G5121">
        <v>4.5</v>
      </c>
      <c r="H5121">
        <f t="shared" si="317"/>
        <v>42.096477806004792</v>
      </c>
      <c r="I5121">
        <f t="shared" si="318"/>
        <v>7.3211184186175009</v>
      </c>
      <c r="J5121">
        <f t="shared" si="320"/>
        <v>1</v>
      </c>
      <c r="K5121">
        <v>23</v>
      </c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>
        <v>33.822699999999998</v>
      </c>
      <c r="AA5121">
        <f t="shared" si="319"/>
        <v>7.3211273822271856</v>
      </c>
    </row>
    <row r="5122" spans="1:27" ht="14.5" customHeight="1">
      <c r="A5122">
        <v>594612.78399999999</v>
      </c>
      <c r="B5122">
        <v>9605266.4399999995</v>
      </c>
      <c r="C5122" t="s">
        <v>52</v>
      </c>
      <c r="D5122" t="s">
        <v>6867</v>
      </c>
      <c r="E5122" t="s">
        <v>303</v>
      </c>
      <c r="F5122" t="s">
        <v>6985</v>
      </c>
      <c r="G5122">
        <v>5</v>
      </c>
      <c r="H5122">
        <f t="shared" ref="H5122:H5185" si="321">((K5122^2)/(4*3.141593)+(L5122^2)/(4*3.141593)+(M5122^2)/(4*3.141593)+(N5122^2)/(4*3.141593)+(O5122^2)/(4*3.141593)+(P5122^2)/(4*3.141593)+(Q5122^2)/(4*3.141593)+(M5122^2)/(4*3.141593)+(R5122^2)/(4*3.141593)+(S5122^2)/(4*3.141593)+(T5122^2)/(4*3.141593)+(U5122^2)/(4*3.141593)+(V5122^2)/(4*3.141593)+(W5122^2)/(4*3.141593)+(X5122^2)/(4*3.141593)+(Y5122^2)/(4*3.141593))</f>
        <v>58.693949216209731</v>
      </c>
      <c r="I5122">
        <f t="shared" ref="I5122:I5185" si="322">2*SQRT(H5122/3.1416)</f>
        <v>8.6447256997842015</v>
      </c>
      <c r="J5122">
        <f t="shared" si="320"/>
        <v>2</v>
      </c>
      <c r="K5122">
        <v>22.9</v>
      </c>
      <c r="L5122">
        <v>14.6</v>
      </c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>
        <v>33.459600000000002</v>
      </c>
      <c r="AA5122">
        <f t="shared" ref="AA5122:AA5185" si="323">MAX(K5122:Y5122)/PI()</f>
        <v>7.2892963936088062</v>
      </c>
    </row>
    <row r="5123" spans="1:27" ht="14.5" customHeight="1">
      <c r="A5123">
        <v>594612.67200000002</v>
      </c>
      <c r="B5123">
        <v>9605261.1229999997</v>
      </c>
      <c r="C5123" t="s">
        <v>52</v>
      </c>
      <c r="D5123" t="s">
        <v>6867</v>
      </c>
      <c r="E5123" t="s">
        <v>303</v>
      </c>
      <c r="F5123" t="s">
        <v>4934</v>
      </c>
      <c r="G5123">
        <v>4</v>
      </c>
      <c r="H5123">
        <f t="shared" si="321"/>
        <v>43.201808763897809</v>
      </c>
      <c r="I5123">
        <f t="shared" si="322"/>
        <v>7.4166112675559903</v>
      </c>
      <c r="J5123">
        <f t="shared" si="320"/>
        <v>1</v>
      </c>
      <c r="K5123">
        <v>23.3</v>
      </c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>
        <v>34.107700000000001</v>
      </c>
      <c r="AA5123">
        <f t="shared" si="323"/>
        <v>7.416620348082323</v>
      </c>
    </row>
    <row r="5124" spans="1:27" ht="14.5" customHeight="1">
      <c r="A5124">
        <v>594612.65</v>
      </c>
      <c r="B5124">
        <v>9605258.4460000005</v>
      </c>
      <c r="C5124" t="s">
        <v>52</v>
      </c>
      <c r="D5124" t="s">
        <v>6867</v>
      </c>
      <c r="E5124" t="s">
        <v>303</v>
      </c>
      <c r="F5124" t="s">
        <v>4933</v>
      </c>
      <c r="G5124">
        <v>4</v>
      </c>
      <c r="H5124">
        <f t="shared" si="321"/>
        <v>23.542196586254171</v>
      </c>
      <c r="I5124">
        <f t="shared" si="322"/>
        <v>5.4749233391400436</v>
      </c>
      <c r="J5124">
        <f t="shared" si="320"/>
        <v>1</v>
      </c>
      <c r="K5124">
        <v>17.2</v>
      </c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>
        <v>34.421199999999999</v>
      </c>
      <c r="AA5124">
        <f t="shared" si="323"/>
        <v>5.4749300423611995</v>
      </c>
    </row>
    <row r="5125" spans="1:27" ht="14.5" customHeight="1">
      <c r="A5125">
        <v>594612.50800000003</v>
      </c>
      <c r="B5125">
        <v>9605274.0069999993</v>
      </c>
      <c r="C5125" t="s">
        <v>52</v>
      </c>
      <c r="D5125" t="s">
        <v>6867</v>
      </c>
      <c r="E5125" t="s">
        <v>303</v>
      </c>
      <c r="F5125" t="s">
        <v>6992</v>
      </c>
      <c r="G5125">
        <v>4</v>
      </c>
      <c r="H5125">
        <f t="shared" si="321"/>
        <v>25.497414846544412</v>
      </c>
      <c r="I5125">
        <f t="shared" si="322"/>
        <v>5.6977399866631844</v>
      </c>
      <c r="J5125">
        <f t="shared" si="320"/>
        <v>1</v>
      </c>
      <c r="K5125">
        <v>17.899999999999999</v>
      </c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>
        <v>32.624400000000001</v>
      </c>
      <c r="AA5125">
        <f t="shared" si="323"/>
        <v>5.6977469626898527</v>
      </c>
    </row>
    <row r="5126" spans="1:27" ht="14.5" customHeight="1">
      <c r="A5126">
        <v>594612.40399999998</v>
      </c>
      <c r="B5126">
        <v>9605277.6180000007</v>
      </c>
      <c r="C5126" t="s">
        <v>8100</v>
      </c>
      <c r="D5126" t="s">
        <v>6867</v>
      </c>
      <c r="E5126" t="s">
        <v>303</v>
      </c>
      <c r="F5126" t="s">
        <v>6993</v>
      </c>
      <c r="G5126">
        <v>3</v>
      </c>
      <c r="H5126">
        <f t="shared" si="321"/>
        <v>71.430322132752394</v>
      </c>
      <c r="I5126">
        <f t="shared" si="322"/>
        <v>9.5366502587287645</v>
      </c>
      <c r="J5126">
        <f t="shared" si="320"/>
        <v>2</v>
      </c>
      <c r="K5126">
        <v>29.9</v>
      </c>
      <c r="L5126">
        <v>1.9</v>
      </c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>
        <v>32.183900000000001</v>
      </c>
      <c r="AA5126">
        <f t="shared" si="323"/>
        <v>9.5174655968953417</v>
      </c>
    </row>
    <row r="5127" spans="1:27" ht="14.5" customHeight="1">
      <c r="A5127">
        <v>594611.95900000003</v>
      </c>
      <c r="B5127">
        <v>9605266.057</v>
      </c>
      <c r="C5127" t="s">
        <v>52</v>
      </c>
      <c r="D5127" t="s">
        <v>6867</v>
      </c>
      <c r="E5127" t="s">
        <v>303</v>
      </c>
      <c r="F5127" t="s">
        <v>6986</v>
      </c>
      <c r="G5127">
        <v>5</v>
      </c>
      <c r="H5127">
        <f t="shared" si="321"/>
        <v>31.830985108510237</v>
      </c>
      <c r="I5127">
        <f t="shared" si="322"/>
        <v>6.3661899292326094</v>
      </c>
      <c r="J5127">
        <f t="shared" si="320"/>
        <v>1</v>
      </c>
      <c r="K5127">
        <v>20</v>
      </c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>
        <v>33.443300000000001</v>
      </c>
      <c r="AA5127">
        <f t="shared" si="323"/>
        <v>6.366197723675814</v>
      </c>
    </row>
    <row r="5128" spans="1:27" ht="14.5" customHeight="1">
      <c r="A5128">
        <v>594610.30200000003</v>
      </c>
      <c r="B5128">
        <v>9605263.5700000003</v>
      </c>
      <c r="C5128" t="s">
        <v>27</v>
      </c>
      <c r="D5128" t="s">
        <v>6867</v>
      </c>
      <c r="E5128" t="s">
        <v>303</v>
      </c>
      <c r="F5128" t="s">
        <v>6987</v>
      </c>
      <c r="G5128">
        <v>7</v>
      </c>
      <c r="H5128">
        <f t="shared" si="321"/>
        <v>205.36078352606464</v>
      </c>
      <c r="I5128">
        <f t="shared" si="322"/>
        <v>16.170122420250827</v>
      </c>
      <c r="J5128">
        <f t="shared" si="320"/>
        <v>1</v>
      </c>
      <c r="K5128">
        <v>50.8</v>
      </c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>
        <v>33.604500000000002</v>
      </c>
      <c r="AA5128">
        <f t="shared" si="323"/>
        <v>16.170142218136565</v>
      </c>
    </row>
    <row r="5129" spans="1:27" ht="14.5" customHeight="1">
      <c r="A5129">
        <v>594608.83400000003</v>
      </c>
      <c r="B5129">
        <v>9605268.5989999995</v>
      </c>
      <c r="C5129" t="s">
        <v>52</v>
      </c>
      <c r="D5129" t="s">
        <v>6867</v>
      </c>
      <c r="E5129" t="s">
        <v>303</v>
      </c>
      <c r="F5129" t="s">
        <v>6988</v>
      </c>
      <c r="G5129">
        <v>5</v>
      </c>
      <c r="H5129">
        <f t="shared" si="321"/>
        <v>70.399793989864378</v>
      </c>
      <c r="I5129">
        <f t="shared" si="322"/>
        <v>9.4676075141557696</v>
      </c>
      <c r="J5129">
        <f t="shared" si="320"/>
        <v>3</v>
      </c>
      <c r="K5129">
        <v>18.3</v>
      </c>
      <c r="L5129">
        <v>14</v>
      </c>
      <c r="M5129">
        <v>13.3</v>
      </c>
      <c r="N5129"/>
      <c r="O5129"/>
      <c r="P5129"/>
      <c r="Q5129"/>
      <c r="R5129"/>
      <c r="S5129"/>
      <c r="T5129"/>
      <c r="U5129"/>
      <c r="V5129"/>
      <c r="W5129"/>
      <c r="X5129"/>
      <c r="Y5129"/>
      <c r="Z5129">
        <v>33.142200000000003</v>
      </c>
      <c r="AA5129">
        <f t="shared" si="323"/>
        <v>5.8250709171633694</v>
      </c>
    </row>
    <row r="5130" spans="1:27" ht="14.5" customHeight="1">
      <c r="A5130">
        <v>594607.51199999999</v>
      </c>
      <c r="B5130">
        <v>9605273.3330000006</v>
      </c>
      <c r="C5130" t="s">
        <v>22</v>
      </c>
      <c r="D5130" t="s">
        <v>6867</v>
      </c>
      <c r="E5130" t="s">
        <v>303</v>
      </c>
      <c r="F5130" t="s">
        <v>6991</v>
      </c>
      <c r="G5130">
        <v>8</v>
      </c>
      <c r="H5130">
        <f t="shared" si="321"/>
        <v>74.026934742979122</v>
      </c>
      <c r="I5130">
        <f t="shared" si="322"/>
        <v>9.7084396420797283</v>
      </c>
      <c r="J5130">
        <f t="shared" si="320"/>
        <v>1</v>
      </c>
      <c r="K5130">
        <v>30.5</v>
      </c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>
        <v>32.875799999999998</v>
      </c>
      <c r="AA5130">
        <f t="shared" si="323"/>
        <v>9.7084515286056163</v>
      </c>
    </row>
    <row r="5131" spans="1:27" ht="14.5" customHeight="1">
      <c r="A5131">
        <v>594605.08799999999</v>
      </c>
      <c r="B5131">
        <v>9605271.7909999993</v>
      </c>
      <c r="C5131" t="s">
        <v>22</v>
      </c>
      <c r="D5131" t="s">
        <v>6867</v>
      </c>
      <c r="E5131" t="s">
        <v>303</v>
      </c>
      <c r="F5131" t="s">
        <v>6989</v>
      </c>
      <c r="G5131">
        <v>4.5</v>
      </c>
      <c r="H5131">
        <f t="shared" si="321"/>
        <v>74.762230498985701</v>
      </c>
      <c r="I5131">
        <f t="shared" si="322"/>
        <v>9.7565365641847066</v>
      </c>
      <c r="J5131">
        <f t="shared" si="320"/>
        <v>2</v>
      </c>
      <c r="K5131">
        <v>29.3</v>
      </c>
      <c r="L5131">
        <v>9</v>
      </c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>
        <v>32.949800000000003</v>
      </c>
      <c r="AA5131">
        <f t="shared" si="323"/>
        <v>9.326479665185067</v>
      </c>
    </row>
    <row r="5132" spans="1:27" ht="14.5" customHeight="1">
      <c r="A5132">
        <v>594605.04500000004</v>
      </c>
      <c r="B5132">
        <v>9605272.1960000005</v>
      </c>
      <c r="C5132" t="s">
        <v>32</v>
      </c>
      <c r="D5132" t="s">
        <v>6867</v>
      </c>
      <c r="E5132" t="s">
        <v>303</v>
      </c>
      <c r="F5132" t="s">
        <v>6990</v>
      </c>
      <c r="G5132">
        <v>6</v>
      </c>
      <c r="H5132">
        <f t="shared" si="321"/>
        <v>164.74524230223329</v>
      </c>
      <c r="I5132">
        <f t="shared" si="322"/>
        <v>14.483082089004185</v>
      </c>
      <c r="J5132">
        <f t="shared" si="320"/>
        <v>1</v>
      </c>
      <c r="K5132">
        <v>45.5</v>
      </c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>
        <v>33.025599999999997</v>
      </c>
      <c r="AA5132">
        <f t="shared" si="323"/>
        <v>14.483099821362476</v>
      </c>
    </row>
    <row r="5133" spans="1:27" ht="14.5" customHeight="1">
      <c r="A5133">
        <v>594602.60699999996</v>
      </c>
      <c r="B5133">
        <v>9605273.2329999991</v>
      </c>
      <c r="C5133" t="s">
        <v>52</v>
      </c>
      <c r="D5133" t="s">
        <v>6867</v>
      </c>
      <c r="E5133" t="s">
        <v>303</v>
      </c>
      <c r="F5133" t="s">
        <v>4932</v>
      </c>
      <c r="G5133">
        <v>4</v>
      </c>
      <c r="H5133">
        <f t="shared" si="321"/>
        <v>51.340195881516159</v>
      </c>
      <c r="I5133">
        <f t="shared" si="322"/>
        <v>8.0850612101254136</v>
      </c>
      <c r="J5133">
        <f t="shared" si="320"/>
        <v>1</v>
      </c>
      <c r="K5133">
        <v>25.4</v>
      </c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>
        <v>33.010199999999998</v>
      </c>
      <c r="AA5133">
        <f t="shared" si="323"/>
        <v>8.0850711090682825</v>
      </c>
    </row>
    <row r="5134" spans="1:27" ht="14.5" customHeight="1">
      <c r="A5134">
        <v>594888.16399999999</v>
      </c>
      <c r="B5134">
        <v>9605170.9389999993</v>
      </c>
      <c r="C5134" t="s">
        <v>66</v>
      </c>
      <c r="D5134" t="s">
        <v>7154</v>
      </c>
      <c r="E5134" t="s">
        <v>303</v>
      </c>
      <c r="F5134" t="s">
        <v>7490</v>
      </c>
      <c r="G5134">
        <v>12</v>
      </c>
      <c r="H5134">
        <f t="shared" si="321"/>
        <v>883.0416607116199</v>
      </c>
      <c r="I5134">
        <f t="shared" si="322"/>
        <v>33.530895200027508</v>
      </c>
      <c r="J5134">
        <f t="shared" si="320"/>
        <v>5</v>
      </c>
      <c r="K5134">
        <v>41.8</v>
      </c>
      <c r="L5134">
        <v>46.6</v>
      </c>
      <c r="M5134">
        <v>42.7</v>
      </c>
      <c r="N5134">
        <v>46.5</v>
      </c>
      <c r="O5134">
        <v>37</v>
      </c>
      <c r="P5134"/>
      <c r="Q5134"/>
      <c r="R5134"/>
      <c r="S5134"/>
      <c r="T5134"/>
      <c r="U5134"/>
      <c r="V5134"/>
      <c r="W5134"/>
      <c r="X5134"/>
      <c r="Y5134"/>
      <c r="Z5134">
        <v>37.363300000000002</v>
      </c>
      <c r="AA5134">
        <f t="shared" si="323"/>
        <v>14.833240696164646</v>
      </c>
    </row>
    <row r="5135" spans="1:27" ht="14.5" customHeight="1">
      <c r="A5135">
        <v>594888.147</v>
      </c>
      <c r="B5135">
        <v>9605166.4389999993</v>
      </c>
      <c r="C5135" t="s">
        <v>131</v>
      </c>
      <c r="D5135" t="s">
        <v>7154</v>
      </c>
      <c r="E5135" t="s">
        <v>303</v>
      </c>
      <c r="F5135" t="s">
        <v>7488</v>
      </c>
      <c r="G5135">
        <v>4</v>
      </c>
      <c r="H5135">
        <f t="shared" si="321"/>
        <v>21.928365641252707</v>
      </c>
      <c r="I5135">
        <f t="shared" si="322"/>
        <v>5.2839376412630656</v>
      </c>
      <c r="J5135">
        <f t="shared" si="320"/>
        <v>1</v>
      </c>
      <c r="K5135">
        <v>16.600000000000001</v>
      </c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>
        <v>37.479500000000002</v>
      </c>
      <c r="AA5135">
        <f t="shared" si="323"/>
        <v>5.2839441106509257</v>
      </c>
    </row>
    <row r="5136" spans="1:27" ht="14.5" customHeight="1">
      <c r="A5136">
        <v>594888.09299999999</v>
      </c>
      <c r="B5136">
        <v>9605166.7689999994</v>
      </c>
      <c r="C5136" t="s">
        <v>36</v>
      </c>
      <c r="D5136" t="s">
        <v>7154</v>
      </c>
      <c r="E5136" t="s">
        <v>303</v>
      </c>
      <c r="F5136" t="s">
        <v>7489</v>
      </c>
      <c r="G5136">
        <v>6.5</v>
      </c>
      <c r="H5136">
        <f t="shared" si="321"/>
        <v>119.18237021791177</v>
      </c>
      <c r="I5136">
        <f t="shared" si="322"/>
        <v>12.318577513065101</v>
      </c>
      <c r="J5136">
        <f t="shared" si="320"/>
        <v>1</v>
      </c>
      <c r="K5136">
        <v>38.700000000000003</v>
      </c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>
        <v>37.512300000000003</v>
      </c>
      <c r="AA5136">
        <f t="shared" si="323"/>
        <v>12.318592595312701</v>
      </c>
    </row>
    <row r="5137" spans="1:27" ht="14.5" customHeight="1">
      <c r="A5137">
        <v>594886.77399999998</v>
      </c>
      <c r="B5137">
        <v>9605173.5950000007</v>
      </c>
      <c r="C5137" t="s">
        <v>250</v>
      </c>
      <c r="D5137" t="s">
        <v>7154</v>
      </c>
      <c r="E5137" t="s">
        <v>303</v>
      </c>
      <c r="F5137" t="s">
        <v>7491</v>
      </c>
      <c r="G5137">
        <v>4.5</v>
      </c>
      <c r="H5137">
        <f t="shared" si="321"/>
        <v>80.966885271262058</v>
      </c>
      <c r="I5137">
        <f t="shared" si="322"/>
        <v>10.153324532986435</v>
      </c>
      <c r="J5137">
        <f t="shared" si="320"/>
        <v>4</v>
      </c>
      <c r="K5137">
        <v>20.9</v>
      </c>
      <c r="L5137">
        <v>13.6</v>
      </c>
      <c r="M5137">
        <v>12.2</v>
      </c>
      <c r="N5137">
        <v>9.9</v>
      </c>
      <c r="O5137"/>
      <c r="P5137"/>
      <c r="Q5137"/>
      <c r="R5137"/>
      <c r="S5137"/>
      <c r="T5137"/>
      <c r="U5137"/>
      <c r="V5137"/>
      <c r="W5137"/>
      <c r="X5137"/>
      <c r="Y5137"/>
      <c r="Z5137">
        <v>37.367600000000003</v>
      </c>
      <c r="AA5137">
        <f t="shared" si="323"/>
        <v>6.6526766212412252</v>
      </c>
    </row>
    <row r="5138" spans="1:27" ht="14.5" customHeight="1">
      <c r="A5138">
        <v>594884.10800000001</v>
      </c>
      <c r="B5138">
        <v>9605179.7660000008</v>
      </c>
      <c r="C5138" t="s">
        <v>38</v>
      </c>
      <c r="D5138" t="s">
        <v>7154</v>
      </c>
      <c r="E5138" t="s">
        <v>303</v>
      </c>
      <c r="F5138" t="s">
        <v>7465</v>
      </c>
      <c r="G5138">
        <v>4.5</v>
      </c>
      <c r="H5138">
        <f t="shared" si="321"/>
        <v>147.13872866408857</v>
      </c>
      <c r="I5138">
        <f t="shared" si="322"/>
        <v>13.687308347850109</v>
      </c>
      <c r="J5138">
        <f t="shared" si="320"/>
        <v>1</v>
      </c>
      <c r="K5138">
        <v>43</v>
      </c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>
        <v>37.260199999999998</v>
      </c>
      <c r="AA5138">
        <f t="shared" si="323"/>
        <v>13.687325105903</v>
      </c>
    </row>
    <row r="5139" spans="1:27" ht="14.5" customHeight="1">
      <c r="A5139">
        <v>594883.83799999999</v>
      </c>
      <c r="B5139">
        <v>9605160.568</v>
      </c>
      <c r="C5139" t="s">
        <v>36</v>
      </c>
      <c r="D5139" t="s">
        <v>7154</v>
      </c>
      <c r="E5139" t="s">
        <v>303</v>
      </c>
      <c r="F5139" t="s">
        <v>7487</v>
      </c>
      <c r="G5139">
        <v>8</v>
      </c>
      <c r="H5139">
        <f t="shared" si="321"/>
        <v>139.04092605248354</v>
      </c>
      <c r="I5139">
        <f t="shared" si="322"/>
        <v>13.305336952096152</v>
      </c>
      <c r="J5139">
        <f t="shared" si="320"/>
        <v>1</v>
      </c>
      <c r="K5139">
        <v>41.8</v>
      </c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>
        <v>37.647199999999998</v>
      </c>
      <c r="AA5139">
        <f t="shared" si="323"/>
        <v>13.30535324248245</v>
      </c>
    </row>
    <row r="5140" spans="1:27" ht="14.5" customHeight="1">
      <c r="A5140">
        <v>594883.65899999999</v>
      </c>
      <c r="B5140">
        <v>9605176.5219999999</v>
      </c>
      <c r="C5140" t="s">
        <v>66</v>
      </c>
      <c r="D5140" t="s">
        <v>7154</v>
      </c>
      <c r="E5140" t="s">
        <v>303</v>
      </c>
      <c r="F5140" t="s">
        <v>7467</v>
      </c>
      <c r="G5140">
        <v>8</v>
      </c>
      <c r="H5140">
        <f t="shared" si="321"/>
        <v>433.38841154789941</v>
      </c>
      <c r="I5140">
        <f t="shared" si="322"/>
        <v>23.490550726842123</v>
      </c>
      <c r="J5140">
        <f t="shared" si="320"/>
        <v>3</v>
      </c>
      <c r="K5140">
        <v>32</v>
      </c>
      <c r="L5140">
        <v>53</v>
      </c>
      <c r="M5140">
        <v>28.4</v>
      </c>
      <c r="N5140"/>
      <c r="O5140"/>
      <c r="P5140"/>
      <c r="Q5140"/>
      <c r="R5140"/>
      <c r="S5140"/>
      <c r="T5140"/>
      <c r="U5140"/>
      <c r="V5140"/>
      <c r="W5140"/>
      <c r="X5140"/>
      <c r="Y5140"/>
      <c r="Z5140">
        <v>37.342100000000002</v>
      </c>
      <c r="AA5140">
        <f t="shared" si="323"/>
        <v>16.870423967740905</v>
      </c>
    </row>
    <row r="5141" spans="1:27" ht="14.5" customHeight="1">
      <c r="A5141">
        <v>594883.21400000004</v>
      </c>
      <c r="B5141">
        <v>9605165.1129999999</v>
      </c>
      <c r="C5141" t="s">
        <v>38</v>
      </c>
      <c r="D5141" t="s">
        <v>7154</v>
      </c>
      <c r="E5141" t="s">
        <v>303</v>
      </c>
      <c r="F5141" t="s">
        <v>7484</v>
      </c>
      <c r="G5141">
        <v>4.5</v>
      </c>
      <c r="H5141">
        <f t="shared" si="321"/>
        <v>36.103499084700026</v>
      </c>
      <c r="I5141">
        <f t="shared" si="322"/>
        <v>6.779992274632729</v>
      </c>
      <c r="J5141">
        <f t="shared" si="320"/>
        <v>1</v>
      </c>
      <c r="K5141">
        <v>21.3</v>
      </c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>
        <v>37.611899999999999</v>
      </c>
      <c r="AA5141">
        <f t="shared" si="323"/>
        <v>6.7800005757147419</v>
      </c>
    </row>
    <row r="5142" spans="1:27" ht="14.5" customHeight="1">
      <c r="A5142">
        <v>594883.12</v>
      </c>
      <c r="B5142">
        <v>9605175.9169999994</v>
      </c>
      <c r="C5142" t="s">
        <v>44</v>
      </c>
      <c r="D5142" t="s">
        <v>7154</v>
      </c>
      <c r="E5142" t="s">
        <v>303</v>
      </c>
      <c r="F5142" t="s">
        <v>7468</v>
      </c>
      <c r="G5142">
        <v>8</v>
      </c>
      <c r="H5142">
        <f t="shared" si="321"/>
        <v>249.55492325072026</v>
      </c>
      <c r="I5142">
        <f t="shared" si="322"/>
        <v>17.825331801851306</v>
      </c>
      <c r="J5142">
        <f t="shared" si="320"/>
        <v>1</v>
      </c>
      <c r="K5142">
        <v>56</v>
      </c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>
        <v>37.376100000000001</v>
      </c>
      <c r="AA5142">
        <f t="shared" si="323"/>
        <v>17.82535362629228</v>
      </c>
    </row>
    <row r="5143" spans="1:27" ht="14.5" customHeight="1">
      <c r="A5143">
        <v>594882.777</v>
      </c>
      <c r="B5143">
        <v>9605166.2339999992</v>
      </c>
      <c r="C5143" t="s">
        <v>36</v>
      </c>
      <c r="D5143" t="s">
        <v>7154</v>
      </c>
      <c r="E5143" t="s">
        <v>303</v>
      </c>
      <c r="F5143" t="s">
        <v>7483</v>
      </c>
      <c r="G5143">
        <v>7.5</v>
      </c>
      <c r="H5143">
        <f t="shared" si="321"/>
        <v>42.831773562011378</v>
      </c>
      <c r="I5143">
        <f t="shared" si="322"/>
        <v>7.3847803179098266</v>
      </c>
      <c r="J5143">
        <f t="shared" si="320"/>
        <v>1</v>
      </c>
      <c r="K5143">
        <v>23.2</v>
      </c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>
        <v>37.548099999999998</v>
      </c>
      <c r="AA5143">
        <f t="shared" si="323"/>
        <v>7.3847893594639435</v>
      </c>
    </row>
    <row r="5144" spans="1:27" ht="14.5" customHeight="1">
      <c r="A5144">
        <v>594882.147</v>
      </c>
      <c r="B5144">
        <v>9605161.2190000005</v>
      </c>
      <c r="C5144" t="s">
        <v>66</v>
      </c>
      <c r="D5144" t="s">
        <v>7154</v>
      </c>
      <c r="E5144" t="s">
        <v>303</v>
      </c>
      <c r="F5144" t="s">
        <v>7486</v>
      </c>
      <c r="G5144">
        <v>15</v>
      </c>
      <c r="H5144">
        <f t="shared" si="321"/>
        <v>1028.7527696935917</v>
      </c>
      <c r="I5144">
        <f t="shared" si="322"/>
        <v>36.19178974768738</v>
      </c>
      <c r="J5144">
        <f t="shared" si="320"/>
        <v>1</v>
      </c>
      <c r="K5144">
        <v>113.7</v>
      </c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>
        <v>37.612200000000001</v>
      </c>
      <c r="AA5144">
        <f t="shared" si="323"/>
        <v>36.191834059097005</v>
      </c>
    </row>
    <row r="5145" spans="1:27" ht="14.5" customHeight="1">
      <c r="A5145">
        <v>594881.81700000004</v>
      </c>
      <c r="B5145">
        <v>9605162.1909999996</v>
      </c>
      <c r="C5145" t="s">
        <v>66</v>
      </c>
      <c r="D5145" t="s">
        <v>7154</v>
      </c>
      <c r="E5145" t="s">
        <v>303</v>
      </c>
      <c r="F5145" t="s">
        <v>7485</v>
      </c>
      <c r="G5145">
        <v>15</v>
      </c>
      <c r="H5145">
        <f t="shared" si="321"/>
        <v>369.78055400556343</v>
      </c>
      <c r="I5145">
        <f t="shared" si="322"/>
        <v>21.698343790630272</v>
      </c>
      <c r="J5145">
        <f t="shared" si="320"/>
        <v>2</v>
      </c>
      <c r="K5145">
        <v>48.6</v>
      </c>
      <c r="L5145">
        <v>47.8</v>
      </c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>
        <v>37.600700000000003</v>
      </c>
      <c r="AA5145">
        <f t="shared" si="323"/>
        <v>15.469860468532227</v>
      </c>
    </row>
    <row r="5146" spans="1:27" ht="14.5" customHeight="1">
      <c r="A5146">
        <v>594880.84900000005</v>
      </c>
      <c r="B5146">
        <v>9605177.4039999992</v>
      </c>
      <c r="C5146" t="s">
        <v>8100</v>
      </c>
      <c r="D5146" t="s">
        <v>7154</v>
      </c>
      <c r="E5146" t="s">
        <v>303</v>
      </c>
      <c r="F5146" t="s">
        <v>7469</v>
      </c>
      <c r="G5146">
        <v>4</v>
      </c>
      <c r="H5146">
        <f t="shared" si="321"/>
        <v>73.335406591496735</v>
      </c>
      <c r="I5146">
        <f t="shared" si="322"/>
        <v>9.6629871858593983</v>
      </c>
      <c r="J5146">
        <f t="shared" si="320"/>
        <v>3</v>
      </c>
      <c r="K5146">
        <v>22.7</v>
      </c>
      <c r="L5146">
        <v>14.5</v>
      </c>
      <c r="M5146">
        <v>9.9</v>
      </c>
      <c r="N5146"/>
      <c r="O5146"/>
      <c r="P5146"/>
      <c r="Q5146"/>
      <c r="R5146"/>
      <c r="S5146"/>
      <c r="T5146"/>
      <c r="U5146"/>
      <c r="V5146"/>
      <c r="W5146"/>
      <c r="X5146"/>
      <c r="Y5146"/>
      <c r="Z5146">
        <v>37.403700000000001</v>
      </c>
      <c r="AA5146">
        <f t="shared" si="323"/>
        <v>7.2256344163720483</v>
      </c>
    </row>
    <row r="5147" spans="1:27" ht="14.5" customHeight="1">
      <c r="A5147">
        <v>594880.27099999995</v>
      </c>
      <c r="B5147">
        <v>9605170.1769999992</v>
      </c>
      <c r="C5147" t="s">
        <v>129</v>
      </c>
      <c r="D5147" t="s">
        <v>7154</v>
      </c>
      <c r="E5147" t="s">
        <v>303</v>
      </c>
      <c r="F5147" t="s">
        <v>7481</v>
      </c>
      <c r="G5147">
        <v>8.5</v>
      </c>
      <c r="H5147">
        <f t="shared" si="321"/>
        <v>24.370597973703152</v>
      </c>
      <c r="I5147">
        <f t="shared" si="322"/>
        <v>5.570416188078533</v>
      </c>
      <c r="J5147">
        <f t="shared" si="320"/>
        <v>1</v>
      </c>
      <c r="K5147">
        <v>17.5</v>
      </c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>
        <v>37.506900000000002</v>
      </c>
      <c r="AA5147">
        <f t="shared" si="323"/>
        <v>5.5704230082163368</v>
      </c>
    </row>
    <row r="5148" spans="1:27" ht="14.5" customHeight="1">
      <c r="A5148">
        <v>594878.28799999994</v>
      </c>
      <c r="B5148">
        <v>9605165.6420000009</v>
      </c>
      <c r="C5148" t="s">
        <v>8100</v>
      </c>
      <c r="D5148" t="s">
        <v>7154</v>
      </c>
      <c r="E5148" t="s">
        <v>303</v>
      </c>
      <c r="F5148" t="s">
        <v>7480</v>
      </c>
      <c r="G5148">
        <v>5.5</v>
      </c>
      <c r="H5148">
        <f t="shared" si="321"/>
        <v>151.31813700883595</v>
      </c>
      <c r="I5148">
        <f t="shared" si="322"/>
        <v>13.880338084627658</v>
      </c>
      <c r="J5148">
        <f t="shared" si="320"/>
        <v>7</v>
      </c>
      <c r="K5148">
        <v>17</v>
      </c>
      <c r="L5148">
        <v>8.6999999999999993</v>
      </c>
      <c r="M5148">
        <v>12</v>
      </c>
      <c r="N5148">
        <v>15.7</v>
      </c>
      <c r="O5148">
        <v>14.7</v>
      </c>
      <c r="P5148">
        <v>18</v>
      </c>
      <c r="Q5148">
        <v>21.5</v>
      </c>
      <c r="R5148"/>
      <c r="S5148"/>
      <c r="T5148"/>
      <c r="U5148"/>
      <c r="V5148"/>
      <c r="W5148"/>
      <c r="X5148"/>
      <c r="Y5148"/>
      <c r="Z5148">
        <v>37.651200000000003</v>
      </c>
      <c r="AA5148">
        <f t="shared" si="323"/>
        <v>6.8436625529514998</v>
      </c>
    </row>
    <row r="5149" spans="1:27" ht="14.5" customHeight="1">
      <c r="A5149">
        <v>594877.61399999994</v>
      </c>
      <c r="B5149">
        <v>9605166.2909999993</v>
      </c>
      <c r="C5149" t="s">
        <v>30</v>
      </c>
      <c r="D5149" t="s">
        <v>7154</v>
      </c>
      <c r="E5149" t="s">
        <v>303</v>
      </c>
      <c r="F5149" t="s">
        <v>7479</v>
      </c>
      <c r="G5149">
        <v>11</v>
      </c>
      <c r="H5149">
        <f t="shared" si="321"/>
        <v>421.74782029371721</v>
      </c>
      <c r="I5149">
        <f t="shared" si="322"/>
        <v>23.172931342406695</v>
      </c>
      <c r="J5149">
        <f t="shared" si="320"/>
        <v>1</v>
      </c>
      <c r="K5149">
        <v>72.8</v>
      </c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>
        <v>37.583399999999997</v>
      </c>
      <c r="AA5149">
        <f t="shared" si="323"/>
        <v>23.17295971417996</v>
      </c>
    </row>
    <row r="5150" spans="1:27" ht="14.5" customHeight="1">
      <c r="A5150">
        <v>594876.995</v>
      </c>
      <c r="B5150">
        <v>9605163.727</v>
      </c>
      <c r="C5150" t="s">
        <v>42</v>
      </c>
      <c r="D5150" t="s">
        <v>7154</v>
      </c>
      <c r="E5150" t="s">
        <v>303</v>
      </c>
      <c r="F5150" t="s">
        <v>7478</v>
      </c>
      <c r="G5150">
        <v>10</v>
      </c>
      <c r="H5150">
        <f t="shared" si="321"/>
        <v>173.54969278324725</v>
      </c>
      <c r="I5150">
        <f t="shared" si="322"/>
        <v>14.865053484758144</v>
      </c>
      <c r="J5150">
        <f t="shared" si="320"/>
        <v>1</v>
      </c>
      <c r="K5150">
        <v>46.7</v>
      </c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>
        <v>37.631500000000003</v>
      </c>
      <c r="AA5150">
        <f t="shared" si="323"/>
        <v>14.865071684783025</v>
      </c>
    </row>
    <row r="5151" spans="1:27" ht="14.5" customHeight="1">
      <c r="A5151">
        <v>594875.12</v>
      </c>
      <c r="B5151">
        <v>9605163.5610000007</v>
      </c>
      <c r="C5151" t="s">
        <v>27</v>
      </c>
      <c r="D5151" t="s">
        <v>7154</v>
      </c>
      <c r="E5151" t="s">
        <v>303</v>
      </c>
      <c r="F5151" t="s">
        <v>7476</v>
      </c>
      <c r="G5151">
        <v>7.5</v>
      </c>
      <c r="H5151">
        <f t="shared" si="321"/>
        <v>237.23314891521599</v>
      </c>
      <c r="I5151">
        <f t="shared" si="322"/>
        <v>17.379698506805024</v>
      </c>
      <c r="J5151">
        <f t="shared" si="320"/>
        <v>1</v>
      </c>
      <c r="K5151">
        <v>54.6</v>
      </c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>
        <v>37.707599999999999</v>
      </c>
      <c r="AA5151">
        <f t="shared" si="323"/>
        <v>17.379719785634972</v>
      </c>
    </row>
    <row r="5152" spans="1:27" ht="14.5" customHeight="1">
      <c r="A5152">
        <v>594874.94400000002</v>
      </c>
      <c r="B5152">
        <v>9605169.6520000007</v>
      </c>
      <c r="C5152" t="s">
        <v>30</v>
      </c>
      <c r="D5152" t="s">
        <v>7154</v>
      </c>
      <c r="E5152" t="s">
        <v>303</v>
      </c>
      <c r="F5152" t="s">
        <v>7472</v>
      </c>
      <c r="G5152">
        <v>8</v>
      </c>
      <c r="H5152">
        <f t="shared" si="321"/>
        <v>58.011970360259909</v>
      </c>
      <c r="I5152">
        <f t="shared" si="322"/>
        <v>8.5943564044640226</v>
      </c>
      <c r="J5152">
        <f t="shared" si="320"/>
        <v>1</v>
      </c>
      <c r="K5152">
        <v>27</v>
      </c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>
        <v>37.646500000000003</v>
      </c>
      <c r="AA5152">
        <f t="shared" si="323"/>
        <v>8.5943669269623477</v>
      </c>
    </row>
    <row r="5153" spans="1:27" ht="14.5" customHeight="1">
      <c r="A5153">
        <v>594874.27500000002</v>
      </c>
      <c r="B5153">
        <v>9605175.4489999991</v>
      </c>
      <c r="C5153" t="s">
        <v>30</v>
      </c>
      <c r="D5153" t="s">
        <v>7154</v>
      </c>
      <c r="E5153" t="s">
        <v>303</v>
      </c>
      <c r="F5153" t="s">
        <v>7470</v>
      </c>
      <c r="G5153">
        <v>8</v>
      </c>
      <c r="H5153">
        <f t="shared" si="321"/>
        <v>220.17174089705449</v>
      </c>
      <c r="I5153">
        <f t="shared" si="322"/>
        <v>16.743079513881764</v>
      </c>
      <c r="J5153">
        <f t="shared" si="320"/>
        <v>1</v>
      </c>
      <c r="K5153">
        <v>52.6</v>
      </c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>
        <v>37.470599999999997</v>
      </c>
      <c r="AA5153">
        <f t="shared" si="323"/>
        <v>16.743100013267391</v>
      </c>
    </row>
    <row r="5154" spans="1:27" ht="14.5" customHeight="1">
      <c r="A5154">
        <v>594873.56499999994</v>
      </c>
      <c r="B5154">
        <v>9605170.6219999995</v>
      </c>
      <c r="C5154" t="s">
        <v>362</v>
      </c>
      <c r="D5154" t="s">
        <v>7154</v>
      </c>
      <c r="E5154" t="s">
        <v>303</v>
      </c>
      <c r="F5154" t="s">
        <v>7471</v>
      </c>
      <c r="G5154">
        <v>7.5</v>
      </c>
      <c r="H5154">
        <f t="shared" si="321"/>
        <v>1127.2171474790021</v>
      </c>
      <c r="I5154">
        <f t="shared" si="322"/>
        <v>37.884219558002961</v>
      </c>
      <c r="J5154">
        <f t="shared" si="320"/>
        <v>3</v>
      </c>
      <c r="K5154">
        <v>38.5</v>
      </c>
      <c r="L5154">
        <v>49</v>
      </c>
      <c r="M5154">
        <v>71.7</v>
      </c>
      <c r="N5154"/>
      <c r="O5154"/>
      <c r="P5154"/>
      <c r="Q5154"/>
      <c r="R5154"/>
      <c r="S5154"/>
      <c r="T5154"/>
      <c r="U5154"/>
      <c r="V5154"/>
      <c r="W5154"/>
      <c r="X5154"/>
      <c r="Y5154"/>
      <c r="Z5154">
        <v>37.715600000000002</v>
      </c>
      <c r="AA5154">
        <f t="shared" si="323"/>
        <v>22.822818839377792</v>
      </c>
    </row>
    <row r="5155" spans="1:27" ht="14.5" customHeight="1">
      <c r="A5155">
        <v>594871.36899999995</v>
      </c>
      <c r="B5155">
        <v>9605166.4989999998</v>
      </c>
      <c r="C5155" t="s">
        <v>44</v>
      </c>
      <c r="D5155" t="s">
        <v>7154</v>
      </c>
      <c r="E5155" t="s">
        <v>303</v>
      </c>
      <c r="F5155" t="s">
        <v>7475</v>
      </c>
      <c r="G5155">
        <v>6.5</v>
      </c>
      <c r="H5155">
        <f t="shared" si="321"/>
        <v>126.68811650649846</v>
      </c>
      <c r="I5155">
        <f t="shared" si="322"/>
        <v>12.700548908819055</v>
      </c>
      <c r="J5155">
        <f t="shared" si="320"/>
        <v>1</v>
      </c>
      <c r="K5155">
        <v>39.9</v>
      </c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>
        <v>37.6751</v>
      </c>
      <c r="AA5155">
        <f t="shared" si="323"/>
        <v>12.700564458733249</v>
      </c>
    </row>
    <row r="5156" spans="1:27" ht="14.5" customHeight="1">
      <c r="A5156">
        <v>594869.22199999995</v>
      </c>
      <c r="B5156">
        <v>9605173.8230000008</v>
      </c>
      <c r="C5156" t="s">
        <v>36</v>
      </c>
      <c r="D5156" t="s">
        <v>7154</v>
      </c>
      <c r="E5156" t="s">
        <v>303</v>
      </c>
      <c r="F5156" t="s">
        <v>7466</v>
      </c>
      <c r="G5156">
        <v>5</v>
      </c>
      <c r="H5156">
        <f t="shared" si="321"/>
        <v>103.13239175157317</v>
      </c>
      <c r="I5156">
        <f t="shared" si="322"/>
        <v>11.459141872618696</v>
      </c>
      <c r="J5156">
        <f t="shared" si="320"/>
        <v>1</v>
      </c>
      <c r="K5156">
        <v>36</v>
      </c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>
        <v>38.385399999999997</v>
      </c>
      <c r="AA5156">
        <f t="shared" si="323"/>
        <v>11.459155902616464</v>
      </c>
    </row>
    <row r="5157" spans="1:27" ht="14.5" customHeight="1">
      <c r="A5157">
        <v>594868.99899999995</v>
      </c>
      <c r="B5157">
        <v>9605173.6060000006</v>
      </c>
      <c r="C5157" t="s">
        <v>362</v>
      </c>
      <c r="D5157" t="s">
        <v>7154</v>
      </c>
      <c r="E5157" t="s">
        <v>303</v>
      </c>
      <c r="F5157" t="s">
        <v>7473</v>
      </c>
      <c r="G5157">
        <v>7.5</v>
      </c>
      <c r="H5157">
        <f t="shared" si="321"/>
        <v>79.966596564227132</v>
      </c>
      <c r="I5157">
        <f t="shared" si="322"/>
        <v>10.090411037833686</v>
      </c>
      <c r="J5157">
        <f t="shared" si="320"/>
        <v>1</v>
      </c>
      <c r="K5157">
        <v>31.7</v>
      </c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>
        <v>37.519399999999997</v>
      </c>
      <c r="AA5157">
        <f t="shared" si="323"/>
        <v>10.090423392026164</v>
      </c>
    </row>
    <row r="5158" spans="1:27" ht="14.5" customHeight="1">
      <c r="A5158">
        <v>594868.68500000006</v>
      </c>
      <c r="B5158">
        <v>9605169.8670000006</v>
      </c>
      <c r="C5158" t="s">
        <v>129</v>
      </c>
      <c r="D5158" t="s">
        <v>7154</v>
      </c>
      <c r="E5158" t="s">
        <v>303</v>
      </c>
      <c r="F5158" t="s">
        <v>7474</v>
      </c>
      <c r="G5158">
        <v>6</v>
      </c>
      <c r="H5158">
        <f t="shared" si="321"/>
        <v>42.096477806004792</v>
      </c>
      <c r="I5158">
        <f t="shared" si="322"/>
        <v>7.3211184186175009</v>
      </c>
      <c r="J5158">
        <f t="shared" si="320"/>
        <v>1</v>
      </c>
      <c r="K5158">
        <v>23</v>
      </c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>
        <v>37.577500000000001</v>
      </c>
      <c r="AA5158">
        <f t="shared" si="323"/>
        <v>7.3211273822271856</v>
      </c>
    </row>
    <row r="5159" spans="1:27" ht="14.5" customHeight="1">
      <c r="A5159">
        <v>594868.06700000004</v>
      </c>
      <c r="B5159">
        <v>9605172.5030000005</v>
      </c>
      <c r="C5159" t="s">
        <v>30</v>
      </c>
      <c r="D5159" t="s">
        <v>7154</v>
      </c>
      <c r="E5159" t="s">
        <v>303</v>
      </c>
      <c r="F5159" t="s">
        <v>7482</v>
      </c>
      <c r="G5159">
        <v>5.5</v>
      </c>
      <c r="H5159">
        <f t="shared" si="321"/>
        <v>34.42839349336468</v>
      </c>
      <c r="I5159">
        <f t="shared" si="322"/>
        <v>6.6208375264019139</v>
      </c>
      <c r="J5159">
        <f t="shared" si="320"/>
        <v>1</v>
      </c>
      <c r="K5159">
        <v>20.8</v>
      </c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>
        <v>37.4283</v>
      </c>
      <c r="AA5159">
        <f t="shared" si="323"/>
        <v>6.6208456326228466</v>
      </c>
    </row>
    <row r="5160" spans="1:27" ht="14.5" customHeight="1">
      <c r="A5160">
        <v>594867.77500000002</v>
      </c>
      <c r="B5160">
        <v>9605171.6270000003</v>
      </c>
      <c r="C5160" t="s">
        <v>129</v>
      </c>
      <c r="D5160" t="s">
        <v>7154</v>
      </c>
      <c r="E5160" t="s">
        <v>303</v>
      </c>
      <c r="F5160" t="s">
        <v>7477</v>
      </c>
      <c r="G5160">
        <v>6.5</v>
      </c>
      <c r="H5160">
        <f t="shared" si="321"/>
        <v>25.783097937893292</v>
      </c>
      <c r="I5160">
        <f t="shared" si="322"/>
        <v>5.7295709363093481</v>
      </c>
      <c r="J5160">
        <f t="shared" si="320"/>
        <v>1</v>
      </c>
      <c r="K5160">
        <v>18</v>
      </c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>
        <v>37.445</v>
      </c>
      <c r="AA5160">
        <f t="shared" si="323"/>
        <v>5.7295779513082321</v>
      </c>
    </row>
    <row r="5161" spans="1:27" ht="14.5" customHeight="1">
      <c r="A5161">
        <v>594798.78500000003</v>
      </c>
      <c r="B5161">
        <v>9605124.5859999992</v>
      </c>
      <c r="C5161" t="s">
        <v>129</v>
      </c>
      <c r="D5161" t="s">
        <v>7682</v>
      </c>
      <c r="E5161" t="s">
        <v>303</v>
      </c>
      <c r="F5161" t="s">
        <v>7840</v>
      </c>
      <c r="G5161">
        <v>4</v>
      </c>
      <c r="H5161">
        <f t="shared" si="321"/>
        <v>43.958590434852638</v>
      </c>
      <c r="I5161">
        <f t="shared" si="322"/>
        <v>7.4812889792469299</v>
      </c>
      <c r="J5161">
        <f t="shared" si="320"/>
        <v>2</v>
      </c>
      <c r="K5161">
        <v>17.399999999999999</v>
      </c>
      <c r="L5161">
        <v>15.8</v>
      </c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>
        <v>37.765300000000003</v>
      </c>
      <c r="AA5161">
        <f t="shared" si="323"/>
        <v>5.5385920195979574</v>
      </c>
    </row>
    <row r="5162" spans="1:27" ht="14.5" customHeight="1">
      <c r="A5162">
        <v>594796.07299999997</v>
      </c>
      <c r="B5162">
        <v>9605133.0380000006</v>
      </c>
      <c r="C5162" t="s">
        <v>188</v>
      </c>
      <c r="D5162" t="s">
        <v>7682</v>
      </c>
      <c r="E5162" t="s">
        <v>303</v>
      </c>
      <c r="F5162" t="s">
        <v>7831</v>
      </c>
      <c r="G5162">
        <v>3</v>
      </c>
      <c r="H5162">
        <f t="shared" si="321"/>
        <v>24.370597973703152</v>
      </c>
      <c r="I5162">
        <f t="shared" si="322"/>
        <v>5.570416188078533</v>
      </c>
      <c r="J5162">
        <f t="shared" si="320"/>
        <v>1</v>
      </c>
      <c r="K5162">
        <v>17.5</v>
      </c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>
        <v>37.834000000000003</v>
      </c>
      <c r="AA5162">
        <f t="shared" si="323"/>
        <v>5.5704230082163368</v>
      </c>
    </row>
    <row r="5163" spans="1:27" ht="14.5" customHeight="1">
      <c r="A5163">
        <v>594796.01899999997</v>
      </c>
      <c r="B5163">
        <v>9605130.7369999997</v>
      </c>
      <c r="C5163" t="s">
        <v>44</v>
      </c>
      <c r="D5163" t="s">
        <v>7682</v>
      </c>
      <c r="E5163" t="s">
        <v>303</v>
      </c>
      <c r="F5163" t="s">
        <v>7832</v>
      </c>
      <c r="G5163">
        <v>2.5</v>
      </c>
      <c r="H5163">
        <f t="shared" si="321"/>
        <v>24.649914868030333</v>
      </c>
      <c r="I5163">
        <f t="shared" si="322"/>
        <v>5.6022471377246967</v>
      </c>
      <c r="J5163">
        <f t="shared" si="320"/>
        <v>1</v>
      </c>
      <c r="K5163">
        <v>17.600000000000001</v>
      </c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>
        <v>37.826500000000003</v>
      </c>
      <c r="AA5163">
        <f t="shared" si="323"/>
        <v>5.6022539968347163</v>
      </c>
    </row>
    <row r="5164" spans="1:27" ht="14.5" customHeight="1">
      <c r="A5164">
        <v>594795.70600000001</v>
      </c>
      <c r="B5164">
        <v>9605121.8259999994</v>
      </c>
      <c r="C5164" t="s">
        <v>22</v>
      </c>
      <c r="D5164" t="s">
        <v>7682</v>
      </c>
      <c r="E5164" t="s">
        <v>303</v>
      </c>
      <c r="F5164" t="s">
        <v>7839</v>
      </c>
      <c r="G5164">
        <v>12</v>
      </c>
      <c r="H5164">
        <f t="shared" si="321"/>
        <v>806.00908519976974</v>
      </c>
      <c r="I5164">
        <f t="shared" si="322"/>
        <v>32.034984640172148</v>
      </c>
      <c r="J5164">
        <f t="shared" si="320"/>
        <v>4</v>
      </c>
      <c r="K5164">
        <v>24.6</v>
      </c>
      <c r="L5164">
        <v>18.8</v>
      </c>
      <c r="M5164">
        <v>63</v>
      </c>
      <c r="N5164">
        <v>35.1</v>
      </c>
      <c r="O5164"/>
      <c r="P5164"/>
      <c r="Q5164"/>
      <c r="R5164"/>
      <c r="S5164"/>
      <c r="T5164"/>
      <c r="U5164"/>
      <c r="V5164"/>
      <c r="W5164"/>
      <c r="X5164"/>
      <c r="Y5164"/>
      <c r="Z5164">
        <v>37.787199999999999</v>
      </c>
      <c r="AA5164">
        <f t="shared" si="323"/>
        <v>20.053522829578814</v>
      </c>
    </row>
    <row r="5165" spans="1:27" ht="14.5" customHeight="1">
      <c r="A5165">
        <v>594793.87600000005</v>
      </c>
      <c r="B5165">
        <v>9605138.1600000001</v>
      </c>
      <c r="C5165" t="s">
        <v>36</v>
      </c>
      <c r="D5165" t="s">
        <v>7682</v>
      </c>
      <c r="E5165" t="s">
        <v>303</v>
      </c>
      <c r="F5165" t="s">
        <v>7829</v>
      </c>
      <c r="G5165">
        <v>5.5</v>
      </c>
      <c r="H5165">
        <f t="shared" si="321"/>
        <v>90.375328694710007</v>
      </c>
      <c r="I5165">
        <f t="shared" si="322"/>
        <v>10.727030030756948</v>
      </c>
      <c r="J5165">
        <f t="shared" si="320"/>
        <v>1</v>
      </c>
      <c r="K5165">
        <v>33.700000000000003</v>
      </c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>
        <v>37.8705</v>
      </c>
      <c r="AA5165">
        <f t="shared" si="323"/>
        <v>10.727043164393747</v>
      </c>
    </row>
    <row r="5166" spans="1:27" ht="14.5" customHeight="1">
      <c r="A5166">
        <v>594792.67500000005</v>
      </c>
      <c r="B5166">
        <v>9605133.2579999994</v>
      </c>
      <c r="C5166" t="s">
        <v>32</v>
      </c>
      <c r="D5166" t="s">
        <v>7682</v>
      </c>
      <c r="E5166" t="s">
        <v>303</v>
      </c>
      <c r="F5166" t="s">
        <v>7830</v>
      </c>
      <c r="G5166">
        <v>2.5</v>
      </c>
      <c r="H5166">
        <f t="shared" si="321"/>
        <v>35.765294867922101</v>
      </c>
      <c r="I5166">
        <f t="shared" si="322"/>
        <v>6.7481613249865653</v>
      </c>
      <c r="J5166">
        <f t="shared" si="320"/>
        <v>1</v>
      </c>
      <c r="K5166">
        <v>21.2</v>
      </c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>
        <v>37.889600000000002</v>
      </c>
      <c r="AA5166">
        <f t="shared" si="323"/>
        <v>6.7481695870963625</v>
      </c>
    </row>
    <row r="5167" spans="1:27" ht="14.5" customHeight="1">
      <c r="A5167">
        <v>594791.33100000001</v>
      </c>
      <c r="B5167">
        <v>9605134.2310000006</v>
      </c>
      <c r="C5167" t="s">
        <v>66</v>
      </c>
      <c r="D5167" t="s">
        <v>7682</v>
      </c>
      <c r="E5167" t="s">
        <v>303</v>
      </c>
      <c r="F5167" t="s">
        <v>7834</v>
      </c>
      <c r="G5167">
        <v>15</v>
      </c>
      <c r="H5167">
        <f t="shared" si="321"/>
        <v>1826.4818198920102</v>
      </c>
      <c r="I5167">
        <f t="shared" si="322"/>
        <v>48.223888713937015</v>
      </c>
      <c r="J5167">
        <f t="shared" si="320"/>
        <v>1</v>
      </c>
      <c r="K5167">
        <v>151.5</v>
      </c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>
        <v>37.999400000000001</v>
      </c>
      <c r="AA5167">
        <f t="shared" si="323"/>
        <v>48.223947756844289</v>
      </c>
    </row>
    <row r="5168" spans="1:27" ht="14.5" customHeight="1">
      <c r="A5168">
        <v>594789.64</v>
      </c>
      <c r="B5168">
        <v>9605132.8369999994</v>
      </c>
      <c r="C5168" t="s">
        <v>129</v>
      </c>
      <c r="D5168" t="s">
        <v>7682</v>
      </c>
      <c r="E5168" t="s">
        <v>303</v>
      </c>
      <c r="F5168" t="s">
        <v>7833</v>
      </c>
      <c r="G5168">
        <v>3</v>
      </c>
      <c r="H5168">
        <f t="shared" si="321"/>
        <v>32.470787909191294</v>
      </c>
      <c r="I5168">
        <f t="shared" si="322"/>
        <v>6.4298518285249351</v>
      </c>
      <c r="J5168">
        <f t="shared" si="320"/>
        <v>1</v>
      </c>
      <c r="K5168">
        <v>20.2</v>
      </c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>
        <v>37.891300000000001</v>
      </c>
      <c r="AA5168">
        <f t="shared" si="323"/>
        <v>6.429859700912572</v>
      </c>
    </row>
    <row r="5169" spans="1:27" ht="14.5" customHeight="1">
      <c r="A5169">
        <v>594787.09400000004</v>
      </c>
      <c r="B5169">
        <v>9605124.5940000005</v>
      </c>
      <c r="C5169" t="s">
        <v>36</v>
      </c>
      <c r="D5169" t="s">
        <v>7682</v>
      </c>
      <c r="E5169" t="s">
        <v>303</v>
      </c>
      <c r="F5169" t="s">
        <v>7838</v>
      </c>
      <c r="G5169">
        <v>5</v>
      </c>
      <c r="H5169">
        <f t="shared" si="321"/>
        <v>271.92733113423668</v>
      </c>
      <c r="I5169">
        <f t="shared" si="322"/>
        <v>18.607198114255361</v>
      </c>
      <c r="J5169">
        <f t="shared" si="320"/>
        <v>2</v>
      </c>
      <c r="K5169">
        <v>36.700000000000003</v>
      </c>
      <c r="L5169">
        <v>45.5</v>
      </c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>
        <v>37.824599999999997</v>
      </c>
      <c r="AA5169">
        <f t="shared" si="323"/>
        <v>14.483099821362476</v>
      </c>
    </row>
    <row r="5170" spans="1:27" ht="14.5" customHeight="1">
      <c r="A5170">
        <v>594782.74899999995</v>
      </c>
      <c r="B5170">
        <v>9605130.4600000009</v>
      </c>
      <c r="C5170" t="s">
        <v>71</v>
      </c>
      <c r="D5170" t="s">
        <v>7682</v>
      </c>
      <c r="E5170" t="s">
        <v>303</v>
      </c>
      <c r="F5170" t="s">
        <v>7835</v>
      </c>
      <c r="G5170">
        <v>5</v>
      </c>
      <c r="H5170">
        <f t="shared" si="321"/>
        <v>133.76971491851427</v>
      </c>
      <c r="I5170">
        <f t="shared" si="322"/>
        <v>13.050689354926847</v>
      </c>
      <c r="J5170">
        <f t="shared" si="320"/>
        <v>1</v>
      </c>
      <c r="K5170">
        <v>41</v>
      </c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>
        <v>37.915300000000002</v>
      </c>
      <c r="AA5170">
        <f t="shared" si="323"/>
        <v>13.050705333535419</v>
      </c>
    </row>
    <row r="5171" spans="1:27" ht="14.5" customHeight="1">
      <c r="A5171">
        <v>594780.56599999999</v>
      </c>
      <c r="B5171">
        <v>9605120.9220000003</v>
      </c>
      <c r="C5171" t="s">
        <v>101</v>
      </c>
      <c r="D5171" t="s">
        <v>7682</v>
      </c>
      <c r="E5171" t="s">
        <v>303</v>
      </c>
      <c r="F5171" t="s">
        <v>7837</v>
      </c>
      <c r="G5171">
        <v>10</v>
      </c>
      <c r="H5171">
        <f t="shared" si="321"/>
        <v>962.88729953243467</v>
      </c>
      <c r="I5171">
        <f t="shared" si="322"/>
        <v>35.014044610779351</v>
      </c>
      <c r="J5171">
        <f t="shared" si="320"/>
        <v>1</v>
      </c>
      <c r="K5171">
        <v>110</v>
      </c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>
        <v>37.810400000000001</v>
      </c>
      <c r="AA5171">
        <f t="shared" si="323"/>
        <v>35.014087480216972</v>
      </c>
    </row>
    <row r="5172" spans="1:27" ht="14.5" customHeight="1">
      <c r="A5172">
        <v>594778.701</v>
      </c>
      <c r="B5172">
        <v>9605124.9609999992</v>
      </c>
      <c r="C5172" t="s">
        <v>32</v>
      </c>
      <c r="D5172" t="s">
        <v>7682</v>
      </c>
      <c r="E5172" t="s">
        <v>303</v>
      </c>
      <c r="F5172" t="s">
        <v>7836</v>
      </c>
      <c r="G5172">
        <v>8</v>
      </c>
      <c r="H5172">
        <f t="shared" si="321"/>
        <v>198.943656928189</v>
      </c>
      <c r="I5172">
        <f t="shared" si="322"/>
        <v>15.915474823081523</v>
      </c>
      <c r="J5172">
        <f t="shared" si="320"/>
        <v>1</v>
      </c>
      <c r="K5172">
        <v>50</v>
      </c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>
        <v>37.850999999999999</v>
      </c>
      <c r="AA5172">
        <f t="shared" si="323"/>
        <v>15.915494309189533</v>
      </c>
    </row>
    <row r="5173" spans="1:27" ht="14.5" customHeight="1">
      <c r="A5173">
        <v>594707.14599999995</v>
      </c>
      <c r="B5173">
        <v>9605086.2479999997</v>
      </c>
      <c r="C5173" t="s">
        <v>394</v>
      </c>
      <c r="D5173" t="s">
        <v>8021</v>
      </c>
      <c r="E5173" t="s">
        <v>303</v>
      </c>
      <c r="F5173">
        <v>311</v>
      </c>
      <c r="G5173">
        <v>7.5</v>
      </c>
      <c r="H5173">
        <f t="shared" si="321"/>
        <v>229.47673361889977</v>
      </c>
      <c r="I5173">
        <f t="shared" si="322"/>
        <v>17.093219959989558</v>
      </c>
      <c r="J5173">
        <f t="shared" si="320"/>
        <v>1</v>
      </c>
      <c r="K5173">
        <v>53.7</v>
      </c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>
        <v>34.982999999999997</v>
      </c>
      <c r="AA5173">
        <f t="shared" si="323"/>
        <v>17.093240888069559</v>
      </c>
    </row>
    <row r="5174" spans="1:27" ht="14.5" customHeight="1">
      <c r="A5174">
        <v>594706.77500000002</v>
      </c>
      <c r="B5174">
        <v>9605084.6630000006</v>
      </c>
      <c r="C5174" t="s">
        <v>30</v>
      </c>
      <c r="D5174" t="s">
        <v>8021</v>
      </c>
      <c r="E5174" t="s">
        <v>303</v>
      </c>
      <c r="F5174">
        <v>312</v>
      </c>
      <c r="G5174">
        <v>10</v>
      </c>
      <c r="H5174">
        <f t="shared" si="321"/>
        <v>369.96915259233128</v>
      </c>
      <c r="I5174">
        <f t="shared" si="322"/>
        <v>21.703876471119333</v>
      </c>
      <c r="J5174">
        <f t="shared" ref="J5174:J5237" si="324">COUNT(K5174:Y5174)</f>
        <v>3</v>
      </c>
      <c r="K5174">
        <v>21.4</v>
      </c>
      <c r="L5174">
        <v>56.3</v>
      </c>
      <c r="M5174">
        <v>22.6</v>
      </c>
      <c r="N5174"/>
      <c r="O5174"/>
      <c r="P5174"/>
      <c r="Q5174"/>
      <c r="R5174"/>
      <c r="S5174"/>
      <c r="T5174"/>
      <c r="U5174"/>
      <c r="V5174"/>
      <c r="W5174"/>
      <c r="X5174"/>
      <c r="Y5174"/>
      <c r="Z5174">
        <v>34.85</v>
      </c>
      <c r="AA5174">
        <f t="shared" si="323"/>
        <v>17.920846592147413</v>
      </c>
    </row>
    <row r="5175" spans="1:27" ht="14.5" customHeight="1">
      <c r="A5175">
        <v>594706.25300000003</v>
      </c>
      <c r="B5175">
        <v>9605082.2329999991</v>
      </c>
      <c r="C5175" t="s">
        <v>52</v>
      </c>
      <c r="D5175" t="s">
        <v>8021</v>
      </c>
      <c r="E5175" t="s">
        <v>303</v>
      </c>
      <c r="F5175">
        <v>313</v>
      </c>
      <c r="G5175">
        <v>5</v>
      </c>
      <c r="H5175">
        <f t="shared" si="321"/>
        <v>32.717478043782251</v>
      </c>
      <c r="I5175">
        <f t="shared" si="322"/>
        <v>6.4542303520212378</v>
      </c>
      <c r="J5175">
        <f t="shared" si="324"/>
        <v>2</v>
      </c>
      <c r="K5175">
        <v>18.5</v>
      </c>
      <c r="L5175">
        <v>8.3000000000000007</v>
      </c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>
        <v>34.609000000000002</v>
      </c>
      <c r="AA5175">
        <f t="shared" si="323"/>
        <v>5.8887328944001274</v>
      </c>
    </row>
    <row r="5176" spans="1:27" ht="14.5" customHeight="1">
      <c r="A5176">
        <v>594705.71900000004</v>
      </c>
      <c r="B5176">
        <v>9605086.1150000002</v>
      </c>
      <c r="C5176" t="s">
        <v>32</v>
      </c>
      <c r="D5176" t="s">
        <v>8021</v>
      </c>
      <c r="E5176" t="s">
        <v>303</v>
      </c>
      <c r="F5176">
        <v>310</v>
      </c>
      <c r="G5176">
        <v>5.5</v>
      </c>
      <c r="H5176">
        <f t="shared" si="321"/>
        <v>132.46782762757618</v>
      </c>
      <c r="I5176">
        <f t="shared" si="322"/>
        <v>12.987027455634522</v>
      </c>
      <c r="J5176">
        <f t="shared" si="324"/>
        <v>1</v>
      </c>
      <c r="K5176">
        <v>40.799999999999997</v>
      </c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>
        <v>34.770000000000003</v>
      </c>
      <c r="AA5176">
        <f t="shared" si="323"/>
        <v>12.98704335629866</v>
      </c>
    </row>
    <row r="5177" spans="1:27" ht="14.5" customHeight="1">
      <c r="A5177">
        <v>594704.05599999998</v>
      </c>
      <c r="B5177">
        <v>9605081.8379999995</v>
      </c>
      <c r="C5177" t="s">
        <v>42</v>
      </c>
      <c r="D5177" t="s">
        <v>8021</v>
      </c>
      <c r="E5177" t="s">
        <v>303</v>
      </c>
      <c r="F5177">
        <v>314</v>
      </c>
      <c r="G5177">
        <v>10</v>
      </c>
      <c r="H5177">
        <f t="shared" si="321"/>
        <v>1115.5614365068934</v>
      </c>
      <c r="I5177">
        <f t="shared" si="322"/>
        <v>37.687844381057047</v>
      </c>
      <c r="J5177">
        <f t="shared" si="324"/>
        <v>1</v>
      </c>
      <c r="K5177">
        <v>118.4</v>
      </c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>
        <v>34.549999999999997</v>
      </c>
      <c r="AA5177">
        <f t="shared" si="323"/>
        <v>37.687890524160821</v>
      </c>
    </row>
    <row r="5178" spans="1:27" ht="14.5" customHeight="1">
      <c r="A5178">
        <v>594703.75800000003</v>
      </c>
      <c r="B5178">
        <v>9605085.0559999999</v>
      </c>
      <c r="C5178" t="s">
        <v>30</v>
      </c>
      <c r="D5178" t="s">
        <v>8021</v>
      </c>
      <c r="E5178" t="s">
        <v>303</v>
      </c>
      <c r="F5178">
        <v>309</v>
      </c>
      <c r="G5178">
        <v>13</v>
      </c>
      <c r="H5178">
        <f t="shared" si="321"/>
        <v>260.36472579357036</v>
      </c>
      <c r="I5178">
        <f t="shared" si="322"/>
        <v>18.207303197605263</v>
      </c>
      <c r="J5178">
        <f t="shared" si="324"/>
        <v>1</v>
      </c>
      <c r="K5178">
        <v>57.2</v>
      </c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>
        <v>34.606999999999999</v>
      </c>
      <c r="AA5178">
        <f t="shared" si="323"/>
        <v>18.207325489712829</v>
      </c>
    </row>
    <row r="5179" spans="1:27" ht="14.5" customHeight="1">
      <c r="A5179">
        <v>594702.30799999996</v>
      </c>
      <c r="B5179">
        <v>9605097.6229999997</v>
      </c>
      <c r="C5179" t="s">
        <v>36</v>
      </c>
      <c r="D5179" t="s">
        <v>8021</v>
      </c>
      <c r="E5179" t="s">
        <v>303</v>
      </c>
      <c r="F5179">
        <v>291</v>
      </c>
      <c r="G5179">
        <v>5</v>
      </c>
      <c r="H5179">
        <f t="shared" si="321"/>
        <v>144.03520761600882</v>
      </c>
      <c r="I5179">
        <f t="shared" si="322"/>
        <v>13.542189384407481</v>
      </c>
      <c r="J5179">
        <f t="shared" si="324"/>
        <v>2</v>
      </c>
      <c r="K5179">
        <v>37</v>
      </c>
      <c r="L5179">
        <v>21</v>
      </c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>
        <v>34.546999999999997</v>
      </c>
      <c r="AA5179">
        <f t="shared" si="323"/>
        <v>11.777465788800255</v>
      </c>
    </row>
    <row r="5180" spans="1:27" ht="14.5" customHeight="1">
      <c r="A5180">
        <v>594702.18099999998</v>
      </c>
      <c r="B5180">
        <v>9605083.3489999995</v>
      </c>
      <c r="C5180" t="s">
        <v>52</v>
      </c>
      <c r="D5180" t="s">
        <v>8021</v>
      </c>
      <c r="E5180" t="s">
        <v>303</v>
      </c>
      <c r="F5180">
        <v>315</v>
      </c>
      <c r="G5180">
        <v>4.5</v>
      </c>
      <c r="H5180">
        <f t="shared" si="321"/>
        <v>33.073985076997566</v>
      </c>
      <c r="I5180">
        <f t="shared" si="322"/>
        <v>6.4892994404759046</v>
      </c>
      <c r="J5180">
        <f t="shared" si="324"/>
        <v>2</v>
      </c>
      <c r="K5180">
        <v>17.100000000000001</v>
      </c>
      <c r="L5180">
        <v>11.1</v>
      </c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>
        <v>34.514000000000003</v>
      </c>
      <c r="AA5180">
        <f t="shared" si="323"/>
        <v>5.443099053742821</v>
      </c>
    </row>
    <row r="5181" spans="1:27" ht="14.5" customHeight="1">
      <c r="A5181">
        <v>594701.98600000003</v>
      </c>
      <c r="B5181">
        <v>9605088.0510000009</v>
      </c>
      <c r="C5181" t="s">
        <v>8100</v>
      </c>
      <c r="D5181" t="s">
        <v>8021</v>
      </c>
      <c r="E5181" t="s">
        <v>303</v>
      </c>
      <c r="F5181">
        <v>308</v>
      </c>
      <c r="G5181">
        <v>3.5</v>
      </c>
      <c r="H5181">
        <f t="shared" si="321"/>
        <v>129.79004600532278</v>
      </c>
      <c r="I5181">
        <f t="shared" si="322"/>
        <v>12.855093646199656</v>
      </c>
      <c r="J5181">
        <f t="shared" si="324"/>
        <v>7</v>
      </c>
      <c r="K5181">
        <v>19</v>
      </c>
      <c r="L5181">
        <v>12.1</v>
      </c>
      <c r="M5181">
        <v>10</v>
      </c>
      <c r="N5181">
        <v>14.7</v>
      </c>
      <c r="O5181">
        <v>17.8</v>
      </c>
      <c r="P5181">
        <v>14.8</v>
      </c>
      <c r="Q5181">
        <v>13.1</v>
      </c>
      <c r="R5181"/>
      <c r="S5181"/>
      <c r="T5181"/>
      <c r="U5181"/>
      <c r="V5181"/>
      <c r="W5181"/>
      <c r="X5181"/>
      <c r="Y5181"/>
      <c r="Z5181">
        <v>34.521000000000001</v>
      </c>
      <c r="AA5181">
        <f t="shared" si="323"/>
        <v>6.0478878374920226</v>
      </c>
    </row>
    <row r="5182" spans="1:27" ht="14.5" customHeight="1">
      <c r="A5182">
        <v>594701.04299999995</v>
      </c>
      <c r="B5182">
        <v>9605086.6129999999</v>
      </c>
      <c r="C5182" t="s">
        <v>44</v>
      </c>
      <c r="D5182" t="s">
        <v>8021</v>
      </c>
      <c r="E5182" t="s">
        <v>303</v>
      </c>
      <c r="F5182">
        <v>307</v>
      </c>
      <c r="G5182">
        <v>8</v>
      </c>
      <c r="H5182">
        <f t="shared" si="321"/>
        <v>48.54941426212752</v>
      </c>
      <c r="I5182">
        <f t="shared" si="322"/>
        <v>7.8622445626022719</v>
      </c>
      <c r="J5182">
        <f t="shared" si="324"/>
        <v>1</v>
      </c>
      <c r="K5182">
        <v>24.7</v>
      </c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>
        <v>34.579000000000001</v>
      </c>
      <c r="AA5182">
        <f t="shared" si="323"/>
        <v>7.8622541887396293</v>
      </c>
    </row>
    <row r="5183" spans="1:27" ht="14.5" customHeight="1">
      <c r="A5183">
        <v>594700.31299999997</v>
      </c>
      <c r="B5183">
        <v>9605100.648</v>
      </c>
      <c r="C5183" t="s">
        <v>38</v>
      </c>
      <c r="D5183" t="s">
        <v>8021</v>
      </c>
      <c r="E5183" t="s">
        <v>303</v>
      </c>
      <c r="F5183">
        <v>290</v>
      </c>
      <c r="G5183">
        <v>4.5</v>
      </c>
      <c r="H5183">
        <f t="shared" si="321"/>
        <v>103.13239175157317</v>
      </c>
      <c r="I5183">
        <f t="shared" si="322"/>
        <v>11.459141872618696</v>
      </c>
      <c r="J5183">
        <f t="shared" si="324"/>
        <v>1</v>
      </c>
      <c r="K5183">
        <v>36</v>
      </c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>
        <v>34.338999999999999</v>
      </c>
      <c r="AA5183">
        <f t="shared" si="323"/>
        <v>11.459155902616464</v>
      </c>
    </row>
    <row r="5184" spans="1:27" ht="14.5" customHeight="1">
      <c r="A5184">
        <v>594700.05000000005</v>
      </c>
      <c r="B5184">
        <v>9605094.5840000007</v>
      </c>
      <c r="C5184" t="s">
        <v>129</v>
      </c>
      <c r="D5184" t="s">
        <v>8021</v>
      </c>
      <c r="E5184" t="s">
        <v>303</v>
      </c>
      <c r="F5184">
        <v>292</v>
      </c>
      <c r="G5184">
        <v>6</v>
      </c>
      <c r="H5184">
        <f t="shared" si="321"/>
        <v>35.093661082132535</v>
      </c>
      <c r="I5184">
        <f t="shared" si="322"/>
        <v>6.6844994256942396</v>
      </c>
      <c r="J5184">
        <f t="shared" si="324"/>
        <v>1</v>
      </c>
      <c r="K5184">
        <v>21</v>
      </c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>
        <v>34.448999999999998</v>
      </c>
      <c r="AA5184">
        <f t="shared" si="323"/>
        <v>6.6845076098596046</v>
      </c>
    </row>
    <row r="5185" spans="1:27" ht="14.5" customHeight="1">
      <c r="A5185">
        <v>594699.299</v>
      </c>
      <c r="B5185">
        <v>9605089.227</v>
      </c>
      <c r="C5185" t="s">
        <v>129</v>
      </c>
      <c r="D5185" t="s">
        <v>8021</v>
      </c>
      <c r="E5185" t="s">
        <v>303</v>
      </c>
      <c r="F5185">
        <v>305</v>
      </c>
      <c r="G5185">
        <v>7.5</v>
      </c>
      <c r="H5185">
        <f t="shared" si="321"/>
        <v>22.997886740898647</v>
      </c>
      <c r="I5185">
        <f t="shared" si="322"/>
        <v>5.4112614398477179</v>
      </c>
      <c r="J5185">
        <f t="shared" si="324"/>
        <v>1</v>
      </c>
      <c r="K5185">
        <v>17</v>
      </c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>
        <v>34.542999999999999</v>
      </c>
      <c r="AA5185">
        <f t="shared" si="323"/>
        <v>5.4112680651244416</v>
      </c>
    </row>
    <row r="5186" spans="1:27" ht="14.5" customHeight="1">
      <c r="A5186">
        <v>594699.147</v>
      </c>
      <c r="B5186">
        <v>9605089.8330000006</v>
      </c>
      <c r="C5186" t="s">
        <v>129</v>
      </c>
      <c r="D5186" t="s">
        <v>8021</v>
      </c>
      <c r="E5186" t="s">
        <v>303</v>
      </c>
      <c r="F5186">
        <v>304</v>
      </c>
      <c r="G5186">
        <v>8</v>
      </c>
      <c r="H5186">
        <f t="shared" ref="H5186:H5249" si="325">((K5186^2)/(4*3.141593)+(L5186^2)/(4*3.141593)+(M5186^2)/(4*3.141593)+(N5186^2)/(4*3.141593)+(O5186^2)/(4*3.141593)+(P5186^2)/(4*3.141593)+(Q5186^2)/(4*3.141593)+(M5186^2)/(4*3.141593)+(R5186^2)/(4*3.141593)+(S5186^2)/(4*3.141593)+(T5186^2)/(4*3.141593)+(U5186^2)/(4*3.141593)+(V5186^2)/(4*3.141593)+(W5186^2)/(4*3.141593)+(X5186^2)/(4*3.141593)+(Y5186^2)/(4*3.141593))</f>
        <v>33.442428729628567</v>
      </c>
      <c r="I5186">
        <f t="shared" ref="I5186:I5249" si="326">2*SQRT(H5186/3.1416)</f>
        <v>6.5253446774634236</v>
      </c>
      <c r="J5186">
        <f t="shared" si="324"/>
        <v>1</v>
      </c>
      <c r="K5186">
        <v>20.5</v>
      </c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>
        <v>34.53</v>
      </c>
      <c r="AA5186">
        <f t="shared" ref="AA5186:AA5249" si="327">MAX(K5186:Y5186)/PI()</f>
        <v>6.5253526667677093</v>
      </c>
    </row>
    <row r="5187" spans="1:27" ht="14.5" customHeight="1">
      <c r="A5187">
        <v>594698.522</v>
      </c>
      <c r="B5187">
        <v>9605081.0280000009</v>
      </c>
      <c r="C5187" t="s">
        <v>44</v>
      </c>
      <c r="D5187" t="s">
        <v>8021</v>
      </c>
      <c r="E5187" t="s">
        <v>303</v>
      </c>
      <c r="F5187">
        <v>316</v>
      </c>
      <c r="G5187">
        <v>4</v>
      </c>
      <c r="H5187">
        <f t="shared" si="325"/>
        <v>29.839956989972922</v>
      </c>
      <c r="I5187">
        <f t="shared" si="326"/>
        <v>6.1638725171689366</v>
      </c>
      <c r="J5187">
        <f t="shared" si="324"/>
        <v>2</v>
      </c>
      <c r="K5187">
        <v>17.3</v>
      </c>
      <c r="L5187">
        <v>8.6999999999999993</v>
      </c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>
        <v>34.503999999999998</v>
      </c>
      <c r="AA5187">
        <f t="shared" si="327"/>
        <v>5.5067610309795789</v>
      </c>
    </row>
    <row r="5188" spans="1:27" ht="14.5" customHeight="1">
      <c r="A5188">
        <v>594697.94099999999</v>
      </c>
      <c r="B5188">
        <v>9605079.0020000003</v>
      </c>
      <c r="C5188" t="s">
        <v>22</v>
      </c>
      <c r="D5188" t="s">
        <v>8021</v>
      </c>
      <c r="E5188" t="s">
        <v>303</v>
      </c>
      <c r="F5188">
        <v>317</v>
      </c>
      <c r="G5188">
        <v>6</v>
      </c>
      <c r="H5188">
        <f t="shared" si="325"/>
        <v>179.59519262998106</v>
      </c>
      <c r="I5188">
        <f t="shared" si="326"/>
        <v>15.121744825829987</v>
      </c>
      <c r="J5188">
        <f t="shared" si="324"/>
        <v>3</v>
      </c>
      <c r="K5188">
        <v>34.4</v>
      </c>
      <c r="L5188">
        <v>23</v>
      </c>
      <c r="M5188">
        <v>16.5</v>
      </c>
      <c r="N5188"/>
      <c r="O5188"/>
      <c r="P5188"/>
      <c r="Q5188"/>
      <c r="R5188"/>
      <c r="S5188"/>
      <c r="T5188"/>
      <c r="U5188"/>
      <c r="V5188"/>
      <c r="W5188"/>
      <c r="X5188"/>
      <c r="Y5188"/>
      <c r="Z5188">
        <v>34.548999999999999</v>
      </c>
      <c r="AA5188">
        <f t="shared" si="327"/>
        <v>10.949860084722399</v>
      </c>
    </row>
    <row r="5189" spans="1:27" ht="14.5" customHeight="1">
      <c r="A5189">
        <v>594694.66899999999</v>
      </c>
      <c r="B5189">
        <v>9605078.375</v>
      </c>
      <c r="C5189" t="s">
        <v>52</v>
      </c>
      <c r="D5189" t="s">
        <v>8021</v>
      </c>
      <c r="E5189" t="s">
        <v>303</v>
      </c>
      <c r="F5189">
        <v>320</v>
      </c>
      <c r="G5189">
        <v>5.5</v>
      </c>
      <c r="H5189">
        <f t="shared" si="325"/>
        <v>59.831111159211261</v>
      </c>
      <c r="I5189">
        <f t="shared" si="326"/>
        <v>8.7280672885434711</v>
      </c>
      <c r="J5189">
        <f t="shared" si="324"/>
        <v>2</v>
      </c>
      <c r="K5189">
        <v>16.5</v>
      </c>
      <c r="L5189">
        <v>21.9</v>
      </c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>
        <v>34.729999999999997</v>
      </c>
      <c r="AA5189">
        <f t="shared" si="327"/>
        <v>6.9709865074250157</v>
      </c>
    </row>
    <row r="5190" spans="1:27" ht="14.5" customHeight="1">
      <c r="A5190">
        <v>594694.63399999996</v>
      </c>
      <c r="B5190">
        <v>9605080.4509999994</v>
      </c>
      <c r="C5190" t="s">
        <v>8100</v>
      </c>
      <c r="D5190" t="s">
        <v>8021</v>
      </c>
      <c r="E5190" t="s">
        <v>303</v>
      </c>
      <c r="F5190">
        <v>318</v>
      </c>
      <c r="G5190">
        <v>2.5</v>
      </c>
      <c r="H5190">
        <f t="shared" si="325"/>
        <v>109.09672258628028</v>
      </c>
      <c r="I5190">
        <f t="shared" si="326"/>
        <v>11.785836269664978</v>
      </c>
      <c r="J5190">
        <f t="shared" si="324"/>
        <v>7</v>
      </c>
      <c r="K5190">
        <v>19.7</v>
      </c>
      <c r="L5190">
        <v>14.6</v>
      </c>
      <c r="M5190">
        <v>12.4</v>
      </c>
      <c r="N5190">
        <v>8.5</v>
      </c>
      <c r="O5190">
        <v>11.5</v>
      </c>
      <c r="P5190">
        <v>8.1999999999999993</v>
      </c>
      <c r="Q5190">
        <v>13.8</v>
      </c>
      <c r="R5190"/>
      <c r="S5190"/>
      <c r="T5190"/>
      <c r="U5190"/>
      <c r="V5190"/>
      <c r="W5190"/>
      <c r="X5190"/>
      <c r="Y5190"/>
      <c r="Z5190">
        <v>34.658999999999999</v>
      </c>
      <c r="AA5190">
        <f t="shared" si="327"/>
        <v>6.2707047578206758</v>
      </c>
    </row>
    <row r="5191" spans="1:27" ht="14.5" customHeight="1">
      <c r="A5191">
        <v>594694.34</v>
      </c>
      <c r="B5191">
        <v>9605080.8560000006</v>
      </c>
      <c r="C5191" t="s">
        <v>30</v>
      </c>
      <c r="D5191" t="s">
        <v>8021</v>
      </c>
      <c r="E5191" t="s">
        <v>303</v>
      </c>
      <c r="F5191">
        <v>319</v>
      </c>
      <c r="G5191">
        <v>9</v>
      </c>
      <c r="H5191">
        <f t="shared" si="325"/>
        <v>2068.6893560050589</v>
      </c>
      <c r="I5191">
        <f t="shared" si="326"/>
        <v>51.321836819838026</v>
      </c>
      <c r="J5191">
        <f t="shared" si="324"/>
        <v>2</v>
      </c>
      <c r="K5191">
        <v>112.6</v>
      </c>
      <c r="L5191">
        <v>115.4</v>
      </c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>
        <v>34.576999999999998</v>
      </c>
      <c r="AA5191">
        <f t="shared" si="327"/>
        <v>36.732960865609449</v>
      </c>
    </row>
    <row r="5192" spans="1:27" ht="14.5" customHeight="1">
      <c r="A5192">
        <v>594692.73499999999</v>
      </c>
      <c r="B5192">
        <v>9605084.6559999995</v>
      </c>
      <c r="C5192" t="s">
        <v>8036</v>
      </c>
      <c r="D5192" t="s">
        <v>8021</v>
      </c>
      <c r="E5192" t="s">
        <v>303</v>
      </c>
      <c r="F5192">
        <v>306</v>
      </c>
      <c r="G5192">
        <v>4.5</v>
      </c>
      <c r="H5192">
        <f t="shared" si="325"/>
        <v>64.873139200399294</v>
      </c>
      <c r="I5192">
        <f t="shared" si="326"/>
        <v>9.0883911155390162</v>
      </c>
      <c r="J5192">
        <f t="shared" si="324"/>
        <v>3</v>
      </c>
      <c r="K5192">
        <v>19.5</v>
      </c>
      <c r="L5192">
        <v>14.5</v>
      </c>
      <c r="M5192">
        <v>10.6</v>
      </c>
      <c r="N5192"/>
      <c r="O5192"/>
      <c r="P5192"/>
      <c r="Q5192"/>
      <c r="R5192"/>
      <c r="S5192"/>
      <c r="T5192"/>
      <c r="U5192"/>
      <c r="V5192"/>
      <c r="W5192"/>
      <c r="X5192"/>
      <c r="Y5192"/>
      <c r="Z5192">
        <v>34.58</v>
      </c>
      <c r="AA5192">
        <f t="shared" si="327"/>
        <v>6.2070427805839179</v>
      </c>
    </row>
    <row r="5193" spans="1:27" ht="14.5" customHeight="1">
      <c r="A5193">
        <v>594692.10600000003</v>
      </c>
      <c r="B5193">
        <v>9605086.8870000001</v>
      </c>
      <c r="C5193" t="s">
        <v>391</v>
      </c>
      <c r="D5193" t="s">
        <v>8021</v>
      </c>
      <c r="E5193" t="s">
        <v>303</v>
      </c>
      <c r="F5193">
        <v>303</v>
      </c>
      <c r="G5193">
        <v>3</v>
      </c>
      <c r="H5193">
        <f t="shared" si="325"/>
        <v>45.075858012161355</v>
      </c>
      <c r="I5193">
        <f t="shared" si="326"/>
        <v>7.5757660157868054</v>
      </c>
      <c r="J5193">
        <f t="shared" si="324"/>
        <v>1</v>
      </c>
      <c r="K5193">
        <v>23.8</v>
      </c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>
        <v>34.639000000000003</v>
      </c>
      <c r="AA5193">
        <f t="shared" si="327"/>
        <v>7.5757752911742182</v>
      </c>
    </row>
    <row r="5194" spans="1:27" ht="14.5" customHeight="1">
      <c r="A5194">
        <v>594691.98699999996</v>
      </c>
      <c r="B5194">
        <v>9605094.2709999997</v>
      </c>
      <c r="C5194" t="s">
        <v>129</v>
      </c>
      <c r="D5194" t="s">
        <v>8021</v>
      </c>
      <c r="E5194" t="s">
        <v>303</v>
      </c>
      <c r="F5194">
        <v>293</v>
      </c>
      <c r="G5194">
        <v>5</v>
      </c>
      <c r="H5194">
        <f t="shared" si="325"/>
        <v>31.277125967622158</v>
      </c>
      <c r="I5194">
        <f t="shared" si="326"/>
        <v>6.3105610292366716</v>
      </c>
      <c r="J5194">
        <f t="shared" si="324"/>
        <v>2</v>
      </c>
      <c r="K5194">
        <v>17</v>
      </c>
      <c r="L5194">
        <v>10.199999999999999</v>
      </c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>
        <v>34.453000000000003</v>
      </c>
      <c r="AA5194">
        <f t="shared" si="327"/>
        <v>5.4112680651244416</v>
      </c>
    </row>
    <row r="5195" spans="1:27" ht="14.5" customHeight="1">
      <c r="A5195">
        <v>594691.54</v>
      </c>
      <c r="B5195">
        <v>9605089.1710000001</v>
      </c>
      <c r="C5195" t="s">
        <v>22</v>
      </c>
      <c r="D5195" t="s">
        <v>8021</v>
      </c>
      <c r="E5195" t="s">
        <v>303</v>
      </c>
      <c r="F5195">
        <v>302</v>
      </c>
      <c r="G5195">
        <v>5</v>
      </c>
      <c r="H5195">
        <f t="shared" si="325"/>
        <v>133.76971491851427</v>
      </c>
      <c r="I5195">
        <f t="shared" si="326"/>
        <v>13.050689354926847</v>
      </c>
      <c r="J5195">
        <f t="shared" si="324"/>
        <v>1</v>
      </c>
      <c r="K5195">
        <v>41</v>
      </c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>
        <v>34.548000000000002</v>
      </c>
      <c r="AA5195">
        <f t="shared" si="327"/>
        <v>13.050705333535419</v>
      </c>
    </row>
    <row r="5196" spans="1:27" ht="14.5" customHeight="1">
      <c r="A5196">
        <v>594691.40700000001</v>
      </c>
      <c r="B5196">
        <v>9605086.1129999999</v>
      </c>
      <c r="C5196" t="s">
        <v>38</v>
      </c>
      <c r="D5196" t="s">
        <v>8021</v>
      </c>
      <c r="E5196" t="s">
        <v>303</v>
      </c>
      <c r="F5196">
        <v>301</v>
      </c>
      <c r="G5196">
        <v>5</v>
      </c>
      <c r="H5196">
        <f t="shared" si="325"/>
        <v>27.827442956487364</v>
      </c>
      <c r="I5196">
        <f t="shared" si="326"/>
        <v>5.9523875838324898</v>
      </c>
      <c r="J5196">
        <f t="shared" si="324"/>
        <v>1</v>
      </c>
      <c r="K5196">
        <v>18.7</v>
      </c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>
        <v>34.656999999999996</v>
      </c>
      <c r="AA5196">
        <f t="shared" si="327"/>
        <v>5.9523948716368853</v>
      </c>
    </row>
    <row r="5197" spans="1:27" ht="14.5" customHeight="1">
      <c r="A5197">
        <v>594688.51</v>
      </c>
      <c r="B5197">
        <v>9605086.6669999994</v>
      </c>
      <c r="C5197" t="s">
        <v>52</v>
      </c>
      <c r="D5197" t="s">
        <v>8021</v>
      </c>
      <c r="E5197" t="s">
        <v>303</v>
      </c>
      <c r="F5197">
        <v>300</v>
      </c>
      <c r="G5197">
        <v>4</v>
      </c>
      <c r="H5197">
        <f t="shared" si="325"/>
        <v>36.103499084700026</v>
      </c>
      <c r="I5197">
        <f t="shared" si="326"/>
        <v>6.779992274632729</v>
      </c>
      <c r="J5197">
        <f t="shared" si="324"/>
        <v>1</v>
      </c>
      <c r="K5197">
        <v>21.3</v>
      </c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>
        <v>34.945</v>
      </c>
      <c r="AA5197">
        <f t="shared" si="327"/>
        <v>6.7800005757147419</v>
      </c>
    </row>
    <row r="5198" spans="1:27" ht="14.5" customHeight="1">
      <c r="A5198">
        <v>594687.95799999998</v>
      </c>
      <c r="B5198">
        <v>9605094.9590000007</v>
      </c>
      <c r="C5198" t="s">
        <v>129</v>
      </c>
      <c r="D5198" t="s">
        <v>8021</v>
      </c>
      <c r="E5198" t="s">
        <v>303</v>
      </c>
      <c r="F5198">
        <v>294</v>
      </c>
      <c r="G5198">
        <v>8</v>
      </c>
      <c r="H5198">
        <f t="shared" si="325"/>
        <v>46.989695991810528</v>
      </c>
      <c r="I5198">
        <f t="shared" si="326"/>
        <v>7.7349207640176196</v>
      </c>
      <c r="J5198">
        <f t="shared" si="324"/>
        <v>1</v>
      </c>
      <c r="K5198">
        <v>24.3</v>
      </c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>
        <v>34.817</v>
      </c>
      <c r="AA5198">
        <f t="shared" si="327"/>
        <v>7.7349302342661135</v>
      </c>
    </row>
    <row r="5199" spans="1:27" ht="14.5" customHeight="1">
      <c r="A5199">
        <v>594687.52800000005</v>
      </c>
      <c r="B5199">
        <v>9605093.0779999997</v>
      </c>
      <c r="C5199" t="s">
        <v>30</v>
      </c>
      <c r="D5199" t="s">
        <v>8021</v>
      </c>
      <c r="E5199" t="s">
        <v>303</v>
      </c>
      <c r="F5199">
        <v>295</v>
      </c>
      <c r="G5199">
        <v>8</v>
      </c>
      <c r="H5199">
        <f t="shared" si="325"/>
        <v>153.87575666230475</v>
      </c>
      <c r="I5199">
        <f t="shared" si="326"/>
        <v>13.997151146277778</v>
      </c>
      <c r="J5199">
        <f t="shared" si="324"/>
        <v>3</v>
      </c>
      <c r="K5199">
        <v>19.2</v>
      </c>
      <c r="L5199">
        <v>37</v>
      </c>
      <c r="M5199">
        <v>9.9</v>
      </c>
      <c r="N5199"/>
      <c r="O5199"/>
      <c r="P5199"/>
      <c r="Q5199"/>
      <c r="R5199"/>
      <c r="S5199"/>
      <c r="T5199"/>
      <c r="U5199"/>
      <c r="V5199"/>
      <c r="W5199"/>
      <c r="X5199"/>
      <c r="Y5199"/>
      <c r="Z5199">
        <v>34.96</v>
      </c>
      <c r="AA5199">
        <f t="shared" si="327"/>
        <v>11.777465788800255</v>
      </c>
    </row>
    <row r="5200" spans="1:27" ht="14.5" customHeight="1">
      <c r="A5200">
        <v>594687.25100000005</v>
      </c>
      <c r="B5200">
        <v>9605085.1510000005</v>
      </c>
      <c r="C5200" t="s">
        <v>30</v>
      </c>
      <c r="D5200" t="s">
        <v>8021</v>
      </c>
      <c r="E5200" t="s">
        <v>303</v>
      </c>
      <c r="F5200">
        <v>299</v>
      </c>
      <c r="G5200">
        <v>8</v>
      </c>
      <c r="H5200">
        <f t="shared" si="325"/>
        <v>1450.2992590064978</v>
      </c>
      <c r="I5200">
        <f t="shared" si="326"/>
        <v>42.971782022320113</v>
      </c>
      <c r="J5200">
        <f t="shared" si="324"/>
        <v>1</v>
      </c>
      <c r="K5200">
        <v>135</v>
      </c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>
        <v>35.029000000000003</v>
      </c>
      <c r="AA5200">
        <f t="shared" si="327"/>
        <v>42.971834634811742</v>
      </c>
    </row>
    <row r="5201" spans="1:27" ht="14.5" customHeight="1">
      <c r="A5201">
        <v>594687.11199999996</v>
      </c>
      <c r="B5201">
        <v>9605089.7819999997</v>
      </c>
      <c r="C5201" t="s">
        <v>52</v>
      </c>
      <c r="D5201" t="s">
        <v>8021</v>
      </c>
      <c r="E5201" t="s">
        <v>303</v>
      </c>
      <c r="F5201">
        <v>297</v>
      </c>
      <c r="G5201">
        <v>3</v>
      </c>
      <c r="H5201">
        <f t="shared" si="325"/>
        <v>71.009357354692355</v>
      </c>
      <c r="I5201">
        <f t="shared" si="326"/>
        <v>9.508507264987351</v>
      </c>
      <c r="J5201">
        <f t="shared" si="324"/>
        <v>3</v>
      </c>
      <c r="K5201">
        <v>22.1</v>
      </c>
      <c r="L5201">
        <v>12</v>
      </c>
      <c r="M5201">
        <v>11.4</v>
      </c>
      <c r="N5201"/>
      <c r="O5201"/>
      <c r="P5201"/>
      <c r="Q5201"/>
      <c r="R5201"/>
      <c r="S5201"/>
      <c r="T5201"/>
      <c r="U5201"/>
      <c r="V5201"/>
      <c r="W5201"/>
      <c r="X5201"/>
      <c r="Y5201"/>
      <c r="Z5201">
        <v>34.966000000000001</v>
      </c>
      <c r="AA5201">
        <f t="shared" si="327"/>
        <v>7.0346484846617745</v>
      </c>
    </row>
    <row r="5202" spans="1:27" ht="14.5" customHeight="1">
      <c r="A5202">
        <v>594685.56599999999</v>
      </c>
      <c r="B5202">
        <v>9605092.9450000003</v>
      </c>
      <c r="C5202" t="s">
        <v>52</v>
      </c>
      <c r="D5202" t="s">
        <v>8021</v>
      </c>
      <c r="E5202" t="s">
        <v>303</v>
      </c>
      <c r="F5202">
        <v>296</v>
      </c>
      <c r="G5202">
        <v>4</v>
      </c>
      <c r="H5202">
        <f t="shared" si="325"/>
        <v>26.649696507472488</v>
      </c>
      <c r="I5202">
        <f t="shared" si="326"/>
        <v>5.8250637852478375</v>
      </c>
      <c r="J5202">
        <f t="shared" si="324"/>
        <v>1</v>
      </c>
      <c r="K5202">
        <v>18.3</v>
      </c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>
        <v>35.067999999999998</v>
      </c>
      <c r="AA5202">
        <f t="shared" si="327"/>
        <v>5.8250709171633694</v>
      </c>
    </row>
    <row r="5203" spans="1:27" ht="14.5" customHeight="1">
      <c r="A5203">
        <v>594685.25100000005</v>
      </c>
      <c r="B5203">
        <v>9605089.841</v>
      </c>
      <c r="C5203" t="s">
        <v>32</v>
      </c>
      <c r="D5203" t="s">
        <v>8021</v>
      </c>
      <c r="E5203" t="s">
        <v>303</v>
      </c>
      <c r="F5203">
        <v>298</v>
      </c>
      <c r="G5203">
        <v>8</v>
      </c>
      <c r="H5203">
        <f t="shared" si="325"/>
        <v>249.55492325072026</v>
      </c>
      <c r="I5203">
        <f t="shared" si="326"/>
        <v>17.825331801851306</v>
      </c>
      <c r="J5203">
        <f t="shared" si="324"/>
        <v>1</v>
      </c>
      <c r="K5203">
        <v>56</v>
      </c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>
        <v>35.076999999999998</v>
      </c>
      <c r="AA5203">
        <f t="shared" si="327"/>
        <v>17.82535362629228</v>
      </c>
    </row>
    <row r="5204" spans="1:27" ht="14.5" customHeight="1">
      <c r="A5204">
        <v>594861.46669999999</v>
      </c>
      <c r="B5204">
        <v>9605242.7679999992</v>
      </c>
      <c r="C5204" t="s">
        <v>129</v>
      </c>
      <c r="D5204" t="s">
        <v>23</v>
      </c>
      <c r="E5204" t="s">
        <v>325</v>
      </c>
      <c r="F5204" t="s">
        <v>341</v>
      </c>
      <c r="G5204">
        <v>7.5</v>
      </c>
      <c r="H5204">
        <f t="shared" si="325"/>
        <v>39.21895675219546</v>
      </c>
      <c r="I5204">
        <f t="shared" si="326"/>
        <v>7.0664708214481955</v>
      </c>
      <c r="J5204">
        <f t="shared" si="324"/>
        <v>1</v>
      </c>
      <c r="K5204">
        <v>22.2</v>
      </c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>
        <v>35.380600000000001</v>
      </c>
      <c r="AA5204">
        <f t="shared" si="327"/>
        <v>7.066479473280153</v>
      </c>
    </row>
    <row r="5205" spans="1:27" ht="14.5" customHeight="1">
      <c r="A5205">
        <v>594857.51659999997</v>
      </c>
      <c r="B5205">
        <v>9605251.5219999999</v>
      </c>
      <c r="C5205" t="s">
        <v>36</v>
      </c>
      <c r="D5205" t="s">
        <v>23</v>
      </c>
      <c r="E5205" t="s">
        <v>325</v>
      </c>
      <c r="F5205" t="s">
        <v>327</v>
      </c>
      <c r="G5205">
        <v>7</v>
      </c>
      <c r="H5205">
        <f t="shared" si="325"/>
        <v>96.371490514525576</v>
      </c>
      <c r="I5205">
        <f t="shared" si="326"/>
        <v>11.077170476864739</v>
      </c>
      <c r="J5205">
        <f t="shared" si="324"/>
        <v>1</v>
      </c>
      <c r="K5205">
        <v>34.799999999999997</v>
      </c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>
        <v>35.179000000000002</v>
      </c>
      <c r="AA5205">
        <f t="shared" si="327"/>
        <v>11.077184039195915</v>
      </c>
    </row>
    <row r="5206" spans="1:27" ht="14.5" customHeight="1">
      <c r="A5206">
        <v>594857.18209999998</v>
      </c>
      <c r="B5206">
        <v>9605243.3680000007</v>
      </c>
      <c r="C5206" t="s">
        <v>71</v>
      </c>
      <c r="D5206" t="s">
        <v>23</v>
      </c>
      <c r="E5206" t="s">
        <v>325</v>
      </c>
      <c r="F5206" t="s">
        <v>332</v>
      </c>
      <c r="G5206">
        <v>4</v>
      </c>
      <c r="H5206">
        <f t="shared" si="325"/>
        <v>131.81927130599033</v>
      </c>
      <c r="I5206">
        <f t="shared" si="326"/>
        <v>12.95519650598836</v>
      </c>
      <c r="J5206">
        <f t="shared" si="324"/>
        <v>1</v>
      </c>
      <c r="K5206">
        <v>40.700000000000003</v>
      </c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>
        <v>35.569400000000002</v>
      </c>
      <c r="AA5206">
        <f t="shared" si="327"/>
        <v>12.955212367680282</v>
      </c>
    </row>
    <row r="5207" spans="1:27" ht="14.5" customHeight="1">
      <c r="A5207">
        <v>594857.13800000004</v>
      </c>
      <c r="B5207">
        <v>9605250.0240000002</v>
      </c>
      <c r="C5207" t="s">
        <v>8100</v>
      </c>
      <c r="D5207" t="s">
        <v>23</v>
      </c>
      <c r="E5207" t="s">
        <v>325</v>
      </c>
      <c r="F5207" t="s">
        <v>340</v>
      </c>
      <c r="G5207">
        <v>4</v>
      </c>
      <c r="H5207">
        <f t="shared" si="325"/>
        <v>97.585842596415262</v>
      </c>
      <c r="I5207">
        <f t="shared" si="326"/>
        <v>11.146742270718761</v>
      </c>
      <c r="J5207">
        <f t="shared" si="324"/>
        <v>5</v>
      </c>
      <c r="K5207">
        <v>19.8</v>
      </c>
      <c r="L5207">
        <v>17.899999999999999</v>
      </c>
      <c r="M5207">
        <v>11</v>
      </c>
      <c r="N5207">
        <v>11.2</v>
      </c>
      <c r="O5207"/>
      <c r="P5207"/>
      <c r="Q5207"/>
      <c r="R5207"/>
      <c r="S5207"/>
      <c r="T5207"/>
      <c r="U5207"/>
      <c r="V5207"/>
      <c r="W5207"/>
      <c r="X5207">
        <v>12.1</v>
      </c>
      <c r="Y5207"/>
      <c r="Z5207">
        <v>35.361699999999999</v>
      </c>
      <c r="AA5207">
        <f t="shared" si="327"/>
        <v>6.3025357464390561</v>
      </c>
    </row>
    <row r="5208" spans="1:27" ht="14.5" customHeight="1">
      <c r="A5208">
        <v>594856.98179999995</v>
      </c>
      <c r="B5208">
        <v>9605248.6469999999</v>
      </c>
      <c r="C5208" t="s">
        <v>66</v>
      </c>
      <c r="D5208" t="s">
        <v>23</v>
      </c>
      <c r="E5208" t="s">
        <v>325</v>
      </c>
      <c r="F5208" t="s">
        <v>328</v>
      </c>
      <c r="G5208">
        <v>12</v>
      </c>
      <c r="H5208">
        <f t="shared" si="325"/>
        <v>187.18608680373302</v>
      </c>
      <c r="I5208">
        <f t="shared" si="326"/>
        <v>15.438010578389077</v>
      </c>
      <c r="J5208">
        <f t="shared" si="324"/>
        <v>1</v>
      </c>
      <c r="K5208">
        <v>48.5</v>
      </c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>
        <v>35.572800000000001</v>
      </c>
      <c r="AA5208">
        <f t="shared" si="327"/>
        <v>15.438029479913848</v>
      </c>
    </row>
    <row r="5209" spans="1:27" ht="14.5" customHeight="1">
      <c r="A5209">
        <v>594856.14679999999</v>
      </c>
      <c r="B5209">
        <v>9605251.7449999992</v>
      </c>
      <c r="C5209" t="s">
        <v>129</v>
      </c>
      <c r="D5209" t="s">
        <v>23</v>
      </c>
      <c r="E5209" t="s">
        <v>325</v>
      </c>
      <c r="F5209" t="s">
        <v>339</v>
      </c>
      <c r="G5209">
        <v>7.5</v>
      </c>
      <c r="H5209">
        <f t="shared" si="325"/>
        <v>79.966596564227132</v>
      </c>
      <c r="I5209">
        <f t="shared" si="326"/>
        <v>10.090411037833686</v>
      </c>
      <c r="J5209">
        <f t="shared" si="324"/>
        <v>1</v>
      </c>
      <c r="K5209">
        <v>31.7</v>
      </c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>
        <v>35.288600000000002</v>
      </c>
      <c r="AA5209">
        <f t="shared" si="327"/>
        <v>10.090423392026164</v>
      </c>
    </row>
    <row r="5210" spans="1:27" ht="14.5" customHeight="1">
      <c r="A5210">
        <v>594854.97950000002</v>
      </c>
      <c r="B5210">
        <v>9605241.1569999997</v>
      </c>
      <c r="C5210" t="s">
        <v>32</v>
      </c>
      <c r="D5210" t="s">
        <v>23</v>
      </c>
      <c r="E5210" t="s">
        <v>325</v>
      </c>
      <c r="F5210" t="s">
        <v>333</v>
      </c>
      <c r="G5210">
        <v>6</v>
      </c>
      <c r="H5210">
        <f t="shared" si="325"/>
        <v>113.7034619061094</v>
      </c>
      <c r="I5210">
        <f t="shared" si="326"/>
        <v>12.032098966249629</v>
      </c>
      <c r="J5210">
        <f t="shared" si="324"/>
        <v>1</v>
      </c>
      <c r="K5210">
        <v>37.799999999999997</v>
      </c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>
        <v>35.693399999999997</v>
      </c>
      <c r="AA5210">
        <f t="shared" si="327"/>
        <v>12.032113697747286</v>
      </c>
    </row>
    <row r="5211" spans="1:27" ht="14.5" customHeight="1">
      <c r="A5211">
        <v>594854.39690000005</v>
      </c>
      <c r="B5211">
        <v>9605240.2919999994</v>
      </c>
      <c r="C5211" t="s">
        <v>129</v>
      </c>
      <c r="D5211" t="s">
        <v>23</v>
      </c>
      <c r="E5211" t="s">
        <v>325</v>
      </c>
      <c r="F5211" t="s">
        <v>338</v>
      </c>
      <c r="G5211">
        <v>6.5</v>
      </c>
      <c r="H5211">
        <f t="shared" si="325"/>
        <v>26.359238768357326</v>
      </c>
      <c r="I5211">
        <f t="shared" si="326"/>
        <v>5.7932328356016738</v>
      </c>
      <c r="J5211">
        <f t="shared" si="324"/>
        <v>1</v>
      </c>
      <c r="K5211">
        <v>18.2</v>
      </c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>
        <v>35.809600000000003</v>
      </c>
      <c r="AA5211">
        <f t="shared" si="327"/>
        <v>5.79323992854499</v>
      </c>
    </row>
    <row r="5212" spans="1:27" ht="14.5" customHeight="1">
      <c r="A5212">
        <v>594853.44990000001</v>
      </c>
      <c r="B5212">
        <v>9605256.9140000008</v>
      </c>
      <c r="C5212" t="s">
        <v>36</v>
      </c>
      <c r="D5212" t="s">
        <v>23</v>
      </c>
      <c r="E5212" t="s">
        <v>325</v>
      </c>
      <c r="F5212" t="s">
        <v>326</v>
      </c>
      <c r="G5212">
        <v>6</v>
      </c>
      <c r="H5212">
        <f t="shared" si="325"/>
        <v>191.06548811383271</v>
      </c>
      <c r="I5212">
        <f t="shared" si="326"/>
        <v>15.597165326619892</v>
      </c>
      <c r="J5212">
        <f t="shared" si="324"/>
        <v>1</v>
      </c>
      <c r="K5212">
        <v>49</v>
      </c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>
        <v>35.389200000000002</v>
      </c>
      <c r="AA5212">
        <f t="shared" si="327"/>
        <v>15.597184423005743</v>
      </c>
    </row>
    <row r="5213" spans="1:27" ht="14.5" customHeight="1">
      <c r="A5213">
        <v>594851.21620000002</v>
      </c>
      <c r="B5213">
        <v>9605249.2280000001</v>
      </c>
      <c r="C5213" t="s">
        <v>30</v>
      </c>
      <c r="D5213" t="s">
        <v>23</v>
      </c>
      <c r="E5213" t="s">
        <v>325</v>
      </c>
      <c r="F5213" t="s">
        <v>329</v>
      </c>
      <c r="G5213">
        <v>7</v>
      </c>
      <c r="H5213">
        <f t="shared" si="325"/>
        <v>204.55307227893621</v>
      </c>
      <c r="I5213">
        <f t="shared" si="326"/>
        <v>16.138291470604663</v>
      </c>
      <c r="J5213">
        <f t="shared" si="324"/>
        <v>1</v>
      </c>
      <c r="K5213">
        <v>50.7</v>
      </c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>
        <v>35.734900000000003</v>
      </c>
      <c r="AA5213">
        <f t="shared" si="327"/>
        <v>16.138311229518187</v>
      </c>
    </row>
    <row r="5214" spans="1:27" ht="14.5" customHeight="1">
      <c r="A5214">
        <v>594849.53449999995</v>
      </c>
      <c r="B5214">
        <v>9605250.5519999992</v>
      </c>
      <c r="C5214" t="s">
        <v>36</v>
      </c>
      <c r="D5214" t="s">
        <v>23</v>
      </c>
      <c r="E5214" t="s">
        <v>325</v>
      </c>
      <c r="F5214" t="s">
        <v>330</v>
      </c>
      <c r="G5214">
        <v>7</v>
      </c>
      <c r="H5214">
        <f t="shared" si="325"/>
        <v>221.84923381227293</v>
      </c>
      <c r="I5214">
        <f t="shared" si="326"/>
        <v>16.806741413174088</v>
      </c>
      <c r="J5214">
        <f t="shared" si="324"/>
        <v>1</v>
      </c>
      <c r="K5214">
        <v>52.8</v>
      </c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>
        <v>35.740600000000001</v>
      </c>
      <c r="AA5214">
        <f t="shared" si="327"/>
        <v>16.806761990504146</v>
      </c>
    </row>
    <row r="5215" spans="1:27" ht="14.5" customHeight="1">
      <c r="A5215">
        <v>594849.08940000006</v>
      </c>
      <c r="B5215">
        <v>9605237.5429999996</v>
      </c>
      <c r="C5215" t="s">
        <v>52</v>
      </c>
      <c r="D5215" t="s">
        <v>23</v>
      </c>
      <c r="E5215" t="s">
        <v>325</v>
      </c>
      <c r="F5215" t="s">
        <v>337</v>
      </c>
      <c r="G5215">
        <v>3.5</v>
      </c>
      <c r="H5215">
        <f t="shared" si="325"/>
        <v>75.238899500985639</v>
      </c>
      <c r="I5215">
        <f t="shared" si="326"/>
        <v>9.7875900063367833</v>
      </c>
      <c r="J5215">
        <f t="shared" si="324"/>
        <v>3</v>
      </c>
      <c r="K5215">
        <v>21</v>
      </c>
      <c r="L5215">
        <v>11.6</v>
      </c>
      <c r="M5215">
        <v>13.6</v>
      </c>
      <c r="N5215"/>
      <c r="O5215"/>
      <c r="P5215"/>
      <c r="Q5215"/>
      <c r="R5215"/>
      <c r="S5215"/>
      <c r="T5215"/>
      <c r="U5215"/>
      <c r="V5215"/>
      <c r="W5215"/>
      <c r="X5215"/>
      <c r="Y5215"/>
      <c r="Z5215">
        <v>36.147100000000002</v>
      </c>
      <c r="AA5215">
        <f t="shared" si="327"/>
        <v>6.6845076098596046</v>
      </c>
    </row>
    <row r="5216" spans="1:27" ht="14.5" customHeight="1">
      <c r="A5216">
        <v>594845.18610000005</v>
      </c>
      <c r="B5216">
        <v>9605251.1689999998</v>
      </c>
      <c r="C5216" t="s">
        <v>129</v>
      </c>
      <c r="D5216" t="s">
        <v>23</v>
      </c>
      <c r="E5216" t="s">
        <v>325</v>
      </c>
      <c r="F5216" t="s">
        <v>334</v>
      </c>
      <c r="G5216">
        <v>7</v>
      </c>
      <c r="H5216">
        <f t="shared" si="325"/>
        <v>58.011970360259909</v>
      </c>
      <c r="I5216">
        <f t="shared" si="326"/>
        <v>8.5943564044640226</v>
      </c>
      <c r="J5216">
        <f t="shared" si="324"/>
        <v>1</v>
      </c>
      <c r="K5216">
        <v>27</v>
      </c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>
        <v>35.867800000000003</v>
      </c>
      <c r="AA5216">
        <f t="shared" si="327"/>
        <v>8.5943669269623477</v>
      </c>
    </row>
    <row r="5217" spans="1:27" ht="14.5" customHeight="1">
      <c r="A5217">
        <v>594844.11170000001</v>
      </c>
      <c r="B5217">
        <v>9605246.8690000009</v>
      </c>
      <c r="C5217" t="s">
        <v>30</v>
      </c>
      <c r="D5217" t="s">
        <v>23</v>
      </c>
      <c r="E5217" t="s">
        <v>325</v>
      </c>
      <c r="F5217" t="s">
        <v>331</v>
      </c>
      <c r="G5217">
        <v>12</v>
      </c>
      <c r="H5217">
        <f t="shared" si="325"/>
        <v>185.64546712448112</v>
      </c>
      <c r="I5217">
        <f t="shared" si="326"/>
        <v>15.374348679096752</v>
      </c>
      <c r="J5217">
        <f t="shared" si="324"/>
        <v>1</v>
      </c>
      <c r="K5217">
        <v>48.3</v>
      </c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>
        <v>36.060499999999998</v>
      </c>
      <c r="AA5217">
        <f t="shared" si="327"/>
        <v>15.374367502677089</v>
      </c>
    </row>
    <row r="5218" spans="1:27" ht="14.5" customHeight="1">
      <c r="A5218">
        <v>594843.875</v>
      </c>
      <c r="B5218">
        <v>9605239.6549999993</v>
      </c>
      <c r="C5218" t="s">
        <v>52</v>
      </c>
      <c r="D5218" t="s">
        <v>23</v>
      </c>
      <c r="E5218" t="s">
        <v>325</v>
      </c>
      <c r="F5218" t="s">
        <v>336</v>
      </c>
      <c r="G5218">
        <v>4</v>
      </c>
      <c r="H5218">
        <f t="shared" si="325"/>
        <v>71.431913682007831</v>
      </c>
      <c r="I5218">
        <f t="shared" si="326"/>
        <v>9.5367565018732758</v>
      </c>
      <c r="J5218">
        <f t="shared" si="324"/>
        <v>2</v>
      </c>
      <c r="K5218">
        <v>23</v>
      </c>
      <c r="L5218">
        <v>19.2</v>
      </c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>
        <v>36.2746</v>
      </c>
      <c r="AA5218">
        <f t="shared" si="327"/>
        <v>7.3211273822271856</v>
      </c>
    </row>
    <row r="5219" spans="1:27" ht="14.5" customHeight="1">
      <c r="A5219">
        <v>594843.79240000003</v>
      </c>
      <c r="B5219">
        <v>9605245.5399999991</v>
      </c>
      <c r="C5219" t="s">
        <v>44</v>
      </c>
      <c r="D5219" t="s">
        <v>23</v>
      </c>
      <c r="E5219" t="s">
        <v>325</v>
      </c>
      <c r="F5219" t="s">
        <v>335</v>
      </c>
      <c r="G5219">
        <v>7</v>
      </c>
      <c r="H5219">
        <f t="shared" si="325"/>
        <v>83.022371134644089</v>
      </c>
      <c r="I5219">
        <f t="shared" si="326"/>
        <v>10.281396735710661</v>
      </c>
      <c r="J5219">
        <f t="shared" si="324"/>
        <v>1</v>
      </c>
      <c r="K5219">
        <v>32.299999999999997</v>
      </c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>
        <v>36.143900000000002</v>
      </c>
      <c r="AA5219">
        <f t="shared" si="327"/>
        <v>10.281409323736439</v>
      </c>
    </row>
    <row r="5220" spans="1:27" ht="14.5" customHeight="1">
      <c r="A5220">
        <v>594764.49399999995</v>
      </c>
      <c r="B5220">
        <v>9605207.1229999997</v>
      </c>
      <c r="C5220" t="s">
        <v>749</v>
      </c>
      <c r="D5220" t="s">
        <v>524</v>
      </c>
      <c r="E5220" t="s">
        <v>325</v>
      </c>
      <c r="F5220" t="s">
        <v>2663</v>
      </c>
      <c r="G5220" t="s">
        <v>26</v>
      </c>
      <c r="H5220">
        <f t="shared" si="325"/>
        <v>1.4037464432853015</v>
      </c>
      <c r="I5220">
        <f t="shared" si="326"/>
        <v>1.3368998851388478</v>
      </c>
      <c r="J5220">
        <f t="shared" si="324"/>
        <v>1</v>
      </c>
      <c r="K5220">
        <v>4.2</v>
      </c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>
        <v>37.988</v>
      </c>
      <c r="AA5220">
        <f t="shared" si="327"/>
        <v>1.3369015219719209</v>
      </c>
    </row>
    <row r="5221" spans="1:27" ht="14.5" customHeight="1">
      <c r="A5221">
        <v>594764.43299999996</v>
      </c>
      <c r="B5221">
        <v>9605193.9930000007</v>
      </c>
      <c r="C5221" t="s">
        <v>106</v>
      </c>
      <c r="D5221" t="s">
        <v>524</v>
      </c>
      <c r="E5221" t="s">
        <v>325</v>
      </c>
      <c r="F5221" t="s">
        <v>2711</v>
      </c>
      <c r="G5221" t="s">
        <v>26</v>
      </c>
      <c r="H5221">
        <f t="shared" si="325"/>
        <v>0.97482391894812603</v>
      </c>
      <c r="I5221">
        <f t="shared" si="326"/>
        <v>1.1140832376157066</v>
      </c>
      <c r="J5221">
        <f t="shared" si="324"/>
        <v>1</v>
      </c>
      <c r="K5221">
        <v>3.5</v>
      </c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>
        <v>38.536999999999999</v>
      </c>
      <c r="AA5221">
        <f t="shared" si="327"/>
        <v>1.1140846016432675</v>
      </c>
    </row>
    <row r="5222" spans="1:27" ht="14.5" customHeight="1">
      <c r="A5222">
        <v>594764.42799999996</v>
      </c>
      <c r="B5222">
        <v>9605207.8949999996</v>
      </c>
      <c r="C5222" t="s">
        <v>749</v>
      </c>
      <c r="D5222" t="s">
        <v>524</v>
      </c>
      <c r="E5222" t="s">
        <v>325</v>
      </c>
      <c r="F5222" t="s">
        <v>2662</v>
      </c>
      <c r="G5222" t="s">
        <v>26</v>
      </c>
      <c r="H5222">
        <f t="shared" si="325"/>
        <v>2.5464788086808192</v>
      </c>
      <c r="I5222">
        <f t="shared" si="326"/>
        <v>1.8006304277127541</v>
      </c>
      <c r="J5222">
        <f t="shared" si="324"/>
        <v>2</v>
      </c>
      <c r="K5222">
        <v>4</v>
      </c>
      <c r="L5222">
        <v>4</v>
      </c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>
        <v>37.878999999999998</v>
      </c>
      <c r="AA5222">
        <f t="shared" si="327"/>
        <v>1.2732395447351628</v>
      </c>
    </row>
    <row r="5223" spans="1:27" ht="14.5" customHeight="1">
      <c r="A5223">
        <v>594764.34199999995</v>
      </c>
      <c r="B5223">
        <v>9605203.0010000002</v>
      </c>
      <c r="C5223" t="s">
        <v>191</v>
      </c>
      <c r="D5223" t="s">
        <v>524</v>
      </c>
      <c r="E5223" t="s">
        <v>325</v>
      </c>
      <c r="F5223" t="s">
        <v>2669</v>
      </c>
      <c r="G5223" t="s">
        <v>26</v>
      </c>
      <c r="H5223">
        <f t="shared" si="325"/>
        <v>23.816738832815073</v>
      </c>
      <c r="I5223">
        <f t="shared" si="326"/>
        <v>5.5067542887862073</v>
      </c>
      <c r="J5223">
        <f t="shared" si="324"/>
        <v>1</v>
      </c>
      <c r="K5223">
        <v>17.3</v>
      </c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>
        <v>37.978999999999999</v>
      </c>
      <c r="AA5223">
        <f t="shared" si="327"/>
        <v>5.5067610309795789</v>
      </c>
    </row>
    <row r="5224" spans="1:27" ht="14.5" customHeight="1">
      <c r="A5224">
        <v>594764.15</v>
      </c>
      <c r="B5224">
        <v>9605198.5179999992</v>
      </c>
      <c r="C5224" t="s">
        <v>191</v>
      </c>
      <c r="D5224" t="s">
        <v>524</v>
      </c>
      <c r="E5224" t="s">
        <v>325</v>
      </c>
      <c r="F5224" t="s">
        <v>2715</v>
      </c>
      <c r="G5224" t="s">
        <v>26</v>
      </c>
      <c r="H5224">
        <f t="shared" si="325"/>
        <v>23.816738832815073</v>
      </c>
      <c r="I5224">
        <f t="shared" si="326"/>
        <v>5.5067542887862073</v>
      </c>
      <c r="J5224">
        <f t="shared" si="324"/>
        <v>1</v>
      </c>
      <c r="K5224">
        <v>17.3</v>
      </c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>
        <v>38.06</v>
      </c>
      <c r="AA5224">
        <f t="shared" si="327"/>
        <v>5.5067610309795789</v>
      </c>
    </row>
    <row r="5225" spans="1:27" ht="14.5" customHeight="1">
      <c r="A5225">
        <v>594763.86199999996</v>
      </c>
      <c r="B5225">
        <v>9605193.4519999996</v>
      </c>
      <c r="C5225" t="s">
        <v>749</v>
      </c>
      <c r="D5225" t="s">
        <v>524</v>
      </c>
      <c r="E5225" t="s">
        <v>325</v>
      </c>
      <c r="F5225" t="s">
        <v>2713</v>
      </c>
      <c r="G5225" t="s">
        <v>26</v>
      </c>
      <c r="H5225">
        <f t="shared" si="325"/>
        <v>0.71619716494148034</v>
      </c>
      <c r="I5225">
        <f t="shared" si="326"/>
        <v>0.95492848938489139</v>
      </c>
      <c r="J5225">
        <f t="shared" si="324"/>
        <v>1</v>
      </c>
      <c r="K5225">
        <v>3</v>
      </c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>
        <v>38.112000000000002</v>
      </c>
      <c r="AA5225">
        <f t="shared" si="327"/>
        <v>0.95492965855137202</v>
      </c>
    </row>
    <row r="5226" spans="1:27" ht="14.5" customHeight="1">
      <c r="A5226">
        <v>594763.69299999997</v>
      </c>
      <c r="B5226">
        <v>9605203.9100000001</v>
      </c>
      <c r="C5226" t="s">
        <v>527</v>
      </c>
      <c r="D5226" t="s">
        <v>524</v>
      </c>
      <c r="E5226" t="s">
        <v>325</v>
      </c>
      <c r="F5226" t="s">
        <v>2674</v>
      </c>
      <c r="G5226" t="s">
        <v>26</v>
      </c>
      <c r="H5226">
        <f t="shared" si="325"/>
        <v>1.2732394043404096</v>
      </c>
      <c r="I5226">
        <f t="shared" si="326"/>
        <v>1.2732379858465219</v>
      </c>
      <c r="J5226">
        <f t="shared" si="324"/>
        <v>1</v>
      </c>
      <c r="K5226">
        <v>4</v>
      </c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>
        <v>37.930999999999997</v>
      </c>
      <c r="AA5226">
        <f t="shared" si="327"/>
        <v>1.2732395447351628</v>
      </c>
    </row>
    <row r="5227" spans="1:27" ht="14.5" customHeight="1">
      <c r="A5227">
        <v>594763.68999999994</v>
      </c>
      <c r="B5227">
        <v>9605206.8589999992</v>
      </c>
      <c r="C5227" t="s">
        <v>658</v>
      </c>
      <c r="D5227" t="s">
        <v>524</v>
      </c>
      <c r="E5227" t="s">
        <v>325</v>
      </c>
      <c r="F5227" t="s">
        <v>2665</v>
      </c>
      <c r="G5227" t="s">
        <v>26</v>
      </c>
      <c r="H5227">
        <f t="shared" si="325"/>
        <v>0.97482391894812603</v>
      </c>
      <c r="I5227">
        <f t="shared" si="326"/>
        <v>1.1140832376157066</v>
      </c>
      <c r="J5227">
        <f t="shared" si="324"/>
        <v>1</v>
      </c>
      <c r="K5227">
        <v>3.5</v>
      </c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>
        <v>37.859000000000002</v>
      </c>
      <c r="AA5227">
        <f t="shared" si="327"/>
        <v>1.1140846016432675</v>
      </c>
    </row>
    <row r="5228" spans="1:27" ht="14.5" customHeight="1">
      <c r="A5228">
        <v>594763.65899999999</v>
      </c>
      <c r="B5228">
        <v>9605207.1809999999</v>
      </c>
      <c r="C5228" t="s">
        <v>658</v>
      </c>
      <c r="D5228" t="s">
        <v>524</v>
      </c>
      <c r="E5228" t="s">
        <v>325</v>
      </c>
      <c r="F5228" t="s">
        <v>2664</v>
      </c>
      <c r="G5228" t="s">
        <v>26</v>
      </c>
      <c r="H5228">
        <f t="shared" si="325"/>
        <v>0.71619716494148034</v>
      </c>
      <c r="I5228">
        <f t="shared" si="326"/>
        <v>0.95492848938489139</v>
      </c>
      <c r="J5228">
        <f t="shared" si="324"/>
        <v>1</v>
      </c>
      <c r="K5228">
        <v>3</v>
      </c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>
        <v>37.81</v>
      </c>
      <c r="AA5228">
        <f t="shared" si="327"/>
        <v>0.95492965855137202</v>
      </c>
    </row>
    <row r="5229" spans="1:27" ht="14.5" customHeight="1">
      <c r="A5229">
        <v>594763.51699999999</v>
      </c>
      <c r="B5229">
        <v>9605204.0999999996</v>
      </c>
      <c r="C5229" t="s">
        <v>52</v>
      </c>
      <c r="D5229" t="s">
        <v>524</v>
      </c>
      <c r="E5229" t="s">
        <v>325</v>
      </c>
      <c r="F5229" t="s">
        <v>2675</v>
      </c>
      <c r="G5229" t="s">
        <v>26</v>
      </c>
      <c r="H5229">
        <f t="shared" si="325"/>
        <v>1.2732394043404096</v>
      </c>
      <c r="I5229">
        <f t="shared" si="326"/>
        <v>1.2732379858465219</v>
      </c>
      <c r="J5229">
        <f t="shared" si="324"/>
        <v>1</v>
      </c>
      <c r="K5229">
        <v>4</v>
      </c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>
        <v>37.93</v>
      </c>
      <c r="AA5229">
        <f t="shared" si="327"/>
        <v>1.2732395447351628</v>
      </c>
    </row>
    <row r="5230" spans="1:27" ht="14.5" customHeight="1">
      <c r="A5230">
        <v>594763.51100000006</v>
      </c>
      <c r="B5230">
        <v>9605204.7349999994</v>
      </c>
      <c r="C5230" t="s">
        <v>191</v>
      </c>
      <c r="D5230" t="s">
        <v>524</v>
      </c>
      <c r="E5230" t="s">
        <v>325</v>
      </c>
      <c r="F5230" t="s">
        <v>2683</v>
      </c>
      <c r="G5230" t="s">
        <v>26</v>
      </c>
      <c r="H5230">
        <f t="shared" si="325"/>
        <v>23.816738832815073</v>
      </c>
      <c r="I5230">
        <f t="shared" si="326"/>
        <v>5.5067542887862073</v>
      </c>
      <c r="J5230">
        <f t="shared" si="324"/>
        <v>1</v>
      </c>
      <c r="K5230">
        <v>17.3</v>
      </c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>
        <v>37.963000000000001</v>
      </c>
      <c r="AA5230">
        <f t="shared" si="327"/>
        <v>5.5067610309795789</v>
      </c>
    </row>
    <row r="5231" spans="1:27" ht="14.5" customHeight="1">
      <c r="A5231">
        <v>594763.34499999997</v>
      </c>
      <c r="B5231">
        <v>9605204.4580000006</v>
      </c>
      <c r="C5231" t="s">
        <v>52</v>
      </c>
      <c r="D5231" t="s">
        <v>524</v>
      </c>
      <c r="E5231" t="s">
        <v>325</v>
      </c>
      <c r="F5231" t="s">
        <v>2673</v>
      </c>
      <c r="G5231" t="s">
        <v>26</v>
      </c>
      <c r="H5231">
        <f t="shared" si="325"/>
        <v>9.6288729953243468</v>
      </c>
      <c r="I5231">
        <f t="shared" si="326"/>
        <v>3.5014044610779349</v>
      </c>
      <c r="J5231">
        <f t="shared" si="324"/>
        <v>1</v>
      </c>
      <c r="K5231">
        <v>11</v>
      </c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>
        <v>37.997</v>
      </c>
      <c r="AA5231">
        <f t="shared" si="327"/>
        <v>3.5014087480216975</v>
      </c>
    </row>
    <row r="5232" spans="1:27" ht="14.5" customHeight="1">
      <c r="A5232">
        <v>594763.31000000006</v>
      </c>
      <c r="B5232">
        <v>9605207.7249999996</v>
      </c>
      <c r="C5232" t="s">
        <v>106</v>
      </c>
      <c r="D5232" t="s">
        <v>524</v>
      </c>
      <c r="E5232" t="s">
        <v>325</v>
      </c>
      <c r="F5232" t="s">
        <v>2666</v>
      </c>
      <c r="G5232" t="s">
        <v>26</v>
      </c>
      <c r="H5232">
        <f t="shared" si="325"/>
        <v>1.2732394043404096</v>
      </c>
      <c r="I5232">
        <f t="shared" si="326"/>
        <v>1.2732379858465219</v>
      </c>
      <c r="J5232">
        <f t="shared" si="324"/>
        <v>1</v>
      </c>
      <c r="K5232">
        <v>4</v>
      </c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>
        <v>37.997999999999998</v>
      </c>
      <c r="AA5232">
        <f t="shared" si="327"/>
        <v>1.2732395447351628</v>
      </c>
    </row>
    <row r="5233" spans="1:27" ht="14.5" customHeight="1">
      <c r="A5233">
        <v>594763.14800000004</v>
      </c>
      <c r="B5233">
        <v>9605205.2799999993</v>
      </c>
      <c r="C5233" t="s">
        <v>42</v>
      </c>
      <c r="D5233" t="s">
        <v>524</v>
      </c>
      <c r="E5233" t="s">
        <v>325</v>
      </c>
      <c r="F5233" t="s">
        <v>2672</v>
      </c>
      <c r="G5233" t="s">
        <v>26</v>
      </c>
      <c r="H5233">
        <f t="shared" si="325"/>
        <v>484.14928350044073</v>
      </c>
      <c r="I5233">
        <f t="shared" si="326"/>
        <v>24.828140724007177</v>
      </c>
      <c r="J5233">
        <f t="shared" si="324"/>
        <v>1</v>
      </c>
      <c r="K5233">
        <v>78</v>
      </c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>
        <v>38.020000000000003</v>
      </c>
      <c r="AA5233">
        <f t="shared" si="327"/>
        <v>24.828171122335672</v>
      </c>
    </row>
    <row r="5234" spans="1:27" ht="14.5" customHeight="1">
      <c r="A5234">
        <v>594763.11199999996</v>
      </c>
      <c r="B5234">
        <v>9605206.9539999999</v>
      </c>
      <c r="C5234" t="s">
        <v>191</v>
      </c>
      <c r="D5234" t="s">
        <v>524</v>
      </c>
      <c r="E5234" t="s">
        <v>325</v>
      </c>
      <c r="F5234" t="s">
        <v>2668</v>
      </c>
      <c r="G5234" t="s">
        <v>26</v>
      </c>
      <c r="H5234">
        <f t="shared" si="325"/>
        <v>23.816738832815073</v>
      </c>
      <c r="I5234">
        <f t="shared" si="326"/>
        <v>5.5067542887862073</v>
      </c>
      <c r="J5234">
        <f t="shared" si="324"/>
        <v>1</v>
      </c>
      <c r="K5234">
        <v>17.3</v>
      </c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>
        <v>37.914000000000001</v>
      </c>
      <c r="AA5234">
        <f t="shared" si="327"/>
        <v>5.5067610309795789</v>
      </c>
    </row>
    <row r="5235" spans="1:27" ht="14.5" customHeight="1">
      <c r="A5235">
        <v>594762.79399999999</v>
      </c>
      <c r="B5235">
        <v>9605198.102</v>
      </c>
      <c r="C5235" t="s">
        <v>527</v>
      </c>
      <c r="D5235" t="s">
        <v>524</v>
      </c>
      <c r="E5235" t="s">
        <v>325</v>
      </c>
      <c r="F5235" t="s">
        <v>2716</v>
      </c>
      <c r="G5235" t="s">
        <v>26</v>
      </c>
      <c r="H5235">
        <f t="shared" si="325"/>
        <v>17.904929123537009</v>
      </c>
      <c r="I5235">
        <f t="shared" si="326"/>
        <v>4.7746424469244566</v>
      </c>
      <c r="J5235">
        <f t="shared" si="324"/>
        <v>1</v>
      </c>
      <c r="K5235">
        <v>15</v>
      </c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>
        <v>38.073</v>
      </c>
      <c r="AA5235">
        <f t="shared" si="327"/>
        <v>4.7746482927568605</v>
      </c>
    </row>
    <row r="5236" spans="1:27" ht="14.5" customHeight="1">
      <c r="A5236">
        <v>594762.65099999995</v>
      </c>
      <c r="B5236">
        <v>9605195.7420000006</v>
      </c>
      <c r="C5236" t="s">
        <v>106</v>
      </c>
      <c r="D5236" t="s">
        <v>524</v>
      </c>
      <c r="E5236" t="s">
        <v>325</v>
      </c>
      <c r="F5236" t="s">
        <v>2712</v>
      </c>
      <c r="G5236" t="s">
        <v>26</v>
      </c>
      <c r="H5236">
        <f t="shared" si="325"/>
        <v>0.97482391894812603</v>
      </c>
      <c r="I5236">
        <f t="shared" si="326"/>
        <v>1.1140832376157066</v>
      </c>
      <c r="J5236">
        <f t="shared" si="324"/>
        <v>1</v>
      </c>
      <c r="K5236">
        <v>3.5</v>
      </c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>
        <v>38.031999999999996</v>
      </c>
      <c r="AA5236">
        <f t="shared" si="327"/>
        <v>1.1140846016432675</v>
      </c>
    </row>
    <row r="5237" spans="1:27" ht="14.5" customHeight="1">
      <c r="A5237">
        <v>594762.58799999999</v>
      </c>
      <c r="B5237">
        <v>9605207.5059999991</v>
      </c>
      <c r="C5237" t="s">
        <v>106</v>
      </c>
      <c r="D5237" t="s">
        <v>524</v>
      </c>
      <c r="E5237" t="s">
        <v>325</v>
      </c>
      <c r="F5237" t="s">
        <v>2667</v>
      </c>
      <c r="G5237" t="s">
        <v>26</v>
      </c>
      <c r="H5237">
        <f t="shared" si="325"/>
        <v>0.71619716494148034</v>
      </c>
      <c r="I5237">
        <f t="shared" si="326"/>
        <v>0.95492848938489139</v>
      </c>
      <c r="J5237">
        <f t="shared" si="324"/>
        <v>1</v>
      </c>
      <c r="K5237">
        <v>3</v>
      </c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>
        <v>37.92</v>
      </c>
      <c r="AA5237">
        <f t="shared" si="327"/>
        <v>0.95492965855137202</v>
      </c>
    </row>
    <row r="5238" spans="1:27" ht="14.5" customHeight="1">
      <c r="A5238">
        <v>594762.55000000005</v>
      </c>
      <c r="B5238">
        <v>9605193.2280000001</v>
      </c>
      <c r="C5238" t="s">
        <v>749</v>
      </c>
      <c r="D5238" t="s">
        <v>524</v>
      </c>
      <c r="E5238" t="s">
        <v>325</v>
      </c>
      <c r="F5238" t="s">
        <v>2714</v>
      </c>
      <c r="G5238" t="s">
        <v>26</v>
      </c>
      <c r="H5238">
        <f t="shared" si="325"/>
        <v>1.2732394043404096</v>
      </c>
      <c r="I5238">
        <f t="shared" si="326"/>
        <v>1.2732379858465219</v>
      </c>
      <c r="J5238">
        <f t="shared" ref="J5238:J5301" si="328">COUNT(K5238:Y5238)</f>
        <v>1</v>
      </c>
      <c r="K5238">
        <v>4</v>
      </c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>
        <v>38.146000000000001</v>
      </c>
      <c r="AA5238">
        <f t="shared" si="327"/>
        <v>1.2732395447351628</v>
      </c>
    </row>
    <row r="5239" spans="1:27" ht="14.5" customHeight="1">
      <c r="A5239">
        <v>594762.20499999996</v>
      </c>
      <c r="B5239">
        <v>9605202.7039999999</v>
      </c>
      <c r="C5239" t="s">
        <v>749</v>
      </c>
      <c r="D5239" t="s">
        <v>524</v>
      </c>
      <c r="E5239" t="s">
        <v>325</v>
      </c>
      <c r="F5239" t="s">
        <v>2679</v>
      </c>
      <c r="G5239" t="s">
        <v>26</v>
      </c>
      <c r="H5239">
        <f t="shared" si="325"/>
        <v>0.71619716494148034</v>
      </c>
      <c r="I5239">
        <f t="shared" si="326"/>
        <v>0.95492848938489139</v>
      </c>
      <c r="J5239">
        <f t="shared" si="328"/>
        <v>1</v>
      </c>
      <c r="K5239">
        <v>3</v>
      </c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>
        <v>37.933999999999997</v>
      </c>
      <c r="AA5239">
        <f t="shared" si="327"/>
        <v>0.95492965855137202</v>
      </c>
    </row>
    <row r="5240" spans="1:27" ht="14.5" customHeight="1">
      <c r="A5240">
        <v>594761.93500000006</v>
      </c>
      <c r="B5240">
        <v>9605205.3100000005</v>
      </c>
      <c r="C5240" t="s">
        <v>527</v>
      </c>
      <c r="D5240" t="s">
        <v>524</v>
      </c>
      <c r="E5240" t="s">
        <v>325</v>
      </c>
      <c r="F5240" t="s">
        <v>2671</v>
      </c>
      <c r="G5240" t="s">
        <v>26</v>
      </c>
      <c r="H5240">
        <f t="shared" si="325"/>
        <v>0.97482391894812603</v>
      </c>
      <c r="I5240">
        <f t="shared" si="326"/>
        <v>1.1140832376157066</v>
      </c>
      <c r="J5240">
        <f t="shared" si="328"/>
        <v>1</v>
      </c>
      <c r="K5240">
        <v>3.5</v>
      </c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>
        <v>38.033999999999999</v>
      </c>
      <c r="AA5240">
        <f t="shared" si="327"/>
        <v>1.1140846016432675</v>
      </c>
    </row>
    <row r="5241" spans="1:27" ht="14.5" customHeight="1">
      <c r="A5241">
        <v>594761.45200000005</v>
      </c>
      <c r="B5241">
        <v>9605207.3640000001</v>
      </c>
      <c r="C5241" t="s">
        <v>36</v>
      </c>
      <c r="D5241" t="s">
        <v>524</v>
      </c>
      <c r="E5241" t="s">
        <v>325</v>
      </c>
      <c r="F5241" t="s">
        <v>2670</v>
      </c>
      <c r="G5241" t="s">
        <v>26</v>
      </c>
      <c r="H5241">
        <f t="shared" si="325"/>
        <v>206.98098066808782</v>
      </c>
      <c r="I5241">
        <f t="shared" si="326"/>
        <v>16.233784319543151</v>
      </c>
      <c r="J5241">
        <f t="shared" si="328"/>
        <v>1</v>
      </c>
      <c r="K5241">
        <v>51</v>
      </c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>
        <v>37.889000000000003</v>
      </c>
      <c r="AA5241">
        <f t="shared" si="327"/>
        <v>16.233804195373324</v>
      </c>
    </row>
    <row r="5242" spans="1:27" ht="14.5" customHeight="1">
      <c r="A5242">
        <v>594761.30599999998</v>
      </c>
      <c r="B5242">
        <v>9605201.6420000009</v>
      </c>
      <c r="C5242" t="s">
        <v>44</v>
      </c>
      <c r="D5242" t="s">
        <v>524</v>
      </c>
      <c r="E5242" t="s">
        <v>325</v>
      </c>
      <c r="F5242" t="s">
        <v>2682</v>
      </c>
      <c r="G5242" t="s">
        <v>26</v>
      </c>
      <c r="H5242">
        <f t="shared" si="325"/>
        <v>565.71618284099827</v>
      </c>
      <c r="I5242">
        <f t="shared" si="326"/>
        <v>26.838228904627851</v>
      </c>
      <c r="J5242">
        <f t="shared" si="328"/>
        <v>2</v>
      </c>
      <c r="K5242">
        <v>70</v>
      </c>
      <c r="L5242">
        <v>47</v>
      </c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>
        <v>38.039000000000001</v>
      </c>
      <c r="AA5242">
        <f t="shared" si="327"/>
        <v>22.281692032865347</v>
      </c>
    </row>
    <row r="5243" spans="1:27" ht="14.5" customHeight="1">
      <c r="A5243">
        <v>594761.28</v>
      </c>
      <c r="B5243">
        <v>9605204.068</v>
      </c>
      <c r="C5243" t="s">
        <v>71</v>
      </c>
      <c r="D5243" t="s">
        <v>524</v>
      </c>
      <c r="E5243" t="s">
        <v>325</v>
      </c>
      <c r="F5243" t="s">
        <v>2676</v>
      </c>
      <c r="G5243" t="s">
        <v>26</v>
      </c>
      <c r="H5243">
        <f t="shared" si="325"/>
        <v>78.801582509255653</v>
      </c>
      <c r="I5243">
        <f t="shared" si="326"/>
        <v>10.016638978028736</v>
      </c>
      <c r="J5243">
        <f t="shared" si="328"/>
        <v>3</v>
      </c>
      <c r="K5243">
        <v>18.5</v>
      </c>
      <c r="L5243">
        <v>24</v>
      </c>
      <c r="M5243">
        <v>6</v>
      </c>
      <c r="N5243"/>
      <c r="O5243"/>
      <c r="P5243"/>
      <c r="Q5243"/>
      <c r="R5243"/>
      <c r="S5243"/>
      <c r="T5243"/>
      <c r="U5243"/>
      <c r="V5243"/>
      <c r="W5243"/>
      <c r="X5243"/>
      <c r="Y5243"/>
      <c r="Z5243">
        <v>37.94</v>
      </c>
      <c r="AA5243">
        <f t="shared" si="327"/>
        <v>7.6394372684109761</v>
      </c>
    </row>
    <row r="5244" spans="1:27" ht="14.5" customHeight="1">
      <c r="A5244">
        <v>594761.23800000001</v>
      </c>
      <c r="B5244">
        <v>9605202.4000000004</v>
      </c>
      <c r="C5244" t="s">
        <v>749</v>
      </c>
      <c r="D5244" t="s">
        <v>524</v>
      </c>
      <c r="E5244" t="s">
        <v>325</v>
      </c>
      <c r="F5244" t="s">
        <v>2684</v>
      </c>
      <c r="G5244" t="s">
        <v>26</v>
      </c>
      <c r="H5244">
        <f t="shared" si="325"/>
        <v>0.71619716494148034</v>
      </c>
      <c r="I5244">
        <f t="shared" si="326"/>
        <v>0.95492848938489139</v>
      </c>
      <c r="J5244">
        <f t="shared" si="328"/>
        <v>1</v>
      </c>
      <c r="K5244">
        <v>3</v>
      </c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>
        <v>37.962000000000003</v>
      </c>
      <c r="AA5244">
        <f t="shared" si="327"/>
        <v>0.95492965855137202</v>
      </c>
    </row>
    <row r="5245" spans="1:27" ht="14.5" customHeight="1">
      <c r="A5245">
        <v>594760.84400000004</v>
      </c>
      <c r="B5245">
        <v>9605213.0840000007</v>
      </c>
      <c r="C5245" t="s">
        <v>52</v>
      </c>
      <c r="D5245" t="s">
        <v>524</v>
      </c>
      <c r="E5245" t="s">
        <v>325</v>
      </c>
      <c r="F5245" t="s">
        <v>2631</v>
      </c>
      <c r="G5245" t="s">
        <v>26</v>
      </c>
      <c r="H5245">
        <f t="shared" si="325"/>
        <v>0.97482391894812603</v>
      </c>
      <c r="I5245">
        <f t="shared" si="326"/>
        <v>1.1140832376157066</v>
      </c>
      <c r="J5245">
        <f t="shared" si="328"/>
        <v>1</v>
      </c>
      <c r="K5245">
        <v>3.5</v>
      </c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>
        <v>37.747</v>
      </c>
      <c r="AA5245">
        <f t="shared" si="327"/>
        <v>1.1140846016432675</v>
      </c>
    </row>
    <row r="5246" spans="1:27" ht="14.5" customHeight="1">
      <c r="A5246">
        <v>594760.73400000005</v>
      </c>
      <c r="B5246">
        <v>9605202.4000000004</v>
      </c>
      <c r="C5246" t="s">
        <v>8035</v>
      </c>
      <c r="D5246" t="s">
        <v>524</v>
      </c>
      <c r="E5246" t="s">
        <v>325</v>
      </c>
      <c r="F5246" t="s">
        <v>2681</v>
      </c>
      <c r="G5246" t="s">
        <v>26</v>
      </c>
      <c r="H5246">
        <f t="shared" si="325"/>
        <v>0.91991546963594573</v>
      </c>
      <c r="I5246">
        <f t="shared" si="326"/>
        <v>1.0822522879695435</v>
      </c>
      <c r="J5246">
        <f t="shared" si="328"/>
        <v>1</v>
      </c>
      <c r="K5246">
        <v>3.4</v>
      </c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>
        <v>37.987000000000002</v>
      </c>
      <c r="AA5246">
        <f t="shared" si="327"/>
        <v>1.0822536130248883</v>
      </c>
    </row>
    <row r="5247" spans="1:27" ht="14.5" customHeight="1">
      <c r="A5247">
        <v>594760.67599999998</v>
      </c>
      <c r="B5247">
        <v>9605193.4010000005</v>
      </c>
      <c r="C5247" t="s">
        <v>658</v>
      </c>
      <c r="D5247" t="s">
        <v>524</v>
      </c>
      <c r="E5247" t="s">
        <v>325</v>
      </c>
      <c r="F5247" t="s">
        <v>2700</v>
      </c>
      <c r="G5247" t="s">
        <v>26</v>
      </c>
      <c r="H5247">
        <f t="shared" si="325"/>
        <v>2.8647886597659213</v>
      </c>
      <c r="I5247">
        <f t="shared" si="326"/>
        <v>1.9098569787697828</v>
      </c>
      <c r="J5247">
        <f t="shared" si="328"/>
        <v>1</v>
      </c>
      <c r="K5247">
        <v>6</v>
      </c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>
        <v>38.162999999999997</v>
      </c>
      <c r="AA5247">
        <f t="shared" si="327"/>
        <v>1.909859317102744</v>
      </c>
    </row>
    <row r="5248" spans="1:27" ht="14.5" customHeight="1">
      <c r="A5248">
        <v>594760.46200000006</v>
      </c>
      <c r="B5248">
        <v>9605194.4580000006</v>
      </c>
      <c r="C5248" t="s">
        <v>191</v>
      </c>
      <c r="D5248" t="s">
        <v>524</v>
      </c>
      <c r="E5248" t="s">
        <v>325</v>
      </c>
      <c r="F5248" t="s">
        <v>2710</v>
      </c>
      <c r="G5248" t="s">
        <v>26</v>
      </c>
      <c r="H5248">
        <f t="shared" si="325"/>
        <v>23.816738832815073</v>
      </c>
      <c r="I5248">
        <f t="shared" si="326"/>
        <v>5.5067542887862073</v>
      </c>
      <c r="J5248">
        <f t="shared" si="328"/>
        <v>1</v>
      </c>
      <c r="K5248">
        <v>17.3</v>
      </c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>
        <v>38.158999999999999</v>
      </c>
      <c r="AA5248">
        <f t="shared" si="327"/>
        <v>5.5067610309795789</v>
      </c>
    </row>
    <row r="5249" spans="1:27" ht="14.5" customHeight="1">
      <c r="A5249">
        <v>594760.38399999996</v>
      </c>
      <c r="B5249">
        <v>9605202.8139999993</v>
      </c>
      <c r="C5249" t="s">
        <v>749</v>
      </c>
      <c r="D5249" t="s">
        <v>524</v>
      </c>
      <c r="E5249" t="s">
        <v>325</v>
      </c>
      <c r="F5249" t="s">
        <v>2680</v>
      </c>
      <c r="G5249" t="s">
        <v>26</v>
      </c>
      <c r="H5249">
        <f t="shared" si="325"/>
        <v>0.71619716494148034</v>
      </c>
      <c r="I5249">
        <f t="shared" si="326"/>
        <v>0.95492848938489139</v>
      </c>
      <c r="J5249">
        <f t="shared" si="328"/>
        <v>1</v>
      </c>
      <c r="K5249">
        <v>3</v>
      </c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>
        <v>37.970999999999997</v>
      </c>
      <c r="AA5249">
        <f t="shared" si="327"/>
        <v>0.95492965855137202</v>
      </c>
    </row>
    <row r="5250" spans="1:27" ht="14.5" customHeight="1">
      <c r="A5250">
        <v>594759.90599999996</v>
      </c>
      <c r="B5250">
        <v>9605203.6410000008</v>
      </c>
      <c r="C5250" t="s">
        <v>191</v>
      </c>
      <c r="D5250" t="s">
        <v>524</v>
      </c>
      <c r="E5250" t="s">
        <v>325</v>
      </c>
      <c r="F5250" t="s">
        <v>2678</v>
      </c>
      <c r="G5250" t="s">
        <v>26</v>
      </c>
      <c r="H5250">
        <f t="shared" ref="H5250:H5313" si="329">((K5250^2)/(4*3.141593)+(L5250^2)/(4*3.141593)+(M5250^2)/(4*3.141593)+(N5250^2)/(4*3.141593)+(O5250^2)/(4*3.141593)+(P5250^2)/(4*3.141593)+(Q5250^2)/(4*3.141593)+(M5250^2)/(4*3.141593)+(R5250^2)/(4*3.141593)+(S5250^2)/(4*3.141593)+(T5250^2)/(4*3.141593)+(U5250^2)/(4*3.141593)+(V5250^2)/(4*3.141593)+(W5250^2)/(4*3.141593)+(X5250^2)/(4*3.141593)+(Y5250^2)/(4*3.141593))</f>
        <v>23.816738832815073</v>
      </c>
      <c r="I5250">
        <f t="shared" ref="I5250:I5313" si="330">2*SQRT(H5250/3.1416)</f>
        <v>5.5067542887862073</v>
      </c>
      <c r="J5250">
        <f t="shared" si="328"/>
        <v>1</v>
      </c>
      <c r="K5250">
        <v>17.3</v>
      </c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>
        <v>37.933999999999997</v>
      </c>
      <c r="AA5250">
        <f t="shared" ref="AA5250:AA5313" si="331">MAX(K5250:Y5250)/PI()</f>
        <v>5.5067610309795789</v>
      </c>
    </row>
    <row r="5251" spans="1:27" ht="14.5" customHeight="1">
      <c r="A5251">
        <v>594759.69999999995</v>
      </c>
      <c r="B5251">
        <v>9605203.9140000008</v>
      </c>
      <c r="C5251" t="s">
        <v>106</v>
      </c>
      <c r="D5251" t="s">
        <v>524</v>
      </c>
      <c r="E5251" t="s">
        <v>325</v>
      </c>
      <c r="F5251" t="s">
        <v>2677</v>
      </c>
      <c r="G5251" t="s">
        <v>26</v>
      </c>
      <c r="H5251">
        <f t="shared" si="329"/>
        <v>1.4323943298829607</v>
      </c>
      <c r="I5251">
        <f t="shared" si="330"/>
        <v>1.3504728207845655</v>
      </c>
      <c r="J5251">
        <f t="shared" si="328"/>
        <v>2</v>
      </c>
      <c r="K5251">
        <v>3</v>
      </c>
      <c r="L5251">
        <v>3</v>
      </c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>
        <v>37.908000000000001</v>
      </c>
      <c r="AA5251">
        <f t="shared" si="331"/>
        <v>0.95492965855137202</v>
      </c>
    </row>
    <row r="5252" spans="1:27" ht="14.5" customHeight="1">
      <c r="A5252">
        <v>594759.69499999995</v>
      </c>
      <c r="B5252">
        <v>9605209.4979999997</v>
      </c>
      <c r="C5252" t="s">
        <v>749</v>
      </c>
      <c r="D5252" t="s">
        <v>524</v>
      </c>
      <c r="E5252" t="s">
        <v>325</v>
      </c>
      <c r="F5252" t="s">
        <v>2624</v>
      </c>
      <c r="G5252" t="s">
        <v>26</v>
      </c>
      <c r="H5252">
        <f t="shared" si="329"/>
        <v>0.71619716494148034</v>
      </c>
      <c r="I5252">
        <f t="shared" si="330"/>
        <v>0.95492848938489139</v>
      </c>
      <c r="J5252">
        <f t="shared" si="328"/>
        <v>1</v>
      </c>
      <c r="K5252">
        <v>3</v>
      </c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>
        <v>37.802999999999997</v>
      </c>
      <c r="AA5252">
        <f t="shared" si="331"/>
        <v>0.95492965855137202</v>
      </c>
    </row>
    <row r="5253" spans="1:27" ht="14.5" customHeight="1">
      <c r="A5253">
        <v>594759.647</v>
      </c>
      <c r="B5253">
        <v>9605192.7469999995</v>
      </c>
      <c r="C5253" t="s">
        <v>191</v>
      </c>
      <c r="D5253" t="s">
        <v>524</v>
      </c>
      <c r="E5253" t="s">
        <v>325</v>
      </c>
      <c r="F5253" t="s">
        <v>2701</v>
      </c>
      <c r="G5253" t="s">
        <v>26</v>
      </c>
      <c r="H5253">
        <f t="shared" si="329"/>
        <v>23.816738832815073</v>
      </c>
      <c r="I5253">
        <f t="shared" si="330"/>
        <v>5.5067542887862073</v>
      </c>
      <c r="J5253">
        <f t="shared" si="328"/>
        <v>1</v>
      </c>
      <c r="K5253">
        <v>17.3</v>
      </c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>
        <v>38.179000000000002</v>
      </c>
      <c r="AA5253">
        <f t="shared" si="331"/>
        <v>5.5067610309795789</v>
      </c>
    </row>
    <row r="5254" spans="1:27" ht="14.5" customHeight="1">
      <c r="A5254">
        <v>594759.24399999995</v>
      </c>
      <c r="B5254">
        <v>9605200.0940000005</v>
      </c>
      <c r="C5254" t="s">
        <v>749</v>
      </c>
      <c r="D5254" t="s">
        <v>524</v>
      </c>
      <c r="E5254" t="s">
        <v>325</v>
      </c>
      <c r="F5254" t="s">
        <v>2685</v>
      </c>
      <c r="G5254" t="s">
        <v>26</v>
      </c>
      <c r="H5254">
        <f t="shared" si="329"/>
        <v>0.71619716494148034</v>
      </c>
      <c r="I5254">
        <f t="shared" si="330"/>
        <v>0.95492848938489139</v>
      </c>
      <c r="J5254">
        <f t="shared" si="328"/>
        <v>1</v>
      </c>
      <c r="K5254">
        <v>3</v>
      </c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>
        <v>37.960999999999999</v>
      </c>
      <c r="AA5254">
        <f t="shared" si="331"/>
        <v>0.95492965855137202</v>
      </c>
    </row>
    <row r="5255" spans="1:27" ht="14.5" customHeight="1">
      <c r="A5255">
        <v>594759.223</v>
      </c>
      <c r="B5255">
        <v>9605196.6989999991</v>
      </c>
      <c r="C5255" t="s">
        <v>658</v>
      </c>
      <c r="D5255" t="s">
        <v>524</v>
      </c>
      <c r="E5255" t="s">
        <v>325</v>
      </c>
      <c r="F5255" t="s">
        <v>2699</v>
      </c>
      <c r="G5255" t="s">
        <v>26</v>
      </c>
      <c r="H5255">
        <f t="shared" si="329"/>
        <v>0.81487321877786223</v>
      </c>
      <c r="I5255">
        <f t="shared" si="330"/>
        <v>1.0185903886772176</v>
      </c>
      <c r="J5255">
        <f t="shared" si="328"/>
        <v>1</v>
      </c>
      <c r="K5255">
        <v>3.2</v>
      </c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>
        <v>38.075000000000003</v>
      </c>
      <c r="AA5255">
        <f t="shared" si="331"/>
        <v>1.0185916357881302</v>
      </c>
    </row>
    <row r="5256" spans="1:27" ht="14.5" customHeight="1">
      <c r="A5256">
        <v>594758.91200000001</v>
      </c>
      <c r="B5256">
        <v>9605207.0859999992</v>
      </c>
      <c r="C5256" t="s">
        <v>191</v>
      </c>
      <c r="D5256" t="s">
        <v>524</v>
      </c>
      <c r="E5256" t="s">
        <v>325</v>
      </c>
      <c r="F5256" t="s">
        <v>2626</v>
      </c>
      <c r="G5256" t="s">
        <v>26</v>
      </c>
      <c r="H5256">
        <f t="shared" si="329"/>
        <v>23.816738832815073</v>
      </c>
      <c r="I5256">
        <f t="shared" si="330"/>
        <v>5.5067542887862073</v>
      </c>
      <c r="J5256">
        <f t="shared" si="328"/>
        <v>1</v>
      </c>
      <c r="K5256">
        <v>17.3</v>
      </c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>
        <v>37.826999999999998</v>
      </c>
      <c r="AA5256">
        <f t="shared" si="331"/>
        <v>5.5067610309795789</v>
      </c>
    </row>
    <row r="5257" spans="1:27" ht="14.5" customHeight="1">
      <c r="A5257">
        <v>594758.799</v>
      </c>
      <c r="B5257">
        <v>9605196.7469999995</v>
      </c>
      <c r="C5257" t="s">
        <v>658</v>
      </c>
      <c r="D5257" t="s">
        <v>524</v>
      </c>
      <c r="E5257" t="s">
        <v>325</v>
      </c>
      <c r="F5257" t="s">
        <v>2697</v>
      </c>
      <c r="G5257" t="s">
        <v>26</v>
      </c>
      <c r="H5257">
        <f t="shared" si="329"/>
        <v>0.71619716494148034</v>
      </c>
      <c r="I5257">
        <f t="shared" si="330"/>
        <v>0.95492848938489139</v>
      </c>
      <c r="J5257">
        <f t="shared" si="328"/>
        <v>1</v>
      </c>
      <c r="K5257">
        <v>3</v>
      </c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>
        <v>38.085000000000001</v>
      </c>
      <c r="AA5257">
        <f t="shared" si="331"/>
        <v>0.95492965855137202</v>
      </c>
    </row>
    <row r="5258" spans="1:27" ht="14.5" customHeight="1">
      <c r="A5258">
        <v>594758.652</v>
      </c>
      <c r="B5258">
        <v>9605209.7479999997</v>
      </c>
      <c r="C5258" t="s">
        <v>8035</v>
      </c>
      <c r="D5258" t="s">
        <v>524</v>
      </c>
      <c r="E5258" t="s">
        <v>325</v>
      </c>
      <c r="F5258" t="s">
        <v>2625</v>
      </c>
      <c r="G5258" t="s">
        <v>26</v>
      </c>
      <c r="H5258">
        <f t="shared" si="329"/>
        <v>0.71619716494148034</v>
      </c>
      <c r="I5258">
        <f t="shared" si="330"/>
        <v>0.95492848938489139</v>
      </c>
      <c r="J5258">
        <f t="shared" si="328"/>
        <v>1</v>
      </c>
      <c r="K5258">
        <v>3</v>
      </c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>
        <v>37.72</v>
      </c>
      <c r="AA5258">
        <f t="shared" si="331"/>
        <v>0.95492965855137202</v>
      </c>
    </row>
    <row r="5259" spans="1:27" ht="14.5" customHeight="1">
      <c r="A5259">
        <v>594758.63600000006</v>
      </c>
      <c r="B5259">
        <v>9605205.5820000004</v>
      </c>
      <c r="C5259" t="s">
        <v>71</v>
      </c>
      <c r="D5259" t="s">
        <v>524</v>
      </c>
      <c r="E5259" t="s">
        <v>325</v>
      </c>
      <c r="F5259" t="s">
        <v>2627</v>
      </c>
      <c r="G5259" t="s">
        <v>26</v>
      </c>
      <c r="H5259">
        <f t="shared" si="329"/>
        <v>68.834505297153385</v>
      </c>
      <c r="I5259">
        <f t="shared" si="330"/>
        <v>9.361763148043913</v>
      </c>
      <c r="J5259">
        <f t="shared" si="328"/>
        <v>2</v>
      </c>
      <c r="K5259">
        <v>24</v>
      </c>
      <c r="L5259">
        <v>17</v>
      </c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>
        <v>37.926000000000002</v>
      </c>
      <c r="AA5259">
        <f t="shared" si="331"/>
        <v>7.6394372684109761</v>
      </c>
    </row>
    <row r="5260" spans="1:27" ht="14.5" customHeight="1">
      <c r="A5260">
        <v>594758.53399999999</v>
      </c>
      <c r="B5260">
        <v>9605199.7650000006</v>
      </c>
      <c r="C5260" t="s">
        <v>36</v>
      </c>
      <c r="D5260" t="s">
        <v>524</v>
      </c>
      <c r="E5260" t="s">
        <v>325</v>
      </c>
      <c r="F5260" t="s">
        <v>2687</v>
      </c>
      <c r="G5260" t="s">
        <v>26</v>
      </c>
      <c r="H5260">
        <f t="shared" si="329"/>
        <v>194.98467815531802</v>
      </c>
      <c r="I5260">
        <f t="shared" si="330"/>
        <v>15.756320074850708</v>
      </c>
      <c r="J5260">
        <f t="shared" si="328"/>
        <v>1</v>
      </c>
      <c r="K5260">
        <v>49.5</v>
      </c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>
        <v>38.08</v>
      </c>
      <c r="AA5260">
        <f t="shared" si="331"/>
        <v>15.756339366097638</v>
      </c>
    </row>
    <row r="5261" spans="1:27" ht="14.5" customHeight="1">
      <c r="A5261">
        <v>594758.478</v>
      </c>
      <c r="B5261">
        <v>9605198.6439999994</v>
      </c>
      <c r="C5261" t="s">
        <v>8035</v>
      </c>
      <c r="D5261" t="s">
        <v>524</v>
      </c>
      <c r="E5261" t="s">
        <v>325</v>
      </c>
      <c r="F5261" t="s">
        <v>2694</v>
      </c>
      <c r="G5261" t="s">
        <v>26</v>
      </c>
      <c r="H5261">
        <f t="shared" si="329"/>
        <v>2.4955492325072024</v>
      </c>
      <c r="I5261">
        <f t="shared" si="330"/>
        <v>1.7825331801851305</v>
      </c>
      <c r="J5261">
        <f t="shared" si="328"/>
        <v>1</v>
      </c>
      <c r="K5261">
        <v>5.6</v>
      </c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>
        <v>38.054000000000002</v>
      </c>
      <c r="AA5261">
        <f t="shared" si="331"/>
        <v>1.7825353626292277</v>
      </c>
    </row>
    <row r="5262" spans="1:27" ht="14.5" customHeight="1">
      <c r="A5262">
        <v>594758.20600000001</v>
      </c>
      <c r="B5262">
        <v>9605194.6009999998</v>
      </c>
      <c r="C5262" t="s">
        <v>658</v>
      </c>
      <c r="D5262" t="s">
        <v>524</v>
      </c>
      <c r="E5262" t="s">
        <v>325</v>
      </c>
      <c r="F5262" t="s">
        <v>2696</v>
      </c>
      <c r="G5262" t="s">
        <v>26</v>
      </c>
      <c r="H5262">
        <f t="shared" si="329"/>
        <v>1.9894365692818898</v>
      </c>
      <c r="I5262">
        <f t="shared" si="330"/>
        <v>1.5915474823081524</v>
      </c>
      <c r="J5262">
        <f t="shared" si="328"/>
        <v>1</v>
      </c>
      <c r="K5262">
        <v>5</v>
      </c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>
        <v>38.162999999999997</v>
      </c>
      <c r="AA5262">
        <f t="shared" si="331"/>
        <v>1.5915494309189535</v>
      </c>
    </row>
    <row r="5263" spans="1:27" ht="14.5" customHeight="1">
      <c r="A5263">
        <v>594758.05799999996</v>
      </c>
      <c r="B5263">
        <v>9605200.5720000006</v>
      </c>
      <c r="C5263" t="s">
        <v>191</v>
      </c>
      <c r="D5263" t="s">
        <v>524</v>
      </c>
      <c r="E5263" t="s">
        <v>325</v>
      </c>
      <c r="F5263" t="s">
        <v>2686</v>
      </c>
      <c r="G5263" t="s">
        <v>26</v>
      </c>
      <c r="H5263">
        <f t="shared" si="329"/>
        <v>23.816738832815073</v>
      </c>
      <c r="I5263">
        <f t="shared" si="330"/>
        <v>5.5067542887862073</v>
      </c>
      <c r="J5263">
        <f t="shared" si="328"/>
        <v>1</v>
      </c>
      <c r="K5263">
        <v>17.3</v>
      </c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>
        <v>37.99</v>
      </c>
      <c r="AA5263">
        <f t="shared" si="331"/>
        <v>5.5067610309795789</v>
      </c>
    </row>
    <row r="5264" spans="1:27" ht="14.5" customHeight="1">
      <c r="A5264">
        <v>594758.04399999999</v>
      </c>
      <c r="B5264">
        <v>9605195.8300000001</v>
      </c>
      <c r="C5264" t="s">
        <v>749</v>
      </c>
      <c r="D5264" t="s">
        <v>524</v>
      </c>
      <c r="E5264" t="s">
        <v>325</v>
      </c>
      <c r="F5264" t="s">
        <v>2698</v>
      </c>
      <c r="G5264" t="s">
        <v>26</v>
      </c>
      <c r="H5264">
        <f t="shared" si="329"/>
        <v>0.71619716494148034</v>
      </c>
      <c r="I5264">
        <f t="shared" si="330"/>
        <v>0.95492848938489139</v>
      </c>
      <c r="J5264">
        <f t="shared" si="328"/>
        <v>1</v>
      </c>
      <c r="K5264">
        <v>3</v>
      </c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>
        <v>38.121000000000002</v>
      </c>
      <c r="AA5264">
        <f t="shared" si="331"/>
        <v>0.95492965855137202</v>
      </c>
    </row>
    <row r="5265" spans="1:27" ht="14.5" customHeight="1">
      <c r="A5265">
        <v>594758.00800000003</v>
      </c>
      <c r="B5265">
        <v>9605209.9849999994</v>
      </c>
      <c r="C5265" t="s">
        <v>749</v>
      </c>
      <c r="D5265" t="s">
        <v>524</v>
      </c>
      <c r="E5265" t="s">
        <v>325</v>
      </c>
      <c r="F5265" t="s">
        <v>2623</v>
      </c>
      <c r="G5265" t="s">
        <v>26</v>
      </c>
      <c r="H5265">
        <f t="shared" si="329"/>
        <v>0.71619716494148034</v>
      </c>
      <c r="I5265">
        <f t="shared" si="330"/>
        <v>0.95492848938489139</v>
      </c>
      <c r="J5265">
        <f t="shared" si="328"/>
        <v>1</v>
      </c>
      <c r="K5265">
        <v>3</v>
      </c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>
        <v>37.671999999999997</v>
      </c>
      <c r="AA5265">
        <f t="shared" si="331"/>
        <v>0.95492965855137202</v>
      </c>
    </row>
    <row r="5266" spans="1:27" ht="14.5" customHeight="1">
      <c r="A5266">
        <v>594757.76500000001</v>
      </c>
      <c r="B5266">
        <v>9605204.3220000006</v>
      </c>
      <c r="C5266" t="s">
        <v>22</v>
      </c>
      <c r="D5266" t="s">
        <v>524</v>
      </c>
      <c r="E5266" t="s">
        <v>325</v>
      </c>
      <c r="F5266" t="s">
        <v>2628</v>
      </c>
      <c r="G5266" t="s">
        <v>26</v>
      </c>
      <c r="H5266">
        <f t="shared" si="329"/>
        <v>0.71619716494148034</v>
      </c>
      <c r="I5266">
        <f t="shared" si="330"/>
        <v>0.95492848938489139</v>
      </c>
      <c r="J5266">
        <f t="shared" si="328"/>
        <v>1</v>
      </c>
      <c r="K5266">
        <v>3</v>
      </c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>
        <v>37.851999999999997</v>
      </c>
      <c r="AA5266">
        <f t="shared" si="331"/>
        <v>0.95492965855137202</v>
      </c>
    </row>
    <row r="5267" spans="1:27" ht="14.5" customHeight="1">
      <c r="A5267">
        <v>594757.54200000002</v>
      </c>
      <c r="B5267">
        <v>9605197.3959999997</v>
      </c>
      <c r="C5267" t="s">
        <v>658</v>
      </c>
      <c r="D5267" t="s">
        <v>524</v>
      </c>
      <c r="E5267" t="s">
        <v>325</v>
      </c>
      <c r="F5267" t="s">
        <v>2695</v>
      </c>
      <c r="G5267" t="s">
        <v>26</v>
      </c>
      <c r="H5267">
        <f t="shared" si="329"/>
        <v>1.9894365692818898</v>
      </c>
      <c r="I5267">
        <f t="shared" si="330"/>
        <v>1.5915474823081524</v>
      </c>
      <c r="J5267">
        <f t="shared" si="328"/>
        <v>1</v>
      </c>
      <c r="K5267">
        <v>5</v>
      </c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>
        <v>38.087000000000003</v>
      </c>
      <c r="AA5267">
        <f t="shared" si="331"/>
        <v>1.5915494309189535</v>
      </c>
    </row>
    <row r="5268" spans="1:27" ht="14.5" customHeight="1">
      <c r="A5268">
        <v>594757.35800000001</v>
      </c>
      <c r="B5268">
        <v>9605194.1769999992</v>
      </c>
      <c r="C5268" t="s">
        <v>749</v>
      </c>
      <c r="D5268" t="s">
        <v>524</v>
      </c>
      <c r="E5268" t="s">
        <v>325</v>
      </c>
      <c r="F5268" t="s">
        <v>2709</v>
      </c>
      <c r="G5268" t="s">
        <v>26</v>
      </c>
      <c r="H5268">
        <f t="shared" si="329"/>
        <v>0.81487321877786223</v>
      </c>
      <c r="I5268">
        <f t="shared" si="330"/>
        <v>1.0185903886772176</v>
      </c>
      <c r="J5268">
        <f t="shared" si="328"/>
        <v>1</v>
      </c>
      <c r="K5268">
        <v>3.2</v>
      </c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>
        <v>38.130000000000003</v>
      </c>
      <c r="AA5268">
        <f t="shared" si="331"/>
        <v>1.0185916357881302</v>
      </c>
    </row>
    <row r="5269" spans="1:27" ht="14.5" customHeight="1">
      <c r="A5269">
        <v>594757.19299999997</v>
      </c>
      <c r="B5269">
        <v>9605193.5649999995</v>
      </c>
      <c r="C5269" t="s">
        <v>602</v>
      </c>
      <c r="D5269" t="s">
        <v>524</v>
      </c>
      <c r="E5269" t="s">
        <v>325</v>
      </c>
      <c r="F5269" t="s">
        <v>2708</v>
      </c>
      <c r="G5269" t="s">
        <v>26</v>
      </c>
      <c r="H5269">
        <f t="shared" si="329"/>
        <v>0.97482391894812603</v>
      </c>
      <c r="I5269">
        <f t="shared" si="330"/>
        <v>1.1140832376157066</v>
      </c>
      <c r="J5269">
        <f t="shared" si="328"/>
        <v>1</v>
      </c>
      <c r="K5269">
        <v>3.5</v>
      </c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>
        <v>38.119999999999997</v>
      </c>
      <c r="AA5269">
        <f t="shared" si="331"/>
        <v>1.1140846016432675</v>
      </c>
    </row>
    <row r="5270" spans="1:27" ht="14.5" customHeight="1">
      <c r="A5270">
        <v>594757.06200000003</v>
      </c>
      <c r="B5270">
        <v>9605192.2180000003</v>
      </c>
      <c r="C5270" t="s">
        <v>749</v>
      </c>
      <c r="D5270" t="s">
        <v>524</v>
      </c>
      <c r="E5270" t="s">
        <v>325</v>
      </c>
      <c r="F5270" t="s">
        <v>2707</v>
      </c>
      <c r="G5270" t="s">
        <v>26</v>
      </c>
      <c r="H5270">
        <f t="shared" si="329"/>
        <v>0.97482391894812603</v>
      </c>
      <c r="I5270">
        <f t="shared" si="330"/>
        <v>1.1140832376157066</v>
      </c>
      <c r="J5270">
        <f t="shared" si="328"/>
        <v>1</v>
      </c>
      <c r="K5270">
        <v>3.5</v>
      </c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>
        <v>38.128999999999998</v>
      </c>
      <c r="AA5270">
        <f t="shared" si="331"/>
        <v>1.1140846016432675</v>
      </c>
    </row>
    <row r="5271" spans="1:27" ht="14.5" customHeight="1">
      <c r="A5271">
        <v>594757.01599999995</v>
      </c>
      <c r="B5271">
        <v>9605211.3969999999</v>
      </c>
      <c r="C5271" t="s">
        <v>71</v>
      </c>
      <c r="D5271" t="s">
        <v>524</v>
      </c>
      <c r="E5271" t="s">
        <v>325</v>
      </c>
      <c r="F5271" t="s">
        <v>2622</v>
      </c>
      <c r="G5271" t="s">
        <v>26</v>
      </c>
      <c r="H5271">
        <f t="shared" si="329"/>
        <v>1572.0328826808566</v>
      </c>
      <c r="I5271">
        <f t="shared" si="330"/>
        <v>44.738906460848199</v>
      </c>
      <c r="J5271">
        <f t="shared" si="328"/>
        <v>5</v>
      </c>
      <c r="K5271">
        <v>31</v>
      </c>
      <c r="L5271">
        <v>67.5</v>
      </c>
      <c r="M5271">
        <v>52.5</v>
      </c>
      <c r="N5271">
        <v>90</v>
      </c>
      <c r="O5271">
        <v>25</v>
      </c>
      <c r="P5271"/>
      <c r="Q5271"/>
      <c r="R5271"/>
      <c r="S5271"/>
      <c r="T5271"/>
      <c r="U5271"/>
      <c r="V5271"/>
      <c r="W5271"/>
      <c r="X5271"/>
      <c r="Y5271"/>
      <c r="Z5271">
        <v>37.750999999999998</v>
      </c>
      <c r="AA5271">
        <f t="shared" si="331"/>
        <v>28.647889756541161</v>
      </c>
    </row>
    <row r="5272" spans="1:27" ht="14.5" customHeight="1">
      <c r="A5272">
        <v>594756.84400000004</v>
      </c>
      <c r="B5272">
        <v>9605194.3430000003</v>
      </c>
      <c r="C5272" t="s">
        <v>602</v>
      </c>
      <c r="D5272" t="s">
        <v>524</v>
      </c>
      <c r="E5272" t="s">
        <v>325</v>
      </c>
      <c r="F5272" t="s">
        <v>2693</v>
      </c>
      <c r="G5272" t="s">
        <v>26</v>
      </c>
      <c r="H5272">
        <f t="shared" si="329"/>
        <v>1.4037464432853015</v>
      </c>
      <c r="I5272">
        <f t="shared" si="330"/>
        <v>1.3368998851388478</v>
      </c>
      <c r="J5272">
        <f t="shared" si="328"/>
        <v>1</v>
      </c>
      <c r="K5272">
        <v>4.2</v>
      </c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>
        <v>38.162999999999997</v>
      </c>
      <c r="AA5272">
        <f t="shared" si="331"/>
        <v>1.3369015219719209</v>
      </c>
    </row>
    <row r="5273" spans="1:27" ht="14.5" customHeight="1">
      <c r="A5273">
        <v>594756.68599999999</v>
      </c>
      <c r="B5273">
        <v>9605191.8029999994</v>
      </c>
      <c r="C5273" t="s">
        <v>749</v>
      </c>
      <c r="D5273" t="s">
        <v>524</v>
      </c>
      <c r="E5273" t="s">
        <v>325</v>
      </c>
      <c r="F5273" t="s">
        <v>2705</v>
      </c>
      <c r="G5273" t="s">
        <v>26</v>
      </c>
      <c r="H5273">
        <f t="shared" si="329"/>
        <v>1.2732394043404096</v>
      </c>
      <c r="I5273">
        <f t="shared" si="330"/>
        <v>1.2732379858465219</v>
      </c>
      <c r="J5273">
        <f t="shared" si="328"/>
        <v>1</v>
      </c>
      <c r="K5273">
        <v>4</v>
      </c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>
        <v>38.158000000000001</v>
      </c>
      <c r="AA5273">
        <f t="shared" si="331"/>
        <v>1.2732395447351628</v>
      </c>
    </row>
    <row r="5274" spans="1:27" ht="14.5" customHeight="1">
      <c r="A5274">
        <v>594756.65</v>
      </c>
      <c r="B5274">
        <v>9605194.8990000002</v>
      </c>
      <c r="C5274" t="s">
        <v>602</v>
      </c>
      <c r="D5274" t="s">
        <v>524</v>
      </c>
      <c r="E5274" t="s">
        <v>325</v>
      </c>
      <c r="F5274" t="s">
        <v>2692</v>
      </c>
      <c r="G5274" t="s">
        <v>26</v>
      </c>
      <c r="H5274">
        <f t="shared" si="329"/>
        <v>1.8334647422501897</v>
      </c>
      <c r="I5274">
        <f t="shared" si="330"/>
        <v>1.5278855830158262</v>
      </c>
      <c r="J5274">
        <f t="shared" si="328"/>
        <v>1</v>
      </c>
      <c r="K5274">
        <v>4.8</v>
      </c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>
        <v>38.155999999999999</v>
      </c>
      <c r="AA5274">
        <f t="shared" si="331"/>
        <v>1.5278874536821951</v>
      </c>
    </row>
    <row r="5275" spans="1:27" ht="14.5" customHeight="1">
      <c r="A5275">
        <v>594756.62600000005</v>
      </c>
      <c r="B5275">
        <v>9605192.5250000004</v>
      </c>
      <c r="C5275" t="s">
        <v>749</v>
      </c>
      <c r="D5275" t="s">
        <v>524</v>
      </c>
      <c r="E5275" t="s">
        <v>325</v>
      </c>
      <c r="F5275" t="s">
        <v>2706</v>
      </c>
      <c r="G5275" t="s">
        <v>26</v>
      </c>
      <c r="H5275">
        <f t="shared" si="329"/>
        <v>0.71619716494148034</v>
      </c>
      <c r="I5275">
        <f t="shared" si="330"/>
        <v>0.95492848938489139</v>
      </c>
      <c r="J5275">
        <f t="shared" si="328"/>
        <v>1</v>
      </c>
      <c r="K5275">
        <v>3</v>
      </c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>
        <v>38.128999999999998</v>
      </c>
      <c r="AA5275">
        <f t="shared" si="331"/>
        <v>0.95492965855137202</v>
      </c>
    </row>
    <row r="5276" spans="1:27" ht="14.5" customHeight="1">
      <c r="A5276">
        <v>594756.56599999999</v>
      </c>
      <c r="B5276">
        <v>9605200.8770000003</v>
      </c>
      <c r="C5276" t="s">
        <v>602</v>
      </c>
      <c r="D5276" t="s">
        <v>524</v>
      </c>
      <c r="E5276" t="s">
        <v>325</v>
      </c>
      <c r="F5276" t="s">
        <v>2688</v>
      </c>
      <c r="G5276" t="s">
        <v>26</v>
      </c>
      <c r="H5276">
        <f t="shared" si="329"/>
        <v>0.97482391894812603</v>
      </c>
      <c r="I5276">
        <f t="shared" si="330"/>
        <v>1.1140832376157066</v>
      </c>
      <c r="J5276">
        <f t="shared" si="328"/>
        <v>1</v>
      </c>
      <c r="K5276">
        <v>3.5</v>
      </c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>
        <v>37.923999999999999</v>
      </c>
      <c r="AA5276">
        <f t="shared" si="331"/>
        <v>1.1140846016432675</v>
      </c>
    </row>
    <row r="5277" spans="1:27" ht="14.5" customHeight="1">
      <c r="A5277">
        <v>594756.55099999998</v>
      </c>
      <c r="B5277">
        <v>9605210.5940000005</v>
      </c>
      <c r="C5277" t="s">
        <v>749</v>
      </c>
      <c r="D5277" t="s">
        <v>524</v>
      </c>
      <c r="E5277" t="s">
        <v>325</v>
      </c>
      <c r="F5277" t="s">
        <v>2630</v>
      </c>
      <c r="G5277" t="s">
        <v>26</v>
      </c>
      <c r="H5277">
        <f t="shared" si="329"/>
        <v>0.71619716494148034</v>
      </c>
      <c r="I5277">
        <f t="shared" si="330"/>
        <v>0.95492848938489139</v>
      </c>
      <c r="J5277">
        <f t="shared" si="328"/>
        <v>1</v>
      </c>
      <c r="K5277">
        <v>3</v>
      </c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>
        <v>37.671999999999997</v>
      </c>
      <c r="AA5277">
        <f t="shared" si="331"/>
        <v>0.95492965855137202</v>
      </c>
    </row>
    <row r="5278" spans="1:27" ht="14.5" customHeight="1">
      <c r="A5278">
        <v>594756.15099999995</v>
      </c>
      <c r="B5278">
        <v>9605191.7149999999</v>
      </c>
      <c r="C5278" t="s">
        <v>8036</v>
      </c>
      <c r="D5278" t="s">
        <v>524</v>
      </c>
      <c r="E5278" t="s">
        <v>325</v>
      </c>
      <c r="F5278" t="s">
        <v>2703</v>
      </c>
      <c r="G5278" t="s">
        <v>26</v>
      </c>
      <c r="H5278">
        <f t="shared" si="329"/>
        <v>0.71619716494148034</v>
      </c>
      <c r="I5278">
        <f t="shared" si="330"/>
        <v>0.95492848938489139</v>
      </c>
      <c r="J5278">
        <f t="shared" si="328"/>
        <v>1</v>
      </c>
      <c r="K5278">
        <v>3</v>
      </c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>
        <v>38.093000000000004</v>
      </c>
      <c r="AA5278">
        <f t="shared" si="331"/>
        <v>0.95492965855137202</v>
      </c>
    </row>
    <row r="5279" spans="1:27" ht="14.5" customHeight="1">
      <c r="A5279">
        <v>594755.77500000002</v>
      </c>
      <c r="B5279">
        <v>9605193.2090000007</v>
      </c>
      <c r="C5279" t="s">
        <v>602</v>
      </c>
      <c r="D5279" t="s">
        <v>524</v>
      </c>
      <c r="E5279" t="s">
        <v>325</v>
      </c>
      <c r="F5279" t="s">
        <v>2704</v>
      </c>
      <c r="G5279" t="s">
        <v>26</v>
      </c>
      <c r="H5279">
        <f t="shared" si="329"/>
        <v>1.2732394043404096</v>
      </c>
      <c r="I5279">
        <f t="shared" si="330"/>
        <v>1.2732379858465219</v>
      </c>
      <c r="J5279">
        <f t="shared" si="328"/>
        <v>1</v>
      </c>
      <c r="K5279">
        <v>4</v>
      </c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>
        <v>38.1</v>
      </c>
      <c r="AA5279">
        <f t="shared" si="331"/>
        <v>1.2732395447351628</v>
      </c>
    </row>
    <row r="5280" spans="1:27" ht="14.5" customHeight="1">
      <c r="A5280">
        <v>594755.647</v>
      </c>
      <c r="B5280">
        <v>9605200.6750000007</v>
      </c>
      <c r="C5280" t="s">
        <v>52</v>
      </c>
      <c r="D5280" t="s">
        <v>524</v>
      </c>
      <c r="E5280" t="s">
        <v>325</v>
      </c>
      <c r="F5280" t="s">
        <v>2689</v>
      </c>
      <c r="G5280" t="s">
        <v>26</v>
      </c>
      <c r="H5280">
        <f t="shared" si="329"/>
        <v>42.322477800275216</v>
      </c>
      <c r="I5280">
        <f t="shared" si="330"/>
        <v>7.3407442644698744</v>
      </c>
      <c r="J5280">
        <f t="shared" si="328"/>
        <v>5</v>
      </c>
      <c r="K5280">
        <v>13</v>
      </c>
      <c r="L5280">
        <v>12.5</v>
      </c>
      <c r="M5280">
        <v>7.5</v>
      </c>
      <c r="N5280">
        <v>6.5</v>
      </c>
      <c r="O5280">
        <v>7.2</v>
      </c>
      <c r="P5280"/>
      <c r="Q5280"/>
      <c r="R5280"/>
      <c r="S5280"/>
      <c r="T5280"/>
      <c r="U5280"/>
      <c r="V5280"/>
      <c r="W5280"/>
      <c r="X5280"/>
      <c r="Y5280"/>
      <c r="Z5280">
        <v>37.935000000000002</v>
      </c>
      <c r="AA5280">
        <f t="shared" si="331"/>
        <v>4.1380285203892786</v>
      </c>
    </row>
    <row r="5281" spans="1:27" ht="14.5" customHeight="1">
      <c r="A5281">
        <v>594755.38699999999</v>
      </c>
      <c r="B5281">
        <v>9605197.6500000004</v>
      </c>
      <c r="C5281" t="s">
        <v>191</v>
      </c>
      <c r="D5281" t="s">
        <v>524</v>
      </c>
      <c r="E5281" t="s">
        <v>325</v>
      </c>
      <c r="F5281" t="s">
        <v>2691</v>
      </c>
      <c r="G5281" t="s">
        <v>26</v>
      </c>
      <c r="H5281">
        <f t="shared" si="329"/>
        <v>23.816738832815073</v>
      </c>
      <c r="I5281">
        <f t="shared" si="330"/>
        <v>5.5067542887862073</v>
      </c>
      <c r="J5281">
        <f t="shared" si="328"/>
        <v>1</v>
      </c>
      <c r="K5281">
        <v>17.3</v>
      </c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>
        <v>38.073999999999998</v>
      </c>
      <c r="AA5281">
        <f t="shared" si="331"/>
        <v>5.5067610309795789</v>
      </c>
    </row>
    <row r="5282" spans="1:27" ht="14.5" customHeight="1">
      <c r="A5282">
        <v>594755.38</v>
      </c>
      <c r="B5282">
        <v>9605191.8640000001</v>
      </c>
      <c r="C5282" t="s">
        <v>658</v>
      </c>
      <c r="D5282" t="s">
        <v>524</v>
      </c>
      <c r="E5282" t="s">
        <v>325</v>
      </c>
      <c r="F5282" t="s">
        <v>2660</v>
      </c>
      <c r="G5282" t="s">
        <v>26</v>
      </c>
      <c r="H5282">
        <f t="shared" si="329"/>
        <v>0.97482391894812603</v>
      </c>
      <c r="I5282">
        <f t="shared" si="330"/>
        <v>1.1140832376157066</v>
      </c>
      <c r="J5282">
        <f t="shared" si="328"/>
        <v>1</v>
      </c>
      <c r="K5282">
        <v>3.5</v>
      </c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>
        <v>38.186</v>
      </c>
      <c r="AA5282">
        <f t="shared" si="331"/>
        <v>1.1140846016432675</v>
      </c>
    </row>
    <row r="5283" spans="1:27" ht="14.5" customHeight="1">
      <c r="A5283">
        <v>594754.79</v>
      </c>
      <c r="B5283">
        <v>9605199.2719999999</v>
      </c>
      <c r="C5283" t="s">
        <v>8035</v>
      </c>
      <c r="D5283" t="s">
        <v>524</v>
      </c>
      <c r="E5283" t="s">
        <v>325</v>
      </c>
      <c r="F5283" t="s">
        <v>2690</v>
      </c>
      <c r="G5283" t="s">
        <v>26</v>
      </c>
      <c r="H5283">
        <f t="shared" si="329"/>
        <v>1.8334647422501897</v>
      </c>
      <c r="I5283">
        <f t="shared" si="330"/>
        <v>1.5278855830158262</v>
      </c>
      <c r="J5283">
        <f t="shared" si="328"/>
        <v>1</v>
      </c>
      <c r="K5283">
        <v>4.8</v>
      </c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>
        <v>37.945</v>
      </c>
      <c r="AA5283">
        <f t="shared" si="331"/>
        <v>1.5278874536821951</v>
      </c>
    </row>
    <row r="5284" spans="1:27" ht="14.5" customHeight="1">
      <c r="A5284">
        <v>594754.70900000003</v>
      </c>
      <c r="B5284">
        <v>9605208.3289999999</v>
      </c>
      <c r="C5284" t="s">
        <v>191</v>
      </c>
      <c r="D5284" t="s">
        <v>524</v>
      </c>
      <c r="E5284" t="s">
        <v>325</v>
      </c>
      <c r="F5284" t="s">
        <v>2633</v>
      </c>
      <c r="G5284" t="s">
        <v>26</v>
      </c>
      <c r="H5284">
        <f t="shared" si="329"/>
        <v>23.816738832815073</v>
      </c>
      <c r="I5284">
        <f t="shared" si="330"/>
        <v>5.5067542887862073</v>
      </c>
      <c r="J5284">
        <f t="shared" si="328"/>
        <v>1</v>
      </c>
      <c r="K5284">
        <v>17.3</v>
      </c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>
        <v>37.621000000000002</v>
      </c>
      <c r="AA5284">
        <f t="shared" si="331"/>
        <v>5.5067610309795789</v>
      </c>
    </row>
    <row r="5285" spans="1:27" ht="14.5" customHeight="1">
      <c r="A5285">
        <v>594754.63100000005</v>
      </c>
      <c r="B5285">
        <v>9605209.9269999992</v>
      </c>
      <c r="C5285" t="s">
        <v>749</v>
      </c>
      <c r="D5285" t="s">
        <v>524</v>
      </c>
      <c r="E5285" t="s">
        <v>325</v>
      </c>
      <c r="F5285" t="s">
        <v>2629</v>
      </c>
      <c r="G5285" t="s">
        <v>26</v>
      </c>
      <c r="H5285">
        <f t="shared" si="329"/>
        <v>1.2732394043404096</v>
      </c>
      <c r="I5285">
        <f t="shared" si="330"/>
        <v>1.2732379858465219</v>
      </c>
      <c r="J5285">
        <f t="shared" si="328"/>
        <v>1</v>
      </c>
      <c r="K5285">
        <v>4</v>
      </c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>
        <v>37.61</v>
      </c>
      <c r="AA5285">
        <f t="shared" si="331"/>
        <v>1.2732395447351628</v>
      </c>
    </row>
    <row r="5286" spans="1:27" ht="14.5" customHeight="1">
      <c r="A5286">
        <v>594754.61499999999</v>
      </c>
      <c r="B5286">
        <v>9605190.1040000003</v>
      </c>
      <c r="C5286" t="s">
        <v>191</v>
      </c>
      <c r="D5286" t="s">
        <v>524</v>
      </c>
      <c r="E5286" t="s">
        <v>325</v>
      </c>
      <c r="F5286" t="s">
        <v>2702</v>
      </c>
      <c r="G5286" t="s">
        <v>26</v>
      </c>
      <c r="H5286">
        <f t="shared" si="329"/>
        <v>23.816738832815073</v>
      </c>
      <c r="I5286">
        <f t="shared" si="330"/>
        <v>5.5067542887862073</v>
      </c>
      <c r="J5286">
        <f t="shared" si="328"/>
        <v>1</v>
      </c>
      <c r="K5286">
        <v>17.3</v>
      </c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>
        <v>38.226999999999997</v>
      </c>
      <c r="AA5286">
        <f t="shared" si="331"/>
        <v>5.5067610309795789</v>
      </c>
    </row>
    <row r="5287" spans="1:27" ht="14.5" customHeight="1">
      <c r="A5287">
        <v>594754.51199999999</v>
      </c>
      <c r="B5287">
        <v>9605211.3200000003</v>
      </c>
      <c r="C5287" t="s">
        <v>8035</v>
      </c>
      <c r="D5287" t="s">
        <v>524</v>
      </c>
      <c r="E5287" t="s">
        <v>325</v>
      </c>
      <c r="F5287" t="s">
        <v>2632</v>
      </c>
      <c r="G5287" t="s">
        <v>26</v>
      </c>
      <c r="H5287">
        <f t="shared" si="329"/>
        <v>1.8334647422501897</v>
      </c>
      <c r="I5287">
        <f t="shared" si="330"/>
        <v>1.5278855830158262</v>
      </c>
      <c r="J5287">
        <f t="shared" si="328"/>
        <v>1</v>
      </c>
      <c r="K5287">
        <v>4.8</v>
      </c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>
        <v>37.558</v>
      </c>
      <c r="AA5287">
        <f t="shared" si="331"/>
        <v>1.5278874536821951</v>
      </c>
    </row>
    <row r="5288" spans="1:27" ht="14.5" customHeight="1">
      <c r="A5288">
        <v>594754.39099999995</v>
      </c>
      <c r="B5288">
        <v>9605191.3839999996</v>
      </c>
      <c r="C5288" t="s">
        <v>191</v>
      </c>
      <c r="D5288" t="s">
        <v>524</v>
      </c>
      <c r="E5288" t="s">
        <v>325</v>
      </c>
      <c r="F5288" t="s">
        <v>2657</v>
      </c>
      <c r="G5288" t="s">
        <v>26</v>
      </c>
      <c r="H5288">
        <f t="shared" si="329"/>
        <v>23.816738832815073</v>
      </c>
      <c r="I5288">
        <f t="shared" si="330"/>
        <v>5.5067542887862073</v>
      </c>
      <c r="J5288">
        <f t="shared" si="328"/>
        <v>1</v>
      </c>
      <c r="K5288">
        <v>17.3</v>
      </c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>
        <v>38.185000000000002</v>
      </c>
      <c r="AA5288">
        <f t="shared" si="331"/>
        <v>5.5067610309795789</v>
      </c>
    </row>
    <row r="5289" spans="1:27" ht="14.5" customHeight="1">
      <c r="A5289">
        <v>594754.33799999999</v>
      </c>
      <c r="B5289">
        <v>9605191.7119999994</v>
      </c>
      <c r="C5289" t="s">
        <v>8035</v>
      </c>
      <c r="D5289" t="s">
        <v>524</v>
      </c>
      <c r="E5289" t="s">
        <v>325</v>
      </c>
      <c r="F5289" t="s">
        <v>2658</v>
      </c>
      <c r="G5289" t="s">
        <v>26</v>
      </c>
      <c r="H5289">
        <f t="shared" si="329"/>
        <v>2.8647886597659213</v>
      </c>
      <c r="I5289">
        <f t="shared" si="330"/>
        <v>1.9098569787697828</v>
      </c>
      <c r="J5289">
        <f t="shared" si="328"/>
        <v>1</v>
      </c>
      <c r="K5289">
        <v>6</v>
      </c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>
        <v>38.185000000000002</v>
      </c>
      <c r="AA5289">
        <f t="shared" si="331"/>
        <v>1.909859317102744</v>
      </c>
    </row>
    <row r="5290" spans="1:27" ht="14.5" customHeight="1">
      <c r="A5290">
        <v>594754.22199999995</v>
      </c>
      <c r="B5290">
        <v>9605191.6600000001</v>
      </c>
      <c r="C5290" t="s">
        <v>602</v>
      </c>
      <c r="D5290" t="s">
        <v>524</v>
      </c>
      <c r="E5290" t="s">
        <v>325</v>
      </c>
      <c r="F5290" t="s">
        <v>2659</v>
      </c>
      <c r="G5290" t="s">
        <v>26</v>
      </c>
      <c r="H5290">
        <f t="shared" si="329"/>
        <v>0.97482391894812603</v>
      </c>
      <c r="I5290">
        <f t="shared" si="330"/>
        <v>1.1140832376157066</v>
      </c>
      <c r="J5290">
        <f t="shared" si="328"/>
        <v>1</v>
      </c>
      <c r="K5290">
        <v>3.5</v>
      </c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>
        <v>38.192999999999998</v>
      </c>
      <c r="AA5290">
        <f t="shared" si="331"/>
        <v>1.1140846016432675</v>
      </c>
    </row>
    <row r="5291" spans="1:27" ht="14.5" customHeight="1">
      <c r="A5291">
        <v>594754.18000000005</v>
      </c>
      <c r="B5291">
        <v>9605207.2290000003</v>
      </c>
      <c r="C5291" t="s">
        <v>22</v>
      </c>
      <c r="D5291" t="s">
        <v>524</v>
      </c>
      <c r="E5291" t="s">
        <v>325</v>
      </c>
      <c r="F5291" t="s">
        <v>2636</v>
      </c>
      <c r="G5291" t="s">
        <v>26</v>
      </c>
      <c r="H5291">
        <f t="shared" si="329"/>
        <v>0.97482391894812603</v>
      </c>
      <c r="I5291">
        <f t="shared" si="330"/>
        <v>1.1140832376157066</v>
      </c>
      <c r="J5291">
        <f t="shared" si="328"/>
        <v>1</v>
      </c>
      <c r="K5291">
        <v>3.5</v>
      </c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>
        <v>37.640999999999998</v>
      </c>
      <c r="AA5291">
        <f t="shared" si="331"/>
        <v>1.1140846016432675</v>
      </c>
    </row>
    <row r="5292" spans="1:27" ht="14.5" customHeight="1">
      <c r="A5292">
        <v>594753.94700000004</v>
      </c>
      <c r="B5292">
        <v>9605194.7530000005</v>
      </c>
      <c r="C5292" t="s">
        <v>52</v>
      </c>
      <c r="D5292" t="s">
        <v>524</v>
      </c>
      <c r="E5292" t="s">
        <v>325</v>
      </c>
      <c r="F5292" t="s">
        <v>2661</v>
      </c>
      <c r="G5292" t="s">
        <v>26</v>
      </c>
      <c r="H5292">
        <f t="shared" si="329"/>
        <v>19.687464289613587</v>
      </c>
      <c r="I5292">
        <f t="shared" si="330"/>
        <v>5.006675488986307</v>
      </c>
      <c r="J5292">
        <f t="shared" si="328"/>
        <v>2</v>
      </c>
      <c r="K5292">
        <v>10.4</v>
      </c>
      <c r="L5292">
        <v>11.8</v>
      </c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>
        <v>38.1</v>
      </c>
      <c r="AA5292">
        <f t="shared" si="331"/>
        <v>3.7560566569687301</v>
      </c>
    </row>
    <row r="5293" spans="1:27" ht="14.5" customHeight="1">
      <c r="A5293">
        <v>594752.70600000001</v>
      </c>
      <c r="B5293">
        <v>9605209.5820000004</v>
      </c>
      <c r="C5293" t="s">
        <v>749</v>
      </c>
      <c r="D5293" t="s">
        <v>524</v>
      </c>
      <c r="E5293" t="s">
        <v>325</v>
      </c>
      <c r="F5293" t="s">
        <v>2635</v>
      </c>
      <c r="G5293" t="s">
        <v>26</v>
      </c>
      <c r="H5293">
        <f t="shared" si="329"/>
        <v>0.81487321877786223</v>
      </c>
      <c r="I5293">
        <f t="shared" si="330"/>
        <v>1.0185903886772176</v>
      </c>
      <c r="J5293">
        <f t="shared" si="328"/>
        <v>1</v>
      </c>
      <c r="K5293">
        <v>3.2</v>
      </c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>
        <v>37.545000000000002</v>
      </c>
      <c r="AA5293">
        <f t="shared" si="331"/>
        <v>1.0185916357881302</v>
      </c>
    </row>
    <row r="5294" spans="1:27" ht="14.5" customHeight="1">
      <c r="A5294">
        <v>594752.56700000004</v>
      </c>
      <c r="B5294">
        <v>9605207.4749999996</v>
      </c>
      <c r="C5294" t="s">
        <v>749</v>
      </c>
      <c r="D5294" t="s">
        <v>524</v>
      </c>
      <c r="E5294" t="s">
        <v>325</v>
      </c>
      <c r="F5294" t="s">
        <v>2637</v>
      </c>
      <c r="G5294" t="s">
        <v>26</v>
      </c>
      <c r="H5294">
        <f t="shared" si="329"/>
        <v>2.0698098066808779</v>
      </c>
      <c r="I5294">
        <f t="shared" si="330"/>
        <v>1.6233784319543152</v>
      </c>
      <c r="J5294">
        <f t="shared" si="328"/>
        <v>1</v>
      </c>
      <c r="K5294">
        <v>5.0999999999999996</v>
      </c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>
        <v>37.555999999999997</v>
      </c>
      <c r="AA5294">
        <f t="shared" si="331"/>
        <v>1.6233804195373325</v>
      </c>
    </row>
    <row r="5295" spans="1:27" ht="14.5" customHeight="1">
      <c r="A5295">
        <v>594752.49199999997</v>
      </c>
      <c r="B5295">
        <v>9605210.1630000006</v>
      </c>
      <c r="C5295" t="s">
        <v>749</v>
      </c>
      <c r="D5295" t="s">
        <v>524</v>
      </c>
      <c r="E5295" t="s">
        <v>325</v>
      </c>
      <c r="F5295" t="s">
        <v>2634</v>
      </c>
      <c r="G5295" t="s">
        <v>26</v>
      </c>
      <c r="H5295">
        <f t="shared" si="329"/>
        <v>2.5496619071916702</v>
      </c>
      <c r="I5295">
        <f t="shared" si="330"/>
        <v>1.8017554702640761</v>
      </c>
      <c r="J5295">
        <f t="shared" si="328"/>
        <v>2</v>
      </c>
      <c r="K5295">
        <v>4.8</v>
      </c>
      <c r="L5295">
        <v>3</v>
      </c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>
        <v>37.524000000000001</v>
      </c>
      <c r="AA5295">
        <f t="shared" si="331"/>
        <v>1.5278874536821951</v>
      </c>
    </row>
    <row r="5296" spans="1:27" ht="14.5" customHeight="1">
      <c r="A5296">
        <v>594752.43799999997</v>
      </c>
      <c r="B5296">
        <v>9605192.3910000008</v>
      </c>
      <c r="C5296" t="s">
        <v>191</v>
      </c>
      <c r="D5296" t="s">
        <v>524</v>
      </c>
      <c r="E5296" t="s">
        <v>325</v>
      </c>
      <c r="F5296" t="s">
        <v>2655</v>
      </c>
      <c r="G5296" t="s">
        <v>26</v>
      </c>
      <c r="H5296">
        <f t="shared" si="329"/>
        <v>23.816738832815073</v>
      </c>
      <c r="I5296">
        <f t="shared" si="330"/>
        <v>5.5067542887862073</v>
      </c>
      <c r="J5296">
        <f t="shared" si="328"/>
        <v>1</v>
      </c>
      <c r="K5296">
        <v>17.3</v>
      </c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>
        <v>38.142000000000003</v>
      </c>
      <c r="AA5296">
        <f t="shared" si="331"/>
        <v>5.5067610309795789</v>
      </c>
    </row>
    <row r="5297" spans="1:27" ht="14.5" customHeight="1">
      <c r="A5297">
        <v>594752.40599999996</v>
      </c>
      <c r="B5297">
        <v>9605197.1050000004</v>
      </c>
      <c r="C5297" t="s">
        <v>52</v>
      </c>
      <c r="D5297" t="s">
        <v>524</v>
      </c>
      <c r="E5297" t="s">
        <v>325</v>
      </c>
      <c r="F5297" t="s">
        <v>2651</v>
      </c>
      <c r="G5297" t="s">
        <v>26</v>
      </c>
      <c r="H5297">
        <f t="shared" si="329"/>
        <v>59.285209764600317</v>
      </c>
      <c r="I5297">
        <f t="shared" si="330"/>
        <v>8.688158434073026</v>
      </c>
      <c r="J5297">
        <f t="shared" si="328"/>
        <v>2</v>
      </c>
      <c r="K5297">
        <v>24</v>
      </c>
      <c r="L5297">
        <v>13</v>
      </c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>
        <v>37.991</v>
      </c>
      <c r="AA5297">
        <f t="shared" si="331"/>
        <v>7.6394372684109761</v>
      </c>
    </row>
    <row r="5298" spans="1:27" ht="14.5" customHeight="1">
      <c r="A5298">
        <v>594752.11</v>
      </c>
      <c r="B5298">
        <v>9605191.1490000002</v>
      </c>
      <c r="C5298" t="s">
        <v>66</v>
      </c>
      <c r="D5298" t="s">
        <v>524</v>
      </c>
      <c r="E5298" t="s">
        <v>325</v>
      </c>
      <c r="F5298" t="s">
        <v>2656</v>
      </c>
      <c r="G5298" t="s">
        <v>26</v>
      </c>
      <c r="H5298">
        <f t="shared" si="329"/>
        <v>2113.4381506452301</v>
      </c>
      <c r="I5298">
        <f t="shared" si="330"/>
        <v>51.87395045919456</v>
      </c>
      <c r="J5298">
        <f t="shared" si="328"/>
        <v>3</v>
      </c>
      <c r="K5298">
        <v>67.5</v>
      </c>
      <c r="L5298">
        <v>40</v>
      </c>
      <c r="M5298">
        <v>101</v>
      </c>
      <c r="N5298"/>
      <c r="O5298"/>
      <c r="P5298"/>
      <c r="Q5298"/>
      <c r="R5298"/>
      <c r="S5298"/>
      <c r="T5298"/>
      <c r="U5298"/>
      <c r="V5298"/>
      <c r="W5298"/>
      <c r="X5298"/>
      <c r="Y5298"/>
      <c r="Z5298">
        <v>38.183</v>
      </c>
      <c r="AA5298">
        <f t="shared" si="331"/>
        <v>32.149298504562857</v>
      </c>
    </row>
    <row r="5299" spans="1:27" ht="14.5" customHeight="1">
      <c r="A5299">
        <v>594751.853</v>
      </c>
      <c r="B5299">
        <v>9605204.0510000009</v>
      </c>
      <c r="C5299" t="s">
        <v>71</v>
      </c>
      <c r="D5299" t="s">
        <v>524</v>
      </c>
      <c r="E5299" t="s">
        <v>325</v>
      </c>
      <c r="F5299" t="s">
        <v>2638</v>
      </c>
      <c r="G5299" t="s">
        <v>26</v>
      </c>
      <c r="H5299">
        <f t="shared" si="329"/>
        <v>175.96566455298316</v>
      </c>
      <c r="I5299">
        <f t="shared" si="330"/>
        <v>14.968163504840646</v>
      </c>
      <c r="J5299">
        <f t="shared" si="328"/>
        <v>2</v>
      </c>
      <c r="K5299">
        <v>38.5</v>
      </c>
      <c r="L5299">
        <v>27</v>
      </c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>
        <v>37.68</v>
      </c>
      <c r="AA5299">
        <f t="shared" si="331"/>
        <v>12.254930618075941</v>
      </c>
    </row>
    <row r="5300" spans="1:27" ht="14.5" customHeight="1">
      <c r="A5300">
        <v>594751.41799999995</v>
      </c>
      <c r="B5300">
        <v>9605195.6290000007</v>
      </c>
      <c r="C5300" t="s">
        <v>191</v>
      </c>
      <c r="D5300" t="s">
        <v>524</v>
      </c>
      <c r="E5300" t="s">
        <v>325</v>
      </c>
      <c r="F5300" t="s">
        <v>2654</v>
      </c>
      <c r="G5300" t="s">
        <v>26</v>
      </c>
      <c r="H5300">
        <f t="shared" si="329"/>
        <v>23.816738832815073</v>
      </c>
      <c r="I5300">
        <f t="shared" si="330"/>
        <v>5.5067542887862073</v>
      </c>
      <c r="J5300">
        <f t="shared" si="328"/>
        <v>1</v>
      </c>
      <c r="K5300">
        <v>17.3</v>
      </c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>
        <v>37.993000000000002</v>
      </c>
      <c r="AA5300">
        <f t="shared" si="331"/>
        <v>5.5067610309795789</v>
      </c>
    </row>
    <row r="5301" spans="1:27" ht="14.5" customHeight="1">
      <c r="A5301">
        <v>594751.19400000002</v>
      </c>
      <c r="B5301">
        <v>9605196.8010000009</v>
      </c>
      <c r="C5301" t="s">
        <v>71</v>
      </c>
      <c r="D5301" t="s">
        <v>524</v>
      </c>
      <c r="E5301" t="s">
        <v>325</v>
      </c>
      <c r="F5301" t="s">
        <v>2652</v>
      </c>
      <c r="G5301" t="s">
        <v>26</v>
      </c>
      <c r="H5301">
        <f t="shared" si="329"/>
        <v>71.619716494148037</v>
      </c>
      <c r="I5301">
        <f t="shared" si="330"/>
        <v>9.5492848938489132</v>
      </c>
      <c r="J5301">
        <f t="shared" si="328"/>
        <v>1</v>
      </c>
      <c r="K5301">
        <v>30</v>
      </c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>
        <v>37.973999999999997</v>
      </c>
      <c r="AA5301">
        <f t="shared" si="331"/>
        <v>9.5492965855137211</v>
      </c>
    </row>
    <row r="5302" spans="1:27" ht="14.5" customHeight="1">
      <c r="A5302">
        <v>594750.64300000004</v>
      </c>
      <c r="B5302">
        <v>9605205.0659999996</v>
      </c>
      <c r="C5302" t="s">
        <v>749</v>
      </c>
      <c r="D5302" t="s">
        <v>524</v>
      </c>
      <c r="E5302" t="s">
        <v>325</v>
      </c>
      <c r="F5302" t="s">
        <v>2639</v>
      </c>
      <c r="G5302" t="s">
        <v>26</v>
      </c>
      <c r="H5302">
        <f t="shared" si="329"/>
        <v>0.97482391894812603</v>
      </c>
      <c r="I5302">
        <f t="shared" si="330"/>
        <v>1.1140832376157066</v>
      </c>
      <c r="J5302">
        <f t="shared" ref="J5302:J5365" si="332">COUNT(K5302:Y5302)</f>
        <v>1</v>
      </c>
      <c r="K5302">
        <v>3.5</v>
      </c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>
        <v>37.563000000000002</v>
      </c>
      <c r="AA5302">
        <f t="shared" si="331"/>
        <v>1.1140846016432675</v>
      </c>
    </row>
    <row r="5303" spans="1:27" ht="14.5" customHeight="1">
      <c r="A5303">
        <v>594750.61600000004</v>
      </c>
      <c r="B5303">
        <v>9605193.4049999993</v>
      </c>
      <c r="C5303" t="s">
        <v>191</v>
      </c>
      <c r="D5303" t="s">
        <v>524</v>
      </c>
      <c r="E5303" t="s">
        <v>325</v>
      </c>
      <c r="F5303" t="s">
        <v>2750</v>
      </c>
      <c r="G5303" t="s">
        <v>26</v>
      </c>
      <c r="H5303">
        <f t="shared" si="329"/>
        <v>23.816738832815073</v>
      </c>
      <c r="I5303">
        <f t="shared" si="330"/>
        <v>5.5067542887862073</v>
      </c>
      <c r="J5303">
        <f t="shared" si="332"/>
        <v>1</v>
      </c>
      <c r="K5303">
        <v>17.3</v>
      </c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>
        <v>38.046999999999997</v>
      </c>
      <c r="AA5303">
        <f t="shared" si="331"/>
        <v>5.5067610309795789</v>
      </c>
    </row>
    <row r="5304" spans="1:27" ht="14.5" customHeight="1">
      <c r="A5304">
        <v>594750.39599999995</v>
      </c>
      <c r="B5304">
        <v>9605187.7559999991</v>
      </c>
      <c r="C5304" t="s">
        <v>191</v>
      </c>
      <c r="D5304" t="s">
        <v>524</v>
      </c>
      <c r="E5304" t="s">
        <v>325</v>
      </c>
      <c r="F5304" t="s">
        <v>2751</v>
      </c>
      <c r="G5304" t="s">
        <v>26</v>
      </c>
      <c r="H5304">
        <f t="shared" si="329"/>
        <v>23.816738832815073</v>
      </c>
      <c r="I5304">
        <f t="shared" si="330"/>
        <v>5.5067542887862073</v>
      </c>
      <c r="J5304">
        <f t="shared" si="332"/>
        <v>1</v>
      </c>
      <c r="K5304">
        <v>17.3</v>
      </c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>
        <v>38.094999999999999</v>
      </c>
      <c r="AA5304">
        <f t="shared" si="331"/>
        <v>5.5067610309795789</v>
      </c>
    </row>
    <row r="5305" spans="1:27" ht="14.5" customHeight="1">
      <c r="A5305">
        <v>594750.02599999995</v>
      </c>
      <c r="B5305">
        <v>9605205.3379999995</v>
      </c>
      <c r="C5305" t="s">
        <v>22</v>
      </c>
      <c r="D5305" t="s">
        <v>524</v>
      </c>
      <c r="E5305" t="s">
        <v>325</v>
      </c>
      <c r="F5305" t="s">
        <v>2641</v>
      </c>
      <c r="G5305" t="s">
        <v>26</v>
      </c>
      <c r="H5305">
        <f t="shared" si="329"/>
        <v>1.4037464432853015</v>
      </c>
      <c r="I5305">
        <f t="shared" si="330"/>
        <v>1.3368998851388478</v>
      </c>
      <c r="J5305">
        <f t="shared" si="332"/>
        <v>1</v>
      </c>
      <c r="K5305">
        <v>4.2</v>
      </c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>
        <v>37.533999999999999</v>
      </c>
      <c r="AA5305">
        <f t="shared" si="331"/>
        <v>1.3369015219719209</v>
      </c>
    </row>
    <row r="5306" spans="1:27" ht="14.5" customHeight="1">
      <c r="A5306">
        <v>594749.13699999999</v>
      </c>
      <c r="B5306">
        <v>9605197.4210000001</v>
      </c>
      <c r="C5306" t="s">
        <v>191</v>
      </c>
      <c r="D5306" t="s">
        <v>524</v>
      </c>
      <c r="E5306" t="s">
        <v>325</v>
      </c>
      <c r="F5306" t="s">
        <v>2653</v>
      </c>
      <c r="G5306" t="s">
        <v>26</v>
      </c>
      <c r="H5306">
        <f t="shared" si="329"/>
        <v>23.816738832815073</v>
      </c>
      <c r="I5306">
        <f t="shared" si="330"/>
        <v>5.5067542887862073</v>
      </c>
      <c r="J5306">
        <f t="shared" si="332"/>
        <v>1</v>
      </c>
      <c r="K5306">
        <v>17.3</v>
      </c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>
        <v>37.840000000000003</v>
      </c>
      <c r="AA5306">
        <f t="shared" si="331"/>
        <v>5.5067610309795789</v>
      </c>
    </row>
    <row r="5307" spans="1:27" ht="14.5" customHeight="1">
      <c r="A5307">
        <v>594749.00600000005</v>
      </c>
      <c r="B5307">
        <v>9605198.5120000001</v>
      </c>
      <c r="C5307" t="s">
        <v>52</v>
      </c>
      <c r="D5307" t="s">
        <v>524</v>
      </c>
      <c r="E5307" t="s">
        <v>325</v>
      </c>
      <c r="F5307" t="s">
        <v>2650</v>
      </c>
      <c r="G5307" t="s">
        <v>26</v>
      </c>
      <c r="H5307">
        <f t="shared" si="329"/>
        <v>10.524119451501198</v>
      </c>
      <c r="I5307">
        <f t="shared" si="330"/>
        <v>3.6605592093087505</v>
      </c>
      <c r="J5307">
        <f t="shared" si="332"/>
        <v>1</v>
      </c>
      <c r="K5307">
        <v>11.5</v>
      </c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>
        <v>37.802999999999997</v>
      </c>
      <c r="AA5307">
        <f t="shared" si="331"/>
        <v>3.6605636911135928</v>
      </c>
    </row>
    <row r="5308" spans="1:27" ht="14.5" customHeight="1">
      <c r="A5308">
        <v>594748.86100000003</v>
      </c>
      <c r="B5308">
        <v>9605206.6420000009</v>
      </c>
      <c r="C5308" t="s">
        <v>106</v>
      </c>
      <c r="D5308" t="s">
        <v>524</v>
      </c>
      <c r="E5308" t="s">
        <v>325</v>
      </c>
      <c r="F5308" t="s">
        <v>2640</v>
      </c>
      <c r="G5308" t="s">
        <v>26</v>
      </c>
      <c r="H5308">
        <f t="shared" si="329"/>
        <v>0.97482391894812603</v>
      </c>
      <c r="I5308">
        <f t="shared" si="330"/>
        <v>1.1140832376157066</v>
      </c>
      <c r="J5308">
        <f t="shared" si="332"/>
        <v>1</v>
      </c>
      <c r="K5308">
        <v>3.5</v>
      </c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>
        <v>37.468000000000004</v>
      </c>
      <c r="AA5308">
        <f t="shared" si="331"/>
        <v>1.1140846016432675</v>
      </c>
    </row>
    <row r="5309" spans="1:27" ht="14.5" customHeight="1">
      <c r="A5309">
        <v>594748.86</v>
      </c>
      <c r="B5309">
        <v>9605204.0179999992</v>
      </c>
      <c r="C5309" t="s">
        <v>1373</v>
      </c>
      <c r="D5309" t="s">
        <v>524</v>
      </c>
      <c r="E5309" t="s">
        <v>325</v>
      </c>
      <c r="F5309" t="s">
        <v>2646</v>
      </c>
      <c r="G5309">
        <v>2</v>
      </c>
      <c r="H5309">
        <f t="shared" si="329"/>
        <v>0.71619716494148034</v>
      </c>
      <c r="I5309">
        <f t="shared" si="330"/>
        <v>0.95492848938489139</v>
      </c>
      <c r="J5309">
        <f t="shared" si="332"/>
        <v>1</v>
      </c>
      <c r="K5309">
        <v>3</v>
      </c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>
        <v>37.529000000000003</v>
      </c>
      <c r="AA5309">
        <f t="shared" si="331"/>
        <v>0.95492965855137202</v>
      </c>
    </row>
    <row r="5310" spans="1:27" ht="14.5" customHeight="1">
      <c r="A5310">
        <v>594748.304</v>
      </c>
      <c r="B5310">
        <v>9605189.2980000004</v>
      </c>
      <c r="C5310" t="s">
        <v>191</v>
      </c>
      <c r="D5310" t="s">
        <v>524</v>
      </c>
      <c r="E5310" t="s">
        <v>325</v>
      </c>
      <c r="F5310" t="s">
        <v>2749</v>
      </c>
      <c r="G5310" t="s">
        <v>26</v>
      </c>
      <c r="H5310">
        <f t="shared" si="329"/>
        <v>23.816738832815073</v>
      </c>
      <c r="I5310">
        <f t="shared" si="330"/>
        <v>5.5067542887862073</v>
      </c>
      <c r="J5310">
        <f t="shared" si="332"/>
        <v>1</v>
      </c>
      <c r="K5310">
        <v>17.3</v>
      </c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>
        <v>38.070999999999998</v>
      </c>
      <c r="AA5310">
        <f t="shared" si="331"/>
        <v>5.5067610309795789</v>
      </c>
    </row>
    <row r="5311" spans="1:27" ht="14.5" customHeight="1">
      <c r="A5311">
        <v>594748.14500000002</v>
      </c>
      <c r="B5311">
        <v>9605205.4450000003</v>
      </c>
      <c r="C5311" t="s">
        <v>8035</v>
      </c>
      <c r="D5311" t="s">
        <v>524</v>
      </c>
      <c r="E5311" t="s">
        <v>325</v>
      </c>
      <c r="F5311" t="s">
        <v>2644</v>
      </c>
      <c r="G5311" t="s">
        <v>26</v>
      </c>
      <c r="H5311">
        <f t="shared" si="329"/>
        <v>4.4762322808842523</v>
      </c>
      <c r="I5311">
        <f t="shared" si="330"/>
        <v>2.3873212234622283</v>
      </c>
      <c r="J5311">
        <f t="shared" si="332"/>
        <v>1</v>
      </c>
      <c r="K5311">
        <v>7.5</v>
      </c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>
        <v>37.409999999999997</v>
      </c>
      <c r="AA5311">
        <f t="shared" si="331"/>
        <v>2.3873241463784303</v>
      </c>
    </row>
    <row r="5312" spans="1:27" ht="14.5" customHeight="1">
      <c r="A5312">
        <v>594748.10900000005</v>
      </c>
      <c r="B5312">
        <v>9605200.4140000008</v>
      </c>
      <c r="C5312" t="s">
        <v>191</v>
      </c>
      <c r="D5312" t="s">
        <v>524</v>
      </c>
      <c r="E5312" t="s">
        <v>325</v>
      </c>
      <c r="F5312" t="s">
        <v>2648</v>
      </c>
      <c r="G5312" t="s">
        <v>26</v>
      </c>
      <c r="H5312">
        <f t="shared" si="329"/>
        <v>23.816738832815073</v>
      </c>
      <c r="I5312">
        <f t="shared" si="330"/>
        <v>5.5067542887862073</v>
      </c>
      <c r="J5312">
        <f t="shared" si="332"/>
        <v>1</v>
      </c>
      <c r="K5312">
        <v>17.3</v>
      </c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>
        <v>37.667999999999999</v>
      </c>
      <c r="AA5312">
        <f t="shared" si="331"/>
        <v>5.5067610309795789</v>
      </c>
    </row>
    <row r="5313" spans="1:27" ht="14.5" customHeight="1">
      <c r="A5313">
        <v>594747.93200000003</v>
      </c>
      <c r="B5313">
        <v>9605204.8959999997</v>
      </c>
      <c r="C5313" t="s">
        <v>8035</v>
      </c>
      <c r="D5313" t="s">
        <v>524</v>
      </c>
      <c r="E5313" t="s">
        <v>325</v>
      </c>
      <c r="F5313" t="s">
        <v>2642</v>
      </c>
      <c r="G5313" t="s">
        <v>26</v>
      </c>
      <c r="H5313">
        <f t="shared" si="329"/>
        <v>1.2732394043404096</v>
      </c>
      <c r="I5313">
        <f t="shared" si="330"/>
        <v>1.2732379858465219</v>
      </c>
      <c r="J5313">
        <f t="shared" si="332"/>
        <v>1</v>
      </c>
      <c r="K5313">
        <v>4</v>
      </c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>
        <v>37.421999999999997</v>
      </c>
      <c r="AA5313">
        <f t="shared" si="331"/>
        <v>1.2732395447351628</v>
      </c>
    </row>
    <row r="5314" spans="1:27" ht="14.5" customHeight="1">
      <c r="A5314">
        <v>594747.6</v>
      </c>
      <c r="B5314">
        <v>9605200.1359999999</v>
      </c>
      <c r="C5314" t="s">
        <v>8035</v>
      </c>
      <c r="D5314" t="s">
        <v>524</v>
      </c>
      <c r="E5314" t="s">
        <v>325</v>
      </c>
      <c r="F5314" t="s">
        <v>2649</v>
      </c>
      <c r="G5314" t="s">
        <v>26</v>
      </c>
      <c r="H5314">
        <f t="shared" ref="H5314:H5377" si="333">((K5314^2)/(4*3.141593)+(L5314^2)/(4*3.141593)+(M5314^2)/(4*3.141593)+(N5314^2)/(4*3.141593)+(O5314^2)/(4*3.141593)+(P5314^2)/(4*3.141593)+(Q5314^2)/(4*3.141593)+(M5314^2)/(4*3.141593)+(R5314^2)/(4*3.141593)+(S5314^2)/(4*3.141593)+(T5314^2)/(4*3.141593)+(U5314^2)/(4*3.141593)+(V5314^2)/(4*3.141593)+(W5314^2)/(4*3.141593)+(X5314^2)/(4*3.141593)+(Y5314^2)/(4*3.141593))</f>
        <v>2.4072182488310867</v>
      </c>
      <c r="I5314">
        <f t="shared" ref="I5314:I5377" si="334">2*SQRT(H5314/3.1416)</f>
        <v>1.7507022305389675</v>
      </c>
      <c r="J5314">
        <f t="shared" si="332"/>
        <v>1</v>
      </c>
      <c r="K5314">
        <v>5.5</v>
      </c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>
        <v>37.658000000000001</v>
      </c>
      <c r="AA5314">
        <f t="shared" ref="AA5314:AA5377" si="335">MAX(K5314:Y5314)/PI()</f>
        <v>1.7507043740108488</v>
      </c>
    </row>
    <row r="5315" spans="1:27" ht="14.5" customHeight="1">
      <c r="A5315">
        <v>594747.21100000001</v>
      </c>
      <c r="B5315">
        <v>9605204.341</v>
      </c>
      <c r="C5315" t="s">
        <v>106</v>
      </c>
      <c r="D5315" t="s">
        <v>524</v>
      </c>
      <c r="E5315" t="s">
        <v>325</v>
      </c>
      <c r="F5315" t="s">
        <v>2645</v>
      </c>
      <c r="G5315" t="s">
        <v>26</v>
      </c>
      <c r="H5315">
        <f t="shared" si="333"/>
        <v>0.71619716494148034</v>
      </c>
      <c r="I5315">
        <f t="shared" si="334"/>
        <v>0.95492848938489139</v>
      </c>
      <c r="J5315">
        <f t="shared" si="332"/>
        <v>1</v>
      </c>
      <c r="K5315">
        <v>3</v>
      </c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>
        <v>37.411000000000001</v>
      </c>
      <c r="AA5315">
        <f t="shared" si="335"/>
        <v>0.95492965855137202</v>
      </c>
    </row>
    <row r="5316" spans="1:27" ht="14.5" customHeight="1">
      <c r="A5316">
        <v>594747.11399999994</v>
      </c>
      <c r="B5316">
        <v>9605204.9749999996</v>
      </c>
      <c r="C5316" t="s">
        <v>22</v>
      </c>
      <c r="D5316" t="s">
        <v>524</v>
      </c>
      <c r="E5316" t="s">
        <v>325</v>
      </c>
      <c r="F5316" t="s">
        <v>2643</v>
      </c>
      <c r="G5316" t="s">
        <v>26</v>
      </c>
      <c r="H5316">
        <f t="shared" si="333"/>
        <v>447.62322808842521</v>
      </c>
      <c r="I5316">
        <f t="shared" si="334"/>
        <v>23.873212234622283</v>
      </c>
      <c r="J5316">
        <f t="shared" si="332"/>
        <v>1</v>
      </c>
      <c r="K5316">
        <v>75</v>
      </c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>
        <v>37.393999999999998</v>
      </c>
      <c r="AA5316">
        <f t="shared" si="335"/>
        <v>23.8732414637843</v>
      </c>
    </row>
    <row r="5317" spans="1:27" ht="14.5" customHeight="1">
      <c r="A5317">
        <v>594746.88399999996</v>
      </c>
      <c r="B5317">
        <v>9605193.8880000003</v>
      </c>
      <c r="C5317" t="s">
        <v>191</v>
      </c>
      <c r="D5317" t="s">
        <v>524</v>
      </c>
      <c r="E5317" t="s">
        <v>325</v>
      </c>
      <c r="F5317" t="s">
        <v>2748</v>
      </c>
      <c r="G5317" t="s">
        <v>26</v>
      </c>
      <c r="H5317">
        <f t="shared" si="333"/>
        <v>23.816738832815073</v>
      </c>
      <c r="I5317">
        <f t="shared" si="334"/>
        <v>5.5067542887862073</v>
      </c>
      <c r="J5317">
        <f t="shared" si="332"/>
        <v>1</v>
      </c>
      <c r="K5317">
        <v>17.3</v>
      </c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>
        <v>37.878999999999998</v>
      </c>
      <c r="AA5317">
        <f t="shared" si="335"/>
        <v>5.5067610309795789</v>
      </c>
    </row>
    <row r="5318" spans="1:27" ht="14.5" customHeight="1">
      <c r="A5318">
        <v>594746.72400000005</v>
      </c>
      <c r="B5318">
        <v>9605194.4539999999</v>
      </c>
      <c r="C5318" t="s">
        <v>191</v>
      </c>
      <c r="D5318" t="s">
        <v>524</v>
      </c>
      <c r="E5318" t="s">
        <v>325</v>
      </c>
      <c r="F5318" t="s">
        <v>2747</v>
      </c>
      <c r="G5318" t="s">
        <v>26</v>
      </c>
      <c r="H5318">
        <f t="shared" si="333"/>
        <v>23.816738832815073</v>
      </c>
      <c r="I5318">
        <f t="shared" si="334"/>
        <v>5.5067542887862073</v>
      </c>
      <c r="J5318">
        <f t="shared" si="332"/>
        <v>1</v>
      </c>
      <c r="K5318">
        <v>17.3</v>
      </c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>
        <v>37.86</v>
      </c>
      <c r="AA5318">
        <f t="shared" si="335"/>
        <v>5.5067610309795789</v>
      </c>
    </row>
    <row r="5319" spans="1:27" ht="14.5" customHeight="1">
      <c r="A5319">
        <v>594746.47</v>
      </c>
      <c r="B5319">
        <v>9605198.9829999991</v>
      </c>
      <c r="C5319" t="s">
        <v>191</v>
      </c>
      <c r="D5319" t="s">
        <v>524</v>
      </c>
      <c r="E5319" t="s">
        <v>325</v>
      </c>
      <c r="F5319" t="s">
        <v>2742</v>
      </c>
      <c r="G5319" t="s">
        <v>26</v>
      </c>
      <c r="H5319">
        <f t="shared" si="333"/>
        <v>23.816738832815073</v>
      </c>
      <c r="I5319">
        <f t="shared" si="334"/>
        <v>5.5067542887862073</v>
      </c>
      <c r="J5319">
        <f t="shared" si="332"/>
        <v>1</v>
      </c>
      <c r="K5319">
        <v>17.3</v>
      </c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>
        <v>37.662999999999997</v>
      </c>
      <c r="AA5319">
        <f t="shared" si="335"/>
        <v>5.5067610309795789</v>
      </c>
    </row>
    <row r="5320" spans="1:27" ht="14.5" customHeight="1">
      <c r="A5320">
        <v>594746.38600000006</v>
      </c>
      <c r="B5320">
        <v>9605203.0950000007</v>
      </c>
      <c r="C5320" t="s">
        <v>8035</v>
      </c>
      <c r="D5320" t="s">
        <v>524</v>
      </c>
      <c r="E5320" t="s">
        <v>325</v>
      </c>
      <c r="F5320" t="s">
        <v>2647</v>
      </c>
      <c r="G5320" t="s">
        <v>26</v>
      </c>
      <c r="H5320">
        <f t="shared" si="333"/>
        <v>0.81487321877786223</v>
      </c>
      <c r="I5320">
        <f t="shared" si="334"/>
        <v>1.0185903886772176</v>
      </c>
      <c r="J5320">
        <f t="shared" si="332"/>
        <v>1</v>
      </c>
      <c r="K5320">
        <v>3.2</v>
      </c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>
        <v>37.502000000000002</v>
      </c>
      <c r="AA5320">
        <f t="shared" si="335"/>
        <v>1.0185916357881302</v>
      </c>
    </row>
    <row r="5321" spans="1:27" ht="14.5" customHeight="1">
      <c r="A5321">
        <v>594746.03700000001</v>
      </c>
      <c r="B5321">
        <v>9605195.8389999997</v>
      </c>
      <c r="C5321" t="s">
        <v>762</v>
      </c>
      <c r="D5321" t="s">
        <v>524</v>
      </c>
      <c r="E5321" t="s">
        <v>325</v>
      </c>
      <c r="F5321" t="s">
        <v>2746</v>
      </c>
      <c r="G5321" t="s">
        <v>26</v>
      </c>
      <c r="H5321">
        <f t="shared" si="333"/>
        <v>1.9894365692818898</v>
      </c>
      <c r="I5321">
        <f t="shared" si="334"/>
        <v>1.5915474823081524</v>
      </c>
      <c r="J5321">
        <f t="shared" si="332"/>
        <v>1</v>
      </c>
      <c r="K5321">
        <v>5</v>
      </c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>
        <v>37.786999999999999</v>
      </c>
      <c r="AA5321">
        <f t="shared" si="335"/>
        <v>1.5915494309189535</v>
      </c>
    </row>
    <row r="5322" spans="1:27" ht="14.5" customHeight="1">
      <c r="A5322">
        <v>594746.01100000006</v>
      </c>
      <c r="B5322">
        <v>9605201.3910000008</v>
      </c>
      <c r="C5322" t="s">
        <v>525</v>
      </c>
      <c r="D5322" t="s">
        <v>524</v>
      </c>
      <c r="E5322" t="s">
        <v>325</v>
      </c>
      <c r="F5322" t="s">
        <v>2737</v>
      </c>
      <c r="G5322">
        <v>3</v>
      </c>
      <c r="H5322">
        <f t="shared" si="333"/>
        <v>11.796563081213893</v>
      </c>
      <c r="I5322">
        <f t="shared" si="334"/>
        <v>3.8755406699068753</v>
      </c>
      <c r="J5322">
        <f t="shared" si="332"/>
        <v>2</v>
      </c>
      <c r="K5322">
        <v>9</v>
      </c>
      <c r="L5322">
        <v>8.1999999999999993</v>
      </c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>
        <v>37.634</v>
      </c>
      <c r="AA5322">
        <f t="shared" si="335"/>
        <v>2.8647889756541161</v>
      </c>
    </row>
    <row r="5323" spans="1:27" ht="14.5" customHeight="1">
      <c r="A5323">
        <v>594745.82700000005</v>
      </c>
      <c r="B5323">
        <v>9605195.5600000005</v>
      </c>
      <c r="C5323" t="s">
        <v>191</v>
      </c>
      <c r="D5323" t="s">
        <v>524</v>
      </c>
      <c r="E5323" t="s">
        <v>325</v>
      </c>
      <c r="F5323" t="s">
        <v>2745</v>
      </c>
      <c r="G5323" t="s">
        <v>26</v>
      </c>
      <c r="H5323">
        <f t="shared" si="333"/>
        <v>23.816738832815073</v>
      </c>
      <c r="I5323">
        <f t="shared" si="334"/>
        <v>5.5067542887862073</v>
      </c>
      <c r="J5323">
        <f t="shared" si="332"/>
        <v>1</v>
      </c>
      <c r="K5323">
        <v>17.3</v>
      </c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>
        <v>37.790999999999997</v>
      </c>
      <c r="AA5323">
        <f t="shared" si="335"/>
        <v>5.5067610309795789</v>
      </c>
    </row>
    <row r="5324" spans="1:27" ht="14.5" customHeight="1">
      <c r="A5324">
        <v>594745.80799999996</v>
      </c>
      <c r="B5324">
        <v>9605197.6339999996</v>
      </c>
      <c r="C5324" t="s">
        <v>8035</v>
      </c>
      <c r="D5324" t="s">
        <v>524</v>
      </c>
      <c r="E5324" t="s">
        <v>325</v>
      </c>
      <c r="F5324" t="s">
        <v>2741</v>
      </c>
      <c r="G5324" t="s">
        <v>26</v>
      </c>
      <c r="H5324">
        <f t="shared" si="333"/>
        <v>3.8992956757925041</v>
      </c>
      <c r="I5324">
        <f t="shared" si="334"/>
        <v>2.2281664752314132</v>
      </c>
      <c r="J5324">
        <f t="shared" si="332"/>
        <v>1</v>
      </c>
      <c r="K5324">
        <v>7</v>
      </c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>
        <v>37.716999999999999</v>
      </c>
      <c r="AA5324">
        <f t="shared" si="335"/>
        <v>2.228169203286535</v>
      </c>
    </row>
    <row r="5325" spans="1:27" ht="14.5" customHeight="1">
      <c r="A5325">
        <v>594745.73899999994</v>
      </c>
      <c r="B5325">
        <v>9605196.3880000003</v>
      </c>
      <c r="C5325" t="s">
        <v>30</v>
      </c>
      <c r="D5325" t="s">
        <v>524</v>
      </c>
      <c r="E5325" t="s">
        <v>325</v>
      </c>
      <c r="F5325" t="s">
        <v>2744</v>
      </c>
      <c r="G5325" t="s">
        <v>26</v>
      </c>
      <c r="H5325">
        <f t="shared" si="333"/>
        <v>827.9239226723513</v>
      </c>
      <c r="I5325">
        <f t="shared" si="334"/>
        <v>32.467568639086302</v>
      </c>
      <c r="J5325">
        <f t="shared" si="332"/>
        <v>1</v>
      </c>
      <c r="K5325">
        <v>102</v>
      </c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>
        <v>37.686999999999998</v>
      </c>
      <c r="AA5325">
        <f t="shared" si="335"/>
        <v>32.467608390746648</v>
      </c>
    </row>
    <row r="5326" spans="1:27" ht="14.5" customHeight="1">
      <c r="A5326">
        <v>594745.55799999996</v>
      </c>
      <c r="B5326">
        <v>9605200.9800000004</v>
      </c>
      <c r="C5326" t="s">
        <v>66</v>
      </c>
      <c r="D5326" t="s">
        <v>524</v>
      </c>
      <c r="E5326" t="s">
        <v>325</v>
      </c>
      <c r="F5326" t="s">
        <v>2738</v>
      </c>
      <c r="G5326" t="s">
        <v>26</v>
      </c>
      <c r="H5326">
        <f t="shared" si="333"/>
        <v>2353.2050459750835</v>
      </c>
      <c r="I5326">
        <f t="shared" si="334"/>
        <v>54.737434311611025</v>
      </c>
      <c r="J5326">
        <f t="shared" si="332"/>
        <v>3</v>
      </c>
      <c r="K5326">
        <v>53</v>
      </c>
      <c r="L5326">
        <v>119.5</v>
      </c>
      <c r="M5326">
        <v>79</v>
      </c>
      <c r="N5326"/>
      <c r="O5326"/>
      <c r="P5326"/>
      <c r="Q5326"/>
      <c r="R5326"/>
      <c r="S5326"/>
      <c r="T5326"/>
      <c r="U5326"/>
      <c r="V5326"/>
      <c r="W5326"/>
      <c r="X5326"/>
      <c r="Y5326"/>
      <c r="Z5326">
        <v>37.652999999999999</v>
      </c>
      <c r="AA5326">
        <f t="shared" si="335"/>
        <v>38.038031398962985</v>
      </c>
    </row>
    <row r="5327" spans="1:27" ht="14.5" customHeight="1">
      <c r="A5327">
        <v>594745.505</v>
      </c>
      <c r="B5327">
        <v>9605196.6730000004</v>
      </c>
      <c r="C5327" t="s">
        <v>191</v>
      </c>
      <c r="D5327" t="s">
        <v>524</v>
      </c>
      <c r="E5327" t="s">
        <v>325</v>
      </c>
      <c r="F5327" t="s">
        <v>2743</v>
      </c>
      <c r="G5327" t="s">
        <v>26</v>
      </c>
      <c r="H5327">
        <f t="shared" si="333"/>
        <v>23.816738832815073</v>
      </c>
      <c r="I5327">
        <f t="shared" si="334"/>
        <v>5.5067542887862073</v>
      </c>
      <c r="J5327">
        <f t="shared" si="332"/>
        <v>1</v>
      </c>
      <c r="K5327">
        <v>17.3</v>
      </c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>
        <v>37.701999999999998</v>
      </c>
      <c r="AA5327">
        <f t="shared" si="335"/>
        <v>5.5067610309795789</v>
      </c>
    </row>
    <row r="5328" spans="1:27" ht="14.5" customHeight="1">
      <c r="A5328">
        <v>594745.48800000001</v>
      </c>
      <c r="B5328">
        <v>9605202.5209999997</v>
      </c>
      <c r="C5328" t="s">
        <v>38</v>
      </c>
      <c r="D5328" t="s">
        <v>524</v>
      </c>
      <c r="E5328" t="s">
        <v>325</v>
      </c>
      <c r="F5328" t="s">
        <v>2733</v>
      </c>
      <c r="G5328" t="s">
        <v>26</v>
      </c>
      <c r="H5328">
        <f t="shared" si="333"/>
        <v>30.883217526904343</v>
      </c>
      <c r="I5328">
        <f t="shared" si="334"/>
        <v>6.2706970802941191</v>
      </c>
      <c r="J5328">
        <f t="shared" si="332"/>
        <v>1</v>
      </c>
      <c r="K5328">
        <v>19.7</v>
      </c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>
        <v>37.493000000000002</v>
      </c>
      <c r="AA5328">
        <f t="shared" si="335"/>
        <v>6.2707047578206758</v>
      </c>
    </row>
    <row r="5329" spans="1:27" ht="14.5" customHeight="1">
      <c r="A5329">
        <v>594745.36800000002</v>
      </c>
      <c r="B5329">
        <v>9605198.5899999999</v>
      </c>
      <c r="C5329" t="s">
        <v>8035</v>
      </c>
      <c r="D5329" t="s">
        <v>524</v>
      </c>
      <c r="E5329" t="s">
        <v>325</v>
      </c>
      <c r="F5329" t="s">
        <v>2740</v>
      </c>
      <c r="G5329" t="s">
        <v>26</v>
      </c>
      <c r="H5329">
        <f t="shared" si="333"/>
        <v>1.2732394043404096</v>
      </c>
      <c r="I5329">
        <f t="shared" si="334"/>
        <v>1.2732379858465219</v>
      </c>
      <c r="J5329">
        <f t="shared" si="332"/>
        <v>1</v>
      </c>
      <c r="K5329">
        <v>4</v>
      </c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>
        <v>37.667000000000002</v>
      </c>
      <c r="AA5329">
        <f t="shared" si="335"/>
        <v>1.2732395447351628</v>
      </c>
    </row>
    <row r="5330" spans="1:27" ht="14.5" customHeight="1">
      <c r="A5330">
        <v>594745.29299999995</v>
      </c>
      <c r="B5330">
        <v>9605204.2939999998</v>
      </c>
      <c r="C5330" t="s">
        <v>8100</v>
      </c>
      <c r="D5330" t="s">
        <v>524</v>
      </c>
      <c r="E5330" t="s">
        <v>325</v>
      </c>
      <c r="F5330" t="s">
        <v>2718</v>
      </c>
      <c r="G5330" t="s">
        <v>26</v>
      </c>
      <c r="H5330">
        <f t="shared" si="333"/>
        <v>31.194365406340033</v>
      </c>
      <c r="I5330">
        <f t="shared" si="334"/>
        <v>6.3022064969946392</v>
      </c>
      <c r="J5330">
        <f t="shared" si="332"/>
        <v>2</v>
      </c>
      <c r="K5330">
        <v>14</v>
      </c>
      <c r="L5330">
        <v>14</v>
      </c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>
        <v>37.387999999999998</v>
      </c>
      <c r="AA5330">
        <f t="shared" si="335"/>
        <v>4.45633840657307</v>
      </c>
    </row>
    <row r="5331" spans="1:27" ht="14.5" customHeight="1">
      <c r="A5331">
        <v>594744.93200000003</v>
      </c>
      <c r="B5331">
        <v>9605203.9210000001</v>
      </c>
      <c r="C5331" t="s">
        <v>8035</v>
      </c>
      <c r="D5331" t="s">
        <v>524</v>
      </c>
      <c r="E5331" t="s">
        <v>325</v>
      </c>
      <c r="F5331" t="s">
        <v>2719</v>
      </c>
      <c r="G5331" t="s">
        <v>26</v>
      </c>
      <c r="H5331">
        <f t="shared" si="333"/>
        <v>1.1490985624172196</v>
      </c>
      <c r="I5331">
        <f t="shared" si="334"/>
        <v>1.2095760865541958</v>
      </c>
      <c r="J5331">
        <f t="shared" si="332"/>
        <v>1</v>
      </c>
      <c r="K5331">
        <v>3.8</v>
      </c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>
        <v>37.359000000000002</v>
      </c>
      <c r="AA5331">
        <f t="shared" si="335"/>
        <v>1.2095775674984046</v>
      </c>
    </row>
    <row r="5332" spans="1:27" ht="14.5" customHeight="1">
      <c r="A5332">
        <v>594744.38199999998</v>
      </c>
      <c r="B5332">
        <v>9605203.5979999993</v>
      </c>
      <c r="C5332" t="s">
        <v>36</v>
      </c>
      <c r="D5332" t="s">
        <v>524</v>
      </c>
      <c r="E5332" t="s">
        <v>325</v>
      </c>
      <c r="F5332" t="s">
        <v>2732</v>
      </c>
      <c r="G5332" t="s">
        <v>26</v>
      </c>
      <c r="H5332">
        <f t="shared" si="333"/>
        <v>1.9894365692818898</v>
      </c>
      <c r="I5332">
        <f t="shared" si="334"/>
        <v>1.5915474823081524</v>
      </c>
      <c r="J5332">
        <f t="shared" si="332"/>
        <v>1</v>
      </c>
      <c r="K5332">
        <v>5</v>
      </c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>
        <v>37.356999999999999</v>
      </c>
      <c r="AA5332">
        <f t="shared" si="335"/>
        <v>1.5915494309189535</v>
      </c>
    </row>
    <row r="5333" spans="1:27" ht="14.5" customHeight="1">
      <c r="A5333">
        <v>594744.01899999997</v>
      </c>
      <c r="B5333">
        <v>9605203.8469999991</v>
      </c>
      <c r="C5333" t="s">
        <v>8035</v>
      </c>
      <c r="D5333" t="s">
        <v>524</v>
      </c>
      <c r="E5333" t="s">
        <v>325</v>
      </c>
      <c r="F5333" t="s">
        <v>2721</v>
      </c>
      <c r="G5333" t="s">
        <v>26</v>
      </c>
      <c r="H5333">
        <f t="shared" si="333"/>
        <v>0.91991546963594573</v>
      </c>
      <c r="I5333">
        <f t="shared" si="334"/>
        <v>1.0822522879695435</v>
      </c>
      <c r="J5333">
        <f t="shared" si="332"/>
        <v>1</v>
      </c>
      <c r="K5333">
        <v>3.4</v>
      </c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>
        <v>37.368000000000002</v>
      </c>
      <c r="AA5333">
        <f t="shared" si="335"/>
        <v>1.0822536130248883</v>
      </c>
    </row>
    <row r="5334" spans="1:27" ht="14.5" customHeight="1">
      <c r="A5334">
        <v>594743.93200000003</v>
      </c>
      <c r="B5334">
        <v>9605202.3310000002</v>
      </c>
      <c r="C5334" t="s">
        <v>602</v>
      </c>
      <c r="D5334" t="s">
        <v>524</v>
      </c>
      <c r="E5334" t="s">
        <v>325</v>
      </c>
      <c r="F5334" t="s">
        <v>2736</v>
      </c>
      <c r="G5334" t="s">
        <v>26</v>
      </c>
      <c r="H5334">
        <f t="shared" si="333"/>
        <v>0.97482391894812603</v>
      </c>
      <c r="I5334">
        <f t="shared" si="334"/>
        <v>1.1140832376157066</v>
      </c>
      <c r="J5334">
        <f t="shared" si="332"/>
        <v>1</v>
      </c>
      <c r="K5334">
        <v>3.5</v>
      </c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>
        <v>38.429000000000002</v>
      </c>
      <c r="AA5334">
        <f t="shared" si="335"/>
        <v>1.1140846016432675</v>
      </c>
    </row>
    <row r="5335" spans="1:27" ht="14.5" customHeight="1">
      <c r="A5335">
        <v>594743.924</v>
      </c>
      <c r="B5335">
        <v>9605201.5010000002</v>
      </c>
      <c r="C5335" t="s">
        <v>8035</v>
      </c>
      <c r="D5335" t="s">
        <v>524</v>
      </c>
      <c r="E5335" t="s">
        <v>325</v>
      </c>
      <c r="F5335" t="s">
        <v>2734</v>
      </c>
      <c r="G5335" t="s">
        <v>26</v>
      </c>
      <c r="H5335">
        <f t="shared" si="333"/>
        <v>0.71619716494148034</v>
      </c>
      <c r="I5335">
        <f t="shared" si="334"/>
        <v>0.95492848938489139</v>
      </c>
      <c r="J5335">
        <f t="shared" si="332"/>
        <v>1</v>
      </c>
      <c r="K5335">
        <v>3</v>
      </c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>
        <v>37.494999999999997</v>
      </c>
      <c r="AA5335">
        <f t="shared" si="335"/>
        <v>0.95492965855137202</v>
      </c>
    </row>
    <row r="5336" spans="1:27" ht="14.5" customHeight="1">
      <c r="A5336">
        <v>594743.723</v>
      </c>
      <c r="B5336">
        <v>9605205.1530000009</v>
      </c>
      <c r="C5336" t="s">
        <v>8035</v>
      </c>
      <c r="D5336" t="s">
        <v>524</v>
      </c>
      <c r="E5336" t="s">
        <v>325</v>
      </c>
      <c r="F5336" t="s">
        <v>2724</v>
      </c>
      <c r="G5336" t="s">
        <v>26</v>
      </c>
      <c r="H5336">
        <f t="shared" si="333"/>
        <v>1.1490985624172196</v>
      </c>
      <c r="I5336">
        <f t="shared" si="334"/>
        <v>1.2095760865541958</v>
      </c>
      <c r="J5336">
        <f t="shared" si="332"/>
        <v>1</v>
      </c>
      <c r="K5336">
        <v>3.8</v>
      </c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>
        <v>37.290999999999997</v>
      </c>
      <c r="AA5336">
        <f t="shared" si="335"/>
        <v>1.2095775674984046</v>
      </c>
    </row>
    <row r="5337" spans="1:27" ht="14.5" customHeight="1">
      <c r="A5337">
        <v>594743.70499999996</v>
      </c>
      <c r="B5337">
        <v>9605203.0649999995</v>
      </c>
      <c r="C5337" t="s">
        <v>191</v>
      </c>
      <c r="D5337" t="s">
        <v>524</v>
      </c>
      <c r="E5337" t="s">
        <v>325</v>
      </c>
      <c r="F5337" t="s">
        <v>2731</v>
      </c>
      <c r="G5337" t="s">
        <v>26</v>
      </c>
      <c r="H5337">
        <f t="shared" si="333"/>
        <v>23.816738832815073</v>
      </c>
      <c r="I5337">
        <f t="shared" si="334"/>
        <v>5.5067542887862073</v>
      </c>
      <c r="J5337">
        <f t="shared" si="332"/>
        <v>1</v>
      </c>
      <c r="K5337">
        <v>17.3</v>
      </c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>
        <v>37.371000000000002</v>
      </c>
      <c r="AA5337">
        <f t="shared" si="335"/>
        <v>5.5067610309795789</v>
      </c>
    </row>
    <row r="5338" spans="1:27" ht="14.5" customHeight="1">
      <c r="A5338">
        <v>594743.68999999994</v>
      </c>
      <c r="B5338">
        <v>9605201.6620000005</v>
      </c>
      <c r="C5338" t="s">
        <v>8035</v>
      </c>
      <c r="D5338" t="s">
        <v>524</v>
      </c>
      <c r="E5338" t="s">
        <v>325</v>
      </c>
      <c r="F5338" t="s">
        <v>2735</v>
      </c>
      <c r="G5338" t="s">
        <v>26</v>
      </c>
      <c r="H5338">
        <f t="shared" si="333"/>
        <v>0.71619716494148034</v>
      </c>
      <c r="I5338">
        <f t="shared" si="334"/>
        <v>0.95492848938489139</v>
      </c>
      <c r="J5338">
        <f t="shared" si="332"/>
        <v>1</v>
      </c>
      <c r="K5338">
        <v>3</v>
      </c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>
        <v>39.46</v>
      </c>
      <c r="AA5338">
        <f t="shared" si="335"/>
        <v>0.95492965855137202</v>
      </c>
    </row>
    <row r="5339" spans="1:27" ht="14.5" customHeight="1">
      <c r="A5339">
        <v>594743.67200000002</v>
      </c>
      <c r="B5339">
        <v>9605204.5460000001</v>
      </c>
      <c r="C5339" t="s">
        <v>8035</v>
      </c>
      <c r="D5339" t="s">
        <v>524</v>
      </c>
      <c r="E5339" t="s">
        <v>325</v>
      </c>
      <c r="F5339" t="s">
        <v>2720</v>
      </c>
      <c r="G5339" t="s">
        <v>26</v>
      </c>
      <c r="H5339">
        <f t="shared" si="333"/>
        <v>2.4072182488310867</v>
      </c>
      <c r="I5339">
        <f t="shared" si="334"/>
        <v>1.7507022305389675</v>
      </c>
      <c r="J5339">
        <f t="shared" si="332"/>
        <v>1</v>
      </c>
      <c r="K5339">
        <v>5.5</v>
      </c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>
        <v>37.292999999999999</v>
      </c>
      <c r="AA5339">
        <f t="shared" si="335"/>
        <v>1.7507043740108488</v>
      </c>
    </row>
    <row r="5340" spans="1:27" ht="14.5" customHeight="1">
      <c r="A5340">
        <v>594743.62300000002</v>
      </c>
      <c r="B5340">
        <v>9605205.1720000003</v>
      </c>
      <c r="C5340" t="s">
        <v>106</v>
      </c>
      <c r="D5340" t="s">
        <v>524</v>
      </c>
      <c r="E5340" t="s">
        <v>325</v>
      </c>
      <c r="F5340" t="s">
        <v>2717</v>
      </c>
      <c r="G5340" t="s">
        <v>26</v>
      </c>
      <c r="H5340">
        <f t="shared" si="333"/>
        <v>1.5406196792518958</v>
      </c>
      <c r="I5340">
        <f t="shared" si="334"/>
        <v>1.4005617844311742</v>
      </c>
      <c r="J5340">
        <f t="shared" si="332"/>
        <v>1</v>
      </c>
      <c r="K5340">
        <v>4.4000000000000004</v>
      </c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>
        <v>37.274000000000001</v>
      </c>
      <c r="AA5340">
        <f t="shared" si="335"/>
        <v>1.4005634992086791</v>
      </c>
    </row>
    <row r="5341" spans="1:27" ht="14.5" customHeight="1">
      <c r="A5341">
        <v>594743.51500000001</v>
      </c>
      <c r="B5341">
        <v>9605204.3509999998</v>
      </c>
      <c r="C5341" t="s">
        <v>191</v>
      </c>
      <c r="D5341" t="s">
        <v>524</v>
      </c>
      <c r="E5341" t="s">
        <v>325</v>
      </c>
      <c r="F5341" t="s">
        <v>2722</v>
      </c>
      <c r="G5341" t="s">
        <v>26</v>
      </c>
      <c r="H5341">
        <f t="shared" si="333"/>
        <v>23.816738832815073</v>
      </c>
      <c r="I5341">
        <f t="shared" si="334"/>
        <v>5.5067542887862073</v>
      </c>
      <c r="J5341">
        <f t="shared" si="332"/>
        <v>1</v>
      </c>
      <c r="K5341">
        <v>17.3</v>
      </c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>
        <v>37.295999999999999</v>
      </c>
      <c r="AA5341">
        <f t="shared" si="335"/>
        <v>5.5067610309795789</v>
      </c>
    </row>
    <row r="5342" spans="1:27" ht="14.5" customHeight="1">
      <c r="A5342">
        <v>594743.44999999995</v>
      </c>
      <c r="B5342">
        <v>9605199.8880000003</v>
      </c>
      <c r="C5342" t="s">
        <v>36</v>
      </c>
      <c r="D5342" t="s">
        <v>524</v>
      </c>
      <c r="E5342" t="s">
        <v>325</v>
      </c>
      <c r="F5342" t="s">
        <v>2739</v>
      </c>
      <c r="G5342" t="s">
        <v>26</v>
      </c>
      <c r="H5342">
        <f t="shared" si="333"/>
        <v>107.76698318337225</v>
      </c>
      <c r="I5342">
        <f t="shared" si="334"/>
        <v>11.713789469787999</v>
      </c>
      <c r="J5342">
        <f t="shared" si="332"/>
        <v>1</v>
      </c>
      <c r="K5342">
        <v>36.799999999999997</v>
      </c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>
        <v>37.417000000000002</v>
      </c>
      <c r="AA5342">
        <f t="shared" si="335"/>
        <v>11.713803811563496</v>
      </c>
    </row>
    <row r="5343" spans="1:27" ht="14.5" customHeight="1">
      <c r="A5343">
        <v>594743.40700000001</v>
      </c>
      <c r="B5343">
        <v>9605205.2640000004</v>
      </c>
      <c r="C5343" t="s">
        <v>191</v>
      </c>
      <c r="D5343" t="s">
        <v>524</v>
      </c>
      <c r="E5343" t="s">
        <v>325</v>
      </c>
      <c r="F5343" t="s">
        <v>2723</v>
      </c>
      <c r="G5343" t="s">
        <v>26</v>
      </c>
      <c r="H5343">
        <f t="shared" si="333"/>
        <v>23.816738832815073</v>
      </c>
      <c r="I5343">
        <f t="shared" si="334"/>
        <v>5.5067542887862073</v>
      </c>
      <c r="J5343">
        <f t="shared" si="332"/>
        <v>1</v>
      </c>
      <c r="K5343">
        <v>17.3</v>
      </c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>
        <v>37.241</v>
      </c>
      <c r="AA5343">
        <f t="shared" si="335"/>
        <v>5.5067610309795789</v>
      </c>
    </row>
    <row r="5344" spans="1:27" ht="14.5" customHeight="1">
      <c r="A5344">
        <v>594742.93999999994</v>
      </c>
      <c r="B5344">
        <v>9605203.4440000001</v>
      </c>
      <c r="C5344" t="s">
        <v>8035</v>
      </c>
      <c r="D5344" t="s">
        <v>524</v>
      </c>
      <c r="E5344" t="s">
        <v>325</v>
      </c>
      <c r="F5344" t="s">
        <v>2726</v>
      </c>
      <c r="G5344" t="s">
        <v>26</v>
      </c>
      <c r="H5344">
        <f t="shared" si="333"/>
        <v>3.2594928751114489</v>
      </c>
      <c r="I5344">
        <f t="shared" si="334"/>
        <v>2.0371807773544353</v>
      </c>
      <c r="J5344">
        <f t="shared" si="332"/>
        <v>1</v>
      </c>
      <c r="K5344">
        <v>6.4</v>
      </c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>
        <v>37.311</v>
      </c>
      <c r="AA5344">
        <f t="shared" si="335"/>
        <v>2.0371832715762603</v>
      </c>
    </row>
    <row r="5345" spans="1:27" ht="14.5" customHeight="1">
      <c r="A5345">
        <v>594742.86300000001</v>
      </c>
      <c r="B5345">
        <v>9605202.6919999998</v>
      </c>
      <c r="C5345" t="s">
        <v>8035</v>
      </c>
      <c r="D5345" t="s">
        <v>524</v>
      </c>
      <c r="E5345" t="s">
        <v>325</v>
      </c>
      <c r="F5345" t="s">
        <v>2725</v>
      </c>
      <c r="G5345" t="s">
        <v>26</v>
      </c>
      <c r="H5345">
        <f t="shared" si="333"/>
        <v>1.1490985624172196</v>
      </c>
      <c r="I5345">
        <f t="shared" si="334"/>
        <v>1.2095760865541958</v>
      </c>
      <c r="J5345">
        <f t="shared" si="332"/>
        <v>1</v>
      </c>
      <c r="K5345">
        <v>3.8</v>
      </c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>
        <v>37.314</v>
      </c>
      <c r="AA5345">
        <f t="shared" si="335"/>
        <v>1.2095775674984046</v>
      </c>
    </row>
    <row r="5346" spans="1:27" ht="14.5" customHeight="1">
      <c r="A5346">
        <v>594742.56400000001</v>
      </c>
      <c r="B5346">
        <v>9605201.818</v>
      </c>
      <c r="C5346" t="s">
        <v>8035</v>
      </c>
      <c r="D5346" t="s">
        <v>524</v>
      </c>
      <c r="E5346" t="s">
        <v>325</v>
      </c>
      <c r="F5346" t="s">
        <v>2728</v>
      </c>
      <c r="G5346" t="s">
        <v>26</v>
      </c>
      <c r="H5346">
        <f t="shared" si="333"/>
        <v>1.2732394043404096</v>
      </c>
      <c r="I5346">
        <f t="shared" si="334"/>
        <v>1.2732379858465219</v>
      </c>
      <c r="J5346">
        <f t="shared" si="332"/>
        <v>1</v>
      </c>
      <c r="K5346">
        <v>4</v>
      </c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>
        <v>37.298000000000002</v>
      </c>
      <c r="AA5346">
        <f t="shared" si="335"/>
        <v>1.2732395447351628</v>
      </c>
    </row>
    <row r="5347" spans="1:27" ht="14.5" customHeight="1">
      <c r="A5347">
        <v>594742.05099999998</v>
      </c>
      <c r="B5347">
        <v>9605201.4949999992</v>
      </c>
      <c r="C5347" t="s">
        <v>8035</v>
      </c>
      <c r="D5347" t="s">
        <v>524</v>
      </c>
      <c r="E5347" t="s">
        <v>325</v>
      </c>
      <c r="F5347" t="s">
        <v>2730</v>
      </c>
      <c r="G5347" t="s">
        <v>26</v>
      </c>
      <c r="H5347">
        <f t="shared" si="333"/>
        <v>1.0894154653387631</v>
      </c>
      <c r="I5347">
        <f t="shared" si="334"/>
        <v>1.1777451369080327</v>
      </c>
      <c r="J5347">
        <f t="shared" si="332"/>
        <v>1</v>
      </c>
      <c r="K5347">
        <v>3.7</v>
      </c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>
        <v>37.26</v>
      </c>
      <c r="AA5347">
        <f t="shared" si="335"/>
        <v>1.1777465788800257</v>
      </c>
    </row>
    <row r="5348" spans="1:27" ht="14.5" customHeight="1">
      <c r="A5348">
        <v>594741.98</v>
      </c>
      <c r="B5348">
        <v>9605203.2980000004</v>
      </c>
      <c r="C5348" t="s">
        <v>191</v>
      </c>
      <c r="D5348" t="s">
        <v>524</v>
      </c>
      <c r="E5348" t="s">
        <v>325</v>
      </c>
      <c r="F5348" t="s">
        <v>2727</v>
      </c>
      <c r="G5348" t="s">
        <v>26</v>
      </c>
      <c r="H5348">
        <f t="shared" si="333"/>
        <v>23.816738832815073</v>
      </c>
      <c r="I5348">
        <f t="shared" si="334"/>
        <v>5.5067542887862073</v>
      </c>
      <c r="J5348">
        <f t="shared" si="332"/>
        <v>1</v>
      </c>
      <c r="K5348">
        <v>17.3</v>
      </c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>
        <v>37.232999999999997</v>
      </c>
      <c r="AA5348">
        <f t="shared" si="335"/>
        <v>5.5067610309795789</v>
      </c>
    </row>
    <row r="5349" spans="1:27" ht="14.5" customHeight="1">
      <c r="A5349">
        <v>594741.30700000003</v>
      </c>
      <c r="B5349">
        <v>9605202.5370000005</v>
      </c>
      <c r="C5349" t="s">
        <v>8035</v>
      </c>
      <c r="D5349" t="s">
        <v>524</v>
      </c>
      <c r="E5349" t="s">
        <v>325</v>
      </c>
      <c r="F5349" t="s">
        <v>2729</v>
      </c>
      <c r="G5349" t="s">
        <v>26</v>
      </c>
      <c r="H5349">
        <f t="shared" si="333"/>
        <v>0.71619716494148034</v>
      </c>
      <c r="I5349">
        <f t="shared" si="334"/>
        <v>0.95492848938489139</v>
      </c>
      <c r="J5349">
        <f t="shared" si="332"/>
        <v>1</v>
      </c>
      <c r="K5349">
        <v>3</v>
      </c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>
        <v>37.225999999999999</v>
      </c>
      <c r="AA5349">
        <f t="shared" si="335"/>
        <v>0.95492965855137202</v>
      </c>
    </row>
    <row r="5350" spans="1:27" ht="14.5" customHeight="1">
      <c r="A5350">
        <v>594673.44909999997</v>
      </c>
      <c r="B5350">
        <v>9605160.8780000005</v>
      </c>
      <c r="C5350" t="s">
        <v>391</v>
      </c>
      <c r="D5350" t="s">
        <v>4708</v>
      </c>
      <c r="E5350" t="s">
        <v>325</v>
      </c>
      <c r="F5350" t="s">
        <v>4902</v>
      </c>
      <c r="G5350">
        <v>4</v>
      </c>
      <c r="H5350">
        <f t="shared" si="333"/>
        <v>31.173405569617589</v>
      </c>
      <c r="I5350">
        <f t="shared" si="334"/>
        <v>6.3000888803413435</v>
      </c>
      <c r="J5350">
        <f t="shared" si="332"/>
        <v>1</v>
      </c>
      <c r="K5350">
        <v>19.792337176157002</v>
      </c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>
        <v>35.168599999999998</v>
      </c>
      <c r="AA5350">
        <f t="shared" si="335"/>
        <v>6.3000965938537448</v>
      </c>
    </row>
    <row r="5351" spans="1:27" ht="14.5" customHeight="1">
      <c r="A5351">
        <v>594672.86470000003</v>
      </c>
      <c r="B5351">
        <v>9605165.5840000007</v>
      </c>
      <c r="C5351" t="s">
        <v>71</v>
      </c>
      <c r="D5351" t="s">
        <v>4708</v>
      </c>
      <c r="E5351" t="s">
        <v>325</v>
      </c>
      <c r="F5351" t="s">
        <v>4927</v>
      </c>
      <c r="G5351">
        <v>6</v>
      </c>
      <c r="H5351">
        <f t="shared" si="333"/>
        <v>49.01669397277</v>
      </c>
      <c r="I5351">
        <f t="shared" si="334"/>
        <v>7.8999903276486165</v>
      </c>
      <c r="J5351">
        <f t="shared" si="332"/>
        <v>1</v>
      </c>
      <c r="K5351">
        <v>24.818581963359343</v>
      </c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>
        <v>35.375599999999999</v>
      </c>
      <c r="AA5351">
        <f t="shared" si="335"/>
        <v>7.8999999999999924</v>
      </c>
    </row>
    <row r="5352" spans="1:27" ht="14.5" customHeight="1">
      <c r="A5352">
        <v>594671.67339999997</v>
      </c>
      <c r="B5352">
        <v>9605168.9790000003</v>
      </c>
      <c r="C5352" t="s">
        <v>129</v>
      </c>
      <c r="D5352" t="s">
        <v>4708</v>
      </c>
      <c r="E5352" t="s">
        <v>325</v>
      </c>
      <c r="F5352" t="s">
        <v>4925</v>
      </c>
      <c r="G5352">
        <v>6</v>
      </c>
      <c r="H5352">
        <f t="shared" si="333"/>
        <v>19.856785203092787</v>
      </c>
      <c r="I5352">
        <f t="shared" si="334"/>
        <v>5.0281592089626415</v>
      </c>
      <c r="J5352">
        <f t="shared" si="332"/>
        <v>1</v>
      </c>
      <c r="K5352">
        <v>15.79644737231</v>
      </c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>
        <v>35.483699999999999</v>
      </c>
      <c r="AA5352">
        <f t="shared" si="335"/>
        <v>5.0281653651882356</v>
      </c>
    </row>
    <row r="5353" spans="1:27" ht="14.5" customHeight="1">
      <c r="A5353">
        <v>594671.27110000001</v>
      </c>
      <c r="B5353">
        <v>9605162.3900000006</v>
      </c>
      <c r="C5353" t="s">
        <v>129</v>
      </c>
      <c r="D5353" t="s">
        <v>4708</v>
      </c>
      <c r="E5353" t="s">
        <v>325</v>
      </c>
      <c r="F5353" t="s">
        <v>4901</v>
      </c>
      <c r="G5353">
        <v>5</v>
      </c>
      <c r="H5353">
        <f t="shared" si="333"/>
        <v>22.902295963998185</v>
      </c>
      <c r="I5353">
        <f t="shared" si="334"/>
        <v>5.4000037683071413</v>
      </c>
      <c r="J5353">
        <f t="shared" si="332"/>
        <v>1</v>
      </c>
      <c r="K5353">
        <v>16.964632938489999</v>
      </c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>
        <v>35.455300000000001</v>
      </c>
      <c r="AA5353">
        <f t="shared" si="335"/>
        <v>5.4000103798005377</v>
      </c>
    </row>
    <row r="5354" spans="1:27" ht="14.5" customHeight="1">
      <c r="A5354">
        <v>594670.28760000004</v>
      </c>
      <c r="B5354">
        <v>9605167.9049999993</v>
      </c>
      <c r="C5354" t="s">
        <v>129</v>
      </c>
      <c r="D5354" t="s">
        <v>4708</v>
      </c>
      <c r="E5354" t="s">
        <v>325</v>
      </c>
      <c r="F5354" t="s">
        <v>4926</v>
      </c>
      <c r="G5354">
        <v>7</v>
      </c>
      <c r="H5354">
        <f t="shared" si="333"/>
        <v>9.0792021083010752</v>
      </c>
      <c r="I5354">
        <f t="shared" si="334"/>
        <v>3.3999959009811183</v>
      </c>
      <c r="J5354">
        <f t="shared" si="332"/>
        <v>1</v>
      </c>
      <c r="K5354">
        <v>10.681415222529999</v>
      </c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>
        <v>35.584099999999999</v>
      </c>
      <c r="AA5354">
        <f t="shared" si="335"/>
        <v>3.4000000637653334</v>
      </c>
    </row>
    <row r="5355" spans="1:27" ht="14.5" customHeight="1">
      <c r="A5355">
        <v>594670.14500000002</v>
      </c>
      <c r="B5355">
        <v>9605171.9360000007</v>
      </c>
      <c r="C5355" t="s">
        <v>129</v>
      </c>
      <c r="D5355" t="s">
        <v>4708</v>
      </c>
      <c r="E5355" t="s">
        <v>325</v>
      </c>
      <c r="F5355" t="s">
        <v>4923</v>
      </c>
      <c r="G5355">
        <v>5</v>
      </c>
      <c r="H5355">
        <f t="shared" si="333"/>
        <v>8.8397991224774355</v>
      </c>
      <c r="I5355">
        <f t="shared" si="334"/>
        <v>3.3548704134144982</v>
      </c>
      <c r="J5355">
        <f t="shared" si="332"/>
        <v>1</v>
      </c>
      <c r="K5355">
        <v>10.53964914873</v>
      </c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>
        <v>35.633499999999998</v>
      </c>
      <c r="AA5355">
        <f t="shared" si="335"/>
        <v>3.3548745209493327</v>
      </c>
    </row>
    <row r="5356" spans="1:27" ht="14.5" customHeight="1">
      <c r="A5356">
        <v>594669.86529999995</v>
      </c>
      <c r="B5356">
        <v>9605169.4419999998</v>
      </c>
      <c r="C5356" t="s">
        <v>129</v>
      </c>
      <c r="D5356" t="s">
        <v>4708</v>
      </c>
      <c r="E5356" t="s">
        <v>325</v>
      </c>
      <c r="F5356" t="s">
        <v>4924</v>
      </c>
      <c r="G5356">
        <v>5</v>
      </c>
      <c r="H5356">
        <f t="shared" si="333"/>
        <v>12.566380287185368</v>
      </c>
      <c r="I5356">
        <f t="shared" si="334"/>
        <v>3.9999968626142151</v>
      </c>
      <c r="J5356">
        <f t="shared" si="332"/>
        <v>1</v>
      </c>
      <c r="K5356">
        <v>12.566376143592001</v>
      </c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>
        <v>35.718299999999999</v>
      </c>
      <c r="AA5356">
        <f t="shared" si="335"/>
        <v>4.0000017600094724</v>
      </c>
    </row>
    <row r="5357" spans="1:27" ht="14.5" customHeight="1">
      <c r="A5357">
        <v>594669.60990000004</v>
      </c>
      <c r="B5357">
        <v>9605172.7390000001</v>
      </c>
      <c r="C5357" t="s">
        <v>129</v>
      </c>
      <c r="D5357" t="s">
        <v>4708</v>
      </c>
      <c r="E5357" t="s">
        <v>325</v>
      </c>
      <c r="F5357" t="s">
        <v>4922</v>
      </c>
      <c r="G5357">
        <v>5</v>
      </c>
      <c r="H5357">
        <f t="shared" si="333"/>
        <v>8.5529850562964995</v>
      </c>
      <c r="I5357">
        <f t="shared" si="334"/>
        <v>3.2999959596506852</v>
      </c>
      <c r="J5357">
        <f t="shared" si="332"/>
        <v>1</v>
      </c>
      <c r="K5357">
        <v>10.3672557568463</v>
      </c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>
        <v>35.668300000000002</v>
      </c>
      <c r="AA5357">
        <f t="shared" si="335"/>
        <v>3.2999999999999945</v>
      </c>
    </row>
    <row r="5358" spans="1:27" ht="14.5" customHeight="1">
      <c r="A5358">
        <v>594667.90029999998</v>
      </c>
      <c r="B5358">
        <v>9605165.6129999999</v>
      </c>
      <c r="C5358" t="s">
        <v>129</v>
      </c>
      <c r="D5358" t="s">
        <v>4708</v>
      </c>
      <c r="E5358" t="s">
        <v>325</v>
      </c>
      <c r="F5358" t="s">
        <v>4928</v>
      </c>
      <c r="G5358">
        <v>6</v>
      </c>
      <c r="H5358">
        <f t="shared" si="333"/>
        <v>30.190702071996139</v>
      </c>
      <c r="I5358">
        <f t="shared" si="334"/>
        <v>6.1999924090406866</v>
      </c>
      <c r="J5358">
        <f t="shared" si="332"/>
        <v>1</v>
      </c>
      <c r="K5358">
        <v>19.4778744522567</v>
      </c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>
        <v>35.775599999999997</v>
      </c>
      <c r="AA5358">
        <f t="shared" si="335"/>
        <v>6.199999999999994</v>
      </c>
    </row>
    <row r="5359" spans="1:27" ht="14.5" customHeight="1">
      <c r="A5359">
        <v>594666.06940000004</v>
      </c>
      <c r="B5359">
        <v>9605169.5390000008</v>
      </c>
      <c r="C5359" t="s">
        <v>66</v>
      </c>
      <c r="D5359" t="s">
        <v>4708</v>
      </c>
      <c r="E5359" t="s">
        <v>325</v>
      </c>
      <c r="F5359" t="s">
        <v>4921</v>
      </c>
      <c r="G5359">
        <v>4</v>
      </c>
      <c r="H5359">
        <f t="shared" si="333"/>
        <v>20.939070666505057</v>
      </c>
      <c r="I5359">
        <f t="shared" si="334"/>
        <v>5.1633700679893382</v>
      </c>
      <c r="J5359">
        <f t="shared" si="332"/>
        <v>1</v>
      </c>
      <c r="K5359">
        <v>16.221225333789999</v>
      </c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>
        <v>35.816400000000002</v>
      </c>
      <c r="AA5359">
        <f t="shared" si="335"/>
        <v>5.1633763897603169</v>
      </c>
    </row>
    <row r="5360" spans="1:27" ht="14.5" customHeight="1">
      <c r="A5360">
        <v>594664.90370000002</v>
      </c>
      <c r="B5360">
        <v>9605169.6740000006</v>
      </c>
      <c r="C5360" t="s">
        <v>66</v>
      </c>
      <c r="D5360" t="s">
        <v>4708</v>
      </c>
      <c r="E5360" t="s">
        <v>325</v>
      </c>
      <c r="F5360" t="s">
        <v>4920</v>
      </c>
      <c r="G5360">
        <v>5</v>
      </c>
      <c r="H5360">
        <f t="shared" si="333"/>
        <v>24.630083691584304</v>
      </c>
      <c r="I5360">
        <f t="shared" si="334"/>
        <v>5.5999931440243582</v>
      </c>
      <c r="J5360">
        <f t="shared" si="332"/>
        <v>1</v>
      </c>
      <c r="K5360">
        <v>17.592918861280001</v>
      </c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>
        <v>35.833199999999998</v>
      </c>
      <c r="AA5360">
        <f t="shared" si="335"/>
        <v>5.6000000003747017</v>
      </c>
    </row>
    <row r="5361" spans="1:27" ht="14.5" customHeight="1">
      <c r="A5361">
        <v>594664.73640000005</v>
      </c>
      <c r="B5361">
        <v>9605156.5050000008</v>
      </c>
      <c r="C5361" t="s">
        <v>4904</v>
      </c>
      <c r="D5361" t="s">
        <v>4708</v>
      </c>
      <c r="E5361" t="s">
        <v>325</v>
      </c>
      <c r="F5361" t="s">
        <v>4905</v>
      </c>
      <c r="G5361">
        <v>10</v>
      </c>
      <c r="H5361">
        <f t="shared" si="333"/>
        <v>543.14854297380384</v>
      </c>
      <c r="I5361">
        <f t="shared" si="334"/>
        <v>26.297463497824442</v>
      </c>
      <c r="J5361">
        <f t="shared" si="332"/>
        <v>3</v>
      </c>
      <c r="K5361">
        <v>54.353936417443997</v>
      </c>
      <c r="L5361">
        <v>19.4778744522567</v>
      </c>
      <c r="M5361">
        <v>41.783182292744208</v>
      </c>
      <c r="N5361"/>
      <c r="O5361"/>
      <c r="P5361"/>
      <c r="Q5361"/>
      <c r="R5361"/>
      <c r="S5361"/>
      <c r="T5361"/>
      <c r="U5361"/>
      <c r="V5361"/>
      <c r="W5361"/>
      <c r="X5361"/>
      <c r="Y5361"/>
      <c r="Z5361">
        <v>36.0837</v>
      </c>
      <c r="AA5361">
        <f t="shared" si="335"/>
        <v>17.301395314677595</v>
      </c>
    </row>
    <row r="5362" spans="1:27" ht="14.5" customHeight="1">
      <c r="A5362">
        <v>594663.53670000006</v>
      </c>
      <c r="B5362">
        <v>9605156.2750000004</v>
      </c>
      <c r="C5362" t="s">
        <v>66</v>
      </c>
      <c r="D5362" t="s">
        <v>4708</v>
      </c>
      <c r="E5362" t="s">
        <v>325</v>
      </c>
      <c r="F5362" t="s">
        <v>4903</v>
      </c>
      <c r="G5362">
        <v>9</v>
      </c>
      <c r="H5362">
        <f t="shared" si="333"/>
        <v>1206.9503596282132</v>
      </c>
      <c r="I5362">
        <f t="shared" si="334"/>
        <v>39.201190452076332</v>
      </c>
      <c r="J5362">
        <f t="shared" si="332"/>
        <v>1</v>
      </c>
      <c r="K5362">
        <v>123.15432272</v>
      </c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>
        <v>36.172899999999998</v>
      </c>
      <c r="AA5362">
        <f t="shared" si="335"/>
        <v>39.201238448045025</v>
      </c>
    </row>
    <row r="5363" spans="1:27" ht="14.5" customHeight="1">
      <c r="A5363">
        <v>594663.29280000005</v>
      </c>
      <c r="B5363">
        <v>9605170.7780000009</v>
      </c>
      <c r="C5363" t="s">
        <v>42</v>
      </c>
      <c r="D5363" t="s">
        <v>4708</v>
      </c>
      <c r="E5363" t="s">
        <v>325</v>
      </c>
      <c r="F5363" t="s">
        <v>4919</v>
      </c>
      <c r="G5363">
        <v>11</v>
      </c>
      <c r="H5363">
        <f t="shared" si="333"/>
        <v>642.42421089516017</v>
      </c>
      <c r="I5363">
        <f t="shared" si="334"/>
        <v>28.599964983639293</v>
      </c>
      <c r="J5363">
        <f t="shared" si="332"/>
        <v>1</v>
      </c>
      <c r="K5363">
        <v>89.849549892667994</v>
      </c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>
        <v>36.057899999999997</v>
      </c>
      <c r="AA5363">
        <f t="shared" si="335"/>
        <v>28.599999999999973</v>
      </c>
    </row>
    <row r="5364" spans="1:27" ht="14.5" customHeight="1">
      <c r="A5364">
        <v>594662.10690000001</v>
      </c>
      <c r="B5364">
        <v>9605171.5510000009</v>
      </c>
      <c r="C5364" t="s">
        <v>129</v>
      </c>
      <c r="D5364" t="s">
        <v>4708</v>
      </c>
      <c r="E5364" t="s">
        <v>325</v>
      </c>
      <c r="F5364" t="s">
        <v>4918</v>
      </c>
      <c r="G5364">
        <v>6</v>
      </c>
      <c r="H5364">
        <f t="shared" si="333"/>
        <v>19.814534178965673</v>
      </c>
      <c r="I5364">
        <f t="shared" si="334"/>
        <v>5.0228069325576321</v>
      </c>
      <c r="J5364">
        <f t="shared" si="332"/>
        <v>1</v>
      </c>
      <c r="K5364">
        <v>15.779632679489</v>
      </c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>
        <v>36.1083</v>
      </c>
      <c r="AA5364">
        <f t="shared" si="335"/>
        <v>5.0228130822301678</v>
      </c>
    </row>
    <row r="5365" spans="1:27" ht="14.5" customHeight="1">
      <c r="A5365">
        <v>594661.9693</v>
      </c>
      <c r="B5365">
        <v>9605162.2109999992</v>
      </c>
      <c r="C5365" t="s">
        <v>129</v>
      </c>
      <c r="D5365" t="s">
        <v>4708</v>
      </c>
      <c r="E5365" t="s">
        <v>325</v>
      </c>
      <c r="F5365" t="s">
        <v>4911</v>
      </c>
      <c r="G5365">
        <v>5</v>
      </c>
      <c r="H5365">
        <f t="shared" si="333"/>
        <v>29.224662437538399</v>
      </c>
      <c r="I5365">
        <f t="shared" si="334"/>
        <v>6.0999925314755137</v>
      </c>
      <c r="J5365">
        <f t="shared" si="332"/>
        <v>1</v>
      </c>
      <c r="K5365">
        <v>19.163715186897718</v>
      </c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>
        <v>36.160600000000002</v>
      </c>
      <c r="AA5365">
        <f t="shared" si="335"/>
        <v>6.0999999999999934</v>
      </c>
    </row>
    <row r="5366" spans="1:27" ht="14.5" customHeight="1">
      <c r="A5366">
        <v>594661.73950000003</v>
      </c>
      <c r="B5366">
        <v>9605156.0460000001</v>
      </c>
      <c r="C5366" t="s">
        <v>8036</v>
      </c>
      <c r="D5366" t="s">
        <v>4708</v>
      </c>
      <c r="E5366" t="s">
        <v>325</v>
      </c>
      <c r="F5366" t="s">
        <v>4907</v>
      </c>
      <c r="G5366">
        <v>4</v>
      </c>
      <c r="H5366">
        <f t="shared" si="333"/>
        <v>11.977320681508788</v>
      </c>
      <c r="I5366">
        <f t="shared" si="334"/>
        <v>3.9051200584136834</v>
      </c>
      <c r="J5366">
        <f t="shared" ref="J5366:J5429" si="336">COUNT(K5366:Y5366)</f>
        <v>2</v>
      </c>
      <c r="K5366">
        <v>9.4247779676937</v>
      </c>
      <c r="L5366">
        <v>7.8539816339744748</v>
      </c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>
        <v>36.221499999999999</v>
      </c>
      <c r="AA5366">
        <f t="shared" si="335"/>
        <v>3.0000000022040796</v>
      </c>
    </row>
    <row r="5367" spans="1:27" ht="14.5" customHeight="1">
      <c r="A5367">
        <v>594660.29480000003</v>
      </c>
      <c r="B5367">
        <v>9605158.0199999996</v>
      </c>
      <c r="C5367" t="s">
        <v>129</v>
      </c>
      <c r="D5367" t="s">
        <v>4708</v>
      </c>
      <c r="E5367" t="s">
        <v>325</v>
      </c>
      <c r="F5367" t="s">
        <v>4906</v>
      </c>
      <c r="G5367">
        <v>6</v>
      </c>
      <c r="H5367">
        <f t="shared" si="333"/>
        <v>28.147738159970359</v>
      </c>
      <c r="I5367">
        <f t="shared" si="334"/>
        <v>5.9865457079676494</v>
      </c>
      <c r="J5367">
        <f t="shared" si="336"/>
        <v>3</v>
      </c>
      <c r="K5367">
        <v>12.2522113492</v>
      </c>
      <c r="L5367">
        <v>14.137166941154055</v>
      </c>
      <c r="M5367">
        <v>1.3672557568463</v>
      </c>
      <c r="N5367"/>
      <c r="O5367"/>
      <c r="P5367"/>
      <c r="Q5367"/>
      <c r="R5367"/>
      <c r="S5367"/>
      <c r="T5367"/>
      <c r="U5367"/>
      <c r="V5367"/>
      <c r="W5367"/>
      <c r="X5367"/>
      <c r="Y5367"/>
      <c r="Z5367">
        <v>36.3125</v>
      </c>
      <c r="AA5367">
        <f t="shared" si="335"/>
        <v>4.4999999999999956</v>
      </c>
    </row>
    <row r="5368" spans="1:27" ht="14.5" customHeight="1">
      <c r="A5368">
        <v>594660.2585</v>
      </c>
      <c r="B5368">
        <v>9605165.8110000007</v>
      </c>
      <c r="C5368" t="s">
        <v>66</v>
      </c>
      <c r="D5368" t="s">
        <v>4708</v>
      </c>
      <c r="E5368" t="s">
        <v>325</v>
      </c>
      <c r="F5368" t="s">
        <v>4912</v>
      </c>
      <c r="G5368">
        <v>9</v>
      </c>
      <c r="H5368">
        <f t="shared" si="333"/>
        <v>684.44088942274561</v>
      </c>
      <c r="I5368">
        <f t="shared" si="334"/>
        <v>29.520419519469606</v>
      </c>
      <c r="J5368">
        <f t="shared" si="336"/>
        <v>3</v>
      </c>
      <c r="K5368">
        <v>43.982297152571</v>
      </c>
      <c r="L5368">
        <v>78.539816339744746</v>
      </c>
      <c r="M5368">
        <v>15.779632679489</v>
      </c>
      <c r="N5368"/>
      <c r="O5368"/>
      <c r="P5368"/>
      <c r="Q5368"/>
      <c r="R5368"/>
      <c r="S5368"/>
      <c r="T5368"/>
      <c r="U5368"/>
      <c r="V5368"/>
      <c r="W5368"/>
      <c r="X5368"/>
      <c r="Y5368"/>
      <c r="Z5368">
        <v>36.183500000000002</v>
      </c>
      <c r="AA5368">
        <f t="shared" si="335"/>
        <v>24.999999999999975</v>
      </c>
    </row>
    <row r="5369" spans="1:27" ht="14.5" customHeight="1">
      <c r="A5369">
        <v>594658.83959999995</v>
      </c>
      <c r="B5369">
        <v>9605163.5700000003</v>
      </c>
      <c r="C5369" t="s">
        <v>129</v>
      </c>
      <c r="D5369" t="s">
        <v>4708</v>
      </c>
      <c r="E5369" t="s">
        <v>325</v>
      </c>
      <c r="F5369" t="s">
        <v>4910</v>
      </c>
      <c r="G5369">
        <v>6</v>
      </c>
      <c r="H5369">
        <f t="shared" si="333"/>
        <v>25.7195747464413</v>
      </c>
      <c r="I5369">
        <f t="shared" si="334"/>
        <v>5.7225084590561384</v>
      </c>
      <c r="J5369">
        <f t="shared" si="336"/>
        <v>1</v>
      </c>
      <c r="K5369">
        <v>17.977812546180001</v>
      </c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>
        <v>36.3339</v>
      </c>
      <c r="AA5369">
        <f t="shared" si="335"/>
        <v>5.7225154654080805</v>
      </c>
    </row>
    <row r="5370" spans="1:27" ht="14.5" customHeight="1">
      <c r="A5370">
        <v>594658.50430000003</v>
      </c>
      <c r="B5370">
        <v>9605163.3829999994</v>
      </c>
      <c r="C5370" t="s">
        <v>129</v>
      </c>
      <c r="D5370" t="s">
        <v>4708</v>
      </c>
      <c r="E5370" t="s">
        <v>325</v>
      </c>
      <c r="F5370" t="s">
        <v>4909</v>
      </c>
      <c r="G5370">
        <v>6</v>
      </c>
      <c r="H5370">
        <f t="shared" si="333"/>
        <v>15.904311055096818</v>
      </c>
      <c r="I5370">
        <f t="shared" si="334"/>
        <v>4.4999944904327558</v>
      </c>
      <c r="J5370">
        <f t="shared" si="336"/>
        <v>1</v>
      </c>
      <c r="K5370">
        <v>14.137166941154055</v>
      </c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>
        <v>36.317500000000003</v>
      </c>
      <c r="AA5370">
        <f t="shared" si="335"/>
        <v>4.4999999999999956</v>
      </c>
    </row>
    <row r="5371" spans="1:27" ht="14.5" customHeight="1">
      <c r="A5371">
        <v>594658.14060000004</v>
      </c>
      <c r="B5371">
        <v>9605153.9059999995</v>
      </c>
      <c r="C5371" t="s">
        <v>66</v>
      </c>
      <c r="D5371" t="s">
        <v>4708</v>
      </c>
      <c r="E5371" t="s">
        <v>325</v>
      </c>
      <c r="F5371" t="s">
        <v>4908</v>
      </c>
      <c r="G5371">
        <v>10</v>
      </c>
      <c r="H5371">
        <f t="shared" si="333"/>
        <v>262.77083293549219</v>
      </c>
      <c r="I5371">
        <f t="shared" si="334"/>
        <v>18.291239250734048</v>
      </c>
      <c r="J5371">
        <f t="shared" si="336"/>
        <v>2</v>
      </c>
      <c r="K5371">
        <v>51.52211951887255</v>
      </c>
      <c r="L5371">
        <v>25.446949477299999</v>
      </c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>
        <v>36.380699999999997</v>
      </c>
      <c r="AA5371">
        <f t="shared" si="335"/>
        <v>16.399999999999981</v>
      </c>
    </row>
    <row r="5372" spans="1:27" ht="14.5" customHeight="1">
      <c r="A5372">
        <v>594658.11959999998</v>
      </c>
      <c r="B5372">
        <v>9605166.7510000002</v>
      </c>
      <c r="C5372" t="s">
        <v>66</v>
      </c>
      <c r="D5372" t="s">
        <v>4708</v>
      </c>
      <c r="E5372" t="s">
        <v>325</v>
      </c>
      <c r="F5372" t="s">
        <v>4913</v>
      </c>
      <c r="G5372">
        <v>10</v>
      </c>
      <c r="H5372">
        <f t="shared" si="333"/>
        <v>342.51210129025776</v>
      </c>
      <c r="I5372">
        <f t="shared" si="334"/>
        <v>20.882981878172636</v>
      </c>
      <c r="J5372">
        <f t="shared" si="336"/>
        <v>2</v>
      </c>
      <c r="K5372">
        <v>50.5796417227956</v>
      </c>
      <c r="L5372">
        <v>41.783182292744208</v>
      </c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>
        <v>36.276899999999998</v>
      </c>
      <c r="AA5372">
        <f t="shared" si="335"/>
        <v>16.099999999999977</v>
      </c>
    </row>
    <row r="5373" spans="1:27" ht="14.5" customHeight="1">
      <c r="A5373">
        <v>594657.86029999994</v>
      </c>
      <c r="B5373">
        <v>9605170.182</v>
      </c>
      <c r="C5373" t="s">
        <v>71</v>
      </c>
      <c r="D5373" t="s">
        <v>4708</v>
      </c>
      <c r="E5373" t="s">
        <v>325</v>
      </c>
      <c r="F5373" t="s">
        <v>4917</v>
      </c>
      <c r="G5373">
        <v>6</v>
      </c>
      <c r="H5373">
        <f t="shared" si="333"/>
        <v>129.93747247872682</v>
      </c>
      <c r="I5373">
        <f t="shared" si="334"/>
        <v>12.862392523535302</v>
      </c>
      <c r="J5373">
        <f t="shared" si="336"/>
        <v>4</v>
      </c>
      <c r="K5373">
        <v>18.849555921538741</v>
      </c>
      <c r="L5373">
        <v>21.99114857512853</v>
      </c>
      <c r="M5373">
        <v>18.22123739828</v>
      </c>
      <c r="N5373">
        <v>11.397335529232</v>
      </c>
      <c r="O5373"/>
      <c r="P5373"/>
      <c r="Q5373"/>
      <c r="R5373"/>
      <c r="S5373"/>
      <c r="T5373"/>
      <c r="U5373"/>
      <c r="V5373"/>
      <c r="W5373"/>
      <c r="X5373"/>
      <c r="Y5373"/>
      <c r="Z5373">
        <v>36.308999999999997</v>
      </c>
      <c r="AA5373">
        <f t="shared" si="335"/>
        <v>6.9999999999999929</v>
      </c>
    </row>
    <row r="5374" spans="1:27" ht="14.5" customHeight="1">
      <c r="A5374">
        <v>594655.98030000005</v>
      </c>
      <c r="B5374">
        <v>9605166.6329999994</v>
      </c>
      <c r="C5374" t="s">
        <v>129</v>
      </c>
      <c r="D5374" t="s">
        <v>4708</v>
      </c>
      <c r="E5374" t="s">
        <v>325</v>
      </c>
      <c r="F5374" t="s">
        <v>4914</v>
      </c>
      <c r="G5374">
        <v>6</v>
      </c>
      <c r="H5374">
        <f t="shared" si="333"/>
        <v>13.854422076119267</v>
      </c>
      <c r="I5374">
        <f t="shared" si="334"/>
        <v>4.1999948579581075</v>
      </c>
      <c r="J5374">
        <f t="shared" si="336"/>
        <v>1</v>
      </c>
      <c r="K5374">
        <v>13.194689145770999</v>
      </c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>
        <v>36.417099999999998</v>
      </c>
      <c r="AA5374">
        <f t="shared" si="335"/>
        <v>4.2000000002208653</v>
      </c>
    </row>
    <row r="5375" spans="1:27" ht="14.5" customHeight="1">
      <c r="A5375">
        <v>594652.98019999999</v>
      </c>
      <c r="B5375">
        <v>9605169.7149999999</v>
      </c>
      <c r="C5375" t="s">
        <v>22</v>
      </c>
      <c r="D5375" t="s">
        <v>4708</v>
      </c>
      <c r="E5375" t="s">
        <v>325</v>
      </c>
      <c r="F5375" t="s">
        <v>4916</v>
      </c>
      <c r="G5375">
        <v>9</v>
      </c>
      <c r="H5375">
        <f t="shared" si="333"/>
        <v>797.44178621706067</v>
      </c>
      <c r="I5375">
        <f t="shared" si="334"/>
        <v>31.864275333793859</v>
      </c>
      <c r="J5375">
        <f t="shared" si="336"/>
        <v>3</v>
      </c>
      <c r="K5375">
        <v>50.893898815459998</v>
      </c>
      <c r="L5375">
        <v>44.616156897499998</v>
      </c>
      <c r="M5375">
        <v>52.1543849595</v>
      </c>
      <c r="N5375"/>
      <c r="O5375"/>
      <c r="P5375"/>
      <c r="Q5375"/>
      <c r="R5375"/>
      <c r="S5375"/>
      <c r="T5375"/>
      <c r="U5375"/>
      <c r="V5375"/>
      <c r="W5375"/>
      <c r="X5375"/>
      <c r="Y5375"/>
      <c r="Z5375">
        <v>36.475000000000001</v>
      </c>
      <c r="AA5375">
        <f t="shared" si="335"/>
        <v>16.601256340444049</v>
      </c>
    </row>
    <row r="5376" spans="1:27" ht="14.5" customHeight="1">
      <c r="A5376">
        <v>594652.75690000004</v>
      </c>
      <c r="B5376">
        <v>9605167.8159999996</v>
      </c>
      <c r="C5376" t="s">
        <v>22</v>
      </c>
      <c r="D5376" t="s">
        <v>4708</v>
      </c>
      <c r="E5376" t="s">
        <v>325</v>
      </c>
      <c r="F5376" t="s">
        <v>4915</v>
      </c>
      <c r="G5376">
        <v>10</v>
      </c>
      <c r="H5376">
        <f t="shared" si="333"/>
        <v>288.07808469635251</v>
      </c>
      <c r="I5376">
        <f t="shared" si="334"/>
        <v>19.151802831293992</v>
      </c>
      <c r="J5376">
        <f t="shared" si="336"/>
        <v>5</v>
      </c>
      <c r="K5376">
        <v>30.473448739820999</v>
      </c>
      <c r="L5376">
        <v>41.783182292744208</v>
      </c>
      <c r="M5376">
        <v>14.765485471872013</v>
      </c>
      <c r="N5376">
        <v>12.885298797180999</v>
      </c>
      <c r="O5376">
        <v>18.535396656179763</v>
      </c>
      <c r="P5376"/>
      <c r="Q5376"/>
      <c r="R5376"/>
      <c r="S5376"/>
      <c r="T5376"/>
      <c r="U5376"/>
      <c r="V5376"/>
      <c r="W5376"/>
      <c r="X5376"/>
      <c r="Y5376"/>
      <c r="Z5376">
        <v>36.517200000000003</v>
      </c>
      <c r="AA5376">
        <f t="shared" si="335"/>
        <v>13.299999999999986</v>
      </c>
    </row>
    <row r="5377" spans="1:27" ht="14.5" customHeight="1">
      <c r="A5377">
        <v>594817.34820000001</v>
      </c>
      <c r="B5377">
        <v>9605332.2420000006</v>
      </c>
      <c r="C5377" t="s">
        <v>527</v>
      </c>
      <c r="D5377" t="s">
        <v>5305</v>
      </c>
      <c r="E5377" t="s">
        <v>325</v>
      </c>
      <c r="F5377" t="s">
        <v>5412</v>
      </c>
      <c r="G5377">
        <v>2.5</v>
      </c>
      <c r="H5377">
        <f t="shared" si="333"/>
        <v>2.2757914506066159</v>
      </c>
      <c r="I5377">
        <f t="shared" si="334"/>
        <v>1.7022399638665624</v>
      </c>
      <c r="J5377">
        <f t="shared" si="336"/>
        <v>1</v>
      </c>
      <c r="K5377">
        <v>5.3477511126400001</v>
      </c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>
        <v>34.872799999999998</v>
      </c>
      <c r="AA5377">
        <f t="shared" si="335"/>
        <v>1.7022420480036784</v>
      </c>
    </row>
    <row r="5378" spans="1:27" ht="14.5" customHeight="1">
      <c r="A5378">
        <v>594816.95019999996</v>
      </c>
      <c r="B5378">
        <v>9605336.0590000004</v>
      </c>
      <c r="C5378" t="s">
        <v>30</v>
      </c>
      <c r="D5378" t="s">
        <v>5305</v>
      </c>
      <c r="E5378" t="s">
        <v>325</v>
      </c>
      <c r="F5378" t="s">
        <v>5417</v>
      </c>
      <c r="G5378">
        <v>8</v>
      </c>
      <c r="H5378">
        <f t="shared" ref="H5378:H5441" si="337">((K5378^2)/(4*3.141593)+(L5378^2)/(4*3.141593)+(M5378^2)/(4*3.141593)+(N5378^2)/(4*3.141593)+(O5378^2)/(4*3.141593)+(P5378^2)/(4*3.141593)+(Q5378^2)/(4*3.141593)+(M5378^2)/(4*3.141593)+(R5378^2)/(4*3.141593)+(S5378^2)/(4*3.141593)+(T5378^2)/(4*3.141593)+(U5378^2)/(4*3.141593)+(V5378^2)/(4*3.141593)+(W5378^2)/(4*3.141593)+(X5378^2)/(4*3.141593)+(Y5378^2)/(4*3.141593))</f>
        <v>80.161365603440998</v>
      </c>
      <c r="I5378">
        <f t="shared" ref="I5378:I5441" si="338">2*SQRT(H5378/3.1416)</f>
        <v>10.102691818290381</v>
      </c>
      <c r="J5378">
        <f t="shared" si="336"/>
        <v>1</v>
      </c>
      <c r="K5378">
        <v>31.738581256900002</v>
      </c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>
        <v>34.625700000000002</v>
      </c>
      <c r="AA5378">
        <f t="shared" ref="AA5378:AA5441" si="339">MAX(K5378:Y5378)/PI()</f>
        <v>10.102704187518832</v>
      </c>
    </row>
    <row r="5379" spans="1:27" ht="14.5" customHeight="1">
      <c r="A5379">
        <v>594816.70420000004</v>
      </c>
      <c r="B5379">
        <v>9605330.6089999992</v>
      </c>
      <c r="C5379" t="s">
        <v>188</v>
      </c>
      <c r="D5379" t="s">
        <v>5305</v>
      </c>
      <c r="E5379" t="s">
        <v>325</v>
      </c>
      <c r="F5379" t="s">
        <v>5411</v>
      </c>
      <c r="G5379">
        <v>2.5</v>
      </c>
      <c r="H5379">
        <f t="shared" si="337"/>
        <v>1.767145675385196</v>
      </c>
      <c r="I5379">
        <f t="shared" si="338"/>
        <v>1.499998164579641</v>
      </c>
      <c r="J5379">
        <f t="shared" si="336"/>
        <v>1</v>
      </c>
      <c r="K5379">
        <v>4.7123889838468997</v>
      </c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>
        <v>35.003700000000002</v>
      </c>
      <c r="AA5379">
        <f t="shared" si="339"/>
        <v>1.5000000011020558</v>
      </c>
    </row>
    <row r="5380" spans="1:27" ht="14.5" customHeight="1">
      <c r="A5380">
        <v>594816.54260000004</v>
      </c>
      <c r="B5380">
        <v>9605333.5360000003</v>
      </c>
      <c r="C5380" t="s">
        <v>8035</v>
      </c>
      <c r="D5380" t="s">
        <v>5305</v>
      </c>
      <c r="E5380" t="s">
        <v>325</v>
      </c>
      <c r="F5380" t="s">
        <v>5413</v>
      </c>
      <c r="G5380">
        <v>3.5</v>
      </c>
      <c r="H5380">
        <f t="shared" si="337"/>
        <v>2.2063094670102541</v>
      </c>
      <c r="I5380">
        <f t="shared" si="338"/>
        <v>1.6760530696541929</v>
      </c>
      <c r="J5380">
        <f t="shared" si="336"/>
        <v>1</v>
      </c>
      <c r="K5380">
        <v>5.2654824574366001</v>
      </c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>
        <v>34.828600000000002</v>
      </c>
      <c r="AA5380">
        <f t="shared" si="339"/>
        <v>1.6760551217293906</v>
      </c>
    </row>
    <row r="5381" spans="1:27" ht="14.5" customHeight="1">
      <c r="A5381">
        <v>594814.82700000005</v>
      </c>
      <c r="B5381">
        <v>9605339.0869999994</v>
      </c>
      <c r="C5381" t="s">
        <v>129</v>
      </c>
      <c r="D5381" t="s">
        <v>5305</v>
      </c>
      <c r="E5381" t="s">
        <v>325</v>
      </c>
      <c r="F5381" t="s">
        <v>5418</v>
      </c>
      <c r="G5381">
        <v>4</v>
      </c>
      <c r="H5381">
        <f t="shared" si="337"/>
        <v>8.2218864772805169</v>
      </c>
      <c r="I5381">
        <f t="shared" si="338"/>
        <v>3.2354916960963878</v>
      </c>
      <c r="J5381">
        <f t="shared" si="336"/>
        <v>3</v>
      </c>
      <c r="K5381">
        <v>5.3477511126400001</v>
      </c>
      <c r="L5381">
        <v>5.2654824574366001</v>
      </c>
      <c r="M5381">
        <v>4.8474496667300002</v>
      </c>
      <c r="N5381"/>
      <c r="O5381"/>
      <c r="P5381"/>
      <c r="Q5381"/>
      <c r="R5381"/>
      <c r="S5381"/>
      <c r="T5381"/>
      <c r="U5381"/>
      <c r="V5381"/>
      <c r="W5381"/>
      <c r="X5381"/>
      <c r="Y5381"/>
      <c r="Z5381">
        <v>34.4863</v>
      </c>
      <c r="AA5381">
        <f t="shared" si="339"/>
        <v>1.7022420480036784</v>
      </c>
    </row>
    <row r="5382" spans="1:27" ht="14.5" customHeight="1">
      <c r="A5382">
        <v>594814.45200000005</v>
      </c>
      <c r="B5382">
        <v>9605336.6720000003</v>
      </c>
      <c r="C5382" t="s">
        <v>527</v>
      </c>
      <c r="D5382" t="s">
        <v>5305</v>
      </c>
      <c r="E5382" t="s">
        <v>325</v>
      </c>
      <c r="F5382" t="s">
        <v>5414</v>
      </c>
      <c r="G5382">
        <v>3</v>
      </c>
      <c r="H5382">
        <f t="shared" si="337"/>
        <v>2.2063094670102541</v>
      </c>
      <c r="I5382">
        <f t="shared" si="338"/>
        <v>1.6760530696541929</v>
      </c>
      <c r="J5382">
        <f t="shared" si="336"/>
        <v>1</v>
      </c>
      <c r="K5382">
        <v>5.2654824574366001</v>
      </c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>
        <v>34.7224</v>
      </c>
      <c r="AA5382">
        <f t="shared" si="339"/>
        <v>1.6760551217293906</v>
      </c>
    </row>
    <row r="5383" spans="1:27" ht="14.5" customHeight="1">
      <c r="A5383">
        <v>594813.61010000005</v>
      </c>
      <c r="B5383">
        <v>9605340.0419999994</v>
      </c>
      <c r="C5383" t="s">
        <v>129</v>
      </c>
      <c r="D5383" t="s">
        <v>5305</v>
      </c>
      <c r="E5383" t="s">
        <v>325</v>
      </c>
      <c r="F5383" t="s">
        <v>5419</v>
      </c>
      <c r="G5383">
        <v>8</v>
      </c>
      <c r="H5383">
        <f t="shared" si="337"/>
        <v>32.348510330558568</v>
      </c>
      <c r="I5383">
        <f t="shared" si="338"/>
        <v>6.4177337318014942</v>
      </c>
      <c r="J5383">
        <f t="shared" si="336"/>
        <v>1</v>
      </c>
      <c r="K5383">
        <v>20.161929829746999</v>
      </c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>
        <v>34.499299999999998</v>
      </c>
      <c r="AA5383">
        <f t="shared" si="339"/>
        <v>6.4177415893523415</v>
      </c>
    </row>
    <row r="5384" spans="1:27" ht="14.5" customHeight="1">
      <c r="A5384">
        <v>594813.32420000003</v>
      </c>
      <c r="B5384">
        <v>9605337.6439999994</v>
      </c>
      <c r="C5384" t="s">
        <v>528</v>
      </c>
      <c r="D5384" t="s">
        <v>5305</v>
      </c>
      <c r="E5384" t="s">
        <v>325</v>
      </c>
      <c r="F5384" t="s">
        <v>5415</v>
      </c>
      <c r="G5384">
        <v>3.5</v>
      </c>
      <c r="H5384">
        <f t="shared" si="337"/>
        <v>4.7509992358257449</v>
      </c>
      <c r="I5384">
        <f t="shared" si="338"/>
        <v>2.4595011605049644</v>
      </c>
      <c r="J5384">
        <f t="shared" si="336"/>
        <v>2</v>
      </c>
      <c r="K5384">
        <v>5.2654824574366001</v>
      </c>
      <c r="L5384">
        <v>5.6548667764616223</v>
      </c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>
        <v>34.7089</v>
      </c>
      <c r="AA5384">
        <f t="shared" si="339"/>
        <v>1.7999999999999983</v>
      </c>
    </row>
    <row r="5385" spans="1:27" ht="14.5" customHeight="1">
      <c r="A5385">
        <v>594813.25139999995</v>
      </c>
      <c r="B5385">
        <v>9605336.3959999997</v>
      </c>
      <c r="C5385" t="s">
        <v>129</v>
      </c>
      <c r="D5385" t="s">
        <v>5305</v>
      </c>
      <c r="E5385" t="s">
        <v>325</v>
      </c>
      <c r="F5385" t="s">
        <v>5416</v>
      </c>
      <c r="G5385">
        <v>7</v>
      </c>
      <c r="H5385">
        <f t="shared" si="337"/>
        <v>30.190702071996139</v>
      </c>
      <c r="I5385">
        <f t="shared" si="338"/>
        <v>6.1999924090406866</v>
      </c>
      <c r="J5385">
        <f t="shared" si="336"/>
        <v>1</v>
      </c>
      <c r="K5385">
        <v>19.4778744522567</v>
      </c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>
        <v>34.792499999999997</v>
      </c>
      <c r="AA5385">
        <f t="shared" si="339"/>
        <v>6.199999999999994</v>
      </c>
    </row>
    <row r="5386" spans="1:27" ht="14.5" customHeight="1">
      <c r="A5386">
        <v>594812.08330000006</v>
      </c>
      <c r="B5386">
        <v>9605337.0590000004</v>
      </c>
      <c r="C5386" t="s">
        <v>8035</v>
      </c>
      <c r="D5386" t="s">
        <v>5305</v>
      </c>
      <c r="E5386" t="s">
        <v>325</v>
      </c>
      <c r="F5386" t="s">
        <v>5432</v>
      </c>
      <c r="G5386">
        <v>5</v>
      </c>
      <c r="H5386">
        <f t="shared" si="337"/>
        <v>6.0796264718183153</v>
      </c>
      <c r="I5386">
        <f t="shared" si="338"/>
        <v>2.7822298143348556</v>
      </c>
      <c r="J5386">
        <f t="shared" si="336"/>
        <v>3</v>
      </c>
      <c r="K5386">
        <v>4.8474496667300002</v>
      </c>
      <c r="L5386">
        <v>3.7699111843774999</v>
      </c>
      <c r="M5386">
        <v>4.3982297152571004</v>
      </c>
      <c r="N5386"/>
      <c r="O5386"/>
      <c r="P5386"/>
      <c r="Q5386"/>
      <c r="R5386"/>
      <c r="S5386"/>
      <c r="T5386"/>
      <c r="U5386"/>
      <c r="V5386"/>
      <c r="W5386"/>
      <c r="X5386"/>
      <c r="Y5386"/>
      <c r="Z5386">
        <v>34.820700000000002</v>
      </c>
      <c r="AA5386">
        <f t="shared" si="339"/>
        <v>1.5429911516984804</v>
      </c>
    </row>
    <row r="5387" spans="1:27" ht="14.5" customHeight="1">
      <c r="A5387">
        <v>594811.14350000001</v>
      </c>
      <c r="B5387">
        <v>9605336.7929999996</v>
      </c>
      <c r="C5387" t="s">
        <v>36</v>
      </c>
      <c r="D5387" t="s">
        <v>5305</v>
      </c>
      <c r="E5387" t="s">
        <v>325</v>
      </c>
      <c r="F5387" t="s">
        <v>5420</v>
      </c>
      <c r="G5387">
        <v>9</v>
      </c>
      <c r="H5387">
        <f t="shared" si="337"/>
        <v>353.15764171497739</v>
      </c>
      <c r="I5387">
        <f t="shared" si="338"/>
        <v>21.205028259167385</v>
      </c>
      <c r="J5387">
        <f t="shared" si="336"/>
        <v>1</v>
      </c>
      <c r="K5387">
        <v>66.61764256136</v>
      </c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>
        <v>34.767099999999999</v>
      </c>
      <c r="AA5387">
        <f t="shared" si="339"/>
        <v>21.205054221538951</v>
      </c>
    </row>
    <row r="5388" spans="1:27" ht="14.5" customHeight="1">
      <c r="A5388">
        <v>594810.90619999997</v>
      </c>
      <c r="B5388">
        <v>9605331.0810000002</v>
      </c>
      <c r="C5388" t="s">
        <v>528</v>
      </c>
      <c r="D5388" t="s">
        <v>5305</v>
      </c>
      <c r="E5388" t="s">
        <v>325</v>
      </c>
      <c r="F5388" t="s">
        <v>5423</v>
      </c>
      <c r="G5388">
        <v>3</v>
      </c>
      <c r="H5388">
        <f t="shared" si="337"/>
        <v>21.747748737003775</v>
      </c>
      <c r="I5388">
        <f t="shared" si="338"/>
        <v>5.2621315975167935</v>
      </c>
      <c r="J5388">
        <f t="shared" si="336"/>
        <v>3</v>
      </c>
      <c r="K5388">
        <v>10.995574287564301</v>
      </c>
      <c r="L5388">
        <v>7.5398223686154955</v>
      </c>
      <c r="M5388">
        <v>6.9115383789753997</v>
      </c>
      <c r="N5388"/>
      <c r="O5388"/>
      <c r="P5388"/>
      <c r="Q5388"/>
      <c r="R5388"/>
      <c r="S5388"/>
      <c r="T5388"/>
      <c r="U5388"/>
      <c r="V5388"/>
      <c r="W5388"/>
      <c r="X5388"/>
      <c r="Y5388"/>
      <c r="Z5388">
        <v>35.079099999999997</v>
      </c>
      <c r="AA5388">
        <f t="shared" si="339"/>
        <v>3.500000000000008</v>
      </c>
    </row>
    <row r="5389" spans="1:27" ht="14.5" customHeight="1">
      <c r="A5389">
        <v>594810.85259999998</v>
      </c>
      <c r="B5389">
        <v>9605337.4409999996</v>
      </c>
      <c r="C5389" t="s">
        <v>8035</v>
      </c>
      <c r="D5389" t="s">
        <v>5305</v>
      </c>
      <c r="E5389" t="s">
        <v>325</v>
      </c>
      <c r="F5389" t="s">
        <v>5431</v>
      </c>
      <c r="G5389">
        <v>3.5</v>
      </c>
      <c r="H5389">
        <f t="shared" si="337"/>
        <v>2.2063094670102541</v>
      </c>
      <c r="I5389">
        <f t="shared" si="338"/>
        <v>1.6760530696541929</v>
      </c>
      <c r="J5389">
        <f t="shared" si="336"/>
        <v>1</v>
      </c>
      <c r="K5389">
        <v>5.2654824574366001</v>
      </c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>
        <v>34.815199999999997</v>
      </c>
      <c r="AA5389">
        <f t="shared" si="339"/>
        <v>1.6760551217293906</v>
      </c>
    </row>
    <row r="5390" spans="1:27" ht="14.5" customHeight="1">
      <c r="A5390">
        <v>594809.87540000002</v>
      </c>
      <c r="B5390">
        <v>9605328.6579999998</v>
      </c>
      <c r="C5390" t="s">
        <v>8036</v>
      </c>
      <c r="D5390" t="s">
        <v>5305</v>
      </c>
      <c r="E5390" t="s">
        <v>325</v>
      </c>
      <c r="F5390" t="s">
        <v>5455</v>
      </c>
      <c r="G5390">
        <v>5</v>
      </c>
      <c r="H5390">
        <f t="shared" si="337"/>
        <v>70.961074177572542</v>
      </c>
      <c r="I5390">
        <f t="shared" si="338"/>
        <v>9.5052740361138586</v>
      </c>
      <c r="J5390">
        <f t="shared" si="336"/>
        <v>3</v>
      </c>
      <c r="K5390">
        <v>9.7389372261283498</v>
      </c>
      <c r="L5390">
        <v>16.221225333789999</v>
      </c>
      <c r="M5390">
        <v>16.33628179866691</v>
      </c>
      <c r="N5390"/>
      <c r="O5390"/>
      <c r="P5390"/>
      <c r="Q5390"/>
      <c r="R5390"/>
      <c r="S5390"/>
      <c r="T5390"/>
      <c r="U5390"/>
      <c r="V5390"/>
      <c r="W5390"/>
      <c r="X5390"/>
      <c r="Y5390"/>
      <c r="Z5390">
        <v>35.176499999999997</v>
      </c>
      <c r="AA5390">
        <f t="shared" si="339"/>
        <v>5.1999999999999957</v>
      </c>
    </row>
    <row r="5391" spans="1:27" ht="14.5" customHeight="1">
      <c r="A5391">
        <v>594809.59290000005</v>
      </c>
      <c r="B5391">
        <v>9605335.4780000001</v>
      </c>
      <c r="C5391" t="s">
        <v>129</v>
      </c>
      <c r="D5391" t="s">
        <v>5305</v>
      </c>
      <c r="E5391" t="s">
        <v>325</v>
      </c>
      <c r="F5391" t="s">
        <v>5433</v>
      </c>
      <c r="G5391">
        <v>4</v>
      </c>
      <c r="H5391">
        <f t="shared" si="337"/>
        <v>1.767145675385196</v>
      </c>
      <c r="I5391">
        <f t="shared" si="338"/>
        <v>1.499998164579641</v>
      </c>
      <c r="J5391">
        <f t="shared" si="336"/>
        <v>1</v>
      </c>
      <c r="K5391">
        <v>4.7123889838468997</v>
      </c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>
        <v>34.930700000000002</v>
      </c>
      <c r="AA5391">
        <f t="shared" si="339"/>
        <v>1.5000000011020558</v>
      </c>
    </row>
    <row r="5392" spans="1:27" ht="14.5" customHeight="1">
      <c r="A5392">
        <v>594809.34439999994</v>
      </c>
      <c r="B5392">
        <v>9605336.8809999991</v>
      </c>
      <c r="C5392" t="s">
        <v>129</v>
      </c>
      <c r="D5392" t="s">
        <v>5305</v>
      </c>
      <c r="E5392" t="s">
        <v>325</v>
      </c>
      <c r="F5392" t="s">
        <v>5430</v>
      </c>
      <c r="G5392">
        <v>7</v>
      </c>
      <c r="H5392">
        <f t="shared" si="337"/>
        <v>21.237163996534225</v>
      </c>
      <c r="I5392">
        <f t="shared" si="338"/>
        <v>5.1999936333889627</v>
      </c>
      <c r="J5392">
        <f t="shared" si="336"/>
        <v>1</v>
      </c>
      <c r="K5392">
        <v>16.33628179866691</v>
      </c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>
        <v>34.893599999999999</v>
      </c>
      <c r="AA5392">
        <f t="shared" si="339"/>
        <v>5.1999999999999957</v>
      </c>
    </row>
    <row r="5393" spans="1:27" ht="14.5" customHeight="1">
      <c r="A5393">
        <v>594809.01089999999</v>
      </c>
      <c r="B5393">
        <v>9605344.0940000005</v>
      </c>
      <c r="C5393" t="s">
        <v>30</v>
      </c>
      <c r="D5393" t="s">
        <v>5305</v>
      </c>
      <c r="E5393" t="s">
        <v>325</v>
      </c>
      <c r="F5393" t="s">
        <v>5441</v>
      </c>
      <c r="G5393">
        <v>15</v>
      </c>
      <c r="H5393">
        <f t="shared" si="337"/>
        <v>726.43781265859047</v>
      </c>
      <c r="I5393">
        <f t="shared" si="338"/>
        <v>30.412615589352516</v>
      </c>
      <c r="J5393">
        <f t="shared" si="336"/>
        <v>1</v>
      </c>
      <c r="K5393">
        <v>95.544166691295999</v>
      </c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>
        <v>34.341799999999999</v>
      </c>
      <c r="AA5393">
        <f t="shared" si="339"/>
        <v>30.412652825031554</v>
      </c>
    </row>
    <row r="5394" spans="1:27" ht="14.5" customHeight="1">
      <c r="A5394">
        <v>594808.68669999996</v>
      </c>
      <c r="B5394">
        <v>9605336.3029999994</v>
      </c>
      <c r="C5394" t="s">
        <v>44</v>
      </c>
      <c r="D5394" t="s">
        <v>5305</v>
      </c>
      <c r="E5394" t="s">
        <v>325</v>
      </c>
      <c r="F5394" t="s">
        <v>5429</v>
      </c>
      <c r="G5394">
        <v>5</v>
      </c>
      <c r="H5394">
        <f t="shared" si="337"/>
        <v>83.323082754302021</v>
      </c>
      <c r="I5394">
        <f t="shared" si="338"/>
        <v>10.299999799391195</v>
      </c>
      <c r="J5394">
        <f t="shared" si="336"/>
        <v>1</v>
      </c>
      <c r="K5394">
        <v>32.358443319747998</v>
      </c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>
        <v>34.925699999999999</v>
      </c>
      <c r="AA5394">
        <f t="shared" si="339"/>
        <v>10.300012410193627</v>
      </c>
    </row>
    <row r="5395" spans="1:27" ht="14.5" customHeight="1">
      <c r="A5395">
        <v>594808.66940000001</v>
      </c>
      <c r="B5395">
        <v>9605334.3550000004</v>
      </c>
      <c r="C5395" t="s">
        <v>38</v>
      </c>
      <c r="D5395" t="s">
        <v>5305</v>
      </c>
      <c r="E5395" t="s">
        <v>325</v>
      </c>
      <c r="F5395" t="s">
        <v>5421</v>
      </c>
      <c r="G5395">
        <v>7</v>
      </c>
      <c r="H5395">
        <f t="shared" si="337"/>
        <v>376.08153926188754</v>
      </c>
      <c r="I5395">
        <f t="shared" si="338"/>
        <v>21.882430580150253</v>
      </c>
      <c r="J5395">
        <f t="shared" si="336"/>
        <v>2</v>
      </c>
      <c r="K5395">
        <v>50.265482457436597</v>
      </c>
      <c r="L5395">
        <v>46.897353848789997</v>
      </c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>
        <v>34.970799999999997</v>
      </c>
      <c r="AA5395">
        <f t="shared" si="339"/>
        <v>15.99999999999997</v>
      </c>
    </row>
    <row r="5396" spans="1:27" ht="14.5" customHeight="1">
      <c r="A5396">
        <v>594808.41940000001</v>
      </c>
      <c r="B5396">
        <v>9605333.6870000008</v>
      </c>
      <c r="C5396" t="s">
        <v>129</v>
      </c>
      <c r="D5396" t="s">
        <v>5305</v>
      </c>
      <c r="E5396" t="s">
        <v>325</v>
      </c>
      <c r="F5396" t="s">
        <v>5422</v>
      </c>
      <c r="G5396">
        <v>4</v>
      </c>
      <c r="H5396">
        <f t="shared" si="337"/>
        <v>9.0792021083010752</v>
      </c>
      <c r="I5396">
        <f t="shared" si="338"/>
        <v>3.3999959009811183</v>
      </c>
      <c r="J5396">
        <f t="shared" si="336"/>
        <v>1</v>
      </c>
      <c r="K5396">
        <v>10.681415222529999</v>
      </c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>
        <v>35.043799999999997</v>
      </c>
      <c r="AA5396">
        <f t="shared" si="339"/>
        <v>3.4000000637653334</v>
      </c>
    </row>
    <row r="5397" spans="1:27" ht="14.5" customHeight="1">
      <c r="A5397">
        <v>594807.55260000005</v>
      </c>
      <c r="B5397">
        <v>9605327.2640000004</v>
      </c>
      <c r="C5397" t="s">
        <v>8036</v>
      </c>
      <c r="D5397" t="s">
        <v>5305</v>
      </c>
      <c r="E5397" t="s">
        <v>325</v>
      </c>
      <c r="F5397" t="s">
        <v>5454</v>
      </c>
      <c r="G5397">
        <v>3.5</v>
      </c>
      <c r="H5397">
        <f t="shared" si="337"/>
        <v>5.3093015213389672</v>
      </c>
      <c r="I5397">
        <f t="shared" si="338"/>
        <v>2.5999993930918781</v>
      </c>
      <c r="J5397">
        <f t="shared" si="336"/>
        <v>1</v>
      </c>
      <c r="K5397">
        <v>8.1681489933344995</v>
      </c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>
        <v>35.202500000000001</v>
      </c>
      <c r="AA5397">
        <f t="shared" si="339"/>
        <v>2.600002576400549</v>
      </c>
    </row>
    <row r="5398" spans="1:27" ht="14.5" customHeight="1">
      <c r="A5398">
        <v>594806.81720000005</v>
      </c>
      <c r="B5398">
        <v>9605336.3389999997</v>
      </c>
      <c r="C5398" t="s">
        <v>36</v>
      </c>
      <c r="D5398" t="s">
        <v>5305</v>
      </c>
      <c r="E5398" t="s">
        <v>325</v>
      </c>
      <c r="F5398" t="s">
        <v>5434</v>
      </c>
      <c r="G5398">
        <v>1.4</v>
      </c>
      <c r="H5398">
        <f t="shared" si="337"/>
        <v>4.9087380471810276</v>
      </c>
      <c r="I5398">
        <f t="shared" si="338"/>
        <v>2.4999969562449076</v>
      </c>
      <c r="J5398">
        <f t="shared" si="336"/>
        <v>2</v>
      </c>
      <c r="K5398">
        <v>6.2831853717957999</v>
      </c>
      <c r="L5398">
        <v>4.7123889838468997</v>
      </c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>
        <v>34.985300000000002</v>
      </c>
      <c r="AA5398">
        <f t="shared" si="339"/>
        <v>2.0000000205679798</v>
      </c>
    </row>
    <row r="5399" spans="1:27" ht="14.5" customHeight="1">
      <c r="A5399">
        <v>594806.38269999996</v>
      </c>
      <c r="B5399">
        <v>9605335.7170000002</v>
      </c>
      <c r="C5399" t="s">
        <v>129</v>
      </c>
      <c r="D5399" t="s">
        <v>5305</v>
      </c>
      <c r="E5399" t="s">
        <v>325</v>
      </c>
      <c r="F5399" t="s">
        <v>5427</v>
      </c>
      <c r="G5399">
        <v>4</v>
      </c>
      <c r="H5399">
        <f t="shared" si="337"/>
        <v>4.1547558599500265</v>
      </c>
      <c r="I5399">
        <f t="shared" si="338"/>
        <v>2.299997193328196</v>
      </c>
      <c r="J5399">
        <f t="shared" si="336"/>
        <v>1</v>
      </c>
      <c r="K5399">
        <v>7.2256631325651997</v>
      </c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>
        <v>34.971699999999998</v>
      </c>
      <c r="AA5399">
        <f t="shared" si="339"/>
        <v>2.3000000093292412</v>
      </c>
    </row>
    <row r="5400" spans="1:27" ht="14.5" customHeight="1">
      <c r="A5400">
        <v>594806.29180000001</v>
      </c>
      <c r="B5400">
        <v>9605330.3880000003</v>
      </c>
      <c r="C5400" t="s">
        <v>362</v>
      </c>
      <c r="D5400" t="s">
        <v>5305</v>
      </c>
      <c r="E5400" t="s">
        <v>325</v>
      </c>
      <c r="F5400" t="s">
        <v>5424</v>
      </c>
      <c r="G5400">
        <v>4.5</v>
      </c>
      <c r="H5400">
        <f t="shared" si="337"/>
        <v>59.446783808557605</v>
      </c>
      <c r="I5400">
        <f t="shared" si="338"/>
        <v>8.6999895952038919</v>
      </c>
      <c r="J5400">
        <f t="shared" si="336"/>
        <v>1</v>
      </c>
      <c r="K5400">
        <v>27.331856862312002</v>
      </c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>
        <v>35.124699999999997</v>
      </c>
      <c r="AA5400">
        <f t="shared" si="339"/>
        <v>8.7000002470341915</v>
      </c>
    </row>
    <row r="5401" spans="1:27" ht="14.5" customHeight="1">
      <c r="A5401">
        <v>594805.72409999999</v>
      </c>
      <c r="B5401">
        <v>9605339.7469999995</v>
      </c>
      <c r="C5401" t="s">
        <v>129</v>
      </c>
      <c r="D5401" t="s">
        <v>5305</v>
      </c>
      <c r="E5401" t="s">
        <v>325</v>
      </c>
      <c r="F5401" t="s">
        <v>5435</v>
      </c>
      <c r="G5401">
        <v>4</v>
      </c>
      <c r="H5401">
        <f t="shared" si="337"/>
        <v>2.2757914506066159</v>
      </c>
      <c r="I5401">
        <f t="shared" si="338"/>
        <v>1.7022399638665624</v>
      </c>
      <c r="J5401">
        <f t="shared" si="336"/>
        <v>1</v>
      </c>
      <c r="K5401">
        <v>5.3477511126400001</v>
      </c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>
        <v>34.735799999999998</v>
      </c>
      <c r="AA5401">
        <f t="shared" si="339"/>
        <v>1.7022420480036784</v>
      </c>
    </row>
    <row r="5402" spans="1:27" ht="14.5" customHeight="1">
      <c r="A5402">
        <v>594805.61710000003</v>
      </c>
      <c r="B5402">
        <v>9605333.4810000006</v>
      </c>
      <c r="C5402" t="s">
        <v>8035</v>
      </c>
      <c r="D5402" t="s">
        <v>5305</v>
      </c>
      <c r="E5402" t="s">
        <v>325</v>
      </c>
      <c r="F5402" t="s">
        <v>5425</v>
      </c>
      <c r="G5402">
        <v>3.5</v>
      </c>
      <c r="H5402">
        <f t="shared" si="337"/>
        <v>2.2063094670102541</v>
      </c>
      <c r="I5402">
        <f t="shared" si="338"/>
        <v>1.6760530696541929</v>
      </c>
      <c r="J5402">
        <f t="shared" si="336"/>
        <v>1</v>
      </c>
      <c r="K5402">
        <v>5.2654824574366001</v>
      </c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>
        <v>35.069299999999998</v>
      </c>
      <c r="AA5402">
        <f t="shared" si="339"/>
        <v>1.6760551217293906</v>
      </c>
    </row>
    <row r="5403" spans="1:27" ht="14.5" customHeight="1">
      <c r="A5403">
        <v>594805.61679999996</v>
      </c>
      <c r="B5403">
        <v>9605344.3729999997</v>
      </c>
      <c r="C5403" t="s">
        <v>52</v>
      </c>
      <c r="D5403" t="s">
        <v>5305</v>
      </c>
      <c r="E5403" t="s">
        <v>325</v>
      </c>
      <c r="F5403" t="s">
        <v>5442</v>
      </c>
      <c r="G5403">
        <v>6</v>
      </c>
      <c r="H5403">
        <f t="shared" si="337"/>
        <v>22.833446201177182</v>
      </c>
      <c r="I5403">
        <f t="shared" si="338"/>
        <v>5.3918808093330446</v>
      </c>
      <c r="J5403">
        <f t="shared" si="336"/>
        <v>2</v>
      </c>
      <c r="K5403">
        <v>10.995574287564301</v>
      </c>
      <c r="L5403">
        <v>12.885298797180999</v>
      </c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>
        <v>34.301400000000001</v>
      </c>
      <c r="AA5403">
        <f t="shared" si="339"/>
        <v>4.1015179935748192</v>
      </c>
    </row>
    <row r="5404" spans="1:27" ht="14.5" customHeight="1">
      <c r="A5404">
        <v>594805.36640000006</v>
      </c>
      <c r="B5404">
        <v>9605335.4849999994</v>
      </c>
      <c r="C5404" t="s">
        <v>30</v>
      </c>
      <c r="D5404" t="s">
        <v>5305</v>
      </c>
      <c r="E5404" t="s">
        <v>325</v>
      </c>
      <c r="F5404" t="s">
        <v>5426</v>
      </c>
      <c r="G5404">
        <v>10</v>
      </c>
      <c r="H5404">
        <f t="shared" si="337"/>
        <v>462.85551777191233</v>
      </c>
      <c r="I5404">
        <f t="shared" si="338"/>
        <v>24.276008127961799</v>
      </c>
      <c r="J5404">
        <f t="shared" si="336"/>
        <v>1</v>
      </c>
      <c r="K5404">
        <v>76.265422168729003</v>
      </c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>
        <v>35.020400000000002</v>
      </c>
      <c r="AA5404">
        <f t="shared" si="339"/>
        <v>24.276037850286876</v>
      </c>
    </row>
    <row r="5405" spans="1:27" ht="14.5" customHeight="1">
      <c r="A5405">
        <v>594805.33380000002</v>
      </c>
      <c r="B5405">
        <v>9605338.3920000009</v>
      </c>
      <c r="C5405" t="s">
        <v>528</v>
      </c>
      <c r="D5405" t="s">
        <v>5305</v>
      </c>
      <c r="E5405" t="s">
        <v>325</v>
      </c>
      <c r="F5405" t="s">
        <v>5437</v>
      </c>
      <c r="G5405">
        <v>3</v>
      </c>
      <c r="H5405">
        <f t="shared" si="337"/>
        <v>2.2757914506066159</v>
      </c>
      <c r="I5405">
        <f t="shared" si="338"/>
        <v>1.7022399638665624</v>
      </c>
      <c r="J5405">
        <f t="shared" si="336"/>
        <v>1</v>
      </c>
      <c r="K5405">
        <v>5.3477511126400001</v>
      </c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>
        <v>34.861600000000003</v>
      </c>
      <c r="AA5405">
        <f t="shared" si="339"/>
        <v>1.7022420480036784</v>
      </c>
    </row>
    <row r="5406" spans="1:27" ht="14.5" customHeight="1">
      <c r="A5406">
        <v>594805.25520000001</v>
      </c>
      <c r="B5406">
        <v>9605339.0639999993</v>
      </c>
      <c r="C5406" t="s">
        <v>36</v>
      </c>
      <c r="D5406" t="s">
        <v>5305</v>
      </c>
      <c r="E5406" t="s">
        <v>325</v>
      </c>
      <c r="F5406" t="s">
        <v>5436</v>
      </c>
      <c r="G5406">
        <v>2.5</v>
      </c>
      <c r="H5406">
        <f t="shared" si="337"/>
        <v>3.8013646869637392</v>
      </c>
      <c r="I5406">
        <f t="shared" si="338"/>
        <v>2.2000083011868932</v>
      </c>
      <c r="J5406">
        <f t="shared" si="336"/>
        <v>1</v>
      </c>
      <c r="K5406">
        <v>6.9115383789753997</v>
      </c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>
        <v>34.797400000000003</v>
      </c>
      <c r="AA5406">
        <f t="shared" si="339"/>
        <v>2.2000109947665605</v>
      </c>
    </row>
    <row r="5407" spans="1:27" ht="14.5" customHeight="1">
      <c r="A5407">
        <v>594804.92740000004</v>
      </c>
      <c r="B5407">
        <v>9605338.7139999997</v>
      </c>
      <c r="C5407" t="s">
        <v>8035</v>
      </c>
      <c r="D5407" t="s">
        <v>5305</v>
      </c>
      <c r="E5407" t="s">
        <v>325</v>
      </c>
      <c r="F5407" t="s">
        <v>5439</v>
      </c>
      <c r="G5407">
        <v>3.5</v>
      </c>
      <c r="H5407">
        <f t="shared" si="337"/>
        <v>2.2063094670102541</v>
      </c>
      <c r="I5407">
        <f t="shared" si="338"/>
        <v>1.6760530696541929</v>
      </c>
      <c r="J5407">
        <f t="shared" si="336"/>
        <v>1</v>
      </c>
      <c r="K5407">
        <v>5.2654824574366001</v>
      </c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>
        <v>34.823599999999999</v>
      </c>
      <c r="AA5407">
        <f t="shared" si="339"/>
        <v>1.6760551217293906</v>
      </c>
    </row>
    <row r="5408" spans="1:27" ht="14.5" customHeight="1">
      <c r="A5408">
        <v>594804.91689999995</v>
      </c>
      <c r="B5408">
        <v>9605334.4560000002</v>
      </c>
      <c r="C5408" t="s">
        <v>129</v>
      </c>
      <c r="D5408" t="s">
        <v>5305</v>
      </c>
      <c r="E5408" t="s">
        <v>325</v>
      </c>
      <c r="F5408" t="s">
        <v>5428</v>
      </c>
      <c r="G5408">
        <v>2</v>
      </c>
      <c r="H5408">
        <f t="shared" si="337"/>
        <v>1.1309732306265137</v>
      </c>
      <c r="I5408">
        <f t="shared" si="338"/>
        <v>1.1999985308042709</v>
      </c>
      <c r="J5408">
        <f t="shared" si="336"/>
        <v>1</v>
      </c>
      <c r="K5408">
        <v>3.7699111843774999</v>
      </c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>
        <v>35.025100000000002</v>
      </c>
      <c r="AA5408">
        <f t="shared" si="339"/>
        <v>1.2000000000222015</v>
      </c>
    </row>
    <row r="5409" spans="1:27" ht="14.5" customHeight="1">
      <c r="A5409">
        <v>594804.30649999995</v>
      </c>
      <c r="B5409">
        <v>9605339.3100000005</v>
      </c>
      <c r="C5409" t="s">
        <v>129</v>
      </c>
      <c r="D5409" t="s">
        <v>5305</v>
      </c>
      <c r="E5409" t="s">
        <v>325</v>
      </c>
      <c r="F5409" t="s">
        <v>5440</v>
      </c>
      <c r="G5409">
        <v>3.5</v>
      </c>
      <c r="H5409">
        <f t="shared" si="337"/>
        <v>1.1309732306265137</v>
      </c>
      <c r="I5409">
        <f t="shared" si="338"/>
        <v>1.1999985308042709</v>
      </c>
      <c r="J5409">
        <f t="shared" si="336"/>
        <v>1</v>
      </c>
      <c r="K5409">
        <v>3.7699111843774999</v>
      </c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>
        <v>34.789099999999998</v>
      </c>
      <c r="AA5409">
        <f t="shared" si="339"/>
        <v>1.2000000000222015</v>
      </c>
    </row>
    <row r="5410" spans="1:27" ht="14.5" customHeight="1">
      <c r="A5410">
        <v>594803.84820000001</v>
      </c>
      <c r="B5410">
        <v>9605338.6569999997</v>
      </c>
      <c r="C5410" t="s">
        <v>762</v>
      </c>
      <c r="D5410" t="s">
        <v>5305</v>
      </c>
      <c r="E5410" t="s">
        <v>325</v>
      </c>
      <c r="F5410" t="s">
        <v>5438</v>
      </c>
      <c r="G5410">
        <v>4</v>
      </c>
      <c r="H5410">
        <f t="shared" si="337"/>
        <v>0.22072367942576246</v>
      </c>
      <c r="I5410">
        <f t="shared" si="338"/>
        <v>0.53012589063905358</v>
      </c>
      <c r="J5410">
        <f t="shared" si="336"/>
        <v>1</v>
      </c>
      <c r="K5410">
        <v>1.66544164259</v>
      </c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>
        <v>34.804900000000004</v>
      </c>
      <c r="AA5410">
        <f t="shared" si="339"/>
        <v>0.53012653969856827</v>
      </c>
    </row>
    <row r="5411" spans="1:27" ht="14.5" customHeight="1">
      <c r="A5411">
        <v>594802.33970000001</v>
      </c>
      <c r="B5411">
        <v>9605326.6370000001</v>
      </c>
      <c r="C5411" t="s">
        <v>8100</v>
      </c>
      <c r="D5411" t="s">
        <v>5305</v>
      </c>
      <c r="E5411" t="s">
        <v>325</v>
      </c>
      <c r="F5411" t="s">
        <v>5451</v>
      </c>
      <c r="G5411">
        <v>1.7</v>
      </c>
      <c r="H5411">
        <f t="shared" si="337"/>
        <v>2.5446897688154912</v>
      </c>
      <c r="I5411">
        <f t="shared" si="338"/>
        <v>1.7999977961731024</v>
      </c>
      <c r="J5411">
        <f t="shared" si="336"/>
        <v>1</v>
      </c>
      <c r="K5411">
        <v>5.6548667764616223</v>
      </c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>
        <v>35.176499999999997</v>
      </c>
      <c r="AA5411">
        <f t="shared" si="339"/>
        <v>1.7999999999999983</v>
      </c>
    </row>
    <row r="5412" spans="1:27" ht="14.5" customHeight="1">
      <c r="A5412">
        <v>594802.21230000001</v>
      </c>
      <c r="B5412">
        <v>9605327.4000000004</v>
      </c>
      <c r="C5412" t="s">
        <v>8100</v>
      </c>
      <c r="D5412" t="s">
        <v>5305</v>
      </c>
      <c r="E5412" t="s">
        <v>325</v>
      </c>
      <c r="F5412" t="s">
        <v>5452</v>
      </c>
      <c r="G5412">
        <v>2</v>
      </c>
      <c r="H5412">
        <f t="shared" si="337"/>
        <v>2.2757914506066159</v>
      </c>
      <c r="I5412">
        <f t="shared" si="338"/>
        <v>1.7022399638665624</v>
      </c>
      <c r="J5412">
        <f t="shared" si="336"/>
        <v>1</v>
      </c>
      <c r="K5412">
        <v>5.3477511126400001</v>
      </c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>
        <v>35.165599999999998</v>
      </c>
      <c r="AA5412">
        <f t="shared" si="339"/>
        <v>1.7022420480036784</v>
      </c>
    </row>
    <row r="5413" spans="1:27" ht="14.5" customHeight="1">
      <c r="A5413">
        <v>594802.00659999996</v>
      </c>
      <c r="B5413">
        <v>9605322.4949999992</v>
      </c>
      <c r="C5413" t="s">
        <v>36</v>
      </c>
      <c r="D5413" t="s">
        <v>5305</v>
      </c>
      <c r="E5413" t="s">
        <v>325</v>
      </c>
      <c r="F5413" t="s">
        <v>5453</v>
      </c>
      <c r="G5413">
        <v>7</v>
      </c>
      <c r="H5413">
        <f t="shared" si="337"/>
        <v>84.948655986136899</v>
      </c>
      <c r="I5413">
        <f t="shared" si="338"/>
        <v>10.399987266777925</v>
      </c>
      <c r="J5413">
        <f t="shared" si="336"/>
        <v>1</v>
      </c>
      <c r="K5413">
        <v>32.67256359733382</v>
      </c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>
        <v>35.269300000000001</v>
      </c>
      <c r="AA5413">
        <f t="shared" si="339"/>
        <v>10.399999999999991</v>
      </c>
    </row>
    <row r="5414" spans="1:27" ht="14.5" customHeight="1">
      <c r="A5414">
        <v>594801.79429999995</v>
      </c>
      <c r="B5414">
        <v>9605343.5419999994</v>
      </c>
      <c r="C5414" t="s">
        <v>42</v>
      </c>
      <c r="D5414" t="s">
        <v>5305</v>
      </c>
      <c r="E5414" t="s">
        <v>325</v>
      </c>
      <c r="F5414" t="s">
        <v>5443</v>
      </c>
      <c r="G5414">
        <v>16</v>
      </c>
      <c r="H5414">
        <f t="shared" si="337"/>
        <v>1098.5834138976406</v>
      </c>
      <c r="I5414">
        <f t="shared" si="338"/>
        <v>37.399954209374457</v>
      </c>
      <c r="J5414">
        <f t="shared" si="336"/>
        <v>1</v>
      </c>
      <c r="K5414">
        <v>117.49556524425815</v>
      </c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>
        <v>34.5242</v>
      </c>
      <c r="AA5414">
        <f t="shared" si="339"/>
        <v>37.399999999999963</v>
      </c>
    </row>
    <row r="5415" spans="1:27" ht="14.5" customHeight="1">
      <c r="A5415">
        <v>594801.59219999996</v>
      </c>
      <c r="B5415">
        <v>9605336.8340000007</v>
      </c>
      <c r="C5415" t="s">
        <v>27</v>
      </c>
      <c r="D5415" t="s">
        <v>5305</v>
      </c>
      <c r="E5415" t="s">
        <v>325</v>
      </c>
      <c r="F5415" t="s">
        <v>5447</v>
      </c>
      <c r="G5415">
        <v>8</v>
      </c>
      <c r="H5415">
        <f t="shared" si="337"/>
        <v>149.57120974482166</v>
      </c>
      <c r="I5415">
        <f t="shared" si="338"/>
        <v>13.799983103993785</v>
      </c>
      <c r="J5415">
        <f t="shared" si="336"/>
        <v>1</v>
      </c>
      <c r="K5415">
        <v>43.353978619539106</v>
      </c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>
        <v>34.941800000000001</v>
      </c>
      <c r="AA5415">
        <f t="shared" si="339"/>
        <v>13.799999999999988</v>
      </c>
    </row>
    <row r="5416" spans="1:27" ht="14.5" customHeight="1">
      <c r="A5416">
        <v>594799.73540000001</v>
      </c>
      <c r="B5416">
        <v>9605339.6699999999</v>
      </c>
      <c r="C5416" t="s">
        <v>44</v>
      </c>
      <c r="D5416" t="s">
        <v>5305</v>
      </c>
      <c r="E5416" t="s">
        <v>325</v>
      </c>
      <c r="F5416" t="s">
        <v>5445</v>
      </c>
      <c r="G5416">
        <v>7</v>
      </c>
      <c r="H5416">
        <f t="shared" si="337"/>
        <v>24.630083691584304</v>
      </c>
      <c r="I5416">
        <f t="shared" si="338"/>
        <v>5.5999931440243582</v>
      </c>
      <c r="J5416">
        <f t="shared" si="336"/>
        <v>1</v>
      </c>
      <c r="K5416">
        <v>17.592918861280001</v>
      </c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>
        <v>34.783000000000001</v>
      </c>
      <c r="AA5416">
        <f t="shared" si="339"/>
        <v>5.6000000003747017</v>
      </c>
    </row>
    <row r="5417" spans="1:27" ht="14.5" customHeight="1">
      <c r="A5417">
        <v>594799.39049999998</v>
      </c>
      <c r="B5417">
        <v>9605328.2550000008</v>
      </c>
      <c r="C5417" t="s">
        <v>129</v>
      </c>
      <c r="D5417" t="s">
        <v>5305</v>
      </c>
      <c r="E5417" t="s">
        <v>325</v>
      </c>
      <c r="F5417" t="s">
        <v>5449</v>
      </c>
      <c r="G5417">
        <v>8</v>
      </c>
      <c r="H5417">
        <f t="shared" si="337"/>
        <v>40.715036490474475</v>
      </c>
      <c r="I5417">
        <f t="shared" si="338"/>
        <v>7.1999912014413816</v>
      </c>
      <c r="J5417">
        <f t="shared" si="336"/>
        <v>1</v>
      </c>
      <c r="K5417">
        <v>22.619467158465</v>
      </c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>
        <v>35.177100000000003</v>
      </c>
      <c r="AA5417">
        <f t="shared" si="339"/>
        <v>7.2000000167489855</v>
      </c>
    </row>
    <row r="5418" spans="1:27" ht="14.5" customHeight="1">
      <c r="A5418">
        <v>594799.2905</v>
      </c>
      <c r="B5418">
        <v>9605332.5669999998</v>
      </c>
      <c r="C5418" t="s">
        <v>36</v>
      </c>
      <c r="D5418" t="s">
        <v>5305</v>
      </c>
      <c r="E5418" t="s">
        <v>325</v>
      </c>
      <c r="F5418" t="s">
        <v>5448</v>
      </c>
      <c r="G5418">
        <v>2</v>
      </c>
      <c r="H5418">
        <f t="shared" si="337"/>
        <v>13.800658819800821</v>
      </c>
      <c r="I5418">
        <f t="shared" si="338"/>
        <v>4.1918377190618754</v>
      </c>
      <c r="J5418">
        <f t="shared" si="336"/>
        <v>2</v>
      </c>
      <c r="K5418">
        <v>11.397335529232</v>
      </c>
      <c r="L5418">
        <v>6.5973445725385593</v>
      </c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>
        <v>35.047199999999997</v>
      </c>
      <c r="AA5418">
        <f t="shared" si="339"/>
        <v>3.627884575108312</v>
      </c>
    </row>
    <row r="5419" spans="1:27" ht="14.5" customHeight="1">
      <c r="A5419">
        <v>594798.42489999998</v>
      </c>
      <c r="B5419">
        <v>9605330.3350000009</v>
      </c>
      <c r="C5419" t="s">
        <v>527</v>
      </c>
      <c r="D5419" t="s">
        <v>5305</v>
      </c>
      <c r="E5419" t="s">
        <v>325</v>
      </c>
      <c r="F5419" t="s">
        <v>5450</v>
      </c>
      <c r="G5419">
        <v>1.6</v>
      </c>
      <c r="H5419">
        <f t="shared" si="337"/>
        <v>0.50265476914873908</v>
      </c>
      <c r="I5419">
        <f t="shared" si="338"/>
        <v>0.79999902052137895</v>
      </c>
      <c r="J5419">
        <f t="shared" si="336"/>
        <v>1</v>
      </c>
      <c r="K5419">
        <v>2.5132741228718323</v>
      </c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>
        <v>35.142699999999998</v>
      </c>
      <c r="AA5419">
        <f t="shared" si="339"/>
        <v>0.79999999999999927</v>
      </c>
    </row>
    <row r="5420" spans="1:27" ht="14.5" customHeight="1">
      <c r="A5420">
        <v>594798.40150000004</v>
      </c>
      <c r="B5420">
        <v>9605337.0710000005</v>
      </c>
      <c r="C5420" t="s">
        <v>129</v>
      </c>
      <c r="D5420" t="s">
        <v>5305</v>
      </c>
      <c r="E5420" t="s">
        <v>325</v>
      </c>
      <c r="F5420" t="s">
        <v>5446</v>
      </c>
      <c r="G5420">
        <v>6</v>
      </c>
      <c r="H5420">
        <f t="shared" si="337"/>
        <v>21.237163996534225</v>
      </c>
      <c r="I5420">
        <f t="shared" si="338"/>
        <v>5.1999936333889627</v>
      </c>
      <c r="J5420">
        <f t="shared" si="336"/>
        <v>1</v>
      </c>
      <c r="K5420">
        <v>16.33628179866691</v>
      </c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>
        <v>34.905099999999997</v>
      </c>
      <c r="AA5420">
        <f t="shared" si="339"/>
        <v>5.1999999999999957</v>
      </c>
    </row>
    <row r="5421" spans="1:27" ht="14.5" customHeight="1">
      <c r="A5421">
        <v>594798.03460000001</v>
      </c>
      <c r="B5421">
        <v>9605341.2809999995</v>
      </c>
      <c r="C5421" t="s">
        <v>36</v>
      </c>
      <c r="D5421" t="s">
        <v>5305</v>
      </c>
      <c r="E5421" t="s">
        <v>325</v>
      </c>
      <c r="F5421" t="s">
        <v>5444</v>
      </c>
      <c r="G5421">
        <v>7</v>
      </c>
      <c r="H5421">
        <f t="shared" si="337"/>
        <v>323.65477274657906</v>
      </c>
      <c r="I5421">
        <f t="shared" si="338"/>
        <v>20.299977631999074</v>
      </c>
      <c r="J5421">
        <f t="shared" si="336"/>
        <v>1</v>
      </c>
      <c r="K5421">
        <v>63.774338678726998</v>
      </c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>
        <v>34.7363</v>
      </c>
      <c r="AA5421">
        <f t="shared" si="339"/>
        <v>20.30000248627211</v>
      </c>
    </row>
    <row r="5422" spans="1:27" ht="14.5" customHeight="1">
      <c r="A5422">
        <v>594728.69680000003</v>
      </c>
      <c r="B5422">
        <v>9605290.6439999994</v>
      </c>
      <c r="C5422" t="s">
        <v>52</v>
      </c>
      <c r="D5422" t="s">
        <v>6267</v>
      </c>
      <c r="E5422" t="s">
        <v>325</v>
      </c>
      <c r="F5422" t="s">
        <v>6583</v>
      </c>
      <c r="G5422">
        <v>3.5</v>
      </c>
      <c r="H5422">
        <f t="shared" si="337"/>
        <v>44.42889323983087</v>
      </c>
      <c r="I5422">
        <f t="shared" si="338"/>
        <v>7.5212027974273585</v>
      </c>
      <c r="J5422">
        <f t="shared" si="336"/>
        <v>3</v>
      </c>
      <c r="K5422">
        <v>11</v>
      </c>
      <c r="L5422">
        <v>9.6999999999999993</v>
      </c>
      <c r="M5422">
        <v>13.1</v>
      </c>
      <c r="N5422"/>
      <c r="O5422"/>
      <c r="P5422"/>
      <c r="Q5422"/>
      <c r="R5422"/>
      <c r="S5422"/>
      <c r="T5422"/>
      <c r="U5422"/>
      <c r="V5422"/>
      <c r="W5422"/>
      <c r="X5422"/>
      <c r="Y5422"/>
      <c r="Z5422">
        <v>34.499600000000001</v>
      </c>
      <c r="AA5422">
        <f t="shared" si="339"/>
        <v>4.169859509007658</v>
      </c>
    </row>
    <row r="5423" spans="1:27" ht="14.5" customHeight="1">
      <c r="A5423">
        <v>594726.38600000006</v>
      </c>
      <c r="B5423">
        <v>9605287.5059999991</v>
      </c>
      <c r="C5423" t="s">
        <v>131</v>
      </c>
      <c r="D5423" t="s">
        <v>6267</v>
      </c>
      <c r="E5423" t="s">
        <v>325</v>
      </c>
      <c r="F5423" t="s">
        <v>6581</v>
      </c>
      <c r="G5423">
        <v>3.1</v>
      </c>
      <c r="H5423">
        <f t="shared" si="337"/>
        <v>12.633717989567712</v>
      </c>
      <c r="I5423">
        <f t="shared" si="338"/>
        <v>4.0106996554165431</v>
      </c>
      <c r="J5423">
        <f t="shared" si="336"/>
        <v>1</v>
      </c>
      <c r="K5423">
        <v>12.6</v>
      </c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>
        <v>34.405000000000001</v>
      </c>
      <c r="AA5423">
        <f t="shared" si="339"/>
        <v>4.0107045659157627</v>
      </c>
    </row>
    <row r="5424" spans="1:27" ht="14.5" customHeight="1">
      <c r="A5424">
        <v>594725.43870000006</v>
      </c>
      <c r="B5424">
        <v>9605291.3110000007</v>
      </c>
      <c r="C5424" t="s">
        <v>44</v>
      </c>
      <c r="D5424" t="s">
        <v>6267</v>
      </c>
      <c r="E5424" t="s">
        <v>325</v>
      </c>
      <c r="F5424" t="s">
        <v>6582</v>
      </c>
      <c r="G5424">
        <v>8.3000000000000007</v>
      </c>
      <c r="H5424">
        <f t="shared" si="337"/>
        <v>121.03732087511018</v>
      </c>
      <c r="I5424">
        <f t="shared" si="338"/>
        <v>12.414070362003589</v>
      </c>
      <c r="J5424">
        <f t="shared" si="336"/>
        <v>1</v>
      </c>
      <c r="K5424">
        <v>39</v>
      </c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>
        <v>34.127000000000002</v>
      </c>
      <c r="AA5424">
        <f t="shared" si="339"/>
        <v>12.414085561167836</v>
      </c>
    </row>
    <row r="5425" spans="1:27" ht="14.5" customHeight="1">
      <c r="A5425">
        <v>594724.57010000001</v>
      </c>
      <c r="B5425">
        <v>9605289.5529999994</v>
      </c>
      <c r="C5425" t="s">
        <v>36</v>
      </c>
      <c r="D5425" t="s">
        <v>6267</v>
      </c>
      <c r="E5425" t="s">
        <v>325</v>
      </c>
      <c r="F5425" t="s">
        <v>6579</v>
      </c>
      <c r="G5425">
        <v>6.2</v>
      </c>
      <c r="H5425">
        <f t="shared" si="337"/>
        <v>33.116956906894046</v>
      </c>
      <c r="I5425">
        <f t="shared" si="338"/>
        <v>6.4935137278172608</v>
      </c>
      <c r="J5425">
        <f t="shared" si="336"/>
        <v>1</v>
      </c>
      <c r="K5425">
        <v>20.399999999999999</v>
      </c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>
        <v>34.113399999999999</v>
      </c>
      <c r="AA5425">
        <f t="shared" si="339"/>
        <v>6.4935216781493299</v>
      </c>
    </row>
    <row r="5426" spans="1:27" ht="14.5" customHeight="1">
      <c r="A5426">
        <v>594724.51320000004</v>
      </c>
      <c r="B5426">
        <v>9605289.3080000002</v>
      </c>
      <c r="C5426" t="s">
        <v>52</v>
      </c>
      <c r="D5426" t="s">
        <v>6267</v>
      </c>
      <c r="E5426" t="s">
        <v>325</v>
      </c>
      <c r="F5426" t="s">
        <v>6580</v>
      </c>
      <c r="G5426">
        <v>3.1</v>
      </c>
      <c r="H5426">
        <f t="shared" si="337"/>
        <v>15.597182703170017</v>
      </c>
      <c r="I5426">
        <f t="shared" si="338"/>
        <v>4.4563329504628264</v>
      </c>
      <c r="J5426">
        <f t="shared" si="336"/>
        <v>1</v>
      </c>
      <c r="K5426">
        <v>14</v>
      </c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>
        <v>34.146999999999998</v>
      </c>
      <c r="AA5426">
        <f t="shared" si="339"/>
        <v>4.45633840657307</v>
      </c>
    </row>
    <row r="5427" spans="1:27" ht="14.5" customHeight="1">
      <c r="A5427">
        <v>594724.27619999996</v>
      </c>
      <c r="B5427">
        <v>9605298.2219999991</v>
      </c>
      <c r="C5427" t="s">
        <v>52</v>
      </c>
      <c r="D5427" t="s">
        <v>6267</v>
      </c>
      <c r="E5427" t="s">
        <v>325</v>
      </c>
      <c r="F5427" t="s">
        <v>6574</v>
      </c>
      <c r="G5427">
        <v>5.2</v>
      </c>
      <c r="H5427">
        <f t="shared" si="337"/>
        <v>19.118485430798962</v>
      </c>
      <c r="I5427">
        <f t="shared" si="338"/>
        <v>4.9337971951552726</v>
      </c>
      <c r="J5427">
        <f t="shared" si="336"/>
        <v>1</v>
      </c>
      <c r="K5427">
        <v>15.5</v>
      </c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>
        <v>33.481400000000001</v>
      </c>
      <c r="AA5427">
        <f t="shared" si="339"/>
        <v>4.9338032358487558</v>
      </c>
    </row>
    <row r="5428" spans="1:27" ht="14.5" customHeight="1">
      <c r="A5428">
        <v>594723.82250000001</v>
      </c>
      <c r="B5428">
        <v>9605299.9839999992</v>
      </c>
      <c r="C5428" t="s">
        <v>131</v>
      </c>
      <c r="D5428" t="s">
        <v>6267</v>
      </c>
      <c r="E5428" t="s">
        <v>325</v>
      </c>
      <c r="F5428" t="s">
        <v>6573</v>
      </c>
      <c r="G5428">
        <v>6.3</v>
      </c>
      <c r="H5428">
        <f t="shared" si="337"/>
        <v>130.19986993859487</v>
      </c>
      <c r="I5428">
        <f t="shared" si="338"/>
        <v>12.875373216749164</v>
      </c>
      <c r="J5428">
        <f t="shared" si="336"/>
        <v>8</v>
      </c>
      <c r="K5428">
        <v>18.5</v>
      </c>
      <c r="L5428">
        <v>12.3</v>
      </c>
      <c r="M5428">
        <v>11.1</v>
      </c>
      <c r="N5428">
        <v>17.600000000000001</v>
      </c>
      <c r="O5428">
        <v>14.5</v>
      </c>
      <c r="P5428">
        <v>9.1999999999999993</v>
      </c>
      <c r="Q5428">
        <v>11.3</v>
      </c>
      <c r="R5428">
        <v>12.8</v>
      </c>
      <c r="S5428"/>
      <c r="T5428"/>
      <c r="U5428"/>
      <c r="V5428"/>
      <c r="W5428"/>
      <c r="X5428"/>
      <c r="Y5428"/>
      <c r="Z5428">
        <v>33.272399999999998</v>
      </c>
      <c r="AA5428">
        <f t="shared" si="339"/>
        <v>5.8887328944001274</v>
      </c>
    </row>
    <row r="5429" spans="1:27" ht="14.5" customHeight="1">
      <c r="A5429">
        <v>594723.58479999995</v>
      </c>
      <c r="B5429">
        <v>9605292.125</v>
      </c>
      <c r="C5429" t="s">
        <v>52</v>
      </c>
      <c r="D5429" t="s">
        <v>6267</v>
      </c>
      <c r="E5429" t="s">
        <v>325</v>
      </c>
      <c r="F5429" t="s">
        <v>6577</v>
      </c>
      <c r="G5429">
        <v>4.3</v>
      </c>
      <c r="H5429">
        <f t="shared" si="337"/>
        <v>17.666992509850896</v>
      </c>
      <c r="I5429">
        <f t="shared" si="338"/>
        <v>4.7428114972782938</v>
      </c>
      <c r="J5429">
        <f t="shared" si="336"/>
        <v>1</v>
      </c>
      <c r="K5429">
        <v>14.9</v>
      </c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>
        <v>33.874200000000002</v>
      </c>
      <c r="AA5429">
        <f t="shared" si="339"/>
        <v>4.7428173041384811</v>
      </c>
    </row>
    <row r="5430" spans="1:27" ht="14.5" customHeight="1">
      <c r="A5430">
        <v>594723.56140000001</v>
      </c>
      <c r="B5430">
        <v>9605300.2229999993</v>
      </c>
      <c r="C5430" t="s">
        <v>52</v>
      </c>
      <c r="D5430" t="s">
        <v>6267</v>
      </c>
      <c r="E5430" t="s">
        <v>325</v>
      </c>
      <c r="F5430" t="s">
        <v>6572</v>
      </c>
      <c r="G5430">
        <v>6.2</v>
      </c>
      <c r="H5430">
        <f t="shared" si="337"/>
        <v>26.941745795843062</v>
      </c>
      <c r="I5430">
        <f t="shared" si="338"/>
        <v>5.8568947348939995</v>
      </c>
      <c r="J5430">
        <f t="shared" ref="J5430:J5493" si="340">COUNT(K5430:Y5430)</f>
        <v>1</v>
      </c>
      <c r="K5430">
        <v>18.399999999999999</v>
      </c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>
        <v>33.230400000000003</v>
      </c>
      <c r="AA5430">
        <f t="shared" si="339"/>
        <v>5.856901905781748</v>
      </c>
    </row>
    <row r="5431" spans="1:27" ht="14.5" customHeight="1">
      <c r="A5431">
        <v>594723.34710000001</v>
      </c>
      <c r="B5431">
        <v>9605289.1870000008</v>
      </c>
      <c r="C5431" t="s">
        <v>52</v>
      </c>
      <c r="D5431" t="s">
        <v>6267</v>
      </c>
      <c r="E5431" t="s">
        <v>325</v>
      </c>
      <c r="F5431" t="s">
        <v>6578</v>
      </c>
      <c r="G5431">
        <v>6.2</v>
      </c>
      <c r="H5431">
        <f t="shared" si="337"/>
        <v>15.375161582038158</v>
      </c>
      <c r="I5431">
        <f t="shared" si="338"/>
        <v>4.4245020008166636</v>
      </c>
      <c r="J5431">
        <f t="shared" si="340"/>
        <v>1</v>
      </c>
      <c r="K5431">
        <v>13.9</v>
      </c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>
        <v>34.067300000000003</v>
      </c>
      <c r="AA5431">
        <f t="shared" si="339"/>
        <v>4.4245074179546906</v>
      </c>
    </row>
    <row r="5432" spans="1:27" ht="14.5" customHeight="1">
      <c r="A5432">
        <v>594723.14040000003</v>
      </c>
      <c r="B5432">
        <v>9605295.0649999995</v>
      </c>
      <c r="C5432" t="s">
        <v>52</v>
      </c>
      <c r="D5432" t="s">
        <v>6267</v>
      </c>
      <c r="E5432" t="s">
        <v>325</v>
      </c>
      <c r="F5432" t="s">
        <v>6576</v>
      </c>
      <c r="G5432">
        <v>3.6</v>
      </c>
      <c r="H5432">
        <f t="shared" si="337"/>
        <v>27.235386633469073</v>
      </c>
      <c r="I5432">
        <f t="shared" si="338"/>
        <v>5.8887256845401632</v>
      </c>
      <c r="J5432">
        <f t="shared" si="340"/>
        <v>1</v>
      </c>
      <c r="K5432">
        <v>18.5</v>
      </c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>
        <v>33.642200000000003</v>
      </c>
      <c r="AA5432">
        <f t="shared" si="339"/>
        <v>5.8887328944001274</v>
      </c>
    </row>
    <row r="5433" spans="1:27" ht="14.5" customHeight="1">
      <c r="A5433">
        <v>594723.12970000005</v>
      </c>
      <c r="B5433">
        <v>9605300.193</v>
      </c>
      <c r="C5433" t="s">
        <v>22</v>
      </c>
      <c r="D5433" t="s">
        <v>6267</v>
      </c>
      <c r="E5433" t="s">
        <v>325</v>
      </c>
      <c r="F5433" t="s">
        <v>6571</v>
      </c>
      <c r="G5433">
        <v>4.3</v>
      </c>
      <c r="H5433">
        <f t="shared" si="337"/>
        <v>25.783097937893292</v>
      </c>
      <c r="I5433">
        <f t="shared" si="338"/>
        <v>5.7295709363093481</v>
      </c>
      <c r="J5433">
        <f t="shared" si="340"/>
        <v>1</v>
      </c>
      <c r="K5433">
        <v>18</v>
      </c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>
        <v>33.196300000000001</v>
      </c>
      <c r="AA5433">
        <f t="shared" si="339"/>
        <v>5.7295779513082321</v>
      </c>
    </row>
    <row r="5434" spans="1:27" ht="14.5" customHeight="1">
      <c r="A5434">
        <v>594722.38009999995</v>
      </c>
      <c r="B5434">
        <v>9605295.5879999995</v>
      </c>
      <c r="C5434" t="s">
        <v>52</v>
      </c>
      <c r="D5434" t="s">
        <v>6267</v>
      </c>
      <c r="E5434" t="s">
        <v>325</v>
      </c>
      <c r="F5434" t="s">
        <v>6575</v>
      </c>
      <c r="G5434">
        <v>3.9</v>
      </c>
      <c r="H5434">
        <f t="shared" si="337"/>
        <v>48.112533991513239</v>
      </c>
      <c r="I5434">
        <f t="shared" si="338"/>
        <v>7.8267897394824191</v>
      </c>
      <c r="J5434">
        <f t="shared" si="340"/>
        <v>4</v>
      </c>
      <c r="K5434">
        <v>12</v>
      </c>
      <c r="L5434">
        <v>13.8</v>
      </c>
      <c r="M5434">
        <v>9</v>
      </c>
      <c r="N5434">
        <v>10.4</v>
      </c>
      <c r="O5434"/>
      <c r="P5434"/>
      <c r="Q5434"/>
      <c r="R5434"/>
      <c r="S5434"/>
      <c r="T5434"/>
      <c r="U5434"/>
      <c r="V5434"/>
      <c r="W5434"/>
      <c r="X5434"/>
      <c r="Y5434"/>
      <c r="Z5434">
        <v>33.525500000000001</v>
      </c>
      <c r="AA5434">
        <f t="shared" si="339"/>
        <v>4.3926764293363121</v>
      </c>
    </row>
    <row r="5435" spans="1:27" ht="14.5" customHeight="1">
      <c r="A5435">
        <v>594721.8726</v>
      </c>
      <c r="B5435">
        <v>9605287.0820000004</v>
      </c>
      <c r="C5435" t="s">
        <v>36</v>
      </c>
      <c r="D5435" t="s">
        <v>6267</v>
      </c>
      <c r="E5435" t="s">
        <v>325</v>
      </c>
      <c r="F5435" t="s">
        <v>6560</v>
      </c>
      <c r="G5435">
        <v>3.1</v>
      </c>
      <c r="H5435">
        <f t="shared" si="337"/>
        <v>4.1252956700629273</v>
      </c>
      <c r="I5435">
        <f t="shared" si="338"/>
        <v>2.2918283745237393</v>
      </c>
      <c r="J5435">
        <f t="shared" si="340"/>
        <v>1</v>
      </c>
      <c r="K5435">
        <v>7.2</v>
      </c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>
        <v>34.085099999999997</v>
      </c>
      <c r="AA5435">
        <f t="shared" si="339"/>
        <v>2.2918311805232929</v>
      </c>
    </row>
    <row r="5436" spans="1:27" ht="14.5" customHeight="1">
      <c r="A5436">
        <v>594721.51450000005</v>
      </c>
      <c r="B5436">
        <v>9605286.2400000002</v>
      </c>
      <c r="C5436" t="s">
        <v>52</v>
      </c>
      <c r="D5436" t="s">
        <v>6267</v>
      </c>
      <c r="E5436" t="s">
        <v>325</v>
      </c>
      <c r="F5436" t="s">
        <v>6559</v>
      </c>
      <c r="G5436">
        <v>4.8</v>
      </c>
      <c r="H5436">
        <f t="shared" si="337"/>
        <v>23.408506448798427</v>
      </c>
      <c r="I5436">
        <f t="shared" si="338"/>
        <v>5.4593558592344111</v>
      </c>
      <c r="J5436">
        <f t="shared" si="340"/>
        <v>2</v>
      </c>
      <c r="K5436">
        <v>14.6</v>
      </c>
      <c r="L5436">
        <v>9</v>
      </c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>
        <v>34.1282</v>
      </c>
      <c r="AA5436">
        <f t="shared" si="339"/>
        <v>4.6473243382833438</v>
      </c>
    </row>
    <row r="5437" spans="1:27" ht="14.5" customHeight="1">
      <c r="A5437">
        <v>594720.64249999996</v>
      </c>
      <c r="B5437">
        <v>9605290.5</v>
      </c>
      <c r="C5437" t="s">
        <v>4732</v>
      </c>
      <c r="D5437" t="s">
        <v>6267</v>
      </c>
      <c r="E5437" t="s">
        <v>325</v>
      </c>
      <c r="F5437" t="s">
        <v>6565</v>
      </c>
      <c r="G5437">
        <v>7.4</v>
      </c>
      <c r="H5437">
        <f t="shared" si="337"/>
        <v>88.24265269243979</v>
      </c>
      <c r="I5437">
        <f t="shared" si="338"/>
        <v>10.599706232172293</v>
      </c>
      <c r="J5437">
        <f t="shared" si="340"/>
        <v>1</v>
      </c>
      <c r="K5437">
        <v>33.299999999999997</v>
      </c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>
        <v>33.783499999999997</v>
      </c>
      <c r="AA5437">
        <f t="shared" si="339"/>
        <v>10.599719209920229</v>
      </c>
    </row>
    <row r="5438" spans="1:27" ht="14.5" customHeight="1">
      <c r="A5438">
        <v>594720.4057</v>
      </c>
      <c r="B5438">
        <v>9605299.2239999995</v>
      </c>
      <c r="C5438" t="s">
        <v>32</v>
      </c>
      <c r="D5438" t="s">
        <v>6267</v>
      </c>
      <c r="E5438" t="s">
        <v>325</v>
      </c>
      <c r="F5438" t="s">
        <v>6570</v>
      </c>
      <c r="G5438">
        <v>4.0999999999999996</v>
      </c>
      <c r="H5438">
        <f t="shared" si="337"/>
        <v>42.46332990938037</v>
      </c>
      <c r="I5438">
        <f t="shared" si="338"/>
        <v>7.3529493682636637</v>
      </c>
      <c r="J5438">
        <f t="shared" si="340"/>
        <v>1</v>
      </c>
      <c r="K5438">
        <v>23.1</v>
      </c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>
        <v>33.096299999999999</v>
      </c>
      <c r="AA5438">
        <f t="shared" si="339"/>
        <v>7.352958370845565</v>
      </c>
    </row>
    <row r="5439" spans="1:27" ht="14.5" customHeight="1">
      <c r="A5439">
        <v>594720.33109999995</v>
      </c>
      <c r="B5439">
        <v>9605298.0460000001</v>
      </c>
      <c r="C5439" t="s">
        <v>22</v>
      </c>
      <c r="D5439" t="s">
        <v>6267</v>
      </c>
      <c r="E5439" t="s">
        <v>325</v>
      </c>
      <c r="F5439" t="s">
        <v>6569</v>
      </c>
      <c r="G5439">
        <v>4.4000000000000004</v>
      </c>
      <c r="H5439">
        <f t="shared" si="337"/>
        <v>14.288929215210246</v>
      </c>
      <c r="I5439">
        <f t="shared" si="338"/>
        <v>4.2653472525858485</v>
      </c>
      <c r="J5439">
        <f t="shared" si="340"/>
        <v>1</v>
      </c>
      <c r="K5439">
        <v>13.4</v>
      </c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>
        <v>33.206200000000003</v>
      </c>
      <c r="AA5439">
        <f t="shared" si="339"/>
        <v>4.2653524748627953</v>
      </c>
    </row>
    <row r="5440" spans="1:27" ht="14.5" customHeight="1">
      <c r="A5440">
        <v>594720.31129999994</v>
      </c>
      <c r="B5440">
        <v>9605290.5920000002</v>
      </c>
      <c r="C5440" t="s">
        <v>4732</v>
      </c>
      <c r="D5440" t="s">
        <v>6267</v>
      </c>
      <c r="E5440" t="s">
        <v>325</v>
      </c>
      <c r="F5440" t="s">
        <v>6564</v>
      </c>
      <c r="G5440">
        <v>7.2</v>
      </c>
      <c r="H5440">
        <f t="shared" si="337"/>
        <v>156.16997491400062</v>
      </c>
      <c r="I5440">
        <f t="shared" si="338"/>
        <v>14.101110693250229</v>
      </c>
      <c r="J5440">
        <f t="shared" si="340"/>
        <v>1</v>
      </c>
      <c r="K5440">
        <v>44.3</v>
      </c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>
        <v>33.7301</v>
      </c>
      <c r="AA5440">
        <f t="shared" si="339"/>
        <v>14.101127957941927</v>
      </c>
    </row>
    <row r="5441" spans="1:27" ht="14.5" customHeight="1">
      <c r="A5441">
        <v>594720.18409999995</v>
      </c>
      <c r="B5441">
        <v>9605287.6439999994</v>
      </c>
      <c r="C5441" t="s">
        <v>52</v>
      </c>
      <c r="D5441" t="s">
        <v>6267</v>
      </c>
      <c r="E5441" t="s">
        <v>325</v>
      </c>
      <c r="F5441" t="s">
        <v>6561</v>
      </c>
      <c r="G5441">
        <v>3.7</v>
      </c>
      <c r="H5441">
        <f t="shared" si="337"/>
        <v>8.2927673953946304</v>
      </c>
      <c r="I5441">
        <f t="shared" si="338"/>
        <v>3.2494083603602686</v>
      </c>
      <c r="J5441">
        <f t="shared" si="340"/>
        <v>2</v>
      </c>
      <c r="K5441">
        <v>8.6</v>
      </c>
      <c r="L5441">
        <v>5.5</v>
      </c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>
        <v>33.837299999999999</v>
      </c>
      <c r="AA5441">
        <f t="shared" si="339"/>
        <v>2.7374650211805998</v>
      </c>
    </row>
    <row r="5442" spans="1:27" ht="14.5" customHeight="1">
      <c r="A5442">
        <v>594719.34230000002</v>
      </c>
      <c r="B5442">
        <v>9605289.6209999993</v>
      </c>
      <c r="C5442" t="s">
        <v>32</v>
      </c>
      <c r="D5442" t="s">
        <v>6267</v>
      </c>
      <c r="E5442" t="s">
        <v>325</v>
      </c>
      <c r="F5442" t="s">
        <v>6563</v>
      </c>
      <c r="G5442">
        <v>9</v>
      </c>
      <c r="H5442">
        <f t="shared" ref="H5442:H5505" si="341">((K5442^2)/(4*3.141593)+(L5442^2)/(4*3.141593)+(M5442^2)/(4*3.141593)+(N5442^2)/(4*3.141593)+(O5442^2)/(4*3.141593)+(P5442^2)/(4*3.141593)+(Q5442^2)/(4*3.141593)+(M5442^2)/(4*3.141593)+(R5442^2)/(4*3.141593)+(S5442^2)/(4*3.141593)+(T5442^2)/(4*3.141593)+(U5442^2)/(4*3.141593)+(V5442^2)/(4*3.141593)+(W5442^2)/(4*3.141593)+(X5442^2)/(4*3.141593)+(Y5442^2)/(4*3.141593))</f>
        <v>340.36554066678917</v>
      </c>
      <c r="I5442">
        <f t="shared" ref="I5442:I5505" si="342">2*SQRT(H5442/3.1416)</f>
        <v>20.817441068590632</v>
      </c>
      <c r="J5442">
        <f t="shared" si="340"/>
        <v>1</v>
      </c>
      <c r="K5442">
        <v>65.400000000000006</v>
      </c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>
        <v>33.583100000000002</v>
      </c>
      <c r="AA5442">
        <f t="shared" ref="AA5442:AA5505" si="343">MAX(K5442:Y5442)/PI()</f>
        <v>20.817466556419912</v>
      </c>
    </row>
    <row r="5443" spans="1:27" ht="14.5" customHeight="1">
      <c r="A5443">
        <v>594719.29260000004</v>
      </c>
      <c r="B5443">
        <v>9605288.9189999998</v>
      </c>
      <c r="C5443" t="s">
        <v>52</v>
      </c>
      <c r="D5443" t="s">
        <v>6267</v>
      </c>
      <c r="E5443" t="s">
        <v>325</v>
      </c>
      <c r="F5443" t="s">
        <v>6562</v>
      </c>
      <c r="G5443">
        <v>4.2</v>
      </c>
      <c r="H5443">
        <f t="shared" si="341"/>
        <v>19.522738941677044</v>
      </c>
      <c r="I5443">
        <f t="shared" si="342"/>
        <v>4.9856860225502899</v>
      </c>
      <c r="J5443">
        <f t="shared" si="340"/>
        <v>2</v>
      </c>
      <c r="K5443">
        <v>11.8</v>
      </c>
      <c r="L5443">
        <v>10.3</v>
      </c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>
        <v>33.724899999999998</v>
      </c>
      <c r="AA5443">
        <f t="shared" si="343"/>
        <v>3.7560566569687301</v>
      </c>
    </row>
    <row r="5444" spans="1:27" ht="14.5" customHeight="1">
      <c r="A5444">
        <v>594718.64190000005</v>
      </c>
      <c r="B5444">
        <v>9605303.7139999997</v>
      </c>
      <c r="C5444" t="s">
        <v>22</v>
      </c>
      <c r="D5444" t="s">
        <v>6267</v>
      </c>
      <c r="E5444" t="s">
        <v>325</v>
      </c>
      <c r="F5444" t="s">
        <v>6524</v>
      </c>
      <c r="G5444">
        <v>4</v>
      </c>
      <c r="H5444">
        <f t="shared" si="341"/>
        <v>367.96618785437835</v>
      </c>
      <c r="I5444">
        <f t="shared" si="342"/>
        <v>21.645045759390872</v>
      </c>
      <c r="J5444">
        <f t="shared" si="340"/>
        <v>1</v>
      </c>
      <c r="K5444">
        <v>68</v>
      </c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>
        <v>32.865600000000001</v>
      </c>
      <c r="AA5444">
        <f t="shared" si="343"/>
        <v>21.645072260497766</v>
      </c>
    </row>
    <row r="5445" spans="1:27" ht="14.5" customHeight="1">
      <c r="A5445">
        <v>594718.47719999996</v>
      </c>
      <c r="B5445">
        <v>9605294.0700000003</v>
      </c>
      <c r="C5445" t="s">
        <v>36</v>
      </c>
      <c r="D5445" t="s">
        <v>6267</v>
      </c>
      <c r="E5445" t="s">
        <v>325</v>
      </c>
      <c r="F5445" t="s">
        <v>6566</v>
      </c>
      <c r="G5445">
        <v>5.2</v>
      </c>
      <c r="H5445">
        <f t="shared" si="341"/>
        <v>39.928787720115238</v>
      </c>
      <c r="I5445">
        <f t="shared" si="342"/>
        <v>7.1301327207405221</v>
      </c>
      <c r="J5445">
        <f t="shared" si="340"/>
        <v>1</v>
      </c>
      <c r="K5445">
        <v>22.4</v>
      </c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>
        <v>33.33</v>
      </c>
      <c r="AA5445">
        <f t="shared" si="343"/>
        <v>7.130141450516911</v>
      </c>
    </row>
    <row r="5446" spans="1:27" ht="14.5" customHeight="1">
      <c r="A5446">
        <v>594718.29460000002</v>
      </c>
      <c r="B5446">
        <v>9605302.4940000009</v>
      </c>
      <c r="C5446" t="s">
        <v>131</v>
      </c>
      <c r="D5446" t="s">
        <v>6267</v>
      </c>
      <c r="E5446" t="s">
        <v>325</v>
      </c>
      <c r="F5446" t="s">
        <v>6526</v>
      </c>
      <c r="G5446">
        <v>4</v>
      </c>
      <c r="H5446">
        <f t="shared" si="341"/>
        <v>36.377245556633213</v>
      </c>
      <c r="I5446">
        <f t="shared" si="342"/>
        <v>6.8056476005101096</v>
      </c>
      <c r="J5446">
        <f t="shared" si="340"/>
        <v>2</v>
      </c>
      <c r="K5446">
        <v>12.7</v>
      </c>
      <c r="L5446">
        <v>17.2</v>
      </c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>
        <v>32.9039</v>
      </c>
      <c r="AA5446">
        <f t="shared" si="343"/>
        <v>5.4749300423611995</v>
      </c>
    </row>
    <row r="5447" spans="1:27" ht="14.5" customHeight="1">
      <c r="A5447">
        <v>594717.9473</v>
      </c>
      <c r="B5447">
        <v>9605302.7300000004</v>
      </c>
      <c r="C5447" t="s">
        <v>528</v>
      </c>
      <c r="D5447" t="s">
        <v>6267</v>
      </c>
      <c r="E5447" t="s">
        <v>325</v>
      </c>
      <c r="F5447" t="s">
        <v>6525</v>
      </c>
      <c r="G5447">
        <v>4</v>
      </c>
      <c r="H5447">
        <f t="shared" si="341"/>
        <v>33.241097748817246</v>
      </c>
      <c r="I5447">
        <f t="shared" si="342"/>
        <v>6.5056730007578754</v>
      </c>
      <c r="J5447">
        <f t="shared" si="340"/>
        <v>5</v>
      </c>
      <c r="K5447">
        <v>8.1999999999999993</v>
      </c>
      <c r="L5447">
        <v>9.5</v>
      </c>
      <c r="M5447">
        <v>5.9</v>
      </c>
      <c r="N5447">
        <v>11.9</v>
      </c>
      <c r="O5447">
        <v>7</v>
      </c>
      <c r="P5447"/>
      <c r="Q5447"/>
      <c r="R5447"/>
      <c r="S5447"/>
      <c r="T5447"/>
      <c r="U5447"/>
      <c r="V5447"/>
      <c r="W5447"/>
      <c r="X5447"/>
      <c r="Y5447"/>
      <c r="Z5447">
        <v>32.896900000000002</v>
      </c>
      <c r="AA5447">
        <f t="shared" si="343"/>
        <v>3.7878876455871091</v>
      </c>
    </row>
    <row r="5448" spans="1:27" ht="14.5" customHeight="1">
      <c r="A5448">
        <v>594717.72849999997</v>
      </c>
      <c r="B5448">
        <v>9605283.9879999999</v>
      </c>
      <c r="C5448" t="s">
        <v>52</v>
      </c>
      <c r="D5448" t="s">
        <v>6267</v>
      </c>
      <c r="E5448" t="s">
        <v>325</v>
      </c>
      <c r="F5448" t="s">
        <v>6552</v>
      </c>
      <c r="G5448">
        <v>3.4</v>
      </c>
      <c r="H5448">
        <f t="shared" si="341"/>
        <v>31.272351319855883</v>
      </c>
      <c r="I5448">
        <f t="shared" si="342"/>
        <v>6.3100793376619553</v>
      </c>
      <c r="J5448">
        <f t="shared" si="340"/>
        <v>2</v>
      </c>
      <c r="K5448">
        <v>13.3</v>
      </c>
      <c r="L5448">
        <v>14.7</v>
      </c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>
        <v>33.741799999999998</v>
      </c>
      <c r="AA5448">
        <f t="shared" si="343"/>
        <v>4.6791553269017232</v>
      </c>
    </row>
    <row r="5449" spans="1:27" ht="14.5" customHeight="1">
      <c r="A5449">
        <v>594717.30960000004</v>
      </c>
      <c r="B5449">
        <v>9605287.5659999996</v>
      </c>
      <c r="C5449" t="s">
        <v>525</v>
      </c>
      <c r="D5449" t="s">
        <v>6267</v>
      </c>
      <c r="E5449" t="s">
        <v>325</v>
      </c>
      <c r="F5449" t="s">
        <v>6558</v>
      </c>
      <c r="G5449">
        <v>2.9</v>
      </c>
      <c r="H5449">
        <f t="shared" si="341"/>
        <v>42.465717233263504</v>
      </c>
      <c r="I5449">
        <f t="shared" si="342"/>
        <v>7.3531560598368326</v>
      </c>
      <c r="J5449">
        <f t="shared" si="340"/>
        <v>5</v>
      </c>
      <c r="K5449">
        <v>9.1999999999999993</v>
      </c>
      <c r="L5449">
        <v>10</v>
      </c>
      <c r="M5449">
        <v>10</v>
      </c>
      <c r="N5449">
        <v>10</v>
      </c>
      <c r="O5449">
        <v>7</v>
      </c>
      <c r="P5449"/>
      <c r="Q5449"/>
      <c r="R5449"/>
      <c r="S5449"/>
      <c r="T5449"/>
      <c r="U5449"/>
      <c r="V5449"/>
      <c r="W5449"/>
      <c r="X5449"/>
      <c r="Y5449"/>
      <c r="Z5449">
        <v>33.573599999999999</v>
      </c>
      <c r="AA5449">
        <f t="shared" si="343"/>
        <v>3.183098861837907</v>
      </c>
    </row>
    <row r="5450" spans="1:27" ht="14.5" customHeight="1">
      <c r="A5450">
        <v>594717.26269999996</v>
      </c>
      <c r="B5450">
        <v>9605294.5779999997</v>
      </c>
      <c r="C5450" t="s">
        <v>131</v>
      </c>
      <c r="D5450" t="s">
        <v>6267</v>
      </c>
      <c r="E5450" t="s">
        <v>325</v>
      </c>
      <c r="F5450" t="s">
        <v>6568</v>
      </c>
      <c r="G5450">
        <v>6.4</v>
      </c>
      <c r="H5450">
        <f t="shared" si="341"/>
        <v>167.71905208599588</v>
      </c>
      <c r="I5450">
        <f t="shared" si="342"/>
        <v>14.61321423088966</v>
      </c>
      <c r="J5450">
        <f t="shared" si="340"/>
        <v>7</v>
      </c>
      <c r="K5450">
        <v>11.6</v>
      </c>
      <c r="L5450">
        <v>11.4</v>
      </c>
      <c r="M5450">
        <v>17.600000000000001</v>
      </c>
      <c r="N5450">
        <v>20</v>
      </c>
      <c r="O5450">
        <v>19</v>
      </c>
      <c r="P5450">
        <v>15.7</v>
      </c>
      <c r="Q5450">
        <v>14.7</v>
      </c>
      <c r="R5450"/>
      <c r="S5450"/>
      <c r="T5450"/>
      <c r="U5450"/>
      <c r="V5450"/>
      <c r="W5450"/>
      <c r="X5450"/>
      <c r="Y5450"/>
      <c r="Z5450">
        <v>33.270099999999999</v>
      </c>
      <c r="AA5450">
        <f t="shared" si="343"/>
        <v>6.366197723675814</v>
      </c>
    </row>
    <row r="5451" spans="1:27" ht="14.5" customHeight="1">
      <c r="A5451">
        <v>594717.14119999995</v>
      </c>
      <c r="B5451">
        <v>9605283.3540000003</v>
      </c>
      <c r="C5451" t="s">
        <v>52</v>
      </c>
      <c r="D5451" t="s">
        <v>6267</v>
      </c>
      <c r="E5451" t="s">
        <v>325</v>
      </c>
      <c r="F5451" t="s">
        <v>6551</v>
      </c>
      <c r="G5451">
        <v>3.9</v>
      </c>
      <c r="H5451">
        <f t="shared" si="341"/>
        <v>19.118485430798962</v>
      </c>
      <c r="I5451">
        <f t="shared" si="342"/>
        <v>4.9337971951552726</v>
      </c>
      <c r="J5451">
        <f t="shared" si="340"/>
        <v>1</v>
      </c>
      <c r="K5451">
        <v>15.5</v>
      </c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>
        <v>33.677300000000002</v>
      </c>
      <c r="AA5451">
        <f t="shared" si="343"/>
        <v>4.9338032358487558</v>
      </c>
    </row>
    <row r="5452" spans="1:27" ht="14.5" customHeight="1">
      <c r="A5452">
        <v>594716.66170000006</v>
      </c>
      <c r="B5452">
        <v>9605290.4900000002</v>
      </c>
      <c r="C5452" t="s">
        <v>30</v>
      </c>
      <c r="D5452" t="s">
        <v>6267</v>
      </c>
      <c r="E5452" t="s">
        <v>325</v>
      </c>
      <c r="F5452" t="s">
        <v>6557</v>
      </c>
      <c r="G5452">
        <v>12</v>
      </c>
      <c r="H5452">
        <f t="shared" si="341"/>
        <v>1493.5893987540717</v>
      </c>
      <c r="I5452">
        <f t="shared" si="342"/>
        <v>43.608401015243373</v>
      </c>
      <c r="J5452">
        <f t="shared" si="340"/>
        <v>1</v>
      </c>
      <c r="K5452">
        <v>137</v>
      </c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>
        <v>33.399500000000003</v>
      </c>
      <c r="AA5452">
        <f t="shared" si="343"/>
        <v>43.608454407179323</v>
      </c>
    </row>
    <row r="5453" spans="1:27" ht="14.5" customHeight="1">
      <c r="A5453">
        <v>594716.37120000005</v>
      </c>
      <c r="B5453">
        <v>9605302.3169999998</v>
      </c>
      <c r="C5453" t="s">
        <v>22</v>
      </c>
      <c r="D5453" t="s">
        <v>6267</v>
      </c>
      <c r="E5453" t="s">
        <v>325</v>
      </c>
      <c r="F5453" t="s">
        <v>6527</v>
      </c>
      <c r="G5453">
        <v>4.5</v>
      </c>
      <c r="H5453">
        <f t="shared" si="341"/>
        <v>17.195893930244942</v>
      </c>
      <c r="I5453">
        <f t="shared" si="342"/>
        <v>4.6791495979859672</v>
      </c>
      <c r="J5453">
        <f t="shared" si="340"/>
        <v>1</v>
      </c>
      <c r="K5453">
        <v>14.7</v>
      </c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>
        <v>32.929900000000004</v>
      </c>
      <c r="AA5453">
        <f t="shared" si="343"/>
        <v>4.6791553269017232</v>
      </c>
    </row>
    <row r="5454" spans="1:27" ht="14.5" customHeight="1">
      <c r="A5454">
        <v>594716.07779999997</v>
      </c>
      <c r="B5454">
        <v>9605298.5529999994</v>
      </c>
      <c r="C5454" t="s">
        <v>528</v>
      </c>
      <c r="D5454" t="s">
        <v>6267</v>
      </c>
      <c r="E5454" t="s">
        <v>325</v>
      </c>
      <c r="F5454" t="s">
        <v>6533</v>
      </c>
      <c r="G5454">
        <v>4.5</v>
      </c>
      <c r="H5454">
        <f t="shared" si="341"/>
        <v>25.288126119455956</v>
      </c>
      <c r="I5454">
        <f t="shared" si="342"/>
        <v>5.6743076137231538</v>
      </c>
      <c r="J5454">
        <f t="shared" si="340"/>
        <v>6</v>
      </c>
      <c r="K5454">
        <v>6.9</v>
      </c>
      <c r="L5454">
        <v>5.8</v>
      </c>
      <c r="M5454">
        <v>3.8</v>
      </c>
      <c r="N5454">
        <v>5.4</v>
      </c>
      <c r="O5454">
        <v>6.8</v>
      </c>
      <c r="P5454">
        <v>11.5</v>
      </c>
      <c r="Q5454"/>
      <c r="R5454"/>
      <c r="S5454"/>
      <c r="T5454"/>
      <c r="U5454"/>
      <c r="V5454"/>
      <c r="W5454"/>
      <c r="X5454"/>
      <c r="Y5454"/>
      <c r="Z5454">
        <v>32.913600000000002</v>
      </c>
      <c r="AA5454">
        <f t="shared" si="343"/>
        <v>3.6605636911135928</v>
      </c>
    </row>
    <row r="5455" spans="1:27" ht="14.5" customHeight="1">
      <c r="A5455">
        <v>594716.01370000001</v>
      </c>
      <c r="B5455">
        <v>9605299.4509999994</v>
      </c>
      <c r="C5455" t="s">
        <v>8100</v>
      </c>
      <c r="D5455" t="s">
        <v>6267</v>
      </c>
      <c r="E5455" t="s">
        <v>325</v>
      </c>
      <c r="F5455" t="s">
        <v>6532</v>
      </c>
      <c r="G5455">
        <v>2.5</v>
      </c>
      <c r="H5455">
        <f t="shared" si="341"/>
        <v>25.82447821853436</v>
      </c>
      <c r="I5455">
        <f t="shared" si="342"/>
        <v>5.734166896828202</v>
      </c>
      <c r="J5455">
        <f t="shared" si="340"/>
        <v>4</v>
      </c>
      <c r="K5455">
        <v>7.6</v>
      </c>
      <c r="L5455">
        <v>7.5</v>
      </c>
      <c r="M5455">
        <v>7.5</v>
      </c>
      <c r="N5455">
        <v>9.9</v>
      </c>
      <c r="O5455"/>
      <c r="P5455"/>
      <c r="Q5455"/>
      <c r="R5455"/>
      <c r="S5455"/>
      <c r="T5455"/>
      <c r="U5455"/>
      <c r="V5455"/>
      <c r="W5455"/>
      <c r="X5455"/>
      <c r="Y5455"/>
      <c r="Z5455">
        <v>32.912500000000001</v>
      </c>
      <c r="AA5455">
        <f t="shared" si="343"/>
        <v>3.1512678732195281</v>
      </c>
    </row>
    <row r="5456" spans="1:27" ht="14.5" customHeight="1">
      <c r="A5456">
        <v>594715.68550000002</v>
      </c>
      <c r="B5456">
        <v>9605284.1290000007</v>
      </c>
      <c r="C5456" t="s">
        <v>36</v>
      </c>
      <c r="D5456" t="s">
        <v>6267</v>
      </c>
      <c r="E5456" t="s">
        <v>325</v>
      </c>
      <c r="F5456" t="s">
        <v>6550</v>
      </c>
      <c r="G5456">
        <v>3.6</v>
      </c>
      <c r="H5456">
        <f t="shared" si="341"/>
        <v>15.820795373557301</v>
      </c>
      <c r="I5456">
        <f t="shared" si="342"/>
        <v>4.4881639001089892</v>
      </c>
      <c r="J5456">
        <f t="shared" si="340"/>
        <v>1</v>
      </c>
      <c r="K5456">
        <v>14.1</v>
      </c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>
        <v>33.542499999999997</v>
      </c>
      <c r="AA5456">
        <f t="shared" si="343"/>
        <v>4.4881693951914485</v>
      </c>
    </row>
    <row r="5457" spans="1:27" ht="14.5" customHeight="1">
      <c r="A5457">
        <v>594715.65709999995</v>
      </c>
      <c r="B5457">
        <v>9605283.7780000009</v>
      </c>
      <c r="C5457" t="s">
        <v>66</v>
      </c>
      <c r="D5457" t="s">
        <v>6267</v>
      </c>
      <c r="E5457" t="s">
        <v>325</v>
      </c>
      <c r="F5457" t="s">
        <v>6549</v>
      </c>
      <c r="G5457">
        <v>12</v>
      </c>
      <c r="H5457">
        <f t="shared" si="341"/>
        <v>613.08466755559994</v>
      </c>
      <c r="I5457">
        <f t="shared" si="342"/>
        <v>27.939252273745478</v>
      </c>
      <c r="J5457">
        <f t="shared" si="340"/>
        <v>2</v>
      </c>
      <c r="K5457">
        <v>68</v>
      </c>
      <c r="L5457">
        <v>55.5</v>
      </c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>
        <v>33.5214</v>
      </c>
      <c r="AA5457">
        <f t="shared" si="343"/>
        <v>21.645072260497766</v>
      </c>
    </row>
    <row r="5458" spans="1:27" ht="14.5" customHeight="1">
      <c r="A5458">
        <v>594715.48160000006</v>
      </c>
      <c r="B5458">
        <v>9605302.4600000009</v>
      </c>
      <c r="C5458" t="s">
        <v>22</v>
      </c>
      <c r="D5458" t="s">
        <v>6267</v>
      </c>
      <c r="E5458" t="s">
        <v>325</v>
      </c>
      <c r="F5458" t="s">
        <v>6528</v>
      </c>
      <c r="G5458">
        <v>6</v>
      </c>
      <c r="H5458">
        <f t="shared" si="341"/>
        <v>111.9058070221063</v>
      </c>
      <c r="I5458">
        <f t="shared" si="342"/>
        <v>11.936606117311142</v>
      </c>
      <c r="J5458">
        <f t="shared" si="340"/>
        <v>1</v>
      </c>
      <c r="K5458">
        <v>37.5</v>
      </c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>
        <v>32.933799999999998</v>
      </c>
      <c r="AA5458">
        <f t="shared" si="343"/>
        <v>11.93662073189215</v>
      </c>
    </row>
    <row r="5459" spans="1:27" ht="14.5" customHeight="1">
      <c r="A5459">
        <v>594715.30610000005</v>
      </c>
      <c r="B5459">
        <v>9605303.7219999991</v>
      </c>
      <c r="C5459" t="s">
        <v>22</v>
      </c>
      <c r="D5459" t="s">
        <v>6267</v>
      </c>
      <c r="E5459" t="s">
        <v>325</v>
      </c>
      <c r="F5459" t="s">
        <v>6529</v>
      </c>
      <c r="G5459">
        <v>6</v>
      </c>
      <c r="H5459">
        <f t="shared" si="341"/>
        <v>42.46332990938037</v>
      </c>
      <c r="I5459">
        <f t="shared" si="342"/>
        <v>7.3529493682636637</v>
      </c>
      <c r="J5459">
        <f t="shared" si="340"/>
        <v>1</v>
      </c>
      <c r="K5459">
        <v>23.1</v>
      </c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>
        <v>32.982199999999999</v>
      </c>
      <c r="AA5459">
        <f t="shared" si="343"/>
        <v>7.352958370845565</v>
      </c>
    </row>
    <row r="5460" spans="1:27" ht="14.5" customHeight="1">
      <c r="A5460">
        <v>594715.20460000006</v>
      </c>
      <c r="B5460">
        <v>9605293.1799999997</v>
      </c>
      <c r="C5460" t="s">
        <v>131</v>
      </c>
      <c r="D5460" t="s">
        <v>6267</v>
      </c>
      <c r="E5460" t="s">
        <v>325</v>
      </c>
      <c r="F5460" t="s">
        <v>6567</v>
      </c>
      <c r="G5460">
        <v>5.6</v>
      </c>
      <c r="H5460">
        <f t="shared" si="341"/>
        <v>63.828287114212443</v>
      </c>
      <c r="I5460">
        <f t="shared" si="342"/>
        <v>9.0149048350716985</v>
      </c>
      <c r="J5460">
        <f t="shared" si="340"/>
        <v>2</v>
      </c>
      <c r="K5460">
        <v>17.2</v>
      </c>
      <c r="L5460">
        <v>22.5</v>
      </c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>
        <v>33.154000000000003</v>
      </c>
      <c r="AA5460">
        <f t="shared" si="343"/>
        <v>7.1619724391352904</v>
      </c>
    </row>
    <row r="5461" spans="1:27" ht="14.5" customHeight="1">
      <c r="A5461">
        <v>594715.08270000003</v>
      </c>
      <c r="B5461">
        <v>9605302.7819999997</v>
      </c>
      <c r="C5461" t="s">
        <v>22</v>
      </c>
      <c r="D5461" t="s">
        <v>6267</v>
      </c>
      <c r="E5461" t="s">
        <v>325</v>
      </c>
      <c r="F5461" t="s">
        <v>6530</v>
      </c>
      <c r="G5461">
        <v>5</v>
      </c>
      <c r="H5461">
        <f t="shared" si="341"/>
        <v>58.206935144049538</v>
      </c>
      <c r="I5461">
        <f t="shared" si="342"/>
        <v>8.6087861106557302</v>
      </c>
      <c r="J5461">
        <f t="shared" si="340"/>
        <v>2</v>
      </c>
      <c r="K5461">
        <v>23.2</v>
      </c>
      <c r="L5461">
        <v>13.9</v>
      </c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>
        <v>32.9983</v>
      </c>
      <c r="AA5461">
        <f t="shared" si="343"/>
        <v>7.3847893594639435</v>
      </c>
    </row>
    <row r="5462" spans="1:27" ht="14.5" customHeight="1">
      <c r="A5462">
        <v>594714.53079999995</v>
      </c>
      <c r="B5462">
        <v>9605282.1960000005</v>
      </c>
      <c r="C5462" t="s">
        <v>52</v>
      </c>
      <c r="D5462" t="s">
        <v>6267</v>
      </c>
      <c r="E5462" t="s">
        <v>325</v>
      </c>
      <c r="F5462" t="s">
        <v>6548</v>
      </c>
      <c r="G5462">
        <v>5.8</v>
      </c>
      <c r="H5462">
        <f t="shared" si="341"/>
        <v>18.392738970324928</v>
      </c>
      <c r="I5462">
        <f t="shared" si="342"/>
        <v>4.8392466181027185</v>
      </c>
      <c r="J5462">
        <f t="shared" si="340"/>
        <v>2</v>
      </c>
      <c r="K5462">
        <v>10.7</v>
      </c>
      <c r="L5462">
        <v>10.8</v>
      </c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>
        <v>33.276600000000002</v>
      </c>
      <c r="AA5462">
        <f t="shared" si="343"/>
        <v>3.4377467707849396</v>
      </c>
    </row>
    <row r="5463" spans="1:27" ht="14.5" customHeight="1">
      <c r="A5463">
        <v>594714.3922</v>
      </c>
      <c r="B5463">
        <v>9605283.6089999992</v>
      </c>
      <c r="C5463" t="s">
        <v>66</v>
      </c>
      <c r="D5463" t="s">
        <v>6267</v>
      </c>
      <c r="E5463" t="s">
        <v>325</v>
      </c>
      <c r="F5463" t="s">
        <v>6547</v>
      </c>
      <c r="G5463">
        <v>11</v>
      </c>
      <c r="H5463">
        <f t="shared" si="341"/>
        <v>571.43064044260359</v>
      </c>
      <c r="I5463">
        <f t="shared" si="342"/>
        <v>26.973438548285998</v>
      </c>
      <c r="J5463">
        <f t="shared" si="340"/>
        <v>3</v>
      </c>
      <c r="K5463">
        <v>71.5</v>
      </c>
      <c r="L5463">
        <v>31.2</v>
      </c>
      <c r="M5463">
        <v>23.4</v>
      </c>
      <c r="N5463"/>
      <c r="O5463"/>
      <c r="P5463"/>
      <c r="Q5463"/>
      <c r="R5463"/>
      <c r="S5463"/>
      <c r="T5463"/>
      <c r="U5463"/>
      <c r="V5463"/>
      <c r="W5463"/>
      <c r="X5463"/>
      <c r="Y5463"/>
      <c r="Z5463">
        <v>33.311599999999999</v>
      </c>
      <c r="AA5463">
        <f t="shared" si="343"/>
        <v>22.759156862141033</v>
      </c>
    </row>
    <row r="5464" spans="1:27" ht="14.5" customHeight="1">
      <c r="A5464">
        <v>594714.23459999997</v>
      </c>
      <c r="B5464">
        <v>9605289.4839999992</v>
      </c>
      <c r="C5464" t="s">
        <v>52</v>
      </c>
      <c r="D5464" t="s">
        <v>6267</v>
      </c>
      <c r="E5464" t="s">
        <v>325</v>
      </c>
      <c r="F5464" t="s">
        <v>6555</v>
      </c>
      <c r="G5464">
        <v>4</v>
      </c>
      <c r="H5464">
        <f t="shared" si="341"/>
        <v>19.365971340017627</v>
      </c>
      <c r="I5464">
        <f t="shared" si="342"/>
        <v>4.9656281448014346</v>
      </c>
      <c r="J5464">
        <f t="shared" si="340"/>
        <v>1</v>
      </c>
      <c r="K5464">
        <v>15.6</v>
      </c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>
        <v>33.2151</v>
      </c>
      <c r="AA5464">
        <f t="shared" si="343"/>
        <v>4.9656342244671343</v>
      </c>
    </row>
    <row r="5465" spans="1:27" ht="14.5" customHeight="1">
      <c r="A5465">
        <v>594714.04249999998</v>
      </c>
      <c r="B5465">
        <v>9605292.0830000006</v>
      </c>
      <c r="C5465" t="s">
        <v>52</v>
      </c>
      <c r="D5465" t="s">
        <v>6267</v>
      </c>
      <c r="E5465" t="s">
        <v>325</v>
      </c>
      <c r="F5465" t="s">
        <v>6556</v>
      </c>
      <c r="G5465">
        <v>2.8</v>
      </c>
      <c r="H5465">
        <f t="shared" si="341"/>
        <v>16.962731964325105</v>
      </c>
      <c r="I5465">
        <f t="shared" si="342"/>
        <v>4.6473186483398043</v>
      </c>
      <c r="J5465">
        <f t="shared" si="340"/>
        <v>2</v>
      </c>
      <c r="K5465">
        <v>11</v>
      </c>
      <c r="L5465">
        <v>9.6</v>
      </c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>
        <v>33.128100000000003</v>
      </c>
      <c r="AA5465">
        <f t="shared" si="343"/>
        <v>3.5014087480216975</v>
      </c>
    </row>
    <row r="5466" spans="1:27" ht="14.5" customHeight="1">
      <c r="A5466">
        <v>594714.04009999998</v>
      </c>
      <c r="B5466">
        <v>9605297.7890000008</v>
      </c>
      <c r="C5466" t="s">
        <v>22</v>
      </c>
      <c r="D5466" t="s">
        <v>6267</v>
      </c>
      <c r="E5466" t="s">
        <v>325</v>
      </c>
      <c r="F5466" t="s">
        <v>6534</v>
      </c>
      <c r="G5466">
        <v>5</v>
      </c>
      <c r="H5466">
        <f t="shared" si="341"/>
        <v>159.08410160068473</v>
      </c>
      <c r="I5466">
        <f t="shared" si="342"/>
        <v>14.232065747553477</v>
      </c>
      <c r="J5466">
        <f t="shared" si="340"/>
        <v>3</v>
      </c>
      <c r="K5466">
        <v>10.5</v>
      </c>
      <c r="L5466">
        <v>19.399999999999999</v>
      </c>
      <c r="M5466">
        <v>27.5</v>
      </c>
      <c r="N5466"/>
      <c r="O5466"/>
      <c r="P5466"/>
      <c r="Q5466"/>
      <c r="R5466"/>
      <c r="S5466"/>
      <c r="T5466"/>
      <c r="U5466"/>
      <c r="V5466"/>
      <c r="W5466"/>
      <c r="X5466"/>
      <c r="Y5466"/>
      <c r="Z5466">
        <v>32.978700000000003</v>
      </c>
      <c r="AA5466">
        <f t="shared" si="343"/>
        <v>8.753521870054243</v>
      </c>
    </row>
    <row r="5467" spans="1:27" ht="14.5" customHeight="1">
      <c r="A5467">
        <v>594714.00309999997</v>
      </c>
      <c r="B5467">
        <v>9605302.2129999995</v>
      </c>
      <c r="C5467" t="s">
        <v>8100</v>
      </c>
      <c r="D5467" t="s">
        <v>6267</v>
      </c>
      <c r="E5467" t="s">
        <v>325</v>
      </c>
      <c r="F5467" t="s">
        <v>6531</v>
      </c>
      <c r="G5467">
        <v>2.5</v>
      </c>
      <c r="H5467">
        <f t="shared" si="341"/>
        <v>35.33239347044637</v>
      </c>
      <c r="I5467">
        <f t="shared" si="342"/>
        <v>6.7071972819292851</v>
      </c>
      <c r="J5467">
        <f t="shared" si="340"/>
        <v>6</v>
      </c>
      <c r="K5467">
        <v>10.3</v>
      </c>
      <c r="L5467">
        <v>10</v>
      </c>
      <c r="M5467">
        <v>8.3000000000000007</v>
      </c>
      <c r="N5467">
        <v>4.4000000000000004</v>
      </c>
      <c r="O5467">
        <v>6.6</v>
      </c>
      <c r="P5467">
        <v>6.1</v>
      </c>
      <c r="Q5467"/>
      <c r="R5467"/>
      <c r="S5467"/>
      <c r="T5467"/>
      <c r="U5467"/>
      <c r="V5467"/>
      <c r="W5467"/>
      <c r="X5467"/>
      <c r="Y5467"/>
      <c r="Z5467">
        <v>33.012500000000003</v>
      </c>
      <c r="AA5467">
        <f t="shared" si="343"/>
        <v>3.2785918276930444</v>
      </c>
    </row>
    <row r="5468" spans="1:27" ht="14.5" customHeight="1">
      <c r="A5468">
        <v>594713.76749999996</v>
      </c>
      <c r="B5468">
        <v>9605282.7359999996</v>
      </c>
      <c r="C5468" t="s">
        <v>52</v>
      </c>
      <c r="D5468" t="s">
        <v>6267</v>
      </c>
      <c r="E5468" t="s">
        <v>325</v>
      </c>
      <c r="F5468" t="s">
        <v>6546</v>
      </c>
      <c r="G5468">
        <v>7.2</v>
      </c>
      <c r="H5468">
        <f t="shared" si="341"/>
        <v>13.448591208345576</v>
      </c>
      <c r="I5468">
        <f t="shared" si="342"/>
        <v>4.1380234540011962</v>
      </c>
      <c r="J5468">
        <f t="shared" si="340"/>
        <v>1</v>
      </c>
      <c r="K5468">
        <v>13</v>
      </c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>
        <v>33.174300000000002</v>
      </c>
      <c r="AA5468">
        <f t="shared" si="343"/>
        <v>4.1380285203892786</v>
      </c>
    </row>
    <row r="5469" spans="1:27" ht="14.5" customHeight="1">
      <c r="A5469">
        <v>594713.13080000004</v>
      </c>
      <c r="B5469">
        <v>9605289.2479999997</v>
      </c>
      <c r="C5469" t="s">
        <v>52</v>
      </c>
      <c r="D5469" t="s">
        <v>6267</v>
      </c>
      <c r="E5469" t="s">
        <v>325</v>
      </c>
      <c r="F5469" t="s">
        <v>6554</v>
      </c>
      <c r="G5469">
        <v>2.9</v>
      </c>
      <c r="H5469">
        <f t="shared" si="341"/>
        <v>56.306625333071473</v>
      </c>
      <c r="I5469">
        <f t="shared" si="342"/>
        <v>8.4670924382800834</v>
      </c>
      <c r="J5469">
        <f t="shared" si="340"/>
        <v>3</v>
      </c>
      <c r="K5469">
        <v>16.600000000000001</v>
      </c>
      <c r="L5469">
        <v>10.7</v>
      </c>
      <c r="M5469">
        <v>12.6</v>
      </c>
      <c r="N5469"/>
      <c r="O5469"/>
      <c r="P5469"/>
      <c r="Q5469"/>
      <c r="R5469"/>
      <c r="S5469"/>
      <c r="T5469"/>
      <c r="U5469"/>
      <c r="V5469"/>
      <c r="W5469"/>
      <c r="X5469"/>
      <c r="Y5469"/>
      <c r="Z5469">
        <v>33.146000000000001</v>
      </c>
      <c r="AA5469">
        <f t="shared" si="343"/>
        <v>5.2839441106509257</v>
      </c>
    </row>
    <row r="5470" spans="1:27" ht="14.5" customHeight="1">
      <c r="A5470">
        <v>594712.95209999999</v>
      </c>
      <c r="B5470">
        <v>9605282.8920000009</v>
      </c>
      <c r="C5470" t="s">
        <v>250</v>
      </c>
      <c r="D5470" t="s">
        <v>6267</v>
      </c>
      <c r="E5470" t="s">
        <v>325</v>
      </c>
      <c r="F5470" t="s">
        <v>6545</v>
      </c>
      <c r="G5470">
        <v>5.2</v>
      </c>
      <c r="H5470">
        <f t="shared" si="341"/>
        <v>13.865577113267058</v>
      </c>
      <c r="I5470">
        <f t="shared" si="342"/>
        <v>4.2016853532935219</v>
      </c>
      <c r="J5470">
        <f t="shared" si="340"/>
        <v>1</v>
      </c>
      <c r="K5470">
        <v>13.2</v>
      </c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>
        <v>33.090699999999998</v>
      </c>
      <c r="AA5470">
        <f t="shared" si="343"/>
        <v>4.2016904976260365</v>
      </c>
    </row>
    <row r="5471" spans="1:27" ht="14.5" customHeight="1">
      <c r="A5471">
        <v>594712.83349999995</v>
      </c>
      <c r="B5471">
        <v>9605297.6710000001</v>
      </c>
      <c r="C5471" t="s">
        <v>131</v>
      </c>
      <c r="D5471" t="s">
        <v>6267</v>
      </c>
      <c r="E5471" t="s">
        <v>325</v>
      </c>
      <c r="F5471" t="s">
        <v>6535</v>
      </c>
      <c r="G5471">
        <v>5.7</v>
      </c>
      <c r="H5471">
        <f t="shared" si="341"/>
        <v>139.347299284153</v>
      </c>
      <c r="I5471">
        <f t="shared" si="342"/>
        <v>13.319987875769081</v>
      </c>
      <c r="J5471">
        <f t="shared" si="340"/>
        <v>6</v>
      </c>
      <c r="K5471">
        <v>11.4</v>
      </c>
      <c r="L5471">
        <v>14.2</v>
      </c>
      <c r="M5471">
        <v>17.600000000000001</v>
      </c>
      <c r="N5471">
        <v>17.100000000000001</v>
      </c>
      <c r="O5471">
        <v>18.399999999999999</v>
      </c>
      <c r="P5471">
        <v>13</v>
      </c>
      <c r="Q5471"/>
      <c r="R5471"/>
      <c r="S5471"/>
      <c r="T5471"/>
      <c r="U5471"/>
      <c r="V5471"/>
      <c r="W5471"/>
      <c r="X5471"/>
      <c r="Y5471"/>
      <c r="Z5471">
        <v>32.991199999999999</v>
      </c>
      <c r="AA5471">
        <f t="shared" si="343"/>
        <v>5.856901905781748</v>
      </c>
    </row>
    <row r="5472" spans="1:27" ht="14.5" customHeight="1">
      <c r="A5472">
        <v>594712.58349999995</v>
      </c>
      <c r="B5472">
        <v>9605283.1219999995</v>
      </c>
      <c r="C5472" t="s">
        <v>250</v>
      </c>
      <c r="D5472" t="s">
        <v>6267</v>
      </c>
      <c r="E5472" t="s">
        <v>325</v>
      </c>
      <c r="F5472" t="s">
        <v>6544</v>
      </c>
      <c r="G5472">
        <v>7.8</v>
      </c>
      <c r="H5472">
        <f t="shared" si="341"/>
        <v>155.40523549676865</v>
      </c>
      <c r="I5472">
        <f t="shared" si="342"/>
        <v>14.066542879925366</v>
      </c>
      <c r="J5472">
        <f t="shared" si="340"/>
        <v>6</v>
      </c>
      <c r="K5472">
        <v>15.1</v>
      </c>
      <c r="L5472">
        <v>14.2</v>
      </c>
      <c r="M5472">
        <v>15.4</v>
      </c>
      <c r="N5472">
        <v>14.1</v>
      </c>
      <c r="O5472">
        <v>23.9</v>
      </c>
      <c r="P5472">
        <v>16.7</v>
      </c>
      <c r="Q5472"/>
      <c r="R5472"/>
      <c r="S5472"/>
      <c r="T5472"/>
      <c r="U5472"/>
      <c r="V5472"/>
      <c r="W5472"/>
      <c r="X5472"/>
      <c r="Y5472"/>
      <c r="Z5472">
        <v>33.015900000000002</v>
      </c>
      <c r="AA5472">
        <f t="shared" si="343"/>
        <v>7.6076062797925967</v>
      </c>
    </row>
    <row r="5473" spans="1:27" ht="14.5" customHeight="1">
      <c r="A5473">
        <v>594712.4915</v>
      </c>
      <c r="B5473">
        <v>9605286.1040000003</v>
      </c>
      <c r="C5473" t="s">
        <v>44</v>
      </c>
      <c r="D5473" t="s">
        <v>6267</v>
      </c>
      <c r="E5473" t="s">
        <v>325</v>
      </c>
      <c r="F5473" t="s">
        <v>6553</v>
      </c>
      <c r="G5473">
        <v>3.7</v>
      </c>
      <c r="H5473">
        <f t="shared" si="341"/>
        <v>12.562098273073566</v>
      </c>
      <c r="I5473">
        <f t="shared" si="342"/>
        <v>3.9993153018953747</v>
      </c>
      <c r="J5473">
        <f t="shared" si="340"/>
        <v>2</v>
      </c>
      <c r="K5473">
        <v>10.5</v>
      </c>
      <c r="L5473">
        <v>6.9</v>
      </c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>
        <v>33.153700000000001</v>
      </c>
      <c r="AA5473">
        <f t="shared" si="343"/>
        <v>3.3422538049298023</v>
      </c>
    </row>
    <row r="5474" spans="1:27" ht="14.5" customHeight="1">
      <c r="A5474">
        <v>594711.67619999999</v>
      </c>
      <c r="B5474">
        <v>9605282.0999999996</v>
      </c>
      <c r="C5474" t="s">
        <v>27</v>
      </c>
      <c r="D5474" t="s">
        <v>6267</v>
      </c>
      <c r="E5474" t="s">
        <v>325</v>
      </c>
      <c r="F5474" t="s">
        <v>6543</v>
      </c>
      <c r="G5474">
        <v>3.4</v>
      </c>
      <c r="H5474">
        <f t="shared" si="341"/>
        <v>23.269245888948699</v>
      </c>
      <c r="I5474">
        <f t="shared" si="342"/>
        <v>5.4430923894938807</v>
      </c>
      <c r="J5474">
        <f t="shared" si="340"/>
        <v>1</v>
      </c>
      <c r="K5474">
        <v>17.100000000000001</v>
      </c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>
        <v>32.782400000000003</v>
      </c>
      <c r="AA5474">
        <f t="shared" si="343"/>
        <v>5.443099053742821</v>
      </c>
    </row>
    <row r="5475" spans="1:27" ht="14.5" customHeight="1">
      <c r="A5475">
        <v>594710.61710000003</v>
      </c>
      <c r="B5475">
        <v>9605285.0350000001</v>
      </c>
      <c r="C5475" t="s">
        <v>36</v>
      </c>
      <c r="D5475" t="s">
        <v>6267</v>
      </c>
      <c r="E5475" t="s">
        <v>325</v>
      </c>
      <c r="F5475" t="s">
        <v>6540</v>
      </c>
      <c r="G5475">
        <v>6.2</v>
      </c>
      <c r="H5475">
        <f t="shared" si="341"/>
        <v>59.743575950162857</v>
      </c>
      <c r="I5475">
        <f t="shared" si="342"/>
        <v>8.721680203048674</v>
      </c>
      <c r="J5475">
        <f t="shared" si="340"/>
        <v>1</v>
      </c>
      <c r="K5475">
        <v>27.4</v>
      </c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>
        <v>33.011299999999999</v>
      </c>
      <c r="AA5475">
        <f t="shared" si="343"/>
        <v>8.7216908814358636</v>
      </c>
    </row>
    <row r="5476" spans="1:27" ht="14.5" customHeight="1">
      <c r="A5476">
        <v>594710.34970000002</v>
      </c>
      <c r="B5476">
        <v>9605282.9729999993</v>
      </c>
      <c r="C5476" t="s">
        <v>8100</v>
      </c>
      <c r="D5476" t="s">
        <v>6267</v>
      </c>
      <c r="E5476" t="s">
        <v>325</v>
      </c>
      <c r="F5476" t="s">
        <v>6542</v>
      </c>
      <c r="G5476">
        <v>3.2</v>
      </c>
      <c r="H5476">
        <f t="shared" si="341"/>
        <v>16.272795362098147</v>
      </c>
      <c r="I5476">
        <f t="shared" si="342"/>
        <v>4.5518257994013158</v>
      </c>
      <c r="J5476">
        <f t="shared" si="340"/>
        <v>1</v>
      </c>
      <c r="K5476">
        <v>14.3</v>
      </c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>
        <v>32.592100000000002</v>
      </c>
      <c r="AA5476">
        <f t="shared" si="343"/>
        <v>4.5518313724282073</v>
      </c>
    </row>
    <row r="5477" spans="1:27" ht="14.5" customHeight="1">
      <c r="A5477">
        <v>594709.88899999997</v>
      </c>
      <c r="B5477">
        <v>9605283.6779999994</v>
      </c>
      <c r="C5477" t="s">
        <v>8100</v>
      </c>
      <c r="D5477" t="s">
        <v>6267</v>
      </c>
      <c r="E5477" t="s">
        <v>325</v>
      </c>
      <c r="F5477" t="s">
        <v>6541</v>
      </c>
      <c r="G5477">
        <v>2.7</v>
      </c>
      <c r="H5477">
        <f t="shared" si="341"/>
        <v>35.784393458987211</v>
      </c>
      <c r="I5477">
        <f t="shared" si="342"/>
        <v>6.7499628363846176</v>
      </c>
      <c r="J5477">
        <f t="shared" si="340"/>
        <v>5</v>
      </c>
      <c r="K5477">
        <v>8.6999999999999993</v>
      </c>
      <c r="L5477">
        <v>7</v>
      </c>
      <c r="M5477">
        <v>10.1</v>
      </c>
      <c r="N5477">
        <v>8.4</v>
      </c>
      <c r="O5477">
        <v>7.1</v>
      </c>
      <c r="P5477"/>
      <c r="Q5477"/>
      <c r="R5477"/>
      <c r="S5477"/>
      <c r="T5477"/>
      <c r="U5477"/>
      <c r="V5477"/>
      <c r="W5477"/>
      <c r="X5477"/>
      <c r="Y5477"/>
      <c r="Z5477">
        <v>32.768000000000001</v>
      </c>
      <c r="AA5477">
        <f t="shared" si="343"/>
        <v>3.214929850456286</v>
      </c>
    </row>
    <row r="5478" spans="1:27" ht="14.5" customHeight="1">
      <c r="A5478">
        <v>594708.71759999997</v>
      </c>
      <c r="B5478">
        <v>9605293.8709999993</v>
      </c>
      <c r="C5478" t="s">
        <v>42</v>
      </c>
      <c r="D5478" t="s">
        <v>6267</v>
      </c>
      <c r="E5478" t="s">
        <v>325</v>
      </c>
      <c r="F5478" t="s">
        <v>6536</v>
      </c>
      <c r="G5478">
        <v>9.6</v>
      </c>
      <c r="H5478">
        <f t="shared" si="341"/>
        <v>528.57340209250538</v>
      </c>
      <c r="I5478">
        <f t="shared" si="342"/>
        <v>25.942223961622883</v>
      </c>
      <c r="J5478">
        <f t="shared" si="340"/>
        <v>1</v>
      </c>
      <c r="K5478">
        <v>81.5</v>
      </c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>
        <v>33.181699999999999</v>
      </c>
      <c r="AA5478">
        <f t="shared" si="343"/>
        <v>25.942255723978942</v>
      </c>
    </row>
    <row r="5479" spans="1:27" ht="14.5" customHeight="1">
      <c r="A5479">
        <v>594708.08070000005</v>
      </c>
      <c r="B5479">
        <v>9605290.2870000005</v>
      </c>
      <c r="C5479" t="s">
        <v>52</v>
      </c>
      <c r="D5479" t="s">
        <v>6267</v>
      </c>
      <c r="E5479" t="s">
        <v>325</v>
      </c>
      <c r="F5479" t="s">
        <v>6539</v>
      </c>
      <c r="G5479">
        <v>3.2</v>
      </c>
      <c r="H5479">
        <f t="shared" si="341"/>
        <v>50.534871958270848</v>
      </c>
      <c r="I5479">
        <f t="shared" si="342"/>
        <v>8.0213993108330861</v>
      </c>
      <c r="J5479">
        <f t="shared" si="340"/>
        <v>1</v>
      </c>
      <c r="K5479">
        <v>25.2</v>
      </c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>
        <v>33.164099999999998</v>
      </c>
      <c r="AA5479">
        <f t="shared" si="343"/>
        <v>8.0214091318315255</v>
      </c>
    </row>
    <row r="5480" spans="1:27" ht="14.5" customHeight="1">
      <c r="A5480">
        <v>594706.26980000001</v>
      </c>
      <c r="B5480">
        <v>9605298.9059999995</v>
      </c>
      <c r="C5480" t="s">
        <v>22</v>
      </c>
      <c r="D5480" t="s">
        <v>6267</v>
      </c>
      <c r="E5480" t="s">
        <v>325</v>
      </c>
      <c r="F5480" t="s">
        <v>6537</v>
      </c>
      <c r="G5480">
        <v>5.8</v>
      </c>
      <c r="H5480">
        <f t="shared" si="341"/>
        <v>55.462308453068232</v>
      </c>
      <c r="I5480">
        <f t="shared" si="342"/>
        <v>8.4033707065870438</v>
      </c>
      <c r="J5480">
        <f t="shared" si="340"/>
        <v>1</v>
      </c>
      <c r="K5480">
        <v>26.4</v>
      </c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>
        <v>33.102699999999999</v>
      </c>
      <c r="AA5480">
        <f t="shared" si="343"/>
        <v>8.403380995252073</v>
      </c>
    </row>
    <row r="5481" spans="1:27" ht="14.5" customHeight="1">
      <c r="A5481">
        <v>594704.94889999996</v>
      </c>
      <c r="B5481">
        <v>9605295.9020000007</v>
      </c>
      <c r="C5481" t="s">
        <v>22</v>
      </c>
      <c r="D5481" t="s">
        <v>6267</v>
      </c>
      <c r="E5481" t="s">
        <v>325</v>
      </c>
      <c r="F5481" t="s">
        <v>6538</v>
      </c>
      <c r="G5481">
        <v>7.4</v>
      </c>
      <c r="H5481">
        <f t="shared" si="341"/>
        <v>154.06196792518955</v>
      </c>
      <c r="I5481">
        <f t="shared" si="342"/>
        <v>14.00561784431174</v>
      </c>
      <c r="J5481">
        <f t="shared" si="340"/>
        <v>1</v>
      </c>
      <c r="K5481">
        <v>44</v>
      </c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>
        <v>33.266399999999997</v>
      </c>
      <c r="AA5481">
        <f t="shared" si="343"/>
        <v>14.00563499208679</v>
      </c>
    </row>
    <row r="5482" spans="1:27" ht="14.5" customHeight="1">
      <c r="A5482">
        <v>594636.06299999997</v>
      </c>
      <c r="B5482">
        <v>9605251.1290000007</v>
      </c>
      <c r="C5482" t="s">
        <v>52</v>
      </c>
      <c r="D5482" t="s">
        <v>6867</v>
      </c>
      <c r="E5482" t="s">
        <v>325</v>
      </c>
      <c r="F5482" t="s">
        <v>4922</v>
      </c>
      <c r="G5482">
        <v>5</v>
      </c>
      <c r="H5482">
        <f t="shared" si="341"/>
        <v>29.949773888597278</v>
      </c>
      <c r="I5482">
        <f t="shared" si="342"/>
        <v>6.1752042313556306</v>
      </c>
      <c r="J5482">
        <f t="shared" si="340"/>
        <v>1</v>
      </c>
      <c r="K5482">
        <v>19.399999999999999</v>
      </c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>
        <v>35.097999999999999</v>
      </c>
      <c r="AA5482">
        <f t="shared" si="343"/>
        <v>6.1752117919655385</v>
      </c>
    </row>
    <row r="5483" spans="1:27" ht="14.5" customHeight="1">
      <c r="A5483">
        <v>594634.96</v>
      </c>
      <c r="B5483">
        <v>9605253.4440000001</v>
      </c>
      <c r="C5483" t="s">
        <v>22</v>
      </c>
      <c r="D5483" t="s">
        <v>6867</v>
      </c>
      <c r="E5483" t="s">
        <v>325</v>
      </c>
      <c r="F5483" t="s">
        <v>4923</v>
      </c>
      <c r="G5483">
        <v>7</v>
      </c>
      <c r="H5483">
        <f t="shared" si="341"/>
        <v>122.28191239285296</v>
      </c>
      <c r="I5483">
        <f t="shared" si="342"/>
        <v>12.477732261295914</v>
      </c>
      <c r="J5483">
        <f t="shared" si="340"/>
        <v>1</v>
      </c>
      <c r="K5483">
        <v>39.200000000000003</v>
      </c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>
        <v>35.04</v>
      </c>
      <c r="AA5483">
        <f t="shared" si="343"/>
        <v>12.477747538404596</v>
      </c>
    </row>
    <row r="5484" spans="1:27" ht="14.5" customHeight="1">
      <c r="A5484">
        <v>594634.66500000004</v>
      </c>
      <c r="B5484">
        <v>9605245.8509999998</v>
      </c>
      <c r="C5484" t="s">
        <v>36</v>
      </c>
      <c r="D5484" t="s">
        <v>6867</v>
      </c>
      <c r="E5484" t="s">
        <v>325</v>
      </c>
      <c r="F5484" t="s">
        <v>4908</v>
      </c>
      <c r="G5484">
        <v>7</v>
      </c>
      <c r="H5484">
        <f t="shared" si="341"/>
        <v>246.88828247325483</v>
      </c>
      <c r="I5484">
        <f t="shared" si="342"/>
        <v>17.729838952912818</v>
      </c>
      <c r="J5484">
        <f t="shared" si="340"/>
        <v>1</v>
      </c>
      <c r="K5484">
        <v>55.7</v>
      </c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>
        <v>35.292999999999999</v>
      </c>
      <c r="AA5484">
        <f t="shared" si="343"/>
        <v>17.729860660437144</v>
      </c>
    </row>
    <row r="5485" spans="1:27" ht="14.5" customHeight="1">
      <c r="A5485">
        <v>594633.91599999997</v>
      </c>
      <c r="B5485">
        <v>9605256.8609999996</v>
      </c>
      <c r="C5485" t="s">
        <v>38</v>
      </c>
      <c r="D5485" t="s">
        <v>6867</v>
      </c>
      <c r="E5485" t="s">
        <v>325</v>
      </c>
      <c r="F5485" t="s">
        <v>4924</v>
      </c>
      <c r="G5485">
        <v>8</v>
      </c>
      <c r="H5485">
        <f t="shared" si="341"/>
        <v>187.18608680373302</v>
      </c>
      <c r="I5485">
        <f t="shared" si="342"/>
        <v>15.438010578389077</v>
      </c>
      <c r="J5485">
        <f t="shared" si="340"/>
        <v>1</v>
      </c>
      <c r="K5485">
        <v>48.5</v>
      </c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>
        <v>34.96</v>
      </c>
      <c r="AA5485">
        <f t="shared" si="343"/>
        <v>15.438029479913848</v>
      </c>
    </row>
    <row r="5486" spans="1:27" ht="14.5" customHeight="1">
      <c r="A5486">
        <v>594632.97699999996</v>
      </c>
      <c r="B5486">
        <v>9605257.3540000003</v>
      </c>
      <c r="C5486" t="s">
        <v>30</v>
      </c>
      <c r="D5486" t="s">
        <v>6867</v>
      </c>
      <c r="E5486" t="s">
        <v>325</v>
      </c>
      <c r="F5486" t="s">
        <v>4925</v>
      </c>
      <c r="G5486">
        <v>7</v>
      </c>
      <c r="H5486">
        <f t="shared" si="341"/>
        <v>161.56293956600999</v>
      </c>
      <c r="I5486">
        <f t="shared" si="342"/>
        <v>14.342518697379584</v>
      </c>
      <c r="J5486">
        <f t="shared" si="340"/>
        <v>2</v>
      </c>
      <c r="K5486">
        <v>34.9</v>
      </c>
      <c r="L5486">
        <v>28.5</v>
      </c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>
        <v>34.911999999999999</v>
      </c>
      <c r="AA5486">
        <f t="shared" si="343"/>
        <v>11.109015027814294</v>
      </c>
    </row>
    <row r="5487" spans="1:27" ht="14.5" customHeight="1">
      <c r="A5487">
        <v>594631.46699999995</v>
      </c>
      <c r="B5487">
        <v>9605258.0260000005</v>
      </c>
      <c r="C5487" t="s">
        <v>36</v>
      </c>
      <c r="D5487" t="s">
        <v>6867</v>
      </c>
      <c r="E5487" t="s">
        <v>325</v>
      </c>
      <c r="F5487" t="s">
        <v>4926</v>
      </c>
      <c r="G5487">
        <v>7</v>
      </c>
      <c r="H5487">
        <f t="shared" si="341"/>
        <v>262.18864124028795</v>
      </c>
      <c r="I5487">
        <f t="shared" si="342"/>
        <v>18.270965096897587</v>
      </c>
      <c r="J5487">
        <f t="shared" si="340"/>
        <v>1</v>
      </c>
      <c r="K5487">
        <v>57.4</v>
      </c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>
        <v>34.895000000000003</v>
      </c>
      <c r="AA5487">
        <f t="shared" si="343"/>
        <v>18.270987466949585</v>
      </c>
    </row>
    <row r="5488" spans="1:27" ht="14.5" customHeight="1">
      <c r="A5488">
        <v>594630.06999999995</v>
      </c>
      <c r="B5488">
        <v>9605253.1850000005</v>
      </c>
      <c r="C5488" t="s">
        <v>30</v>
      </c>
      <c r="D5488" t="s">
        <v>6867</v>
      </c>
      <c r="E5488" t="s">
        <v>325</v>
      </c>
      <c r="F5488" t="s">
        <v>4921</v>
      </c>
      <c r="G5488">
        <v>10</v>
      </c>
      <c r="H5488">
        <f t="shared" si="341"/>
        <v>201.33814278297663</v>
      </c>
      <c r="I5488">
        <f t="shared" si="342"/>
        <v>16.010967672020012</v>
      </c>
      <c r="J5488">
        <f t="shared" si="340"/>
        <v>1</v>
      </c>
      <c r="K5488">
        <v>50.3</v>
      </c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>
        <v>35.091000000000001</v>
      </c>
      <c r="AA5488">
        <f t="shared" si="343"/>
        <v>16.01098727504467</v>
      </c>
    </row>
    <row r="5489" spans="1:28" ht="14.5" customHeight="1">
      <c r="A5489">
        <v>594628.14099999995</v>
      </c>
      <c r="B5489">
        <v>9605246.6390000004</v>
      </c>
      <c r="C5489" t="s">
        <v>362</v>
      </c>
      <c r="D5489" t="s">
        <v>6867</v>
      </c>
      <c r="E5489" t="s">
        <v>325</v>
      </c>
      <c r="F5489" t="s">
        <v>4909</v>
      </c>
      <c r="G5489">
        <v>11</v>
      </c>
      <c r="H5489">
        <f t="shared" si="341"/>
        <v>369.04923712269539</v>
      </c>
      <c r="I5489">
        <f t="shared" si="342"/>
        <v>21.676876709037032</v>
      </c>
      <c r="J5489">
        <f t="shared" si="340"/>
        <v>1</v>
      </c>
      <c r="K5489">
        <v>68.099999999999994</v>
      </c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>
        <v>35.162999999999997</v>
      </c>
      <c r="AA5489">
        <f t="shared" si="343"/>
        <v>21.676903249116144</v>
      </c>
    </row>
    <row r="5490" spans="1:28" ht="14.5" customHeight="1">
      <c r="A5490">
        <v>594627.39199999999</v>
      </c>
      <c r="B5490">
        <v>9605250.8489999995</v>
      </c>
      <c r="C5490" t="s">
        <v>38</v>
      </c>
      <c r="D5490" t="s">
        <v>6867</v>
      </c>
      <c r="E5490" t="s">
        <v>325</v>
      </c>
      <c r="F5490" t="s">
        <v>4919</v>
      </c>
      <c r="G5490">
        <v>6</v>
      </c>
      <c r="H5490">
        <f t="shared" si="341"/>
        <v>39.928787720115238</v>
      </c>
      <c r="I5490">
        <f t="shared" si="342"/>
        <v>7.1301327207405221</v>
      </c>
      <c r="J5490">
        <f t="shared" si="340"/>
        <v>1</v>
      </c>
      <c r="K5490">
        <v>22.4</v>
      </c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>
        <v>35.140999999999998</v>
      </c>
      <c r="AA5490">
        <f t="shared" si="343"/>
        <v>7.130141450516911</v>
      </c>
      <c r="AB5490" s="2"/>
    </row>
    <row r="5491" spans="1:28" ht="14.5" customHeight="1">
      <c r="A5491">
        <v>594627.10199999996</v>
      </c>
      <c r="B5491">
        <v>9605253.5319999997</v>
      </c>
      <c r="C5491" t="s">
        <v>32</v>
      </c>
      <c r="D5491" t="s">
        <v>6867</v>
      </c>
      <c r="E5491" t="s">
        <v>325</v>
      </c>
      <c r="F5491" t="s">
        <v>4920</v>
      </c>
      <c r="G5491">
        <v>4.5</v>
      </c>
      <c r="H5491">
        <f t="shared" si="341"/>
        <v>57.155716860840982</v>
      </c>
      <c r="I5491">
        <f t="shared" si="342"/>
        <v>8.5306945051716969</v>
      </c>
      <c r="J5491">
        <f t="shared" si="340"/>
        <v>1</v>
      </c>
      <c r="K5491">
        <v>26.8</v>
      </c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>
        <v>35.104999999999997</v>
      </c>
      <c r="AA5491">
        <f t="shared" si="343"/>
        <v>8.5307049497255907</v>
      </c>
    </row>
    <row r="5492" spans="1:28" ht="14.5" customHeight="1">
      <c r="A5492">
        <v>594626.51399999997</v>
      </c>
      <c r="B5492">
        <v>9605252.8489999995</v>
      </c>
      <c r="C5492" t="s">
        <v>30</v>
      </c>
      <c r="D5492" t="s">
        <v>6867</v>
      </c>
      <c r="E5492" t="s">
        <v>325</v>
      </c>
      <c r="F5492" t="s">
        <v>4918</v>
      </c>
      <c r="G5492">
        <v>11</v>
      </c>
      <c r="H5492">
        <f t="shared" si="341"/>
        <v>600.93796363819251</v>
      </c>
      <c r="I5492">
        <f t="shared" si="342"/>
        <v>27.661095242515689</v>
      </c>
      <c r="J5492">
        <f t="shared" si="340"/>
        <v>1</v>
      </c>
      <c r="K5492">
        <v>86.9</v>
      </c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>
        <v>35.116999999999997</v>
      </c>
      <c r="AA5492">
        <f t="shared" si="343"/>
        <v>27.661129109371412</v>
      </c>
    </row>
    <row r="5493" spans="1:28" ht="14.5" customHeight="1">
      <c r="A5493">
        <v>594626.08900000004</v>
      </c>
      <c r="B5493">
        <v>9605240.8829999994</v>
      </c>
      <c r="C5493" t="s">
        <v>129</v>
      </c>
      <c r="D5493" t="s">
        <v>6867</v>
      </c>
      <c r="E5493" t="s">
        <v>325</v>
      </c>
      <c r="F5493" t="s">
        <v>4910</v>
      </c>
      <c r="G5493">
        <v>7</v>
      </c>
      <c r="H5493">
        <f t="shared" si="341"/>
        <v>57.155716860840982</v>
      </c>
      <c r="I5493">
        <f t="shared" si="342"/>
        <v>8.5306945051716969</v>
      </c>
      <c r="J5493">
        <f t="shared" si="340"/>
        <v>1</v>
      </c>
      <c r="K5493">
        <v>26.8</v>
      </c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>
        <v>35.296999999999997</v>
      </c>
      <c r="AA5493">
        <f t="shared" si="343"/>
        <v>8.5307049497255907</v>
      </c>
    </row>
    <row r="5494" spans="1:28" ht="14.5" customHeight="1">
      <c r="A5494">
        <v>594625.76300000004</v>
      </c>
      <c r="B5494">
        <v>9605259.8969999999</v>
      </c>
      <c r="C5494" t="s">
        <v>52</v>
      </c>
      <c r="D5494" t="s">
        <v>6867</v>
      </c>
      <c r="E5494" t="s">
        <v>325</v>
      </c>
      <c r="F5494" t="s">
        <v>4927</v>
      </c>
      <c r="G5494">
        <v>5</v>
      </c>
      <c r="H5494">
        <f t="shared" si="341"/>
        <v>35.093661082132535</v>
      </c>
      <c r="I5494">
        <f t="shared" si="342"/>
        <v>6.6844994256942396</v>
      </c>
      <c r="J5494">
        <f t="shared" ref="J5494:J5557" si="344">COUNT(K5494:Y5494)</f>
        <v>1</v>
      </c>
      <c r="K5494">
        <v>21</v>
      </c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>
        <v>34.790999999999997</v>
      </c>
      <c r="AA5494">
        <f t="shared" si="343"/>
        <v>6.6845076098596046</v>
      </c>
    </row>
    <row r="5495" spans="1:28" ht="14.5" customHeight="1">
      <c r="A5495">
        <v>594624.83600000001</v>
      </c>
      <c r="B5495">
        <v>9605252.5810000002</v>
      </c>
      <c r="C5495" t="s">
        <v>52</v>
      </c>
      <c r="D5495" t="s">
        <v>6867</v>
      </c>
      <c r="E5495" t="s">
        <v>325</v>
      </c>
      <c r="F5495" t="s">
        <v>4917</v>
      </c>
      <c r="G5495">
        <v>5</v>
      </c>
      <c r="H5495">
        <f t="shared" si="341"/>
        <v>53.794364833382303</v>
      </c>
      <c r="I5495">
        <f t="shared" si="342"/>
        <v>8.2760469080023924</v>
      </c>
      <c r="J5495">
        <f t="shared" si="344"/>
        <v>1</v>
      </c>
      <c r="K5495">
        <v>26</v>
      </c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>
        <v>35.168999999999997</v>
      </c>
      <c r="AA5495">
        <f t="shared" si="343"/>
        <v>8.2760570407785572</v>
      </c>
    </row>
    <row r="5496" spans="1:28" ht="14.5" customHeight="1">
      <c r="A5496">
        <v>594622.28500000003</v>
      </c>
      <c r="B5496">
        <v>9605243.1720000003</v>
      </c>
      <c r="C5496" t="s">
        <v>525</v>
      </c>
      <c r="D5496" t="s">
        <v>6867</v>
      </c>
      <c r="E5496" t="s">
        <v>325</v>
      </c>
      <c r="F5496" t="s">
        <v>4911</v>
      </c>
      <c r="G5496">
        <v>3</v>
      </c>
      <c r="H5496">
        <f t="shared" si="341"/>
        <v>8.7567119610974444</v>
      </c>
      <c r="I5496">
        <f t="shared" si="342"/>
        <v>3.3390666178825037</v>
      </c>
      <c r="J5496">
        <f t="shared" si="344"/>
        <v>1</v>
      </c>
      <c r="K5496">
        <v>10.49</v>
      </c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>
        <v>35.265999999999998</v>
      </c>
      <c r="AA5496">
        <f t="shared" si="343"/>
        <v>3.3390707060679645</v>
      </c>
    </row>
    <row r="5497" spans="1:28" ht="14.5" customHeight="1">
      <c r="A5497">
        <v>594621.76699999999</v>
      </c>
      <c r="B5497">
        <v>9605244.7469999995</v>
      </c>
      <c r="C5497" t="s">
        <v>36</v>
      </c>
      <c r="D5497" t="s">
        <v>6867</v>
      </c>
      <c r="E5497" t="s">
        <v>325</v>
      </c>
      <c r="F5497" t="s">
        <v>4912</v>
      </c>
      <c r="G5497">
        <v>8</v>
      </c>
      <c r="H5497">
        <f t="shared" si="341"/>
        <v>117.34174350401214</v>
      </c>
      <c r="I5497">
        <f t="shared" si="342"/>
        <v>12.22308466412661</v>
      </c>
      <c r="J5497">
        <f t="shared" si="344"/>
        <v>1</v>
      </c>
      <c r="K5497">
        <v>38.4</v>
      </c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>
        <v>35.320999999999998</v>
      </c>
      <c r="AA5497">
        <f t="shared" si="343"/>
        <v>12.223099629457561</v>
      </c>
    </row>
    <row r="5498" spans="1:28" ht="14.5" customHeight="1">
      <c r="A5498">
        <v>594621.67299999995</v>
      </c>
      <c r="B5498">
        <v>9605247.8650000002</v>
      </c>
      <c r="C5498" t="s">
        <v>30</v>
      </c>
      <c r="D5498" t="s">
        <v>6867</v>
      </c>
      <c r="E5498" t="s">
        <v>325</v>
      </c>
      <c r="F5498" t="s">
        <v>4913</v>
      </c>
      <c r="G5498">
        <v>12</v>
      </c>
      <c r="H5498">
        <f t="shared" si="341"/>
        <v>658.98096920893317</v>
      </c>
      <c r="I5498">
        <f t="shared" si="342"/>
        <v>28.96616417800837</v>
      </c>
      <c r="J5498">
        <f t="shared" si="344"/>
        <v>1</v>
      </c>
      <c r="K5498">
        <v>91</v>
      </c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>
        <v>35.241</v>
      </c>
      <c r="AA5498">
        <f t="shared" si="343"/>
        <v>28.966199642724952</v>
      </c>
    </row>
    <row r="5499" spans="1:28" ht="14.5" customHeight="1">
      <c r="A5499">
        <v>594620.4</v>
      </c>
      <c r="B5499">
        <v>9605250.6060000006</v>
      </c>
      <c r="C5499" t="s">
        <v>42</v>
      </c>
      <c r="D5499" t="s">
        <v>6867</v>
      </c>
      <c r="E5499" t="s">
        <v>325</v>
      </c>
      <c r="F5499" t="s">
        <v>4916</v>
      </c>
      <c r="G5499">
        <v>12</v>
      </c>
      <c r="H5499">
        <f t="shared" si="341"/>
        <v>277.00914790681037</v>
      </c>
      <c r="I5499">
        <f t="shared" si="342"/>
        <v>18.780260291236196</v>
      </c>
      <c r="J5499">
        <f t="shared" si="344"/>
        <v>1</v>
      </c>
      <c r="K5499">
        <v>59</v>
      </c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>
        <v>35.167999999999999</v>
      </c>
      <c r="AA5499">
        <f t="shared" si="343"/>
        <v>18.780283284843652</v>
      </c>
    </row>
    <row r="5500" spans="1:28" ht="14.5" customHeight="1">
      <c r="A5500">
        <v>594619.79399999999</v>
      </c>
      <c r="B5500">
        <v>9605256.2949999999</v>
      </c>
      <c r="C5500" t="s">
        <v>66</v>
      </c>
      <c r="D5500" t="s">
        <v>6867</v>
      </c>
      <c r="E5500" t="s">
        <v>325</v>
      </c>
      <c r="F5500" t="s">
        <v>4928</v>
      </c>
      <c r="G5500">
        <v>12</v>
      </c>
      <c r="H5500">
        <f t="shared" si="341"/>
        <v>465.7072065031976</v>
      </c>
      <c r="I5500">
        <f t="shared" si="342"/>
        <v>24.350676479314732</v>
      </c>
      <c r="J5500">
        <f t="shared" si="344"/>
        <v>1</v>
      </c>
      <c r="K5500">
        <v>76.5</v>
      </c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>
        <v>34.853999999999999</v>
      </c>
      <c r="AA5500">
        <f t="shared" si="343"/>
        <v>24.350706293059986</v>
      </c>
    </row>
    <row r="5501" spans="1:28" ht="14.5" customHeight="1">
      <c r="A5501">
        <v>594619.06999999995</v>
      </c>
      <c r="B5501">
        <v>9605249.4059999995</v>
      </c>
      <c r="C5501" t="s">
        <v>36</v>
      </c>
      <c r="D5501" t="s">
        <v>6867</v>
      </c>
      <c r="E5501" t="s">
        <v>325</v>
      </c>
      <c r="F5501" t="s">
        <v>4915</v>
      </c>
      <c r="G5501">
        <v>5</v>
      </c>
      <c r="H5501">
        <f t="shared" si="341"/>
        <v>209.98582566233119</v>
      </c>
      <c r="I5501">
        <f t="shared" si="342"/>
        <v>16.351196649155288</v>
      </c>
      <c r="J5501">
        <f t="shared" si="344"/>
        <v>2</v>
      </c>
      <c r="K5501">
        <v>37.6</v>
      </c>
      <c r="L5501">
        <v>35</v>
      </c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>
        <v>35.204999999999998</v>
      </c>
      <c r="AA5501">
        <f t="shared" si="343"/>
        <v>11.968451720510529</v>
      </c>
    </row>
    <row r="5502" spans="1:28" ht="14.5" customHeight="1">
      <c r="A5502">
        <v>594617.86800000002</v>
      </c>
      <c r="B5502">
        <v>9605257.193</v>
      </c>
      <c r="C5502" t="s">
        <v>52</v>
      </c>
      <c r="D5502" t="s">
        <v>6867</v>
      </c>
      <c r="E5502" t="s">
        <v>325</v>
      </c>
      <c r="F5502" t="s">
        <v>6977</v>
      </c>
      <c r="G5502">
        <v>5</v>
      </c>
      <c r="H5502">
        <f t="shared" si="341"/>
        <v>80.559448661873148</v>
      </c>
      <c r="I5502">
        <f t="shared" si="342"/>
        <v>10.127745844075642</v>
      </c>
      <c r="J5502">
        <f t="shared" si="344"/>
        <v>2</v>
      </c>
      <c r="K5502">
        <v>24.5</v>
      </c>
      <c r="L5502">
        <v>20.3</v>
      </c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>
        <v>34.774999999999999</v>
      </c>
      <c r="AA5502">
        <f t="shared" si="343"/>
        <v>7.7985922115028714</v>
      </c>
    </row>
    <row r="5503" spans="1:28" ht="14.5" customHeight="1">
      <c r="A5503">
        <v>594617.71600000001</v>
      </c>
      <c r="B5503">
        <v>9605253.284</v>
      </c>
      <c r="C5503" t="s">
        <v>30</v>
      </c>
      <c r="D5503" t="s">
        <v>6867</v>
      </c>
      <c r="E5503" t="s">
        <v>325</v>
      </c>
      <c r="F5503" t="s">
        <v>6978</v>
      </c>
      <c r="G5503">
        <v>8</v>
      </c>
      <c r="H5503">
        <f t="shared" si="341"/>
        <v>161.14436211183309</v>
      </c>
      <c r="I5503">
        <f t="shared" si="342"/>
        <v>14.323927340773372</v>
      </c>
      <c r="J5503">
        <f t="shared" si="344"/>
        <v>1</v>
      </c>
      <c r="K5503">
        <v>45</v>
      </c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>
        <v>34.991</v>
      </c>
      <c r="AA5503">
        <f t="shared" si="343"/>
        <v>14.323944878270581</v>
      </c>
    </row>
    <row r="5504" spans="1:28" ht="14.5" customHeight="1">
      <c r="A5504">
        <v>594617.42599999998</v>
      </c>
      <c r="B5504">
        <v>9605249.1750000007</v>
      </c>
      <c r="C5504" t="s">
        <v>27</v>
      </c>
      <c r="D5504" t="s">
        <v>6867</v>
      </c>
      <c r="E5504" t="s">
        <v>325</v>
      </c>
      <c r="F5504" t="s">
        <v>4914</v>
      </c>
      <c r="G5504">
        <v>7</v>
      </c>
      <c r="H5504">
        <f t="shared" si="341"/>
        <v>88.24265269243979</v>
      </c>
      <c r="I5504">
        <f t="shared" si="342"/>
        <v>10.599706232172293</v>
      </c>
      <c r="J5504">
        <f t="shared" si="344"/>
        <v>1</v>
      </c>
      <c r="K5504">
        <v>33.299999999999997</v>
      </c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>
        <v>35.179000000000002</v>
      </c>
      <c r="AA5504">
        <f t="shared" si="343"/>
        <v>10.599719209920229</v>
      </c>
    </row>
    <row r="5505" spans="1:27" ht="14.5" customHeight="1">
      <c r="A5505">
        <v>594613.75600000005</v>
      </c>
      <c r="B5505">
        <v>9605257.0329999998</v>
      </c>
      <c r="C5505" t="s">
        <v>8036</v>
      </c>
      <c r="D5505" t="s">
        <v>6867</v>
      </c>
      <c r="E5505" t="s">
        <v>325</v>
      </c>
      <c r="F5505" t="s">
        <v>6979</v>
      </c>
      <c r="G5505">
        <v>4.5</v>
      </c>
      <c r="H5505">
        <f t="shared" si="341"/>
        <v>28.727464060430489</v>
      </c>
      <c r="I5505">
        <f t="shared" si="342"/>
        <v>6.0478804327709783</v>
      </c>
      <c r="J5505">
        <f t="shared" si="344"/>
        <v>1</v>
      </c>
      <c r="K5505">
        <v>19</v>
      </c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>
        <v>34.573599999999999</v>
      </c>
      <c r="AA5505">
        <f t="shared" si="343"/>
        <v>6.0478878374920226</v>
      </c>
    </row>
    <row r="5506" spans="1:27" ht="14.5" customHeight="1">
      <c r="A5506">
        <v>594898.13300000003</v>
      </c>
      <c r="B5506">
        <v>9605144.8880000003</v>
      </c>
      <c r="C5506" t="s">
        <v>129</v>
      </c>
      <c r="D5506" t="s">
        <v>7154</v>
      </c>
      <c r="E5506" t="s">
        <v>325</v>
      </c>
      <c r="F5506" t="s">
        <v>7493</v>
      </c>
      <c r="G5506">
        <v>9</v>
      </c>
      <c r="H5506">
        <f t="shared" ref="H5506:H5569" si="345">((K5506^2)/(4*3.141593)+(L5506^2)/(4*3.141593)+(M5506^2)/(4*3.141593)+(N5506^2)/(4*3.141593)+(O5506^2)/(4*3.141593)+(P5506^2)/(4*3.141593)+(Q5506^2)/(4*3.141593)+(M5506^2)/(4*3.141593)+(R5506^2)/(4*3.141593)+(S5506^2)/(4*3.141593)+(T5506^2)/(4*3.141593)+(U5506^2)/(4*3.141593)+(V5506^2)/(4*3.141593)+(W5506^2)/(4*3.141593)+(X5506^2)/(4*3.141593)+(Y5506^2)/(4*3.141593))</f>
        <v>35.093661082132535</v>
      </c>
      <c r="I5506">
        <f t="shared" ref="I5506:I5569" si="346">2*SQRT(H5506/3.1416)</f>
        <v>6.6844994256942396</v>
      </c>
      <c r="J5506">
        <f t="shared" si="344"/>
        <v>1</v>
      </c>
      <c r="K5506">
        <v>21</v>
      </c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>
        <v>37.656999999999996</v>
      </c>
      <c r="AA5506">
        <f t="shared" ref="AA5506:AA5569" si="347">MAX(K5506:Y5506)/PI()</f>
        <v>6.6845076098596046</v>
      </c>
    </row>
    <row r="5507" spans="1:27" ht="14.5" customHeight="1">
      <c r="A5507">
        <v>594895.75800000003</v>
      </c>
      <c r="B5507">
        <v>9605145.1150000002</v>
      </c>
      <c r="C5507" t="s">
        <v>129</v>
      </c>
      <c r="D5507" t="s">
        <v>7154</v>
      </c>
      <c r="E5507" t="s">
        <v>325</v>
      </c>
      <c r="F5507" t="s">
        <v>7492</v>
      </c>
      <c r="G5507">
        <v>11</v>
      </c>
      <c r="H5507">
        <f t="shared" si="345"/>
        <v>38.866428592118723</v>
      </c>
      <c r="I5507">
        <f t="shared" si="346"/>
        <v>7.0346398718020335</v>
      </c>
      <c r="J5507">
        <f t="shared" si="344"/>
        <v>1</v>
      </c>
      <c r="K5507">
        <v>22.1</v>
      </c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>
        <v>37.741399999999999</v>
      </c>
      <c r="AA5507">
        <f t="shared" si="347"/>
        <v>7.0346484846617745</v>
      </c>
    </row>
    <row r="5508" spans="1:27" ht="14.5" customHeight="1">
      <c r="A5508">
        <v>594895.34299999999</v>
      </c>
      <c r="B5508">
        <v>9605143.2400000002</v>
      </c>
      <c r="C5508" t="s">
        <v>129</v>
      </c>
      <c r="D5508" t="s">
        <v>7154</v>
      </c>
      <c r="E5508" t="s">
        <v>325</v>
      </c>
      <c r="F5508" t="s">
        <v>6979</v>
      </c>
      <c r="G5508">
        <v>6</v>
      </c>
      <c r="H5508">
        <f t="shared" si="345"/>
        <v>26.359238768357326</v>
      </c>
      <c r="I5508">
        <f t="shared" si="346"/>
        <v>5.7932328356016738</v>
      </c>
      <c r="J5508">
        <f t="shared" si="344"/>
        <v>1</v>
      </c>
      <c r="K5508">
        <v>18.2</v>
      </c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>
        <v>37.717700000000001</v>
      </c>
      <c r="AA5508">
        <f t="shared" si="347"/>
        <v>5.79323992854499</v>
      </c>
    </row>
    <row r="5509" spans="1:27" ht="14.5" customHeight="1">
      <c r="A5509">
        <v>594894.62100000004</v>
      </c>
      <c r="B5509">
        <v>9605141.7809999995</v>
      </c>
      <c r="C5509" t="s">
        <v>129</v>
      </c>
      <c r="D5509" t="s">
        <v>7154</v>
      </c>
      <c r="E5509" t="s">
        <v>325</v>
      </c>
      <c r="F5509" t="s">
        <v>6978</v>
      </c>
      <c r="G5509">
        <v>9.5</v>
      </c>
      <c r="H5509">
        <f t="shared" si="345"/>
        <v>50.534871958270848</v>
      </c>
      <c r="I5509">
        <f t="shared" si="346"/>
        <v>8.0213993108330861</v>
      </c>
      <c r="J5509">
        <f t="shared" si="344"/>
        <v>1</v>
      </c>
      <c r="K5509">
        <v>25.2</v>
      </c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>
        <v>37.750799999999998</v>
      </c>
      <c r="AA5509">
        <f t="shared" si="347"/>
        <v>8.0214091318315255</v>
      </c>
    </row>
    <row r="5510" spans="1:27" ht="14.5" customHeight="1">
      <c r="A5510">
        <v>594894.39800000004</v>
      </c>
      <c r="B5510">
        <v>9605158.4350000005</v>
      </c>
      <c r="C5510" t="s">
        <v>8100</v>
      </c>
      <c r="D5510" t="s">
        <v>7154</v>
      </c>
      <c r="E5510" t="s">
        <v>325</v>
      </c>
      <c r="F5510" t="s">
        <v>4911</v>
      </c>
      <c r="G5510">
        <v>4</v>
      </c>
      <c r="H5510">
        <f t="shared" si="345"/>
        <v>154.63890453028128</v>
      </c>
      <c r="I5510">
        <f t="shared" si="346"/>
        <v>14.031817700624229</v>
      </c>
      <c r="J5510">
        <f t="shared" si="344"/>
        <v>7</v>
      </c>
      <c r="K5510">
        <v>18</v>
      </c>
      <c r="L5510">
        <v>12.5</v>
      </c>
      <c r="M5510">
        <v>17.5</v>
      </c>
      <c r="N5510">
        <v>11.5</v>
      </c>
      <c r="O5510">
        <v>15</v>
      </c>
      <c r="P5510">
        <v>11.5</v>
      </c>
      <c r="Q5510">
        <v>19</v>
      </c>
      <c r="R5510"/>
      <c r="S5510"/>
      <c r="T5510"/>
      <c r="U5510"/>
      <c r="V5510"/>
      <c r="W5510"/>
      <c r="X5510"/>
      <c r="Y5510"/>
      <c r="Z5510">
        <v>37.470700000000001</v>
      </c>
      <c r="AA5510">
        <f t="shared" si="347"/>
        <v>6.0478878374920226</v>
      </c>
    </row>
    <row r="5511" spans="1:27" ht="14.5" customHeight="1">
      <c r="A5511">
        <v>594893.31700000004</v>
      </c>
      <c r="B5511">
        <v>9605143.0439999998</v>
      </c>
      <c r="C5511" t="s">
        <v>129</v>
      </c>
      <c r="D5511" t="s">
        <v>7154</v>
      </c>
      <c r="E5511" t="s">
        <v>325</v>
      </c>
      <c r="F5511" t="s">
        <v>6977</v>
      </c>
      <c r="G5511">
        <v>10</v>
      </c>
      <c r="H5511">
        <f t="shared" si="345"/>
        <v>99.723293246451718</v>
      </c>
      <c r="I5511">
        <f t="shared" si="346"/>
        <v>11.268156174741717</v>
      </c>
      <c r="J5511">
        <f t="shared" si="344"/>
        <v>1</v>
      </c>
      <c r="K5511">
        <v>35.4</v>
      </c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>
        <v>37.755400000000002</v>
      </c>
      <c r="AA5511">
        <f t="shared" si="347"/>
        <v>11.26816997090619</v>
      </c>
    </row>
    <row r="5512" spans="1:27" ht="14.5" customHeight="1">
      <c r="A5512">
        <v>594892.29599999997</v>
      </c>
      <c r="B5512">
        <v>9605150.0580000002</v>
      </c>
      <c r="C5512" t="s">
        <v>30</v>
      </c>
      <c r="D5512" t="s">
        <v>7154</v>
      </c>
      <c r="E5512" t="s">
        <v>325</v>
      </c>
      <c r="F5512" t="s">
        <v>4927</v>
      </c>
      <c r="G5512">
        <v>9</v>
      </c>
      <c r="H5512">
        <f t="shared" si="345"/>
        <v>733.38589690007586</v>
      </c>
      <c r="I5512">
        <f t="shared" si="346"/>
        <v>30.557711660316524</v>
      </c>
      <c r="J5512">
        <f t="shared" si="344"/>
        <v>1</v>
      </c>
      <c r="K5512">
        <v>96</v>
      </c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>
        <v>37.738900000000001</v>
      </c>
      <c r="AA5512">
        <f t="shared" si="347"/>
        <v>30.557749073643905</v>
      </c>
    </row>
    <row r="5513" spans="1:27" ht="14.5" customHeight="1">
      <c r="A5513">
        <v>594892.18200000003</v>
      </c>
      <c r="B5513">
        <v>9605162.227</v>
      </c>
      <c r="C5513" t="s">
        <v>36</v>
      </c>
      <c r="D5513" t="s">
        <v>7154</v>
      </c>
      <c r="E5513" t="s">
        <v>325</v>
      </c>
      <c r="F5513" t="s">
        <v>4910</v>
      </c>
      <c r="G5513">
        <v>3.5</v>
      </c>
      <c r="H5513">
        <f t="shared" si="345"/>
        <v>46.989695991810528</v>
      </c>
      <c r="I5513">
        <f t="shared" si="346"/>
        <v>7.7349207640176196</v>
      </c>
      <c r="J5513">
        <f t="shared" si="344"/>
        <v>1</v>
      </c>
      <c r="K5513">
        <v>24.3</v>
      </c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>
        <v>37.454500000000003</v>
      </c>
      <c r="AA5513">
        <f t="shared" si="347"/>
        <v>7.7349302342661135</v>
      </c>
    </row>
    <row r="5514" spans="1:27" ht="14.5" customHeight="1">
      <c r="A5514">
        <v>594891.929</v>
      </c>
      <c r="B5514">
        <v>9605151.6030000001</v>
      </c>
      <c r="C5514" t="s">
        <v>36</v>
      </c>
      <c r="D5514" t="s">
        <v>7154</v>
      </c>
      <c r="E5514" t="s">
        <v>325</v>
      </c>
      <c r="F5514" t="s">
        <v>4928</v>
      </c>
      <c r="G5514">
        <v>4.5</v>
      </c>
      <c r="H5514">
        <f t="shared" si="345"/>
        <v>103.13239175157317</v>
      </c>
      <c r="I5514">
        <f t="shared" si="346"/>
        <v>11.459141872618696</v>
      </c>
      <c r="J5514">
        <f t="shared" si="344"/>
        <v>1</v>
      </c>
      <c r="K5514">
        <v>36</v>
      </c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>
        <v>37.6693</v>
      </c>
      <c r="AA5514">
        <f t="shared" si="347"/>
        <v>11.459155902616464</v>
      </c>
    </row>
    <row r="5515" spans="1:27" ht="14.5" customHeight="1">
      <c r="A5515">
        <v>594891.51399999997</v>
      </c>
      <c r="B5515">
        <v>9605149.1030000001</v>
      </c>
      <c r="C5515" t="s">
        <v>36</v>
      </c>
      <c r="D5515" t="s">
        <v>7154</v>
      </c>
      <c r="E5515" t="s">
        <v>325</v>
      </c>
      <c r="F5515" t="s">
        <v>4926</v>
      </c>
      <c r="G5515">
        <v>4</v>
      </c>
      <c r="H5515">
        <f t="shared" si="345"/>
        <v>83.022371134644089</v>
      </c>
      <c r="I5515">
        <f t="shared" si="346"/>
        <v>10.281396735710661</v>
      </c>
      <c r="J5515">
        <f t="shared" si="344"/>
        <v>1</v>
      </c>
      <c r="K5515">
        <v>32.299999999999997</v>
      </c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>
        <v>37.767000000000003</v>
      </c>
      <c r="AA5515">
        <f t="shared" si="347"/>
        <v>10.281409323736439</v>
      </c>
    </row>
    <row r="5516" spans="1:27" ht="14.5" customHeight="1">
      <c r="A5516">
        <v>594891.15700000001</v>
      </c>
      <c r="B5516">
        <v>9605140.1549999993</v>
      </c>
      <c r="C5516" t="s">
        <v>8100</v>
      </c>
      <c r="D5516" t="s">
        <v>7154</v>
      </c>
      <c r="E5516" t="s">
        <v>325</v>
      </c>
      <c r="F5516" t="s">
        <v>4923</v>
      </c>
      <c r="G5516">
        <v>5</v>
      </c>
      <c r="H5516">
        <f t="shared" si="345"/>
        <v>30.883217526904343</v>
      </c>
      <c r="I5516">
        <f t="shared" si="346"/>
        <v>6.2706970802941191</v>
      </c>
      <c r="J5516">
        <f t="shared" si="344"/>
        <v>1</v>
      </c>
      <c r="K5516">
        <v>19.7</v>
      </c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>
        <v>37.766199999999998</v>
      </c>
      <c r="AA5516">
        <f t="shared" si="347"/>
        <v>6.2707047578206758</v>
      </c>
    </row>
    <row r="5517" spans="1:27" ht="14.5" customHeight="1">
      <c r="A5517">
        <v>594890.76800000004</v>
      </c>
      <c r="B5517">
        <v>9605147.7939999998</v>
      </c>
      <c r="C5517" t="s">
        <v>36</v>
      </c>
      <c r="D5517" t="s">
        <v>7154</v>
      </c>
      <c r="E5517" t="s">
        <v>325</v>
      </c>
      <c r="F5517" t="s">
        <v>4925</v>
      </c>
      <c r="G5517">
        <v>7</v>
      </c>
      <c r="H5517">
        <f t="shared" si="345"/>
        <v>129.24096151220095</v>
      </c>
      <c r="I5517">
        <f t="shared" si="346"/>
        <v>12.827872707403706</v>
      </c>
      <c r="J5517">
        <f t="shared" si="344"/>
        <v>1</v>
      </c>
      <c r="K5517">
        <v>40.299999999999997</v>
      </c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>
        <v>37.754399999999997</v>
      </c>
      <c r="AA5517">
        <f t="shared" si="347"/>
        <v>12.827888413206765</v>
      </c>
    </row>
    <row r="5518" spans="1:27" ht="14.5" customHeight="1">
      <c r="A5518">
        <v>594890.51800000004</v>
      </c>
      <c r="B5518">
        <v>9605146.8139999993</v>
      </c>
      <c r="C5518" t="s">
        <v>362</v>
      </c>
      <c r="D5518" t="s">
        <v>7154</v>
      </c>
      <c r="E5518" t="s">
        <v>325</v>
      </c>
      <c r="F5518" t="s">
        <v>4924</v>
      </c>
      <c r="G5518">
        <v>7</v>
      </c>
      <c r="H5518">
        <f t="shared" si="345"/>
        <v>341.40720965446513</v>
      </c>
      <c r="I5518">
        <f t="shared" si="346"/>
        <v>20.849272018236796</v>
      </c>
      <c r="J5518">
        <f t="shared" si="344"/>
        <v>1</v>
      </c>
      <c r="K5518">
        <v>65.5</v>
      </c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>
        <v>37.704700000000003</v>
      </c>
      <c r="AA5518">
        <f t="shared" si="347"/>
        <v>20.84929754503829</v>
      </c>
    </row>
    <row r="5519" spans="1:27" ht="14.5" customHeight="1">
      <c r="A5519">
        <v>594888.25100000005</v>
      </c>
      <c r="B5519">
        <v>9605140.75</v>
      </c>
      <c r="C5519" t="s">
        <v>66</v>
      </c>
      <c r="D5519" t="s">
        <v>7154</v>
      </c>
      <c r="E5519" t="s">
        <v>325</v>
      </c>
      <c r="F5519" t="s">
        <v>4919</v>
      </c>
      <c r="G5519">
        <v>8</v>
      </c>
      <c r="H5519">
        <f t="shared" si="345"/>
        <v>113.66606049860691</v>
      </c>
      <c r="I5519">
        <f t="shared" si="346"/>
        <v>12.030119895243054</v>
      </c>
      <c r="J5519">
        <f t="shared" si="344"/>
        <v>3</v>
      </c>
      <c r="K5519">
        <v>20.2</v>
      </c>
      <c r="L5519">
        <v>23.1</v>
      </c>
      <c r="M5519">
        <v>15.6</v>
      </c>
      <c r="N5519"/>
      <c r="O5519"/>
      <c r="P5519"/>
      <c r="Q5519"/>
      <c r="R5519"/>
      <c r="S5519"/>
      <c r="T5519"/>
      <c r="U5519"/>
      <c r="V5519"/>
      <c r="W5519"/>
      <c r="X5519"/>
      <c r="Y5519"/>
      <c r="Z5519">
        <v>37.848399999999998</v>
      </c>
      <c r="AA5519">
        <f t="shared" si="347"/>
        <v>7.352958370845565</v>
      </c>
    </row>
    <row r="5520" spans="1:27" ht="14.5" customHeight="1">
      <c r="A5520">
        <v>594887.147</v>
      </c>
      <c r="B5520">
        <v>9605143.5500000007</v>
      </c>
      <c r="C5520" t="s">
        <v>362</v>
      </c>
      <c r="D5520" t="s">
        <v>7154</v>
      </c>
      <c r="E5520" t="s">
        <v>325</v>
      </c>
      <c r="F5520" t="s">
        <v>4920</v>
      </c>
      <c r="G5520">
        <v>8</v>
      </c>
      <c r="H5520">
        <f t="shared" si="345"/>
        <v>236.36495879638133</v>
      </c>
      <c r="I5520">
        <f t="shared" si="346"/>
        <v>17.34786755715886</v>
      </c>
      <c r="J5520">
        <f t="shared" si="344"/>
        <v>1</v>
      </c>
      <c r="K5520">
        <v>54.5</v>
      </c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>
        <v>37.865499999999997</v>
      </c>
      <c r="AA5520">
        <f t="shared" si="347"/>
        <v>17.347888797016591</v>
      </c>
    </row>
    <row r="5521" spans="1:28" ht="14.5" customHeight="1">
      <c r="A5521">
        <v>594886.31900000002</v>
      </c>
      <c r="B5521">
        <v>9605155.3920000009</v>
      </c>
      <c r="C5521" t="s">
        <v>36</v>
      </c>
      <c r="D5521" t="s">
        <v>7154</v>
      </c>
      <c r="E5521" t="s">
        <v>325</v>
      </c>
      <c r="F5521" t="s">
        <v>4912</v>
      </c>
      <c r="G5521">
        <v>5.5</v>
      </c>
      <c r="H5521">
        <f t="shared" si="345"/>
        <v>137.71357397345872</v>
      </c>
      <c r="I5521">
        <f t="shared" si="346"/>
        <v>13.241675052803828</v>
      </c>
      <c r="J5521">
        <f t="shared" si="344"/>
        <v>1</v>
      </c>
      <c r="K5521">
        <v>41.6</v>
      </c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>
        <v>37.646900000000002</v>
      </c>
      <c r="AA5521">
        <f t="shared" si="347"/>
        <v>13.241691265245693</v>
      </c>
    </row>
    <row r="5522" spans="1:28" ht="14.5" customHeight="1">
      <c r="A5522">
        <v>594885.04700000002</v>
      </c>
      <c r="B5522">
        <v>9605163.7170000002</v>
      </c>
      <c r="C5522" t="s">
        <v>36</v>
      </c>
      <c r="D5522" t="s">
        <v>7154</v>
      </c>
      <c r="E5522" t="s">
        <v>325</v>
      </c>
      <c r="F5522" t="s">
        <v>4913</v>
      </c>
      <c r="G5522">
        <v>6</v>
      </c>
      <c r="H5522">
        <f t="shared" si="345"/>
        <v>38.515491981297387</v>
      </c>
      <c r="I5522">
        <f t="shared" si="346"/>
        <v>7.0028089221558698</v>
      </c>
      <c r="J5522">
        <f t="shared" si="344"/>
        <v>1</v>
      </c>
      <c r="K5522">
        <v>22</v>
      </c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>
        <v>37.562600000000003</v>
      </c>
      <c r="AA5522">
        <f t="shared" si="347"/>
        <v>7.0028174960433951</v>
      </c>
    </row>
    <row r="5523" spans="1:28" ht="14.5" customHeight="1">
      <c r="A5523">
        <v>594884.02300000004</v>
      </c>
      <c r="B5523">
        <v>9605147.0779999997</v>
      </c>
      <c r="C5523" t="s">
        <v>362</v>
      </c>
      <c r="D5523" t="s">
        <v>7154</v>
      </c>
      <c r="E5523" t="s">
        <v>325</v>
      </c>
      <c r="F5523" t="s">
        <v>4917</v>
      </c>
      <c r="G5523">
        <v>7.5</v>
      </c>
      <c r="H5523">
        <f t="shared" si="345"/>
        <v>489.12764957141184</v>
      </c>
      <c r="I5523">
        <f t="shared" si="346"/>
        <v>24.955464522591829</v>
      </c>
      <c r="J5523">
        <f t="shared" si="344"/>
        <v>1</v>
      </c>
      <c r="K5523">
        <v>78.400000000000006</v>
      </c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>
        <v>37.754199999999997</v>
      </c>
      <c r="AA5523">
        <f t="shared" si="347"/>
        <v>24.955495076809193</v>
      </c>
    </row>
    <row r="5524" spans="1:28" ht="14.5" customHeight="1">
      <c r="A5524">
        <v>594883.13199999998</v>
      </c>
      <c r="B5524">
        <v>9605138.8369999994</v>
      </c>
      <c r="C5524" t="s">
        <v>66</v>
      </c>
      <c r="D5524" t="s">
        <v>7154</v>
      </c>
      <c r="E5524" t="s">
        <v>325</v>
      </c>
      <c r="F5524" t="s">
        <v>4918</v>
      </c>
      <c r="G5524">
        <v>9.5</v>
      </c>
      <c r="H5524">
        <f t="shared" si="345"/>
        <v>577.21512621144757</v>
      </c>
      <c r="I5524">
        <f t="shared" si="346"/>
        <v>27.109618328600519</v>
      </c>
      <c r="J5524">
        <f t="shared" si="344"/>
        <v>3</v>
      </c>
      <c r="K5524">
        <v>68</v>
      </c>
      <c r="L5524">
        <v>35</v>
      </c>
      <c r="M5524">
        <v>26.5</v>
      </c>
      <c r="N5524"/>
      <c r="O5524"/>
      <c r="P5524"/>
      <c r="Q5524"/>
      <c r="R5524"/>
      <c r="S5524"/>
      <c r="T5524"/>
      <c r="U5524"/>
      <c r="V5524"/>
      <c r="W5524"/>
      <c r="X5524"/>
      <c r="Y5524"/>
      <c r="Z5524">
        <v>37.953899999999997</v>
      </c>
      <c r="AA5524">
        <f t="shared" si="347"/>
        <v>21.645072260497766</v>
      </c>
      <c r="AB5524" s="2"/>
    </row>
    <row r="5525" spans="1:28" ht="14.5" customHeight="1">
      <c r="A5525">
        <v>594879.32400000002</v>
      </c>
      <c r="B5525">
        <v>9605155.3310000002</v>
      </c>
      <c r="C5525" t="s">
        <v>129</v>
      </c>
      <c r="D5525" t="s">
        <v>7154</v>
      </c>
      <c r="E5525" t="s">
        <v>325</v>
      </c>
      <c r="F5525" t="s">
        <v>4914</v>
      </c>
      <c r="G5525">
        <v>7</v>
      </c>
      <c r="H5525">
        <f t="shared" si="345"/>
        <v>31.830985108510237</v>
      </c>
      <c r="I5525">
        <f t="shared" si="346"/>
        <v>6.3661899292326094</v>
      </c>
      <c r="J5525">
        <f t="shared" si="344"/>
        <v>1</v>
      </c>
      <c r="K5525">
        <v>20</v>
      </c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>
        <v>37.738300000000002</v>
      </c>
      <c r="AA5525">
        <f t="shared" si="347"/>
        <v>6.366197723675814</v>
      </c>
    </row>
    <row r="5526" spans="1:28" ht="14.5" customHeight="1">
      <c r="A5526">
        <v>594878.40399999998</v>
      </c>
      <c r="B5526">
        <v>9605147.8959999997</v>
      </c>
      <c r="C5526" t="s">
        <v>362</v>
      </c>
      <c r="D5526" t="s">
        <v>7154</v>
      </c>
      <c r="E5526" t="s">
        <v>325</v>
      </c>
      <c r="F5526" t="s">
        <v>4916</v>
      </c>
      <c r="G5526">
        <v>4</v>
      </c>
      <c r="H5526">
        <f t="shared" si="345"/>
        <v>55.462308453068232</v>
      </c>
      <c r="I5526">
        <f t="shared" si="346"/>
        <v>8.4033707065870438</v>
      </c>
      <c r="J5526">
        <f t="shared" si="344"/>
        <v>1</v>
      </c>
      <c r="K5526">
        <v>26.4</v>
      </c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>
        <v>37.765700000000002</v>
      </c>
      <c r="AA5526">
        <f t="shared" si="347"/>
        <v>8.403380995252073</v>
      </c>
    </row>
    <row r="5527" spans="1:28" ht="14.5" customHeight="1">
      <c r="A5527">
        <v>594878.15500000003</v>
      </c>
      <c r="B5527">
        <v>9605154.7320000008</v>
      </c>
      <c r="C5527" t="s">
        <v>30</v>
      </c>
      <c r="D5527" t="s">
        <v>7154</v>
      </c>
      <c r="E5527" t="s">
        <v>325</v>
      </c>
      <c r="F5527" t="s">
        <v>4915</v>
      </c>
      <c r="G5527">
        <v>8.5</v>
      </c>
      <c r="H5527">
        <f t="shared" si="345"/>
        <v>266.00278903091521</v>
      </c>
      <c r="I5527">
        <f t="shared" si="346"/>
        <v>18.403382243825991</v>
      </c>
      <c r="J5527">
        <f t="shared" si="344"/>
        <v>2</v>
      </c>
      <c r="K5527">
        <v>36.299999999999997</v>
      </c>
      <c r="L5527">
        <v>45</v>
      </c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>
        <v>37.776000000000003</v>
      </c>
      <c r="AA5527">
        <f t="shared" si="347"/>
        <v>14.323944878270581</v>
      </c>
    </row>
    <row r="5528" spans="1:28" ht="14.5" customHeight="1">
      <c r="A5528">
        <v>594867.82200000004</v>
      </c>
      <c r="B5528">
        <v>9605171.6649999991</v>
      </c>
      <c r="C5528" t="s">
        <v>36</v>
      </c>
      <c r="D5528" t="s">
        <v>7154</v>
      </c>
      <c r="E5528" t="s">
        <v>325</v>
      </c>
      <c r="F5528" t="s">
        <v>4922</v>
      </c>
      <c r="G5528">
        <v>7</v>
      </c>
      <c r="H5528">
        <f t="shared" si="345"/>
        <v>153.36248202743002</v>
      </c>
      <c r="I5528">
        <f t="shared" si="346"/>
        <v>13.973786894665576</v>
      </c>
      <c r="J5528">
        <f t="shared" si="344"/>
        <v>1</v>
      </c>
      <c r="K5528">
        <v>43.9</v>
      </c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>
        <v>37.433500000000002</v>
      </c>
      <c r="AA5528">
        <f t="shared" si="347"/>
        <v>13.973804003468411</v>
      </c>
    </row>
    <row r="5529" spans="1:28" ht="14.5" customHeight="1">
      <c r="A5529">
        <v>594867.821</v>
      </c>
      <c r="B5529">
        <v>9605171.6630000006</v>
      </c>
      <c r="C5529" t="s">
        <v>71</v>
      </c>
      <c r="D5529" t="s">
        <v>7154</v>
      </c>
      <c r="E5529" t="s">
        <v>325</v>
      </c>
      <c r="F5529" t="s">
        <v>4921</v>
      </c>
      <c r="G5529">
        <v>5</v>
      </c>
      <c r="H5529">
        <f t="shared" si="345"/>
        <v>47.222062183102651</v>
      </c>
      <c r="I5529">
        <f t="shared" si="346"/>
        <v>7.7540219471833378</v>
      </c>
      <c r="J5529">
        <f t="shared" si="344"/>
        <v>2</v>
      </c>
      <c r="K5529">
        <v>19.5</v>
      </c>
      <c r="L5529">
        <v>14.6</v>
      </c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>
        <v>37.434899999999999</v>
      </c>
      <c r="AA5529">
        <f t="shared" si="347"/>
        <v>6.2070427805839179</v>
      </c>
    </row>
    <row r="5530" spans="1:28" ht="14.5" customHeight="1">
      <c r="A5530">
        <v>594803.071</v>
      </c>
      <c r="B5530">
        <v>9605103.5470000003</v>
      </c>
      <c r="C5530" t="s">
        <v>66</v>
      </c>
      <c r="D5530" t="s">
        <v>7682</v>
      </c>
      <c r="E5530" t="s">
        <v>325</v>
      </c>
      <c r="F5530" t="s">
        <v>7857</v>
      </c>
      <c r="G5530">
        <v>15</v>
      </c>
      <c r="H5530">
        <f t="shared" si="345"/>
        <v>2452.0267265683369</v>
      </c>
      <c r="I5530">
        <f t="shared" si="346"/>
        <v>55.874950491223345</v>
      </c>
      <c r="J5530">
        <f t="shared" si="344"/>
        <v>5</v>
      </c>
      <c r="K5530">
        <v>31.8</v>
      </c>
      <c r="L5530">
        <v>39.6</v>
      </c>
      <c r="M5530">
        <v>116.6</v>
      </c>
      <c r="N5530">
        <v>24</v>
      </c>
      <c r="O5530">
        <v>21.6</v>
      </c>
      <c r="P5530"/>
      <c r="Q5530"/>
      <c r="R5530"/>
      <c r="S5530"/>
      <c r="T5530"/>
      <c r="U5530"/>
      <c r="V5530"/>
      <c r="W5530"/>
      <c r="X5530"/>
      <c r="Y5530"/>
      <c r="Z5530">
        <v>37.610700000000001</v>
      </c>
      <c r="AA5530">
        <f t="shared" si="347"/>
        <v>37.114932729029995</v>
      </c>
    </row>
    <row r="5531" spans="1:28" ht="14.5" customHeight="1">
      <c r="A5531">
        <v>594800.81900000002</v>
      </c>
      <c r="B5531">
        <v>9605119.9419999998</v>
      </c>
      <c r="C5531" t="s">
        <v>32</v>
      </c>
      <c r="D5531" t="s">
        <v>7682</v>
      </c>
      <c r="E5531" t="s">
        <v>325</v>
      </c>
      <c r="F5531" t="s">
        <v>7841</v>
      </c>
      <c r="G5531">
        <v>5</v>
      </c>
      <c r="H5531">
        <f t="shared" si="345"/>
        <v>291.27340810856151</v>
      </c>
      <c r="I5531">
        <f t="shared" si="346"/>
        <v>19.257724535928642</v>
      </c>
      <c r="J5531">
        <f t="shared" si="344"/>
        <v>1</v>
      </c>
      <c r="K5531">
        <v>60.5</v>
      </c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>
        <v>37.690399999999997</v>
      </c>
      <c r="AA5531">
        <f t="shared" si="347"/>
        <v>19.257748114119337</v>
      </c>
    </row>
    <row r="5532" spans="1:28" ht="14.5" customHeight="1">
      <c r="A5532">
        <v>594799.75800000003</v>
      </c>
      <c r="B5532">
        <v>9605105.0189999994</v>
      </c>
      <c r="C5532" t="s">
        <v>44</v>
      </c>
      <c r="D5532" t="s">
        <v>7682</v>
      </c>
      <c r="E5532" t="s">
        <v>325</v>
      </c>
      <c r="F5532" t="s">
        <v>7856</v>
      </c>
      <c r="G5532">
        <v>5</v>
      </c>
      <c r="H5532">
        <f t="shared" si="345"/>
        <v>139.21360914669725</v>
      </c>
      <c r="I5532">
        <f t="shared" si="346"/>
        <v>13.313596728117165</v>
      </c>
      <c r="J5532">
        <f t="shared" si="344"/>
        <v>2</v>
      </c>
      <c r="K5532">
        <v>35</v>
      </c>
      <c r="L5532">
        <v>22.9</v>
      </c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>
        <v>37.554000000000002</v>
      </c>
      <c r="AA5532">
        <f t="shared" si="347"/>
        <v>11.140846016432674</v>
      </c>
    </row>
    <row r="5533" spans="1:28" ht="14.5" customHeight="1">
      <c r="A5533">
        <v>594799.18999999994</v>
      </c>
      <c r="B5533">
        <v>9605114.3729999997</v>
      </c>
      <c r="C5533" t="s">
        <v>36</v>
      </c>
      <c r="D5533" t="s">
        <v>7682</v>
      </c>
      <c r="E5533" t="s">
        <v>325</v>
      </c>
      <c r="F5533" t="s">
        <v>7842</v>
      </c>
      <c r="G5533">
        <v>5</v>
      </c>
      <c r="H5533">
        <f t="shared" si="345"/>
        <v>84.571744334800854</v>
      </c>
      <c r="I5533">
        <f t="shared" si="346"/>
        <v>10.376889584649152</v>
      </c>
      <c r="J5533">
        <f t="shared" si="344"/>
        <v>1</v>
      </c>
      <c r="K5533">
        <v>32.6</v>
      </c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>
        <v>37.648699999999998</v>
      </c>
      <c r="AA5533">
        <f t="shared" si="347"/>
        <v>10.376902289591577</v>
      </c>
    </row>
    <row r="5534" spans="1:28" ht="14.5" customHeight="1">
      <c r="A5534">
        <v>594798.86499999999</v>
      </c>
      <c r="B5534">
        <v>9605113.0490000006</v>
      </c>
      <c r="C5534" t="s">
        <v>129</v>
      </c>
      <c r="D5534" t="s">
        <v>7682</v>
      </c>
      <c r="E5534" t="s">
        <v>325</v>
      </c>
      <c r="F5534" t="s">
        <v>7844</v>
      </c>
      <c r="G5534">
        <v>7</v>
      </c>
      <c r="H5534">
        <f t="shared" si="345"/>
        <v>24.370597973703152</v>
      </c>
      <c r="I5534">
        <f t="shared" si="346"/>
        <v>5.570416188078533</v>
      </c>
      <c r="J5534">
        <f t="shared" si="344"/>
        <v>1</v>
      </c>
      <c r="K5534">
        <v>17.5</v>
      </c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>
        <v>37.678100000000001</v>
      </c>
      <c r="AA5534">
        <f t="shared" si="347"/>
        <v>5.5704230082163368</v>
      </c>
    </row>
    <row r="5535" spans="1:28" ht="14.5" customHeight="1">
      <c r="A5535">
        <v>594798.46200000006</v>
      </c>
      <c r="B5535">
        <v>9605114.6699999999</v>
      </c>
      <c r="C5535" t="s">
        <v>22</v>
      </c>
      <c r="D5535" t="s">
        <v>7682</v>
      </c>
      <c r="E5535" t="s">
        <v>325</v>
      </c>
      <c r="F5535" t="s">
        <v>7843</v>
      </c>
      <c r="G5535">
        <v>11</v>
      </c>
      <c r="H5535">
        <f t="shared" si="345"/>
        <v>293.20236580613721</v>
      </c>
      <c r="I5535">
        <f t="shared" si="346"/>
        <v>19.321386435220969</v>
      </c>
      <c r="J5535">
        <f t="shared" si="344"/>
        <v>1</v>
      </c>
      <c r="K5535">
        <v>60.7</v>
      </c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>
        <v>37.628300000000003</v>
      </c>
      <c r="AA5535">
        <f t="shared" si="347"/>
        <v>19.321410091356096</v>
      </c>
    </row>
    <row r="5536" spans="1:28" ht="14.5" customHeight="1">
      <c r="A5536">
        <v>594797.73</v>
      </c>
      <c r="B5536">
        <v>9605100.1710000001</v>
      </c>
      <c r="C5536" t="s">
        <v>38</v>
      </c>
      <c r="D5536" t="s">
        <v>7682</v>
      </c>
      <c r="E5536" t="s">
        <v>325</v>
      </c>
      <c r="F5536" t="s">
        <v>7853</v>
      </c>
      <c r="G5536">
        <v>7</v>
      </c>
      <c r="H5536">
        <f t="shared" si="345"/>
        <v>145.09279209623909</v>
      </c>
      <c r="I5536">
        <f t="shared" si="346"/>
        <v>13.591815498911622</v>
      </c>
      <c r="J5536">
        <f t="shared" si="344"/>
        <v>1</v>
      </c>
      <c r="K5536">
        <v>42.7</v>
      </c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>
        <v>37.477600000000002</v>
      </c>
      <c r="AA5536">
        <f t="shared" si="347"/>
        <v>13.591832140047863</v>
      </c>
    </row>
    <row r="5537" spans="1:27" ht="14.5" customHeight="1">
      <c r="A5537">
        <v>594796.81200000003</v>
      </c>
      <c r="B5537">
        <v>9605104.7719999999</v>
      </c>
      <c r="C5537" t="s">
        <v>36</v>
      </c>
      <c r="D5537" t="s">
        <v>7682</v>
      </c>
      <c r="E5537" t="s">
        <v>325</v>
      </c>
      <c r="F5537" t="s">
        <v>7855</v>
      </c>
      <c r="G5537">
        <v>6</v>
      </c>
      <c r="H5537">
        <f t="shared" si="345"/>
        <v>254.79271185032559</v>
      </c>
      <c r="I5537">
        <f t="shared" si="346"/>
        <v>18.011424092036144</v>
      </c>
      <c r="J5537">
        <f t="shared" si="344"/>
        <v>3</v>
      </c>
      <c r="K5537">
        <v>29.4</v>
      </c>
      <c r="L5537">
        <v>36.4</v>
      </c>
      <c r="M5537">
        <v>22.5</v>
      </c>
      <c r="N5537"/>
      <c r="O5537"/>
      <c r="P5537"/>
      <c r="Q5537"/>
      <c r="R5537"/>
      <c r="S5537"/>
      <c r="T5537"/>
      <c r="U5537"/>
      <c r="V5537"/>
      <c r="W5537"/>
      <c r="X5537"/>
      <c r="Y5537"/>
      <c r="Z5537">
        <v>37.476300000000002</v>
      </c>
      <c r="AA5537">
        <f t="shared" si="347"/>
        <v>11.58647985708998</v>
      </c>
    </row>
    <row r="5538" spans="1:27" ht="14.5" customHeight="1">
      <c r="A5538">
        <v>594796.70299999998</v>
      </c>
      <c r="B5538">
        <v>9605101.9499999993</v>
      </c>
      <c r="C5538" t="s">
        <v>30</v>
      </c>
      <c r="D5538" t="s">
        <v>7682</v>
      </c>
      <c r="E5538" t="s">
        <v>325</v>
      </c>
      <c r="F5538" t="s">
        <v>7854</v>
      </c>
      <c r="G5538">
        <v>3.5</v>
      </c>
      <c r="H5538">
        <f t="shared" si="345"/>
        <v>37.818393407421013</v>
      </c>
      <c r="I5538">
        <f t="shared" si="346"/>
        <v>6.9391470228635432</v>
      </c>
      <c r="J5538">
        <f t="shared" si="344"/>
        <v>1</v>
      </c>
      <c r="K5538">
        <v>21.8</v>
      </c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>
        <v>37.472999999999999</v>
      </c>
      <c r="AA5538">
        <f t="shared" si="347"/>
        <v>6.9391555188066372</v>
      </c>
    </row>
    <row r="5539" spans="1:27" ht="14.5" customHeight="1">
      <c r="A5539">
        <v>594793.18099999998</v>
      </c>
      <c r="B5539">
        <v>9605113.4550000001</v>
      </c>
      <c r="C5539" t="s">
        <v>36</v>
      </c>
      <c r="D5539" t="s">
        <v>7682</v>
      </c>
      <c r="E5539" t="s">
        <v>325</v>
      </c>
      <c r="F5539" t="s">
        <v>7845</v>
      </c>
      <c r="G5539">
        <v>7</v>
      </c>
      <c r="H5539">
        <f t="shared" si="345"/>
        <v>200.53838928212539</v>
      </c>
      <c r="I5539">
        <f t="shared" si="346"/>
        <v>15.97913672237385</v>
      </c>
      <c r="J5539">
        <f t="shared" si="344"/>
        <v>1</v>
      </c>
      <c r="K5539">
        <v>50.2</v>
      </c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>
        <v>37.642499999999998</v>
      </c>
      <c r="AA5539">
        <f t="shared" si="347"/>
        <v>15.979156286426294</v>
      </c>
    </row>
    <row r="5540" spans="1:27" ht="14.5" customHeight="1">
      <c r="A5540">
        <v>594793.03500000003</v>
      </c>
      <c r="B5540">
        <v>9605100.3760000002</v>
      </c>
      <c r="C5540" t="s">
        <v>44</v>
      </c>
      <c r="D5540" t="s">
        <v>7682</v>
      </c>
      <c r="E5540" t="s">
        <v>325</v>
      </c>
      <c r="F5540" t="s">
        <v>7851</v>
      </c>
      <c r="G5540">
        <v>7</v>
      </c>
      <c r="H5540">
        <f t="shared" si="345"/>
        <v>55.462308453068232</v>
      </c>
      <c r="I5540">
        <f t="shared" si="346"/>
        <v>8.4033707065870438</v>
      </c>
      <c r="J5540">
        <f t="shared" si="344"/>
        <v>1</v>
      </c>
      <c r="K5540">
        <v>26.4</v>
      </c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>
        <v>37.386299999999999</v>
      </c>
      <c r="AA5540">
        <f t="shared" si="347"/>
        <v>8.403380995252073</v>
      </c>
    </row>
    <row r="5541" spans="1:27" ht="14.5" customHeight="1">
      <c r="A5541">
        <v>594790.826</v>
      </c>
      <c r="B5541">
        <v>9605103.1630000006</v>
      </c>
      <c r="C5541" t="s">
        <v>22</v>
      </c>
      <c r="D5541" t="s">
        <v>7682</v>
      </c>
      <c r="E5541" t="s">
        <v>325</v>
      </c>
      <c r="F5541" t="s">
        <v>7850</v>
      </c>
      <c r="G5541">
        <v>15</v>
      </c>
      <c r="H5541">
        <f t="shared" si="345"/>
        <v>775.26592400734296</v>
      </c>
      <c r="I5541">
        <f t="shared" si="346"/>
        <v>31.418098667325534</v>
      </c>
      <c r="J5541">
        <f t="shared" si="344"/>
        <v>3</v>
      </c>
      <c r="K5541">
        <v>49</v>
      </c>
      <c r="L5541">
        <v>50</v>
      </c>
      <c r="M5541">
        <v>49.2</v>
      </c>
      <c r="N5541"/>
      <c r="O5541"/>
      <c r="P5541"/>
      <c r="Q5541"/>
      <c r="R5541"/>
      <c r="S5541"/>
      <c r="T5541"/>
      <c r="U5541"/>
      <c r="V5541"/>
      <c r="W5541"/>
      <c r="X5541"/>
      <c r="Y5541"/>
      <c r="Z5541">
        <v>37.2926</v>
      </c>
      <c r="AA5541">
        <f t="shared" si="347"/>
        <v>15.915494309189533</v>
      </c>
    </row>
    <row r="5542" spans="1:27" ht="14.5" customHeight="1">
      <c r="A5542">
        <v>594790.54099999997</v>
      </c>
      <c r="B5542">
        <v>9605098.8809999991</v>
      </c>
      <c r="C5542" t="s">
        <v>123</v>
      </c>
      <c r="D5542" t="s">
        <v>7682</v>
      </c>
      <c r="E5542" t="s">
        <v>325</v>
      </c>
      <c r="F5542" t="s">
        <v>7852</v>
      </c>
      <c r="G5542">
        <v>4</v>
      </c>
      <c r="H5542">
        <f t="shared" si="345"/>
        <v>54.208963414420651</v>
      </c>
      <c r="I5542">
        <f t="shared" si="346"/>
        <v>8.3078778576485544</v>
      </c>
      <c r="J5542">
        <f t="shared" si="344"/>
        <v>1</v>
      </c>
      <c r="K5542">
        <v>26.1</v>
      </c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>
        <v>37.317999999999998</v>
      </c>
      <c r="AA5542">
        <f t="shared" si="347"/>
        <v>8.3078880293969366</v>
      </c>
    </row>
    <row r="5543" spans="1:27" ht="14.5" customHeight="1">
      <c r="A5543">
        <v>594790.41099999996</v>
      </c>
      <c r="B5543">
        <v>9605115.3650000002</v>
      </c>
      <c r="C5543" t="s">
        <v>362</v>
      </c>
      <c r="D5543" t="s">
        <v>7682</v>
      </c>
      <c r="E5543" t="s">
        <v>325</v>
      </c>
      <c r="F5543" t="s">
        <v>7846</v>
      </c>
      <c r="G5543">
        <v>5</v>
      </c>
      <c r="H5543">
        <f t="shared" si="345"/>
        <v>114.90985624172195</v>
      </c>
      <c r="I5543">
        <f t="shared" si="346"/>
        <v>12.095760865541957</v>
      </c>
      <c r="J5543">
        <f t="shared" si="344"/>
        <v>1</v>
      </c>
      <c r="K5543">
        <v>38</v>
      </c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>
        <v>37.659700000000001</v>
      </c>
      <c r="AA5543">
        <f t="shared" si="347"/>
        <v>12.095775674984045</v>
      </c>
    </row>
    <row r="5544" spans="1:27" ht="14.5" customHeight="1">
      <c r="A5544">
        <v>594789.94200000004</v>
      </c>
      <c r="B5544">
        <v>9605116.8969999999</v>
      </c>
      <c r="C5544" t="s">
        <v>36</v>
      </c>
      <c r="D5544" t="s">
        <v>7682</v>
      </c>
      <c r="E5544" t="s">
        <v>325</v>
      </c>
      <c r="F5544" t="s">
        <v>7848</v>
      </c>
      <c r="G5544">
        <v>3.5</v>
      </c>
      <c r="H5544">
        <f t="shared" si="345"/>
        <v>88.773434369124203</v>
      </c>
      <c r="I5544">
        <f t="shared" si="346"/>
        <v>10.631537181818457</v>
      </c>
      <c r="J5544">
        <f t="shared" si="344"/>
        <v>1</v>
      </c>
      <c r="K5544">
        <v>33.4</v>
      </c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>
        <v>37.716900000000003</v>
      </c>
      <c r="AA5544">
        <f t="shared" si="347"/>
        <v>10.631550198538608</v>
      </c>
    </row>
    <row r="5545" spans="1:27" ht="14.5" customHeight="1">
      <c r="A5545">
        <v>594789.804</v>
      </c>
      <c r="B5545">
        <v>9605117.1559999995</v>
      </c>
      <c r="C5545" t="s">
        <v>188</v>
      </c>
      <c r="D5545" t="s">
        <v>7682</v>
      </c>
      <c r="E5545" t="s">
        <v>325</v>
      </c>
      <c r="F5545" t="s">
        <v>7849</v>
      </c>
      <c r="G5545">
        <v>3</v>
      </c>
      <c r="H5545">
        <f t="shared" si="345"/>
        <v>25.497414846544412</v>
      </c>
      <c r="I5545">
        <f t="shared" si="346"/>
        <v>5.6977399866631844</v>
      </c>
      <c r="J5545">
        <f t="shared" si="344"/>
        <v>1</v>
      </c>
      <c r="K5545">
        <v>17.899999999999999</v>
      </c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>
        <v>37.712000000000003</v>
      </c>
      <c r="AA5545">
        <f t="shared" si="347"/>
        <v>5.6977469626898527</v>
      </c>
    </row>
    <row r="5546" spans="1:27" ht="14.5" customHeight="1">
      <c r="A5546">
        <v>594789.48499999999</v>
      </c>
      <c r="B5546">
        <v>9605116.3530000001</v>
      </c>
      <c r="C5546" t="s">
        <v>30</v>
      </c>
      <c r="D5546" t="s">
        <v>7682</v>
      </c>
      <c r="E5546" t="s">
        <v>325</v>
      </c>
      <c r="F5546" t="s">
        <v>7847</v>
      </c>
      <c r="G5546">
        <v>6</v>
      </c>
      <c r="H5546">
        <f t="shared" si="345"/>
        <v>187.18608680373302</v>
      </c>
      <c r="I5546">
        <f t="shared" si="346"/>
        <v>15.438010578389077</v>
      </c>
      <c r="J5546">
        <f t="shared" si="344"/>
        <v>1</v>
      </c>
      <c r="K5546">
        <v>48.5</v>
      </c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>
        <v>37.71</v>
      </c>
      <c r="AA5546">
        <f t="shared" si="347"/>
        <v>15.438029479913848</v>
      </c>
    </row>
    <row r="5547" spans="1:27" ht="14.5" customHeight="1">
      <c r="A5547">
        <v>594709.13600000006</v>
      </c>
      <c r="B5547">
        <v>9605075.6329999994</v>
      </c>
      <c r="C5547" t="s">
        <v>30</v>
      </c>
      <c r="D5547" t="s">
        <v>8021</v>
      </c>
      <c r="E5547" t="s">
        <v>325</v>
      </c>
      <c r="F5547">
        <v>328</v>
      </c>
      <c r="G5547">
        <v>10</v>
      </c>
      <c r="H5547">
        <f t="shared" si="345"/>
        <v>565.51644340944233</v>
      </c>
      <c r="I5547">
        <f t="shared" si="346"/>
        <v>26.833490551715446</v>
      </c>
      <c r="J5547">
        <f t="shared" si="344"/>
        <v>1</v>
      </c>
      <c r="K5547">
        <v>84.3</v>
      </c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>
        <v>34.537999999999997</v>
      </c>
      <c r="AA5547">
        <f t="shared" si="347"/>
        <v>26.833523405293555</v>
      </c>
    </row>
    <row r="5548" spans="1:27" ht="14.5" customHeight="1">
      <c r="A5548">
        <v>594708.96799999999</v>
      </c>
      <c r="B5548">
        <v>9605061.5979999993</v>
      </c>
      <c r="C5548" t="s">
        <v>250</v>
      </c>
      <c r="D5548" t="s">
        <v>8021</v>
      </c>
      <c r="E5548" t="s">
        <v>325</v>
      </c>
      <c r="F5548">
        <v>341</v>
      </c>
      <c r="G5548">
        <v>2</v>
      </c>
      <c r="H5548">
        <f t="shared" si="345"/>
        <v>95.321863780572471</v>
      </c>
      <c r="I5548">
        <f t="shared" si="346"/>
        <v>11.016682015642555</v>
      </c>
      <c r="J5548">
        <f t="shared" si="344"/>
        <v>2</v>
      </c>
      <c r="K5548">
        <v>26.8</v>
      </c>
      <c r="L5548">
        <v>21.9</v>
      </c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>
        <v>34.927999999999997</v>
      </c>
      <c r="AA5548">
        <f t="shared" si="347"/>
        <v>8.5307049497255907</v>
      </c>
    </row>
    <row r="5549" spans="1:27" ht="14.5" customHeight="1">
      <c r="A5549">
        <v>594705.77899999998</v>
      </c>
      <c r="B5549">
        <v>9605073.1329999994</v>
      </c>
      <c r="C5549" t="s">
        <v>52</v>
      </c>
      <c r="D5549" t="s">
        <v>8021</v>
      </c>
      <c r="E5549" t="s">
        <v>325</v>
      </c>
      <c r="F5549">
        <v>329</v>
      </c>
      <c r="G5549">
        <v>3.5</v>
      </c>
      <c r="H5549">
        <f t="shared" si="345"/>
        <v>50.134597320531348</v>
      </c>
      <c r="I5549">
        <f t="shared" si="346"/>
        <v>7.989568361186925</v>
      </c>
      <c r="J5549">
        <f t="shared" si="344"/>
        <v>1</v>
      </c>
      <c r="K5549">
        <v>25.1</v>
      </c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>
        <v>34.57</v>
      </c>
      <c r="AA5549">
        <f t="shared" si="347"/>
        <v>7.989578143213147</v>
      </c>
    </row>
    <row r="5550" spans="1:27" ht="14.5" customHeight="1">
      <c r="A5550">
        <v>594705.41200000001</v>
      </c>
      <c r="B5550">
        <v>9605067.5460000001</v>
      </c>
      <c r="C5550" t="s">
        <v>362</v>
      </c>
      <c r="D5550" t="s">
        <v>8021</v>
      </c>
      <c r="E5550" t="s">
        <v>325</v>
      </c>
      <c r="F5550">
        <v>342</v>
      </c>
      <c r="G5550">
        <v>6.5</v>
      </c>
      <c r="H5550">
        <f t="shared" si="345"/>
        <v>114.90985624172195</v>
      </c>
      <c r="I5550">
        <f t="shared" si="346"/>
        <v>12.095760865541957</v>
      </c>
      <c r="J5550">
        <f t="shared" si="344"/>
        <v>1</v>
      </c>
      <c r="K5550">
        <v>38</v>
      </c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>
        <v>34.863</v>
      </c>
      <c r="AA5550">
        <f t="shared" si="347"/>
        <v>12.095775674984045</v>
      </c>
    </row>
    <row r="5551" spans="1:27" ht="14.5" customHeight="1">
      <c r="A5551">
        <v>594705.40099999995</v>
      </c>
      <c r="B5551">
        <v>9605067.2689999994</v>
      </c>
      <c r="C5551" t="s">
        <v>52</v>
      </c>
      <c r="D5551" t="s">
        <v>8021</v>
      </c>
      <c r="E5551" t="s">
        <v>325</v>
      </c>
      <c r="F5551">
        <v>343</v>
      </c>
      <c r="G5551">
        <v>5</v>
      </c>
      <c r="H5551">
        <f t="shared" si="345"/>
        <v>77.667603664764982</v>
      </c>
      <c r="I5551">
        <f t="shared" si="346"/>
        <v>9.9443065663098391</v>
      </c>
      <c r="J5551">
        <f t="shared" si="344"/>
        <v>2</v>
      </c>
      <c r="K5551">
        <v>24</v>
      </c>
      <c r="L5551">
        <v>20</v>
      </c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>
        <v>34.813000000000002</v>
      </c>
      <c r="AA5551">
        <f t="shared" si="347"/>
        <v>7.6394372684109761</v>
      </c>
    </row>
    <row r="5552" spans="1:27" ht="14.5" customHeight="1">
      <c r="A5552">
        <v>594705.321</v>
      </c>
      <c r="B5552">
        <v>9605060.8859999999</v>
      </c>
      <c r="C5552" t="s">
        <v>52</v>
      </c>
      <c r="D5552" t="s">
        <v>8021</v>
      </c>
      <c r="E5552" t="s">
        <v>325</v>
      </c>
      <c r="F5552">
        <v>339</v>
      </c>
      <c r="G5552">
        <v>3</v>
      </c>
      <c r="H5552">
        <f t="shared" si="345"/>
        <v>29.030654193589054</v>
      </c>
      <c r="I5552">
        <f t="shared" si="346"/>
        <v>6.079711382417142</v>
      </c>
      <c r="J5552">
        <f t="shared" si="344"/>
        <v>1</v>
      </c>
      <c r="K5552">
        <v>19.100000000000001</v>
      </c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>
        <v>35.112000000000002</v>
      </c>
      <c r="AA5552">
        <f t="shared" si="347"/>
        <v>6.0797188261104029</v>
      </c>
    </row>
    <row r="5553" spans="1:27" ht="14.5" customHeight="1">
      <c r="A5553">
        <v>594705.15399999998</v>
      </c>
      <c r="B5553">
        <v>9605073.0439999998</v>
      </c>
      <c r="C5553" t="s">
        <v>191</v>
      </c>
      <c r="D5553" t="s">
        <v>8021</v>
      </c>
      <c r="E5553" t="s">
        <v>325</v>
      </c>
      <c r="F5553">
        <v>330</v>
      </c>
      <c r="G5553">
        <v>4</v>
      </c>
      <c r="H5553">
        <f t="shared" si="345"/>
        <v>23.816738832815073</v>
      </c>
      <c r="I5553">
        <f t="shared" si="346"/>
        <v>5.5067542887862073</v>
      </c>
      <c r="J5553">
        <f t="shared" si="344"/>
        <v>1</v>
      </c>
      <c r="K5553">
        <v>17.3</v>
      </c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>
        <v>34.692</v>
      </c>
      <c r="AA5553">
        <f t="shared" si="347"/>
        <v>5.5067610309795789</v>
      </c>
    </row>
    <row r="5554" spans="1:27" ht="14.5" customHeight="1">
      <c r="A5554">
        <v>594704.59199999995</v>
      </c>
      <c r="B5554">
        <v>9605080.9810000006</v>
      </c>
      <c r="C5554" t="s">
        <v>52</v>
      </c>
      <c r="D5554" t="s">
        <v>8021</v>
      </c>
      <c r="E5554" t="s">
        <v>325</v>
      </c>
      <c r="F5554">
        <v>327</v>
      </c>
      <c r="G5554">
        <v>4.5</v>
      </c>
      <c r="H5554">
        <f t="shared" si="345"/>
        <v>47.072456553092657</v>
      </c>
      <c r="I5554">
        <f t="shared" si="346"/>
        <v>7.7417293286829718</v>
      </c>
      <c r="J5554">
        <f t="shared" si="344"/>
        <v>2</v>
      </c>
      <c r="K5554">
        <v>19.3</v>
      </c>
      <c r="L5554">
        <v>14.8</v>
      </c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>
        <v>34.427999999999997</v>
      </c>
      <c r="AA5554">
        <f t="shared" si="347"/>
        <v>6.1433808033471609</v>
      </c>
    </row>
    <row r="5555" spans="1:27" ht="14.5" customHeight="1">
      <c r="A5555">
        <v>594704.53399999999</v>
      </c>
      <c r="B5555">
        <v>9605071.4619999994</v>
      </c>
      <c r="C5555" t="s">
        <v>52</v>
      </c>
      <c r="D5555" t="s">
        <v>8021</v>
      </c>
      <c r="E5555" t="s">
        <v>325</v>
      </c>
      <c r="F5555">
        <v>331</v>
      </c>
      <c r="G5555">
        <v>4</v>
      </c>
      <c r="H5555">
        <f t="shared" si="345"/>
        <v>57.583047835922727</v>
      </c>
      <c r="I5555">
        <f t="shared" si="346"/>
        <v>8.5625254548178589</v>
      </c>
      <c r="J5555">
        <f t="shared" si="344"/>
        <v>1</v>
      </c>
      <c r="K5555">
        <v>26.9</v>
      </c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>
        <v>34.741</v>
      </c>
      <c r="AA5555">
        <f t="shared" si="347"/>
        <v>8.5625359383439683</v>
      </c>
    </row>
    <row r="5556" spans="1:27" ht="14.5" customHeight="1">
      <c r="A5556">
        <v>594704.19999999995</v>
      </c>
      <c r="B5556">
        <v>9605062.2109999992</v>
      </c>
      <c r="C5556" t="s">
        <v>391</v>
      </c>
      <c r="D5556" t="s">
        <v>8021</v>
      </c>
      <c r="E5556" t="s">
        <v>325</v>
      </c>
      <c r="F5556">
        <v>340</v>
      </c>
      <c r="G5556">
        <v>3</v>
      </c>
      <c r="H5556">
        <f t="shared" si="345"/>
        <v>29.030654193589054</v>
      </c>
      <c r="I5556">
        <f t="shared" si="346"/>
        <v>6.079711382417142</v>
      </c>
      <c r="J5556">
        <f t="shared" si="344"/>
        <v>1</v>
      </c>
      <c r="K5556">
        <v>19.100000000000001</v>
      </c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>
        <v>35.155999999999999</v>
      </c>
      <c r="AA5556">
        <f t="shared" si="347"/>
        <v>6.0797188261104029</v>
      </c>
    </row>
    <row r="5557" spans="1:27" ht="14.5" customHeight="1">
      <c r="A5557">
        <v>594703.88600000006</v>
      </c>
      <c r="B5557">
        <v>9605064.7750000004</v>
      </c>
      <c r="C5557" t="s">
        <v>8100</v>
      </c>
      <c r="D5557" t="s">
        <v>8021</v>
      </c>
      <c r="E5557" t="s">
        <v>325</v>
      </c>
      <c r="F5557">
        <v>338</v>
      </c>
      <c r="G5557">
        <v>4</v>
      </c>
      <c r="H5557">
        <f t="shared" si="345"/>
        <v>99.954067888488424</v>
      </c>
      <c r="I5557">
        <f t="shared" si="346"/>
        <v>11.281186741271023</v>
      </c>
      <c r="J5557">
        <f t="shared" si="344"/>
        <v>6</v>
      </c>
      <c r="K5557">
        <v>20</v>
      </c>
      <c r="L5557">
        <v>15.9</v>
      </c>
      <c r="M5557">
        <v>7</v>
      </c>
      <c r="N5557">
        <v>12</v>
      </c>
      <c r="O5557">
        <v>8.5</v>
      </c>
      <c r="P5557">
        <v>17</v>
      </c>
      <c r="Q5557"/>
      <c r="R5557"/>
      <c r="S5557"/>
      <c r="T5557"/>
      <c r="U5557"/>
      <c r="V5557"/>
      <c r="W5557"/>
      <c r="X5557"/>
      <c r="Y5557"/>
      <c r="Z5557">
        <v>35.04</v>
      </c>
      <c r="AA5557">
        <f t="shared" si="347"/>
        <v>6.366197723675814</v>
      </c>
    </row>
    <row r="5558" spans="1:27" ht="14.5" customHeight="1">
      <c r="A5558">
        <v>594703.62</v>
      </c>
      <c r="B5558">
        <v>9605078.3780000005</v>
      </c>
      <c r="C5558" t="s">
        <v>52</v>
      </c>
      <c r="D5558" t="s">
        <v>8021</v>
      </c>
      <c r="E5558" t="s">
        <v>325</v>
      </c>
      <c r="F5558">
        <v>326</v>
      </c>
      <c r="G5558">
        <v>3</v>
      </c>
      <c r="H5558">
        <f t="shared" si="345"/>
        <v>29.949773888597278</v>
      </c>
      <c r="I5558">
        <f t="shared" si="346"/>
        <v>6.1752042313556306</v>
      </c>
      <c r="J5558">
        <f t="shared" ref="J5558:J5621" si="348">COUNT(K5558:Y5558)</f>
        <v>1</v>
      </c>
      <c r="K5558">
        <v>19.399999999999999</v>
      </c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>
        <v>34.533000000000001</v>
      </c>
      <c r="AA5558">
        <f t="shared" si="347"/>
        <v>6.1752117919655385</v>
      </c>
    </row>
    <row r="5559" spans="1:27" ht="14.5" customHeight="1">
      <c r="A5559">
        <v>594702.11699999997</v>
      </c>
      <c r="B5559">
        <v>9605079.4710000008</v>
      </c>
      <c r="C5559" t="s">
        <v>52</v>
      </c>
      <c r="D5559" t="s">
        <v>8021</v>
      </c>
      <c r="E5559" t="s">
        <v>325</v>
      </c>
      <c r="F5559">
        <v>325</v>
      </c>
      <c r="G5559">
        <v>4</v>
      </c>
      <c r="H5559">
        <f t="shared" si="345"/>
        <v>51.347357853165583</v>
      </c>
      <c r="I5559">
        <f t="shared" si="346"/>
        <v>8.0856251246068176</v>
      </c>
      <c r="J5559">
        <f t="shared" si="348"/>
        <v>2</v>
      </c>
      <c r="K5559">
        <v>24.3</v>
      </c>
      <c r="L5559">
        <v>7.4</v>
      </c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>
        <v>34.542000000000002</v>
      </c>
      <c r="AA5559">
        <f t="shared" si="347"/>
        <v>7.7349302342661135</v>
      </c>
    </row>
    <row r="5560" spans="1:27" ht="14.5" customHeight="1">
      <c r="A5560">
        <v>594702.01100000006</v>
      </c>
      <c r="B5560">
        <v>9605075.4550000001</v>
      </c>
      <c r="C5560" t="s">
        <v>52</v>
      </c>
      <c r="D5560" t="s">
        <v>8021</v>
      </c>
      <c r="E5560" t="s">
        <v>325</v>
      </c>
      <c r="F5560">
        <v>324</v>
      </c>
      <c r="G5560">
        <v>4.5</v>
      </c>
      <c r="H5560">
        <f t="shared" si="345"/>
        <v>43.12780172352052</v>
      </c>
      <c r="I5560">
        <f t="shared" si="346"/>
        <v>7.4102560160893525</v>
      </c>
      <c r="J5560">
        <f t="shared" si="348"/>
        <v>2</v>
      </c>
      <c r="K5560">
        <v>18.600000000000001</v>
      </c>
      <c r="L5560">
        <v>14</v>
      </c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>
        <v>34.649000000000001</v>
      </c>
      <c r="AA5560">
        <f t="shared" si="347"/>
        <v>5.9205638830185068</v>
      </c>
    </row>
    <row r="5561" spans="1:27" ht="14.5" customHeight="1">
      <c r="A5561">
        <v>594700.90399999998</v>
      </c>
      <c r="B5561">
        <v>9605062.5069999993</v>
      </c>
      <c r="C5561" t="s">
        <v>66</v>
      </c>
      <c r="D5561" t="s">
        <v>8021</v>
      </c>
      <c r="E5561" t="s">
        <v>325</v>
      </c>
      <c r="F5561">
        <v>337</v>
      </c>
      <c r="G5561">
        <v>7</v>
      </c>
      <c r="H5561">
        <f t="shared" si="345"/>
        <v>909.57358257419082</v>
      </c>
      <c r="I5561">
        <f t="shared" si="346"/>
        <v>34.030902809547058</v>
      </c>
      <c r="J5561">
        <f t="shared" si="348"/>
        <v>3</v>
      </c>
      <c r="K5561">
        <v>53</v>
      </c>
      <c r="L5561">
        <v>54.8</v>
      </c>
      <c r="M5561">
        <v>53</v>
      </c>
      <c r="N5561"/>
      <c r="O5561"/>
      <c r="P5561"/>
      <c r="Q5561"/>
      <c r="R5561"/>
      <c r="S5561"/>
      <c r="T5561"/>
      <c r="U5561"/>
      <c r="V5561"/>
      <c r="W5561"/>
      <c r="X5561"/>
      <c r="Y5561"/>
      <c r="Z5561">
        <v>35.404000000000003</v>
      </c>
      <c r="AA5561">
        <f t="shared" si="347"/>
        <v>17.443381762871727</v>
      </c>
    </row>
    <row r="5562" spans="1:27" ht="14.5" customHeight="1">
      <c r="A5562">
        <v>594700.88399999996</v>
      </c>
      <c r="B5562">
        <v>9605067.3599999994</v>
      </c>
      <c r="C5562" t="s">
        <v>391</v>
      </c>
      <c r="D5562" t="s">
        <v>8021</v>
      </c>
      <c r="E5562" t="s">
        <v>325</v>
      </c>
      <c r="F5562">
        <v>332</v>
      </c>
      <c r="G5562">
        <v>4</v>
      </c>
      <c r="H5562">
        <f t="shared" si="345"/>
        <v>75.981357228641642</v>
      </c>
      <c r="I5562">
        <f t="shared" si="346"/>
        <v>9.8357634406643815</v>
      </c>
      <c r="J5562">
        <f t="shared" si="348"/>
        <v>1</v>
      </c>
      <c r="K5562">
        <v>30.9</v>
      </c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>
        <v>35.185000000000002</v>
      </c>
      <c r="AA5562">
        <f t="shared" si="347"/>
        <v>9.8357754830791322</v>
      </c>
    </row>
    <row r="5563" spans="1:27" ht="14.5" customHeight="1">
      <c r="A5563">
        <v>594700.79200000002</v>
      </c>
      <c r="B5563">
        <v>9605065.8910000008</v>
      </c>
      <c r="C5563" t="s">
        <v>32</v>
      </c>
      <c r="D5563" t="s">
        <v>8021</v>
      </c>
      <c r="E5563" t="s">
        <v>325</v>
      </c>
      <c r="F5563">
        <v>333</v>
      </c>
      <c r="G5563">
        <v>4.5</v>
      </c>
      <c r="H5563">
        <f t="shared" si="345"/>
        <v>51.340195881516159</v>
      </c>
      <c r="I5563">
        <f t="shared" si="346"/>
        <v>8.0850612101254136</v>
      </c>
      <c r="J5563">
        <f t="shared" si="348"/>
        <v>1</v>
      </c>
      <c r="K5563">
        <v>25.4</v>
      </c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>
        <v>35.223999999999997</v>
      </c>
      <c r="AA5563">
        <f t="shared" si="347"/>
        <v>8.0850711090682825</v>
      </c>
    </row>
    <row r="5564" spans="1:27" ht="14.5" customHeight="1">
      <c r="A5564">
        <v>594700.04599999997</v>
      </c>
      <c r="B5564">
        <v>9605074.0020000003</v>
      </c>
      <c r="C5564" t="s">
        <v>52</v>
      </c>
      <c r="D5564" t="s">
        <v>8021</v>
      </c>
      <c r="E5564" t="s">
        <v>325</v>
      </c>
      <c r="F5564">
        <v>323</v>
      </c>
      <c r="G5564">
        <v>4</v>
      </c>
      <c r="H5564">
        <f t="shared" si="345"/>
        <v>27.235386633469073</v>
      </c>
      <c r="I5564">
        <f t="shared" si="346"/>
        <v>5.8887256845401632</v>
      </c>
      <c r="J5564">
        <f t="shared" si="348"/>
        <v>1</v>
      </c>
      <c r="K5564">
        <v>18.5</v>
      </c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>
        <v>34.869999999999997</v>
      </c>
      <c r="AA5564">
        <f t="shared" si="347"/>
        <v>5.8887328944001274</v>
      </c>
    </row>
    <row r="5565" spans="1:27" ht="14.5" customHeight="1">
      <c r="A5565">
        <v>594699.84299999999</v>
      </c>
      <c r="B5565">
        <v>9605059.2349999994</v>
      </c>
      <c r="C5565" t="s">
        <v>36</v>
      </c>
      <c r="D5565" t="s">
        <v>8021</v>
      </c>
      <c r="E5565" t="s">
        <v>325</v>
      </c>
      <c r="F5565">
        <v>336</v>
      </c>
      <c r="G5565">
        <v>5</v>
      </c>
      <c r="H5565">
        <f t="shared" si="345"/>
        <v>69.252286976702592</v>
      </c>
      <c r="I5565">
        <f t="shared" si="346"/>
        <v>9.3901301456180981</v>
      </c>
      <c r="J5565">
        <f t="shared" si="348"/>
        <v>1</v>
      </c>
      <c r="K5565">
        <v>29.5</v>
      </c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>
        <v>35.597000000000001</v>
      </c>
      <c r="AA5565">
        <f t="shared" si="347"/>
        <v>9.3901416424218258</v>
      </c>
    </row>
    <row r="5566" spans="1:27" ht="14.5" customHeight="1">
      <c r="A5566">
        <v>594699.19499999995</v>
      </c>
      <c r="B5566">
        <v>9605060.6490000002</v>
      </c>
      <c r="C5566" t="s">
        <v>66</v>
      </c>
      <c r="D5566" t="s">
        <v>8021</v>
      </c>
      <c r="E5566" t="s">
        <v>325</v>
      </c>
      <c r="F5566">
        <v>335</v>
      </c>
      <c r="G5566">
        <v>10</v>
      </c>
      <c r="H5566">
        <f t="shared" si="345"/>
        <v>319.42473133852803</v>
      </c>
      <c r="I5566">
        <f t="shared" si="346"/>
        <v>20.166884946801019</v>
      </c>
      <c r="J5566">
        <f t="shared" si="348"/>
        <v>3</v>
      </c>
      <c r="K5566">
        <v>33.5</v>
      </c>
      <c r="L5566">
        <v>45.2</v>
      </c>
      <c r="M5566">
        <v>20.6</v>
      </c>
      <c r="N5566"/>
      <c r="O5566"/>
      <c r="P5566"/>
      <c r="Q5566"/>
      <c r="R5566"/>
      <c r="S5566"/>
      <c r="T5566"/>
      <c r="U5566"/>
      <c r="V5566"/>
      <c r="W5566"/>
      <c r="X5566"/>
      <c r="Y5566"/>
      <c r="Z5566">
        <v>35.610999999999997</v>
      </c>
      <c r="AA5566">
        <f t="shared" si="347"/>
        <v>14.38760685550734</v>
      </c>
    </row>
    <row r="5567" spans="1:27" ht="14.5" customHeight="1">
      <c r="A5567">
        <v>594699.14899999998</v>
      </c>
      <c r="B5567">
        <v>9605071.4989999998</v>
      </c>
      <c r="C5567" t="s">
        <v>52</v>
      </c>
      <c r="D5567" t="s">
        <v>8021</v>
      </c>
      <c r="E5567" t="s">
        <v>325</v>
      </c>
      <c r="F5567">
        <v>322</v>
      </c>
      <c r="G5567">
        <v>4</v>
      </c>
      <c r="H5567">
        <f t="shared" si="345"/>
        <v>49.73591423204725</v>
      </c>
      <c r="I5567">
        <f t="shared" si="346"/>
        <v>7.9577374115407613</v>
      </c>
      <c r="J5567">
        <f t="shared" si="348"/>
        <v>1</v>
      </c>
      <c r="K5567">
        <v>25</v>
      </c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>
        <v>34.917999999999999</v>
      </c>
      <c r="AA5567">
        <f t="shared" si="347"/>
        <v>7.9577471545947667</v>
      </c>
    </row>
    <row r="5568" spans="1:27" ht="14.5" customHeight="1">
      <c r="A5568">
        <v>594697.26399999997</v>
      </c>
      <c r="B5568">
        <v>9605067.1180000007</v>
      </c>
      <c r="C5568" t="s">
        <v>66</v>
      </c>
      <c r="D5568" t="s">
        <v>8021</v>
      </c>
      <c r="E5568" t="s">
        <v>325</v>
      </c>
      <c r="F5568">
        <v>334</v>
      </c>
      <c r="G5568">
        <v>12</v>
      </c>
      <c r="H5568">
        <f t="shared" si="345"/>
        <v>117.95369419272325</v>
      </c>
      <c r="I5568">
        <f t="shared" si="346"/>
        <v>12.254915613772772</v>
      </c>
      <c r="J5568">
        <f t="shared" si="348"/>
        <v>1</v>
      </c>
      <c r="K5568">
        <v>38.5</v>
      </c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>
        <v>35.304000000000002</v>
      </c>
      <c r="AA5568">
        <f t="shared" si="347"/>
        <v>12.254930618075941</v>
      </c>
    </row>
    <row r="5569" spans="1:27" ht="14.5" customHeight="1">
      <c r="A5569">
        <v>594694.674</v>
      </c>
      <c r="B5569">
        <v>9605070.9399999995</v>
      </c>
      <c r="C5569" t="s">
        <v>52</v>
      </c>
      <c r="D5569" t="s">
        <v>8021</v>
      </c>
      <c r="E5569" t="s">
        <v>325</v>
      </c>
      <c r="F5569">
        <v>321</v>
      </c>
      <c r="G5569">
        <v>4</v>
      </c>
      <c r="H5569">
        <f t="shared" si="345"/>
        <v>25.213323304450963</v>
      </c>
      <c r="I5569">
        <f t="shared" si="346"/>
        <v>5.6659090370170224</v>
      </c>
      <c r="J5569">
        <f t="shared" si="348"/>
        <v>1</v>
      </c>
      <c r="K5569">
        <v>17.8</v>
      </c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>
        <v>35.087000000000003</v>
      </c>
      <c r="AA5569">
        <f t="shared" si="347"/>
        <v>5.6659159740714742</v>
      </c>
    </row>
    <row r="5570" spans="1:27" ht="14.5" customHeight="1">
      <c r="A5570">
        <v>594807.22270000004</v>
      </c>
      <c r="B5570">
        <v>9605306.4600000009</v>
      </c>
      <c r="C5570" t="s">
        <v>66</v>
      </c>
      <c r="D5570" t="s">
        <v>23</v>
      </c>
      <c r="E5570" t="s">
        <v>342</v>
      </c>
      <c r="F5570" t="s">
        <v>349</v>
      </c>
      <c r="G5570">
        <v>12</v>
      </c>
      <c r="H5570">
        <f t="shared" ref="H5570:H5633" si="349">((K5570^2)/(4*3.141593)+(L5570^2)/(4*3.141593)+(M5570^2)/(4*3.141593)+(N5570^2)/(4*3.141593)+(O5570^2)/(4*3.141593)+(P5570^2)/(4*3.141593)+(Q5570^2)/(4*3.141593)+(M5570^2)/(4*3.141593)+(R5570^2)/(4*3.141593)+(S5570^2)/(4*3.141593)+(T5570^2)/(4*3.141593)+(U5570^2)/(4*3.141593)+(V5570^2)/(4*3.141593)+(W5570^2)/(4*3.141593)+(X5570^2)/(4*3.141593)+(Y5570^2)/(4*3.141593))</f>
        <v>328.61831561249335</v>
      </c>
      <c r="I5570">
        <f t="shared" ref="I5570:I5633" si="350">2*SQRT(H5570/3.1416)</f>
        <v>20.455044760160629</v>
      </c>
      <c r="J5570">
        <f t="shared" si="348"/>
        <v>2</v>
      </c>
      <c r="K5570">
        <v>47.3</v>
      </c>
      <c r="L5570">
        <v>43.5</v>
      </c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>
        <v>35.770699999999998</v>
      </c>
      <c r="AA5570">
        <f t="shared" ref="AA5570:AA5633" si="351">MAX(K5570:Y5570)/PI()</f>
        <v>15.056057616493298</v>
      </c>
    </row>
    <row r="5571" spans="1:27" ht="14.5" customHeight="1">
      <c r="A5571">
        <v>594806.78379999998</v>
      </c>
      <c r="B5571">
        <v>9605306.8579999991</v>
      </c>
      <c r="C5571" t="s">
        <v>66</v>
      </c>
      <c r="D5571" t="s">
        <v>23</v>
      </c>
      <c r="E5571" t="s">
        <v>342</v>
      </c>
      <c r="F5571" t="s">
        <v>347</v>
      </c>
      <c r="G5571">
        <v>11</v>
      </c>
      <c r="H5571">
        <f t="shared" si="349"/>
        <v>667.7901943377135</v>
      </c>
      <c r="I5571">
        <f t="shared" si="350"/>
        <v>29.159130555477027</v>
      </c>
      <c r="J5571">
        <f t="shared" si="348"/>
        <v>3</v>
      </c>
      <c r="K5571">
        <v>75.2</v>
      </c>
      <c r="L5571">
        <v>44.8</v>
      </c>
      <c r="M5571">
        <v>19.100000000000001</v>
      </c>
      <c r="N5571"/>
      <c r="O5571"/>
      <c r="P5571"/>
      <c r="Q5571"/>
      <c r="R5571"/>
      <c r="S5571"/>
      <c r="T5571"/>
      <c r="U5571"/>
      <c r="V5571"/>
      <c r="W5571"/>
      <c r="X5571"/>
      <c r="Y5571"/>
      <c r="Z5571">
        <v>35.817799999999998</v>
      </c>
      <c r="AA5571">
        <f t="shared" si="351"/>
        <v>23.936903441021059</v>
      </c>
    </row>
    <row r="5572" spans="1:27" ht="14.5" customHeight="1">
      <c r="A5572">
        <v>594805.9841</v>
      </c>
      <c r="B5572">
        <v>9605307.0610000007</v>
      </c>
      <c r="C5572" t="s">
        <v>32</v>
      </c>
      <c r="D5572" t="s">
        <v>23</v>
      </c>
      <c r="E5572" t="s">
        <v>342</v>
      </c>
      <c r="F5572" t="s">
        <v>348</v>
      </c>
      <c r="G5572">
        <v>12</v>
      </c>
      <c r="H5572">
        <f t="shared" si="349"/>
        <v>300.98185856665714</v>
      </c>
      <c r="I5572">
        <f t="shared" si="350"/>
        <v>19.576034032390272</v>
      </c>
      <c r="J5572">
        <f t="shared" si="348"/>
        <v>1</v>
      </c>
      <c r="K5572">
        <v>61.5</v>
      </c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>
        <v>35.636099999999999</v>
      </c>
      <c r="AA5572">
        <f t="shared" si="351"/>
        <v>19.576058000303128</v>
      </c>
    </row>
    <row r="5573" spans="1:27" ht="14.5" customHeight="1">
      <c r="A5573">
        <v>594803.52919999999</v>
      </c>
      <c r="B5573">
        <v>9605301.9719999991</v>
      </c>
      <c r="C5573" t="s">
        <v>30</v>
      </c>
      <c r="D5573" t="s">
        <v>23</v>
      </c>
      <c r="E5573" t="s">
        <v>342</v>
      </c>
      <c r="F5573" t="s">
        <v>352</v>
      </c>
      <c r="G5573">
        <v>10</v>
      </c>
      <c r="H5573">
        <f t="shared" si="349"/>
        <v>131.17230653365985</v>
      </c>
      <c r="I5573">
        <f t="shared" si="350"/>
        <v>12.923365556342198</v>
      </c>
      <c r="J5573">
        <f t="shared" si="348"/>
        <v>1</v>
      </c>
      <c r="K5573">
        <v>40.6</v>
      </c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>
        <v>35.589799999999997</v>
      </c>
      <c r="AA5573">
        <f t="shared" si="351"/>
        <v>12.923381379061903</v>
      </c>
    </row>
    <row r="5574" spans="1:27" ht="14.5" customHeight="1">
      <c r="A5574">
        <v>594803.00249999994</v>
      </c>
      <c r="B5574">
        <v>9605301.2760000005</v>
      </c>
      <c r="C5574" t="s">
        <v>71</v>
      </c>
      <c r="D5574" t="s">
        <v>23</v>
      </c>
      <c r="E5574" t="s">
        <v>342</v>
      </c>
      <c r="F5574" t="s">
        <v>358</v>
      </c>
      <c r="G5574">
        <v>8</v>
      </c>
      <c r="H5574">
        <f t="shared" si="349"/>
        <v>74.513153040511625</v>
      </c>
      <c r="I5574">
        <f t="shared" si="350"/>
        <v>9.740270591725892</v>
      </c>
      <c r="J5574">
        <f t="shared" si="348"/>
        <v>1</v>
      </c>
      <c r="K5574">
        <v>30.6</v>
      </c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>
        <v>35.652799999999999</v>
      </c>
      <c r="AA5574">
        <f t="shared" si="351"/>
        <v>9.7402825172239957</v>
      </c>
    </row>
    <row r="5575" spans="1:27" ht="14.5" customHeight="1">
      <c r="A5575">
        <v>594802.98219999997</v>
      </c>
      <c r="B5575">
        <v>9605315.477</v>
      </c>
      <c r="C5575" t="s">
        <v>66</v>
      </c>
      <c r="D5575" t="s">
        <v>23</v>
      </c>
      <c r="E5575" t="s">
        <v>342</v>
      </c>
      <c r="F5575" t="s">
        <v>346</v>
      </c>
      <c r="G5575">
        <v>12</v>
      </c>
      <c r="H5575">
        <f t="shared" si="349"/>
        <v>1055.6101633788974</v>
      </c>
      <c r="I5575">
        <f t="shared" si="350"/>
        <v>36.661171024460863</v>
      </c>
      <c r="J5575">
        <f t="shared" si="348"/>
        <v>4</v>
      </c>
      <c r="K5575">
        <v>86.6</v>
      </c>
      <c r="L5575">
        <v>56.4</v>
      </c>
      <c r="M5575">
        <v>33.700000000000003</v>
      </c>
      <c r="N5575">
        <v>17.7</v>
      </c>
      <c r="O5575"/>
      <c r="P5575"/>
      <c r="Q5575"/>
      <c r="R5575"/>
      <c r="S5575"/>
      <c r="T5575"/>
      <c r="U5575"/>
      <c r="V5575"/>
      <c r="W5575"/>
      <c r="X5575"/>
      <c r="Y5575"/>
      <c r="Z5575">
        <v>35.329300000000003</v>
      </c>
      <c r="AA5575">
        <f t="shared" si="351"/>
        <v>27.565636143516272</v>
      </c>
    </row>
    <row r="5576" spans="1:27" ht="14.5" customHeight="1">
      <c r="A5576">
        <v>594802.57680000004</v>
      </c>
      <c r="B5576">
        <v>9605316.4059999995</v>
      </c>
      <c r="C5576" t="s">
        <v>66</v>
      </c>
      <c r="D5576" t="s">
        <v>23</v>
      </c>
      <c r="E5576" t="s">
        <v>342</v>
      </c>
      <c r="F5576" t="s">
        <v>345</v>
      </c>
      <c r="G5576">
        <v>13</v>
      </c>
      <c r="H5576">
        <f t="shared" si="349"/>
        <v>542.34985244746849</v>
      </c>
      <c r="I5576">
        <f t="shared" si="350"/>
        <v>26.278121402324015</v>
      </c>
      <c r="J5576">
        <f t="shared" si="348"/>
        <v>3</v>
      </c>
      <c r="K5576">
        <v>62.5</v>
      </c>
      <c r="L5576">
        <v>36</v>
      </c>
      <c r="M5576">
        <v>28.4</v>
      </c>
      <c r="N5576"/>
      <c r="O5576"/>
      <c r="P5576"/>
      <c r="Q5576"/>
      <c r="R5576"/>
      <c r="S5576"/>
      <c r="T5576"/>
      <c r="U5576"/>
      <c r="V5576"/>
      <c r="W5576"/>
      <c r="X5576"/>
      <c r="Y5576"/>
      <c r="Z5576">
        <v>35.364600000000003</v>
      </c>
      <c r="AA5576">
        <f t="shared" si="351"/>
        <v>19.894367886486918</v>
      </c>
    </row>
    <row r="5577" spans="1:27" ht="14.5" customHeight="1">
      <c r="A5577">
        <v>594800.47519999999</v>
      </c>
      <c r="B5577">
        <v>9605303.9020000007</v>
      </c>
      <c r="C5577" t="s">
        <v>66</v>
      </c>
      <c r="D5577" t="s">
        <v>23</v>
      </c>
      <c r="E5577" t="s">
        <v>342</v>
      </c>
      <c r="F5577" t="s">
        <v>353</v>
      </c>
      <c r="G5577">
        <v>13</v>
      </c>
      <c r="H5577">
        <f t="shared" si="349"/>
        <v>177.35031240520337</v>
      </c>
      <c r="I5577">
        <f t="shared" si="350"/>
        <v>15.026939242107778</v>
      </c>
      <c r="J5577">
        <f t="shared" si="348"/>
        <v>2</v>
      </c>
      <c r="K5577">
        <v>39.6</v>
      </c>
      <c r="L5577">
        <v>25.7</v>
      </c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>
        <v>35.565100000000001</v>
      </c>
      <c r="AA5577">
        <f t="shared" si="351"/>
        <v>12.605071492878112</v>
      </c>
    </row>
    <row r="5578" spans="1:27" ht="14.5" customHeight="1">
      <c r="A5578">
        <v>594800.29839999997</v>
      </c>
      <c r="B5578">
        <v>9605304.2760000005</v>
      </c>
      <c r="C5578" t="s">
        <v>66</v>
      </c>
      <c r="D5578" t="s">
        <v>23</v>
      </c>
      <c r="E5578" t="s">
        <v>342</v>
      </c>
      <c r="F5578" t="s">
        <v>350</v>
      </c>
      <c r="G5578">
        <v>13</v>
      </c>
      <c r="H5578">
        <f t="shared" si="349"/>
        <v>52.560118385799818</v>
      </c>
      <c r="I5578">
        <f t="shared" si="350"/>
        <v>8.180554059063903</v>
      </c>
      <c r="J5578">
        <f t="shared" si="348"/>
        <v>1</v>
      </c>
      <c r="K5578">
        <v>25.7</v>
      </c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>
        <v>35.512999999999998</v>
      </c>
      <c r="AA5578">
        <f t="shared" si="351"/>
        <v>8.1805640749234207</v>
      </c>
    </row>
    <row r="5579" spans="1:27" ht="14.5" customHeight="1">
      <c r="A5579">
        <v>594800.11230000004</v>
      </c>
      <c r="B5579">
        <v>9605305.0390000008</v>
      </c>
      <c r="C5579" t="s">
        <v>30</v>
      </c>
      <c r="D5579" t="s">
        <v>23</v>
      </c>
      <c r="E5579" t="s">
        <v>342</v>
      </c>
      <c r="F5579" t="s">
        <v>351</v>
      </c>
      <c r="G5579">
        <v>11</v>
      </c>
      <c r="H5579">
        <f t="shared" si="349"/>
        <v>281.72411257600845</v>
      </c>
      <c r="I5579">
        <f t="shared" si="350"/>
        <v>18.939415039467011</v>
      </c>
      <c r="J5579">
        <f t="shared" si="348"/>
        <v>1</v>
      </c>
      <c r="K5579">
        <v>59.5</v>
      </c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>
        <v>35.532400000000003</v>
      </c>
      <c r="AA5579">
        <f t="shared" si="351"/>
        <v>18.939438227935547</v>
      </c>
    </row>
    <row r="5580" spans="1:27" ht="14.5" customHeight="1">
      <c r="A5580">
        <v>594799.73930000002</v>
      </c>
      <c r="B5580">
        <v>9605311.7740000002</v>
      </c>
      <c r="C5580" t="s">
        <v>38</v>
      </c>
      <c r="D5580" t="s">
        <v>23</v>
      </c>
      <c r="E5580" t="s">
        <v>342</v>
      </c>
      <c r="F5580" t="s">
        <v>359</v>
      </c>
      <c r="G5580">
        <v>4</v>
      </c>
      <c r="H5580">
        <f t="shared" si="349"/>
        <v>30.259330218777546</v>
      </c>
      <c r="I5580">
        <f t="shared" si="350"/>
        <v>6.2070351810017943</v>
      </c>
      <c r="J5580">
        <f t="shared" si="348"/>
        <v>1</v>
      </c>
      <c r="K5580">
        <v>19.5</v>
      </c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>
        <v>35.368499999999997</v>
      </c>
      <c r="AA5580">
        <f t="shared" si="351"/>
        <v>6.2070427805839179</v>
      </c>
    </row>
    <row r="5581" spans="1:27" ht="14.5" customHeight="1">
      <c r="A5581">
        <v>594799.63089999999</v>
      </c>
      <c r="B5581">
        <v>9605299.2689999994</v>
      </c>
      <c r="C5581" t="s">
        <v>38</v>
      </c>
      <c r="D5581" t="s">
        <v>23</v>
      </c>
      <c r="E5581" t="s">
        <v>342</v>
      </c>
      <c r="F5581" t="s">
        <v>354</v>
      </c>
      <c r="G5581">
        <v>11</v>
      </c>
      <c r="H5581">
        <f t="shared" si="349"/>
        <v>130.52693331058481</v>
      </c>
      <c r="I5581">
        <f t="shared" si="350"/>
        <v>12.891534606696034</v>
      </c>
      <c r="J5581">
        <f t="shared" si="348"/>
        <v>1</v>
      </c>
      <c r="K5581">
        <v>40.5</v>
      </c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>
        <v>35.628500000000003</v>
      </c>
      <c r="AA5581">
        <f t="shared" si="351"/>
        <v>12.891550390443523</v>
      </c>
    </row>
    <row r="5582" spans="1:27" ht="14.5" customHeight="1">
      <c r="A5582">
        <v>594799.40839999996</v>
      </c>
      <c r="B5582">
        <v>9605310.4910000004</v>
      </c>
      <c r="C5582" t="s">
        <v>129</v>
      </c>
      <c r="D5582" t="s">
        <v>23</v>
      </c>
      <c r="E5582" t="s">
        <v>342</v>
      </c>
      <c r="F5582" t="s">
        <v>360</v>
      </c>
      <c r="G5582">
        <v>5</v>
      </c>
      <c r="H5582">
        <f t="shared" si="349"/>
        <v>49.73591423204725</v>
      </c>
      <c r="I5582">
        <f t="shared" si="350"/>
        <v>7.9577374115407613</v>
      </c>
      <c r="J5582">
        <f t="shared" si="348"/>
        <v>1</v>
      </c>
      <c r="K5582">
        <v>25</v>
      </c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>
        <v>35.446399999999997</v>
      </c>
      <c r="AA5582">
        <f t="shared" si="351"/>
        <v>7.9577471545947667</v>
      </c>
    </row>
    <row r="5583" spans="1:27" ht="14.5" customHeight="1">
      <c r="A5583">
        <v>594795.94059999997</v>
      </c>
      <c r="B5583">
        <v>9605303.5189999994</v>
      </c>
      <c r="C5583" t="s">
        <v>38</v>
      </c>
      <c r="D5583" t="s">
        <v>23</v>
      </c>
      <c r="E5583" t="s">
        <v>342</v>
      </c>
      <c r="F5583" t="s">
        <v>361</v>
      </c>
      <c r="G5583">
        <v>6</v>
      </c>
      <c r="H5583">
        <f t="shared" si="349"/>
        <v>45.836618556254741</v>
      </c>
      <c r="I5583">
        <f t="shared" si="350"/>
        <v>7.6394279150791311</v>
      </c>
      <c r="J5583">
        <f t="shared" si="348"/>
        <v>1</v>
      </c>
      <c r="K5583">
        <v>24</v>
      </c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>
        <v>35.575099999999999</v>
      </c>
      <c r="AA5583">
        <f t="shared" si="351"/>
        <v>7.6394372684109761</v>
      </c>
    </row>
    <row r="5584" spans="1:27" ht="14.5" customHeight="1">
      <c r="A5584">
        <v>594795.36089999997</v>
      </c>
      <c r="B5584">
        <v>9605314.2929999996</v>
      </c>
      <c r="C5584" t="s">
        <v>129</v>
      </c>
      <c r="D5584" t="s">
        <v>23</v>
      </c>
      <c r="E5584" t="s">
        <v>342</v>
      </c>
      <c r="F5584" t="s">
        <v>368</v>
      </c>
      <c r="G5584">
        <v>6</v>
      </c>
      <c r="H5584">
        <f t="shared" si="349"/>
        <v>42.096477806004792</v>
      </c>
      <c r="I5584">
        <f t="shared" si="350"/>
        <v>7.3211184186175009</v>
      </c>
      <c r="J5584">
        <f t="shared" si="348"/>
        <v>1</v>
      </c>
      <c r="K5584">
        <v>23</v>
      </c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>
        <v>35.387599999999999</v>
      </c>
      <c r="AA5584">
        <f t="shared" si="351"/>
        <v>7.3211273822271856</v>
      </c>
    </row>
    <row r="5585" spans="1:27" ht="14.5" customHeight="1">
      <c r="A5585">
        <v>594794.67619999999</v>
      </c>
      <c r="B5585">
        <v>9605307.4189999998</v>
      </c>
      <c r="C5585" t="s">
        <v>191</v>
      </c>
      <c r="D5585" t="s">
        <v>23</v>
      </c>
      <c r="E5585" t="s">
        <v>342</v>
      </c>
      <c r="F5585" t="s">
        <v>365</v>
      </c>
      <c r="G5585">
        <v>5</v>
      </c>
      <c r="H5585">
        <f t="shared" si="349"/>
        <v>23.816738832815073</v>
      </c>
      <c r="I5585">
        <f t="shared" si="350"/>
        <v>5.5067542887862073</v>
      </c>
      <c r="J5585">
        <f t="shared" si="348"/>
        <v>1</v>
      </c>
      <c r="K5585">
        <v>17.3</v>
      </c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>
        <v>35.493200000000002</v>
      </c>
      <c r="AA5585">
        <f t="shared" si="351"/>
        <v>5.5067610309795789</v>
      </c>
    </row>
    <row r="5586" spans="1:27" ht="14.5" customHeight="1">
      <c r="A5586">
        <v>594793.90659999999</v>
      </c>
      <c r="B5586">
        <v>9605299.3619999997</v>
      </c>
      <c r="C5586" t="s">
        <v>38</v>
      </c>
      <c r="D5586" t="s">
        <v>23</v>
      </c>
      <c r="E5586" t="s">
        <v>342</v>
      </c>
      <c r="F5586" t="s">
        <v>355</v>
      </c>
      <c r="G5586">
        <v>9</v>
      </c>
      <c r="H5586">
        <f t="shared" si="349"/>
        <v>240.72182488310867</v>
      </c>
      <c r="I5586">
        <f t="shared" si="350"/>
        <v>17.507022305389675</v>
      </c>
      <c r="J5586">
        <f t="shared" si="348"/>
        <v>1</v>
      </c>
      <c r="K5586">
        <v>55</v>
      </c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>
        <v>35.642499999999998</v>
      </c>
      <c r="AA5586">
        <f t="shared" si="351"/>
        <v>17.507043740108486</v>
      </c>
    </row>
    <row r="5587" spans="1:27" ht="14.5" customHeight="1">
      <c r="A5587">
        <v>594793.47279999999</v>
      </c>
      <c r="B5587">
        <v>9605299.7469999995</v>
      </c>
      <c r="C5587" t="s">
        <v>38</v>
      </c>
      <c r="D5587" t="s">
        <v>23</v>
      </c>
      <c r="E5587" t="s">
        <v>342</v>
      </c>
      <c r="F5587" t="s">
        <v>356</v>
      </c>
      <c r="G5587">
        <v>5</v>
      </c>
      <c r="H5587">
        <f t="shared" si="349"/>
        <v>102.46075796578361</v>
      </c>
      <c r="I5587">
        <f t="shared" si="350"/>
        <v>11.421767978770418</v>
      </c>
      <c r="J5587">
        <f t="shared" si="348"/>
        <v>2</v>
      </c>
      <c r="K5587">
        <v>31.6</v>
      </c>
      <c r="L5587">
        <v>17</v>
      </c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>
        <v>35.628100000000003</v>
      </c>
      <c r="AA5587">
        <f t="shared" si="351"/>
        <v>10.058592403407786</v>
      </c>
    </row>
    <row r="5588" spans="1:27" ht="14.5" customHeight="1">
      <c r="A5588">
        <v>594793.44979999994</v>
      </c>
      <c r="B5588">
        <v>9605312.5460000001</v>
      </c>
      <c r="C5588" t="s">
        <v>129</v>
      </c>
      <c r="D5588" t="s">
        <v>23</v>
      </c>
      <c r="E5588" t="s">
        <v>342</v>
      </c>
      <c r="F5588" t="s">
        <v>367</v>
      </c>
      <c r="G5588">
        <v>8</v>
      </c>
      <c r="H5588">
        <f t="shared" si="349"/>
        <v>44.321463665089659</v>
      </c>
      <c r="I5588">
        <f t="shared" si="350"/>
        <v>7.5121041164944788</v>
      </c>
      <c r="J5588">
        <f t="shared" si="348"/>
        <v>1</v>
      </c>
      <c r="K5588">
        <v>23.6</v>
      </c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>
        <v>35.374299999999998</v>
      </c>
      <c r="AA5588">
        <f t="shared" si="351"/>
        <v>7.5121133139374603</v>
      </c>
    </row>
    <row r="5589" spans="1:27" ht="14.5" customHeight="1">
      <c r="A5589">
        <v>594793.44889999996</v>
      </c>
      <c r="B5589">
        <v>9605309.5439999998</v>
      </c>
      <c r="C5589" t="s">
        <v>38</v>
      </c>
      <c r="D5589" t="s">
        <v>23</v>
      </c>
      <c r="E5589" t="s">
        <v>342</v>
      </c>
      <c r="F5589" t="s">
        <v>366</v>
      </c>
      <c r="G5589">
        <v>6</v>
      </c>
      <c r="H5589">
        <f t="shared" si="349"/>
        <v>93.336406084429143</v>
      </c>
      <c r="I5589">
        <f t="shared" si="350"/>
        <v>10.901345113889276</v>
      </c>
      <c r="J5589">
        <f t="shared" si="348"/>
        <v>2</v>
      </c>
      <c r="K5589">
        <v>29.9</v>
      </c>
      <c r="L5589">
        <v>16.7</v>
      </c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>
        <v>35.4833</v>
      </c>
      <c r="AA5589">
        <f t="shared" si="351"/>
        <v>9.5174655968953417</v>
      </c>
    </row>
    <row r="5590" spans="1:27" ht="14.5" customHeight="1">
      <c r="A5590">
        <v>594793.42550000001</v>
      </c>
      <c r="B5590">
        <v>9605296.9389999993</v>
      </c>
      <c r="C5590" t="s">
        <v>362</v>
      </c>
      <c r="D5590" t="s">
        <v>23</v>
      </c>
      <c r="E5590" t="s">
        <v>342</v>
      </c>
      <c r="F5590" t="s">
        <v>363</v>
      </c>
      <c r="G5590">
        <v>6.5</v>
      </c>
      <c r="H5590">
        <f t="shared" si="349"/>
        <v>49.73591423204725</v>
      </c>
      <c r="I5590">
        <f t="shared" si="350"/>
        <v>7.9577374115407613</v>
      </c>
      <c r="J5590">
        <f t="shared" si="348"/>
        <v>1</v>
      </c>
      <c r="K5590">
        <v>25</v>
      </c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>
        <v>35.679699999999997</v>
      </c>
      <c r="AA5590">
        <f t="shared" si="351"/>
        <v>7.9577471545947667</v>
      </c>
    </row>
    <row r="5591" spans="1:27" ht="14.5" customHeight="1">
      <c r="A5591">
        <v>594791.45369999995</v>
      </c>
      <c r="B5591">
        <v>9605312.7489999998</v>
      </c>
      <c r="C5591" t="s">
        <v>32</v>
      </c>
      <c r="D5591" t="s">
        <v>23</v>
      </c>
      <c r="E5591" t="s">
        <v>342</v>
      </c>
      <c r="F5591" t="s">
        <v>343</v>
      </c>
      <c r="G5591">
        <v>6</v>
      </c>
      <c r="H5591">
        <f t="shared" si="349"/>
        <v>187.18608680373302</v>
      </c>
      <c r="I5591">
        <f t="shared" si="350"/>
        <v>15.438010578389077</v>
      </c>
      <c r="J5591">
        <f t="shared" si="348"/>
        <v>1</v>
      </c>
      <c r="K5591">
        <v>48.5</v>
      </c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>
        <v>35.3474</v>
      </c>
      <c r="AA5591">
        <f t="shared" si="351"/>
        <v>15.438029479913848</v>
      </c>
    </row>
    <row r="5592" spans="1:27" ht="14.5" customHeight="1">
      <c r="A5592">
        <v>594790.47959999996</v>
      </c>
      <c r="B5592">
        <v>9605302.3609999996</v>
      </c>
      <c r="C5592" t="s">
        <v>66</v>
      </c>
      <c r="D5592" t="s">
        <v>23</v>
      </c>
      <c r="E5592" t="s">
        <v>342</v>
      </c>
      <c r="F5592" t="s">
        <v>357</v>
      </c>
      <c r="G5592">
        <v>15</v>
      </c>
      <c r="H5592">
        <f t="shared" si="349"/>
        <v>369.0810681078039</v>
      </c>
      <c r="I5592">
        <f t="shared" si="350"/>
        <v>21.677811518532199</v>
      </c>
      <c r="J5592">
        <f t="shared" si="348"/>
        <v>2</v>
      </c>
      <c r="K5592">
        <v>52.4</v>
      </c>
      <c r="L5592">
        <v>43.5</v>
      </c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>
        <v>35.614400000000003</v>
      </c>
      <c r="AA5592">
        <f t="shared" si="351"/>
        <v>16.679438036030632</v>
      </c>
    </row>
    <row r="5593" spans="1:27" ht="14.5" customHeight="1">
      <c r="A5593">
        <v>594788.04390000005</v>
      </c>
      <c r="B5593">
        <v>9605308.3340000007</v>
      </c>
      <c r="C5593" t="s">
        <v>66</v>
      </c>
      <c r="D5593" t="s">
        <v>23</v>
      </c>
      <c r="E5593" t="s">
        <v>342</v>
      </c>
      <c r="F5593" t="s">
        <v>344</v>
      </c>
      <c r="G5593">
        <v>9</v>
      </c>
      <c r="H5593">
        <f t="shared" si="349"/>
        <v>418.7779893830932</v>
      </c>
      <c r="I5593">
        <f t="shared" si="350"/>
        <v>23.091198532896236</v>
      </c>
      <c r="J5593">
        <f t="shared" si="348"/>
        <v>4</v>
      </c>
      <c r="K5593">
        <v>22</v>
      </c>
      <c r="L5593">
        <v>20.399999999999999</v>
      </c>
      <c r="M5593">
        <v>22.6</v>
      </c>
      <c r="N5593">
        <v>57.8</v>
      </c>
      <c r="O5593"/>
      <c r="P5593"/>
      <c r="Q5593"/>
      <c r="R5593"/>
      <c r="S5593"/>
      <c r="T5593"/>
      <c r="U5593"/>
      <c r="V5593"/>
      <c r="W5593"/>
      <c r="X5593"/>
      <c r="Y5593"/>
      <c r="Z5593">
        <v>35.540199999999999</v>
      </c>
      <c r="AA5593">
        <f t="shared" si="351"/>
        <v>18.398311421423102</v>
      </c>
    </row>
    <row r="5594" spans="1:27" ht="14.5" customHeight="1">
      <c r="A5594">
        <v>594787.53090000001</v>
      </c>
      <c r="B5594">
        <v>9605306.7060000002</v>
      </c>
      <c r="C5594" t="s">
        <v>71</v>
      </c>
      <c r="D5594" t="s">
        <v>23</v>
      </c>
      <c r="E5594" t="s">
        <v>342</v>
      </c>
      <c r="F5594" t="s">
        <v>364</v>
      </c>
      <c r="G5594">
        <v>7.5</v>
      </c>
      <c r="H5594">
        <f t="shared" si="349"/>
        <v>92.065554003971883</v>
      </c>
      <c r="I5594">
        <f t="shared" si="350"/>
        <v>10.826875354948038</v>
      </c>
      <c r="J5594">
        <f t="shared" si="348"/>
        <v>2</v>
      </c>
      <c r="K5594">
        <v>24.3</v>
      </c>
      <c r="L5594">
        <v>23.8</v>
      </c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>
        <v>35.520200000000003</v>
      </c>
      <c r="AA5594">
        <f t="shared" si="351"/>
        <v>7.7349302342661135</v>
      </c>
    </row>
    <row r="5595" spans="1:27" ht="14.5" customHeight="1">
      <c r="A5595">
        <v>594786.69720000005</v>
      </c>
      <c r="B5595">
        <v>9605313.0160000008</v>
      </c>
      <c r="C5595" t="s">
        <v>42</v>
      </c>
      <c r="D5595" t="s">
        <v>23</v>
      </c>
      <c r="E5595" t="s">
        <v>342</v>
      </c>
      <c r="F5595" t="s">
        <v>369</v>
      </c>
      <c r="G5595">
        <v>14</v>
      </c>
      <c r="H5595">
        <f t="shared" si="349"/>
        <v>1493.5893987540717</v>
      </c>
      <c r="I5595">
        <f t="shared" si="350"/>
        <v>43.608401015243373</v>
      </c>
      <c r="J5595">
        <f t="shared" si="348"/>
        <v>1</v>
      </c>
      <c r="K5595">
        <v>137</v>
      </c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>
        <v>35.288600000000002</v>
      </c>
      <c r="AA5595">
        <f t="shared" si="351"/>
        <v>43.608454407179323</v>
      </c>
    </row>
    <row r="5596" spans="1:27" ht="14.5" customHeight="1">
      <c r="A5596">
        <v>594718.75300000003</v>
      </c>
      <c r="B5596">
        <v>9605263.6280000005</v>
      </c>
      <c r="C5596" t="s">
        <v>1192</v>
      </c>
      <c r="D5596" t="s">
        <v>524</v>
      </c>
      <c r="E5596" t="s">
        <v>342</v>
      </c>
      <c r="F5596" t="s">
        <v>2885</v>
      </c>
      <c r="G5596" t="s">
        <v>26</v>
      </c>
      <c r="H5596">
        <f t="shared" si="349"/>
        <v>2.5862675400664568</v>
      </c>
      <c r="I5596">
        <f t="shared" si="350"/>
        <v>1.8146433272061602</v>
      </c>
      <c r="J5596">
        <f t="shared" si="348"/>
        <v>2</v>
      </c>
      <c r="K5596">
        <v>3.5</v>
      </c>
      <c r="L5596">
        <v>4.5</v>
      </c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>
        <v>32.316000000000003</v>
      </c>
      <c r="AA5596">
        <f t="shared" si="351"/>
        <v>1.432394487827058</v>
      </c>
    </row>
    <row r="5597" spans="1:27" ht="14.5" customHeight="1">
      <c r="A5597">
        <v>594717.85600000003</v>
      </c>
      <c r="B5597">
        <v>9605264.8310000002</v>
      </c>
      <c r="C5597" t="s">
        <v>8100</v>
      </c>
      <c r="D5597" t="s">
        <v>524</v>
      </c>
      <c r="E5597" t="s">
        <v>342</v>
      </c>
      <c r="F5597" t="s">
        <v>2884</v>
      </c>
      <c r="G5597" t="s">
        <v>26</v>
      </c>
      <c r="H5597">
        <f t="shared" si="349"/>
        <v>2.6769858476257111</v>
      </c>
      <c r="I5597">
        <f t="shared" si="350"/>
        <v>1.8461950794774566</v>
      </c>
      <c r="J5597">
        <f t="shared" si="348"/>
        <v>2</v>
      </c>
      <c r="K5597">
        <v>4</v>
      </c>
      <c r="L5597">
        <v>4.2</v>
      </c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>
        <v>32.551000000000002</v>
      </c>
      <c r="AA5597">
        <f t="shared" si="351"/>
        <v>1.3369015219719209</v>
      </c>
    </row>
    <row r="5598" spans="1:27" ht="14.5" customHeight="1">
      <c r="A5598">
        <v>594717.79599999997</v>
      </c>
      <c r="B5598">
        <v>9605261.5370000005</v>
      </c>
      <c r="C5598" t="s">
        <v>762</v>
      </c>
      <c r="D5598" t="s">
        <v>524</v>
      </c>
      <c r="E5598" t="s">
        <v>342</v>
      </c>
      <c r="F5598" t="s">
        <v>2890</v>
      </c>
      <c r="G5598" t="s">
        <v>26</v>
      </c>
      <c r="H5598">
        <f t="shared" si="349"/>
        <v>0.71619716494148034</v>
      </c>
      <c r="I5598">
        <f t="shared" si="350"/>
        <v>0.95492848938489139</v>
      </c>
      <c r="J5598">
        <f t="shared" si="348"/>
        <v>1</v>
      </c>
      <c r="K5598">
        <v>3</v>
      </c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>
        <v>32.799999999999997</v>
      </c>
      <c r="AA5598">
        <f t="shared" si="351"/>
        <v>0.95492965855137202</v>
      </c>
    </row>
    <row r="5599" spans="1:27" ht="14.5" customHeight="1">
      <c r="A5599">
        <v>594717.62699999998</v>
      </c>
      <c r="B5599">
        <v>9605267.2599999998</v>
      </c>
      <c r="C5599" t="s">
        <v>8100</v>
      </c>
      <c r="D5599" t="s">
        <v>524</v>
      </c>
      <c r="E5599" t="s">
        <v>342</v>
      </c>
      <c r="F5599" t="s">
        <v>2872</v>
      </c>
      <c r="G5599" t="s">
        <v>26</v>
      </c>
      <c r="H5599">
        <f t="shared" si="349"/>
        <v>6.4457744844733229</v>
      </c>
      <c r="I5599">
        <f t="shared" si="350"/>
        <v>2.8647854681546741</v>
      </c>
      <c r="J5599">
        <f t="shared" si="348"/>
        <v>1</v>
      </c>
      <c r="K5599">
        <v>9</v>
      </c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>
        <v>32.448</v>
      </c>
      <c r="AA5599">
        <f t="shared" si="351"/>
        <v>2.8647889756541161</v>
      </c>
    </row>
    <row r="5600" spans="1:27" ht="14.5" customHeight="1">
      <c r="A5600">
        <v>594717.43900000001</v>
      </c>
      <c r="B5600">
        <v>9605267.6970000006</v>
      </c>
      <c r="C5600" t="s">
        <v>66</v>
      </c>
      <c r="D5600" t="s">
        <v>524</v>
      </c>
      <c r="E5600" t="s">
        <v>342</v>
      </c>
      <c r="F5600" t="s">
        <v>2871</v>
      </c>
      <c r="G5600" t="s">
        <v>26</v>
      </c>
      <c r="H5600">
        <f t="shared" si="349"/>
        <v>219.33538176332837</v>
      </c>
      <c r="I5600">
        <f t="shared" si="350"/>
        <v>16.7112485642356</v>
      </c>
      <c r="J5600">
        <f t="shared" si="348"/>
        <v>1</v>
      </c>
      <c r="K5600">
        <v>52.5</v>
      </c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>
        <v>32.408000000000001</v>
      </c>
      <c r="AA5600">
        <f t="shared" si="351"/>
        <v>16.71126902464901</v>
      </c>
    </row>
    <row r="5601" spans="1:27" ht="14.5" customHeight="1">
      <c r="A5601">
        <v>594716.97</v>
      </c>
      <c r="B5601">
        <v>9605261.5309999995</v>
      </c>
      <c r="C5601" t="s">
        <v>8100</v>
      </c>
      <c r="D5601" t="s">
        <v>524</v>
      </c>
      <c r="E5601" t="s">
        <v>342</v>
      </c>
      <c r="F5601" t="s">
        <v>2891</v>
      </c>
      <c r="G5601" t="s">
        <v>26</v>
      </c>
      <c r="H5601">
        <f t="shared" si="349"/>
        <v>3.362147802086394</v>
      </c>
      <c r="I5601">
        <f t="shared" si="350"/>
        <v>2.0690117270005981</v>
      </c>
      <c r="J5601">
        <f t="shared" si="348"/>
        <v>1</v>
      </c>
      <c r="K5601">
        <v>6.5</v>
      </c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>
        <v>32.871000000000002</v>
      </c>
      <c r="AA5601">
        <f t="shared" si="351"/>
        <v>2.0690142601946393</v>
      </c>
    </row>
    <row r="5602" spans="1:27" ht="14.5" customHeight="1">
      <c r="A5602">
        <v>594716.78599999996</v>
      </c>
      <c r="B5602">
        <v>9605267.0209999997</v>
      </c>
      <c r="C5602" t="s">
        <v>602</v>
      </c>
      <c r="D5602" t="s">
        <v>524</v>
      </c>
      <c r="E5602" t="s">
        <v>342</v>
      </c>
      <c r="F5602" t="s">
        <v>2874</v>
      </c>
      <c r="G5602" t="s">
        <v>26</v>
      </c>
      <c r="H5602">
        <f t="shared" si="349"/>
        <v>3.362147802086394</v>
      </c>
      <c r="I5602">
        <f t="shared" si="350"/>
        <v>2.0690117270005981</v>
      </c>
      <c r="J5602">
        <f t="shared" si="348"/>
        <v>1</v>
      </c>
      <c r="K5602">
        <v>6.5</v>
      </c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>
        <v>32.622999999999998</v>
      </c>
      <c r="AA5602">
        <f t="shared" si="351"/>
        <v>2.0690142601946393</v>
      </c>
    </row>
    <row r="5603" spans="1:27" ht="14.5" customHeight="1">
      <c r="A5603">
        <v>594716.64399999997</v>
      </c>
      <c r="B5603">
        <v>9605267.8300000001</v>
      </c>
      <c r="C5603" t="s">
        <v>527</v>
      </c>
      <c r="D5603" t="s">
        <v>524</v>
      </c>
      <c r="E5603" t="s">
        <v>342</v>
      </c>
      <c r="F5603" t="s">
        <v>2873</v>
      </c>
      <c r="G5603" t="s">
        <v>26</v>
      </c>
      <c r="H5603">
        <f t="shared" si="349"/>
        <v>0.97482391894812603</v>
      </c>
      <c r="I5603">
        <f t="shared" si="350"/>
        <v>1.1140832376157066</v>
      </c>
      <c r="J5603">
        <f t="shared" si="348"/>
        <v>1</v>
      </c>
      <c r="K5603">
        <v>3.5</v>
      </c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>
        <v>32.497</v>
      </c>
      <c r="AA5603">
        <f t="shared" si="351"/>
        <v>1.1140846016432675</v>
      </c>
    </row>
    <row r="5604" spans="1:27" ht="14.5" customHeight="1">
      <c r="A5604">
        <v>594716.31000000006</v>
      </c>
      <c r="B5604">
        <v>9605270.2630000003</v>
      </c>
      <c r="C5604" t="s">
        <v>527</v>
      </c>
      <c r="D5604" t="s">
        <v>524</v>
      </c>
      <c r="E5604" t="s">
        <v>342</v>
      </c>
      <c r="F5604" t="s">
        <v>2868</v>
      </c>
      <c r="G5604" t="s">
        <v>26</v>
      </c>
      <c r="H5604">
        <f t="shared" si="349"/>
        <v>1.2732394043404096</v>
      </c>
      <c r="I5604">
        <f t="shared" si="350"/>
        <v>1.2732379858465219</v>
      </c>
      <c r="J5604">
        <f t="shared" si="348"/>
        <v>1</v>
      </c>
      <c r="K5604">
        <v>4</v>
      </c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>
        <v>32.527000000000001</v>
      </c>
      <c r="AA5604">
        <f t="shared" si="351"/>
        <v>1.2732395447351628</v>
      </c>
    </row>
    <row r="5605" spans="1:27" ht="14.5" customHeight="1">
      <c r="A5605">
        <v>594715.39599999995</v>
      </c>
      <c r="B5605">
        <v>9605261.5700000003</v>
      </c>
      <c r="C5605" t="s">
        <v>602</v>
      </c>
      <c r="D5605" t="s">
        <v>524</v>
      </c>
      <c r="E5605" t="s">
        <v>342</v>
      </c>
      <c r="F5605" t="s">
        <v>2889</v>
      </c>
      <c r="G5605" t="s">
        <v>26</v>
      </c>
      <c r="H5605">
        <f t="shared" si="349"/>
        <v>0.97482391894812603</v>
      </c>
      <c r="I5605">
        <f t="shared" si="350"/>
        <v>1.1140832376157066</v>
      </c>
      <c r="J5605">
        <f t="shared" si="348"/>
        <v>1</v>
      </c>
      <c r="K5605">
        <v>3.5</v>
      </c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>
        <v>32.972000000000001</v>
      </c>
      <c r="AA5605">
        <f t="shared" si="351"/>
        <v>1.1140846016432675</v>
      </c>
    </row>
    <row r="5606" spans="1:27" ht="14.5" customHeight="1">
      <c r="A5606">
        <v>594715.255</v>
      </c>
      <c r="B5606">
        <v>9605267.8379999995</v>
      </c>
      <c r="C5606" t="s">
        <v>8100</v>
      </c>
      <c r="D5606" t="s">
        <v>524</v>
      </c>
      <c r="E5606" t="s">
        <v>342</v>
      </c>
      <c r="F5606" t="s">
        <v>2870</v>
      </c>
      <c r="G5606" t="s">
        <v>26</v>
      </c>
      <c r="H5606">
        <f t="shared" si="349"/>
        <v>31.710027365097897</v>
      </c>
      <c r="I5606">
        <f t="shared" si="350"/>
        <v>6.354082655509405</v>
      </c>
      <c r="J5606">
        <f t="shared" si="348"/>
        <v>2</v>
      </c>
      <c r="K5606">
        <v>8.1999999999999993</v>
      </c>
      <c r="L5606">
        <v>18.2</v>
      </c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>
        <v>32.784999999999997</v>
      </c>
      <c r="AA5606">
        <f t="shared" si="351"/>
        <v>5.79323992854499</v>
      </c>
    </row>
    <row r="5607" spans="1:27" ht="14.5" customHeight="1">
      <c r="A5607">
        <v>594715.03300000005</v>
      </c>
      <c r="B5607">
        <v>9605258.8690000009</v>
      </c>
      <c r="C5607" t="s">
        <v>101</v>
      </c>
      <c r="D5607" t="s">
        <v>524</v>
      </c>
      <c r="E5607" t="s">
        <v>342</v>
      </c>
      <c r="F5607" t="s">
        <v>2892</v>
      </c>
      <c r="G5607" t="s">
        <v>26</v>
      </c>
      <c r="H5607">
        <f t="shared" si="349"/>
        <v>22.997886740898647</v>
      </c>
      <c r="I5607">
        <f t="shared" si="350"/>
        <v>5.4112614398477179</v>
      </c>
      <c r="J5607">
        <f t="shared" si="348"/>
        <v>1</v>
      </c>
      <c r="K5607">
        <v>17</v>
      </c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>
        <v>32.991999999999997</v>
      </c>
      <c r="AA5607">
        <f t="shared" si="351"/>
        <v>5.4112680651244416</v>
      </c>
    </row>
    <row r="5608" spans="1:27" ht="14.5" customHeight="1">
      <c r="A5608">
        <v>594714.91500000004</v>
      </c>
      <c r="B5608">
        <v>9605259.0429999996</v>
      </c>
      <c r="C5608" t="s">
        <v>8100</v>
      </c>
      <c r="D5608" t="s">
        <v>524</v>
      </c>
      <c r="E5608" t="s">
        <v>342</v>
      </c>
      <c r="F5608" t="s">
        <v>2893</v>
      </c>
      <c r="G5608" t="s">
        <v>26</v>
      </c>
      <c r="H5608">
        <f t="shared" si="349"/>
        <v>9.5691898982458916</v>
      </c>
      <c r="I5608">
        <f t="shared" si="350"/>
        <v>3.4905361333759637</v>
      </c>
      <c r="J5608">
        <f t="shared" si="348"/>
        <v>2</v>
      </c>
      <c r="K5608">
        <v>8</v>
      </c>
      <c r="L5608">
        <v>7.5</v>
      </c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>
        <v>33</v>
      </c>
      <c r="AA5608">
        <f t="shared" si="351"/>
        <v>2.5464790894703255</v>
      </c>
    </row>
    <row r="5609" spans="1:27" ht="14.5" customHeight="1">
      <c r="A5609">
        <v>594714.79</v>
      </c>
      <c r="B5609">
        <v>9605261.7459999993</v>
      </c>
      <c r="C5609" t="s">
        <v>8100</v>
      </c>
      <c r="D5609" t="s">
        <v>524</v>
      </c>
      <c r="E5609" t="s">
        <v>342</v>
      </c>
      <c r="F5609" t="s">
        <v>2888</v>
      </c>
      <c r="G5609" t="s">
        <v>26</v>
      </c>
      <c r="H5609">
        <f t="shared" si="349"/>
        <v>24.370597973703148</v>
      </c>
      <c r="I5609">
        <f t="shared" si="350"/>
        <v>5.570416188078533</v>
      </c>
      <c r="J5609">
        <f t="shared" si="348"/>
        <v>2</v>
      </c>
      <c r="K5609">
        <v>10.5</v>
      </c>
      <c r="L5609">
        <v>14</v>
      </c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>
        <v>32.988</v>
      </c>
      <c r="AA5609">
        <f t="shared" si="351"/>
        <v>4.45633840657307</v>
      </c>
    </row>
    <row r="5610" spans="1:27" ht="14.5" customHeight="1">
      <c r="A5610">
        <v>594714.76500000001</v>
      </c>
      <c r="B5610">
        <v>9605264.4959999993</v>
      </c>
      <c r="C5610" t="s">
        <v>8100</v>
      </c>
      <c r="D5610" t="s">
        <v>524</v>
      </c>
      <c r="E5610" t="s">
        <v>342</v>
      </c>
      <c r="F5610" t="s">
        <v>2883</v>
      </c>
      <c r="G5610" t="s">
        <v>26</v>
      </c>
      <c r="H5610">
        <f t="shared" si="349"/>
        <v>48.780984678791938</v>
      </c>
      <c r="I5610">
        <f t="shared" si="350"/>
        <v>7.8809728767826357</v>
      </c>
      <c r="J5610">
        <f t="shared" si="348"/>
        <v>3</v>
      </c>
      <c r="K5610">
        <v>10</v>
      </c>
      <c r="L5610">
        <v>15</v>
      </c>
      <c r="M5610">
        <v>12</v>
      </c>
      <c r="N5610"/>
      <c r="O5610"/>
      <c r="P5610"/>
      <c r="Q5610"/>
      <c r="R5610"/>
      <c r="S5610"/>
      <c r="T5610"/>
      <c r="U5610"/>
      <c r="V5610"/>
      <c r="W5610"/>
      <c r="X5610"/>
      <c r="Y5610"/>
      <c r="Z5610">
        <v>32.924999999999997</v>
      </c>
      <c r="AA5610">
        <f t="shared" si="351"/>
        <v>4.7746482927568605</v>
      </c>
    </row>
    <row r="5611" spans="1:27" ht="14.5" customHeight="1">
      <c r="A5611">
        <v>594714.63500000001</v>
      </c>
      <c r="B5611">
        <v>9605267.0600000005</v>
      </c>
      <c r="C5611" t="s">
        <v>52</v>
      </c>
      <c r="D5611" t="s">
        <v>524</v>
      </c>
      <c r="E5611" t="s">
        <v>342</v>
      </c>
      <c r="F5611" t="s">
        <v>2875</v>
      </c>
      <c r="G5611" t="s">
        <v>26</v>
      </c>
      <c r="H5611">
        <f t="shared" si="349"/>
        <v>1.6114436211183307</v>
      </c>
      <c r="I5611">
        <f t="shared" si="350"/>
        <v>1.432392734077337</v>
      </c>
      <c r="J5611">
        <f t="shared" si="348"/>
        <v>1</v>
      </c>
      <c r="K5611">
        <v>4.5</v>
      </c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>
        <v>32.898000000000003</v>
      </c>
      <c r="AA5611">
        <f t="shared" si="351"/>
        <v>1.432394487827058</v>
      </c>
    </row>
    <row r="5612" spans="1:27" ht="14.5" customHeight="1">
      <c r="A5612">
        <v>594714.60600000003</v>
      </c>
      <c r="B5612">
        <v>9605271.1530000009</v>
      </c>
      <c r="C5612" t="s">
        <v>101</v>
      </c>
      <c r="D5612" t="s">
        <v>524</v>
      </c>
      <c r="E5612" t="s">
        <v>342</v>
      </c>
      <c r="F5612" t="s">
        <v>2856</v>
      </c>
      <c r="G5612" t="s">
        <v>26</v>
      </c>
      <c r="H5612">
        <f t="shared" si="349"/>
        <v>95.890842639387103</v>
      </c>
      <c r="I5612">
        <f t="shared" si="350"/>
        <v>11.049512537794433</v>
      </c>
      <c r="J5612">
        <f t="shared" si="348"/>
        <v>2</v>
      </c>
      <c r="K5612">
        <v>26</v>
      </c>
      <c r="L5612">
        <v>23</v>
      </c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>
        <v>32.753</v>
      </c>
      <c r="AA5612">
        <f t="shared" si="351"/>
        <v>8.2760570407785572</v>
      </c>
    </row>
    <row r="5613" spans="1:27" ht="14.5" customHeight="1">
      <c r="A5613">
        <v>594714.59400000004</v>
      </c>
      <c r="B5613">
        <v>9605263.0539999995</v>
      </c>
      <c r="C5613" t="s">
        <v>8100</v>
      </c>
      <c r="D5613" t="s">
        <v>524</v>
      </c>
      <c r="E5613" t="s">
        <v>342</v>
      </c>
      <c r="F5613" t="s">
        <v>2886</v>
      </c>
      <c r="G5613" t="s">
        <v>26</v>
      </c>
      <c r="H5613">
        <f t="shared" si="349"/>
        <v>22.540316329963812</v>
      </c>
      <c r="I5613">
        <f t="shared" si="350"/>
        <v>5.3571592277102678</v>
      </c>
      <c r="J5613">
        <f t="shared" si="348"/>
        <v>3</v>
      </c>
      <c r="K5613">
        <v>7</v>
      </c>
      <c r="L5613">
        <v>8.5</v>
      </c>
      <c r="M5613">
        <v>9</v>
      </c>
      <c r="N5613"/>
      <c r="O5613"/>
      <c r="P5613"/>
      <c r="Q5613"/>
      <c r="R5613"/>
      <c r="S5613"/>
      <c r="T5613"/>
      <c r="U5613"/>
      <c r="V5613"/>
      <c r="W5613"/>
      <c r="X5613"/>
      <c r="Y5613"/>
      <c r="Z5613">
        <v>32.936999999999998</v>
      </c>
      <c r="AA5613">
        <f t="shared" si="351"/>
        <v>2.8647889756541161</v>
      </c>
    </row>
    <row r="5614" spans="1:27" ht="14.5" customHeight="1">
      <c r="A5614">
        <v>594714.34900000005</v>
      </c>
      <c r="B5614">
        <v>9605265.8129999992</v>
      </c>
      <c r="C5614" t="s">
        <v>1192</v>
      </c>
      <c r="D5614" t="s">
        <v>524</v>
      </c>
      <c r="E5614" t="s">
        <v>342</v>
      </c>
      <c r="F5614" t="s">
        <v>2880</v>
      </c>
      <c r="G5614" t="s">
        <v>26</v>
      </c>
      <c r="H5614">
        <f t="shared" si="349"/>
        <v>4.0186618699494172</v>
      </c>
      <c r="I5614">
        <f t="shared" si="350"/>
        <v>2.2620139797648608</v>
      </c>
      <c r="J5614">
        <f t="shared" si="348"/>
        <v>2</v>
      </c>
      <c r="K5614">
        <v>4.5</v>
      </c>
      <c r="L5614">
        <v>5.5</v>
      </c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>
        <v>32.923999999999999</v>
      </c>
      <c r="AA5614">
        <f t="shared" si="351"/>
        <v>1.7507043740108488</v>
      </c>
    </row>
    <row r="5615" spans="1:27" ht="14.5" customHeight="1">
      <c r="A5615">
        <v>594714.24199999997</v>
      </c>
      <c r="B5615">
        <v>9605258.3460000008</v>
      </c>
      <c r="C5615" t="s">
        <v>8035</v>
      </c>
      <c r="D5615" t="s">
        <v>524</v>
      </c>
      <c r="E5615" t="s">
        <v>342</v>
      </c>
      <c r="F5615" t="s">
        <v>2896</v>
      </c>
      <c r="G5615" t="s">
        <v>26</v>
      </c>
      <c r="H5615">
        <f t="shared" si="349"/>
        <v>2.8647886597659213</v>
      </c>
      <c r="I5615">
        <f t="shared" si="350"/>
        <v>1.9098569787697828</v>
      </c>
      <c r="J5615">
        <f t="shared" si="348"/>
        <v>1</v>
      </c>
      <c r="K5615">
        <v>6</v>
      </c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>
        <v>33.042999999999999</v>
      </c>
      <c r="AA5615">
        <f t="shared" si="351"/>
        <v>1.909859317102744</v>
      </c>
    </row>
    <row r="5616" spans="1:27" ht="14.5" customHeight="1">
      <c r="A5616">
        <v>594714.19900000002</v>
      </c>
      <c r="B5616">
        <v>9605267.3000000007</v>
      </c>
      <c r="C5616" t="s">
        <v>602</v>
      </c>
      <c r="D5616" t="s">
        <v>524</v>
      </c>
      <c r="E5616" t="s">
        <v>342</v>
      </c>
      <c r="F5616" t="s">
        <v>2877</v>
      </c>
      <c r="G5616" t="s">
        <v>26</v>
      </c>
      <c r="H5616">
        <f t="shared" si="349"/>
        <v>2.6769858476257111</v>
      </c>
      <c r="I5616">
        <f t="shared" si="350"/>
        <v>1.8461950794774566</v>
      </c>
      <c r="J5616">
        <f t="shared" si="348"/>
        <v>1</v>
      </c>
      <c r="K5616">
        <v>5.8</v>
      </c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>
        <v>32.890999999999998</v>
      </c>
      <c r="AA5616">
        <f t="shared" si="351"/>
        <v>1.8461973398659859</v>
      </c>
    </row>
    <row r="5617" spans="1:27" ht="14.5" customHeight="1">
      <c r="A5617">
        <v>594714.01800000004</v>
      </c>
      <c r="B5617">
        <v>9605258.8910000008</v>
      </c>
      <c r="C5617" t="s">
        <v>762</v>
      </c>
      <c r="D5617" t="s">
        <v>524</v>
      </c>
      <c r="E5617" t="s">
        <v>342</v>
      </c>
      <c r="F5617" t="s">
        <v>2894</v>
      </c>
      <c r="G5617" t="s">
        <v>26</v>
      </c>
      <c r="H5617">
        <f t="shared" si="349"/>
        <v>0.97482391894812603</v>
      </c>
      <c r="I5617">
        <f t="shared" si="350"/>
        <v>1.1140832376157066</v>
      </c>
      <c r="J5617">
        <f t="shared" si="348"/>
        <v>1</v>
      </c>
      <c r="K5617">
        <v>3.5</v>
      </c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>
        <v>33.061999999999998</v>
      </c>
      <c r="AA5617">
        <f t="shared" si="351"/>
        <v>1.1140846016432675</v>
      </c>
    </row>
    <row r="5618" spans="1:27" ht="14.5" customHeight="1">
      <c r="A5618">
        <v>594713.85100000002</v>
      </c>
      <c r="B5618">
        <v>9605267.9189999998</v>
      </c>
      <c r="C5618" t="s">
        <v>52</v>
      </c>
      <c r="D5618" t="s">
        <v>524</v>
      </c>
      <c r="E5618" t="s">
        <v>342</v>
      </c>
      <c r="F5618" t="s">
        <v>2876</v>
      </c>
      <c r="G5618" t="s">
        <v>26</v>
      </c>
      <c r="H5618">
        <f t="shared" si="349"/>
        <v>1.2732394043404096</v>
      </c>
      <c r="I5618">
        <f t="shared" si="350"/>
        <v>1.2732379858465219</v>
      </c>
      <c r="J5618">
        <f t="shared" si="348"/>
        <v>1</v>
      </c>
      <c r="K5618">
        <v>4</v>
      </c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>
        <v>32.591999999999999</v>
      </c>
      <c r="AA5618">
        <f t="shared" si="351"/>
        <v>1.2732395447351628</v>
      </c>
    </row>
    <row r="5619" spans="1:27" ht="14.5" customHeight="1">
      <c r="A5619">
        <v>594713.755</v>
      </c>
      <c r="B5619">
        <v>9605266.6699999999</v>
      </c>
      <c r="C5619" t="s">
        <v>8100</v>
      </c>
      <c r="D5619" t="s">
        <v>524</v>
      </c>
      <c r="E5619" t="s">
        <v>342</v>
      </c>
      <c r="F5619" t="s">
        <v>2879</v>
      </c>
      <c r="G5619" t="s">
        <v>26</v>
      </c>
      <c r="H5619">
        <f t="shared" si="349"/>
        <v>2.8647886597659213</v>
      </c>
      <c r="I5619">
        <f t="shared" si="350"/>
        <v>1.9098569787697828</v>
      </c>
      <c r="J5619">
        <f t="shared" si="348"/>
        <v>1</v>
      </c>
      <c r="K5619">
        <v>6</v>
      </c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>
        <v>30</v>
      </c>
      <c r="AA5619">
        <f t="shared" si="351"/>
        <v>1.909859317102744</v>
      </c>
    </row>
    <row r="5620" spans="1:27" ht="14.5" customHeight="1">
      <c r="A5620">
        <v>594713.50800000003</v>
      </c>
      <c r="B5620">
        <v>9605259.602</v>
      </c>
      <c r="C5620" t="s">
        <v>528</v>
      </c>
      <c r="D5620" t="s">
        <v>524</v>
      </c>
      <c r="E5620" t="s">
        <v>342</v>
      </c>
      <c r="F5620" t="s">
        <v>2895</v>
      </c>
      <c r="G5620" t="s">
        <v>26</v>
      </c>
      <c r="H5620">
        <f t="shared" si="349"/>
        <v>19.849802313666984</v>
      </c>
      <c r="I5620">
        <f t="shared" si="350"/>
        <v>5.0272750233613728</v>
      </c>
      <c r="J5620">
        <f t="shared" si="348"/>
        <v>3</v>
      </c>
      <c r="K5620">
        <v>6.2</v>
      </c>
      <c r="L5620">
        <v>7</v>
      </c>
      <c r="M5620">
        <v>9</v>
      </c>
      <c r="N5620"/>
      <c r="O5620"/>
      <c r="P5620"/>
      <c r="Q5620"/>
      <c r="R5620"/>
      <c r="S5620"/>
      <c r="T5620"/>
      <c r="U5620"/>
      <c r="V5620"/>
      <c r="W5620"/>
      <c r="X5620"/>
      <c r="Y5620"/>
      <c r="Z5620">
        <v>33.009</v>
      </c>
      <c r="AA5620">
        <f t="shared" si="351"/>
        <v>2.8647889756541161</v>
      </c>
    </row>
    <row r="5621" spans="1:27" ht="14.5" customHeight="1">
      <c r="A5621">
        <v>594713.37100000004</v>
      </c>
      <c r="B5621">
        <v>9605267.0950000007</v>
      </c>
      <c r="C5621" t="s">
        <v>8035</v>
      </c>
      <c r="D5621" t="s">
        <v>524</v>
      </c>
      <c r="E5621" t="s">
        <v>342</v>
      </c>
      <c r="F5621" t="s">
        <v>2878</v>
      </c>
      <c r="G5621" t="s">
        <v>26</v>
      </c>
      <c r="H5621">
        <f t="shared" si="349"/>
        <v>1.2732394043404096</v>
      </c>
      <c r="I5621">
        <f t="shared" si="350"/>
        <v>1.2732379858465219</v>
      </c>
      <c r="J5621">
        <f t="shared" si="348"/>
        <v>1</v>
      </c>
      <c r="K5621">
        <v>4</v>
      </c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>
        <v>32.920999999999999</v>
      </c>
      <c r="AA5621">
        <f t="shared" si="351"/>
        <v>1.2732395447351628</v>
      </c>
    </row>
    <row r="5622" spans="1:27" ht="14.5" customHeight="1">
      <c r="A5622">
        <v>594713.29</v>
      </c>
      <c r="B5622">
        <v>9605271.8110000007</v>
      </c>
      <c r="C5622" t="s">
        <v>527</v>
      </c>
      <c r="D5622" t="s">
        <v>524</v>
      </c>
      <c r="E5622" t="s">
        <v>342</v>
      </c>
      <c r="F5622" t="s">
        <v>2861</v>
      </c>
      <c r="G5622" t="s">
        <v>26</v>
      </c>
      <c r="H5622">
        <f t="shared" si="349"/>
        <v>1.2732394043404096</v>
      </c>
      <c r="I5622">
        <f t="shared" si="350"/>
        <v>1.2732379858465219</v>
      </c>
      <c r="J5622">
        <f t="shared" ref="J5622:J5685" si="352">COUNT(K5622:Y5622)</f>
        <v>1</v>
      </c>
      <c r="K5622">
        <v>4</v>
      </c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>
        <v>32.805999999999997</v>
      </c>
      <c r="AA5622">
        <f t="shared" si="351"/>
        <v>1.2732395447351628</v>
      </c>
    </row>
    <row r="5623" spans="1:27" ht="14.5" customHeight="1">
      <c r="A5623">
        <v>594713.26399999997</v>
      </c>
      <c r="B5623">
        <v>9605265.3699999992</v>
      </c>
      <c r="C5623" t="s">
        <v>52</v>
      </c>
      <c r="D5623" t="s">
        <v>524</v>
      </c>
      <c r="E5623" t="s">
        <v>342</v>
      </c>
      <c r="F5623" t="s">
        <v>2881</v>
      </c>
      <c r="G5623" t="s">
        <v>26</v>
      </c>
      <c r="H5623">
        <f t="shared" si="349"/>
        <v>0.81487321877786223</v>
      </c>
      <c r="I5623">
        <f t="shared" si="350"/>
        <v>1.0185903886772176</v>
      </c>
      <c r="J5623">
        <f t="shared" si="352"/>
        <v>1</v>
      </c>
      <c r="K5623">
        <v>3.2</v>
      </c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>
        <v>32.954000000000001</v>
      </c>
      <c r="AA5623">
        <f t="shared" si="351"/>
        <v>1.0185916357881302</v>
      </c>
    </row>
    <row r="5624" spans="1:27" ht="14.5" customHeight="1">
      <c r="A5624">
        <v>594713.23600000003</v>
      </c>
      <c r="B5624">
        <v>9605262.6209999993</v>
      </c>
      <c r="C5624" t="s">
        <v>762</v>
      </c>
      <c r="D5624" t="s">
        <v>524</v>
      </c>
      <c r="E5624" t="s">
        <v>342</v>
      </c>
      <c r="F5624" t="s">
        <v>2887</v>
      </c>
      <c r="G5624" t="s">
        <v>26</v>
      </c>
      <c r="H5624">
        <f t="shared" si="349"/>
        <v>1.2732394043404096</v>
      </c>
      <c r="I5624">
        <f t="shared" si="350"/>
        <v>1.2732379858465219</v>
      </c>
      <c r="J5624">
        <f t="shared" si="352"/>
        <v>1</v>
      </c>
      <c r="K5624">
        <v>4</v>
      </c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>
        <v>33.017000000000003</v>
      </c>
      <c r="AA5624">
        <f t="shared" si="351"/>
        <v>1.2732395447351628</v>
      </c>
    </row>
    <row r="5625" spans="1:27" ht="14.5" customHeight="1">
      <c r="A5625">
        <v>594713.14399999997</v>
      </c>
      <c r="B5625">
        <v>9605272.8350000009</v>
      </c>
      <c r="C5625" t="s">
        <v>1192</v>
      </c>
      <c r="D5625" t="s">
        <v>524</v>
      </c>
      <c r="E5625" t="s">
        <v>342</v>
      </c>
      <c r="F5625" t="s">
        <v>2855</v>
      </c>
      <c r="G5625" t="s">
        <v>26</v>
      </c>
      <c r="H5625">
        <f t="shared" si="349"/>
        <v>1.2732394043404096</v>
      </c>
      <c r="I5625">
        <f t="shared" si="350"/>
        <v>1.2732379858465219</v>
      </c>
      <c r="J5625">
        <f t="shared" si="352"/>
        <v>1</v>
      </c>
      <c r="K5625">
        <v>4</v>
      </c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>
        <v>32.734999999999999</v>
      </c>
      <c r="AA5625">
        <f t="shared" si="351"/>
        <v>1.2732395447351628</v>
      </c>
    </row>
    <row r="5626" spans="1:27" ht="14.5" customHeight="1">
      <c r="A5626">
        <v>594712.98499999999</v>
      </c>
      <c r="B5626">
        <v>9605262.1099999994</v>
      </c>
      <c r="C5626" t="s">
        <v>106</v>
      </c>
      <c r="D5626" t="s">
        <v>524</v>
      </c>
      <c r="E5626" t="s">
        <v>342</v>
      </c>
      <c r="F5626" t="s">
        <v>2901</v>
      </c>
      <c r="G5626" t="s">
        <v>26</v>
      </c>
      <c r="H5626">
        <f t="shared" si="349"/>
        <v>4.4762322808842523</v>
      </c>
      <c r="I5626">
        <f t="shared" si="350"/>
        <v>2.3873212234622283</v>
      </c>
      <c r="J5626">
        <f t="shared" si="352"/>
        <v>1</v>
      </c>
      <c r="K5626">
        <v>7.5</v>
      </c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>
        <v>33.031999999999996</v>
      </c>
      <c r="AA5626">
        <f t="shared" si="351"/>
        <v>2.3873241463784303</v>
      </c>
    </row>
    <row r="5627" spans="1:27" ht="14.5" customHeight="1">
      <c r="A5627">
        <v>594712.799</v>
      </c>
      <c r="B5627">
        <v>9605274.1860000007</v>
      </c>
      <c r="C5627" t="s">
        <v>8100</v>
      </c>
      <c r="D5627" t="s">
        <v>524</v>
      </c>
      <c r="E5627" t="s">
        <v>342</v>
      </c>
      <c r="F5627" t="s">
        <v>2850</v>
      </c>
      <c r="G5627" t="s">
        <v>26</v>
      </c>
      <c r="H5627">
        <f t="shared" si="349"/>
        <v>7.9577462771275602</v>
      </c>
      <c r="I5627">
        <f t="shared" si="350"/>
        <v>3.1830949646163047</v>
      </c>
      <c r="J5627">
        <f t="shared" si="352"/>
        <v>2</v>
      </c>
      <c r="K5627">
        <v>8</v>
      </c>
      <c r="L5627">
        <v>6</v>
      </c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>
        <v>32.639000000000003</v>
      </c>
      <c r="AA5627">
        <f t="shared" si="351"/>
        <v>2.5464790894703255</v>
      </c>
    </row>
    <row r="5628" spans="1:27" ht="14.5" customHeight="1">
      <c r="A5628">
        <v>594712.77300000004</v>
      </c>
      <c r="B5628">
        <v>9605259.7479999997</v>
      </c>
      <c r="C5628" t="s">
        <v>8100</v>
      </c>
      <c r="D5628" t="s">
        <v>524</v>
      </c>
      <c r="E5628" t="s">
        <v>342</v>
      </c>
      <c r="F5628" t="s">
        <v>2897</v>
      </c>
      <c r="G5628" t="s">
        <v>26</v>
      </c>
      <c r="H5628">
        <f t="shared" si="349"/>
        <v>11.459154639063685</v>
      </c>
      <c r="I5628">
        <f t="shared" si="350"/>
        <v>3.8197139575395656</v>
      </c>
      <c r="J5628">
        <f t="shared" si="352"/>
        <v>1</v>
      </c>
      <c r="K5628">
        <v>12</v>
      </c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>
        <v>33.061</v>
      </c>
      <c r="AA5628">
        <f t="shared" si="351"/>
        <v>3.8197186342054881</v>
      </c>
    </row>
    <row r="5629" spans="1:27" ht="14.5" customHeight="1">
      <c r="A5629">
        <v>594712.73499999999</v>
      </c>
      <c r="B5629">
        <v>9605260.9910000004</v>
      </c>
      <c r="C5629" t="s">
        <v>52</v>
      </c>
      <c r="D5629" t="s">
        <v>524</v>
      </c>
      <c r="E5629" t="s">
        <v>342</v>
      </c>
      <c r="F5629" t="s">
        <v>2898</v>
      </c>
      <c r="G5629" t="s">
        <v>26</v>
      </c>
      <c r="H5629">
        <f t="shared" si="349"/>
        <v>70.426054552578904</v>
      </c>
      <c r="I5629">
        <f t="shared" si="350"/>
        <v>9.4693731551157185</v>
      </c>
      <c r="J5629">
        <f t="shared" si="352"/>
        <v>3</v>
      </c>
      <c r="K5629">
        <v>7</v>
      </c>
      <c r="L5629">
        <v>6</v>
      </c>
      <c r="M5629">
        <v>20</v>
      </c>
      <c r="N5629"/>
      <c r="O5629"/>
      <c r="P5629"/>
      <c r="Q5629"/>
      <c r="R5629"/>
      <c r="S5629"/>
      <c r="T5629"/>
      <c r="U5629"/>
      <c r="V5629"/>
      <c r="W5629"/>
      <c r="X5629"/>
      <c r="Y5629"/>
      <c r="Z5629">
        <v>33.04</v>
      </c>
      <c r="AA5629">
        <f t="shared" si="351"/>
        <v>6.366197723675814</v>
      </c>
    </row>
    <row r="5630" spans="1:27" ht="14.5" customHeight="1">
      <c r="A5630">
        <v>594712.72900000005</v>
      </c>
      <c r="B5630">
        <v>9605265.7280000001</v>
      </c>
      <c r="C5630" t="s">
        <v>8100</v>
      </c>
      <c r="D5630" t="s">
        <v>524</v>
      </c>
      <c r="E5630" t="s">
        <v>342</v>
      </c>
      <c r="F5630" t="s">
        <v>2882</v>
      </c>
      <c r="G5630" t="s">
        <v>26</v>
      </c>
      <c r="H5630">
        <f t="shared" si="349"/>
        <v>20.292253006675278</v>
      </c>
      <c r="I5630">
        <f t="shared" si="350"/>
        <v>5.0829950385675637</v>
      </c>
      <c r="J5630">
        <f t="shared" si="352"/>
        <v>3</v>
      </c>
      <c r="K5630">
        <v>11</v>
      </c>
      <c r="L5630">
        <v>6</v>
      </c>
      <c r="M5630">
        <v>7</v>
      </c>
      <c r="N5630"/>
      <c r="O5630"/>
      <c r="P5630"/>
      <c r="Q5630"/>
      <c r="R5630"/>
      <c r="S5630"/>
      <c r="T5630"/>
      <c r="U5630"/>
      <c r="V5630"/>
      <c r="W5630"/>
      <c r="X5630"/>
      <c r="Y5630"/>
      <c r="Z5630">
        <v>32.954999999999998</v>
      </c>
      <c r="AA5630">
        <f t="shared" si="351"/>
        <v>3.5014087480216975</v>
      </c>
    </row>
    <row r="5631" spans="1:27" ht="14.5" customHeight="1">
      <c r="A5631">
        <v>594712.70400000003</v>
      </c>
      <c r="B5631">
        <v>9605271.7870000005</v>
      </c>
      <c r="C5631" t="s">
        <v>8100</v>
      </c>
      <c r="D5631" t="s">
        <v>524</v>
      </c>
      <c r="E5631" t="s">
        <v>342</v>
      </c>
      <c r="F5631" t="s">
        <v>2864</v>
      </c>
      <c r="G5631" t="s">
        <v>26</v>
      </c>
      <c r="H5631">
        <f t="shared" si="349"/>
        <v>23.804006438771665</v>
      </c>
      <c r="I5631">
        <f t="shared" si="350"/>
        <v>5.505282140579105</v>
      </c>
      <c r="J5631">
        <f t="shared" si="352"/>
        <v>5</v>
      </c>
      <c r="K5631">
        <v>7.2</v>
      </c>
      <c r="L5631">
        <v>5.5</v>
      </c>
      <c r="M5631">
        <v>4</v>
      </c>
      <c r="N5631">
        <v>9</v>
      </c>
      <c r="O5631">
        <v>10.199999999999999</v>
      </c>
      <c r="P5631"/>
      <c r="Q5631"/>
      <c r="R5631"/>
      <c r="S5631"/>
      <c r="T5631"/>
      <c r="U5631"/>
      <c r="V5631"/>
      <c r="W5631"/>
      <c r="X5631"/>
      <c r="Y5631"/>
      <c r="Z5631">
        <v>32.850999999999999</v>
      </c>
      <c r="AA5631">
        <f t="shared" si="351"/>
        <v>3.246760839074665</v>
      </c>
    </row>
    <row r="5632" spans="1:27" ht="14.5" customHeight="1">
      <c r="A5632">
        <v>594712.53899999999</v>
      </c>
      <c r="B5632">
        <v>9605272.7379999999</v>
      </c>
      <c r="C5632" t="s">
        <v>52</v>
      </c>
      <c r="D5632" t="s">
        <v>524</v>
      </c>
      <c r="E5632" t="s">
        <v>342</v>
      </c>
      <c r="F5632" t="s">
        <v>2854</v>
      </c>
      <c r="G5632" t="s">
        <v>26</v>
      </c>
      <c r="H5632">
        <f t="shared" si="349"/>
        <v>0.91991546963594573</v>
      </c>
      <c r="I5632">
        <f t="shared" si="350"/>
        <v>1.0822522879695435</v>
      </c>
      <c r="J5632">
        <f t="shared" si="352"/>
        <v>1</v>
      </c>
      <c r="K5632">
        <v>3.4</v>
      </c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>
        <v>32.802</v>
      </c>
      <c r="AA5632">
        <f t="shared" si="351"/>
        <v>1.0822536130248883</v>
      </c>
    </row>
    <row r="5633" spans="1:27" ht="14.5" customHeight="1">
      <c r="A5633">
        <v>594712.42599999998</v>
      </c>
      <c r="B5633">
        <v>9605268.0940000005</v>
      </c>
      <c r="C5633" t="s">
        <v>602</v>
      </c>
      <c r="D5633" t="s">
        <v>524</v>
      </c>
      <c r="E5633" t="s">
        <v>342</v>
      </c>
      <c r="F5633" t="s">
        <v>2866</v>
      </c>
      <c r="G5633" t="s">
        <v>26</v>
      </c>
      <c r="H5633">
        <f t="shared" si="349"/>
        <v>2.2353309292451313</v>
      </c>
      <c r="I5633">
        <f t="shared" si="350"/>
        <v>1.6870403312466413</v>
      </c>
      <c r="J5633">
        <f t="shared" si="352"/>
        <v>1</v>
      </c>
      <c r="K5633">
        <v>5.3</v>
      </c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>
        <v>32.917999999999999</v>
      </c>
      <c r="AA5633">
        <f t="shared" si="351"/>
        <v>1.6870423967740906</v>
      </c>
    </row>
    <row r="5634" spans="1:27" ht="14.5" customHeight="1">
      <c r="A5634">
        <v>594712.42000000004</v>
      </c>
      <c r="B5634">
        <v>9605270.3080000002</v>
      </c>
      <c r="C5634" t="s">
        <v>8100</v>
      </c>
      <c r="D5634" t="s">
        <v>524</v>
      </c>
      <c r="E5634" t="s">
        <v>342</v>
      </c>
      <c r="F5634" t="s">
        <v>2865</v>
      </c>
      <c r="G5634" t="s">
        <v>26</v>
      </c>
      <c r="H5634">
        <f t="shared" ref="H5634:H5697" si="353">((K5634^2)/(4*3.141593)+(L5634^2)/(4*3.141593)+(M5634^2)/(4*3.141593)+(N5634^2)/(4*3.141593)+(O5634^2)/(4*3.141593)+(P5634^2)/(4*3.141593)+(Q5634^2)/(4*3.141593)+(M5634^2)/(4*3.141593)+(R5634^2)/(4*3.141593)+(S5634^2)/(4*3.141593)+(T5634^2)/(4*3.141593)+(U5634^2)/(4*3.141593)+(V5634^2)/(4*3.141593)+(W5634^2)/(4*3.141593)+(X5634^2)/(4*3.141593)+(Y5634^2)/(4*3.141593))</f>
        <v>37.81680185816559</v>
      </c>
      <c r="I5634">
        <f t="shared" ref="I5634:I5697" si="354">2*SQRT(H5634/3.1416)</f>
        <v>6.9390010077968158</v>
      </c>
      <c r="J5634">
        <f t="shared" si="352"/>
        <v>5</v>
      </c>
      <c r="K5634">
        <v>11</v>
      </c>
      <c r="L5634">
        <v>8.5</v>
      </c>
      <c r="M5634">
        <v>7.8</v>
      </c>
      <c r="N5634">
        <v>7.5</v>
      </c>
      <c r="O5634">
        <v>10.199999999999999</v>
      </c>
      <c r="P5634"/>
      <c r="Q5634"/>
      <c r="R5634"/>
      <c r="S5634"/>
      <c r="T5634"/>
      <c r="U5634"/>
      <c r="V5634"/>
      <c r="W5634"/>
      <c r="X5634"/>
      <c r="Y5634"/>
      <c r="Z5634">
        <v>32.881</v>
      </c>
      <c r="AA5634">
        <f t="shared" ref="AA5634:AA5697" si="355">MAX(K5634:Y5634)/PI()</f>
        <v>3.5014087480216975</v>
      </c>
    </row>
    <row r="5635" spans="1:27" ht="14.5" customHeight="1">
      <c r="A5635">
        <v>594712.28799999994</v>
      </c>
      <c r="B5635">
        <v>9605270.7119999994</v>
      </c>
      <c r="C5635" t="s">
        <v>36</v>
      </c>
      <c r="D5635" t="s">
        <v>524</v>
      </c>
      <c r="E5635" t="s">
        <v>342</v>
      </c>
      <c r="F5635" t="s">
        <v>2863</v>
      </c>
      <c r="G5635" t="s">
        <v>26</v>
      </c>
      <c r="H5635">
        <f t="shared" si="353"/>
        <v>41.367548247019911</v>
      </c>
      <c r="I5635">
        <f t="shared" si="354"/>
        <v>7.2574565193251752</v>
      </c>
      <c r="J5635">
        <f t="shared" si="352"/>
        <v>1</v>
      </c>
      <c r="K5635">
        <v>22.8</v>
      </c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>
        <v>32.881</v>
      </c>
      <c r="AA5635">
        <f t="shared" si="355"/>
        <v>7.2574654049904277</v>
      </c>
    </row>
    <row r="5636" spans="1:27" ht="14.5" customHeight="1">
      <c r="A5636">
        <v>594712.09299999999</v>
      </c>
      <c r="B5636">
        <v>9605273.7100000009</v>
      </c>
      <c r="C5636" t="s">
        <v>8035</v>
      </c>
      <c r="D5636" t="s">
        <v>524</v>
      </c>
      <c r="E5636" t="s">
        <v>342</v>
      </c>
      <c r="F5636" t="s">
        <v>2853</v>
      </c>
      <c r="G5636" t="s">
        <v>26</v>
      </c>
      <c r="H5636">
        <f t="shared" si="353"/>
        <v>1.4037464432853015</v>
      </c>
      <c r="I5636">
        <f t="shared" si="354"/>
        <v>1.3368998851388478</v>
      </c>
      <c r="J5636">
        <f t="shared" si="352"/>
        <v>1</v>
      </c>
      <c r="K5636">
        <v>4.2</v>
      </c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>
        <v>32.799999999999997</v>
      </c>
      <c r="AA5636">
        <f t="shared" si="355"/>
        <v>1.3369015219719209</v>
      </c>
    </row>
    <row r="5637" spans="1:27" ht="14.5" customHeight="1">
      <c r="A5637">
        <v>594711.71</v>
      </c>
      <c r="B5637">
        <v>9605261.0490000006</v>
      </c>
      <c r="C5637" t="s">
        <v>8100</v>
      </c>
      <c r="D5637" t="s">
        <v>524</v>
      </c>
      <c r="E5637" t="s">
        <v>342</v>
      </c>
      <c r="F5637" t="s">
        <v>2899</v>
      </c>
      <c r="G5637" t="s">
        <v>26</v>
      </c>
      <c r="H5637">
        <f t="shared" si="353"/>
        <v>17.308098152752439</v>
      </c>
      <c r="I5637">
        <f t="shared" si="354"/>
        <v>4.6943906398424424</v>
      </c>
      <c r="J5637">
        <f t="shared" si="352"/>
        <v>3</v>
      </c>
      <c r="K5637">
        <v>11</v>
      </c>
      <c r="L5637">
        <v>6</v>
      </c>
      <c r="M5637">
        <v>5.5</v>
      </c>
      <c r="N5637"/>
      <c r="O5637"/>
      <c r="P5637"/>
      <c r="Q5637"/>
      <c r="R5637"/>
      <c r="S5637"/>
      <c r="T5637"/>
      <c r="U5637"/>
      <c r="V5637"/>
      <c r="W5637"/>
      <c r="X5637"/>
      <c r="Y5637"/>
      <c r="Z5637">
        <v>33.048999999999999</v>
      </c>
      <c r="AA5637">
        <f t="shared" si="355"/>
        <v>3.5014087480216975</v>
      </c>
    </row>
    <row r="5638" spans="1:27" ht="14.5" customHeight="1">
      <c r="A5638">
        <v>594711.67500000005</v>
      </c>
      <c r="B5638">
        <v>9605275.0810000002</v>
      </c>
      <c r="C5638" t="s">
        <v>8035</v>
      </c>
      <c r="D5638" t="s">
        <v>524</v>
      </c>
      <c r="E5638" t="s">
        <v>342</v>
      </c>
      <c r="F5638" t="s">
        <v>2849</v>
      </c>
      <c r="G5638" t="s">
        <v>26</v>
      </c>
      <c r="H5638">
        <f t="shared" si="353"/>
        <v>1.5406196792518958</v>
      </c>
      <c r="I5638">
        <f t="shared" si="354"/>
        <v>1.4005617844311742</v>
      </c>
      <c r="J5638">
        <f t="shared" si="352"/>
        <v>1</v>
      </c>
      <c r="K5638">
        <v>4.4000000000000004</v>
      </c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>
        <v>32.737000000000002</v>
      </c>
      <c r="AA5638">
        <f t="shared" si="355"/>
        <v>1.4005634992086791</v>
      </c>
    </row>
    <row r="5639" spans="1:27" ht="14.5" customHeight="1">
      <c r="A5639">
        <v>594711.66700000002</v>
      </c>
      <c r="B5639">
        <v>9605274.5739999991</v>
      </c>
      <c r="C5639" t="s">
        <v>602</v>
      </c>
      <c r="D5639" t="s">
        <v>524</v>
      </c>
      <c r="E5639" t="s">
        <v>342</v>
      </c>
      <c r="F5639" t="s">
        <v>2851</v>
      </c>
      <c r="G5639" t="s">
        <v>26</v>
      </c>
      <c r="H5639">
        <f t="shared" si="353"/>
        <v>2.4072182488310867</v>
      </c>
      <c r="I5639">
        <f t="shared" si="354"/>
        <v>1.7507022305389675</v>
      </c>
      <c r="J5639">
        <f t="shared" si="352"/>
        <v>1</v>
      </c>
      <c r="K5639">
        <v>5.5</v>
      </c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>
        <v>32.768999999999998</v>
      </c>
      <c r="AA5639">
        <f t="shared" si="355"/>
        <v>1.7507043740108488</v>
      </c>
    </row>
    <row r="5640" spans="1:27" ht="14.5" customHeight="1">
      <c r="A5640">
        <v>594711.495</v>
      </c>
      <c r="B5640">
        <v>9605272.4900000002</v>
      </c>
      <c r="C5640" t="s">
        <v>602</v>
      </c>
      <c r="D5640" t="s">
        <v>524</v>
      </c>
      <c r="E5640" t="s">
        <v>342</v>
      </c>
      <c r="F5640" t="s">
        <v>2862</v>
      </c>
      <c r="G5640" t="s">
        <v>26</v>
      </c>
      <c r="H5640">
        <f t="shared" si="353"/>
        <v>1.1490985624172196</v>
      </c>
      <c r="I5640">
        <f t="shared" si="354"/>
        <v>1.2095760865541958</v>
      </c>
      <c r="J5640">
        <f t="shared" si="352"/>
        <v>1</v>
      </c>
      <c r="K5640">
        <v>3.8</v>
      </c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>
        <v>32.863999999999997</v>
      </c>
      <c r="AA5640">
        <f t="shared" si="355"/>
        <v>1.2095775674984046</v>
      </c>
    </row>
    <row r="5641" spans="1:27" ht="14.5" customHeight="1">
      <c r="A5641">
        <v>594711.45600000001</v>
      </c>
      <c r="B5641">
        <v>9605278.4240000006</v>
      </c>
      <c r="C5641" t="s">
        <v>8100</v>
      </c>
      <c r="D5641" t="s">
        <v>524</v>
      </c>
      <c r="E5641" t="s">
        <v>342</v>
      </c>
      <c r="F5641" t="s">
        <v>2752</v>
      </c>
      <c r="G5641" t="s">
        <v>26</v>
      </c>
      <c r="H5641">
        <f t="shared" si="353"/>
        <v>45.925745314558569</v>
      </c>
      <c r="I5641">
        <f t="shared" si="354"/>
        <v>7.646851529714203</v>
      </c>
      <c r="J5641">
        <f t="shared" si="352"/>
        <v>5</v>
      </c>
      <c r="K5641">
        <v>11</v>
      </c>
      <c r="L5641">
        <v>14.2</v>
      </c>
      <c r="M5641">
        <v>6.8</v>
      </c>
      <c r="N5641">
        <v>9</v>
      </c>
      <c r="O5641">
        <v>9</v>
      </c>
      <c r="P5641"/>
      <c r="Q5641"/>
      <c r="R5641"/>
      <c r="S5641"/>
      <c r="T5641"/>
      <c r="U5641"/>
      <c r="V5641"/>
      <c r="W5641"/>
      <c r="X5641"/>
      <c r="Y5641"/>
      <c r="Z5641">
        <v>32.030999999999999</v>
      </c>
      <c r="AA5641">
        <f t="shared" si="355"/>
        <v>4.520000383809827</v>
      </c>
    </row>
    <row r="5642" spans="1:27">
      <c r="A5642">
        <v>594711.41200000001</v>
      </c>
      <c r="B5642">
        <v>9605263.9570000004</v>
      </c>
      <c r="C5642" t="s">
        <v>527</v>
      </c>
      <c r="D5642" t="s">
        <v>524</v>
      </c>
      <c r="E5642" t="s">
        <v>342</v>
      </c>
      <c r="F5642" t="s">
        <v>2906</v>
      </c>
      <c r="G5642" t="s">
        <v>26</v>
      </c>
      <c r="H5642">
        <f t="shared" si="353"/>
        <v>1.2732394043404096</v>
      </c>
      <c r="I5642">
        <f t="shared" si="354"/>
        <v>1.2732379858465219</v>
      </c>
      <c r="J5642">
        <f t="shared" si="352"/>
        <v>1</v>
      </c>
      <c r="K5642">
        <v>4</v>
      </c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>
        <v>33.012</v>
      </c>
      <c r="AA5642">
        <f t="shared" si="355"/>
        <v>1.2732395447351628</v>
      </c>
    </row>
    <row r="5643" spans="1:27" ht="14.5" customHeight="1">
      <c r="A5643">
        <v>594711.39</v>
      </c>
      <c r="B5643">
        <v>9605271.2709999997</v>
      </c>
      <c r="C5643" t="s">
        <v>101</v>
      </c>
      <c r="D5643" t="s">
        <v>524</v>
      </c>
      <c r="E5643" t="s">
        <v>342</v>
      </c>
      <c r="F5643" t="s">
        <v>2860</v>
      </c>
      <c r="G5643" t="s">
        <v>26</v>
      </c>
      <c r="H5643">
        <f t="shared" si="353"/>
        <v>187.95878396724211</v>
      </c>
      <c r="I5643">
        <f t="shared" si="354"/>
        <v>15.469841528035239</v>
      </c>
      <c r="J5643">
        <f t="shared" si="352"/>
        <v>1</v>
      </c>
      <c r="K5643">
        <v>48.6</v>
      </c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>
        <v>32.923999999999999</v>
      </c>
      <c r="AA5643">
        <f t="shared" si="355"/>
        <v>15.469860468532227</v>
      </c>
    </row>
    <row r="5644" spans="1:27" ht="14.5" customHeight="1">
      <c r="A5644">
        <v>594711.38600000006</v>
      </c>
      <c r="B5644">
        <v>9605275.7909999993</v>
      </c>
      <c r="C5644" t="s">
        <v>32</v>
      </c>
      <c r="D5644" t="s">
        <v>524</v>
      </c>
      <c r="E5644" t="s">
        <v>342</v>
      </c>
      <c r="F5644" t="s">
        <v>2755</v>
      </c>
      <c r="G5644" t="s">
        <v>26</v>
      </c>
      <c r="H5644">
        <f t="shared" si="353"/>
        <v>2.4072182488310867</v>
      </c>
      <c r="I5644">
        <f t="shared" si="354"/>
        <v>1.7507022305389675</v>
      </c>
      <c r="J5644">
        <f t="shared" si="352"/>
        <v>1</v>
      </c>
      <c r="K5644">
        <v>5.5</v>
      </c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>
        <v>32.655000000000001</v>
      </c>
      <c r="AA5644">
        <f t="shared" si="355"/>
        <v>1.7507043740108488</v>
      </c>
    </row>
    <row r="5645" spans="1:27" ht="14.5" customHeight="1">
      <c r="A5645">
        <v>594711.12399999995</v>
      </c>
      <c r="B5645">
        <v>9605272.8660000004</v>
      </c>
      <c r="C5645" t="s">
        <v>658</v>
      </c>
      <c r="D5645" t="s">
        <v>524</v>
      </c>
      <c r="E5645" t="s">
        <v>342</v>
      </c>
      <c r="F5645" t="s">
        <v>2858</v>
      </c>
      <c r="G5645" t="s">
        <v>26</v>
      </c>
      <c r="H5645">
        <f t="shared" si="353"/>
        <v>7.3863800944297999</v>
      </c>
      <c r="I5645">
        <f t="shared" si="354"/>
        <v>3.0666935348360611</v>
      </c>
      <c r="J5645">
        <f t="shared" si="352"/>
        <v>3</v>
      </c>
      <c r="K5645">
        <v>5.5</v>
      </c>
      <c r="L5645">
        <v>4.5</v>
      </c>
      <c r="M5645">
        <v>4.5999999999999996</v>
      </c>
      <c r="N5645"/>
      <c r="O5645"/>
      <c r="P5645"/>
      <c r="Q5645"/>
      <c r="R5645"/>
      <c r="S5645"/>
      <c r="T5645"/>
      <c r="U5645"/>
      <c r="V5645"/>
      <c r="W5645"/>
      <c r="X5645"/>
      <c r="Y5645"/>
      <c r="Z5645">
        <v>32.859000000000002</v>
      </c>
      <c r="AA5645">
        <f t="shared" si="355"/>
        <v>1.7507043740108488</v>
      </c>
    </row>
    <row r="5646" spans="1:27" ht="14.5" customHeight="1">
      <c r="A5646">
        <v>594711.08400000003</v>
      </c>
      <c r="B5646">
        <v>9605273.5930000003</v>
      </c>
      <c r="C5646" t="s">
        <v>8035</v>
      </c>
      <c r="D5646" t="s">
        <v>524</v>
      </c>
      <c r="E5646" t="s">
        <v>342</v>
      </c>
      <c r="F5646" t="s">
        <v>2852</v>
      </c>
      <c r="G5646" t="s">
        <v>26</v>
      </c>
      <c r="H5646">
        <f t="shared" si="353"/>
        <v>1.9894365692818898</v>
      </c>
      <c r="I5646">
        <f t="shared" si="354"/>
        <v>1.5915474823081524</v>
      </c>
      <c r="J5646">
        <f t="shared" si="352"/>
        <v>1</v>
      </c>
      <c r="K5646">
        <v>5</v>
      </c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>
        <v>32.823</v>
      </c>
      <c r="AA5646">
        <f t="shared" si="355"/>
        <v>1.5915494309189535</v>
      </c>
    </row>
    <row r="5647" spans="1:27" ht="14.5" customHeight="1">
      <c r="A5647">
        <v>594710.897</v>
      </c>
      <c r="B5647">
        <v>9605273.4460000005</v>
      </c>
      <c r="C5647" t="s">
        <v>8100</v>
      </c>
      <c r="D5647" t="s">
        <v>524</v>
      </c>
      <c r="E5647" t="s">
        <v>342</v>
      </c>
      <c r="F5647" t="s">
        <v>2934</v>
      </c>
      <c r="G5647" t="s">
        <v>26</v>
      </c>
      <c r="H5647">
        <f t="shared" si="353"/>
        <v>27.17172466325205</v>
      </c>
      <c r="I5647">
        <f t="shared" si="354"/>
        <v>5.8818392905053845</v>
      </c>
      <c r="J5647">
        <f t="shared" si="352"/>
        <v>4</v>
      </c>
      <c r="K5647">
        <v>8.1999999999999993</v>
      </c>
      <c r="L5647">
        <v>8.5</v>
      </c>
      <c r="M5647">
        <v>8.4</v>
      </c>
      <c r="N5647">
        <v>7.8</v>
      </c>
      <c r="O5647"/>
      <c r="P5647"/>
      <c r="Q5647"/>
      <c r="R5647"/>
      <c r="S5647"/>
      <c r="T5647"/>
      <c r="U5647"/>
      <c r="V5647"/>
      <c r="W5647"/>
      <c r="X5647"/>
      <c r="Y5647"/>
      <c r="Z5647">
        <v>32.826000000000001</v>
      </c>
      <c r="AA5647">
        <f t="shared" si="355"/>
        <v>2.7056340325622208</v>
      </c>
    </row>
    <row r="5648" spans="1:27" ht="14.5" customHeight="1">
      <c r="A5648">
        <v>594710.89300000004</v>
      </c>
      <c r="B5648">
        <v>9605257.7670000009</v>
      </c>
      <c r="C5648" t="s">
        <v>8100</v>
      </c>
      <c r="D5648" t="s">
        <v>524</v>
      </c>
      <c r="E5648" t="s">
        <v>342</v>
      </c>
      <c r="F5648" t="s">
        <v>2900</v>
      </c>
      <c r="G5648" t="s">
        <v>26</v>
      </c>
      <c r="H5648">
        <f t="shared" si="353"/>
        <v>5.0929576173616384</v>
      </c>
      <c r="I5648">
        <f t="shared" si="354"/>
        <v>2.5464759716930438</v>
      </c>
      <c r="J5648">
        <f t="shared" si="352"/>
        <v>1</v>
      </c>
      <c r="K5648">
        <v>8</v>
      </c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>
        <v>33.125999999999998</v>
      </c>
      <c r="AA5648">
        <f t="shared" si="355"/>
        <v>2.5464790894703255</v>
      </c>
    </row>
    <row r="5649" spans="1:27" ht="14.5" customHeight="1">
      <c r="A5649">
        <v>594710.772</v>
      </c>
      <c r="B5649">
        <v>9605277.5490000006</v>
      </c>
      <c r="C5649" t="s">
        <v>8035</v>
      </c>
      <c r="D5649" t="s">
        <v>524</v>
      </c>
      <c r="E5649" t="s">
        <v>342</v>
      </c>
      <c r="F5649" t="s">
        <v>2753</v>
      </c>
      <c r="G5649" t="s">
        <v>26</v>
      </c>
      <c r="H5649">
        <f t="shared" si="353"/>
        <v>1.4037464432853015</v>
      </c>
      <c r="I5649">
        <f t="shared" si="354"/>
        <v>1.3368998851388478</v>
      </c>
      <c r="J5649">
        <f t="shared" si="352"/>
        <v>1</v>
      </c>
      <c r="K5649">
        <v>4.2</v>
      </c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>
        <v>32.595999999999997</v>
      </c>
      <c r="AA5649">
        <f t="shared" si="355"/>
        <v>1.3369015219719209</v>
      </c>
    </row>
    <row r="5650" spans="1:27" ht="14.5" customHeight="1">
      <c r="A5650">
        <v>594710.71499999997</v>
      </c>
      <c r="B5650">
        <v>9605267.6280000005</v>
      </c>
      <c r="C5650" t="s">
        <v>2019</v>
      </c>
      <c r="D5650" t="s">
        <v>524</v>
      </c>
      <c r="E5650" t="s">
        <v>342</v>
      </c>
      <c r="F5650" t="s">
        <v>2916</v>
      </c>
      <c r="G5650" t="s">
        <v>26</v>
      </c>
      <c r="H5650">
        <f t="shared" si="353"/>
        <v>2.6769858476257111</v>
      </c>
      <c r="I5650">
        <f t="shared" si="354"/>
        <v>1.8461950794774566</v>
      </c>
      <c r="J5650">
        <f t="shared" si="352"/>
        <v>1</v>
      </c>
      <c r="K5650">
        <v>5.8</v>
      </c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>
        <v>32.953000000000003</v>
      </c>
      <c r="AA5650">
        <f t="shared" si="355"/>
        <v>1.8461973398659859</v>
      </c>
    </row>
    <row r="5651" spans="1:27" ht="14.5" customHeight="1">
      <c r="A5651">
        <v>594710.65399999998</v>
      </c>
      <c r="B5651">
        <v>9605274.5350000001</v>
      </c>
      <c r="C5651" t="s">
        <v>602</v>
      </c>
      <c r="D5651" t="s">
        <v>524</v>
      </c>
      <c r="E5651" t="s">
        <v>342</v>
      </c>
      <c r="F5651" t="s">
        <v>2848</v>
      </c>
      <c r="G5651" t="s">
        <v>26</v>
      </c>
      <c r="H5651">
        <f t="shared" si="353"/>
        <v>0.97482391894812603</v>
      </c>
      <c r="I5651">
        <f t="shared" si="354"/>
        <v>1.1140832376157066</v>
      </c>
      <c r="J5651">
        <f t="shared" si="352"/>
        <v>1</v>
      </c>
      <c r="K5651">
        <v>3.5</v>
      </c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>
        <v>32.795000000000002</v>
      </c>
      <c r="AA5651">
        <f t="shared" si="355"/>
        <v>1.1140846016432675</v>
      </c>
    </row>
    <row r="5652" spans="1:27" ht="14.5" customHeight="1">
      <c r="A5652">
        <v>594710.59</v>
      </c>
      <c r="B5652">
        <v>9605275.2149999999</v>
      </c>
      <c r="C5652" t="s">
        <v>8100</v>
      </c>
      <c r="D5652" t="s">
        <v>524</v>
      </c>
      <c r="E5652" t="s">
        <v>342</v>
      </c>
      <c r="F5652" t="s">
        <v>2756</v>
      </c>
      <c r="G5652" t="s">
        <v>26</v>
      </c>
      <c r="H5652">
        <f t="shared" si="353"/>
        <v>20.792795247506604</v>
      </c>
      <c r="I5652">
        <f t="shared" si="354"/>
        <v>5.1453034163821991</v>
      </c>
      <c r="J5652">
        <f t="shared" si="352"/>
        <v>5</v>
      </c>
      <c r="K5652">
        <v>7.3</v>
      </c>
      <c r="L5652">
        <v>5.2</v>
      </c>
      <c r="M5652">
        <v>7.6</v>
      </c>
      <c r="N5652">
        <v>8</v>
      </c>
      <c r="O5652">
        <v>1.2</v>
      </c>
      <c r="P5652"/>
      <c r="Q5652"/>
      <c r="R5652"/>
      <c r="S5652"/>
      <c r="T5652"/>
      <c r="U5652"/>
      <c r="V5652"/>
      <c r="W5652"/>
      <c r="X5652"/>
      <c r="Y5652"/>
      <c r="Z5652">
        <v>32.756999999999998</v>
      </c>
      <c r="AA5652">
        <f t="shared" si="355"/>
        <v>2.5464790894703255</v>
      </c>
    </row>
    <row r="5653" spans="1:27" ht="14.5" customHeight="1">
      <c r="A5653">
        <v>594710.55700000003</v>
      </c>
      <c r="B5653">
        <v>9605262.3460000008</v>
      </c>
      <c r="C5653" t="s">
        <v>8100</v>
      </c>
      <c r="D5653" t="s">
        <v>524</v>
      </c>
      <c r="E5653" t="s">
        <v>342</v>
      </c>
      <c r="F5653" t="s">
        <v>2910</v>
      </c>
      <c r="G5653" t="s">
        <v>26</v>
      </c>
      <c r="H5653">
        <f t="shared" si="353"/>
        <v>38.992956757925036</v>
      </c>
      <c r="I5653">
        <f t="shared" si="354"/>
        <v>7.0460810677604178</v>
      </c>
      <c r="J5653">
        <f t="shared" si="352"/>
        <v>3</v>
      </c>
      <c r="K5653">
        <v>9</v>
      </c>
      <c r="L5653">
        <v>11</v>
      </c>
      <c r="M5653">
        <v>12</v>
      </c>
      <c r="N5653"/>
      <c r="O5653"/>
      <c r="P5653"/>
      <c r="Q5653"/>
      <c r="R5653"/>
      <c r="S5653"/>
      <c r="T5653"/>
      <c r="U5653"/>
      <c r="V5653"/>
      <c r="W5653"/>
      <c r="X5653"/>
      <c r="Y5653"/>
      <c r="Z5653">
        <v>33.088000000000001</v>
      </c>
      <c r="AA5653">
        <f t="shared" si="355"/>
        <v>3.8197186342054881</v>
      </c>
    </row>
    <row r="5654" spans="1:27" ht="14.5" customHeight="1">
      <c r="A5654">
        <v>594710.51800000004</v>
      </c>
      <c r="B5654">
        <v>9605274.0010000002</v>
      </c>
      <c r="C5654" t="s">
        <v>8100</v>
      </c>
      <c r="D5654" t="s">
        <v>524</v>
      </c>
      <c r="E5654" t="s">
        <v>342</v>
      </c>
      <c r="F5654" t="s">
        <v>2847</v>
      </c>
      <c r="G5654" t="s">
        <v>26</v>
      </c>
      <c r="H5654">
        <f t="shared" si="353"/>
        <v>2.4072182488310867</v>
      </c>
      <c r="I5654">
        <f t="shared" si="354"/>
        <v>1.7507022305389675</v>
      </c>
      <c r="J5654">
        <f t="shared" si="352"/>
        <v>1</v>
      </c>
      <c r="K5654">
        <v>5.5</v>
      </c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>
        <v>32</v>
      </c>
      <c r="AA5654">
        <f t="shared" si="355"/>
        <v>1.7507043740108488</v>
      </c>
    </row>
    <row r="5655" spans="1:27" ht="14.5" customHeight="1">
      <c r="A5655">
        <v>594710.44299999997</v>
      </c>
      <c r="B5655">
        <v>9605273.4110000003</v>
      </c>
      <c r="C5655" t="s">
        <v>8035</v>
      </c>
      <c r="D5655" t="s">
        <v>524</v>
      </c>
      <c r="E5655" t="s">
        <v>342</v>
      </c>
      <c r="F5655" t="s">
        <v>2857</v>
      </c>
      <c r="G5655" t="s">
        <v>26</v>
      </c>
      <c r="H5655">
        <f t="shared" si="353"/>
        <v>3.6796618785437829</v>
      </c>
      <c r="I5655">
        <f t="shared" si="354"/>
        <v>2.1645045759390871</v>
      </c>
      <c r="J5655">
        <f t="shared" si="352"/>
        <v>1</v>
      </c>
      <c r="K5655">
        <v>6.8</v>
      </c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>
        <v>32.848999999999997</v>
      </c>
      <c r="AA5655">
        <f t="shared" si="355"/>
        <v>2.1645072260497766</v>
      </c>
    </row>
    <row r="5656" spans="1:27" ht="14.5" customHeight="1">
      <c r="A5656">
        <v>594710.402</v>
      </c>
      <c r="B5656">
        <v>9605259.6140000001</v>
      </c>
      <c r="C5656" t="s">
        <v>2019</v>
      </c>
      <c r="D5656" t="s">
        <v>524</v>
      </c>
      <c r="E5656" t="s">
        <v>342</v>
      </c>
      <c r="F5656" t="s">
        <v>2904</v>
      </c>
      <c r="G5656" t="s">
        <v>26</v>
      </c>
      <c r="H5656">
        <f t="shared" si="353"/>
        <v>0.71619716494148034</v>
      </c>
      <c r="I5656">
        <f t="shared" si="354"/>
        <v>0.95492848938489139</v>
      </c>
      <c r="J5656">
        <f t="shared" si="352"/>
        <v>1</v>
      </c>
      <c r="K5656">
        <v>3</v>
      </c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>
        <v>33.054000000000002</v>
      </c>
      <c r="AA5656">
        <f t="shared" si="355"/>
        <v>0.95492965855137202</v>
      </c>
    </row>
    <row r="5657" spans="1:27" ht="14.5" customHeight="1">
      <c r="A5657">
        <v>594710.28399999999</v>
      </c>
      <c r="B5657">
        <v>9605268.3690000009</v>
      </c>
      <c r="C5657" t="s">
        <v>66</v>
      </c>
      <c r="D5657" t="s">
        <v>524</v>
      </c>
      <c r="E5657" t="s">
        <v>342</v>
      </c>
      <c r="F5657" t="s">
        <v>2917</v>
      </c>
      <c r="G5657" t="s">
        <v>26</v>
      </c>
      <c r="H5657">
        <f t="shared" si="353"/>
        <v>1309.2211499070697</v>
      </c>
      <c r="I5657">
        <f t="shared" si="354"/>
        <v>40.82827749018093</v>
      </c>
      <c r="J5657">
        <f t="shared" si="352"/>
        <v>5</v>
      </c>
      <c r="K5657">
        <v>26</v>
      </c>
      <c r="L5657">
        <v>23</v>
      </c>
      <c r="M5657">
        <v>45</v>
      </c>
      <c r="N5657">
        <v>55</v>
      </c>
      <c r="O5657">
        <v>90.4</v>
      </c>
      <c r="P5657"/>
      <c r="Q5657"/>
      <c r="R5657"/>
      <c r="S5657"/>
      <c r="T5657"/>
      <c r="U5657"/>
      <c r="V5657"/>
      <c r="W5657"/>
      <c r="X5657"/>
      <c r="Y5657"/>
      <c r="Z5657">
        <v>32.939</v>
      </c>
      <c r="AA5657">
        <f t="shared" si="355"/>
        <v>28.775213711014679</v>
      </c>
    </row>
    <row r="5658" spans="1:27" ht="14.5" customHeight="1">
      <c r="A5658">
        <v>594710.12</v>
      </c>
      <c r="B5658">
        <v>9605257.7469999995</v>
      </c>
      <c r="C5658" t="s">
        <v>2019</v>
      </c>
      <c r="D5658" t="s">
        <v>524</v>
      </c>
      <c r="E5658" t="s">
        <v>342</v>
      </c>
      <c r="F5658" t="s">
        <v>2903</v>
      </c>
      <c r="G5658" t="s">
        <v>26</v>
      </c>
      <c r="H5658">
        <f t="shared" si="353"/>
        <v>2.4072182488310867</v>
      </c>
      <c r="I5658">
        <f t="shared" si="354"/>
        <v>1.7507022305389675</v>
      </c>
      <c r="J5658">
        <f t="shared" si="352"/>
        <v>1</v>
      </c>
      <c r="K5658">
        <v>5.5</v>
      </c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>
        <v>33.154000000000003</v>
      </c>
      <c r="AA5658">
        <f t="shared" si="355"/>
        <v>1.7507043740108488</v>
      </c>
    </row>
    <row r="5659" spans="1:27" ht="14.5" customHeight="1">
      <c r="A5659">
        <v>594710.005</v>
      </c>
      <c r="B5659">
        <v>9605257.568</v>
      </c>
      <c r="C5659" t="s">
        <v>8100</v>
      </c>
      <c r="D5659" t="s">
        <v>524</v>
      </c>
      <c r="E5659" t="s">
        <v>342</v>
      </c>
      <c r="F5659" t="s">
        <v>2902</v>
      </c>
      <c r="G5659" t="s">
        <v>26</v>
      </c>
      <c r="H5659">
        <f t="shared" si="353"/>
        <v>7.7062814947703284</v>
      </c>
      <c r="I5659">
        <f t="shared" si="354"/>
        <v>3.1323983459111133</v>
      </c>
      <c r="J5659">
        <f t="shared" si="352"/>
        <v>2</v>
      </c>
      <c r="K5659">
        <v>6</v>
      </c>
      <c r="L5659">
        <v>7.8</v>
      </c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>
        <v>33.17</v>
      </c>
      <c r="AA5659">
        <f t="shared" si="355"/>
        <v>2.4828171122335672</v>
      </c>
    </row>
    <row r="5660" spans="1:27" ht="14.5" customHeight="1">
      <c r="A5660">
        <v>594709.82499999995</v>
      </c>
      <c r="B5660">
        <v>9605256.6769999992</v>
      </c>
      <c r="C5660" t="s">
        <v>528</v>
      </c>
      <c r="D5660" t="s">
        <v>524</v>
      </c>
      <c r="E5660" t="s">
        <v>342</v>
      </c>
      <c r="F5660" t="s">
        <v>2954</v>
      </c>
      <c r="G5660" t="s">
        <v>26</v>
      </c>
      <c r="H5660">
        <f t="shared" si="353"/>
        <v>21.565492411015686</v>
      </c>
      <c r="I5660">
        <f t="shared" si="354"/>
        <v>5.2400356421216232</v>
      </c>
      <c r="J5660">
        <f t="shared" si="352"/>
        <v>5</v>
      </c>
      <c r="K5660">
        <v>5</v>
      </c>
      <c r="L5660">
        <v>5</v>
      </c>
      <c r="M5660">
        <v>6</v>
      </c>
      <c r="N5660">
        <v>10</v>
      </c>
      <c r="O5660">
        <v>7</v>
      </c>
      <c r="P5660"/>
      <c r="Q5660"/>
      <c r="R5660"/>
      <c r="S5660"/>
      <c r="T5660"/>
      <c r="U5660"/>
      <c r="V5660"/>
      <c r="W5660"/>
      <c r="X5660"/>
      <c r="Y5660"/>
      <c r="Z5660">
        <v>33.106000000000002</v>
      </c>
      <c r="AA5660">
        <f t="shared" si="355"/>
        <v>3.183098861837907</v>
      </c>
    </row>
    <row r="5661" spans="1:27" ht="14.5" customHeight="1">
      <c r="A5661">
        <v>594709.80900000001</v>
      </c>
      <c r="B5661">
        <v>9605256.6830000002</v>
      </c>
      <c r="C5661" t="s">
        <v>8100</v>
      </c>
      <c r="D5661" t="s">
        <v>524</v>
      </c>
      <c r="E5661" t="s">
        <v>342</v>
      </c>
      <c r="F5661" t="s">
        <v>2955</v>
      </c>
      <c r="G5661" t="s">
        <v>26</v>
      </c>
      <c r="H5661">
        <f t="shared" si="353"/>
        <v>1.2732394043404096</v>
      </c>
      <c r="I5661">
        <f t="shared" si="354"/>
        <v>1.2732379858465219</v>
      </c>
      <c r="J5661">
        <f t="shared" si="352"/>
        <v>1</v>
      </c>
      <c r="K5661">
        <v>4</v>
      </c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>
        <v>33.097999999999999</v>
      </c>
      <c r="AA5661">
        <f t="shared" si="355"/>
        <v>1.2732395447351628</v>
      </c>
    </row>
    <row r="5662" spans="1:27" ht="14.5" customHeight="1">
      <c r="A5662">
        <v>594709.71</v>
      </c>
      <c r="B5662">
        <v>9605273.1119999997</v>
      </c>
      <c r="C5662" t="s">
        <v>602</v>
      </c>
      <c r="D5662" t="s">
        <v>524</v>
      </c>
      <c r="E5662" t="s">
        <v>342</v>
      </c>
      <c r="F5662" t="s">
        <v>2859</v>
      </c>
      <c r="G5662" t="s">
        <v>26</v>
      </c>
      <c r="H5662">
        <f t="shared" si="353"/>
        <v>1.9894365692818898</v>
      </c>
      <c r="I5662">
        <f t="shared" si="354"/>
        <v>1.5915474823081524</v>
      </c>
      <c r="J5662">
        <f t="shared" si="352"/>
        <v>1</v>
      </c>
      <c r="K5662">
        <v>5</v>
      </c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>
        <v>32.886000000000003</v>
      </c>
      <c r="AA5662">
        <f t="shared" si="355"/>
        <v>1.5915494309189535</v>
      </c>
    </row>
    <row r="5663" spans="1:27" ht="14.5" customHeight="1">
      <c r="A5663">
        <v>594709.52399999998</v>
      </c>
      <c r="B5663">
        <v>9605262.9949999992</v>
      </c>
      <c r="C5663" t="s">
        <v>101</v>
      </c>
      <c r="D5663" t="s">
        <v>524</v>
      </c>
      <c r="E5663" t="s">
        <v>342</v>
      </c>
      <c r="F5663" t="s">
        <v>2909</v>
      </c>
      <c r="G5663" t="s">
        <v>26</v>
      </c>
      <c r="H5663">
        <f t="shared" si="353"/>
        <v>424.06829910812763</v>
      </c>
      <c r="I5663">
        <f t="shared" si="354"/>
        <v>23.236593241699023</v>
      </c>
      <c r="J5663">
        <f t="shared" si="352"/>
        <v>1</v>
      </c>
      <c r="K5663">
        <v>73</v>
      </c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>
        <v>33.054000000000002</v>
      </c>
      <c r="AA5663">
        <f t="shared" si="355"/>
        <v>23.236621691416719</v>
      </c>
    </row>
    <row r="5664" spans="1:27" ht="14.5" customHeight="1">
      <c r="A5664">
        <v>594709.47699999996</v>
      </c>
      <c r="B5664">
        <v>9605269.4519999996</v>
      </c>
      <c r="C5664" t="s">
        <v>8035</v>
      </c>
      <c r="D5664" t="s">
        <v>524</v>
      </c>
      <c r="E5664" t="s">
        <v>342</v>
      </c>
      <c r="F5664" t="s">
        <v>2924</v>
      </c>
      <c r="G5664" t="s">
        <v>26</v>
      </c>
      <c r="H5664">
        <f t="shared" si="353"/>
        <v>1.5406196792518958</v>
      </c>
      <c r="I5664">
        <f t="shared" si="354"/>
        <v>1.4005617844311742</v>
      </c>
      <c r="J5664">
        <f t="shared" si="352"/>
        <v>1</v>
      </c>
      <c r="K5664">
        <v>4.4000000000000004</v>
      </c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>
        <v>32.923000000000002</v>
      </c>
      <c r="AA5664">
        <f t="shared" si="355"/>
        <v>1.4005634992086791</v>
      </c>
    </row>
    <row r="5665" spans="1:27" ht="14.5" customHeight="1">
      <c r="A5665">
        <v>594709.36</v>
      </c>
      <c r="B5665">
        <v>9605262.2479999997</v>
      </c>
      <c r="C5665" t="s">
        <v>658</v>
      </c>
      <c r="D5665" t="s">
        <v>524</v>
      </c>
      <c r="E5665" t="s">
        <v>342</v>
      </c>
      <c r="F5665" t="s">
        <v>2911</v>
      </c>
      <c r="G5665" t="s">
        <v>26</v>
      </c>
      <c r="H5665">
        <f t="shared" si="353"/>
        <v>2.8647886597659213</v>
      </c>
      <c r="I5665">
        <f t="shared" si="354"/>
        <v>1.9098569787697828</v>
      </c>
      <c r="J5665">
        <f t="shared" si="352"/>
        <v>1</v>
      </c>
      <c r="K5665">
        <v>6</v>
      </c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>
        <v>33.07</v>
      </c>
      <c r="AA5665">
        <f t="shared" si="355"/>
        <v>1.909859317102744</v>
      </c>
    </row>
    <row r="5666" spans="1:27" ht="14.5" customHeight="1">
      <c r="A5666">
        <v>594709.21100000001</v>
      </c>
      <c r="B5666">
        <v>9605267.3990000002</v>
      </c>
      <c r="C5666" t="s">
        <v>749</v>
      </c>
      <c r="D5666" t="s">
        <v>524</v>
      </c>
      <c r="E5666" t="s">
        <v>342</v>
      </c>
      <c r="F5666" t="s">
        <v>2915</v>
      </c>
      <c r="G5666" t="s">
        <v>26</v>
      </c>
      <c r="H5666">
        <f t="shared" si="353"/>
        <v>10.915640568335874</v>
      </c>
      <c r="I5666">
        <f t="shared" si="354"/>
        <v>3.7280279944898984</v>
      </c>
      <c r="J5666">
        <f t="shared" si="352"/>
        <v>4</v>
      </c>
      <c r="K5666">
        <v>4.8</v>
      </c>
      <c r="L5666">
        <v>5</v>
      </c>
      <c r="M5666">
        <v>6.2</v>
      </c>
      <c r="N5666">
        <v>3.5</v>
      </c>
      <c r="O5666"/>
      <c r="P5666"/>
      <c r="Q5666"/>
      <c r="R5666"/>
      <c r="S5666"/>
      <c r="T5666"/>
      <c r="U5666"/>
      <c r="V5666"/>
      <c r="W5666"/>
      <c r="X5666"/>
      <c r="Y5666"/>
      <c r="Z5666">
        <v>32.978000000000002</v>
      </c>
      <c r="AA5666">
        <f t="shared" si="355"/>
        <v>1.9735212943395024</v>
      </c>
    </row>
    <row r="5667" spans="1:27" ht="14.5" customHeight="1">
      <c r="A5667">
        <v>594709.15399999998</v>
      </c>
      <c r="B5667">
        <v>9605256.9059999995</v>
      </c>
      <c r="C5667" t="s">
        <v>602</v>
      </c>
      <c r="D5667" t="s">
        <v>524</v>
      </c>
      <c r="E5667" t="s">
        <v>342</v>
      </c>
      <c r="F5667" t="s">
        <v>3033</v>
      </c>
      <c r="G5667" t="s">
        <v>26</v>
      </c>
      <c r="H5667">
        <f t="shared" si="353"/>
        <v>2.1517745933352925</v>
      </c>
      <c r="I5667">
        <f t="shared" si="354"/>
        <v>1.6552093816004785</v>
      </c>
      <c r="J5667">
        <f t="shared" si="352"/>
        <v>1</v>
      </c>
      <c r="K5667">
        <v>5.2</v>
      </c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>
        <v>33.051000000000002</v>
      </c>
      <c r="AA5667">
        <f t="shared" si="355"/>
        <v>1.6552114081557117</v>
      </c>
    </row>
    <row r="5668" spans="1:27" ht="14.5" customHeight="1">
      <c r="A5668">
        <v>594709.14599999995</v>
      </c>
      <c r="B5668">
        <v>9605269.602</v>
      </c>
      <c r="C5668" t="s">
        <v>8035</v>
      </c>
      <c r="D5668" t="s">
        <v>524</v>
      </c>
      <c r="E5668" t="s">
        <v>342</v>
      </c>
      <c r="F5668" t="s">
        <v>2925</v>
      </c>
      <c r="G5668" t="s">
        <v>26</v>
      </c>
      <c r="H5668">
        <f t="shared" si="353"/>
        <v>2.4072182488310867</v>
      </c>
      <c r="I5668">
        <f t="shared" si="354"/>
        <v>1.7507022305389675</v>
      </c>
      <c r="J5668">
        <f t="shared" si="352"/>
        <v>1</v>
      </c>
      <c r="K5668">
        <v>5.5</v>
      </c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>
        <v>32.917999999999999</v>
      </c>
      <c r="AA5668">
        <f t="shared" si="355"/>
        <v>1.7507043740108488</v>
      </c>
    </row>
    <row r="5669" spans="1:27" ht="14.5" customHeight="1">
      <c r="A5669">
        <v>594709.14</v>
      </c>
      <c r="B5669">
        <v>9605277.7890000008</v>
      </c>
      <c r="C5669" t="s">
        <v>52</v>
      </c>
      <c r="D5669" t="s">
        <v>524</v>
      </c>
      <c r="E5669" t="s">
        <v>342</v>
      </c>
      <c r="F5669" t="s">
        <v>2754</v>
      </c>
      <c r="G5669" t="s">
        <v>26</v>
      </c>
      <c r="H5669">
        <f t="shared" si="353"/>
        <v>69.252286976702592</v>
      </c>
      <c r="I5669">
        <f t="shared" si="354"/>
        <v>9.3901301456180981</v>
      </c>
      <c r="J5669">
        <f t="shared" si="352"/>
        <v>5</v>
      </c>
      <c r="K5669">
        <v>13</v>
      </c>
      <c r="L5669">
        <v>15</v>
      </c>
      <c r="M5669">
        <v>11</v>
      </c>
      <c r="N5669">
        <v>12</v>
      </c>
      <c r="O5669">
        <v>9.5</v>
      </c>
      <c r="P5669"/>
      <c r="Q5669"/>
      <c r="R5669"/>
      <c r="S5669"/>
      <c r="T5669"/>
      <c r="U5669"/>
      <c r="V5669"/>
      <c r="W5669"/>
      <c r="X5669"/>
      <c r="Y5669"/>
      <c r="Z5669">
        <v>32.573999999999998</v>
      </c>
      <c r="AA5669">
        <f t="shared" si="355"/>
        <v>4.7746482927568605</v>
      </c>
    </row>
    <row r="5670" spans="1:27" ht="14.5" customHeight="1">
      <c r="A5670">
        <v>594709.10499999998</v>
      </c>
      <c r="B5670">
        <v>9605274.7559999991</v>
      </c>
      <c r="C5670" t="s">
        <v>8100</v>
      </c>
      <c r="D5670" t="s">
        <v>524</v>
      </c>
      <c r="E5670" t="s">
        <v>342</v>
      </c>
      <c r="F5670" t="s">
        <v>2758</v>
      </c>
      <c r="G5670" t="s">
        <v>26</v>
      </c>
      <c r="H5670">
        <f t="shared" si="353"/>
        <v>29.275752778924581</v>
      </c>
      <c r="I5670">
        <f t="shared" si="354"/>
        <v>6.1053221843690233</v>
      </c>
      <c r="J5670">
        <f t="shared" si="352"/>
        <v>5</v>
      </c>
      <c r="K5670">
        <v>4.2</v>
      </c>
      <c r="L5670">
        <v>6.5</v>
      </c>
      <c r="M5670">
        <v>8</v>
      </c>
      <c r="N5670">
        <v>12</v>
      </c>
      <c r="O5670">
        <v>6</v>
      </c>
      <c r="P5670"/>
      <c r="Q5670"/>
      <c r="R5670"/>
      <c r="S5670"/>
      <c r="T5670"/>
      <c r="U5670"/>
      <c r="V5670"/>
      <c r="W5670"/>
      <c r="X5670"/>
      <c r="Y5670"/>
      <c r="Z5670">
        <v>32.829000000000001</v>
      </c>
      <c r="AA5670">
        <f t="shared" si="355"/>
        <v>3.8197186342054881</v>
      </c>
    </row>
    <row r="5671" spans="1:27" ht="14.5" customHeight="1">
      <c r="A5671">
        <v>594709.05200000003</v>
      </c>
      <c r="B5671">
        <v>9605265.4289999995</v>
      </c>
      <c r="C5671" t="s">
        <v>8100</v>
      </c>
      <c r="D5671" t="s">
        <v>524</v>
      </c>
      <c r="E5671" t="s">
        <v>342</v>
      </c>
      <c r="F5671" t="s">
        <v>2908</v>
      </c>
      <c r="G5671" t="s">
        <v>26</v>
      </c>
      <c r="H5671">
        <f t="shared" si="353"/>
        <v>8.4352110537552125</v>
      </c>
      <c r="I5671">
        <f t="shared" si="354"/>
        <v>3.2771968459327576</v>
      </c>
      <c r="J5671">
        <f t="shared" si="352"/>
        <v>2</v>
      </c>
      <c r="K5671">
        <v>9</v>
      </c>
      <c r="L5671">
        <v>5</v>
      </c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>
        <v>33.040999999999997</v>
      </c>
      <c r="AA5671">
        <f t="shared" si="355"/>
        <v>2.8647889756541161</v>
      </c>
    </row>
    <row r="5672" spans="1:27" ht="14.5" customHeight="1">
      <c r="A5672">
        <v>594708.97699999996</v>
      </c>
      <c r="B5672">
        <v>9605275.3939999994</v>
      </c>
      <c r="C5672" t="s">
        <v>602</v>
      </c>
      <c r="D5672" t="s">
        <v>524</v>
      </c>
      <c r="E5672" t="s">
        <v>342</v>
      </c>
      <c r="F5672" t="s">
        <v>2757</v>
      </c>
      <c r="G5672" t="s">
        <v>26</v>
      </c>
      <c r="H5672">
        <f t="shared" si="353"/>
        <v>2.2353309292451313</v>
      </c>
      <c r="I5672">
        <f t="shared" si="354"/>
        <v>1.6870403312466413</v>
      </c>
      <c r="J5672">
        <f t="shared" si="352"/>
        <v>1</v>
      </c>
      <c r="K5672">
        <v>5.3</v>
      </c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>
        <v>32.798999999999999</v>
      </c>
      <c r="AA5672">
        <f t="shared" si="355"/>
        <v>1.6870423967740906</v>
      </c>
    </row>
    <row r="5673" spans="1:27" ht="14.5" customHeight="1">
      <c r="A5673">
        <v>594708.826</v>
      </c>
      <c r="B5673">
        <v>9605271.1980000008</v>
      </c>
      <c r="C5673" t="s">
        <v>602</v>
      </c>
      <c r="D5673" t="s">
        <v>524</v>
      </c>
      <c r="E5673" t="s">
        <v>342</v>
      </c>
      <c r="F5673" t="s">
        <v>2927</v>
      </c>
      <c r="G5673" t="s">
        <v>26</v>
      </c>
      <c r="H5673">
        <f t="shared" si="353"/>
        <v>3.8992956757925041</v>
      </c>
      <c r="I5673">
        <f t="shared" si="354"/>
        <v>2.2281664752314132</v>
      </c>
      <c r="J5673">
        <f t="shared" si="352"/>
        <v>1</v>
      </c>
      <c r="K5673">
        <v>7</v>
      </c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>
        <v>32.933999999999997</v>
      </c>
      <c r="AA5673">
        <f t="shared" si="355"/>
        <v>2.228169203286535</v>
      </c>
    </row>
    <row r="5674" spans="1:27" ht="14.5" customHeight="1">
      <c r="A5674">
        <v>594708.79200000002</v>
      </c>
      <c r="B5674">
        <v>9605259.7789999992</v>
      </c>
      <c r="C5674" t="s">
        <v>2019</v>
      </c>
      <c r="D5674" t="s">
        <v>524</v>
      </c>
      <c r="E5674" t="s">
        <v>342</v>
      </c>
      <c r="F5674" t="s">
        <v>2905</v>
      </c>
      <c r="G5674" t="s">
        <v>26</v>
      </c>
      <c r="H5674">
        <f t="shared" si="353"/>
        <v>1.9894365692818898</v>
      </c>
      <c r="I5674">
        <f t="shared" si="354"/>
        <v>1.5915474823081524</v>
      </c>
      <c r="J5674">
        <f t="shared" si="352"/>
        <v>1</v>
      </c>
      <c r="K5674">
        <v>5</v>
      </c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>
        <v>33.052999999999997</v>
      </c>
      <c r="AA5674">
        <f t="shared" si="355"/>
        <v>1.5915494309189535</v>
      </c>
    </row>
    <row r="5675" spans="1:27" ht="14.5" customHeight="1">
      <c r="A5675">
        <v>594708.60199999996</v>
      </c>
      <c r="B5675">
        <v>9605265.4749999996</v>
      </c>
      <c r="C5675" t="s">
        <v>8100</v>
      </c>
      <c r="D5675" t="s">
        <v>524</v>
      </c>
      <c r="E5675" t="s">
        <v>342</v>
      </c>
      <c r="F5675" t="s">
        <v>2918</v>
      </c>
      <c r="G5675" t="s">
        <v>26</v>
      </c>
      <c r="H5675">
        <f t="shared" si="353"/>
        <v>21.878231839706796</v>
      </c>
      <c r="I5675">
        <f t="shared" si="354"/>
        <v>5.2778939746235869</v>
      </c>
      <c r="J5675">
        <f t="shared" si="352"/>
        <v>3</v>
      </c>
      <c r="K5675">
        <v>8.5</v>
      </c>
      <c r="L5675">
        <v>9</v>
      </c>
      <c r="M5675">
        <v>7.8</v>
      </c>
      <c r="N5675"/>
      <c r="O5675"/>
      <c r="P5675"/>
      <c r="Q5675"/>
      <c r="R5675"/>
      <c r="S5675"/>
      <c r="T5675"/>
      <c r="U5675"/>
      <c r="V5675"/>
      <c r="W5675"/>
      <c r="X5675"/>
      <c r="Y5675"/>
      <c r="Z5675">
        <v>33.006999999999998</v>
      </c>
      <c r="AA5675">
        <f t="shared" si="355"/>
        <v>2.8647889756541161</v>
      </c>
    </row>
    <row r="5676" spans="1:27" ht="14.5" customHeight="1">
      <c r="A5676">
        <v>594708.57400000002</v>
      </c>
      <c r="B5676">
        <v>9605268.2320000008</v>
      </c>
      <c r="C5676" t="s">
        <v>602</v>
      </c>
      <c r="D5676" t="s">
        <v>524</v>
      </c>
      <c r="E5676" t="s">
        <v>342</v>
      </c>
      <c r="F5676" t="s">
        <v>2923</v>
      </c>
      <c r="G5676" t="s">
        <v>26</v>
      </c>
      <c r="H5676">
        <f t="shared" si="353"/>
        <v>3.8992956757925041</v>
      </c>
      <c r="I5676">
        <f t="shared" si="354"/>
        <v>2.2281664752314132</v>
      </c>
      <c r="J5676">
        <f t="shared" si="352"/>
        <v>1</v>
      </c>
      <c r="K5676">
        <v>7</v>
      </c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>
        <v>32.912999999999997</v>
      </c>
      <c r="AA5676">
        <f t="shared" si="355"/>
        <v>2.228169203286535</v>
      </c>
    </row>
    <row r="5677" spans="1:27" ht="14.5" customHeight="1">
      <c r="A5677">
        <v>594708.47</v>
      </c>
      <c r="B5677">
        <v>9605257.8080000002</v>
      </c>
      <c r="C5677" t="s">
        <v>8100</v>
      </c>
      <c r="D5677" t="s">
        <v>524</v>
      </c>
      <c r="E5677" t="s">
        <v>342</v>
      </c>
      <c r="F5677" t="s">
        <v>2953</v>
      </c>
      <c r="G5677" t="s">
        <v>26</v>
      </c>
      <c r="H5677">
        <f t="shared" si="353"/>
        <v>3.8467745503634623</v>
      </c>
      <c r="I5677">
        <f t="shared" si="354"/>
        <v>2.2131095824405818</v>
      </c>
      <c r="J5677">
        <f t="shared" si="352"/>
        <v>2</v>
      </c>
      <c r="K5677">
        <v>4.5</v>
      </c>
      <c r="L5677">
        <v>5.3</v>
      </c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>
        <v>33.125999999999998</v>
      </c>
      <c r="AA5677">
        <f t="shared" si="355"/>
        <v>1.6870423967740906</v>
      </c>
    </row>
    <row r="5678" spans="1:27" ht="14.5" customHeight="1">
      <c r="A5678">
        <v>594708.38600000006</v>
      </c>
      <c r="B5678">
        <v>9605261.9409999996</v>
      </c>
      <c r="C5678" t="s">
        <v>8100</v>
      </c>
      <c r="D5678" t="s">
        <v>524</v>
      </c>
      <c r="E5678" t="s">
        <v>342</v>
      </c>
      <c r="F5678" t="s">
        <v>2912</v>
      </c>
      <c r="G5678" t="s">
        <v>26</v>
      </c>
      <c r="H5678">
        <f t="shared" si="353"/>
        <v>11.016703946055394</v>
      </c>
      <c r="I5678">
        <f t="shared" si="354"/>
        <v>3.7452463625018311</v>
      </c>
      <c r="J5678">
        <f t="shared" si="352"/>
        <v>2</v>
      </c>
      <c r="K5678">
        <v>10</v>
      </c>
      <c r="L5678">
        <v>6.2</v>
      </c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>
        <v>33.063000000000002</v>
      </c>
      <c r="AA5678">
        <f t="shared" si="355"/>
        <v>3.183098861837907</v>
      </c>
    </row>
    <row r="5679" spans="1:27" ht="14.5" customHeight="1">
      <c r="A5679">
        <v>594708.228</v>
      </c>
      <c r="B5679">
        <v>9605264.6109999996</v>
      </c>
      <c r="C5679" t="s">
        <v>27</v>
      </c>
      <c r="D5679" t="s">
        <v>524</v>
      </c>
      <c r="E5679" t="s">
        <v>342</v>
      </c>
      <c r="F5679" t="s">
        <v>2907</v>
      </c>
      <c r="G5679" t="s">
        <v>26</v>
      </c>
      <c r="H5679">
        <f t="shared" si="353"/>
        <v>5.7494716852246617</v>
      </c>
      <c r="I5679">
        <f t="shared" si="354"/>
        <v>2.705630719923859</v>
      </c>
      <c r="J5679">
        <f t="shared" si="352"/>
        <v>1</v>
      </c>
      <c r="K5679">
        <v>8.5</v>
      </c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>
        <v>33.046999999999997</v>
      </c>
      <c r="AA5679">
        <f t="shared" si="355"/>
        <v>2.7056340325622208</v>
      </c>
    </row>
    <row r="5680" spans="1:27" ht="14.5" customHeight="1">
      <c r="A5680">
        <v>594708.179</v>
      </c>
      <c r="B5680">
        <v>9605266.4780000001</v>
      </c>
      <c r="C5680" t="s">
        <v>8100</v>
      </c>
      <c r="D5680" t="s">
        <v>524</v>
      </c>
      <c r="E5680" t="s">
        <v>342</v>
      </c>
      <c r="F5680" t="s">
        <v>2914</v>
      </c>
      <c r="G5680" t="s">
        <v>26</v>
      </c>
      <c r="H5680">
        <f t="shared" si="353"/>
        <v>27.951583798410553</v>
      </c>
      <c r="I5680">
        <f t="shared" si="354"/>
        <v>5.9656498897942321</v>
      </c>
      <c r="J5680">
        <f t="shared" si="352"/>
        <v>4</v>
      </c>
      <c r="K5680">
        <v>9</v>
      </c>
      <c r="L5680">
        <v>10</v>
      </c>
      <c r="M5680">
        <v>7</v>
      </c>
      <c r="N5680">
        <v>8.5</v>
      </c>
      <c r="O5680"/>
      <c r="P5680"/>
      <c r="Q5680"/>
      <c r="R5680"/>
      <c r="S5680"/>
      <c r="T5680"/>
      <c r="U5680"/>
      <c r="V5680"/>
      <c r="W5680"/>
      <c r="X5680"/>
      <c r="Y5680"/>
      <c r="Z5680">
        <v>33.006999999999998</v>
      </c>
      <c r="AA5680">
        <f t="shared" si="355"/>
        <v>3.183098861837907</v>
      </c>
    </row>
    <row r="5681" spans="1:27" ht="14.5" customHeight="1">
      <c r="A5681">
        <v>594708.12699999998</v>
      </c>
      <c r="B5681">
        <v>9605276.5069999993</v>
      </c>
      <c r="C5681" t="s">
        <v>602</v>
      </c>
      <c r="D5681" t="s">
        <v>524</v>
      </c>
      <c r="E5681" t="s">
        <v>342</v>
      </c>
      <c r="F5681" t="s">
        <v>2827</v>
      </c>
      <c r="G5681" t="s">
        <v>26</v>
      </c>
      <c r="H5681">
        <f t="shared" si="353"/>
        <v>2.8647886597659213</v>
      </c>
      <c r="I5681">
        <f t="shared" si="354"/>
        <v>1.9098569787697828</v>
      </c>
      <c r="J5681">
        <f t="shared" si="352"/>
        <v>1</v>
      </c>
      <c r="K5681">
        <v>6</v>
      </c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>
        <v>32.734999999999999</v>
      </c>
      <c r="AA5681">
        <f t="shared" si="355"/>
        <v>1.909859317102744</v>
      </c>
    </row>
    <row r="5682" spans="1:27" ht="14.5" customHeight="1">
      <c r="A5682">
        <v>594708.06000000006</v>
      </c>
      <c r="B5682">
        <v>9605274.8420000002</v>
      </c>
      <c r="C5682" t="s">
        <v>8035</v>
      </c>
      <c r="D5682" t="s">
        <v>524</v>
      </c>
      <c r="E5682" t="s">
        <v>342</v>
      </c>
      <c r="F5682" t="s">
        <v>2763</v>
      </c>
      <c r="G5682" t="s">
        <v>26</v>
      </c>
      <c r="H5682">
        <f t="shared" si="353"/>
        <v>3.158429497391928</v>
      </c>
      <c r="I5682">
        <f t="shared" si="354"/>
        <v>2.0053498277082715</v>
      </c>
      <c r="J5682">
        <f t="shared" si="352"/>
        <v>1</v>
      </c>
      <c r="K5682">
        <v>6.3</v>
      </c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>
        <v>32.828000000000003</v>
      </c>
      <c r="AA5682">
        <f t="shared" si="355"/>
        <v>2.0053522829578814</v>
      </c>
    </row>
    <row r="5683" spans="1:27" ht="14.5" customHeight="1">
      <c r="A5683">
        <v>594708.01899999997</v>
      </c>
      <c r="B5683">
        <v>9605272.3650000002</v>
      </c>
      <c r="C5683" t="s">
        <v>762</v>
      </c>
      <c r="D5683" t="s">
        <v>524</v>
      </c>
      <c r="E5683" t="s">
        <v>342</v>
      </c>
      <c r="F5683" t="s">
        <v>2928</v>
      </c>
      <c r="G5683" t="s">
        <v>26</v>
      </c>
      <c r="H5683">
        <f t="shared" si="353"/>
        <v>1.9894365692818898</v>
      </c>
      <c r="I5683">
        <f t="shared" si="354"/>
        <v>1.5915474823081524</v>
      </c>
      <c r="J5683">
        <f t="shared" si="352"/>
        <v>1</v>
      </c>
      <c r="K5683">
        <v>5</v>
      </c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>
        <v>32.914000000000001</v>
      </c>
      <c r="AA5683">
        <f t="shared" si="355"/>
        <v>1.5915494309189535</v>
      </c>
    </row>
    <row r="5684" spans="1:27" ht="14.5" customHeight="1">
      <c r="A5684">
        <v>594707.81599999999</v>
      </c>
      <c r="B5684">
        <v>9605269.4379999992</v>
      </c>
      <c r="C5684" t="s">
        <v>762</v>
      </c>
      <c r="D5684" t="s">
        <v>524</v>
      </c>
      <c r="E5684" t="s">
        <v>342</v>
      </c>
      <c r="F5684" t="s">
        <v>2926</v>
      </c>
      <c r="G5684" t="s">
        <v>26</v>
      </c>
      <c r="H5684">
        <f t="shared" si="353"/>
        <v>10.680091278532899</v>
      </c>
      <c r="I5684">
        <f t="shared" si="354"/>
        <v>3.6875849493277997</v>
      </c>
      <c r="J5684">
        <f t="shared" si="352"/>
        <v>3</v>
      </c>
      <c r="K5684">
        <v>5.8</v>
      </c>
      <c r="L5684">
        <v>6.5</v>
      </c>
      <c r="M5684">
        <v>5.4</v>
      </c>
      <c r="N5684"/>
      <c r="O5684"/>
      <c r="P5684"/>
      <c r="Q5684"/>
      <c r="R5684"/>
      <c r="S5684"/>
      <c r="T5684"/>
      <c r="U5684"/>
      <c r="V5684"/>
      <c r="W5684"/>
      <c r="X5684"/>
      <c r="Y5684"/>
      <c r="Z5684">
        <v>32.905999999999999</v>
      </c>
      <c r="AA5684">
        <f t="shared" si="355"/>
        <v>2.0690142601946393</v>
      </c>
    </row>
    <row r="5685" spans="1:27" ht="14.5" customHeight="1">
      <c r="A5685">
        <v>594707.78799999994</v>
      </c>
      <c r="B5685">
        <v>9605273.1579999998</v>
      </c>
      <c r="C5685" t="s">
        <v>762</v>
      </c>
      <c r="D5685" t="s">
        <v>524</v>
      </c>
      <c r="E5685" t="s">
        <v>342</v>
      </c>
      <c r="F5685" t="s">
        <v>2932</v>
      </c>
      <c r="G5685" t="s">
        <v>26</v>
      </c>
      <c r="H5685">
        <f t="shared" si="353"/>
        <v>2.3204788144103965</v>
      </c>
      <c r="I5685">
        <f t="shared" si="354"/>
        <v>1.7188712808928044</v>
      </c>
      <c r="J5685">
        <f t="shared" si="352"/>
        <v>1</v>
      </c>
      <c r="K5685">
        <v>5.4</v>
      </c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>
        <v>32.834000000000003</v>
      </c>
      <c r="AA5685">
        <f t="shared" si="355"/>
        <v>1.7188733853924698</v>
      </c>
    </row>
    <row r="5686" spans="1:27" ht="14.5" customHeight="1">
      <c r="A5686">
        <v>594707.76100000006</v>
      </c>
      <c r="B5686">
        <v>9605268.1319999993</v>
      </c>
      <c r="C5686" t="s">
        <v>2019</v>
      </c>
      <c r="D5686" t="s">
        <v>524</v>
      </c>
      <c r="E5686" t="s">
        <v>342</v>
      </c>
      <c r="F5686" t="s">
        <v>2920</v>
      </c>
      <c r="G5686" t="s">
        <v>26</v>
      </c>
      <c r="H5686">
        <f t="shared" si="353"/>
        <v>1.6114436211183307</v>
      </c>
      <c r="I5686">
        <f t="shared" si="354"/>
        <v>1.432392734077337</v>
      </c>
      <c r="J5686">
        <f t="shared" ref="J5686:J5749" si="356">COUNT(K5686:Y5686)</f>
        <v>1</v>
      </c>
      <c r="K5686">
        <v>4.5</v>
      </c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>
        <v>32.963999999999999</v>
      </c>
      <c r="AA5686">
        <f t="shared" si="355"/>
        <v>1.432394487827058</v>
      </c>
    </row>
    <row r="5687" spans="1:27" ht="14.5" customHeight="1">
      <c r="A5687">
        <v>594707.71600000001</v>
      </c>
      <c r="B5687">
        <v>9605275.1490000002</v>
      </c>
      <c r="C5687" t="s">
        <v>2019</v>
      </c>
      <c r="D5687" t="s">
        <v>524</v>
      </c>
      <c r="E5687" t="s">
        <v>342</v>
      </c>
      <c r="F5687" t="s">
        <v>2762</v>
      </c>
      <c r="G5687" t="s">
        <v>26</v>
      </c>
      <c r="H5687">
        <f t="shared" si="353"/>
        <v>12.155457438312347</v>
      </c>
      <c r="I5687">
        <f t="shared" si="354"/>
        <v>3.9340529868542777</v>
      </c>
      <c r="J5687">
        <f t="shared" si="356"/>
        <v>4</v>
      </c>
      <c r="K5687">
        <v>6</v>
      </c>
      <c r="L5687">
        <v>6</v>
      </c>
      <c r="M5687">
        <v>5.5</v>
      </c>
      <c r="N5687">
        <v>4.5</v>
      </c>
      <c r="O5687"/>
      <c r="P5687"/>
      <c r="Q5687"/>
      <c r="R5687"/>
      <c r="S5687"/>
      <c r="T5687"/>
      <c r="U5687"/>
      <c r="V5687"/>
      <c r="W5687"/>
      <c r="X5687"/>
      <c r="Y5687"/>
      <c r="Z5687">
        <v>32.840000000000003</v>
      </c>
      <c r="AA5687">
        <f t="shared" si="355"/>
        <v>1.909859317102744</v>
      </c>
    </row>
    <row r="5688" spans="1:27" ht="14.5" customHeight="1">
      <c r="A5688">
        <v>594707.67700000003</v>
      </c>
      <c r="B5688">
        <v>9605268.8670000006</v>
      </c>
      <c r="C5688" t="s">
        <v>8100</v>
      </c>
      <c r="D5688" t="s">
        <v>524</v>
      </c>
      <c r="E5688" t="s">
        <v>342</v>
      </c>
      <c r="F5688" t="s">
        <v>2921</v>
      </c>
      <c r="G5688" t="s">
        <v>26</v>
      </c>
      <c r="H5688">
        <f t="shared" si="353"/>
        <v>27.45422465609008</v>
      </c>
      <c r="I5688">
        <f t="shared" si="354"/>
        <v>5.9123364891125378</v>
      </c>
      <c r="J5688">
        <f t="shared" si="356"/>
        <v>3</v>
      </c>
      <c r="K5688">
        <v>9</v>
      </c>
      <c r="L5688">
        <v>8</v>
      </c>
      <c r="M5688">
        <v>10</v>
      </c>
      <c r="N5688"/>
      <c r="O5688"/>
      <c r="P5688"/>
      <c r="Q5688"/>
      <c r="R5688"/>
      <c r="S5688"/>
      <c r="T5688"/>
      <c r="U5688"/>
      <c r="V5688"/>
      <c r="W5688"/>
      <c r="X5688"/>
      <c r="Y5688"/>
      <c r="Z5688">
        <v>32.926000000000002</v>
      </c>
      <c r="AA5688">
        <f t="shared" si="355"/>
        <v>3.183098861837907</v>
      </c>
    </row>
    <row r="5689" spans="1:27" ht="14.5" customHeight="1">
      <c r="A5689">
        <v>594707.55299999996</v>
      </c>
      <c r="B5689">
        <v>9605265.909</v>
      </c>
      <c r="C5689" t="s">
        <v>528</v>
      </c>
      <c r="D5689" t="s">
        <v>524</v>
      </c>
      <c r="E5689" t="s">
        <v>342</v>
      </c>
      <c r="F5689" t="s">
        <v>2913</v>
      </c>
      <c r="G5689" t="s">
        <v>26</v>
      </c>
      <c r="H5689">
        <f t="shared" si="353"/>
        <v>2.4072182488310867</v>
      </c>
      <c r="I5689">
        <f t="shared" si="354"/>
        <v>1.7507022305389675</v>
      </c>
      <c r="J5689">
        <f t="shared" si="356"/>
        <v>1</v>
      </c>
      <c r="K5689">
        <v>5.5</v>
      </c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>
        <v>33.058</v>
      </c>
      <c r="AA5689">
        <f t="shared" si="355"/>
        <v>1.7507043740108488</v>
      </c>
    </row>
    <row r="5690" spans="1:27" ht="14.5" customHeight="1">
      <c r="A5690">
        <v>594707.53200000001</v>
      </c>
      <c r="B5690">
        <v>9605276.6439999994</v>
      </c>
      <c r="C5690" t="s">
        <v>602</v>
      </c>
      <c r="D5690" t="s">
        <v>524</v>
      </c>
      <c r="E5690" t="s">
        <v>342</v>
      </c>
      <c r="F5690" t="s">
        <v>2761</v>
      </c>
      <c r="G5690" t="s">
        <v>26</v>
      </c>
      <c r="H5690">
        <f t="shared" si="353"/>
        <v>3.8992956757925041</v>
      </c>
      <c r="I5690">
        <f t="shared" si="354"/>
        <v>2.2281664752314132</v>
      </c>
      <c r="J5690">
        <f t="shared" si="356"/>
        <v>1</v>
      </c>
      <c r="K5690">
        <v>7</v>
      </c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>
        <v>42.798999999999999</v>
      </c>
      <c r="AA5690">
        <f t="shared" si="355"/>
        <v>2.228169203286535</v>
      </c>
    </row>
    <row r="5691" spans="1:27" ht="14.5" customHeight="1">
      <c r="A5691">
        <v>594707.40800000005</v>
      </c>
      <c r="B5691">
        <v>9605277.1400000006</v>
      </c>
      <c r="C5691" t="s">
        <v>602</v>
      </c>
      <c r="D5691" t="s">
        <v>524</v>
      </c>
      <c r="E5691" t="s">
        <v>342</v>
      </c>
      <c r="F5691" t="s">
        <v>2759</v>
      </c>
      <c r="G5691" t="s">
        <v>26</v>
      </c>
      <c r="H5691">
        <f t="shared" si="353"/>
        <v>1.6114436211183307</v>
      </c>
      <c r="I5691">
        <f t="shared" si="354"/>
        <v>1.432392734077337</v>
      </c>
      <c r="J5691">
        <f t="shared" si="356"/>
        <v>1</v>
      </c>
      <c r="K5691">
        <v>4.5</v>
      </c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>
        <v>32.781999999999996</v>
      </c>
      <c r="AA5691">
        <f t="shared" si="355"/>
        <v>1.432394487827058</v>
      </c>
    </row>
    <row r="5692" spans="1:27" ht="14.5" customHeight="1">
      <c r="A5692">
        <v>594707.35100000002</v>
      </c>
      <c r="B5692">
        <v>9605273.9230000004</v>
      </c>
      <c r="C5692" t="s">
        <v>2019</v>
      </c>
      <c r="D5692" t="s">
        <v>524</v>
      </c>
      <c r="E5692" t="s">
        <v>342</v>
      </c>
      <c r="F5692" t="s">
        <v>8034</v>
      </c>
      <c r="G5692" t="s">
        <v>26</v>
      </c>
      <c r="H5692">
        <f t="shared" si="353"/>
        <v>1.4713872866408857</v>
      </c>
      <c r="I5692">
        <f t="shared" si="354"/>
        <v>1.3687308347850109</v>
      </c>
      <c r="J5692">
        <f t="shared" si="356"/>
        <v>1</v>
      </c>
      <c r="K5692">
        <v>4.3</v>
      </c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>
        <v>32.889000000000003</v>
      </c>
      <c r="AA5692">
        <f t="shared" si="355"/>
        <v>1.3687325105902999</v>
      </c>
    </row>
    <row r="5693" spans="1:27" ht="14.5" customHeight="1">
      <c r="A5693">
        <v>594707.326</v>
      </c>
      <c r="B5693">
        <v>9605273.0669999998</v>
      </c>
      <c r="C5693" t="s">
        <v>8100</v>
      </c>
      <c r="D5693" t="s">
        <v>524</v>
      </c>
      <c r="E5693" t="s">
        <v>342</v>
      </c>
      <c r="F5693" t="s">
        <v>2933</v>
      </c>
      <c r="G5693" t="s">
        <v>26</v>
      </c>
      <c r="H5693">
        <f t="shared" si="353"/>
        <v>3.362147802086394</v>
      </c>
      <c r="I5693">
        <f t="shared" si="354"/>
        <v>2.0690117270005981</v>
      </c>
      <c r="J5693">
        <f t="shared" si="356"/>
        <v>1</v>
      </c>
      <c r="K5693">
        <v>6.5</v>
      </c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>
        <v>32.905000000000001</v>
      </c>
      <c r="AA5693">
        <f t="shared" si="355"/>
        <v>2.0690142601946393</v>
      </c>
    </row>
    <row r="5694" spans="1:27" ht="14.5" customHeight="1">
      <c r="A5694">
        <v>594707.28700000001</v>
      </c>
      <c r="B5694">
        <v>9605276.6319999993</v>
      </c>
      <c r="C5694" t="s">
        <v>602</v>
      </c>
      <c r="D5694" t="s">
        <v>524</v>
      </c>
      <c r="E5694" t="s">
        <v>342</v>
      </c>
      <c r="F5694" t="s">
        <v>2764</v>
      </c>
      <c r="G5694" t="s">
        <v>26</v>
      </c>
      <c r="H5694">
        <f t="shared" si="353"/>
        <v>0.7647394172319586</v>
      </c>
      <c r="I5694">
        <f t="shared" si="354"/>
        <v>0.98675943903105445</v>
      </c>
      <c r="J5694">
        <f t="shared" si="356"/>
        <v>1</v>
      </c>
      <c r="K5694">
        <v>3.1</v>
      </c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>
        <v>32.820999999999998</v>
      </c>
      <c r="AA5694">
        <f t="shared" si="355"/>
        <v>0.9867606471697512</v>
      </c>
    </row>
    <row r="5695" spans="1:27" ht="14.5" customHeight="1">
      <c r="A5695">
        <v>594707.16899999999</v>
      </c>
      <c r="B5695">
        <v>9605257.852</v>
      </c>
      <c r="C5695" t="s">
        <v>1192</v>
      </c>
      <c r="D5695" t="s">
        <v>524</v>
      </c>
      <c r="E5695" t="s">
        <v>342</v>
      </c>
      <c r="F5695" t="s">
        <v>2959</v>
      </c>
      <c r="G5695" t="s">
        <v>26</v>
      </c>
      <c r="H5695">
        <f t="shared" si="353"/>
        <v>1.4713872866408857</v>
      </c>
      <c r="I5695">
        <f t="shared" si="354"/>
        <v>1.3687308347850109</v>
      </c>
      <c r="J5695">
        <f t="shared" si="356"/>
        <v>1</v>
      </c>
      <c r="K5695">
        <v>4.3</v>
      </c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>
        <v>33.103999999999999</v>
      </c>
      <c r="AA5695">
        <f t="shared" si="355"/>
        <v>1.3687325105902999</v>
      </c>
    </row>
    <row r="5696" spans="1:27" ht="14.5" customHeight="1">
      <c r="A5696">
        <v>594707.15099999995</v>
      </c>
      <c r="B5696">
        <v>9605260.4010000005</v>
      </c>
      <c r="C5696" t="s">
        <v>52</v>
      </c>
      <c r="D5696" t="s">
        <v>524</v>
      </c>
      <c r="E5696" t="s">
        <v>342</v>
      </c>
      <c r="F5696" t="s">
        <v>2952</v>
      </c>
      <c r="G5696" t="s">
        <v>26</v>
      </c>
      <c r="H5696">
        <f t="shared" si="353"/>
        <v>4.7181477677089303</v>
      </c>
      <c r="I5696">
        <f t="shared" si="354"/>
        <v>2.4509831227545544</v>
      </c>
      <c r="J5696">
        <f t="shared" si="356"/>
        <v>1</v>
      </c>
      <c r="K5696">
        <v>7.7</v>
      </c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>
        <v>33.063000000000002</v>
      </c>
      <c r="AA5696">
        <f t="shared" si="355"/>
        <v>2.4509861236151882</v>
      </c>
    </row>
    <row r="5697" spans="1:27" ht="14.5" customHeight="1">
      <c r="A5697">
        <v>594706.91099999996</v>
      </c>
      <c r="B5697">
        <v>9605275.6089999992</v>
      </c>
      <c r="C5697" t="s">
        <v>602</v>
      </c>
      <c r="D5697" t="s">
        <v>524</v>
      </c>
      <c r="E5697" t="s">
        <v>342</v>
      </c>
      <c r="F5697" t="s">
        <v>2767</v>
      </c>
      <c r="G5697" t="s">
        <v>26</v>
      </c>
      <c r="H5697">
        <f t="shared" si="353"/>
        <v>5.7494716852246617</v>
      </c>
      <c r="I5697">
        <f t="shared" si="354"/>
        <v>2.705630719923859</v>
      </c>
      <c r="J5697">
        <f t="shared" si="356"/>
        <v>1</v>
      </c>
      <c r="K5697">
        <v>8.5</v>
      </c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>
        <v>32.837000000000003</v>
      </c>
      <c r="AA5697">
        <f t="shared" si="355"/>
        <v>2.7056340325622208</v>
      </c>
    </row>
    <row r="5698" spans="1:27" ht="14.5" customHeight="1">
      <c r="A5698">
        <v>594706.85499999998</v>
      </c>
      <c r="B5698">
        <v>9605256.4529999997</v>
      </c>
      <c r="C5698" t="s">
        <v>8100</v>
      </c>
      <c r="D5698" t="s">
        <v>524</v>
      </c>
      <c r="E5698" t="s">
        <v>342</v>
      </c>
      <c r="F5698" t="s">
        <v>2956</v>
      </c>
      <c r="G5698" t="s">
        <v>26</v>
      </c>
      <c r="H5698">
        <f t="shared" ref="H5698:H5761" si="357">((K5698^2)/(4*3.141593)+(L5698^2)/(4*3.141593)+(M5698^2)/(4*3.141593)+(N5698^2)/(4*3.141593)+(O5698^2)/(4*3.141593)+(P5698^2)/(4*3.141593)+(Q5698^2)/(4*3.141593)+(M5698^2)/(4*3.141593)+(R5698^2)/(4*3.141593)+(S5698^2)/(4*3.141593)+(T5698^2)/(4*3.141593)+(U5698^2)/(4*3.141593)+(V5698^2)/(4*3.141593)+(W5698^2)/(4*3.141593)+(X5698^2)/(4*3.141593)+(Y5698^2)/(4*3.141593))</f>
        <v>20.849295246074206</v>
      </c>
      <c r="I5698">
        <f t="shared" ref="I5698:I5761" si="358">2*SQRT(H5698/3.1416)</f>
        <v>5.1522893077607801</v>
      </c>
      <c r="J5698">
        <f t="shared" si="356"/>
        <v>3</v>
      </c>
      <c r="K5698">
        <v>8</v>
      </c>
      <c r="L5698">
        <v>6</v>
      </c>
      <c r="M5698">
        <v>9</v>
      </c>
      <c r="N5698"/>
      <c r="O5698"/>
      <c r="P5698"/>
      <c r="Q5698"/>
      <c r="R5698"/>
      <c r="S5698"/>
      <c r="T5698"/>
      <c r="U5698"/>
      <c r="V5698"/>
      <c r="W5698"/>
      <c r="X5698"/>
      <c r="Y5698"/>
      <c r="Z5698">
        <v>33.058</v>
      </c>
      <c r="AA5698">
        <f t="shared" ref="AA5698:AA5761" si="359">MAX(K5698:Y5698)/PI()</f>
        <v>2.8647889756541161</v>
      </c>
    </row>
    <row r="5699" spans="1:27" ht="14.5" customHeight="1">
      <c r="A5699">
        <v>594706.81999999995</v>
      </c>
      <c r="B5699">
        <v>9605277.4810000006</v>
      </c>
      <c r="C5699" t="s">
        <v>8035</v>
      </c>
      <c r="D5699" t="s">
        <v>524</v>
      </c>
      <c r="E5699" t="s">
        <v>342</v>
      </c>
      <c r="F5699" t="s">
        <v>2760</v>
      </c>
      <c r="G5699" t="s">
        <v>26</v>
      </c>
      <c r="H5699">
        <f t="shared" si="357"/>
        <v>3.362147802086394</v>
      </c>
      <c r="I5699">
        <f t="shared" si="358"/>
        <v>2.0690117270005981</v>
      </c>
      <c r="J5699">
        <f t="shared" si="356"/>
        <v>1</v>
      </c>
      <c r="K5699">
        <v>6.5</v>
      </c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>
        <v>32.500999999999998</v>
      </c>
      <c r="AA5699">
        <f t="shared" si="359"/>
        <v>2.0690142601946393</v>
      </c>
    </row>
    <row r="5700" spans="1:27" ht="14.5" customHeight="1">
      <c r="A5700">
        <v>594706.74699999997</v>
      </c>
      <c r="B5700">
        <v>9605274.4330000002</v>
      </c>
      <c r="C5700" t="s">
        <v>602</v>
      </c>
      <c r="D5700" t="s">
        <v>524</v>
      </c>
      <c r="E5700" t="s">
        <v>342</v>
      </c>
      <c r="F5700" t="s">
        <v>2771</v>
      </c>
      <c r="G5700" t="s">
        <v>26</v>
      </c>
      <c r="H5700">
        <f t="shared" si="357"/>
        <v>1.2732394043404096</v>
      </c>
      <c r="I5700">
        <f t="shared" si="358"/>
        <v>1.2732379858465219</v>
      </c>
      <c r="J5700">
        <f t="shared" si="356"/>
        <v>1</v>
      </c>
      <c r="K5700">
        <v>4</v>
      </c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>
        <v>32.866</v>
      </c>
      <c r="AA5700">
        <f t="shared" si="359"/>
        <v>1.2732395447351628</v>
      </c>
    </row>
    <row r="5701" spans="1:27" ht="14.5" customHeight="1">
      <c r="A5701">
        <v>594706.71600000001</v>
      </c>
      <c r="B5701">
        <v>9605274.0559999999</v>
      </c>
      <c r="C5701" t="s">
        <v>52</v>
      </c>
      <c r="D5701" t="s">
        <v>524</v>
      </c>
      <c r="E5701" t="s">
        <v>342</v>
      </c>
      <c r="F5701" t="s">
        <v>2770</v>
      </c>
      <c r="G5701" t="s">
        <v>26</v>
      </c>
      <c r="H5701">
        <f t="shared" si="357"/>
        <v>0.71619716494148034</v>
      </c>
      <c r="I5701">
        <f t="shared" si="358"/>
        <v>0.95492848938489139</v>
      </c>
      <c r="J5701">
        <f t="shared" si="356"/>
        <v>1</v>
      </c>
      <c r="K5701">
        <v>3</v>
      </c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>
        <v>32.908999999999999</v>
      </c>
      <c r="AA5701">
        <f t="shared" si="359"/>
        <v>0.95492965855137202</v>
      </c>
    </row>
    <row r="5702" spans="1:27" ht="14.5" customHeight="1">
      <c r="A5702">
        <v>594706.6</v>
      </c>
      <c r="B5702">
        <v>9605258.8609999996</v>
      </c>
      <c r="C5702" t="s">
        <v>32</v>
      </c>
      <c r="D5702" t="s">
        <v>524</v>
      </c>
      <c r="E5702" t="s">
        <v>342</v>
      </c>
      <c r="F5702" t="s">
        <v>2958</v>
      </c>
      <c r="G5702" t="s">
        <v>26</v>
      </c>
      <c r="H5702">
        <f t="shared" si="357"/>
        <v>80.154399376367351</v>
      </c>
      <c r="I5702">
        <f t="shared" si="358"/>
        <v>10.102252833913075</v>
      </c>
      <c r="J5702">
        <f t="shared" si="356"/>
        <v>3</v>
      </c>
      <c r="K5702">
        <v>17</v>
      </c>
      <c r="L5702">
        <v>19.5</v>
      </c>
      <c r="M5702">
        <v>13</v>
      </c>
      <c r="N5702"/>
      <c r="O5702"/>
      <c r="P5702"/>
      <c r="Q5702"/>
      <c r="R5702"/>
      <c r="S5702"/>
      <c r="T5702"/>
      <c r="U5702"/>
      <c r="V5702"/>
      <c r="W5702"/>
      <c r="X5702"/>
      <c r="Y5702"/>
      <c r="Z5702">
        <v>33.106000000000002</v>
      </c>
      <c r="AA5702">
        <f t="shared" si="359"/>
        <v>6.2070427805839179</v>
      </c>
    </row>
    <row r="5703" spans="1:27" ht="14.5" customHeight="1">
      <c r="A5703">
        <v>594706.59100000001</v>
      </c>
      <c r="B5703">
        <v>9605267.7599999998</v>
      </c>
      <c r="C5703" t="s">
        <v>2019</v>
      </c>
      <c r="D5703" t="s">
        <v>524</v>
      </c>
      <c r="E5703" t="s">
        <v>342</v>
      </c>
      <c r="F5703" t="s">
        <v>2919</v>
      </c>
      <c r="G5703" t="s">
        <v>26</v>
      </c>
      <c r="H5703">
        <f t="shared" si="357"/>
        <v>4.4762322808842523</v>
      </c>
      <c r="I5703">
        <f t="shared" si="358"/>
        <v>2.3873212234622283</v>
      </c>
      <c r="J5703">
        <f t="shared" si="356"/>
        <v>1</v>
      </c>
      <c r="K5703">
        <v>7.5</v>
      </c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>
        <v>32.933</v>
      </c>
      <c r="AA5703">
        <f t="shared" si="359"/>
        <v>2.3873241463784303</v>
      </c>
    </row>
    <row r="5704" spans="1:27" ht="14.5" customHeight="1">
      <c r="A5704">
        <v>594706.50199999998</v>
      </c>
      <c r="B5704">
        <v>9605274.9189999998</v>
      </c>
      <c r="C5704" t="s">
        <v>602</v>
      </c>
      <c r="D5704" t="s">
        <v>524</v>
      </c>
      <c r="E5704" t="s">
        <v>342</v>
      </c>
      <c r="F5704" t="s">
        <v>2768</v>
      </c>
      <c r="G5704" t="s">
        <v>26</v>
      </c>
      <c r="H5704">
        <f t="shared" si="357"/>
        <v>2.2353309292451313</v>
      </c>
      <c r="I5704">
        <f t="shared" si="358"/>
        <v>1.6870403312466413</v>
      </c>
      <c r="J5704">
        <f t="shared" si="356"/>
        <v>1</v>
      </c>
      <c r="K5704">
        <v>5.3</v>
      </c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>
        <v>32.854999999999997</v>
      </c>
      <c r="AA5704">
        <f t="shared" si="359"/>
        <v>1.6870423967740906</v>
      </c>
    </row>
    <row r="5705" spans="1:27" ht="14.5" customHeight="1">
      <c r="A5705">
        <v>594706.41099999996</v>
      </c>
      <c r="B5705">
        <v>9605271.4930000007</v>
      </c>
      <c r="C5705" t="s">
        <v>8035</v>
      </c>
      <c r="D5705" t="s">
        <v>524</v>
      </c>
      <c r="E5705" t="s">
        <v>342</v>
      </c>
      <c r="F5705" t="s">
        <v>2931</v>
      </c>
      <c r="G5705" t="s">
        <v>26</v>
      </c>
      <c r="H5705">
        <f t="shared" si="357"/>
        <v>2.8647886597659213</v>
      </c>
      <c r="I5705">
        <f t="shared" si="358"/>
        <v>1.9098569787697828</v>
      </c>
      <c r="J5705">
        <f t="shared" si="356"/>
        <v>1</v>
      </c>
      <c r="K5705">
        <v>6</v>
      </c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>
        <v>32.844000000000001</v>
      </c>
      <c r="AA5705">
        <f t="shared" si="359"/>
        <v>1.909859317102744</v>
      </c>
    </row>
    <row r="5706" spans="1:27" ht="14.5" customHeight="1">
      <c r="A5706">
        <v>594706.402</v>
      </c>
      <c r="B5706">
        <v>9605271.0940000005</v>
      </c>
      <c r="C5706" t="s">
        <v>8100</v>
      </c>
      <c r="D5706" t="s">
        <v>524</v>
      </c>
      <c r="E5706" t="s">
        <v>342</v>
      </c>
      <c r="F5706" t="s">
        <v>2930</v>
      </c>
      <c r="G5706" t="s">
        <v>26</v>
      </c>
      <c r="H5706">
        <f t="shared" si="357"/>
        <v>9.2508800471607877</v>
      </c>
      <c r="I5706">
        <f t="shared" si="358"/>
        <v>3.4319904947788822</v>
      </c>
      <c r="J5706">
        <f t="shared" si="356"/>
        <v>3</v>
      </c>
      <c r="K5706">
        <v>5.5</v>
      </c>
      <c r="L5706">
        <v>6</v>
      </c>
      <c r="M5706">
        <v>5</v>
      </c>
      <c r="N5706"/>
      <c r="O5706"/>
      <c r="P5706"/>
      <c r="Q5706"/>
      <c r="R5706"/>
      <c r="S5706"/>
      <c r="T5706"/>
      <c r="U5706"/>
      <c r="V5706"/>
      <c r="W5706"/>
      <c r="X5706"/>
      <c r="Y5706"/>
      <c r="Z5706">
        <v>32.872999999999998</v>
      </c>
      <c r="AA5706">
        <f t="shared" si="359"/>
        <v>1.909859317102744</v>
      </c>
    </row>
    <row r="5707" spans="1:27" ht="14.5" customHeight="1">
      <c r="A5707">
        <v>594706.37899999996</v>
      </c>
      <c r="B5707">
        <v>9605263.4959999993</v>
      </c>
      <c r="C5707" t="s">
        <v>762</v>
      </c>
      <c r="D5707" t="s">
        <v>524</v>
      </c>
      <c r="E5707" t="s">
        <v>342</v>
      </c>
      <c r="F5707" t="s">
        <v>2951</v>
      </c>
      <c r="G5707" t="s">
        <v>26</v>
      </c>
      <c r="H5707">
        <f t="shared" si="357"/>
        <v>1.2732394043404096</v>
      </c>
      <c r="I5707">
        <f t="shared" si="358"/>
        <v>1.2732379858465219</v>
      </c>
      <c r="J5707">
        <f t="shared" si="356"/>
        <v>1</v>
      </c>
      <c r="K5707">
        <v>4</v>
      </c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>
        <v>33.034999999999997</v>
      </c>
      <c r="AA5707">
        <f t="shared" si="359"/>
        <v>1.2732395447351628</v>
      </c>
    </row>
    <row r="5708" spans="1:27" ht="14.5" customHeight="1">
      <c r="A5708">
        <v>594706.35800000001</v>
      </c>
      <c r="B5708">
        <v>9605269.6610000003</v>
      </c>
      <c r="C5708" t="s">
        <v>2019</v>
      </c>
      <c r="D5708" t="s">
        <v>524</v>
      </c>
      <c r="E5708" t="s">
        <v>342</v>
      </c>
      <c r="F5708" t="s">
        <v>2922</v>
      </c>
      <c r="G5708" t="s">
        <v>26</v>
      </c>
      <c r="H5708">
        <f t="shared" si="357"/>
        <v>1.8334647422501897</v>
      </c>
      <c r="I5708">
        <f t="shared" si="358"/>
        <v>1.5278855830158262</v>
      </c>
      <c r="J5708">
        <f t="shared" si="356"/>
        <v>1</v>
      </c>
      <c r="K5708">
        <v>4.8</v>
      </c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>
        <v>32.874000000000002</v>
      </c>
      <c r="AA5708">
        <f t="shared" si="359"/>
        <v>1.5278874536821951</v>
      </c>
    </row>
    <row r="5709" spans="1:27" ht="14.5" customHeight="1">
      <c r="A5709">
        <v>594706.33600000001</v>
      </c>
      <c r="B5709">
        <v>9605263.4509999994</v>
      </c>
      <c r="C5709" t="s">
        <v>602</v>
      </c>
      <c r="D5709" t="s">
        <v>524</v>
      </c>
      <c r="E5709" t="s">
        <v>342</v>
      </c>
      <c r="F5709" t="s">
        <v>3016</v>
      </c>
      <c r="G5709" t="s">
        <v>26</v>
      </c>
      <c r="H5709">
        <f t="shared" si="357"/>
        <v>0.97482391894812603</v>
      </c>
      <c r="I5709">
        <f t="shared" si="358"/>
        <v>1.1140832376157066</v>
      </c>
      <c r="J5709">
        <f t="shared" si="356"/>
        <v>1</v>
      </c>
      <c r="K5709">
        <v>3.5</v>
      </c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>
        <v>33.009</v>
      </c>
      <c r="AA5709">
        <f t="shared" si="359"/>
        <v>1.1140846016432675</v>
      </c>
    </row>
    <row r="5710" spans="1:27" ht="14.5" customHeight="1">
      <c r="A5710">
        <v>594706.27399999998</v>
      </c>
      <c r="B5710">
        <v>9605276.4069999997</v>
      </c>
      <c r="C5710" t="s">
        <v>602</v>
      </c>
      <c r="D5710" t="s">
        <v>524</v>
      </c>
      <c r="E5710" t="s">
        <v>342</v>
      </c>
      <c r="F5710" t="s">
        <v>2765</v>
      </c>
      <c r="G5710" t="s">
        <v>26</v>
      </c>
      <c r="H5710">
        <f t="shared" si="357"/>
        <v>4.8414928350044066</v>
      </c>
      <c r="I5710">
        <f t="shared" si="358"/>
        <v>2.4828140724007173</v>
      </c>
      <c r="J5710">
        <f t="shared" si="356"/>
        <v>1</v>
      </c>
      <c r="K5710">
        <v>7.8</v>
      </c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>
        <v>32.826999999999998</v>
      </c>
      <c r="AA5710">
        <f t="shared" si="359"/>
        <v>2.4828171122335672</v>
      </c>
    </row>
    <row r="5711" spans="1:27" ht="14.5" customHeight="1">
      <c r="A5711">
        <v>594706.23</v>
      </c>
      <c r="B5711">
        <v>9605274.0480000004</v>
      </c>
      <c r="C5711" t="s">
        <v>602</v>
      </c>
      <c r="D5711" t="s">
        <v>524</v>
      </c>
      <c r="E5711" t="s">
        <v>342</v>
      </c>
      <c r="F5711" t="s">
        <v>2769</v>
      </c>
      <c r="G5711" t="s">
        <v>26</v>
      </c>
      <c r="H5711">
        <f t="shared" si="357"/>
        <v>7.8972674054213901</v>
      </c>
      <c r="I5711">
        <f t="shared" si="358"/>
        <v>3.1709761340566809</v>
      </c>
      <c r="J5711">
        <f t="shared" si="356"/>
        <v>5</v>
      </c>
      <c r="K5711">
        <v>5</v>
      </c>
      <c r="L5711">
        <v>4</v>
      </c>
      <c r="M5711">
        <v>4</v>
      </c>
      <c r="N5711">
        <v>3.2</v>
      </c>
      <c r="O5711">
        <v>4</v>
      </c>
      <c r="P5711"/>
      <c r="Q5711"/>
      <c r="R5711"/>
      <c r="S5711"/>
      <c r="T5711"/>
      <c r="U5711"/>
      <c r="V5711"/>
      <c r="W5711"/>
      <c r="X5711"/>
      <c r="Y5711"/>
      <c r="Z5711">
        <v>32.871000000000002</v>
      </c>
      <c r="AA5711">
        <f t="shared" si="359"/>
        <v>1.5915494309189535</v>
      </c>
    </row>
    <row r="5712" spans="1:27" ht="14.5" customHeight="1">
      <c r="A5712">
        <v>594706.19400000002</v>
      </c>
      <c r="B5712">
        <v>9605272.5219999999</v>
      </c>
      <c r="C5712" t="s">
        <v>602</v>
      </c>
      <c r="D5712" t="s">
        <v>524</v>
      </c>
      <c r="E5712" t="s">
        <v>342</v>
      </c>
      <c r="F5712" t="s">
        <v>2788</v>
      </c>
      <c r="G5712" t="s">
        <v>26</v>
      </c>
      <c r="H5712">
        <f t="shared" si="357"/>
        <v>9.1108237126833416</v>
      </c>
      <c r="I5712">
        <f t="shared" si="358"/>
        <v>3.4059116121394455</v>
      </c>
      <c r="J5712">
        <f t="shared" si="356"/>
        <v>1</v>
      </c>
      <c r="K5712">
        <v>10.7</v>
      </c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>
        <v>32.866999999999997</v>
      </c>
      <c r="AA5712">
        <f t="shared" si="359"/>
        <v>3.4059157821665602</v>
      </c>
    </row>
    <row r="5713" spans="1:27" ht="14.5" customHeight="1">
      <c r="A5713">
        <v>594706.18999999994</v>
      </c>
      <c r="B5713">
        <v>9605264.2290000003</v>
      </c>
      <c r="C5713" t="s">
        <v>762</v>
      </c>
      <c r="D5713" t="s">
        <v>524</v>
      </c>
      <c r="E5713" t="s">
        <v>342</v>
      </c>
      <c r="F5713" t="s">
        <v>2950</v>
      </c>
      <c r="G5713" t="s">
        <v>26</v>
      </c>
      <c r="H5713">
        <f t="shared" si="357"/>
        <v>1.2732394043404096</v>
      </c>
      <c r="I5713">
        <f t="shared" si="358"/>
        <v>1.2732379858465219</v>
      </c>
      <c r="J5713">
        <f t="shared" si="356"/>
        <v>1</v>
      </c>
      <c r="K5713">
        <v>4</v>
      </c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>
        <v>33.006999999999998</v>
      </c>
      <c r="AA5713">
        <f t="shared" si="359"/>
        <v>1.2732395447351628</v>
      </c>
    </row>
    <row r="5714" spans="1:27" ht="14.5" customHeight="1">
      <c r="A5714">
        <v>594706.17200000002</v>
      </c>
      <c r="B5714">
        <v>9605259.1170000006</v>
      </c>
      <c r="C5714" t="s">
        <v>2019</v>
      </c>
      <c r="D5714" t="s">
        <v>524</v>
      </c>
      <c r="E5714" t="s">
        <v>342</v>
      </c>
      <c r="F5714" t="s">
        <v>2960</v>
      </c>
      <c r="G5714" t="s">
        <v>26</v>
      </c>
      <c r="H5714">
        <f t="shared" si="357"/>
        <v>1.4713872866408857</v>
      </c>
      <c r="I5714">
        <f t="shared" si="358"/>
        <v>1.3687308347850109</v>
      </c>
      <c r="J5714">
        <f t="shared" si="356"/>
        <v>1</v>
      </c>
      <c r="K5714">
        <v>4.3</v>
      </c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>
        <v>33.091999999999999</v>
      </c>
      <c r="AA5714">
        <f t="shared" si="359"/>
        <v>1.3687325105902999</v>
      </c>
    </row>
    <row r="5715" spans="1:27" ht="14.5" customHeight="1">
      <c r="A5715">
        <v>594706.08600000001</v>
      </c>
      <c r="B5715">
        <v>9605257.6960000005</v>
      </c>
      <c r="C5715" t="s">
        <v>8100</v>
      </c>
      <c r="D5715" t="s">
        <v>524</v>
      </c>
      <c r="E5715" t="s">
        <v>342</v>
      </c>
      <c r="F5715" t="s">
        <v>2957</v>
      </c>
      <c r="G5715" t="s">
        <v>26</v>
      </c>
      <c r="H5715">
        <f t="shared" si="357"/>
        <v>30.104154166373554</v>
      </c>
      <c r="I5715">
        <f t="shared" si="358"/>
        <v>6.1910992492364016</v>
      </c>
      <c r="J5715">
        <f t="shared" si="356"/>
        <v>5</v>
      </c>
      <c r="K5715">
        <v>6.7</v>
      </c>
      <c r="L5715">
        <v>5.5</v>
      </c>
      <c r="M5715">
        <v>9</v>
      </c>
      <c r="N5715">
        <v>7</v>
      </c>
      <c r="O5715">
        <v>9.6</v>
      </c>
      <c r="P5715"/>
      <c r="Q5715"/>
      <c r="R5715"/>
      <c r="S5715"/>
      <c r="T5715"/>
      <c r="U5715"/>
      <c r="V5715"/>
      <c r="W5715"/>
      <c r="X5715"/>
      <c r="Y5715"/>
      <c r="Z5715">
        <v>33.110999999999997</v>
      </c>
      <c r="AA5715">
        <f t="shared" si="359"/>
        <v>3.0557749073643903</v>
      </c>
    </row>
    <row r="5716" spans="1:27" ht="14.5" customHeight="1">
      <c r="A5716">
        <v>594705.99899999995</v>
      </c>
      <c r="B5716">
        <v>9605276.2329999991</v>
      </c>
      <c r="C5716" t="s">
        <v>52</v>
      </c>
      <c r="D5716" t="s">
        <v>524</v>
      </c>
      <c r="E5716" t="s">
        <v>342</v>
      </c>
      <c r="F5716" t="s">
        <v>2766</v>
      </c>
      <c r="G5716" t="s">
        <v>26</v>
      </c>
      <c r="H5716">
        <f t="shared" si="357"/>
        <v>1.7578661526174781</v>
      </c>
      <c r="I5716">
        <f t="shared" si="358"/>
        <v>1.4960546333696634</v>
      </c>
      <c r="J5716">
        <f t="shared" si="356"/>
        <v>1</v>
      </c>
      <c r="K5716">
        <v>4.7</v>
      </c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>
        <v>32.835000000000001</v>
      </c>
      <c r="AA5716">
        <f t="shared" si="359"/>
        <v>1.4960564650638162</v>
      </c>
    </row>
    <row r="5717" spans="1:27" ht="14.5" customHeight="1">
      <c r="A5717">
        <v>594705.99100000004</v>
      </c>
      <c r="B5717">
        <v>9605276.5</v>
      </c>
      <c r="C5717" t="s">
        <v>602</v>
      </c>
      <c r="D5717" t="s">
        <v>524</v>
      </c>
      <c r="E5717" t="s">
        <v>342</v>
      </c>
      <c r="F5717" t="s">
        <v>2828</v>
      </c>
      <c r="G5717" t="s">
        <v>26</v>
      </c>
      <c r="H5717">
        <f t="shared" si="357"/>
        <v>2.4072182488310867</v>
      </c>
      <c r="I5717">
        <f t="shared" si="358"/>
        <v>1.7507022305389675</v>
      </c>
      <c r="J5717">
        <f t="shared" si="356"/>
        <v>1</v>
      </c>
      <c r="K5717">
        <v>5.5</v>
      </c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>
        <v>32.854999999999997</v>
      </c>
      <c r="AA5717">
        <f t="shared" si="359"/>
        <v>1.7507043740108488</v>
      </c>
    </row>
    <row r="5718" spans="1:27" ht="14.5" customHeight="1">
      <c r="A5718">
        <v>594705.85199999996</v>
      </c>
      <c r="B5718">
        <v>9605259.0109999999</v>
      </c>
      <c r="C5718" t="s">
        <v>602</v>
      </c>
      <c r="D5718" t="s">
        <v>524</v>
      </c>
      <c r="E5718" t="s">
        <v>342</v>
      </c>
      <c r="F5718" t="s">
        <v>2961</v>
      </c>
      <c r="G5718" t="s">
        <v>26</v>
      </c>
      <c r="H5718">
        <f t="shared" si="357"/>
        <v>2.6769858476257111</v>
      </c>
      <c r="I5718">
        <f t="shared" si="358"/>
        <v>1.8461950794774566</v>
      </c>
      <c r="J5718">
        <f t="shared" si="356"/>
        <v>1</v>
      </c>
      <c r="K5718">
        <v>5.8</v>
      </c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>
        <v>33.093000000000004</v>
      </c>
      <c r="AA5718">
        <f t="shared" si="359"/>
        <v>1.8461973398659859</v>
      </c>
    </row>
    <row r="5719" spans="1:27" ht="14.5" customHeight="1">
      <c r="A5719">
        <v>594705.79399999999</v>
      </c>
      <c r="B5719">
        <v>9605257.8210000005</v>
      </c>
      <c r="C5719" t="s">
        <v>8100</v>
      </c>
      <c r="D5719" t="s">
        <v>524</v>
      </c>
      <c r="E5719" t="s">
        <v>342</v>
      </c>
      <c r="F5719" t="s">
        <v>2962</v>
      </c>
      <c r="G5719" t="s">
        <v>26</v>
      </c>
      <c r="H5719">
        <f t="shared" si="357"/>
        <v>7.64261952455331</v>
      </c>
      <c r="I5719">
        <f t="shared" si="358"/>
        <v>3.1194330653239786</v>
      </c>
      <c r="J5719">
        <f t="shared" si="356"/>
        <v>1</v>
      </c>
      <c r="K5719">
        <v>9.8000000000000007</v>
      </c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>
        <v>33.058</v>
      </c>
      <c r="AA5719">
        <f t="shared" si="359"/>
        <v>3.1194368846011491</v>
      </c>
    </row>
    <row r="5720" spans="1:27" ht="14.5" customHeight="1">
      <c r="A5720">
        <v>594705.79299999995</v>
      </c>
      <c r="B5720">
        <v>9605265.7589999996</v>
      </c>
      <c r="C5720" t="s">
        <v>762</v>
      </c>
      <c r="D5720" t="s">
        <v>524</v>
      </c>
      <c r="E5720" t="s">
        <v>342</v>
      </c>
      <c r="F5720" t="s">
        <v>2947</v>
      </c>
      <c r="G5720" t="s">
        <v>26</v>
      </c>
      <c r="H5720">
        <f t="shared" si="357"/>
        <v>3.362147802086394</v>
      </c>
      <c r="I5720">
        <f t="shared" si="358"/>
        <v>2.0690117270005981</v>
      </c>
      <c r="J5720">
        <f t="shared" si="356"/>
        <v>1</v>
      </c>
      <c r="K5720">
        <v>6.5</v>
      </c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>
        <v>32.984000000000002</v>
      </c>
      <c r="AA5720">
        <f t="shared" si="359"/>
        <v>2.0690142601946393</v>
      </c>
    </row>
    <row r="5721" spans="1:27" ht="14.5" customHeight="1">
      <c r="A5721">
        <v>594705.70900000003</v>
      </c>
      <c r="B5721">
        <v>9605262.0720000006</v>
      </c>
      <c r="C5721" t="s">
        <v>762</v>
      </c>
      <c r="D5721" t="s">
        <v>524</v>
      </c>
      <c r="E5721" t="s">
        <v>342</v>
      </c>
      <c r="F5721" t="s">
        <v>3017</v>
      </c>
      <c r="G5721" t="s">
        <v>26</v>
      </c>
      <c r="H5721">
        <f t="shared" si="357"/>
        <v>1.9894365692818898</v>
      </c>
      <c r="I5721">
        <f t="shared" si="358"/>
        <v>1.5915474823081524</v>
      </c>
      <c r="J5721">
        <f t="shared" si="356"/>
        <v>1</v>
      </c>
      <c r="K5721">
        <v>5</v>
      </c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>
        <v>33.031999999999996</v>
      </c>
      <c r="AA5721">
        <f t="shared" si="359"/>
        <v>1.5915494309189535</v>
      </c>
    </row>
    <row r="5722" spans="1:27" ht="14.5" customHeight="1">
      <c r="A5722">
        <v>594705.66099999996</v>
      </c>
      <c r="B5722">
        <v>9605258.5409999993</v>
      </c>
      <c r="C5722" t="s">
        <v>106</v>
      </c>
      <c r="D5722" t="s">
        <v>524</v>
      </c>
      <c r="E5722" t="s">
        <v>342</v>
      </c>
      <c r="F5722" t="s">
        <v>3028</v>
      </c>
      <c r="G5722" t="s">
        <v>26</v>
      </c>
      <c r="H5722">
        <f t="shared" si="357"/>
        <v>1.2732394043404096</v>
      </c>
      <c r="I5722">
        <f t="shared" si="358"/>
        <v>1.2732379858465219</v>
      </c>
      <c r="J5722">
        <f t="shared" si="356"/>
        <v>1</v>
      </c>
      <c r="K5722">
        <v>4</v>
      </c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>
        <v>33.073</v>
      </c>
      <c r="AA5722">
        <f t="shared" si="359"/>
        <v>1.2732395447351628</v>
      </c>
    </row>
    <row r="5723" spans="1:27" ht="14.5" customHeight="1">
      <c r="A5723">
        <v>594705.48899999994</v>
      </c>
      <c r="B5723">
        <v>9605276.4560000002</v>
      </c>
      <c r="C5723" t="s">
        <v>602</v>
      </c>
      <c r="D5723" t="s">
        <v>524</v>
      </c>
      <c r="E5723" t="s">
        <v>342</v>
      </c>
      <c r="F5723" t="s">
        <v>2829</v>
      </c>
      <c r="G5723" t="s">
        <v>26</v>
      </c>
      <c r="H5723">
        <f t="shared" si="357"/>
        <v>1.6114436211183307</v>
      </c>
      <c r="I5723">
        <f t="shared" si="358"/>
        <v>1.432392734077337</v>
      </c>
      <c r="J5723">
        <f t="shared" si="356"/>
        <v>1</v>
      </c>
      <c r="K5723">
        <v>4.5</v>
      </c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>
        <v>32.881999999999998</v>
      </c>
      <c r="AA5723">
        <f t="shared" si="359"/>
        <v>1.432394487827058</v>
      </c>
    </row>
    <row r="5724" spans="1:27" ht="14.5" customHeight="1">
      <c r="A5724">
        <v>594705.37</v>
      </c>
      <c r="B5724">
        <v>9605264.7740000002</v>
      </c>
      <c r="C5724" t="s">
        <v>2019</v>
      </c>
      <c r="D5724" t="s">
        <v>524</v>
      </c>
      <c r="E5724" t="s">
        <v>342</v>
      </c>
      <c r="F5724" t="s">
        <v>2949</v>
      </c>
      <c r="G5724" t="s">
        <v>26</v>
      </c>
      <c r="H5724">
        <f t="shared" si="357"/>
        <v>9.1514082186966927</v>
      </c>
      <c r="I5724">
        <f t="shared" si="358"/>
        <v>3.4134890635287705</v>
      </c>
      <c r="J5724">
        <f t="shared" si="356"/>
        <v>3</v>
      </c>
      <c r="K5724">
        <v>4</v>
      </c>
      <c r="L5724">
        <v>7</v>
      </c>
      <c r="M5724">
        <v>5</v>
      </c>
      <c r="N5724"/>
      <c r="O5724"/>
      <c r="P5724"/>
      <c r="Q5724"/>
      <c r="R5724"/>
      <c r="S5724"/>
      <c r="T5724"/>
      <c r="U5724"/>
      <c r="V5724"/>
      <c r="W5724"/>
      <c r="X5724"/>
      <c r="Y5724"/>
      <c r="Z5724">
        <v>33.015999999999998</v>
      </c>
      <c r="AA5724">
        <f t="shared" si="359"/>
        <v>2.228169203286535</v>
      </c>
    </row>
    <row r="5725" spans="1:27" ht="14.5" customHeight="1">
      <c r="A5725">
        <v>594705.31400000001</v>
      </c>
      <c r="B5725">
        <v>9605270.7019999996</v>
      </c>
      <c r="C5725" t="s">
        <v>2019</v>
      </c>
      <c r="D5725" t="s">
        <v>524</v>
      </c>
      <c r="E5725" t="s">
        <v>342</v>
      </c>
      <c r="F5725" t="s">
        <v>2929</v>
      </c>
      <c r="G5725" t="s">
        <v>26</v>
      </c>
      <c r="H5725">
        <f t="shared" si="357"/>
        <v>0.97482391894812603</v>
      </c>
      <c r="I5725">
        <f t="shared" si="358"/>
        <v>1.1140832376157066</v>
      </c>
      <c r="J5725">
        <f t="shared" si="356"/>
        <v>1</v>
      </c>
      <c r="K5725">
        <v>3.5</v>
      </c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>
        <v>32.82</v>
      </c>
      <c r="AA5725">
        <f t="shared" si="359"/>
        <v>1.1140846016432675</v>
      </c>
    </row>
    <row r="5726" spans="1:27" ht="14.5" customHeight="1">
      <c r="A5726">
        <v>594705.29299999995</v>
      </c>
      <c r="B5726">
        <v>9605275.6219999995</v>
      </c>
      <c r="C5726" t="s">
        <v>602</v>
      </c>
      <c r="D5726" t="s">
        <v>524</v>
      </c>
      <c r="E5726" t="s">
        <v>342</v>
      </c>
      <c r="F5726" t="s">
        <v>2772</v>
      </c>
      <c r="G5726" t="s">
        <v>26</v>
      </c>
      <c r="H5726">
        <f t="shared" si="357"/>
        <v>1.7578661526174781</v>
      </c>
      <c r="I5726">
        <f t="shared" si="358"/>
        <v>1.4960546333696634</v>
      </c>
      <c r="J5726">
        <f t="shared" si="356"/>
        <v>1</v>
      </c>
      <c r="K5726">
        <v>4.7</v>
      </c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>
        <v>32.829000000000001</v>
      </c>
      <c r="AA5726">
        <f t="shared" si="359"/>
        <v>1.4960564650638162</v>
      </c>
    </row>
    <row r="5727" spans="1:27" ht="14.5" customHeight="1">
      <c r="A5727">
        <v>594705.12899999996</v>
      </c>
      <c r="B5727">
        <v>9605272.0069999993</v>
      </c>
      <c r="C5727" t="s">
        <v>8035</v>
      </c>
      <c r="D5727" t="s">
        <v>524</v>
      </c>
      <c r="E5727" t="s">
        <v>342</v>
      </c>
      <c r="F5727" t="s">
        <v>2787</v>
      </c>
      <c r="G5727" t="s">
        <v>26</v>
      </c>
      <c r="H5727">
        <f t="shared" si="357"/>
        <v>0.97482391894812603</v>
      </c>
      <c r="I5727">
        <f t="shared" si="358"/>
        <v>1.1140832376157066</v>
      </c>
      <c r="J5727">
        <f t="shared" si="356"/>
        <v>1</v>
      </c>
      <c r="K5727">
        <v>3.5</v>
      </c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>
        <v>32.786000000000001</v>
      </c>
      <c r="AA5727">
        <f t="shared" si="359"/>
        <v>1.1140846016432675</v>
      </c>
    </row>
    <row r="5728" spans="1:27" ht="14.5" customHeight="1">
      <c r="A5728">
        <v>594705.08100000001</v>
      </c>
      <c r="B5728">
        <v>9605258.2039999999</v>
      </c>
      <c r="C5728" t="s">
        <v>106</v>
      </c>
      <c r="D5728" t="s">
        <v>524</v>
      </c>
      <c r="E5728" t="s">
        <v>342</v>
      </c>
      <c r="F5728" t="s">
        <v>3029</v>
      </c>
      <c r="G5728" t="s">
        <v>26</v>
      </c>
      <c r="H5728">
        <f t="shared" si="357"/>
        <v>1.9894365692818898</v>
      </c>
      <c r="I5728">
        <f t="shared" si="358"/>
        <v>1.5915474823081524</v>
      </c>
      <c r="J5728">
        <f t="shared" si="356"/>
        <v>1</v>
      </c>
      <c r="K5728">
        <v>5</v>
      </c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>
        <v>33.045000000000002</v>
      </c>
      <c r="AA5728">
        <f t="shared" si="359"/>
        <v>1.5915494309189535</v>
      </c>
    </row>
    <row r="5729" spans="1:27" ht="14.5" customHeight="1">
      <c r="A5729">
        <v>594705.06900000002</v>
      </c>
      <c r="B5729">
        <v>9605255.7510000002</v>
      </c>
      <c r="C5729" t="s">
        <v>528</v>
      </c>
      <c r="D5729" t="s">
        <v>524</v>
      </c>
      <c r="E5729" t="s">
        <v>342</v>
      </c>
      <c r="F5729" t="s">
        <v>3032</v>
      </c>
      <c r="G5729" t="s">
        <v>26</v>
      </c>
      <c r="H5729">
        <f t="shared" si="357"/>
        <v>1.9894365692818898</v>
      </c>
      <c r="I5729">
        <f t="shared" si="358"/>
        <v>1.5915474823081524</v>
      </c>
      <c r="J5729">
        <f t="shared" si="356"/>
        <v>1</v>
      </c>
      <c r="K5729">
        <v>5</v>
      </c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>
        <v>33.069000000000003</v>
      </c>
      <c r="AA5729">
        <f t="shared" si="359"/>
        <v>1.5915494309189535</v>
      </c>
    </row>
    <row r="5730" spans="1:27" ht="14.5" customHeight="1">
      <c r="A5730">
        <v>594705.00300000003</v>
      </c>
      <c r="B5730">
        <v>9605275.4220000003</v>
      </c>
      <c r="C5730" t="s">
        <v>8035</v>
      </c>
      <c r="D5730" t="s">
        <v>524</v>
      </c>
      <c r="E5730" t="s">
        <v>342</v>
      </c>
      <c r="F5730" t="s">
        <v>2830</v>
      </c>
      <c r="G5730" t="s">
        <v>26</v>
      </c>
      <c r="H5730">
        <f t="shared" si="357"/>
        <v>1.4037464432853015</v>
      </c>
      <c r="I5730">
        <f t="shared" si="358"/>
        <v>1.3368998851388478</v>
      </c>
      <c r="J5730">
        <f t="shared" si="356"/>
        <v>1</v>
      </c>
      <c r="K5730">
        <v>4.2</v>
      </c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>
        <v>32.982999999999997</v>
      </c>
      <c r="AA5730">
        <f t="shared" si="359"/>
        <v>1.3369015219719209</v>
      </c>
    </row>
    <row r="5731" spans="1:27" ht="14.5" customHeight="1">
      <c r="A5731">
        <v>594704.96600000001</v>
      </c>
      <c r="B5731">
        <v>9605266.5059999991</v>
      </c>
      <c r="C5731" t="s">
        <v>762</v>
      </c>
      <c r="D5731" t="s">
        <v>524</v>
      </c>
      <c r="E5731" t="s">
        <v>342</v>
      </c>
      <c r="F5731" t="s">
        <v>2946</v>
      </c>
      <c r="G5731" t="s">
        <v>26</v>
      </c>
      <c r="H5731">
        <f t="shared" si="357"/>
        <v>0.97482391894812603</v>
      </c>
      <c r="I5731">
        <f t="shared" si="358"/>
        <v>1.1140832376157066</v>
      </c>
      <c r="J5731">
        <f t="shared" si="356"/>
        <v>1</v>
      </c>
      <c r="K5731">
        <v>3.5</v>
      </c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>
        <v>32.96</v>
      </c>
      <c r="AA5731">
        <f t="shared" si="359"/>
        <v>1.1140846016432675</v>
      </c>
    </row>
    <row r="5732" spans="1:27" ht="14.5" customHeight="1">
      <c r="A5732">
        <v>594704.951</v>
      </c>
      <c r="B5732">
        <v>9605254.4120000005</v>
      </c>
      <c r="C5732" t="s">
        <v>52</v>
      </c>
      <c r="D5732" t="s">
        <v>524</v>
      </c>
      <c r="E5732" t="s">
        <v>342</v>
      </c>
      <c r="F5732" t="s">
        <v>3000</v>
      </c>
      <c r="G5732" t="s">
        <v>26</v>
      </c>
      <c r="H5732">
        <f t="shared" si="357"/>
        <v>56.539787298991314</v>
      </c>
      <c r="I5732">
        <f t="shared" si="358"/>
        <v>8.4846051587274882</v>
      </c>
      <c r="J5732">
        <f t="shared" si="356"/>
        <v>4</v>
      </c>
      <c r="K5732">
        <v>13.5</v>
      </c>
      <c r="L5732">
        <v>16</v>
      </c>
      <c r="M5732">
        <v>9</v>
      </c>
      <c r="N5732">
        <v>10.5</v>
      </c>
      <c r="O5732"/>
      <c r="P5732"/>
      <c r="Q5732"/>
      <c r="R5732"/>
      <c r="S5732"/>
      <c r="T5732"/>
      <c r="U5732"/>
      <c r="V5732"/>
      <c r="W5732"/>
      <c r="X5732"/>
      <c r="Y5732"/>
      <c r="Z5732">
        <v>33.149000000000001</v>
      </c>
      <c r="AA5732">
        <f t="shared" si="359"/>
        <v>5.0929581789406511</v>
      </c>
    </row>
    <row r="5733" spans="1:27" ht="14.5" customHeight="1">
      <c r="A5733">
        <v>594704.93700000003</v>
      </c>
      <c r="B5733">
        <v>9605256.5289999992</v>
      </c>
      <c r="C5733" t="s">
        <v>8100</v>
      </c>
      <c r="D5733" t="s">
        <v>524</v>
      </c>
      <c r="E5733" t="s">
        <v>342</v>
      </c>
      <c r="F5733" t="s">
        <v>3031</v>
      </c>
      <c r="G5733" t="s">
        <v>26</v>
      </c>
      <c r="H5733">
        <f t="shared" si="357"/>
        <v>81.885209191642588</v>
      </c>
      <c r="I5733">
        <f t="shared" si="358"/>
        <v>10.210741533710898</v>
      </c>
      <c r="J5733">
        <f t="shared" si="356"/>
        <v>5</v>
      </c>
      <c r="K5733">
        <v>12.5</v>
      </c>
      <c r="L5733">
        <v>10.5</v>
      </c>
      <c r="M5733">
        <v>15</v>
      </c>
      <c r="N5733">
        <v>12.5</v>
      </c>
      <c r="O5733">
        <v>12.5</v>
      </c>
      <c r="P5733"/>
      <c r="Q5733"/>
      <c r="R5733"/>
      <c r="S5733"/>
      <c r="T5733"/>
      <c r="U5733"/>
      <c r="V5733"/>
      <c r="W5733"/>
      <c r="X5733"/>
      <c r="Y5733"/>
      <c r="Z5733">
        <v>33.113999999999997</v>
      </c>
      <c r="AA5733">
        <f t="shared" si="359"/>
        <v>4.7746482927568605</v>
      </c>
    </row>
    <row r="5734" spans="1:27" ht="14.5" customHeight="1">
      <c r="A5734">
        <v>594704.79599999997</v>
      </c>
      <c r="B5734">
        <v>9605271.1980000008</v>
      </c>
      <c r="C5734" t="s">
        <v>602</v>
      </c>
      <c r="D5734" t="s">
        <v>524</v>
      </c>
      <c r="E5734" t="s">
        <v>342</v>
      </c>
      <c r="F5734" t="s">
        <v>2789</v>
      </c>
      <c r="G5734" t="s">
        <v>26</v>
      </c>
      <c r="H5734">
        <f t="shared" si="357"/>
        <v>11.844309558876658</v>
      </c>
      <c r="I5734">
        <f t="shared" si="358"/>
        <v>3.8833758568318912</v>
      </c>
      <c r="J5734">
        <f t="shared" si="356"/>
        <v>1</v>
      </c>
      <c r="K5734">
        <v>12.2</v>
      </c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>
        <v>32.780999999999999</v>
      </c>
      <c r="AA5734">
        <f t="shared" si="359"/>
        <v>3.883380611442246</v>
      </c>
    </row>
    <row r="5735" spans="1:27" ht="14.5" customHeight="1">
      <c r="A5735">
        <v>594704.75399999996</v>
      </c>
      <c r="B5735">
        <v>9605255.2890000008</v>
      </c>
      <c r="C5735" t="s">
        <v>8100</v>
      </c>
      <c r="D5735" t="s">
        <v>524</v>
      </c>
      <c r="E5735" t="s">
        <v>342</v>
      </c>
      <c r="F5735" t="s">
        <v>3002</v>
      </c>
      <c r="G5735" t="s">
        <v>26</v>
      </c>
      <c r="H5735">
        <f t="shared" si="357"/>
        <v>4.5963942496688786</v>
      </c>
      <c r="I5735">
        <f t="shared" si="358"/>
        <v>2.4191521731083916</v>
      </c>
      <c r="J5735">
        <f t="shared" si="356"/>
        <v>1</v>
      </c>
      <c r="K5735">
        <v>7.6</v>
      </c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>
        <v>33.21</v>
      </c>
      <c r="AA5735">
        <f t="shared" si="359"/>
        <v>2.4191551349968092</v>
      </c>
    </row>
    <row r="5736" spans="1:27" ht="14.5" customHeight="1">
      <c r="A5736">
        <v>594704.75399999996</v>
      </c>
      <c r="B5736">
        <v>9605260.7430000007</v>
      </c>
      <c r="C5736" t="s">
        <v>762</v>
      </c>
      <c r="D5736" t="s">
        <v>524</v>
      </c>
      <c r="E5736" t="s">
        <v>342</v>
      </c>
      <c r="F5736" t="s">
        <v>3018</v>
      </c>
      <c r="G5736" t="s">
        <v>26</v>
      </c>
      <c r="H5736">
        <f t="shared" si="357"/>
        <v>1.2732394043404096</v>
      </c>
      <c r="I5736">
        <f t="shared" si="358"/>
        <v>1.2732379858465219</v>
      </c>
      <c r="J5736">
        <f t="shared" si="356"/>
        <v>1</v>
      </c>
      <c r="K5736">
        <v>4</v>
      </c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>
        <v>33.067</v>
      </c>
      <c r="AA5736">
        <f t="shared" si="359"/>
        <v>1.2732395447351628</v>
      </c>
    </row>
    <row r="5737" spans="1:27" ht="14.5" customHeight="1">
      <c r="A5737">
        <v>594704.67000000004</v>
      </c>
      <c r="B5737">
        <v>9605273.4220000003</v>
      </c>
      <c r="C5737" t="s">
        <v>602</v>
      </c>
      <c r="D5737" t="s">
        <v>524</v>
      </c>
      <c r="E5737" t="s">
        <v>342</v>
      </c>
      <c r="F5737" t="s">
        <v>2775</v>
      </c>
      <c r="G5737" t="s">
        <v>26</v>
      </c>
      <c r="H5737">
        <f t="shared" si="357"/>
        <v>1.9894365692818898</v>
      </c>
      <c r="I5737">
        <f t="shared" si="358"/>
        <v>1.5915474823081524</v>
      </c>
      <c r="J5737">
        <f t="shared" si="356"/>
        <v>1</v>
      </c>
      <c r="K5737">
        <v>5</v>
      </c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>
        <v>32</v>
      </c>
      <c r="AA5737">
        <f t="shared" si="359"/>
        <v>1.5915494309189535</v>
      </c>
    </row>
    <row r="5738" spans="1:27" ht="14.5" customHeight="1">
      <c r="A5738">
        <v>594704.60100000002</v>
      </c>
      <c r="B5738">
        <v>9605269.3900000006</v>
      </c>
      <c r="C5738" t="s">
        <v>762</v>
      </c>
      <c r="D5738" t="s">
        <v>524</v>
      </c>
      <c r="E5738" t="s">
        <v>342</v>
      </c>
      <c r="F5738" t="s">
        <v>2939</v>
      </c>
      <c r="G5738" t="s">
        <v>26</v>
      </c>
      <c r="H5738">
        <f t="shared" si="357"/>
        <v>4.1252956700629273</v>
      </c>
      <c r="I5738">
        <f t="shared" si="358"/>
        <v>2.2918283745237393</v>
      </c>
      <c r="J5738">
        <f t="shared" si="356"/>
        <v>1</v>
      </c>
      <c r="K5738">
        <v>7.2</v>
      </c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>
        <v>32.847000000000001</v>
      </c>
      <c r="AA5738">
        <f t="shared" si="359"/>
        <v>2.2918311805232929</v>
      </c>
    </row>
    <row r="5739" spans="1:27" ht="14.5" customHeight="1">
      <c r="A5739">
        <v>594704.57400000002</v>
      </c>
      <c r="B5739">
        <v>9605271.1420000009</v>
      </c>
      <c r="C5739" t="s">
        <v>2019</v>
      </c>
      <c r="D5739" t="s">
        <v>524</v>
      </c>
      <c r="E5739" t="s">
        <v>342</v>
      </c>
      <c r="F5739" t="s">
        <v>2790</v>
      </c>
      <c r="G5739" t="s">
        <v>26</v>
      </c>
      <c r="H5739">
        <f t="shared" si="357"/>
        <v>1.1490985624172196</v>
      </c>
      <c r="I5739">
        <f t="shared" si="358"/>
        <v>1.2095760865541958</v>
      </c>
      <c r="J5739">
        <f t="shared" si="356"/>
        <v>1</v>
      </c>
      <c r="K5739">
        <v>3.8</v>
      </c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>
        <v>32.793999999999997</v>
      </c>
      <c r="AA5739">
        <f t="shared" si="359"/>
        <v>1.2095775674984046</v>
      </c>
    </row>
    <row r="5740" spans="1:27" ht="14.5" customHeight="1">
      <c r="A5740">
        <v>594704.53500000003</v>
      </c>
      <c r="B5740">
        <v>9605260.7660000008</v>
      </c>
      <c r="C5740" t="s">
        <v>8035</v>
      </c>
      <c r="D5740" t="s">
        <v>524</v>
      </c>
      <c r="E5740" t="s">
        <v>342</v>
      </c>
      <c r="F5740" t="s">
        <v>3019</v>
      </c>
      <c r="G5740" t="s">
        <v>26</v>
      </c>
      <c r="H5740">
        <f t="shared" si="357"/>
        <v>7.64261952455331</v>
      </c>
      <c r="I5740">
        <f t="shared" si="358"/>
        <v>3.1194330653239786</v>
      </c>
      <c r="J5740">
        <f t="shared" si="356"/>
        <v>1</v>
      </c>
      <c r="K5740">
        <v>9.8000000000000007</v>
      </c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>
        <v>33.069000000000003</v>
      </c>
      <c r="AA5740">
        <f t="shared" si="359"/>
        <v>3.1194368846011491</v>
      </c>
    </row>
    <row r="5741" spans="1:27" ht="14.5" customHeight="1">
      <c r="A5741">
        <v>594704.47400000005</v>
      </c>
      <c r="B5741">
        <v>9605270.909</v>
      </c>
      <c r="C5741" t="s">
        <v>8035</v>
      </c>
      <c r="D5741" t="s">
        <v>524</v>
      </c>
      <c r="E5741" t="s">
        <v>342</v>
      </c>
      <c r="F5741" t="s">
        <v>2792</v>
      </c>
      <c r="G5741" t="s">
        <v>26</v>
      </c>
      <c r="H5741">
        <f t="shared" si="357"/>
        <v>1.3376971491851426</v>
      </c>
      <c r="I5741">
        <f t="shared" si="358"/>
        <v>1.3050689354926848</v>
      </c>
      <c r="J5741">
        <f t="shared" si="356"/>
        <v>1</v>
      </c>
      <c r="K5741">
        <v>4.0999999999999996</v>
      </c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>
        <v>32.793999999999997</v>
      </c>
      <c r="AA5741">
        <f t="shared" si="359"/>
        <v>1.3050705333535417</v>
      </c>
    </row>
    <row r="5742" spans="1:27" ht="14.5" customHeight="1">
      <c r="A5742">
        <v>594704.37300000002</v>
      </c>
      <c r="B5742">
        <v>9605271.0069999993</v>
      </c>
      <c r="C5742" t="s">
        <v>106</v>
      </c>
      <c r="D5742" t="s">
        <v>524</v>
      </c>
      <c r="E5742" t="s">
        <v>342</v>
      </c>
      <c r="F5742" t="s">
        <v>2791</v>
      </c>
      <c r="G5742" t="s">
        <v>26</v>
      </c>
      <c r="H5742">
        <f t="shared" si="357"/>
        <v>0.71619716494148034</v>
      </c>
      <c r="I5742">
        <f t="shared" si="358"/>
        <v>0.95492848938489139</v>
      </c>
      <c r="J5742">
        <f t="shared" si="356"/>
        <v>1</v>
      </c>
      <c r="K5742">
        <v>3</v>
      </c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>
        <v>32.784999999999997</v>
      </c>
      <c r="AA5742">
        <f t="shared" si="359"/>
        <v>0.95492965855137202</v>
      </c>
    </row>
    <row r="5743" spans="1:27" ht="14.5" customHeight="1">
      <c r="A5743">
        <v>594704.35900000005</v>
      </c>
      <c r="B5743">
        <v>9605275.6630000006</v>
      </c>
      <c r="C5743" t="s">
        <v>602</v>
      </c>
      <c r="D5743" t="s">
        <v>524</v>
      </c>
      <c r="E5743" t="s">
        <v>342</v>
      </c>
      <c r="F5743" t="s">
        <v>2831</v>
      </c>
      <c r="G5743" t="s">
        <v>26</v>
      </c>
      <c r="H5743">
        <f t="shared" si="357"/>
        <v>1.6114436211183307</v>
      </c>
      <c r="I5743">
        <f t="shared" si="358"/>
        <v>1.432392734077337</v>
      </c>
      <c r="J5743">
        <f t="shared" si="356"/>
        <v>1</v>
      </c>
      <c r="K5743">
        <v>4.5</v>
      </c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>
        <v>32.837000000000003</v>
      </c>
      <c r="AA5743">
        <f t="shared" si="359"/>
        <v>1.432394487827058</v>
      </c>
    </row>
    <row r="5744" spans="1:27" ht="14.5" customHeight="1">
      <c r="A5744">
        <v>594704.30000000005</v>
      </c>
      <c r="B5744">
        <v>9605269.2369999997</v>
      </c>
      <c r="C5744" t="s">
        <v>8035</v>
      </c>
      <c r="D5744" t="s">
        <v>524</v>
      </c>
      <c r="E5744" t="s">
        <v>342</v>
      </c>
      <c r="F5744" t="s">
        <v>2938</v>
      </c>
      <c r="G5744" t="s">
        <v>26</v>
      </c>
      <c r="H5744">
        <f t="shared" si="357"/>
        <v>1.5406196792518958</v>
      </c>
      <c r="I5744">
        <f t="shared" si="358"/>
        <v>1.4005617844311742</v>
      </c>
      <c r="J5744">
        <f t="shared" si="356"/>
        <v>1</v>
      </c>
      <c r="K5744">
        <v>4.4000000000000004</v>
      </c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>
        <v>32.843000000000004</v>
      </c>
      <c r="AA5744">
        <f t="shared" si="359"/>
        <v>1.4005634992086791</v>
      </c>
    </row>
    <row r="5745" spans="1:27" ht="14.5" customHeight="1">
      <c r="A5745">
        <v>594704.228</v>
      </c>
      <c r="B5745">
        <v>9605269.7880000006</v>
      </c>
      <c r="C5745" t="s">
        <v>2019</v>
      </c>
      <c r="D5745" t="s">
        <v>524</v>
      </c>
      <c r="E5745" t="s">
        <v>342</v>
      </c>
      <c r="F5745" t="s">
        <v>2937</v>
      </c>
      <c r="G5745" t="s">
        <v>26</v>
      </c>
      <c r="H5745">
        <f t="shared" si="357"/>
        <v>5.8370068942730651</v>
      </c>
      <c r="I5745">
        <f t="shared" si="358"/>
        <v>2.7261494129425703</v>
      </c>
      <c r="J5745">
        <f t="shared" si="356"/>
        <v>3</v>
      </c>
      <c r="K5745">
        <v>4.2</v>
      </c>
      <c r="L5745">
        <v>4.7</v>
      </c>
      <c r="M5745">
        <v>4.0999999999999996</v>
      </c>
      <c r="N5745"/>
      <c r="O5745"/>
      <c r="P5745"/>
      <c r="Q5745"/>
      <c r="R5745"/>
      <c r="S5745"/>
      <c r="T5745"/>
      <c r="U5745"/>
      <c r="V5745"/>
      <c r="W5745"/>
      <c r="X5745"/>
      <c r="Y5745"/>
      <c r="Z5745">
        <v>32.765999999999998</v>
      </c>
      <c r="AA5745">
        <f t="shared" si="359"/>
        <v>1.4960564650638162</v>
      </c>
    </row>
    <row r="5746" spans="1:27" ht="14.5" customHeight="1">
      <c r="A5746">
        <v>594704.11499999999</v>
      </c>
      <c r="B5746">
        <v>9605256.7819999997</v>
      </c>
      <c r="C5746" t="s">
        <v>602</v>
      </c>
      <c r="D5746" t="s">
        <v>524</v>
      </c>
      <c r="E5746" t="s">
        <v>342</v>
      </c>
      <c r="F5746" t="s">
        <v>3003</v>
      </c>
      <c r="G5746" t="s">
        <v>26</v>
      </c>
      <c r="H5746">
        <f t="shared" si="357"/>
        <v>4.4762322808842523</v>
      </c>
      <c r="I5746">
        <f t="shared" si="358"/>
        <v>2.3873212234622283</v>
      </c>
      <c r="J5746">
        <f t="shared" si="356"/>
        <v>1</v>
      </c>
      <c r="K5746">
        <v>7.5</v>
      </c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>
        <v>33.1</v>
      </c>
      <c r="AA5746">
        <f t="shared" si="359"/>
        <v>2.3873241463784303</v>
      </c>
    </row>
    <row r="5747" spans="1:27" ht="14.5" customHeight="1">
      <c r="A5747">
        <v>594704.10800000001</v>
      </c>
      <c r="B5747">
        <v>9605274.3809999991</v>
      </c>
      <c r="C5747" t="s">
        <v>8035</v>
      </c>
      <c r="D5747" t="s">
        <v>524</v>
      </c>
      <c r="E5747" t="s">
        <v>342</v>
      </c>
      <c r="F5747" t="s">
        <v>2774</v>
      </c>
      <c r="G5747" t="s">
        <v>26</v>
      </c>
      <c r="H5747">
        <f t="shared" si="357"/>
        <v>1.0894154653387631</v>
      </c>
      <c r="I5747">
        <f t="shared" si="358"/>
        <v>1.1777451369080327</v>
      </c>
      <c r="J5747">
        <f t="shared" si="356"/>
        <v>1</v>
      </c>
      <c r="K5747">
        <v>3.7</v>
      </c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>
        <v>32.787999999999997</v>
      </c>
      <c r="AA5747">
        <f t="shared" si="359"/>
        <v>1.1777465788800257</v>
      </c>
    </row>
    <row r="5748" spans="1:27" ht="14.5" customHeight="1">
      <c r="A5748">
        <v>594704.1</v>
      </c>
      <c r="B5748">
        <v>9605254.9900000002</v>
      </c>
      <c r="C5748" t="s">
        <v>8035</v>
      </c>
      <c r="D5748" t="s">
        <v>524</v>
      </c>
      <c r="E5748" t="s">
        <v>342</v>
      </c>
      <c r="F5748" t="s">
        <v>3001</v>
      </c>
      <c r="G5748" t="s">
        <v>26</v>
      </c>
      <c r="H5748">
        <f t="shared" si="357"/>
        <v>2.8647886597659213</v>
      </c>
      <c r="I5748">
        <f t="shared" si="358"/>
        <v>1.9098569787697828</v>
      </c>
      <c r="J5748">
        <f t="shared" si="356"/>
        <v>1</v>
      </c>
      <c r="K5748">
        <v>6</v>
      </c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>
        <v>33.125</v>
      </c>
      <c r="AA5748">
        <f t="shared" si="359"/>
        <v>1.909859317102744</v>
      </c>
    </row>
    <row r="5749" spans="1:27" ht="14.5" customHeight="1">
      <c r="A5749">
        <v>594704.03599999996</v>
      </c>
      <c r="B5749">
        <v>9605272.4100000001</v>
      </c>
      <c r="C5749" t="s">
        <v>8035</v>
      </c>
      <c r="D5749" t="s">
        <v>524</v>
      </c>
      <c r="E5749" t="s">
        <v>342</v>
      </c>
      <c r="F5749" t="s">
        <v>2776</v>
      </c>
      <c r="G5749" t="s">
        <v>26</v>
      </c>
      <c r="H5749">
        <f t="shared" si="357"/>
        <v>2.8647886597659213</v>
      </c>
      <c r="I5749">
        <f t="shared" si="358"/>
        <v>1.9098569787697828</v>
      </c>
      <c r="J5749">
        <f t="shared" si="356"/>
        <v>1</v>
      </c>
      <c r="K5749">
        <v>6</v>
      </c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>
        <v>32.753999999999998</v>
      </c>
      <c r="AA5749">
        <f t="shared" si="359"/>
        <v>1.909859317102744</v>
      </c>
    </row>
    <row r="5750" spans="1:27" ht="14.5" customHeight="1">
      <c r="A5750">
        <v>594704.027</v>
      </c>
      <c r="B5750">
        <v>9605296.5850000009</v>
      </c>
      <c r="C5750" t="s">
        <v>106</v>
      </c>
      <c r="D5750" t="s">
        <v>524</v>
      </c>
      <c r="E5750" t="s">
        <v>342</v>
      </c>
      <c r="F5750" t="s">
        <v>2943</v>
      </c>
      <c r="G5750" t="s">
        <v>26</v>
      </c>
      <c r="H5750">
        <f t="shared" si="357"/>
        <v>7.7619857187102212</v>
      </c>
      <c r="I5750">
        <f t="shared" si="358"/>
        <v>3.1436991033403685</v>
      </c>
      <c r="J5750">
        <f t="shared" ref="J5750:J5813" si="360">COUNT(K5750:Y5750)</f>
        <v>4</v>
      </c>
      <c r="K5750">
        <v>3</v>
      </c>
      <c r="L5750">
        <v>5</v>
      </c>
      <c r="M5750">
        <v>4.5</v>
      </c>
      <c r="N5750">
        <v>4.8</v>
      </c>
      <c r="O5750"/>
      <c r="P5750"/>
      <c r="Q5750"/>
      <c r="R5750"/>
      <c r="S5750"/>
      <c r="T5750"/>
      <c r="U5750"/>
      <c r="V5750"/>
      <c r="W5750"/>
      <c r="X5750"/>
      <c r="Y5750"/>
      <c r="Z5750">
        <v>32.945</v>
      </c>
      <c r="AA5750">
        <f t="shared" si="359"/>
        <v>1.5915494309189535</v>
      </c>
    </row>
    <row r="5751" spans="1:27" ht="14.5" customHeight="1">
      <c r="A5751">
        <v>594704.00899999996</v>
      </c>
      <c r="B5751">
        <v>9605260.6070000008</v>
      </c>
      <c r="C5751" t="s">
        <v>527</v>
      </c>
      <c r="D5751" t="s">
        <v>524</v>
      </c>
      <c r="E5751" t="s">
        <v>342</v>
      </c>
      <c r="F5751" t="s">
        <v>3021</v>
      </c>
      <c r="G5751" t="s">
        <v>26</v>
      </c>
      <c r="H5751">
        <f t="shared" si="357"/>
        <v>1.6114436211183307</v>
      </c>
      <c r="I5751">
        <f t="shared" si="358"/>
        <v>1.432392734077337</v>
      </c>
      <c r="J5751">
        <f t="shared" si="360"/>
        <v>1</v>
      </c>
      <c r="K5751">
        <v>4.5</v>
      </c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>
        <v>33.039000000000001</v>
      </c>
      <c r="AA5751">
        <f t="shared" si="359"/>
        <v>1.432394487827058</v>
      </c>
    </row>
    <row r="5752" spans="1:27" ht="14.5" customHeight="1">
      <c r="A5752">
        <v>594704.00100000005</v>
      </c>
      <c r="B5752">
        <v>9605259.2530000005</v>
      </c>
      <c r="C5752" t="s">
        <v>602</v>
      </c>
      <c r="D5752" t="s">
        <v>524</v>
      </c>
      <c r="E5752" t="s">
        <v>342</v>
      </c>
      <c r="F5752" t="s">
        <v>3027</v>
      </c>
      <c r="G5752" t="s">
        <v>26</v>
      </c>
      <c r="H5752">
        <f t="shared" si="357"/>
        <v>1.9894365692818898</v>
      </c>
      <c r="I5752">
        <f t="shared" si="358"/>
        <v>1.5915474823081524</v>
      </c>
      <c r="J5752">
        <f t="shared" si="360"/>
        <v>1</v>
      </c>
      <c r="K5752">
        <v>5</v>
      </c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>
        <v>33.274000000000001</v>
      </c>
      <c r="AA5752">
        <f t="shared" si="359"/>
        <v>1.5915494309189535</v>
      </c>
    </row>
    <row r="5753" spans="1:27" ht="14.5" customHeight="1">
      <c r="A5753">
        <v>594703.96699999995</v>
      </c>
      <c r="B5753">
        <v>9605274.1219999995</v>
      </c>
      <c r="C5753" t="s">
        <v>8035</v>
      </c>
      <c r="D5753" t="s">
        <v>524</v>
      </c>
      <c r="E5753" t="s">
        <v>342</v>
      </c>
      <c r="F5753" t="s">
        <v>2773</v>
      </c>
      <c r="G5753" t="s">
        <v>26</v>
      </c>
      <c r="H5753">
        <f t="shared" si="357"/>
        <v>2.5854717654387445</v>
      </c>
      <c r="I5753">
        <f t="shared" si="358"/>
        <v>1.8143641298312938</v>
      </c>
      <c r="J5753">
        <f t="shared" si="360"/>
        <v>1</v>
      </c>
      <c r="K5753">
        <v>5.7</v>
      </c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>
        <v>32.787999999999997</v>
      </c>
      <c r="AA5753">
        <f t="shared" si="359"/>
        <v>1.8143663512476069</v>
      </c>
    </row>
    <row r="5754" spans="1:27" ht="14.5" customHeight="1">
      <c r="A5754">
        <v>594703.951</v>
      </c>
      <c r="B5754">
        <v>9605257.8939999994</v>
      </c>
      <c r="C5754" t="s">
        <v>8100</v>
      </c>
      <c r="D5754" t="s">
        <v>524</v>
      </c>
      <c r="E5754" t="s">
        <v>342</v>
      </c>
      <c r="F5754" t="s">
        <v>3030</v>
      </c>
      <c r="G5754" t="s">
        <v>26</v>
      </c>
      <c r="H5754">
        <f t="shared" si="357"/>
        <v>3.8992956757925041</v>
      </c>
      <c r="I5754">
        <f t="shared" si="358"/>
        <v>2.2281664752314132</v>
      </c>
      <c r="J5754">
        <f t="shared" si="360"/>
        <v>1</v>
      </c>
      <c r="K5754">
        <v>7</v>
      </c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>
        <v>33.076999999999998</v>
      </c>
      <c r="AA5754">
        <f t="shared" si="359"/>
        <v>2.228169203286535</v>
      </c>
    </row>
    <row r="5755" spans="1:27" ht="14.5" customHeight="1">
      <c r="A5755">
        <v>594703.92200000002</v>
      </c>
      <c r="B5755">
        <v>9605264.3000000007</v>
      </c>
      <c r="C5755" t="s">
        <v>602</v>
      </c>
      <c r="D5755" t="s">
        <v>524</v>
      </c>
      <c r="E5755" t="s">
        <v>342</v>
      </c>
      <c r="F5755" t="s">
        <v>3015</v>
      </c>
      <c r="G5755" t="s">
        <v>26</v>
      </c>
      <c r="H5755">
        <f t="shared" si="357"/>
        <v>1.2732394043404096</v>
      </c>
      <c r="I5755">
        <f t="shared" si="358"/>
        <v>1.2732379858465219</v>
      </c>
      <c r="J5755">
        <f t="shared" si="360"/>
        <v>1</v>
      </c>
      <c r="K5755">
        <v>4</v>
      </c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>
        <v>33.029000000000003</v>
      </c>
      <c r="AA5755">
        <f t="shared" si="359"/>
        <v>1.2732395447351628</v>
      </c>
    </row>
    <row r="5756" spans="1:27" ht="14.5" customHeight="1">
      <c r="A5756">
        <v>594703.86300000001</v>
      </c>
      <c r="B5756">
        <v>9605270.477</v>
      </c>
      <c r="C5756" t="s">
        <v>106</v>
      </c>
      <c r="D5756" t="s">
        <v>524</v>
      </c>
      <c r="E5756" t="s">
        <v>342</v>
      </c>
      <c r="F5756" t="s">
        <v>2805</v>
      </c>
      <c r="G5756" t="s">
        <v>26</v>
      </c>
      <c r="H5756">
        <f t="shared" si="357"/>
        <v>1.8334647422501897</v>
      </c>
      <c r="I5756">
        <f t="shared" si="358"/>
        <v>1.5278855830158262</v>
      </c>
      <c r="J5756">
        <f t="shared" si="360"/>
        <v>1</v>
      </c>
      <c r="K5756">
        <v>4.8</v>
      </c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>
        <v>32.796999999999997</v>
      </c>
      <c r="AA5756">
        <f t="shared" si="359"/>
        <v>1.5278874536821951</v>
      </c>
    </row>
    <row r="5757" spans="1:27" ht="14.5" customHeight="1">
      <c r="A5757">
        <v>594703.81200000003</v>
      </c>
      <c r="B5757">
        <v>9605260.7660000008</v>
      </c>
      <c r="C5757" t="s">
        <v>762</v>
      </c>
      <c r="D5757" t="s">
        <v>524</v>
      </c>
      <c r="E5757" t="s">
        <v>342</v>
      </c>
      <c r="F5757" t="s">
        <v>3020</v>
      </c>
      <c r="G5757" t="s">
        <v>26</v>
      </c>
      <c r="H5757">
        <f t="shared" si="357"/>
        <v>2.426316839896193</v>
      </c>
      <c r="I5757">
        <f t="shared" si="358"/>
        <v>1.7576334443060515</v>
      </c>
      <c r="J5757">
        <f t="shared" si="360"/>
        <v>2</v>
      </c>
      <c r="K5757">
        <v>4.5</v>
      </c>
      <c r="L5757">
        <v>3.2</v>
      </c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>
        <v>33.027999999999999</v>
      </c>
      <c r="AA5757">
        <f t="shared" si="359"/>
        <v>1.432394487827058</v>
      </c>
    </row>
    <row r="5758" spans="1:27" ht="14.5" customHeight="1">
      <c r="A5758">
        <v>594703.66599999997</v>
      </c>
      <c r="B5758">
        <v>9605258.9379999992</v>
      </c>
      <c r="C5758" t="s">
        <v>106</v>
      </c>
      <c r="D5758" t="s">
        <v>524</v>
      </c>
      <c r="E5758" t="s">
        <v>342</v>
      </c>
      <c r="F5758" t="s">
        <v>3026</v>
      </c>
      <c r="G5758" t="s">
        <v>26</v>
      </c>
      <c r="H5758">
        <f t="shared" si="357"/>
        <v>1.2732394043404096</v>
      </c>
      <c r="I5758">
        <f t="shared" si="358"/>
        <v>1.2732379858465219</v>
      </c>
      <c r="J5758">
        <f t="shared" si="360"/>
        <v>1</v>
      </c>
      <c r="K5758">
        <v>4</v>
      </c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>
        <v>33.076000000000001</v>
      </c>
      <c r="AA5758">
        <f t="shared" si="359"/>
        <v>1.2732395447351628</v>
      </c>
    </row>
    <row r="5759" spans="1:27" ht="14.5" customHeight="1">
      <c r="A5759">
        <v>594703.38100000005</v>
      </c>
      <c r="B5759">
        <v>9605259.9130000006</v>
      </c>
      <c r="C5759" t="s">
        <v>602</v>
      </c>
      <c r="D5759" t="s">
        <v>524</v>
      </c>
      <c r="E5759" t="s">
        <v>342</v>
      </c>
      <c r="F5759" t="s">
        <v>3022</v>
      </c>
      <c r="G5759" t="s">
        <v>26</v>
      </c>
      <c r="H5759">
        <f t="shared" si="357"/>
        <v>1.6114436211183307</v>
      </c>
      <c r="I5759">
        <f t="shared" si="358"/>
        <v>1.432392734077337</v>
      </c>
      <c r="J5759">
        <f t="shared" si="360"/>
        <v>1</v>
      </c>
      <c r="K5759">
        <v>4.5</v>
      </c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>
        <v>33.097999999999999</v>
      </c>
      <c r="AA5759">
        <f t="shared" si="359"/>
        <v>1.432394487827058</v>
      </c>
    </row>
    <row r="5760" spans="1:27" ht="14.5" customHeight="1">
      <c r="A5760">
        <v>594703.32400000002</v>
      </c>
      <c r="B5760">
        <v>9605270.1109999996</v>
      </c>
      <c r="C5760" t="s">
        <v>602</v>
      </c>
      <c r="D5760" t="s">
        <v>524</v>
      </c>
      <c r="E5760" t="s">
        <v>342</v>
      </c>
      <c r="F5760" t="s">
        <v>2804</v>
      </c>
      <c r="G5760" t="s">
        <v>26</v>
      </c>
      <c r="H5760">
        <f t="shared" si="357"/>
        <v>1.2103732087511017</v>
      </c>
      <c r="I5760">
        <f t="shared" si="358"/>
        <v>1.2414070362003586</v>
      </c>
      <c r="J5760">
        <f t="shared" si="360"/>
        <v>1</v>
      </c>
      <c r="K5760">
        <v>3.9</v>
      </c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>
        <v>32.850999999999999</v>
      </c>
      <c r="AA5760">
        <f t="shared" si="359"/>
        <v>1.2414085561167836</v>
      </c>
    </row>
    <row r="5761" spans="1:27" ht="14.5" customHeight="1">
      <c r="A5761">
        <v>594703.31999999995</v>
      </c>
      <c r="B5761">
        <v>9605258.625</v>
      </c>
      <c r="C5761" t="s">
        <v>106</v>
      </c>
      <c r="D5761" t="s">
        <v>524</v>
      </c>
      <c r="E5761" t="s">
        <v>342</v>
      </c>
      <c r="F5761" t="s">
        <v>3025</v>
      </c>
      <c r="G5761" t="s">
        <v>26</v>
      </c>
      <c r="H5761">
        <f t="shared" si="357"/>
        <v>1.9894365692818898</v>
      </c>
      <c r="I5761">
        <f t="shared" si="358"/>
        <v>1.5915474823081524</v>
      </c>
      <c r="J5761">
        <f t="shared" si="360"/>
        <v>1</v>
      </c>
      <c r="K5761">
        <v>5</v>
      </c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>
        <v>33.067999999999998</v>
      </c>
      <c r="AA5761">
        <f t="shared" si="359"/>
        <v>1.5915494309189535</v>
      </c>
    </row>
    <row r="5762" spans="1:27" ht="14.5" customHeight="1">
      <c r="A5762">
        <v>594703.28200000001</v>
      </c>
      <c r="B5762">
        <v>9605271.4389999993</v>
      </c>
      <c r="C5762" t="s">
        <v>602</v>
      </c>
      <c r="D5762" t="s">
        <v>524</v>
      </c>
      <c r="E5762" t="s">
        <v>342</v>
      </c>
      <c r="F5762" t="s">
        <v>2793</v>
      </c>
      <c r="G5762" t="s">
        <v>26</v>
      </c>
      <c r="H5762">
        <f t="shared" ref="H5762:H5825" si="361">((K5762^2)/(4*3.141593)+(L5762^2)/(4*3.141593)+(M5762^2)/(4*3.141593)+(N5762^2)/(4*3.141593)+(O5762^2)/(4*3.141593)+(P5762^2)/(4*3.141593)+(Q5762^2)/(4*3.141593)+(M5762^2)/(4*3.141593)+(R5762^2)/(4*3.141593)+(S5762^2)/(4*3.141593)+(T5762^2)/(4*3.141593)+(U5762^2)/(4*3.141593)+(V5762^2)/(4*3.141593)+(W5762^2)/(4*3.141593)+(X5762^2)/(4*3.141593)+(Y5762^2)/(4*3.141593))</f>
        <v>5.0929576173616384</v>
      </c>
      <c r="I5762">
        <f t="shared" ref="I5762:I5825" si="362">2*SQRT(H5762/3.1416)</f>
        <v>2.5464759716930438</v>
      </c>
      <c r="J5762">
        <f t="shared" si="360"/>
        <v>1</v>
      </c>
      <c r="K5762">
        <v>8</v>
      </c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>
        <v>32.756</v>
      </c>
      <c r="AA5762">
        <f t="shared" ref="AA5762:AA5825" si="363">MAX(K5762:Y5762)/PI()</f>
        <v>2.5464790894703255</v>
      </c>
    </row>
    <row r="5763" spans="1:27" ht="14.5" customHeight="1">
      <c r="A5763">
        <v>594703.23400000005</v>
      </c>
      <c r="B5763">
        <v>9605269.3880000003</v>
      </c>
      <c r="C5763" t="s">
        <v>8035</v>
      </c>
      <c r="D5763" t="s">
        <v>524</v>
      </c>
      <c r="E5763" t="s">
        <v>342</v>
      </c>
      <c r="F5763" t="s">
        <v>2936</v>
      </c>
      <c r="G5763" t="s">
        <v>26</v>
      </c>
      <c r="H5763">
        <f t="shared" si="361"/>
        <v>1.6838591122401914</v>
      </c>
      <c r="I5763">
        <f t="shared" si="362"/>
        <v>1.4642236837234999</v>
      </c>
      <c r="J5763">
        <f t="shared" si="360"/>
        <v>1</v>
      </c>
      <c r="K5763">
        <v>4.5999999999999996</v>
      </c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>
        <v>32.835000000000001</v>
      </c>
      <c r="AA5763">
        <f t="shared" si="363"/>
        <v>1.464225476445437</v>
      </c>
    </row>
    <row r="5764" spans="1:27" ht="14.5" customHeight="1">
      <c r="A5764">
        <v>594703.17599999998</v>
      </c>
      <c r="B5764">
        <v>9605254.4519999996</v>
      </c>
      <c r="C5764" t="s">
        <v>71</v>
      </c>
      <c r="D5764" t="s">
        <v>524</v>
      </c>
      <c r="E5764" t="s">
        <v>342</v>
      </c>
      <c r="F5764" t="s">
        <v>2999</v>
      </c>
      <c r="G5764" t="s">
        <v>26</v>
      </c>
      <c r="H5764">
        <f t="shared" si="361"/>
        <v>151.52265108815814</v>
      </c>
      <c r="I5764">
        <f t="shared" si="362"/>
        <v>13.889714905205823</v>
      </c>
      <c r="J5764">
        <f t="shared" si="360"/>
        <v>5</v>
      </c>
      <c r="K5764">
        <v>20</v>
      </c>
      <c r="L5764">
        <v>13.5</v>
      </c>
      <c r="M5764">
        <v>15</v>
      </c>
      <c r="N5764">
        <v>17.2</v>
      </c>
      <c r="O5764">
        <v>24</v>
      </c>
      <c r="P5764"/>
      <c r="Q5764"/>
      <c r="R5764"/>
      <c r="S5764"/>
      <c r="T5764"/>
      <c r="U5764"/>
      <c r="V5764"/>
      <c r="W5764"/>
      <c r="X5764"/>
      <c r="Y5764"/>
      <c r="Z5764">
        <v>33.192</v>
      </c>
      <c r="AA5764">
        <f t="shared" si="363"/>
        <v>7.6394372684109761</v>
      </c>
    </row>
    <row r="5765" spans="1:27" ht="14.5" customHeight="1">
      <c r="A5765">
        <v>594703.15800000005</v>
      </c>
      <c r="B5765">
        <v>9605258.8499999996</v>
      </c>
      <c r="C5765" t="s">
        <v>762</v>
      </c>
      <c r="D5765" t="s">
        <v>524</v>
      </c>
      <c r="E5765" t="s">
        <v>342</v>
      </c>
      <c r="F5765" t="s">
        <v>3024</v>
      </c>
      <c r="G5765" t="s">
        <v>26</v>
      </c>
      <c r="H5765">
        <f t="shared" si="361"/>
        <v>1.9894365692818898</v>
      </c>
      <c r="I5765">
        <f t="shared" si="362"/>
        <v>1.5915474823081524</v>
      </c>
      <c r="J5765">
        <f t="shared" si="360"/>
        <v>1</v>
      </c>
      <c r="K5765">
        <v>5</v>
      </c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>
        <v>33.112000000000002</v>
      </c>
      <c r="AA5765">
        <f t="shared" si="363"/>
        <v>1.5915494309189535</v>
      </c>
    </row>
    <row r="5766" spans="1:27" ht="14.5" customHeight="1">
      <c r="A5766">
        <v>594703.14599999995</v>
      </c>
      <c r="B5766">
        <v>9605271.6079999991</v>
      </c>
      <c r="C5766" t="s">
        <v>8035</v>
      </c>
      <c r="D5766" t="s">
        <v>524</v>
      </c>
      <c r="E5766" t="s">
        <v>342</v>
      </c>
      <c r="F5766" t="s">
        <v>2796</v>
      </c>
      <c r="G5766" t="s">
        <v>26</v>
      </c>
      <c r="H5766">
        <f t="shared" si="361"/>
        <v>2.8647886597659213</v>
      </c>
      <c r="I5766">
        <f t="shared" si="362"/>
        <v>1.9098569787697828</v>
      </c>
      <c r="J5766">
        <f t="shared" si="360"/>
        <v>1</v>
      </c>
      <c r="K5766">
        <v>6</v>
      </c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>
        <v>32.805999999999997</v>
      </c>
      <c r="AA5766">
        <f t="shared" si="363"/>
        <v>1.909859317102744</v>
      </c>
    </row>
    <row r="5767" spans="1:27" ht="14.5" customHeight="1">
      <c r="A5767">
        <v>594703.12300000002</v>
      </c>
      <c r="B5767">
        <v>9605272.2650000006</v>
      </c>
      <c r="C5767" t="s">
        <v>602</v>
      </c>
      <c r="D5767" t="s">
        <v>524</v>
      </c>
      <c r="E5767" t="s">
        <v>342</v>
      </c>
      <c r="F5767" t="s">
        <v>2795</v>
      </c>
      <c r="G5767" t="s">
        <v>26</v>
      </c>
      <c r="H5767">
        <f t="shared" si="361"/>
        <v>2.2353309292451313</v>
      </c>
      <c r="I5767">
        <f t="shared" si="362"/>
        <v>1.6870403312466413</v>
      </c>
      <c r="J5767">
        <f t="shared" si="360"/>
        <v>1</v>
      </c>
      <c r="K5767">
        <v>5.3</v>
      </c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>
        <v>32.767000000000003</v>
      </c>
      <c r="AA5767">
        <f t="shared" si="363"/>
        <v>1.6870423967740906</v>
      </c>
    </row>
    <row r="5768" spans="1:27" ht="14.5" customHeight="1">
      <c r="A5768">
        <v>594703.10499999998</v>
      </c>
      <c r="B5768">
        <v>9605272.7119999994</v>
      </c>
      <c r="C5768" t="s">
        <v>602</v>
      </c>
      <c r="D5768" t="s">
        <v>524</v>
      </c>
      <c r="E5768" t="s">
        <v>342</v>
      </c>
      <c r="F5768" t="s">
        <v>2794</v>
      </c>
      <c r="G5768" t="s">
        <v>26</v>
      </c>
      <c r="H5768">
        <f t="shared" si="361"/>
        <v>2.4780421906975221</v>
      </c>
      <c r="I5768">
        <f t="shared" si="362"/>
        <v>1.7762696677708121</v>
      </c>
      <c r="J5768">
        <f t="shared" si="360"/>
        <v>2</v>
      </c>
      <c r="K5768">
        <v>4.5</v>
      </c>
      <c r="L5768">
        <v>3.3</v>
      </c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>
        <v>32.725999999999999</v>
      </c>
      <c r="AA5768">
        <f t="shared" si="363"/>
        <v>1.432394487827058</v>
      </c>
    </row>
    <row r="5769" spans="1:27" ht="14.5" customHeight="1">
      <c r="A5769">
        <v>594703.08400000003</v>
      </c>
      <c r="B5769">
        <v>9605271.3589999992</v>
      </c>
      <c r="C5769" t="s">
        <v>2019</v>
      </c>
      <c r="D5769" t="s">
        <v>524</v>
      </c>
      <c r="E5769" t="s">
        <v>342</v>
      </c>
      <c r="F5769" t="s">
        <v>2798</v>
      </c>
      <c r="G5769" t="s">
        <v>26</v>
      </c>
      <c r="H5769">
        <f t="shared" si="361"/>
        <v>1.7578661526174781</v>
      </c>
      <c r="I5769">
        <f t="shared" si="362"/>
        <v>1.4960546333696634</v>
      </c>
      <c r="J5769">
        <f t="shared" si="360"/>
        <v>1</v>
      </c>
      <c r="K5769">
        <v>4.7</v>
      </c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>
        <v>32.811999999999998</v>
      </c>
      <c r="AA5769">
        <f t="shared" si="363"/>
        <v>1.4960564650638162</v>
      </c>
    </row>
    <row r="5770" spans="1:27" ht="14.5" customHeight="1">
      <c r="A5770">
        <v>594703.07999999996</v>
      </c>
      <c r="B5770">
        <v>9605265.3190000001</v>
      </c>
      <c r="C5770" t="s">
        <v>602</v>
      </c>
      <c r="D5770" t="s">
        <v>524</v>
      </c>
      <c r="E5770" t="s">
        <v>342</v>
      </c>
      <c r="F5770" t="s">
        <v>2944</v>
      </c>
      <c r="G5770" t="s">
        <v>26</v>
      </c>
      <c r="H5770">
        <f t="shared" si="361"/>
        <v>1.9894365692818898</v>
      </c>
      <c r="I5770">
        <f t="shared" si="362"/>
        <v>1.5915474823081524</v>
      </c>
      <c r="J5770">
        <f t="shared" si="360"/>
        <v>1</v>
      </c>
      <c r="K5770">
        <v>5</v>
      </c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>
        <v>33.011000000000003</v>
      </c>
      <c r="AA5770">
        <f t="shared" si="363"/>
        <v>1.5915494309189535</v>
      </c>
    </row>
    <row r="5771" spans="1:27" ht="14.5" customHeight="1">
      <c r="A5771">
        <v>594703.01199999999</v>
      </c>
      <c r="B5771">
        <v>9605261.6769999992</v>
      </c>
      <c r="C5771" t="s">
        <v>762</v>
      </c>
      <c r="D5771" t="s">
        <v>524</v>
      </c>
      <c r="E5771" t="s">
        <v>342</v>
      </c>
      <c r="F5771" t="s">
        <v>3014</v>
      </c>
      <c r="G5771" t="s">
        <v>26</v>
      </c>
      <c r="H5771">
        <f t="shared" si="361"/>
        <v>1.4037464432853015</v>
      </c>
      <c r="I5771">
        <f t="shared" si="362"/>
        <v>1.3368998851388478</v>
      </c>
      <c r="J5771">
        <f t="shared" si="360"/>
        <v>1</v>
      </c>
      <c r="K5771">
        <v>4.2</v>
      </c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>
        <v>33.058</v>
      </c>
      <c r="AA5771">
        <f t="shared" si="363"/>
        <v>1.3369015219719209</v>
      </c>
    </row>
    <row r="5772" spans="1:27" ht="14.5" customHeight="1">
      <c r="A5772">
        <v>594702.86300000001</v>
      </c>
      <c r="B5772">
        <v>9605256.841</v>
      </c>
      <c r="C5772" t="s">
        <v>106</v>
      </c>
      <c r="D5772" t="s">
        <v>524</v>
      </c>
      <c r="E5772" t="s">
        <v>342</v>
      </c>
      <c r="F5772" t="s">
        <v>3004</v>
      </c>
      <c r="G5772" t="s">
        <v>26</v>
      </c>
      <c r="H5772">
        <f t="shared" si="361"/>
        <v>22.381161404421263</v>
      </c>
      <c r="I5772">
        <f t="shared" si="362"/>
        <v>5.3382125397895086</v>
      </c>
      <c r="J5772">
        <f t="shared" si="360"/>
        <v>2</v>
      </c>
      <c r="K5772">
        <v>15</v>
      </c>
      <c r="L5772">
        <v>7.5</v>
      </c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>
        <v>33</v>
      </c>
      <c r="AA5772">
        <f t="shared" si="363"/>
        <v>4.7746482927568605</v>
      </c>
    </row>
    <row r="5773" spans="1:27" ht="14.5" customHeight="1">
      <c r="A5773">
        <v>594702.84100000001</v>
      </c>
      <c r="B5773">
        <v>9605271.9409999996</v>
      </c>
      <c r="C5773" t="s">
        <v>2019</v>
      </c>
      <c r="D5773" t="s">
        <v>524</v>
      </c>
      <c r="E5773" t="s">
        <v>342</v>
      </c>
      <c r="F5773" t="s">
        <v>2797</v>
      </c>
      <c r="G5773" t="s">
        <v>26</v>
      </c>
      <c r="H5773">
        <f t="shared" si="361"/>
        <v>0.91991546963594573</v>
      </c>
      <c r="I5773">
        <f t="shared" si="362"/>
        <v>1.0822522879695435</v>
      </c>
      <c r="J5773">
        <f t="shared" si="360"/>
        <v>1</v>
      </c>
      <c r="K5773">
        <v>3.4</v>
      </c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>
        <v>32.779000000000003</v>
      </c>
      <c r="AA5773">
        <f t="shared" si="363"/>
        <v>1.0822536130248883</v>
      </c>
    </row>
    <row r="5774" spans="1:27" ht="14.5" customHeight="1">
      <c r="A5774">
        <v>594702.72600000002</v>
      </c>
      <c r="B5774">
        <v>9605259.1750000007</v>
      </c>
      <c r="C5774" t="s">
        <v>8035</v>
      </c>
      <c r="D5774" t="s">
        <v>524</v>
      </c>
      <c r="E5774" t="s">
        <v>342</v>
      </c>
      <c r="F5774" t="s">
        <v>3023</v>
      </c>
      <c r="G5774" t="s">
        <v>26</v>
      </c>
      <c r="H5774">
        <f t="shared" si="361"/>
        <v>1.4037464432853015</v>
      </c>
      <c r="I5774">
        <f t="shared" si="362"/>
        <v>1.3368998851388478</v>
      </c>
      <c r="J5774">
        <f t="shared" si="360"/>
        <v>1</v>
      </c>
      <c r="K5774">
        <v>4.2</v>
      </c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>
        <v>33.140999999999998</v>
      </c>
      <c r="AA5774">
        <f t="shared" si="363"/>
        <v>1.3369015219719209</v>
      </c>
    </row>
    <row r="5775" spans="1:27" ht="14.5" customHeight="1">
      <c r="A5775">
        <v>594702.65</v>
      </c>
      <c r="B5775">
        <v>9605267.4399999995</v>
      </c>
      <c r="C5775" t="s">
        <v>762</v>
      </c>
      <c r="D5775" t="s">
        <v>524</v>
      </c>
      <c r="E5775" t="s">
        <v>342</v>
      </c>
      <c r="F5775" t="s">
        <v>2940</v>
      </c>
      <c r="G5775" t="s">
        <v>26</v>
      </c>
      <c r="H5775">
        <f t="shared" si="361"/>
        <v>4.5963942496688786</v>
      </c>
      <c r="I5775">
        <f t="shared" si="362"/>
        <v>2.4191521731083916</v>
      </c>
      <c r="J5775">
        <f t="shared" si="360"/>
        <v>1</v>
      </c>
      <c r="K5775">
        <v>7.6</v>
      </c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>
        <v>32.942999999999998</v>
      </c>
      <c r="AA5775">
        <f t="shared" si="363"/>
        <v>2.4191551349968092</v>
      </c>
    </row>
    <row r="5776" spans="1:27" ht="14.5" customHeight="1">
      <c r="A5776">
        <v>594702.63699999999</v>
      </c>
      <c r="B5776">
        <v>9605275.523</v>
      </c>
      <c r="C5776" t="s">
        <v>2019</v>
      </c>
      <c r="D5776" t="s">
        <v>524</v>
      </c>
      <c r="E5776" t="s">
        <v>342</v>
      </c>
      <c r="F5776" t="s">
        <v>2832</v>
      </c>
      <c r="G5776" t="s">
        <v>26</v>
      </c>
      <c r="H5776">
        <f t="shared" si="361"/>
        <v>4.3974505927406895</v>
      </c>
      <c r="I5776">
        <f t="shared" si="362"/>
        <v>2.3662195371120811</v>
      </c>
      <c r="J5776">
        <f t="shared" si="360"/>
        <v>3</v>
      </c>
      <c r="K5776">
        <v>3.2</v>
      </c>
      <c r="L5776">
        <v>4.2</v>
      </c>
      <c r="M5776">
        <v>3.7</v>
      </c>
      <c r="N5776"/>
      <c r="O5776"/>
      <c r="P5776"/>
      <c r="Q5776"/>
      <c r="R5776"/>
      <c r="S5776"/>
      <c r="T5776"/>
      <c r="U5776"/>
      <c r="V5776"/>
      <c r="W5776"/>
      <c r="X5776"/>
      <c r="Y5776"/>
      <c r="Z5776">
        <v>32.664000000000001</v>
      </c>
      <c r="AA5776">
        <f t="shared" si="363"/>
        <v>1.3369015219719209</v>
      </c>
    </row>
    <row r="5777" spans="1:27" ht="14.5" customHeight="1">
      <c r="A5777">
        <v>594702.60699999996</v>
      </c>
      <c r="B5777">
        <v>9605265.7569999993</v>
      </c>
      <c r="C5777" t="s">
        <v>2019</v>
      </c>
      <c r="D5777" t="s">
        <v>524</v>
      </c>
      <c r="E5777" t="s">
        <v>342</v>
      </c>
      <c r="F5777" t="s">
        <v>2948</v>
      </c>
      <c r="G5777" t="s">
        <v>26</v>
      </c>
      <c r="H5777">
        <f t="shared" si="361"/>
        <v>5.0332745202831815</v>
      </c>
      <c r="I5777">
        <f t="shared" si="362"/>
        <v>2.5315112428659661</v>
      </c>
      <c r="J5777">
        <f t="shared" si="360"/>
        <v>3</v>
      </c>
      <c r="K5777">
        <v>5</v>
      </c>
      <c r="L5777">
        <v>4.5</v>
      </c>
      <c r="M5777">
        <v>3</v>
      </c>
      <c r="N5777"/>
      <c r="O5777"/>
      <c r="P5777"/>
      <c r="Q5777"/>
      <c r="R5777"/>
      <c r="S5777"/>
      <c r="T5777"/>
      <c r="U5777"/>
      <c r="V5777"/>
      <c r="W5777"/>
      <c r="X5777"/>
      <c r="Y5777"/>
      <c r="Z5777">
        <v>32.954999999999998</v>
      </c>
      <c r="AA5777">
        <f t="shared" si="363"/>
        <v>1.5915494309189535</v>
      </c>
    </row>
    <row r="5778" spans="1:27" ht="14.5" customHeight="1">
      <c r="A5778">
        <v>594702.58200000005</v>
      </c>
      <c r="B5778">
        <v>9605260.773</v>
      </c>
      <c r="C5778" t="s">
        <v>8035</v>
      </c>
      <c r="D5778" t="s">
        <v>524</v>
      </c>
      <c r="E5778" t="s">
        <v>342</v>
      </c>
      <c r="F5778" t="s">
        <v>3012</v>
      </c>
      <c r="G5778" t="s">
        <v>26</v>
      </c>
      <c r="H5778">
        <f t="shared" si="361"/>
        <v>1.2732394043404096</v>
      </c>
      <c r="I5778">
        <f t="shared" si="362"/>
        <v>1.2732379858465219</v>
      </c>
      <c r="J5778">
        <f t="shared" si="360"/>
        <v>1</v>
      </c>
      <c r="K5778">
        <v>4</v>
      </c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>
        <v>33.109000000000002</v>
      </c>
      <c r="AA5778">
        <f t="shared" si="363"/>
        <v>1.2732395447351628</v>
      </c>
    </row>
    <row r="5779" spans="1:27" ht="14.5" customHeight="1">
      <c r="A5779">
        <v>594702.527</v>
      </c>
      <c r="B5779">
        <v>9605270.4989999998</v>
      </c>
      <c r="C5779" t="s">
        <v>8035</v>
      </c>
      <c r="D5779" t="s">
        <v>524</v>
      </c>
      <c r="E5779" t="s">
        <v>342</v>
      </c>
      <c r="F5779" t="s">
        <v>2803</v>
      </c>
      <c r="G5779" t="s">
        <v>26</v>
      </c>
      <c r="H5779">
        <f t="shared" si="361"/>
        <v>1.3376971491851426</v>
      </c>
      <c r="I5779">
        <f t="shared" si="362"/>
        <v>1.3050689354926848</v>
      </c>
      <c r="J5779">
        <f t="shared" si="360"/>
        <v>1</v>
      </c>
      <c r="K5779">
        <v>4.0999999999999996</v>
      </c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>
        <v>32.845999999999997</v>
      </c>
      <c r="AA5779">
        <f t="shared" si="363"/>
        <v>1.3050705333535417</v>
      </c>
    </row>
    <row r="5780" spans="1:27" ht="14.5" customHeight="1">
      <c r="A5780">
        <v>594702.47400000005</v>
      </c>
      <c r="B5780">
        <v>9605260.9619999994</v>
      </c>
      <c r="C5780" t="s">
        <v>106</v>
      </c>
      <c r="D5780" t="s">
        <v>524</v>
      </c>
      <c r="E5780" t="s">
        <v>342</v>
      </c>
      <c r="F5780" t="s">
        <v>3013</v>
      </c>
      <c r="G5780" t="s">
        <v>26</v>
      </c>
      <c r="H5780">
        <f t="shared" si="361"/>
        <v>1.2732394043404096</v>
      </c>
      <c r="I5780">
        <f t="shared" si="362"/>
        <v>1.2732379858465219</v>
      </c>
      <c r="J5780">
        <f t="shared" si="360"/>
        <v>1</v>
      </c>
      <c r="K5780">
        <v>4</v>
      </c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>
        <v>33.131</v>
      </c>
      <c r="AA5780">
        <f t="shared" si="363"/>
        <v>1.2732395447351628</v>
      </c>
    </row>
    <row r="5781" spans="1:27" ht="14.5" customHeight="1">
      <c r="A5781">
        <v>594702.47100000002</v>
      </c>
      <c r="B5781">
        <v>9605270.6449999996</v>
      </c>
      <c r="C5781" t="s">
        <v>602</v>
      </c>
      <c r="D5781" t="s">
        <v>524</v>
      </c>
      <c r="E5781" t="s">
        <v>342</v>
      </c>
      <c r="F5781" t="s">
        <v>2808</v>
      </c>
      <c r="G5781" t="s">
        <v>26</v>
      </c>
      <c r="H5781">
        <f t="shared" si="361"/>
        <v>2.8647886597659213</v>
      </c>
      <c r="I5781">
        <f t="shared" si="362"/>
        <v>1.9098569787697828</v>
      </c>
      <c r="J5781">
        <f t="shared" si="360"/>
        <v>1</v>
      </c>
      <c r="K5781">
        <v>6</v>
      </c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>
        <v>32.823</v>
      </c>
      <c r="AA5781">
        <f t="shared" si="363"/>
        <v>1.909859317102744</v>
      </c>
    </row>
    <row r="5782" spans="1:27" ht="14.5" customHeight="1">
      <c r="A5782">
        <v>594702.30599999998</v>
      </c>
      <c r="B5782">
        <v>9605261.1260000002</v>
      </c>
      <c r="C5782" t="s">
        <v>8035</v>
      </c>
      <c r="D5782" t="s">
        <v>524</v>
      </c>
      <c r="E5782" t="s">
        <v>342</v>
      </c>
      <c r="F5782" t="s">
        <v>3011</v>
      </c>
      <c r="G5782" t="s">
        <v>26</v>
      </c>
      <c r="H5782">
        <f t="shared" si="361"/>
        <v>1.9894365692818898</v>
      </c>
      <c r="I5782">
        <f t="shared" si="362"/>
        <v>1.5915474823081524</v>
      </c>
      <c r="J5782">
        <f t="shared" si="360"/>
        <v>1</v>
      </c>
      <c r="K5782">
        <v>5</v>
      </c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>
        <v>33.103999999999999</v>
      </c>
      <c r="AA5782">
        <f t="shared" si="363"/>
        <v>1.5915494309189535</v>
      </c>
    </row>
    <row r="5783" spans="1:27" ht="14.5" customHeight="1">
      <c r="A5783">
        <v>594702.299</v>
      </c>
      <c r="B5783">
        <v>9605265.6490000002</v>
      </c>
      <c r="C5783" t="s">
        <v>106</v>
      </c>
      <c r="D5783" t="s">
        <v>524</v>
      </c>
      <c r="E5783" t="s">
        <v>342</v>
      </c>
      <c r="F5783" t="s">
        <v>2945</v>
      </c>
      <c r="G5783" t="s">
        <v>26</v>
      </c>
      <c r="H5783">
        <f t="shared" si="361"/>
        <v>6.9033448954081571</v>
      </c>
      <c r="I5783">
        <f t="shared" si="362"/>
        <v>2.9647244657626652</v>
      </c>
      <c r="J5783">
        <f t="shared" si="360"/>
        <v>3</v>
      </c>
      <c r="K5783">
        <v>5.5</v>
      </c>
      <c r="L5783">
        <v>4</v>
      </c>
      <c r="M5783">
        <v>4.5</v>
      </c>
      <c r="N5783"/>
      <c r="O5783"/>
      <c r="P5783"/>
      <c r="Q5783"/>
      <c r="R5783"/>
      <c r="S5783"/>
      <c r="T5783"/>
      <c r="U5783"/>
      <c r="V5783"/>
      <c r="W5783"/>
      <c r="X5783"/>
      <c r="Y5783"/>
      <c r="Z5783">
        <v>32</v>
      </c>
      <c r="AA5783">
        <f t="shared" si="363"/>
        <v>1.7507043740108488</v>
      </c>
    </row>
    <row r="5784" spans="1:27" ht="14.5" customHeight="1">
      <c r="A5784">
        <v>594702.29</v>
      </c>
      <c r="B5784">
        <v>9605268.5429999996</v>
      </c>
      <c r="C5784" t="s">
        <v>8035</v>
      </c>
      <c r="D5784" t="s">
        <v>524</v>
      </c>
      <c r="E5784" t="s">
        <v>342</v>
      </c>
      <c r="F5784" t="s">
        <v>2935</v>
      </c>
      <c r="G5784" t="s">
        <v>26</v>
      </c>
      <c r="H5784">
        <f t="shared" si="361"/>
        <v>1.9894365692818901</v>
      </c>
      <c r="I5784">
        <f t="shared" si="362"/>
        <v>1.5915474823081524</v>
      </c>
      <c r="J5784">
        <f t="shared" si="360"/>
        <v>2</v>
      </c>
      <c r="K5784">
        <v>4</v>
      </c>
      <c r="L5784">
        <v>3</v>
      </c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>
        <v>32.89</v>
      </c>
      <c r="AA5784">
        <f t="shared" si="363"/>
        <v>1.2732395447351628</v>
      </c>
    </row>
    <row r="5785" spans="1:27" ht="14.5" customHeight="1">
      <c r="A5785">
        <v>594702.28099999996</v>
      </c>
      <c r="B5785">
        <v>9605275.3100000005</v>
      </c>
      <c r="C5785" t="s">
        <v>2019</v>
      </c>
      <c r="D5785" t="s">
        <v>524</v>
      </c>
      <c r="E5785" t="s">
        <v>342</v>
      </c>
      <c r="F5785" t="s">
        <v>2833</v>
      </c>
      <c r="G5785" t="s">
        <v>26</v>
      </c>
      <c r="H5785">
        <f t="shared" si="361"/>
        <v>2.8679717582767728</v>
      </c>
      <c r="I5785">
        <f t="shared" si="362"/>
        <v>1.9109177158572654</v>
      </c>
      <c r="J5785">
        <f t="shared" si="360"/>
        <v>2</v>
      </c>
      <c r="K5785">
        <v>5.2</v>
      </c>
      <c r="L5785">
        <v>3</v>
      </c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>
        <v>32.665999999999997</v>
      </c>
      <c r="AA5785">
        <f t="shared" si="363"/>
        <v>1.6552114081557117</v>
      </c>
    </row>
    <row r="5786" spans="1:27" ht="14.5" customHeight="1">
      <c r="A5786">
        <v>594702.125</v>
      </c>
      <c r="B5786">
        <v>9605265.1919999998</v>
      </c>
      <c r="C5786" t="s">
        <v>602</v>
      </c>
      <c r="D5786" t="s">
        <v>524</v>
      </c>
      <c r="E5786" t="s">
        <v>342</v>
      </c>
      <c r="F5786" t="s">
        <v>2982</v>
      </c>
      <c r="G5786" t="s">
        <v>26</v>
      </c>
      <c r="H5786">
        <f t="shared" si="361"/>
        <v>1.4037464432853015</v>
      </c>
      <c r="I5786">
        <f t="shared" si="362"/>
        <v>1.3368998851388478</v>
      </c>
      <c r="J5786">
        <f t="shared" si="360"/>
        <v>1</v>
      </c>
      <c r="K5786">
        <v>4.2</v>
      </c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>
        <v>32.99</v>
      </c>
      <c r="AA5786">
        <f t="shared" si="363"/>
        <v>1.3369015219719209</v>
      </c>
    </row>
    <row r="5787" spans="1:27" ht="14.5" customHeight="1">
      <c r="A5787">
        <v>594702.10400000005</v>
      </c>
      <c r="B5787">
        <v>9605266.7440000009</v>
      </c>
      <c r="C5787" t="s">
        <v>8035</v>
      </c>
      <c r="D5787" t="s">
        <v>524</v>
      </c>
      <c r="E5787" t="s">
        <v>342</v>
      </c>
      <c r="F5787" t="s">
        <v>2941</v>
      </c>
      <c r="G5787" t="s">
        <v>26</v>
      </c>
      <c r="H5787">
        <f t="shared" si="361"/>
        <v>0.91991546963594573</v>
      </c>
      <c r="I5787">
        <f t="shared" si="362"/>
        <v>1.0822522879695435</v>
      </c>
      <c r="J5787">
        <f t="shared" si="360"/>
        <v>1</v>
      </c>
      <c r="K5787">
        <v>3.4</v>
      </c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>
        <v>33.015999999999998</v>
      </c>
      <c r="AA5787">
        <f t="shared" si="363"/>
        <v>1.0822536130248883</v>
      </c>
    </row>
    <row r="5788" spans="1:27" ht="14.5" customHeight="1">
      <c r="A5788">
        <v>594701.94200000004</v>
      </c>
      <c r="B5788">
        <v>9605271.0999999996</v>
      </c>
      <c r="C5788" t="s">
        <v>602</v>
      </c>
      <c r="D5788" t="s">
        <v>524</v>
      </c>
      <c r="E5788" t="s">
        <v>342</v>
      </c>
      <c r="F5788" t="s">
        <v>2802</v>
      </c>
      <c r="G5788" t="s">
        <v>26</v>
      </c>
      <c r="H5788">
        <f t="shared" si="361"/>
        <v>1.7578661526174781</v>
      </c>
      <c r="I5788">
        <f t="shared" si="362"/>
        <v>1.4960546333696634</v>
      </c>
      <c r="J5788">
        <f t="shared" si="360"/>
        <v>1</v>
      </c>
      <c r="K5788">
        <v>4.7</v>
      </c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>
        <v>32.798000000000002</v>
      </c>
      <c r="AA5788">
        <f t="shared" si="363"/>
        <v>1.4960564650638162</v>
      </c>
    </row>
    <row r="5789" spans="1:27" ht="14.5" customHeight="1">
      <c r="A5789">
        <v>594701.799</v>
      </c>
      <c r="B5789">
        <v>9605264.9690000005</v>
      </c>
      <c r="C5789" t="s">
        <v>8035</v>
      </c>
      <c r="D5789" t="s">
        <v>524</v>
      </c>
      <c r="E5789" t="s">
        <v>342</v>
      </c>
      <c r="F5789" t="s">
        <v>2983</v>
      </c>
      <c r="G5789" t="s">
        <v>26</v>
      </c>
      <c r="H5789">
        <f t="shared" si="361"/>
        <v>2.8647886597659213</v>
      </c>
      <c r="I5789">
        <f t="shared" si="362"/>
        <v>1.9098569787697828</v>
      </c>
      <c r="J5789">
        <f t="shared" si="360"/>
        <v>1</v>
      </c>
      <c r="K5789">
        <v>6</v>
      </c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>
        <v>33.01</v>
      </c>
      <c r="AA5789">
        <f t="shared" si="363"/>
        <v>1.909859317102744</v>
      </c>
    </row>
    <row r="5790" spans="1:27" ht="14.5" customHeight="1">
      <c r="A5790">
        <v>594701.75899999996</v>
      </c>
      <c r="B5790">
        <v>9605263.2589999996</v>
      </c>
      <c r="C5790" t="s">
        <v>106</v>
      </c>
      <c r="D5790" t="s">
        <v>524</v>
      </c>
      <c r="E5790" t="s">
        <v>342</v>
      </c>
      <c r="F5790" t="s">
        <v>2985</v>
      </c>
      <c r="G5790" t="s">
        <v>26</v>
      </c>
      <c r="H5790">
        <f t="shared" si="361"/>
        <v>4.8741195947406304</v>
      </c>
      <c r="I5790">
        <f t="shared" si="362"/>
        <v>2.4911658519017705</v>
      </c>
      <c r="J5790">
        <f t="shared" si="360"/>
        <v>3</v>
      </c>
      <c r="K5790">
        <v>4.5</v>
      </c>
      <c r="L5790">
        <v>3</v>
      </c>
      <c r="M5790">
        <v>4</v>
      </c>
      <c r="N5790"/>
      <c r="O5790"/>
      <c r="P5790"/>
      <c r="Q5790"/>
      <c r="R5790"/>
      <c r="S5790"/>
      <c r="T5790"/>
      <c r="U5790"/>
      <c r="V5790"/>
      <c r="W5790"/>
      <c r="X5790"/>
      <c r="Y5790"/>
      <c r="Z5790">
        <v>33.085000000000001</v>
      </c>
      <c r="AA5790">
        <f t="shared" si="363"/>
        <v>1.432394487827058</v>
      </c>
    </row>
    <row r="5791" spans="1:27" ht="14.5" customHeight="1">
      <c r="A5791">
        <v>594701.69400000002</v>
      </c>
      <c r="B5791">
        <v>9605265.8489999995</v>
      </c>
      <c r="C5791" t="s">
        <v>762</v>
      </c>
      <c r="D5791" t="s">
        <v>524</v>
      </c>
      <c r="E5791" t="s">
        <v>342</v>
      </c>
      <c r="F5791" t="s">
        <v>2942</v>
      </c>
      <c r="G5791" t="s">
        <v>26</v>
      </c>
      <c r="H5791">
        <f t="shared" si="361"/>
        <v>1.2732394043404096</v>
      </c>
      <c r="I5791">
        <f t="shared" si="362"/>
        <v>1.2732379858465219</v>
      </c>
      <c r="J5791">
        <f t="shared" si="360"/>
        <v>1</v>
      </c>
      <c r="K5791">
        <v>4</v>
      </c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>
        <v>32.981000000000002</v>
      </c>
      <c r="AA5791">
        <f t="shared" si="363"/>
        <v>1.2732395447351628</v>
      </c>
    </row>
    <row r="5792" spans="1:27" ht="14.5" customHeight="1">
      <c r="A5792">
        <v>594701.60900000005</v>
      </c>
      <c r="B5792">
        <v>9605259.7449999992</v>
      </c>
      <c r="C5792" t="s">
        <v>602</v>
      </c>
      <c r="D5792" t="s">
        <v>524</v>
      </c>
      <c r="E5792" t="s">
        <v>342</v>
      </c>
      <c r="F5792" t="s">
        <v>3010</v>
      </c>
      <c r="G5792" t="s">
        <v>26</v>
      </c>
      <c r="H5792">
        <f t="shared" si="361"/>
        <v>2.5854717654387445</v>
      </c>
      <c r="I5792">
        <f t="shared" si="362"/>
        <v>1.8143641298312938</v>
      </c>
      <c r="J5792">
        <f t="shared" si="360"/>
        <v>1</v>
      </c>
      <c r="K5792">
        <v>5.7</v>
      </c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>
        <v>33.167999999999999</v>
      </c>
      <c r="AA5792">
        <f t="shared" si="363"/>
        <v>1.8143663512476069</v>
      </c>
    </row>
    <row r="5793" spans="1:27" ht="14.5" customHeight="1">
      <c r="A5793">
        <v>594701.55000000005</v>
      </c>
      <c r="B5793">
        <v>9605253.966</v>
      </c>
      <c r="C5793" t="s">
        <v>8035</v>
      </c>
      <c r="D5793" t="s">
        <v>524</v>
      </c>
      <c r="E5793" t="s">
        <v>342</v>
      </c>
      <c r="F5793" t="s">
        <v>2998</v>
      </c>
      <c r="G5793" t="s">
        <v>26</v>
      </c>
      <c r="H5793">
        <f t="shared" si="361"/>
        <v>0.97482391894812603</v>
      </c>
      <c r="I5793">
        <f t="shared" si="362"/>
        <v>1.1140832376157066</v>
      </c>
      <c r="J5793">
        <f t="shared" si="360"/>
        <v>1</v>
      </c>
      <c r="K5793">
        <v>3.5</v>
      </c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>
        <v>33.270000000000003</v>
      </c>
      <c r="AA5793">
        <f t="shared" si="363"/>
        <v>1.1140846016432675</v>
      </c>
    </row>
    <row r="5794" spans="1:27" ht="14.5" customHeight="1">
      <c r="A5794">
        <v>594701.51500000001</v>
      </c>
      <c r="B5794">
        <v>9605258.4749999996</v>
      </c>
      <c r="C5794" t="s">
        <v>602</v>
      </c>
      <c r="D5794" t="s">
        <v>524</v>
      </c>
      <c r="E5794" t="s">
        <v>342</v>
      </c>
      <c r="F5794" t="s">
        <v>3005</v>
      </c>
      <c r="G5794" t="s">
        <v>26</v>
      </c>
      <c r="H5794">
        <f t="shared" si="361"/>
        <v>1.9894365692818898</v>
      </c>
      <c r="I5794">
        <f t="shared" si="362"/>
        <v>1.5915474823081524</v>
      </c>
      <c r="J5794">
        <f t="shared" si="360"/>
        <v>1</v>
      </c>
      <c r="K5794">
        <v>5</v>
      </c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>
        <v>33.161999999999999</v>
      </c>
      <c r="AA5794">
        <f t="shared" si="363"/>
        <v>1.5915494309189535</v>
      </c>
    </row>
    <row r="5795" spans="1:27" ht="14.5" customHeight="1">
      <c r="A5795">
        <v>594701.45700000005</v>
      </c>
      <c r="B5795">
        <v>9605258.9350000005</v>
      </c>
      <c r="C5795" t="s">
        <v>762</v>
      </c>
      <c r="D5795" t="s">
        <v>524</v>
      </c>
      <c r="E5795" t="s">
        <v>342</v>
      </c>
      <c r="F5795" t="s">
        <v>3006</v>
      </c>
      <c r="G5795" t="s">
        <v>26</v>
      </c>
      <c r="H5795">
        <f t="shared" si="361"/>
        <v>0.97482391894812603</v>
      </c>
      <c r="I5795">
        <f t="shared" si="362"/>
        <v>1.1140832376157066</v>
      </c>
      <c r="J5795">
        <f t="shared" si="360"/>
        <v>1</v>
      </c>
      <c r="K5795">
        <v>3.5</v>
      </c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>
        <v>33.255000000000003</v>
      </c>
      <c r="AA5795">
        <f t="shared" si="363"/>
        <v>1.1140846016432675</v>
      </c>
    </row>
    <row r="5796" spans="1:27" ht="14.5" customHeight="1">
      <c r="A5796">
        <v>594701.39</v>
      </c>
      <c r="B5796">
        <v>9605273.8430000003</v>
      </c>
      <c r="C5796" t="s">
        <v>2019</v>
      </c>
      <c r="D5796" t="s">
        <v>524</v>
      </c>
      <c r="E5796" t="s">
        <v>342</v>
      </c>
      <c r="F5796" t="s">
        <v>2778</v>
      </c>
      <c r="G5796" t="s">
        <v>26</v>
      </c>
      <c r="H5796">
        <f t="shared" si="361"/>
        <v>4.4006336912515405</v>
      </c>
      <c r="I5796">
        <f t="shared" si="362"/>
        <v>2.3670757772476185</v>
      </c>
      <c r="J5796">
        <f t="shared" si="360"/>
        <v>4</v>
      </c>
      <c r="K5796">
        <v>3.6</v>
      </c>
      <c r="L5796">
        <v>3.1</v>
      </c>
      <c r="M5796">
        <v>3.2</v>
      </c>
      <c r="N5796">
        <v>3.5</v>
      </c>
      <c r="O5796"/>
      <c r="P5796"/>
      <c r="Q5796"/>
      <c r="R5796"/>
      <c r="S5796"/>
      <c r="T5796"/>
      <c r="U5796"/>
      <c r="V5796"/>
      <c r="W5796"/>
      <c r="X5796"/>
      <c r="Y5796"/>
      <c r="Z5796">
        <v>32.722999999999999</v>
      </c>
      <c r="AA5796">
        <f t="shared" si="363"/>
        <v>1.1459155902616465</v>
      </c>
    </row>
    <row r="5797" spans="1:27" ht="14.5" customHeight="1">
      <c r="A5797">
        <v>594701.348</v>
      </c>
      <c r="B5797">
        <v>9605273.341</v>
      </c>
      <c r="C5797" t="s">
        <v>2019</v>
      </c>
      <c r="D5797" t="s">
        <v>524</v>
      </c>
      <c r="E5797" t="s">
        <v>342</v>
      </c>
      <c r="F5797" t="s">
        <v>2777</v>
      </c>
      <c r="G5797" t="s">
        <v>26</v>
      </c>
      <c r="H5797">
        <f t="shared" si="361"/>
        <v>1.2732394043404096</v>
      </c>
      <c r="I5797">
        <f t="shared" si="362"/>
        <v>1.2732379858465219</v>
      </c>
      <c r="J5797">
        <f t="shared" si="360"/>
        <v>1</v>
      </c>
      <c r="K5797">
        <v>4</v>
      </c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>
        <v>32.771999999999998</v>
      </c>
      <c r="AA5797">
        <f t="shared" si="363"/>
        <v>1.2732395447351628</v>
      </c>
    </row>
    <row r="5798" spans="1:27" ht="14.5" customHeight="1">
      <c r="A5798">
        <v>594701.29099999997</v>
      </c>
      <c r="B5798">
        <v>9605268.7750000004</v>
      </c>
      <c r="C5798" t="s">
        <v>250</v>
      </c>
      <c r="D5798" t="s">
        <v>524</v>
      </c>
      <c r="E5798" t="s">
        <v>342</v>
      </c>
      <c r="F5798" t="s">
        <v>2807</v>
      </c>
      <c r="G5798" t="s">
        <v>26</v>
      </c>
      <c r="H5798">
        <f t="shared" si="361"/>
        <v>15.932203821437087</v>
      </c>
      <c r="I5798">
        <f t="shared" si="362"/>
        <v>4.5039387766702887</v>
      </c>
      <c r="J5798">
        <f t="shared" si="360"/>
        <v>3</v>
      </c>
      <c r="K5798">
        <v>8.9</v>
      </c>
      <c r="L5798">
        <v>7</v>
      </c>
      <c r="M5798">
        <v>6</v>
      </c>
      <c r="N5798"/>
      <c r="O5798"/>
      <c r="P5798"/>
      <c r="Q5798"/>
      <c r="R5798"/>
      <c r="S5798"/>
      <c r="T5798"/>
      <c r="U5798"/>
      <c r="V5798"/>
      <c r="W5798"/>
      <c r="X5798"/>
      <c r="Y5798"/>
      <c r="Z5798">
        <v>32.945999999999998</v>
      </c>
      <c r="AA5798">
        <f t="shared" si="363"/>
        <v>2.8329579870357371</v>
      </c>
    </row>
    <row r="5799" spans="1:27" ht="14.5" customHeight="1">
      <c r="A5799">
        <v>594701.28500000003</v>
      </c>
      <c r="B5799">
        <v>9605261.1889999993</v>
      </c>
      <c r="C5799" t="s">
        <v>602</v>
      </c>
      <c r="D5799" t="s">
        <v>524</v>
      </c>
      <c r="E5799" t="s">
        <v>342</v>
      </c>
      <c r="F5799" t="s">
        <v>2989</v>
      </c>
      <c r="G5799" t="s">
        <v>26</v>
      </c>
      <c r="H5799">
        <f t="shared" si="361"/>
        <v>1.5406196792518958</v>
      </c>
      <c r="I5799">
        <f t="shared" si="362"/>
        <v>1.4005617844311742</v>
      </c>
      <c r="J5799">
        <f t="shared" si="360"/>
        <v>1</v>
      </c>
      <c r="K5799">
        <v>4.4000000000000004</v>
      </c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>
        <v>33.1</v>
      </c>
      <c r="AA5799">
        <f t="shared" si="363"/>
        <v>1.4005634992086791</v>
      </c>
    </row>
    <row r="5800" spans="1:27" ht="14.5" customHeight="1">
      <c r="A5800">
        <v>594701.152</v>
      </c>
      <c r="B5800">
        <v>9605259.6630000006</v>
      </c>
      <c r="C5800" t="s">
        <v>2019</v>
      </c>
      <c r="D5800" t="s">
        <v>524</v>
      </c>
      <c r="E5800" t="s">
        <v>342</v>
      </c>
      <c r="F5800" t="s">
        <v>3007</v>
      </c>
      <c r="G5800" t="s">
        <v>26</v>
      </c>
      <c r="H5800">
        <f t="shared" si="361"/>
        <v>5.382619581849081</v>
      </c>
      <c r="I5800">
        <f t="shared" si="362"/>
        <v>2.6178900052842367</v>
      </c>
      <c r="J5800">
        <f t="shared" si="360"/>
        <v>4</v>
      </c>
      <c r="K5800">
        <v>4</v>
      </c>
      <c r="L5800">
        <v>4.2</v>
      </c>
      <c r="M5800">
        <v>3</v>
      </c>
      <c r="N5800">
        <v>4</v>
      </c>
      <c r="O5800"/>
      <c r="P5800"/>
      <c r="Q5800"/>
      <c r="R5800"/>
      <c r="S5800"/>
      <c r="T5800"/>
      <c r="U5800"/>
      <c r="V5800"/>
      <c r="W5800"/>
      <c r="X5800"/>
      <c r="Y5800"/>
      <c r="Z5800">
        <v>33.201000000000001</v>
      </c>
      <c r="AA5800">
        <f t="shared" si="363"/>
        <v>1.3369015219719209</v>
      </c>
    </row>
    <row r="5801" spans="1:27" ht="14.5" customHeight="1">
      <c r="A5801">
        <v>594701.13899999997</v>
      </c>
      <c r="B5801">
        <v>9605265.0069999993</v>
      </c>
      <c r="C5801" t="s">
        <v>8035</v>
      </c>
      <c r="D5801" t="s">
        <v>524</v>
      </c>
      <c r="E5801" t="s">
        <v>342</v>
      </c>
      <c r="F5801" t="s">
        <v>2981</v>
      </c>
      <c r="G5801" t="s">
        <v>26</v>
      </c>
      <c r="H5801">
        <f t="shared" si="361"/>
        <v>1.6838591122401914</v>
      </c>
      <c r="I5801">
        <f t="shared" si="362"/>
        <v>1.4642236837234999</v>
      </c>
      <c r="J5801">
        <f t="shared" si="360"/>
        <v>1</v>
      </c>
      <c r="K5801">
        <v>4.5999999999999996</v>
      </c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>
        <v>33.045999999999999</v>
      </c>
      <c r="AA5801">
        <f t="shared" si="363"/>
        <v>1.464225476445437</v>
      </c>
    </row>
    <row r="5802" spans="1:27" ht="14.5" customHeight="1">
      <c r="A5802">
        <v>594701.13800000004</v>
      </c>
      <c r="B5802">
        <v>9605268.7229999993</v>
      </c>
      <c r="C5802" t="s">
        <v>602</v>
      </c>
      <c r="D5802" t="s">
        <v>524</v>
      </c>
      <c r="E5802" t="s">
        <v>342</v>
      </c>
      <c r="F5802" t="s">
        <v>2809</v>
      </c>
      <c r="G5802" t="s">
        <v>26</v>
      </c>
      <c r="H5802">
        <f t="shared" si="361"/>
        <v>1.0313239175157318</v>
      </c>
      <c r="I5802">
        <f t="shared" si="362"/>
        <v>1.1459141872618697</v>
      </c>
      <c r="J5802">
        <f t="shared" si="360"/>
        <v>1</v>
      </c>
      <c r="K5802">
        <v>3.6</v>
      </c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>
        <v>32.988</v>
      </c>
      <c r="AA5802">
        <f t="shared" si="363"/>
        <v>1.1459155902616465</v>
      </c>
    </row>
    <row r="5803" spans="1:27" ht="14.5" customHeight="1">
      <c r="A5803">
        <v>594701.07799999998</v>
      </c>
      <c r="B5803">
        <v>9605262.9629999995</v>
      </c>
      <c r="C5803" t="s">
        <v>762</v>
      </c>
      <c r="D5803" t="s">
        <v>524</v>
      </c>
      <c r="E5803" t="s">
        <v>342</v>
      </c>
      <c r="F5803" t="s">
        <v>2988</v>
      </c>
      <c r="G5803" t="s">
        <v>26</v>
      </c>
      <c r="H5803">
        <f t="shared" si="361"/>
        <v>2.8647886597659213</v>
      </c>
      <c r="I5803">
        <f t="shared" si="362"/>
        <v>1.9098569787697828</v>
      </c>
      <c r="J5803">
        <f t="shared" si="360"/>
        <v>1</v>
      </c>
      <c r="K5803">
        <v>6</v>
      </c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>
        <v>33.104999999999997</v>
      </c>
      <c r="AA5803">
        <f t="shared" si="363"/>
        <v>1.909859317102744</v>
      </c>
    </row>
    <row r="5804" spans="1:27" ht="14.5" customHeight="1">
      <c r="A5804">
        <v>594700.89099999995</v>
      </c>
      <c r="B5804">
        <v>9605271.5010000002</v>
      </c>
      <c r="C5804" t="s">
        <v>2019</v>
      </c>
      <c r="D5804" t="s">
        <v>524</v>
      </c>
      <c r="E5804" t="s">
        <v>342</v>
      </c>
      <c r="F5804" t="s">
        <v>2799</v>
      </c>
      <c r="G5804" t="s">
        <v>26</v>
      </c>
      <c r="H5804">
        <f t="shared" si="361"/>
        <v>8.7320349898920711</v>
      </c>
      <c r="I5804">
        <f t="shared" si="362"/>
        <v>3.3343584475198633</v>
      </c>
      <c r="J5804">
        <f t="shared" si="360"/>
        <v>5</v>
      </c>
      <c r="K5804">
        <v>4.7</v>
      </c>
      <c r="L5804">
        <v>4.2</v>
      </c>
      <c r="M5804">
        <v>3</v>
      </c>
      <c r="N5804">
        <v>6</v>
      </c>
      <c r="O5804">
        <v>4</v>
      </c>
      <c r="P5804"/>
      <c r="Q5804"/>
      <c r="R5804"/>
      <c r="S5804"/>
      <c r="T5804"/>
      <c r="U5804"/>
      <c r="V5804"/>
      <c r="W5804"/>
      <c r="X5804"/>
      <c r="Y5804"/>
      <c r="Z5804">
        <v>32.790999999999997</v>
      </c>
      <c r="AA5804">
        <f t="shared" si="363"/>
        <v>1.909859317102744</v>
      </c>
    </row>
    <row r="5805" spans="1:27" ht="14.5" customHeight="1">
      <c r="A5805">
        <v>594700.62800000003</v>
      </c>
      <c r="B5805">
        <v>9605270.6040000003</v>
      </c>
      <c r="C5805" t="s">
        <v>8035</v>
      </c>
      <c r="D5805" t="s">
        <v>524</v>
      </c>
      <c r="E5805" t="s">
        <v>342</v>
      </c>
      <c r="F5805" t="s">
        <v>2800</v>
      </c>
      <c r="G5805" t="s">
        <v>26</v>
      </c>
      <c r="H5805">
        <f t="shared" si="361"/>
        <v>1.9894365692818898</v>
      </c>
      <c r="I5805">
        <f t="shared" si="362"/>
        <v>1.5915474823081524</v>
      </c>
      <c r="J5805">
        <f t="shared" si="360"/>
        <v>1</v>
      </c>
      <c r="K5805">
        <v>5</v>
      </c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>
        <v>32.935000000000002</v>
      </c>
      <c r="AA5805">
        <f t="shared" si="363"/>
        <v>1.5915494309189535</v>
      </c>
    </row>
    <row r="5806" spans="1:27" ht="14.5" customHeight="1">
      <c r="A5806">
        <v>594700.62600000005</v>
      </c>
      <c r="B5806">
        <v>9605261.4260000009</v>
      </c>
      <c r="C5806" t="s">
        <v>762</v>
      </c>
      <c r="D5806" t="s">
        <v>524</v>
      </c>
      <c r="E5806" t="s">
        <v>342</v>
      </c>
      <c r="F5806" t="s">
        <v>2990</v>
      </c>
      <c r="G5806" t="s">
        <v>26</v>
      </c>
      <c r="H5806">
        <f t="shared" si="361"/>
        <v>2.8647886597659213</v>
      </c>
      <c r="I5806">
        <f t="shared" si="362"/>
        <v>1.9098569787697828</v>
      </c>
      <c r="J5806">
        <f t="shared" si="360"/>
        <v>1</v>
      </c>
      <c r="K5806">
        <v>6</v>
      </c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>
        <v>33</v>
      </c>
      <c r="AA5806">
        <f t="shared" si="363"/>
        <v>1.909859317102744</v>
      </c>
    </row>
    <row r="5807" spans="1:27" ht="14.5" customHeight="1">
      <c r="A5807">
        <v>594700.61100000003</v>
      </c>
      <c r="B5807">
        <v>9605270.534</v>
      </c>
      <c r="C5807" t="s">
        <v>250</v>
      </c>
      <c r="D5807" t="s">
        <v>524</v>
      </c>
      <c r="E5807" t="s">
        <v>342</v>
      </c>
      <c r="F5807" t="s">
        <v>2801</v>
      </c>
      <c r="G5807" t="s">
        <v>26</v>
      </c>
      <c r="H5807">
        <f t="shared" si="361"/>
        <v>16.895886895597233</v>
      </c>
      <c r="I5807">
        <f t="shared" si="362"/>
        <v>4.6381527608904038</v>
      </c>
      <c r="J5807">
        <f t="shared" si="360"/>
        <v>5</v>
      </c>
      <c r="K5807">
        <v>6.6</v>
      </c>
      <c r="L5807">
        <v>7.6</v>
      </c>
      <c r="M5807">
        <v>5</v>
      </c>
      <c r="N5807">
        <v>5</v>
      </c>
      <c r="O5807">
        <v>6</v>
      </c>
      <c r="P5807"/>
      <c r="Q5807"/>
      <c r="R5807"/>
      <c r="S5807"/>
      <c r="T5807"/>
      <c r="U5807"/>
      <c r="V5807"/>
      <c r="W5807"/>
      <c r="X5807"/>
      <c r="Y5807"/>
      <c r="Z5807">
        <v>22.911000000000001</v>
      </c>
      <c r="AA5807">
        <f t="shared" si="363"/>
        <v>2.4191551349968092</v>
      </c>
    </row>
    <row r="5808" spans="1:27" ht="14.5" customHeight="1">
      <c r="A5808">
        <v>594700.598</v>
      </c>
      <c r="B5808">
        <v>9605263.1689999998</v>
      </c>
      <c r="C5808" t="s">
        <v>8035</v>
      </c>
      <c r="D5808" t="s">
        <v>524</v>
      </c>
      <c r="E5808" t="s">
        <v>342</v>
      </c>
      <c r="F5808" t="s">
        <v>2986</v>
      </c>
      <c r="G5808" t="s">
        <v>26</v>
      </c>
      <c r="H5808">
        <f t="shared" si="361"/>
        <v>0.81487321877786223</v>
      </c>
      <c r="I5808">
        <f t="shared" si="362"/>
        <v>1.0185903886772176</v>
      </c>
      <c r="J5808">
        <f t="shared" si="360"/>
        <v>1</v>
      </c>
      <c r="K5808">
        <v>3.2</v>
      </c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>
        <v>33.116999999999997</v>
      </c>
      <c r="AA5808">
        <f t="shared" si="363"/>
        <v>1.0185916357881302</v>
      </c>
    </row>
    <row r="5809" spans="1:27" ht="14.5" customHeight="1">
      <c r="A5809">
        <v>594700.56200000003</v>
      </c>
      <c r="B5809">
        <v>9605264.1219999995</v>
      </c>
      <c r="C5809" t="s">
        <v>762</v>
      </c>
      <c r="D5809" t="s">
        <v>524</v>
      </c>
      <c r="E5809" t="s">
        <v>342</v>
      </c>
      <c r="F5809" t="s">
        <v>2980</v>
      </c>
      <c r="G5809" t="s">
        <v>26</v>
      </c>
      <c r="H5809">
        <f t="shared" si="361"/>
        <v>1.0313239175157318</v>
      </c>
      <c r="I5809">
        <f t="shared" si="362"/>
        <v>1.1459141872618697</v>
      </c>
      <c r="J5809">
        <f t="shared" si="360"/>
        <v>1</v>
      </c>
      <c r="K5809">
        <v>3.6</v>
      </c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>
        <v>33.078000000000003</v>
      </c>
      <c r="AA5809">
        <f t="shared" si="363"/>
        <v>1.1459155902616465</v>
      </c>
    </row>
    <row r="5810" spans="1:27" ht="14.5" customHeight="1">
      <c r="A5810">
        <v>594700.40700000001</v>
      </c>
      <c r="B5810">
        <v>9605260.9790000003</v>
      </c>
      <c r="C5810" t="s">
        <v>8035</v>
      </c>
      <c r="D5810" t="s">
        <v>524</v>
      </c>
      <c r="E5810" t="s">
        <v>342</v>
      </c>
      <c r="F5810" t="s">
        <v>3008</v>
      </c>
      <c r="G5810" t="s">
        <v>26</v>
      </c>
      <c r="H5810">
        <f t="shared" si="361"/>
        <v>1.9894365692818898</v>
      </c>
      <c r="I5810">
        <f t="shared" si="362"/>
        <v>1.5915474823081524</v>
      </c>
      <c r="J5810">
        <f t="shared" si="360"/>
        <v>1</v>
      </c>
      <c r="K5810">
        <v>5</v>
      </c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>
        <v>33.186</v>
      </c>
      <c r="AA5810">
        <f t="shared" si="363"/>
        <v>1.5915494309189535</v>
      </c>
    </row>
    <row r="5811" spans="1:27" ht="14.5" customHeight="1">
      <c r="A5811">
        <v>594700.31099999999</v>
      </c>
      <c r="B5811">
        <v>9605263.0580000002</v>
      </c>
      <c r="C5811" t="s">
        <v>602</v>
      </c>
      <c r="D5811" t="s">
        <v>524</v>
      </c>
      <c r="E5811" t="s">
        <v>342</v>
      </c>
      <c r="F5811" t="s">
        <v>2987</v>
      </c>
      <c r="G5811" t="s">
        <v>26</v>
      </c>
      <c r="H5811">
        <f t="shared" si="361"/>
        <v>1.2732394043404096</v>
      </c>
      <c r="I5811">
        <f t="shared" si="362"/>
        <v>1.2732379858465219</v>
      </c>
      <c r="J5811">
        <f t="shared" si="360"/>
        <v>1</v>
      </c>
      <c r="K5811">
        <v>4</v>
      </c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>
        <v>33.142000000000003</v>
      </c>
      <c r="AA5811">
        <f t="shared" si="363"/>
        <v>1.2732395447351628</v>
      </c>
    </row>
    <row r="5812" spans="1:27" ht="14.5" customHeight="1">
      <c r="A5812">
        <v>594700.29799999995</v>
      </c>
      <c r="B5812">
        <v>9605267.9849999994</v>
      </c>
      <c r="C5812" t="s">
        <v>8100</v>
      </c>
      <c r="D5812" t="s">
        <v>524</v>
      </c>
      <c r="E5812" t="s">
        <v>342</v>
      </c>
      <c r="F5812" t="s">
        <v>2812</v>
      </c>
      <c r="G5812" t="s">
        <v>26</v>
      </c>
      <c r="H5812">
        <f t="shared" si="361"/>
        <v>39.507822942055199</v>
      </c>
      <c r="I5812">
        <f t="shared" si="362"/>
        <v>7.0924470295082527</v>
      </c>
      <c r="J5812">
        <f t="shared" si="360"/>
        <v>3</v>
      </c>
      <c r="K5812">
        <v>15</v>
      </c>
      <c r="L5812">
        <v>7.7</v>
      </c>
      <c r="M5812">
        <v>10.3</v>
      </c>
      <c r="N5812"/>
      <c r="O5812"/>
      <c r="P5812"/>
      <c r="Q5812"/>
      <c r="R5812"/>
      <c r="S5812"/>
      <c r="T5812"/>
      <c r="U5812"/>
      <c r="V5812"/>
      <c r="W5812"/>
      <c r="X5812"/>
      <c r="Y5812"/>
      <c r="Z5812">
        <v>32.963000000000001</v>
      </c>
      <c r="AA5812">
        <f t="shared" si="363"/>
        <v>4.7746482927568605</v>
      </c>
    </row>
    <row r="5813" spans="1:27" ht="14.5" customHeight="1">
      <c r="A5813">
        <v>594700.28200000001</v>
      </c>
      <c r="B5813">
        <v>9605267.0590000004</v>
      </c>
      <c r="C5813" t="s">
        <v>2019</v>
      </c>
      <c r="D5813" t="s">
        <v>524</v>
      </c>
      <c r="E5813" t="s">
        <v>342</v>
      </c>
      <c r="F5813" t="s">
        <v>2964</v>
      </c>
      <c r="G5813" t="s">
        <v>26</v>
      </c>
      <c r="H5813">
        <f t="shared" si="361"/>
        <v>8.2760561282126623</v>
      </c>
      <c r="I5813">
        <f t="shared" si="362"/>
        <v>3.2461326676394946</v>
      </c>
      <c r="J5813">
        <f t="shared" si="360"/>
        <v>3</v>
      </c>
      <c r="K5813">
        <v>4</v>
      </c>
      <c r="L5813">
        <v>4</v>
      </c>
      <c r="M5813">
        <v>6</v>
      </c>
      <c r="N5813"/>
      <c r="O5813"/>
      <c r="P5813"/>
      <c r="Q5813"/>
      <c r="R5813"/>
      <c r="S5813"/>
      <c r="T5813"/>
      <c r="U5813"/>
      <c r="V5813"/>
      <c r="W5813"/>
      <c r="X5813"/>
      <c r="Y5813"/>
      <c r="Z5813">
        <v>33.066000000000003</v>
      </c>
      <c r="AA5813">
        <f t="shared" si="363"/>
        <v>1.909859317102744</v>
      </c>
    </row>
    <row r="5814" spans="1:27" ht="14.5" customHeight="1">
      <c r="A5814">
        <v>594700.25</v>
      </c>
      <c r="B5814">
        <v>9605265.5979999993</v>
      </c>
      <c r="C5814" t="s">
        <v>106</v>
      </c>
      <c r="D5814" t="s">
        <v>524</v>
      </c>
      <c r="E5814" t="s">
        <v>342</v>
      </c>
      <c r="F5814" t="s">
        <v>2984</v>
      </c>
      <c r="G5814" t="s">
        <v>26</v>
      </c>
      <c r="H5814">
        <f t="shared" si="361"/>
        <v>3.362147802086394</v>
      </c>
      <c r="I5814">
        <f t="shared" si="362"/>
        <v>2.0690117270005981</v>
      </c>
      <c r="J5814">
        <f t="shared" ref="J5814:J5877" si="364">COUNT(K5814:Y5814)</f>
        <v>1</v>
      </c>
      <c r="K5814">
        <v>6.5</v>
      </c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>
        <v>33.031999999999996</v>
      </c>
      <c r="AA5814">
        <f t="shared" si="363"/>
        <v>2.0690142601946393</v>
      </c>
    </row>
    <row r="5815" spans="1:27" ht="14.5" customHeight="1">
      <c r="A5815">
        <v>594700.14</v>
      </c>
      <c r="B5815">
        <v>9605267.3190000001</v>
      </c>
      <c r="C5815" t="s">
        <v>602</v>
      </c>
      <c r="D5815" t="s">
        <v>524</v>
      </c>
      <c r="E5815" t="s">
        <v>342</v>
      </c>
      <c r="F5815" t="s">
        <v>2963</v>
      </c>
      <c r="G5815" t="s">
        <v>26</v>
      </c>
      <c r="H5815">
        <f t="shared" si="361"/>
        <v>7.3282885466067693</v>
      </c>
      <c r="I5815">
        <f t="shared" si="362"/>
        <v>3.0546104422107261</v>
      </c>
      <c r="J5815">
        <f t="shared" si="364"/>
        <v>2</v>
      </c>
      <c r="K5815">
        <v>8</v>
      </c>
      <c r="L5815">
        <v>5.3</v>
      </c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>
        <v>33.009</v>
      </c>
      <c r="AA5815">
        <f t="shared" si="363"/>
        <v>2.5464790894703255</v>
      </c>
    </row>
    <row r="5816" spans="1:27" ht="14.5" customHeight="1">
      <c r="A5816">
        <v>594700.07400000002</v>
      </c>
      <c r="B5816">
        <v>9605268.2809999995</v>
      </c>
      <c r="C5816" t="s">
        <v>602</v>
      </c>
      <c r="D5816" t="s">
        <v>524</v>
      </c>
      <c r="E5816" t="s">
        <v>342</v>
      </c>
      <c r="F5816" t="s">
        <v>2810</v>
      </c>
      <c r="G5816" t="s">
        <v>26</v>
      </c>
      <c r="H5816">
        <f t="shared" si="361"/>
        <v>4.7181477677089303</v>
      </c>
      <c r="I5816">
        <f t="shared" si="362"/>
        <v>2.4509831227545544</v>
      </c>
      <c r="J5816">
        <f t="shared" si="364"/>
        <v>1</v>
      </c>
      <c r="K5816">
        <v>7.7</v>
      </c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>
        <v>32.979999999999997</v>
      </c>
      <c r="AA5816">
        <f t="shared" si="363"/>
        <v>2.4509861236151882</v>
      </c>
    </row>
    <row r="5817" spans="1:27" ht="14.5" customHeight="1">
      <c r="A5817">
        <v>594699.875</v>
      </c>
      <c r="B5817">
        <v>9605256.9440000001</v>
      </c>
      <c r="C5817" t="s">
        <v>8035</v>
      </c>
      <c r="D5817" t="s">
        <v>524</v>
      </c>
      <c r="E5817" t="s">
        <v>342</v>
      </c>
      <c r="F5817" t="s">
        <v>2997</v>
      </c>
      <c r="G5817" t="s">
        <v>26</v>
      </c>
      <c r="H5817">
        <f t="shared" si="361"/>
        <v>2.4072182488310867</v>
      </c>
      <c r="I5817">
        <f t="shared" si="362"/>
        <v>1.7507022305389675</v>
      </c>
      <c r="J5817">
        <f t="shared" si="364"/>
        <v>1</v>
      </c>
      <c r="K5817">
        <v>5.5</v>
      </c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>
        <v>33</v>
      </c>
      <c r="AA5817">
        <f t="shared" si="363"/>
        <v>1.7507043740108488</v>
      </c>
    </row>
    <row r="5818" spans="1:27" ht="14.5" customHeight="1">
      <c r="A5818">
        <v>594699.87</v>
      </c>
      <c r="B5818">
        <v>9605262.5950000007</v>
      </c>
      <c r="C5818" t="s">
        <v>602</v>
      </c>
      <c r="D5818" t="s">
        <v>524</v>
      </c>
      <c r="E5818" t="s">
        <v>342</v>
      </c>
      <c r="F5818" t="s">
        <v>2973</v>
      </c>
      <c r="G5818" t="s">
        <v>26</v>
      </c>
      <c r="H5818">
        <f t="shared" si="361"/>
        <v>1.0894154653387631</v>
      </c>
      <c r="I5818">
        <f t="shared" si="362"/>
        <v>1.1777451369080327</v>
      </c>
      <c r="J5818">
        <f t="shared" si="364"/>
        <v>1</v>
      </c>
      <c r="K5818">
        <v>3.7</v>
      </c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>
        <v>33.149000000000001</v>
      </c>
      <c r="AA5818">
        <f t="shared" si="363"/>
        <v>1.1777465788800257</v>
      </c>
    </row>
    <row r="5819" spans="1:27" ht="14.5" customHeight="1">
      <c r="A5819">
        <v>594699.80900000001</v>
      </c>
      <c r="B5819">
        <v>9605273.625</v>
      </c>
      <c r="C5819" t="s">
        <v>8035</v>
      </c>
      <c r="D5819" t="s">
        <v>524</v>
      </c>
      <c r="E5819" t="s">
        <v>342</v>
      </c>
      <c r="F5819" t="s">
        <v>2835</v>
      </c>
      <c r="G5819" t="s">
        <v>26</v>
      </c>
      <c r="H5819">
        <f t="shared" si="361"/>
        <v>0.71619716494148034</v>
      </c>
      <c r="I5819">
        <f t="shared" si="362"/>
        <v>0.95492848938489139</v>
      </c>
      <c r="J5819">
        <f t="shared" si="364"/>
        <v>1</v>
      </c>
      <c r="K5819">
        <v>3</v>
      </c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>
        <v>32.755000000000003</v>
      </c>
      <c r="AA5819">
        <f t="shared" si="363"/>
        <v>0.95492965855137202</v>
      </c>
    </row>
    <row r="5820" spans="1:27" ht="14.5" customHeight="1">
      <c r="A5820">
        <v>594699.75899999996</v>
      </c>
      <c r="B5820">
        <v>9605273.3910000008</v>
      </c>
      <c r="C5820" t="s">
        <v>8035</v>
      </c>
      <c r="D5820" t="s">
        <v>524</v>
      </c>
      <c r="E5820" t="s">
        <v>342</v>
      </c>
      <c r="F5820" t="s">
        <v>2836</v>
      </c>
      <c r="G5820" t="s">
        <v>26</v>
      </c>
      <c r="H5820">
        <f t="shared" si="361"/>
        <v>2.4072182488310867</v>
      </c>
      <c r="I5820">
        <f t="shared" si="362"/>
        <v>1.7507022305389675</v>
      </c>
      <c r="J5820">
        <f t="shared" si="364"/>
        <v>1</v>
      </c>
      <c r="K5820">
        <v>5.5</v>
      </c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>
        <v>32.750999999999998</v>
      </c>
      <c r="AA5820">
        <f t="shared" si="363"/>
        <v>1.7507043740108488</v>
      </c>
    </row>
    <row r="5821" spans="1:27" ht="14.5" customHeight="1">
      <c r="A5821">
        <v>594699.74399999995</v>
      </c>
      <c r="B5821">
        <v>9605263.9729999993</v>
      </c>
      <c r="C5821" t="s">
        <v>602</v>
      </c>
      <c r="D5821" t="s">
        <v>524</v>
      </c>
      <c r="E5821" t="s">
        <v>342</v>
      </c>
      <c r="F5821" t="s">
        <v>2972</v>
      </c>
      <c r="G5821" t="s">
        <v>26</v>
      </c>
      <c r="H5821">
        <f t="shared" si="361"/>
        <v>1.2732394043404096</v>
      </c>
      <c r="I5821">
        <f t="shared" si="362"/>
        <v>1.2732379858465219</v>
      </c>
      <c r="J5821">
        <f t="shared" si="364"/>
        <v>1</v>
      </c>
      <c r="K5821">
        <v>4</v>
      </c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>
        <v>33.136000000000003</v>
      </c>
      <c r="AA5821">
        <f t="shared" si="363"/>
        <v>1.2732395447351628</v>
      </c>
    </row>
    <row r="5822" spans="1:27" ht="14.5" customHeight="1">
      <c r="A5822">
        <v>594699.71400000004</v>
      </c>
      <c r="B5822">
        <v>9605261.6889999993</v>
      </c>
      <c r="C5822" t="s">
        <v>8035</v>
      </c>
      <c r="D5822" t="s">
        <v>524</v>
      </c>
      <c r="E5822" t="s">
        <v>342</v>
      </c>
      <c r="F5822" t="s">
        <v>3009</v>
      </c>
      <c r="G5822" t="s">
        <v>26</v>
      </c>
      <c r="H5822">
        <f t="shared" si="361"/>
        <v>2.4955492325072024</v>
      </c>
      <c r="I5822">
        <f t="shared" si="362"/>
        <v>1.7825331801851305</v>
      </c>
      <c r="J5822">
        <f t="shared" si="364"/>
        <v>1</v>
      </c>
      <c r="K5822">
        <v>5.6</v>
      </c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>
        <v>33.22</v>
      </c>
      <c r="AA5822">
        <f t="shared" si="363"/>
        <v>1.7825353626292277</v>
      </c>
    </row>
    <row r="5823" spans="1:27" ht="14.5" customHeight="1">
      <c r="A5823">
        <v>594699.54399999999</v>
      </c>
      <c r="B5823">
        <v>9605274.1349999998</v>
      </c>
      <c r="C5823" t="s">
        <v>602</v>
      </c>
      <c r="D5823" t="s">
        <v>524</v>
      </c>
      <c r="E5823" t="s">
        <v>342</v>
      </c>
      <c r="F5823" t="s">
        <v>2834</v>
      </c>
      <c r="G5823" t="s">
        <v>26</v>
      </c>
      <c r="H5823">
        <f t="shared" si="361"/>
        <v>1.9894365692818898</v>
      </c>
      <c r="I5823">
        <f t="shared" si="362"/>
        <v>1.5915474823081524</v>
      </c>
      <c r="J5823">
        <f t="shared" si="364"/>
        <v>1</v>
      </c>
      <c r="K5823">
        <v>5</v>
      </c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>
        <v>32.750999999999998</v>
      </c>
      <c r="AA5823">
        <f t="shared" si="363"/>
        <v>1.5915494309189535</v>
      </c>
    </row>
    <row r="5824" spans="1:27" ht="14.5" customHeight="1">
      <c r="A5824">
        <v>594699.54200000002</v>
      </c>
      <c r="B5824">
        <v>9605264.9389999993</v>
      </c>
      <c r="C5824" t="s">
        <v>2019</v>
      </c>
      <c r="D5824" t="s">
        <v>524</v>
      </c>
      <c r="E5824" t="s">
        <v>342</v>
      </c>
      <c r="F5824" t="s">
        <v>2966</v>
      </c>
      <c r="G5824" t="s">
        <v>26</v>
      </c>
      <c r="H5824">
        <f t="shared" si="361"/>
        <v>5.7693660509174807</v>
      </c>
      <c r="I5824">
        <f t="shared" si="362"/>
        <v>2.7103076995942939</v>
      </c>
      <c r="J5824">
        <f t="shared" si="364"/>
        <v>3</v>
      </c>
      <c r="K5824">
        <v>4.5</v>
      </c>
      <c r="L5824">
        <v>4.5</v>
      </c>
      <c r="M5824">
        <v>4</v>
      </c>
      <c r="N5824"/>
      <c r="O5824"/>
      <c r="P5824"/>
      <c r="Q5824"/>
      <c r="R5824"/>
      <c r="S5824"/>
      <c r="T5824"/>
      <c r="U5824"/>
      <c r="V5824"/>
      <c r="W5824"/>
      <c r="X5824"/>
      <c r="Y5824"/>
      <c r="Z5824">
        <v>33.122999999999998</v>
      </c>
      <c r="AA5824">
        <f t="shared" si="363"/>
        <v>1.432394487827058</v>
      </c>
    </row>
    <row r="5825" spans="1:27" ht="14.5" customHeight="1">
      <c r="A5825">
        <v>594699.34400000004</v>
      </c>
      <c r="B5825">
        <v>9605260.1520000007</v>
      </c>
      <c r="C5825" t="s">
        <v>8100</v>
      </c>
      <c r="D5825" t="s">
        <v>524</v>
      </c>
      <c r="E5825" t="s">
        <v>342</v>
      </c>
      <c r="F5825" t="s">
        <v>2996</v>
      </c>
      <c r="G5825" t="s">
        <v>26</v>
      </c>
      <c r="H5825">
        <f t="shared" si="361"/>
        <v>11.459154639063685</v>
      </c>
      <c r="I5825">
        <f t="shared" si="362"/>
        <v>3.8197139575395656</v>
      </c>
      <c r="J5825">
        <f t="shared" si="364"/>
        <v>1</v>
      </c>
      <c r="K5825">
        <v>12</v>
      </c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>
        <v>33.244999999999997</v>
      </c>
      <c r="AA5825">
        <f t="shared" si="363"/>
        <v>3.8197186342054881</v>
      </c>
    </row>
    <row r="5826" spans="1:27" ht="14.5" customHeight="1">
      <c r="A5826">
        <v>594699.201</v>
      </c>
      <c r="B5826">
        <v>9605262.6659999993</v>
      </c>
      <c r="C5826" t="s">
        <v>106</v>
      </c>
      <c r="D5826" t="s">
        <v>524</v>
      </c>
      <c r="E5826" t="s">
        <v>342</v>
      </c>
      <c r="F5826" t="s">
        <v>2975</v>
      </c>
      <c r="G5826" t="s">
        <v>26</v>
      </c>
      <c r="H5826">
        <f t="shared" ref="H5826:H5889" si="365">((K5826^2)/(4*3.141593)+(L5826^2)/(4*3.141593)+(M5826^2)/(4*3.141593)+(N5826^2)/(4*3.141593)+(O5826^2)/(4*3.141593)+(P5826^2)/(4*3.141593)+(Q5826^2)/(4*3.141593)+(M5826^2)/(4*3.141593)+(R5826^2)/(4*3.141593)+(S5826^2)/(4*3.141593)+(T5826^2)/(4*3.141593)+(U5826^2)/(4*3.141593)+(V5826^2)/(4*3.141593)+(W5826^2)/(4*3.141593)+(X5826^2)/(4*3.141593)+(Y5826^2)/(4*3.141593))</f>
        <v>2.4072182488310867</v>
      </c>
      <c r="I5826">
        <f t="shared" ref="I5826:I5889" si="366">2*SQRT(H5826/3.1416)</f>
        <v>1.7507022305389675</v>
      </c>
      <c r="J5826">
        <f t="shared" si="364"/>
        <v>1</v>
      </c>
      <c r="K5826">
        <v>5.5</v>
      </c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>
        <v>33.213999999999999</v>
      </c>
      <c r="AA5826">
        <f t="shared" ref="AA5826:AA5889" si="367">MAX(K5826:Y5826)/PI()</f>
        <v>1.7507043740108488</v>
      </c>
    </row>
    <row r="5827" spans="1:27" ht="14.5" customHeight="1">
      <c r="A5827">
        <v>594699.14099999995</v>
      </c>
      <c r="B5827">
        <v>9605263.8479999993</v>
      </c>
      <c r="C5827" t="s">
        <v>762</v>
      </c>
      <c r="D5827" t="s">
        <v>524</v>
      </c>
      <c r="E5827" t="s">
        <v>342</v>
      </c>
      <c r="F5827" t="s">
        <v>2974</v>
      </c>
      <c r="G5827" t="s">
        <v>26</v>
      </c>
      <c r="H5827">
        <f t="shared" si="365"/>
        <v>2.1517745933352925</v>
      </c>
      <c r="I5827">
        <f t="shared" si="366"/>
        <v>1.6552093816004785</v>
      </c>
      <c r="J5827">
        <f t="shared" si="364"/>
        <v>1</v>
      </c>
      <c r="K5827">
        <v>5.2</v>
      </c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>
        <v>33.143999999999998</v>
      </c>
      <c r="AA5827">
        <f t="shared" si="367"/>
        <v>1.6552114081557117</v>
      </c>
    </row>
    <row r="5828" spans="1:27" ht="14.5" customHeight="1">
      <c r="A5828">
        <v>594699.10499999998</v>
      </c>
      <c r="B5828">
        <v>9605261.9499999993</v>
      </c>
      <c r="C5828" t="s">
        <v>602</v>
      </c>
      <c r="D5828" t="s">
        <v>524</v>
      </c>
      <c r="E5828" t="s">
        <v>342</v>
      </c>
      <c r="F5828" t="s">
        <v>2977</v>
      </c>
      <c r="G5828" t="s">
        <v>26</v>
      </c>
      <c r="H5828">
        <f t="shared" si="365"/>
        <v>2.1517745933352925</v>
      </c>
      <c r="I5828">
        <f t="shared" si="366"/>
        <v>1.6552093816004785</v>
      </c>
      <c r="J5828">
        <f t="shared" si="364"/>
        <v>1</v>
      </c>
      <c r="K5828">
        <v>5.2</v>
      </c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>
        <v>33.234999999999999</v>
      </c>
      <c r="AA5828">
        <f t="shared" si="367"/>
        <v>1.6552114081557117</v>
      </c>
    </row>
    <row r="5829" spans="1:27" ht="14.5" customHeight="1">
      <c r="A5829">
        <v>594699.05700000003</v>
      </c>
      <c r="B5829">
        <v>9605264.9419999998</v>
      </c>
      <c r="C5829" t="s">
        <v>762</v>
      </c>
      <c r="D5829" t="s">
        <v>524</v>
      </c>
      <c r="E5829" t="s">
        <v>342</v>
      </c>
      <c r="F5829" t="s">
        <v>2965</v>
      </c>
      <c r="G5829" t="s">
        <v>26</v>
      </c>
      <c r="H5829">
        <f t="shared" si="365"/>
        <v>14.224471470365513</v>
      </c>
      <c r="I5829">
        <f t="shared" si="366"/>
        <v>4.2557158301930995</v>
      </c>
      <c r="J5829">
        <f t="shared" si="364"/>
        <v>3</v>
      </c>
      <c r="K5829">
        <v>6</v>
      </c>
      <c r="L5829">
        <v>5.5</v>
      </c>
      <c r="M5829">
        <v>7.5</v>
      </c>
      <c r="N5829"/>
      <c r="O5829"/>
      <c r="P5829"/>
      <c r="Q5829"/>
      <c r="R5829"/>
      <c r="S5829"/>
      <c r="T5829"/>
      <c r="U5829"/>
      <c r="V5829"/>
      <c r="W5829"/>
      <c r="X5829"/>
      <c r="Y5829"/>
      <c r="Z5829">
        <v>33.148000000000003</v>
      </c>
      <c r="AA5829">
        <f t="shared" si="367"/>
        <v>2.3873241463784303</v>
      </c>
    </row>
    <row r="5830" spans="1:27" ht="14.5" customHeight="1">
      <c r="A5830">
        <v>594699.049</v>
      </c>
      <c r="B5830">
        <v>9605263.9120000005</v>
      </c>
      <c r="C5830" t="s">
        <v>762</v>
      </c>
      <c r="D5830" t="s">
        <v>524</v>
      </c>
      <c r="E5830" t="s">
        <v>342</v>
      </c>
      <c r="F5830" t="s">
        <v>2978</v>
      </c>
      <c r="G5830" t="s">
        <v>26</v>
      </c>
      <c r="H5830">
        <f t="shared" si="365"/>
        <v>1.9894365692818898</v>
      </c>
      <c r="I5830">
        <f t="shared" si="366"/>
        <v>1.5915474823081524</v>
      </c>
      <c r="J5830">
        <f t="shared" si="364"/>
        <v>1</v>
      </c>
      <c r="K5830">
        <v>5</v>
      </c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>
        <v>33.156999999999996</v>
      </c>
      <c r="AA5830">
        <f t="shared" si="367"/>
        <v>1.5915494309189535</v>
      </c>
    </row>
    <row r="5831" spans="1:27" ht="14.5" customHeight="1">
      <c r="A5831">
        <v>594699.04500000004</v>
      </c>
      <c r="B5831">
        <v>9605260.2880000006</v>
      </c>
      <c r="C5831" t="s">
        <v>8100</v>
      </c>
      <c r="D5831" t="s">
        <v>524</v>
      </c>
      <c r="E5831" t="s">
        <v>342</v>
      </c>
      <c r="F5831" t="s">
        <v>2995</v>
      </c>
      <c r="G5831" t="s">
        <v>26</v>
      </c>
      <c r="H5831">
        <f t="shared" si="365"/>
        <v>39.470421534552699</v>
      </c>
      <c r="I5831">
        <f t="shared" si="366"/>
        <v>7.0890890829977407</v>
      </c>
      <c r="J5831">
        <f t="shared" si="364"/>
        <v>4</v>
      </c>
      <c r="K5831">
        <v>5.5</v>
      </c>
      <c r="L5831">
        <v>4.5</v>
      </c>
      <c r="M5831">
        <v>13.5</v>
      </c>
      <c r="N5831">
        <v>9</v>
      </c>
      <c r="O5831"/>
      <c r="P5831"/>
      <c r="Q5831"/>
      <c r="R5831"/>
      <c r="S5831"/>
      <c r="T5831"/>
      <c r="U5831"/>
      <c r="V5831"/>
      <c r="W5831"/>
      <c r="X5831"/>
      <c r="Y5831"/>
      <c r="Z5831">
        <v>33.267000000000003</v>
      </c>
      <c r="AA5831">
        <f t="shared" si="367"/>
        <v>4.2971834634811739</v>
      </c>
    </row>
    <row r="5832" spans="1:27" ht="14.5" customHeight="1">
      <c r="A5832">
        <v>594698.929</v>
      </c>
      <c r="B5832">
        <v>9605269.1610000003</v>
      </c>
      <c r="C5832" t="s">
        <v>8100</v>
      </c>
      <c r="D5832" t="s">
        <v>524</v>
      </c>
      <c r="E5832" t="s">
        <v>342</v>
      </c>
      <c r="F5832" t="s">
        <v>2811</v>
      </c>
      <c r="G5832" t="s">
        <v>26</v>
      </c>
      <c r="H5832">
        <f t="shared" si="365"/>
        <v>22.44721069852142</v>
      </c>
      <c r="I5832">
        <f t="shared" si="366"/>
        <v>5.3460835661689963</v>
      </c>
      <c r="J5832">
        <f t="shared" si="364"/>
        <v>5</v>
      </c>
      <c r="K5832">
        <v>7</v>
      </c>
      <c r="L5832">
        <v>8</v>
      </c>
      <c r="M5832">
        <v>7.3</v>
      </c>
      <c r="N5832">
        <v>4.5</v>
      </c>
      <c r="O5832">
        <v>6.5</v>
      </c>
      <c r="P5832"/>
      <c r="Q5832"/>
      <c r="R5832"/>
      <c r="S5832"/>
      <c r="T5832"/>
      <c r="U5832"/>
      <c r="V5832"/>
      <c r="W5832"/>
      <c r="X5832"/>
      <c r="Y5832"/>
      <c r="Z5832">
        <v>32.979999999999997</v>
      </c>
      <c r="AA5832">
        <f t="shared" si="367"/>
        <v>2.5464790894703255</v>
      </c>
    </row>
    <row r="5833" spans="1:27" ht="14.5" customHeight="1">
      <c r="A5833">
        <v>594698.82299999997</v>
      </c>
      <c r="B5833">
        <v>9605262.1359999999</v>
      </c>
      <c r="C5833" t="s">
        <v>106</v>
      </c>
      <c r="D5833" t="s">
        <v>524</v>
      </c>
      <c r="E5833" t="s">
        <v>342</v>
      </c>
      <c r="F5833" t="s">
        <v>2991</v>
      </c>
      <c r="G5833" t="s">
        <v>26</v>
      </c>
      <c r="H5833">
        <f t="shared" si="365"/>
        <v>2.4072182488310867</v>
      </c>
      <c r="I5833">
        <f t="shared" si="366"/>
        <v>1.7507022305389675</v>
      </c>
      <c r="J5833">
        <f t="shared" si="364"/>
        <v>1</v>
      </c>
      <c r="K5833">
        <v>5.5</v>
      </c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>
        <v>33.215000000000003</v>
      </c>
      <c r="AA5833">
        <f t="shared" si="367"/>
        <v>1.7507043740108488</v>
      </c>
    </row>
    <row r="5834" spans="1:27" ht="14.5" customHeight="1">
      <c r="A5834">
        <v>594698.71299999999</v>
      </c>
      <c r="B5834">
        <v>9605273.1260000002</v>
      </c>
      <c r="C5834" t="s">
        <v>602</v>
      </c>
      <c r="D5834" t="s">
        <v>524</v>
      </c>
      <c r="E5834" t="s">
        <v>342</v>
      </c>
      <c r="F5834" t="s">
        <v>2837</v>
      </c>
      <c r="G5834" t="s">
        <v>26</v>
      </c>
      <c r="H5834">
        <f t="shared" si="365"/>
        <v>2.8647886597659213</v>
      </c>
      <c r="I5834">
        <f t="shared" si="366"/>
        <v>1.9098569787697828</v>
      </c>
      <c r="J5834">
        <f t="shared" si="364"/>
        <v>1</v>
      </c>
      <c r="K5834">
        <v>6</v>
      </c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>
        <v>32.622</v>
      </c>
      <c r="AA5834">
        <f t="shared" si="367"/>
        <v>1.909859317102744</v>
      </c>
    </row>
    <row r="5835" spans="1:27" ht="14.5" customHeight="1">
      <c r="A5835">
        <v>594698.70600000001</v>
      </c>
      <c r="B5835">
        <v>9605262.0480000004</v>
      </c>
      <c r="C5835" t="s">
        <v>2019</v>
      </c>
      <c r="D5835" t="s">
        <v>524</v>
      </c>
      <c r="E5835" t="s">
        <v>342</v>
      </c>
      <c r="F5835" t="s">
        <v>2976</v>
      </c>
      <c r="G5835" t="s">
        <v>26</v>
      </c>
      <c r="H5835">
        <f t="shared" si="365"/>
        <v>0.91991546963594573</v>
      </c>
      <c r="I5835">
        <f t="shared" si="366"/>
        <v>1.0822522879695435</v>
      </c>
      <c r="J5835">
        <f t="shared" si="364"/>
        <v>1</v>
      </c>
      <c r="K5835">
        <v>3.4</v>
      </c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>
        <v>33.247999999999998</v>
      </c>
      <c r="AA5835">
        <f t="shared" si="367"/>
        <v>1.0822536130248883</v>
      </c>
    </row>
    <row r="5836" spans="1:27" ht="14.5" customHeight="1">
      <c r="A5836">
        <v>594698.67299999995</v>
      </c>
      <c r="B5836">
        <v>9605272.2219999991</v>
      </c>
      <c r="C5836" t="s">
        <v>602</v>
      </c>
      <c r="D5836" t="s">
        <v>524</v>
      </c>
      <c r="E5836" t="s">
        <v>342</v>
      </c>
      <c r="F5836" t="s">
        <v>2838</v>
      </c>
      <c r="G5836" t="s">
        <v>26</v>
      </c>
      <c r="H5836">
        <f t="shared" si="365"/>
        <v>3.362147802086394</v>
      </c>
      <c r="I5836">
        <f t="shared" si="366"/>
        <v>2.0690117270005981</v>
      </c>
      <c r="J5836">
        <f t="shared" si="364"/>
        <v>1</v>
      </c>
      <c r="K5836">
        <v>6.5</v>
      </c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>
        <v>32.956000000000003</v>
      </c>
      <c r="AA5836">
        <f t="shared" si="367"/>
        <v>2.0690142601946393</v>
      </c>
    </row>
    <row r="5837" spans="1:27" ht="14.5" customHeight="1">
      <c r="A5837">
        <v>594698.67299999995</v>
      </c>
      <c r="B5837">
        <v>9605273.0920000002</v>
      </c>
      <c r="C5837" t="s">
        <v>602</v>
      </c>
      <c r="D5837" t="s">
        <v>524</v>
      </c>
      <c r="E5837" t="s">
        <v>342</v>
      </c>
      <c r="F5837" t="s">
        <v>2841</v>
      </c>
      <c r="G5837" t="s">
        <v>26</v>
      </c>
      <c r="H5837">
        <f t="shared" si="365"/>
        <v>3.8992956757925041</v>
      </c>
      <c r="I5837">
        <f t="shared" si="366"/>
        <v>2.2281664752314132</v>
      </c>
      <c r="J5837">
        <f t="shared" si="364"/>
        <v>1</v>
      </c>
      <c r="K5837">
        <v>7</v>
      </c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>
        <v>32.817</v>
      </c>
      <c r="AA5837">
        <f t="shared" si="367"/>
        <v>2.228169203286535</v>
      </c>
    </row>
    <row r="5838" spans="1:27" ht="14.5" customHeight="1">
      <c r="A5838">
        <v>594698.62600000005</v>
      </c>
      <c r="B5838">
        <v>9605263.2899999991</v>
      </c>
      <c r="C5838" t="s">
        <v>762</v>
      </c>
      <c r="D5838" t="s">
        <v>524</v>
      </c>
      <c r="E5838" t="s">
        <v>342</v>
      </c>
      <c r="F5838" t="s">
        <v>2970</v>
      </c>
      <c r="G5838" t="s">
        <v>26</v>
      </c>
      <c r="H5838">
        <f t="shared" si="365"/>
        <v>0.81487321877786223</v>
      </c>
      <c r="I5838">
        <f t="shared" si="366"/>
        <v>1.0185903886772176</v>
      </c>
      <c r="J5838">
        <f t="shared" si="364"/>
        <v>1</v>
      </c>
      <c r="K5838">
        <v>3.2</v>
      </c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>
        <v>33.171999999999997</v>
      </c>
      <c r="AA5838">
        <f t="shared" si="367"/>
        <v>1.0185916357881302</v>
      </c>
    </row>
    <row r="5839" spans="1:27" ht="14.5" customHeight="1">
      <c r="A5839">
        <v>594698.58499999996</v>
      </c>
      <c r="B5839">
        <v>9605271.0409999993</v>
      </c>
      <c r="C5839" t="s">
        <v>602</v>
      </c>
      <c r="D5839" t="s">
        <v>524</v>
      </c>
      <c r="E5839" t="s">
        <v>342</v>
      </c>
      <c r="F5839" t="s">
        <v>2806</v>
      </c>
      <c r="G5839" t="s">
        <v>26</v>
      </c>
      <c r="H5839">
        <f t="shared" si="365"/>
        <v>1.9894365692818898</v>
      </c>
      <c r="I5839">
        <f t="shared" si="366"/>
        <v>1.5915474823081524</v>
      </c>
      <c r="J5839">
        <f t="shared" si="364"/>
        <v>1</v>
      </c>
      <c r="K5839">
        <v>5</v>
      </c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>
        <v>32.902000000000001</v>
      </c>
      <c r="AA5839">
        <f t="shared" si="367"/>
        <v>1.5915494309189535</v>
      </c>
    </row>
    <row r="5840" spans="1:27" ht="14.5" customHeight="1">
      <c r="A5840">
        <v>594698.58400000003</v>
      </c>
      <c r="B5840">
        <v>9605271.8509999998</v>
      </c>
      <c r="C5840" t="s">
        <v>602</v>
      </c>
      <c r="D5840" t="s">
        <v>524</v>
      </c>
      <c r="E5840" t="s">
        <v>342</v>
      </c>
      <c r="F5840" t="s">
        <v>2779</v>
      </c>
      <c r="G5840" t="s">
        <v>26</v>
      </c>
      <c r="H5840">
        <f t="shared" si="365"/>
        <v>12.433978558011813</v>
      </c>
      <c r="I5840">
        <f t="shared" si="366"/>
        <v>3.9788687057703807</v>
      </c>
      <c r="J5840">
        <f t="shared" si="364"/>
        <v>1</v>
      </c>
      <c r="K5840">
        <v>12.5</v>
      </c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>
        <v>32.997999999999998</v>
      </c>
      <c r="AA5840">
        <f t="shared" si="367"/>
        <v>3.9788735772973833</v>
      </c>
    </row>
    <row r="5841" spans="1:27" ht="14.5" customHeight="1">
      <c r="A5841">
        <v>594698.51699999999</v>
      </c>
      <c r="B5841">
        <v>9605267.2899999991</v>
      </c>
      <c r="C5841" t="s">
        <v>8035</v>
      </c>
      <c r="D5841" t="s">
        <v>524</v>
      </c>
      <c r="E5841" t="s">
        <v>342</v>
      </c>
      <c r="F5841" t="s">
        <v>2813</v>
      </c>
      <c r="G5841" t="s">
        <v>26</v>
      </c>
      <c r="H5841">
        <f t="shared" si="365"/>
        <v>1.6114436211183307</v>
      </c>
      <c r="I5841">
        <f t="shared" si="366"/>
        <v>1.432392734077337</v>
      </c>
      <c r="J5841">
        <f t="shared" si="364"/>
        <v>1</v>
      </c>
      <c r="K5841">
        <v>4.5</v>
      </c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>
        <v>34.002000000000002</v>
      </c>
      <c r="AA5841">
        <f t="shared" si="367"/>
        <v>1.432394487827058</v>
      </c>
    </row>
    <row r="5842" spans="1:27" ht="14.5" customHeight="1">
      <c r="A5842">
        <v>594698.40099999995</v>
      </c>
      <c r="B5842">
        <v>9605265.7410000004</v>
      </c>
      <c r="C5842" t="s">
        <v>8100</v>
      </c>
      <c r="D5842" t="s">
        <v>524</v>
      </c>
      <c r="E5842" t="s">
        <v>342</v>
      </c>
      <c r="F5842" t="s">
        <v>2822</v>
      </c>
      <c r="G5842" t="s">
        <v>26</v>
      </c>
      <c r="H5842">
        <f t="shared" si="365"/>
        <v>62.401463206723463</v>
      </c>
      <c r="I5842">
        <f t="shared" si="366"/>
        <v>8.913575310233762</v>
      </c>
      <c r="J5842">
        <f t="shared" si="364"/>
        <v>5</v>
      </c>
      <c r="K5842">
        <v>9</v>
      </c>
      <c r="L5842">
        <v>14.6</v>
      </c>
      <c r="M5842">
        <v>14</v>
      </c>
      <c r="N5842">
        <v>7</v>
      </c>
      <c r="O5842">
        <v>7</v>
      </c>
      <c r="P5842"/>
      <c r="Q5842"/>
      <c r="R5842"/>
      <c r="S5842"/>
      <c r="T5842"/>
      <c r="U5842"/>
      <c r="V5842"/>
      <c r="W5842"/>
      <c r="X5842"/>
      <c r="Y5842"/>
      <c r="Z5842">
        <v>33.106000000000002</v>
      </c>
      <c r="AA5842">
        <f t="shared" si="367"/>
        <v>4.6473243382833438</v>
      </c>
    </row>
    <row r="5843" spans="1:27" ht="14.5" customHeight="1">
      <c r="A5843">
        <v>594698.03300000005</v>
      </c>
      <c r="B5843">
        <v>9605259.4790000003</v>
      </c>
      <c r="C5843" t="s">
        <v>8035</v>
      </c>
      <c r="D5843" t="s">
        <v>524</v>
      </c>
      <c r="E5843" t="s">
        <v>342</v>
      </c>
      <c r="F5843" t="s">
        <v>2994</v>
      </c>
      <c r="G5843" t="s">
        <v>26</v>
      </c>
      <c r="H5843">
        <f t="shared" si="365"/>
        <v>1.2732394043404096</v>
      </c>
      <c r="I5843">
        <f t="shared" si="366"/>
        <v>1.2732379858465219</v>
      </c>
      <c r="J5843">
        <f t="shared" si="364"/>
        <v>1</v>
      </c>
      <c r="K5843">
        <v>4</v>
      </c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>
        <v>33.280999999999999</v>
      </c>
      <c r="AA5843">
        <f t="shared" si="367"/>
        <v>1.2732395447351628</v>
      </c>
    </row>
    <row r="5844" spans="1:27" ht="14.5" customHeight="1">
      <c r="A5844">
        <v>594697.96299999999</v>
      </c>
      <c r="B5844">
        <v>9605263.9210000001</v>
      </c>
      <c r="C5844" t="s">
        <v>8100</v>
      </c>
      <c r="D5844" t="s">
        <v>524</v>
      </c>
      <c r="E5844" t="s">
        <v>342</v>
      </c>
      <c r="F5844" t="s">
        <v>2869</v>
      </c>
      <c r="G5844" t="s">
        <v>26</v>
      </c>
      <c r="H5844">
        <f t="shared" si="365"/>
        <v>2.4072182488310867</v>
      </c>
      <c r="I5844">
        <f t="shared" si="366"/>
        <v>1.7507022305389675</v>
      </c>
      <c r="J5844">
        <f t="shared" si="364"/>
        <v>1</v>
      </c>
      <c r="K5844">
        <v>5.5</v>
      </c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>
        <v>33.171999999999997</v>
      </c>
      <c r="AA5844">
        <f t="shared" si="367"/>
        <v>1.7507043740108488</v>
      </c>
    </row>
    <row r="5845" spans="1:27" ht="14.5" customHeight="1">
      <c r="A5845">
        <v>594697.87600000005</v>
      </c>
      <c r="B5845">
        <v>9605261.3300000001</v>
      </c>
      <c r="C5845" t="s">
        <v>106</v>
      </c>
      <c r="D5845" t="s">
        <v>524</v>
      </c>
      <c r="E5845" t="s">
        <v>342</v>
      </c>
      <c r="F5845" t="s">
        <v>2979</v>
      </c>
      <c r="G5845" t="s">
        <v>26</v>
      </c>
      <c r="H5845">
        <f t="shared" si="365"/>
        <v>2.8647886597659213</v>
      </c>
      <c r="I5845">
        <f t="shared" si="366"/>
        <v>1.9098569787697828</v>
      </c>
      <c r="J5845">
        <f t="shared" si="364"/>
        <v>1</v>
      </c>
      <c r="K5845">
        <v>6</v>
      </c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>
        <v>33.274999999999999</v>
      </c>
      <c r="AA5845">
        <f t="shared" si="367"/>
        <v>1.909859317102744</v>
      </c>
    </row>
    <row r="5846" spans="1:27" ht="14.5" customHeight="1">
      <c r="A5846">
        <v>594697.77</v>
      </c>
      <c r="B5846">
        <v>9605264.0089999996</v>
      </c>
      <c r="C5846" t="s">
        <v>602</v>
      </c>
      <c r="D5846" t="s">
        <v>524</v>
      </c>
      <c r="E5846" t="s">
        <v>342</v>
      </c>
      <c r="F5846" t="s">
        <v>2967</v>
      </c>
      <c r="G5846" t="s">
        <v>26</v>
      </c>
      <c r="H5846">
        <f t="shared" si="365"/>
        <v>1.8334647422501897</v>
      </c>
      <c r="I5846">
        <f t="shared" si="366"/>
        <v>1.5278855830158262</v>
      </c>
      <c r="J5846">
        <f t="shared" si="364"/>
        <v>1</v>
      </c>
      <c r="K5846">
        <v>4.8</v>
      </c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>
        <v>33.189</v>
      </c>
      <c r="AA5846">
        <f t="shared" si="367"/>
        <v>1.5278874536821951</v>
      </c>
    </row>
    <row r="5847" spans="1:27" ht="14.5" customHeight="1">
      <c r="A5847">
        <v>594697.76100000006</v>
      </c>
      <c r="B5847">
        <v>9605261.1309999991</v>
      </c>
      <c r="C5847" t="s">
        <v>602</v>
      </c>
      <c r="D5847" t="s">
        <v>524</v>
      </c>
      <c r="E5847" t="s">
        <v>342</v>
      </c>
      <c r="F5847" t="s">
        <v>2992</v>
      </c>
      <c r="G5847" t="s">
        <v>26</v>
      </c>
      <c r="H5847">
        <f t="shared" si="365"/>
        <v>1.9894365692818898</v>
      </c>
      <c r="I5847">
        <f t="shared" si="366"/>
        <v>1.5915474823081524</v>
      </c>
      <c r="J5847">
        <f t="shared" si="364"/>
        <v>1</v>
      </c>
      <c r="K5847">
        <v>5</v>
      </c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>
        <v>33.28</v>
      </c>
      <c r="AA5847">
        <f t="shared" si="367"/>
        <v>1.5915494309189535</v>
      </c>
    </row>
    <row r="5848" spans="1:27" ht="14.5" customHeight="1">
      <c r="A5848">
        <v>594697.74</v>
      </c>
      <c r="B5848">
        <v>9605259.8800000008</v>
      </c>
      <c r="C5848" t="s">
        <v>106</v>
      </c>
      <c r="D5848" t="s">
        <v>524</v>
      </c>
      <c r="E5848" t="s">
        <v>342</v>
      </c>
      <c r="F5848" t="s">
        <v>2993</v>
      </c>
      <c r="G5848" t="s">
        <v>26</v>
      </c>
      <c r="H5848">
        <f t="shared" si="365"/>
        <v>1.8334647422501897</v>
      </c>
      <c r="I5848">
        <f t="shared" si="366"/>
        <v>1.5278855830158262</v>
      </c>
      <c r="J5848">
        <f t="shared" si="364"/>
        <v>1</v>
      </c>
      <c r="K5848">
        <v>4.8</v>
      </c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>
        <v>33</v>
      </c>
      <c r="AA5848">
        <f t="shared" si="367"/>
        <v>1.5278874536821951</v>
      </c>
    </row>
    <row r="5849" spans="1:27" ht="14.5" customHeight="1">
      <c r="A5849">
        <v>594697.71600000001</v>
      </c>
      <c r="B5849">
        <v>9605264.4020000007</v>
      </c>
      <c r="C5849" t="s">
        <v>8100</v>
      </c>
      <c r="D5849" t="s">
        <v>524</v>
      </c>
      <c r="E5849" t="s">
        <v>342</v>
      </c>
      <c r="F5849" t="s">
        <v>2867</v>
      </c>
      <c r="G5849" t="s">
        <v>26</v>
      </c>
      <c r="H5849">
        <f t="shared" si="365"/>
        <v>70.612265815463687</v>
      </c>
      <c r="I5849">
        <f t="shared" si="366"/>
        <v>9.48188372318414</v>
      </c>
      <c r="J5849">
        <f t="shared" si="364"/>
        <v>5</v>
      </c>
      <c r="K5849">
        <v>9.5</v>
      </c>
      <c r="L5849">
        <v>19</v>
      </c>
      <c r="M5849">
        <v>9</v>
      </c>
      <c r="N5849">
        <v>10.5</v>
      </c>
      <c r="O5849">
        <v>12.8</v>
      </c>
      <c r="P5849"/>
      <c r="Q5849"/>
      <c r="R5849"/>
      <c r="S5849"/>
      <c r="T5849"/>
      <c r="U5849"/>
      <c r="V5849"/>
      <c r="W5849"/>
      <c r="X5849"/>
      <c r="Y5849"/>
      <c r="Z5849">
        <v>33.162999999999997</v>
      </c>
      <c r="AA5849">
        <f t="shared" si="367"/>
        <v>6.0478878374920226</v>
      </c>
    </row>
    <row r="5850" spans="1:27" ht="14.5" customHeight="1">
      <c r="A5850">
        <v>594697.71499999997</v>
      </c>
      <c r="B5850">
        <v>9605267.7899999991</v>
      </c>
      <c r="C5850" t="s">
        <v>2019</v>
      </c>
      <c r="D5850" t="s">
        <v>524</v>
      </c>
      <c r="E5850" t="s">
        <v>342</v>
      </c>
      <c r="F5850" t="s">
        <v>2814</v>
      </c>
      <c r="G5850" t="s">
        <v>26</v>
      </c>
      <c r="H5850">
        <f t="shared" si="365"/>
        <v>0.81487321877786223</v>
      </c>
      <c r="I5850">
        <f t="shared" si="366"/>
        <v>1.0185903886772176</v>
      </c>
      <c r="J5850">
        <f t="shared" si="364"/>
        <v>1</v>
      </c>
      <c r="K5850">
        <v>3.2</v>
      </c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>
        <v>33.06</v>
      </c>
      <c r="AA5850">
        <f t="shared" si="367"/>
        <v>1.0185916357881302</v>
      </c>
    </row>
    <row r="5851" spans="1:27" ht="14.5" customHeight="1">
      <c r="A5851">
        <v>594697.69299999997</v>
      </c>
      <c r="B5851">
        <v>9605265.8900000006</v>
      </c>
      <c r="C5851" t="s">
        <v>8035</v>
      </c>
      <c r="D5851" t="s">
        <v>524</v>
      </c>
      <c r="E5851" t="s">
        <v>342</v>
      </c>
      <c r="F5851" t="s">
        <v>2821</v>
      </c>
      <c r="G5851" t="s">
        <v>26</v>
      </c>
      <c r="H5851">
        <f t="shared" si="365"/>
        <v>1.4713872866408857</v>
      </c>
      <c r="I5851">
        <f t="shared" si="366"/>
        <v>1.3687308347850109</v>
      </c>
      <c r="J5851">
        <f t="shared" si="364"/>
        <v>1</v>
      </c>
      <c r="K5851">
        <v>4.3</v>
      </c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>
        <v>33.11</v>
      </c>
      <c r="AA5851">
        <f t="shared" si="367"/>
        <v>1.3687325105902999</v>
      </c>
    </row>
    <row r="5852" spans="1:27" ht="14.5" customHeight="1">
      <c r="A5852">
        <v>594697.62600000005</v>
      </c>
      <c r="B5852">
        <v>9605272.7459999993</v>
      </c>
      <c r="C5852" t="s">
        <v>8035</v>
      </c>
      <c r="D5852" t="s">
        <v>524</v>
      </c>
      <c r="E5852" t="s">
        <v>342</v>
      </c>
      <c r="F5852" t="s">
        <v>2839</v>
      </c>
      <c r="G5852" t="s">
        <v>26</v>
      </c>
      <c r="H5852">
        <f t="shared" si="365"/>
        <v>2.8138590835923054</v>
      </c>
      <c r="I5852">
        <f t="shared" si="366"/>
        <v>1.8928043429291741</v>
      </c>
      <c r="J5852">
        <f t="shared" si="364"/>
        <v>2</v>
      </c>
      <c r="K5852">
        <v>4.4000000000000004</v>
      </c>
      <c r="L5852">
        <v>4</v>
      </c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>
        <v>32.843000000000004</v>
      </c>
      <c r="AA5852">
        <f t="shared" si="367"/>
        <v>1.4005634992086791</v>
      </c>
    </row>
    <row r="5853" spans="1:27" ht="14.5" customHeight="1">
      <c r="A5853">
        <v>594697.61399999994</v>
      </c>
      <c r="B5853">
        <v>9605269.8450000007</v>
      </c>
      <c r="C5853" t="s">
        <v>602</v>
      </c>
      <c r="D5853" t="s">
        <v>524</v>
      </c>
      <c r="E5853" t="s">
        <v>342</v>
      </c>
      <c r="F5853" t="s">
        <v>2780</v>
      </c>
      <c r="G5853" t="s">
        <v>26</v>
      </c>
      <c r="H5853">
        <f t="shared" si="365"/>
        <v>11.459154639063685</v>
      </c>
      <c r="I5853">
        <f t="shared" si="366"/>
        <v>3.8197139575395656</v>
      </c>
      <c r="J5853">
        <f t="shared" si="364"/>
        <v>1</v>
      </c>
      <c r="K5853">
        <v>12</v>
      </c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>
        <v>33.052999999999997</v>
      </c>
      <c r="AA5853">
        <f t="shared" si="367"/>
        <v>3.8197186342054881</v>
      </c>
    </row>
    <row r="5854" spans="1:27" ht="14.5" customHeight="1">
      <c r="A5854">
        <v>594697.53</v>
      </c>
      <c r="B5854">
        <v>9605267.5140000004</v>
      </c>
      <c r="C5854" t="s">
        <v>527</v>
      </c>
      <c r="D5854" t="s">
        <v>524</v>
      </c>
      <c r="E5854" t="s">
        <v>342</v>
      </c>
      <c r="F5854" t="s">
        <v>2817</v>
      </c>
      <c r="G5854" t="s">
        <v>26</v>
      </c>
      <c r="H5854">
        <f t="shared" si="365"/>
        <v>3.362147802086394</v>
      </c>
      <c r="I5854">
        <f t="shared" si="366"/>
        <v>2.0690117270005981</v>
      </c>
      <c r="J5854">
        <f t="shared" si="364"/>
        <v>1</v>
      </c>
      <c r="K5854">
        <v>6.5</v>
      </c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>
        <v>33.058</v>
      </c>
      <c r="AA5854">
        <f t="shared" si="367"/>
        <v>2.0690142601946393</v>
      </c>
    </row>
    <row r="5855" spans="1:27" ht="14.5" customHeight="1">
      <c r="A5855">
        <v>594697.40700000001</v>
      </c>
      <c r="B5855">
        <v>9605271.4489999991</v>
      </c>
      <c r="C5855" t="s">
        <v>106</v>
      </c>
      <c r="D5855" t="s">
        <v>524</v>
      </c>
      <c r="E5855" t="s">
        <v>342</v>
      </c>
      <c r="F5855" t="s">
        <v>2781</v>
      </c>
      <c r="G5855" t="s">
        <v>26</v>
      </c>
      <c r="H5855">
        <f t="shared" si="365"/>
        <v>11.080365916272415</v>
      </c>
      <c r="I5855">
        <f t="shared" si="366"/>
        <v>3.7560520582472394</v>
      </c>
      <c r="J5855">
        <f t="shared" si="364"/>
        <v>1</v>
      </c>
      <c r="K5855">
        <v>11.8</v>
      </c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>
        <v>32.927</v>
      </c>
      <c r="AA5855">
        <f t="shared" si="367"/>
        <v>3.7560566569687301</v>
      </c>
    </row>
    <row r="5856" spans="1:27" ht="14.5" customHeight="1">
      <c r="A5856">
        <v>594697.34900000005</v>
      </c>
      <c r="B5856">
        <v>9605265.2060000002</v>
      </c>
      <c r="C5856" t="s">
        <v>658</v>
      </c>
      <c r="D5856" t="s">
        <v>524</v>
      </c>
      <c r="E5856" t="s">
        <v>342</v>
      </c>
      <c r="F5856" t="s">
        <v>2820</v>
      </c>
      <c r="G5856" t="s">
        <v>26</v>
      </c>
      <c r="H5856">
        <f t="shared" si="365"/>
        <v>1.4713872866408857</v>
      </c>
      <c r="I5856">
        <f t="shared" si="366"/>
        <v>1.3687308347850109</v>
      </c>
      <c r="J5856">
        <f t="shared" si="364"/>
        <v>1</v>
      </c>
      <c r="K5856">
        <v>4.3</v>
      </c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>
        <v>33.155000000000001</v>
      </c>
      <c r="AA5856">
        <f t="shared" si="367"/>
        <v>1.3687325105902999</v>
      </c>
    </row>
    <row r="5857" spans="1:27" ht="14.5" customHeight="1">
      <c r="A5857">
        <v>594697.33400000003</v>
      </c>
      <c r="B5857">
        <v>9605263.2990000006</v>
      </c>
      <c r="C5857" t="s">
        <v>527</v>
      </c>
      <c r="D5857" t="s">
        <v>524</v>
      </c>
      <c r="E5857" t="s">
        <v>342</v>
      </c>
      <c r="F5857" t="s">
        <v>2969</v>
      </c>
      <c r="G5857" t="s">
        <v>26</v>
      </c>
      <c r="H5857">
        <f t="shared" si="365"/>
        <v>1.9894365692818898</v>
      </c>
      <c r="I5857">
        <f t="shared" si="366"/>
        <v>1.5915474823081524</v>
      </c>
      <c r="J5857">
        <f t="shared" si="364"/>
        <v>1</v>
      </c>
      <c r="K5857">
        <v>5</v>
      </c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>
        <v>33.215000000000003</v>
      </c>
      <c r="AA5857">
        <f t="shared" si="367"/>
        <v>1.5915494309189535</v>
      </c>
    </row>
    <row r="5858" spans="1:27" ht="14.5" customHeight="1">
      <c r="A5858">
        <v>594697.29200000002</v>
      </c>
      <c r="B5858">
        <v>9605268.7400000002</v>
      </c>
      <c r="C5858" t="s">
        <v>762</v>
      </c>
      <c r="D5858" t="s">
        <v>524</v>
      </c>
      <c r="E5858" t="s">
        <v>342</v>
      </c>
      <c r="F5858" t="s">
        <v>2815</v>
      </c>
      <c r="G5858" t="s">
        <v>26</v>
      </c>
      <c r="H5858">
        <f t="shared" si="365"/>
        <v>9.3248870875380749</v>
      </c>
      <c r="I5858">
        <f t="shared" si="366"/>
        <v>3.4456911101116736</v>
      </c>
      <c r="J5858">
        <f t="shared" si="364"/>
        <v>3</v>
      </c>
      <c r="K5858">
        <v>6</v>
      </c>
      <c r="L5858">
        <v>5</v>
      </c>
      <c r="M5858">
        <v>5.3</v>
      </c>
      <c r="N5858"/>
      <c r="O5858"/>
      <c r="P5858"/>
      <c r="Q5858"/>
      <c r="R5858"/>
      <c r="S5858"/>
      <c r="T5858"/>
      <c r="U5858"/>
      <c r="V5858"/>
      <c r="W5858"/>
      <c r="X5858"/>
      <c r="Y5858"/>
      <c r="Z5858">
        <v>33.04</v>
      </c>
      <c r="AA5858">
        <f t="shared" si="367"/>
        <v>1.909859317102744</v>
      </c>
    </row>
    <row r="5859" spans="1:27" ht="14.5" customHeight="1">
      <c r="A5859">
        <v>594697.25</v>
      </c>
      <c r="B5859">
        <v>9605264.2949999999</v>
      </c>
      <c r="C5859" t="s">
        <v>762</v>
      </c>
      <c r="D5859" t="s">
        <v>524</v>
      </c>
      <c r="E5859" t="s">
        <v>342</v>
      </c>
      <c r="F5859" t="s">
        <v>2968</v>
      </c>
      <c r="G5859" t="s">
        <v>26</v>
      </c>
      <c r="H5859">
        <f t="shared" si="365"/>
        <v>1.4713872866408857</v>
      </c>
      <c r="I5859">
        <f t="shared" si="366"/>
        <v>1.3687308347850109</v>
      </c>
      <c r="J5859">
        <f t="shared" si="364"/>
        <v>1</v>
      </c>
      <c r="K5859">
        <v>4.3</v>
      </c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>
        <v>33.203000000000003</v>
      </c>
      <c r="AA5859">
        <f t="shared" si="367"/>
        <v>1.3687325105902999</v>
      </c>
    </row>
    <row r="5860" spans="1:27" ht="14.5" customHeight="1">
      <c r="A5860">
        <v>594697.14800000004</v>
      </c>
      <c r="B5860">
        <v>9605273.1679999996</v>
      </c>
      <c r="C5860" t="s">
        <v>602</v>
      </c>
      <c r="D5860" t="s">
        <v>524</v>
      </c>
      <c r="E5860" t="s">
        <v>342</v>
      </c>
      <c r="F5860" t="s">
        <v>2840</v>
      </c>
      <c r="G5860" t="s">
        <v>26</v>
      </c>
      <c r="H5860">
        <f t="shared" si="365"/>
        <v>2.3204788144103965</v>
      </c>
      <c r="I5860">
        <f t="shared" si="366"/>
        <v>1.7188712808928044</v>
      </c>
      <c r="J5860">
        <f t="shared" si="364"/>
        <v>1</v>
      </c>
      <c r="K5860">
        <v>5.4</v>
      </c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>
        <v>32.863999999999997</v>
      </c>
      <c r="AA5860">
        <f t="shared" si="367"/>
        <v>1.7188733853924698</v>
      </c>
    </row>
    <row r="5861" spans="1:27" ht="14.5" customHeight="1">
      <c r="A5861">
        <v>594697.10499999998</v>
      </c>
      <c r="B5861">
        <v>9605262.3849999998</v>
      </c>
      <c r="C5861" t="s">
        <v>762</v>
      </c>
      <c r="D5861" t="s">
        <v>524</v>
      </c>
      <c r="E5861" t="s">
        <v>342</v>
      </c>
      <c r="F5861" t="s">
        <v>2971</v>
      </c>
      <c r="G5861" t="s">
        <v>26</v>
      </c>
      <c r="H5861">
        <f t="shared" si="365"/>
        <v>1.4037464432853015</v>
      </c>
      <c r="I5861">
        <f t="shared" si="366"/>
        <v>1.3368998851388478</v>
      </c>
      <c r="J5861">
        <f t="shared" si="364"/>
        <v>1</v>
      </c>
      <c r="K5861">
        <v>4.2</v>
      </c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>
        <v>33.255000000000003</v>
      </c>
      <c r="AA5861">
        <f t="shared" si="367"/>
        <v>1.3369015219719209</v>
      </c>
    </row>
    <row r="5862" spans="1:27" ht="14.5" customHeight="1">
      <c r="A5862">
        <v>594697.03</v>
      </c>
      <c r="B5862">
        <v>9605267.7949999999</v>
      </c>
      <c r="C5862" t="s">
        <v>602</v>
      </c>
      <c r="D5862" t="s">
        <v>524</v>
      </c>
      <c r="E5862" t="s">
        <v>342</v>
      </c>
      <c r="F5862" t="s">
        <v>2816</v>
      </c>
      <c r="G5862" t="s">
        <v>26</v>
      </c>
      <c r="H5862">
        <f t="shared" si="365"/>
        <v>1.0894154653387631</v>
      </c>
      <c r="I5862">
        <f t="shared" si="366"/>
        <v>1.1777451369080327</v>
      </c>
      <c r="J5862">
        <f t="shared" si="364"/>
        <v>1</v>
      </c>
      <c r="K5862">
        <v>3.7</v>
      </c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>
        <v>33.026000000000003</v>
      </c>
      <c r="AA5862">
        <f t="shared" si="367"/>
        <v>1.1777465788800257</v>
      </c>
    </row>
    <row r="5863" spans="1:27" ht="14.5" customHeight="1">
      <c r="A5863">
        <v>594696.86</v>
      </c>
      <c r="B5863">
        <v>9605264.0219999999</v>
      </c>
      <c r="C5863" t="s">
        <v>718</v>
      </c>
      <c r="D5863" t="s">
        <v>524</v>
      </c>
      <c r="E5863" t="s">
        <v>342</v>
      </c>
      <c r="F5863" t="s">
        <v>2824</v>
      </c>
      <c r="G5863" t="s">
        <v>26</v>
      </c>
      <c r="H5863">
        <f t="shared" si="365"/>
        <v>1.9894365692818898</v>
      </c>
      <c r="I5863">
        <f t="shared" si="366"/>
        <v>1.5915474823081524</v>
      </c>
      <c r="J5863">
        <f t="shared" si="364"/>
        <v>1</v>
      </c>
      <c r="K5863">
        <v>5</v>
      </c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>
        <v>33.241999999999997</v>
      </c>
      <c r="AA5863">
        <f t="shared" si="367"/>
        <v>1.5915494309189535</v>
      </c>
    </row>
    <row r="5864" spans="1:27" ht="14.5" customHeight="1">
      <c r="A5864">
        <v>594696.81299999997</v>
      </c>
      <c r="B5864">
        <v>9605265.8029999994</v>
      </c>
      <c r="C5864" t="s">
        <v>106</v>
      </c>
      <c r="D5864" t="s">
        <v>524</v>
      </c>
      <c r="E5864" t="s">
        <v>342</v>
      </c>
      <c r="F5864" t="s">
        <v>2818</v>
      </c>
      <c r="G5864" t="s">
        <v>26</v>
      </c>
      <c r="H5864">
        <f t="shared" si="365"/>
        <v>0.7647394172319586</v>
      </c>
      <c r="I5864">
        <f t="shared" si="366"/>
        <v>0.98675943903105445</v>
      </c>
      <c r="J5864">
        <f t="shared" si="364"/>
        <v>1</v>
      </c>
      <c r="K5864">
        <v>3.1</v>
      </c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>
        <v>33.137</v>
      </c>
      <c r="AA5864">
        <f t="shared" si="367"/>
        <v>0.9867606471697512</v>
      </c>
    </row>
    <row r="5865" spans="1:27" ht="14.5" customHeight="1">
      <c r="A5865">
        <v>594696.78700000001</v>
      </c>
      <c r="B5865">
        <v>9605268.2190000005</v>
      </c>
      <c r="C5865" t="s">
        <v>658</v>
      </c>
      <c r="D5865" t="s">
        <v>524</v>
      </c>
      <c r="E5865" t="s">
        <v>342</v>
      </c>
      <c r="F5865" t="s">
        <v>2786</v>
      </c>
      <c r="G5865" t="s">
        <v>26</v>
      </c>
      <c r="H5865">
        <f t="shared" si="365"/>
        <v>1.9894365692818898</v>
      </c>
      <c r="I5865">
        <f t="shared" si="366"/>
        <v>1.5915474823081524</v>
      </c>
      <c r="J5865">
        <f t="shared" si="364"/>
        <v>1</v>
      </c>
      <c r="K5865">
        <v>5</v>
      </c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>
        <v>33.087000000000003</v>
      </c>
      <c r="AA5865">
        <f t="shared" si="367"/>
        <v>1.5915494309189535</v>
      </c>
    </row>
    <row r="5866" spans="1:27" ht="14.5" customHeight="1">
      <c r="A5866">
        <v>594696.72100000002</v>
      </c>
      <c r="B5866">
        <v>9605263.0409999993</v>
      </c>
      <c r="C5866" t="s">
        <v>8035</v>
      </c>
      <c r="D5866" t="s">
        <v>524</v>
      </c>
      <c r="E5866" t="s">
        <v>342</v>
      </c>
      <c r="F5866" t="s">
        <v>2826</v>
      </c>
      <c r="G5866" t="s">
        <v>26</v>
      </c>
      <c r="H5866">
        <f t="shared" si="365"/>
        <v>6.823767432636882</v>
      </c>
      <c r="I5866">
        <f t="shared" si="366"/>
        <v>2.9475871865568397</v>
      </c>
      <c r="J5866">
        <f t="shared" si="364"/>
        <v>3</v>
      </c>
      <c r="K5866">
        <v>5</v>
      </c>
      <c r="L5866">
        <v>4.5</v>
      </c>
      <c r="M5866">
        <v>4.5</v>
      </c>
      <c r="N5866"/>
      <c r="O5866"/>
      <c r="P5866"/>
      <c r="Q5866"/>
      <c r="R5866"/>
      <c r="S5866"/>
      <c r="T5866"/>
      <c r="U5866"/>
      <c r="V5866"/>
      <c r="W5866"/>
      <c r="X5866"/>
      <c r="Y5866"/>
      <c r="Z5866">
        <v>33.267000000000003</v>
      </c>
      <c r="AA5866">
        <f t="shared" si="367"/>
        <v>1.5915494309189535</v>
      </c>
    </row>
    <row r="5867" spans="1:27" ht="14.5" customHeight="1">
      <c r="A5867">
        <v>594696.63600000006</v>
      </c>
      <c r="B5867">
        <v>9605263.7339999992</v>
      </c>
      <c r="C5867" t="s">
        <v>602</v>
      </c>
      <c r="D5867" t="s">
        <v>524</v>
      </c>
      <c r="E5867" t="s">
        <v>342</v>
      </c>
      <c r="F5867" t="s">
        <v>2825</v>
      </c>
      <c r="G5867" t="s">
        <v>26</v>
      </c>
      <c r="H5867">
        <f t="shared" si="365"/>
        <v>1.4713872866408857</v>
      </c>
      <c r="I5867">
        <f t="shared" si="366"/>
        <v>1.3687308347850109</v>
      </c>
      <c r="J5867">
        <f t="shared" si="364"/>
        <v>1</v>
      </c>
      <c r="K5867">
        <v>4.3</v>
      </c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>
        <v>33.258000000000003</v>
      </c>
      <c r="AA5867">
        <f t="shared" si="367"/>
        <v>1.3687325105902999</v>
      </c>
    </row>
    <row r="5868" spans="1:27" ht="14.5" customHeight="1">
      <c r="A5868">
        <v>594696.41399999999</v>
      </c>
      <c r="B5868">
        <v>9605272.9350000005</v>
      </c>
      <c r="C5868" t="s">
        <v>602</v>
      </c>
      <c r="D5868" t="s">
        <v>524</v>
      </c>
      <c r="E5868" t="s">
        <v>342</v>
      </c>
      <c r="F5868" t="s">
        <v>2846</v>
      </c>
      <c r="G5868" t="s">
        <v>26</v>
      </c>
      <c r="H5868">
        <f t="shared" si="365"/>
        <v>2.4072182488310867</v>
      </c>
      <c r="I5868">
        <f t="shared" si="366"/>
        <v>1.7507022305389675</v>
      </c>
      <c r="J5868">
        <f t="shared" si="364"/>
        <v>1</v>
      </c>
      <c r="K5868">
        <v>5.5</v>
      </c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>
        <v>32.887999999999998</v>
      </c>
      <c r="AA5868">
        <f t="shared" si="367"/>
        <v>1.7507043740108488</v>
      </c>
    </row>
    <row r="5869" spans="1:27" ht="14.5" customHeight="1">
      <c r="A5869">
        <v>594696.11399999994</v>
      </c>
      <c r="B5869">
        <v>9605267.1889999993</v>
      </c>
      <c r="C5869" t="s">
        <v>602</v>
      </c>
      <c r="D5869" t="s">
        <v>524</v>
      </c>
      <c r="E5869" t="s">
        <v>342</v>
      </c>
      <c r="F5869" t="s">
        <v>2819</v>
      </c>
      <c r="G5869" t="s">
        <v>26</v>
      </c>
      <c r="H5869">
        <f t="shared" si="365"/>
        <v>1.4713872866408857</v>
      </c>
      <c r="I5869">
        <f t="shared" si="366"/>
        <v>1.3687308347850109</v>
      </c>
      <c r="J5869">
        <f t="shared" si="364"/>
        <v>1</v>
      </c>
      <c r="K5869">
        <v>4.3</v>
      </c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>
        <v>33.195999999999998</v>
      </c>
      <c r="AA5869">
        <f t="shared" si="367"/>
        <v>1.3687325105902999</v>
      </c>
    </row>
    <row r="5870" spans="1:27" ht="14.5" customHeight="1">
      <c r="A5870">
        <v>594695.98899999994</v>
      </c>
      <c r="B5870">
        <v>9605268.0519999992</v>
      </c>
      <c r="C5870" t="s">
        <v>101</v>
      </c>
      <c r="D5870" t="s">
        <v>524</v>
      </c>
      <c r="E5870" t="s">
        <v>342</v>
      </c>
      <c r="F5870" t="s">
        <v>2785</v>
      </c>
      <c r="G5870" t="s">
        <v>26</v>
      </c>
      <c r="H5870">
        <f t="shared" si="365"/>
        <v>127.32394043404095</v>
      </c>
      <c r="I5870">
        <f t="shared" si="366"/>
        <v>12.732379858465219</v>
      </c>
      <c r="J5870">
        <f t="shared" si="364"/>
        <v>1</v>
      </c>
      <c r="K5870">
        <v>40</v>
      </c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>
        <v>33.119999999999997</v>
      </c>
      <c r="AA5870">
        <f t="shared" si="367"/>
        <v>12.732395447351628</v>
      </c>
    </row>
    <row r="5871" spans="1:27" ht="14.5" customHeight="1">
      <c r="A5871">
        <v>594695.81400000001</v>
      </c>
      <c r="B5871">
        <v>9605269.9169999994</v>
      </c>
      <c r="C5871" t="s">
        <v>602</v>
      </c>
      <c r="D5871" t="s">
        <v>524</v>
      </c>
      <c r="E5871" t="s">
        <v>342</v>
      </c>
      <c r="F5871" t="s">
        <v>2782</v>
      </c>
      <c r="G5871" t="s">
        <v>26</v>
      </c>
      <c r="H5871">
        <f t="shared" si="365"/>
        <v>2.5854717654387445</v>
      </c>
      <c r="I5871">
        <f t="shared" si="366"/>
        <v>1.8143641298312938</v>
      </c>
      <c r="J5871">
        <f t="shared" si="364"/>
        <v>1</v>
      </c>
      <c r="K5871">
        <v>5.7</v>
      </c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>
        <v>33.015000000000001</v>
      </c>
      <c r="AA5871">
        <f t="shared" si="367"/>
        <v>1.8143663512476069</v>
      </c>
    </row>
    <row r="5872" spans="1:27" ht="14.5" customHeight="1">
      <c r="A5872">
        <v>594695.79500000004</v>
      </c>
      <c r="B5872">
        <v>9605264.7339999992</v>
      </c>
      <c r="C5872" t="s">
        <v>106</v>
      </c>
      <c r="D5872" t="s">
        <v>524</v>
      </c>
      <c r="E5872" t="s">
        <v>342</v>
      </c>
      <c r="F5872" t="s">
        <v>2823</v>
      </c>
      <c r="G5872" t="s">
        <v>26</v>
      </c>
      <c r="H5872">
        <f t="shared" si="365"/>
        <v>9.7744997521957817</v>
      </c>
      <c r="I5872">
        <f t="shared" si="366"/>
        <v>3.5277826622526476</v>
      </c>
      <c r="J5872">
        <f t="shared" si="364"/>
        <v>5</v>
      </c>
      <c r="K5872">
        <v>4</v>
      </c>
      <c r="L5872">
        <v>4.5</v>
      </c>
      <c r="M5872">
        <v>4.5</v>
      </c>
      <c r="N5872">
        <v>4.8</v>
      </c>
      <c r="O5872">
        <v>4.8</v>
      </c>
      <c r="P5872"/>
      <c r="Q5872"/>
      <c r="R5872"/>
      <c r="S5872"/>
      <c r="T5872"/>
      <c r="U5872"/>
      <c r="V5872"/>
      <c r="W5872"/>
      <c r="X5872"/>
      <c r="Y5872"/>
      <c r="Z5872">
        <v>33.256999999999998</v>
      </c>
      <c r="AA5872">
        <f t="shared" si="367"/>
        <v>1.5278874536821951</v>
      </c>
    </row>
    <row r="5873" spans="1:27" ht="14.5" customHeight="1">
      <c r="A5873">
        <v>594695.76599999995</v>
      </c>
      <c r="B5873">
        <v>9605271.3090000004</v>
      </c>
      <c r="C5873" t="s">
        <v>762</v>
      </c>
      <c r="D5873" t="s">
        <v>524</v>
      </c>
      <c r="E5873" t="s">
        <v>342</v>
      </c>
      <c r="F5873" t="s">
        <v>2845</v>
      </c>
      <c r="G5873" t="s">
        <v>26</v>
      </c>
      <c r="H5873">
        <f t="shared" si="365"/>
        <v>3.1520633003702265</v>
      </c>
      <c r="I5873">
        <f t="shared" si="366"/>
        <v>2.0033277956057476</v>
      </c>
      <c r="J5873">
        <f t="shared" si="364"/>
        <v>2</v>
      </c>
      <c r="K5873">
        <v>4.5</v>
      </c>
      <c r="L5873">
        <v>4.4000000000000004</v>
      </c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>
        <v>32.957999999999998</v>
      </c>
      <c r="AA5873">
        <f t="shared" si="367"/>
        <v>1.432394487827058</v>
      </c>
    </row>
    <row r="5874" spans="1:27" ht="14.5" customHeight="1">
      <c r="A5874">
        <v>594695.67099999997</v>
      </c>
      <c r="B5874">
        <v>9605271.9499999993</v>
      </c>
      <c r="C5874" t="s">
        <v>602</v>
      </c>
      <c r="D5874" t="s">
        <v>524</v>
      </c>
      <c r="E5874" t="s">
        <v>342</v>
      </c>
      <c r="F5874" t="s">
        <v>2844</v>
      </c>
      <c r="G5874" t="s">
        <v>26</v>
      </c>
      <c r="H5874">
        <f t="shared" si="365"/>
        <v>1.6114436211183307</v>
      </c>
      <c r="I5874">
        <f t="shared" si="366"/>
        <v>1.432392734077337</v>
      </c>
      <c r="J5874">
        <f t="shared" si="364"/>
        <v>1</v>
      </c>
      <c r="K5874">
        <v>4.5</v>
      </c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>
        <v>33.087000000000003</v>
      </c>
      <c r="AA5874">
        <f t="shared" si="367"/>
        <v>1.432394487827058</v>
      </c>
    </row>
    <row r="5875" spans="1:27" ht="14.5" customHeight="1">
      <c r="A5875">
        <v>594695.55000000005</v>
      </c>
      <c r="B5875">
        <v>9605274.0810000002</v>
      </c>
      <c r="C5875" t="s">
        <v>602</v>
      </c>
      <c r="D5875" t="s">
        <v>524</v>
      </c>
      <c r="E5875" t="s">
        <v>342</v>
      </c>
      <c r="F5875" t="s">
        <v>2842</v>
      </c>
      <c r="G5875" t="s">
        <v>26</v>
      </c>
      <c r="H5875">
        <f t="shared" si="365"/>
        <v>0.71619716494148034</v>
      </c>
      <c r="I5875">
        <f t="shared" si="366"/>
        <v>0.95492848938489139</v>
      </c>
      <c r="J5875">
        <f t="shared" si="364"/>
        <v>1</v>
      </c>
      <c r="K5875">
        <v>3</v>
      </c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>
        <v>33.012</v>
      </c>
      <c r="AA5875">
        <f t="shared" si="367"/>
        <v>0.95492965855137202</v>
      </c>
    </row>
    <row r="5876" spans="1:27" ht="14.5" customHeight="1">
      <c r="A5876">
        <v>594695.28799999994</v>
      </c>
      <c r="B5876">
        <v>9605271.4179999996</v>
      </c>
      <c r="C5876" t="s">
        <v>762</v>
      </c>
      <c r="D5876" t="s">
        <v>524</v>
      </c>
      <c r="E5876" t="s">
        <v>342</v>
      </c>
      <c r="F5876" t="s">
        <v>2843</v>
      </c>
      <c r="G5876" t="s">
        <v>26</v>
      </c>
      <c r="H5876">
        <f t="shared" si="365"/>
        <v>2.4072182488310867</v>
      </c>
      <c r="I5876">
        <f t="shared" si="366"/>
        <v>1.7507022305389675</v>
      </c>
      <c r="J5876">
        <f t="shared" si="364"/>
        <v>1</v>
      </c>
      <c r="K5876">
        <v>5.5</v>
      </c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>
        <v>32.948999999999998</v>
      </c>
      <c r="AA5876">
        <f t="shared" si="367"/>
        <v>1.7507043740108488</v>
      </c>
    </row>
    <row r="5877" spans="1:27" ht="14.5" customHeight="1">
      <c r="A5877">
        <v>594694.45799999998</v>
      </c>
      <c r="B5877">
        <v>9605269.6799999997</v>
      </c>
      <c r="C5877" t="s">
        <v>8036</v>
      </c>
      <c r="D5877" t="s">
        <v>524</v>
      </c>
      <c r="E5877" t="s">
        <v>342</v>
      </c>
      <c r="F5877" t="s">
        <v>2784</v>
      </c>
      <c r="G5877" t="s">
        <v>26</v>
      </c>
      <c r="H5877">
        <f t="shared" si="365"/>
        <v>2.8647886597659213</v>
      </c>
      <c r="I5877">
        <f t="shared" si="366"/>
        <v>1.9098569787697828</v>
      </c>
      <c r="J5877">
        <f t="shared" si="364"/>
        <v>1</v>
      </c>
      <c r="K5877">
        <v>6</v>
      </c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>
        <v>33.131999999999998</v>
      </c>
      <c r="AA5877">
        <f t="shared" si="367"/>
        <v>1.909859317102744</v>
      </c>
    </row>
    <row r="5878" spans="1:27" ht="14.5" customHeight="1">
      <c r="A5878">
        <v>594693.95200000005</v>
      </c>
      <c r="B5878">
        <v>9605270.0869999994</v>
      </c>
      <c r="C5878" t="s">
        <v>527</v>
      </c>
      <c r="D5878" t="s">
        <v>524</v>
      </c>
      <c r="E5878" t="s">
        <v>342</v>
      </c>
      <c r="F5878" t="s">
        <v>2783</v>
      </c>
      <c r="G5878" t="s">
        <v>26</v>
      </c>
      <c r="H5878">
        <f t="shared" si="365"/>
        <v>0.97482391894812603</v>
      </c>
      <c r="I5878">
        <f t="shared" si="366"/>
        <v>1.1140832376157066</v>
      </c>
      <c r="J5878">
        <f t="shared" ref="J5878:J5941" si="368">COUNT(K5878:Y5878)</f>
        <v>1</v>
      </c>
      <c r="K5878">
        <v>3.5</v>
      </c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>
        <v>33.112000000000002</v>
      </c>
      <c r="AA5878">
        <f t="shared" si="367"/>
        <v>1.1140846016432675</v>
      </c>
    </row>
    <row r="5879" spans="1:27" ht="14.5" customHeight="1">
      <c r="A5879">
        <v>594625.79280000005</v>
      </c>
      <c r="B5879">
        <v>9605230.9890000001</v>
      </c>
      <c r="C5879" t="s">
        <v>391</v>
      </c>
      <c r="D5879" t="s">
        <v>4708</v>
      </c>
      <c r="E5879" t="s">
        <v>342</v>
      </c>
      <c r="F5879" t="s">
        <v>5084</v>
      </c>
      <c r="G5879">
        <v>6</v>
      </c>
      <c r="H5879">
        <f t="shared" si="365"/>
        <v>24.51228503562551</v>
      </c>
      <c r="I5879">
        <f t="shared" si="366"/>
        <v>5.5865855096622212</v>
      </c>
      <c r="J5879">
        <f t="shared" si="368"/>
        <v>2</v>
      </c>
      <c r="K5879">
        <v>12.2522113492</v>
      </c>
      <c r="L5879">
        <v>12.566376143592001</v>
      </c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>
        <v>36.164299999999997</v>
      </c>
      <c r="AA5879">
        <f t="shared" si="367"/>
        <v>4.0000017600094724</v>
      </c>
    </row>
    <row r="5880" spans="1:27" ht="14.5" customHeight="1">
      <c r="A5880">
        <v>594624.35930000001</v>
      </c>
      <c r="B5880">
        <v>9605226.7070000004</v>
      </c>
      <c r="C5880" t="s">
        <v>44</v>
      </c>
      <c r="D5880" t="s">
        <v>4708</v>
      </c>
      <c r="E5880" t="s">
        <v>342</v>
      </c>
      <c r="F5880" t="s">
        <v>5082</v>
      </c>
      <c r="G5880">
        <v>7</v>
      </c>
      <c r="H5880">
        <f t="shared" si="365"/>
        <v>93.619855660433558</v>
      </c>
      <c r="I5880">
        <f t="shared" si="366"/>
        <v>10.917885493871395</v>
      </c>
      <c r="J5880">
        <f t="shared" si="368"/>
        <v>2</v>
      </c>
      <c r="K5880">
        <v>21.486777951600001</v>
      </c>
      <c r="L5880">
        <v>26.735375555131998</v>
      </c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>
        <v>36.245800000000003</v>
      </c>
      <c r="AA5880">
        <f t="shared" si="367"/>
        <v>8.5101343500349653</v>
      </c>
    </row>
    <row r="5881" spans="1:27" ht="14.5" customHeight="1">
      <c r="A5881">
        <v>594624.3003</v>
      </c>
      <c r="B5881">
        <v>9605230.4049999993</v>
      </c>
      <c r="C5881" t="s">
        <v>44</v>
      </c>
      <c r="D5881" t="s">
        <v>4708</v>
      </c>
      <c r="E5881" t="s">
        <v>342</v>
      </c>
      <c r="F5881" t="s">
        <v>5086</v>
      </c>
      <c r="G5881">
        <v>7</v>
      </c>
      <c r="H5881">
        <f t="shared" si="365"/>
        <v>83.152053760518896</v>
      </c>
      <c r="I5881">
        <f t="shared" si="366"/>
        <v>10.28942347745957</v>
      </c>
      <c r="J5881">
        <f t="shared" si="368"/>
        <v>3</v>
      </c>
      <c r="K5881">
        <v>25.13274122871832</v>
      </c>
      <c r="L5881">
        <v>13.823767579509999</v>
      </c>
      <c r="M5881">
        <v>10.53964914873</v>
      </c>
      <c r="N5881"/>
      <c r="O5881"/>
      <c r="P5881"/>
      <c r="Q5881"/>
      <c r="R5881"/>
      <c r="S5881"/>
      <c r="T5881"/>
      <c r="U5881"/>
      <c r="V5881"/>
      <c r="W5881"/>
      <c r="X5881"/>
      <c r="Y5881"/>
      <c r="Z5881">
        <v>36.200400000000002</v>
      </c>
      <c r="AA5881">
        <f t="shared" si="367"/>
        <v>7.999999999999992</v>
      </c>
    </row>
    <row r="5882" spans="1:27" ht="14.5" customHeight="1">
      <c r="A5882">
        <v>594623.77190000005</v>
      </c>
      <c r="B5882">
        <v>9605228.7229999993</v>
      </c>
      <c r="C5882" t="s">
        <v>191</v>
      </c>
      <c r="D5882" t="s">
        <v>4708</v>
      </c>
      <c r="E5882" t="s">
        <v>342</v>
      </c>
      <c r="F5882" t="s">
        <v>5085</v>
      </c>
      <c r="G5882">
        <v>5</v>
      </c>
      <c r="H5882">
        <f t="shared" si="365"/>
        <v>78.539807679490451</v>
      </c>
      <c r="I5882">
        <f t="shared" si="366"/>
        <v>9.9999877565172337</v>
      </c>
      <c r="J5882">
        <f t="shared" si="368"/>
        <v>1</v>
      </c>
      <c r="K5882">
        <v>31.415926535897899</v>
      </c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>
        <v>36.230600000000003</v>
      </c>
      <c r="AA5882">
        <f t="shared" si="367"/>
        <v>9.9999999999999893</v>
      </c>
    </row>
    <row r="5883" spans="1:27" ht="14.5" customHeight="1">
      <c r="A5883">
        <v>594621.55920000002</v>
      </c>
      <c r="B5883">
        <v>9605227.4309999999</v>
      </c>
      <c r="C5883" t="s">
        <v>362</v>
      </c>
      <c r="D5883" t="s">
        <v>4708</v>
      </c>
      <c r="E5883" t="s">
        <v>342</v>
      </c>
      <c r="F5883" t="s">
        <v>5083</v>
      </c>
      <c r="G5883">
        <v>7</v>
      </c>
      <c r="H5883">
        <f t="shared" si="365"/>
        <v>134.78216396031777</v>
      </c>
      <c r="I5883">
        <f t="shared" si="366"/>
        <v>13.099983961112621</v>
      </c>
      <c r="J5883">
        <f t="shared" si="368"/>
        <v>1</v>
      </c>
      <c r="K5883">
        <v>41.154863762262003</v>
      </c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>
        <v>36.283900000000003</v>
      </c>
      <c r="AA5883">
        <f t="shared" si="367"/>
        <v>13.100000000075029</v>
      </c>
    </row>
    <row r="5884" spans="1:27" ht="14.5" customHeight="1">
      <c r="A5884">
        <v>594620.77119999996</v>
      </c>
      <c r="B5884">
        <v>9605232.5749999993</v>
      </c>
      <c r="C5884" t="s">
        <v>129</v>
      </c>
      <c r="D5884" t="s">
        <v>4708</v>
      </c>
      <c r="E5884" t="s">
        <v>342</v>
      </c>
      <c r="F5884" t="s">
        <v>5111</v>
      </c>
      <c r="G5884">
        <v>1</v>
      </c>
      <c r="H5884">
        <f t="shared" si="365"/>
        <v>25.213323304450963</v>
      </c>
      <c r="I5884">
        <f t="shared" si="366"/>
        <v>5.6659090370170224</v>
      </c>
      <c r="J5884">
        <f t="shared" si="368"/>
        <v>1</v>
      </c>
      <c r="K5884">
        <v>17.8</v>
      </c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>
        <v>36.145000000000003</v>
      </c>
      <c r="AA5884">
        <f t="shared" si="367"/>
        <v>5.6659159740714742</v>
      </c>
    </row>
    <row r="5885" spans="1:27" ht="14.5" customHeight="1">
      <c r="A5885">
        <v>594619.67760000005</v>
      </c>
      <c r="B5885">
        <v>9605224.3310000002</v>
      </c>
      <c r="C5885" t="s">
        <v>44</v>
      </c>
      <c r="D5885" t="s">
        <v>4708</v>
      </c>
      <c r="E5885" t="s">
        <v>342</v>
      </c>
      <c r="F5885" t="s">
        <v>5087</v>
      </c>
      <c r="G5885">
        <v>7</v>
      </c>
      <c r="H5885">
        <f t="shared" si="365"/>
        <v>130.69870521814889</v>
      </c>
      <c r="I5885">
        <f t="shared" si="366"/>
        <v>12.90001437168177</v>
      </c>
      <c r="J5885">
        <f t="shared" si="368"/>
        <v>1</v>
      </c>
      <c r="K5885">
        <f>12.9*3.1416</f>
        <v>40.52664</v>
      </c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>
        <v>36.390599999999999</v>
      </c>
      <c r="AA5885">
        <f t="shared" si="367"/>
        <v>12.90003016581146</v>
      </c>
    </row>
    <row r="5886" spans="1:27" ht="14.5" customHeight="1">
      <c r="A5886">
        <v>594618.51729999995</v>
      </c>
      <c r="B5886">
        <v>9605234.0309999995</v>
      </c>
      <c r="C5886" t="s">
        <v>32</v>
      </c>
      <c r="D5886" t="s">
        <v>4708</v>
      </c>
      <c r="E5886" t="s">
        <v>342</v>
      </c>
      <c r="F5886" t="s">
        <v>5110</v>
      </c>
      <c r="G5886">
        <v>5.6</v>
      </c>
      <c r="H5886">
        <f t="shared" si="365"/>
        <v>159.71515088046095</v>
      </c>
      <c r="I5886">
        <f t="shared" si="366"/>
        <v>14.260265441481044</v>
      </c>
      <c r="J5886">
        <f t="shared" si="368"/>
        <v>1</v>
      </c>
      <c r="K5886">
        <v>44.8</v>
      </c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>
        <v>36.122700000000002</v>
      </c>
      <c r="AA5886">
        <f t="shared" si="367"/>
        <v>14.260282901033822</v>
      </c>
    </row>
    <row r="5887" spans="1:27" ht="14.5" customHeight="1">
      <c r="A5887">
        <v>594618.06220000004</v>
      </c>
      <c r="B5887">
        <v>9605241.125</v>
      </c>
      <c r="C5887" t="s">
        <v>8100</v>
      </c>
      <c r="D5887" t="s">
        <v>4708</v>
      </c>
      <c r="E5887" t="s">
        <v>342</v>
      </c>
      <c r="F5887" t="s">
        <v>5108</v>
      </c>
      <c r="G5887">
        <v>5.9</v>
      </c>
      <c r="H5887">
        <f t="shared" si="365"/>
        <v>71.691336210642191</v>
      </c>
      <c r="I5887">
        <f t="shared" si="366"/>
        <v>9.5540583432316843</v>
      </c>
      <c r="J5887">
        <f t="shared" si="368"/>
        <v>4</v>
      </c>
      <c r="K5887">
        <v>11.4</v>
      </c>
      <c r="L5887">
        <v>13.6</v>
      </c>
      <c r="M5887">
        <v>15.1</v>
      </c>
      <c r="N5887">
        <v>11.4</v>
      </c>
      <c r="O5887"/>
      <c r="P5887"/>
      <c r="Q5887"/>
      <c r="R5887"/>
      <c r="S5887"/>
      <c r="T5887"/>
      <c r="U5887"/>
      <c r="V5887"/>
      <c r="W5887"/>
      <c r="X5887"/>
      <c r="Y5887"/>
      <c r="Z5887">
        <v>35.834400000000002</v>
      </c>
      <c r="AA5887">
        <f t="shared" si="367"/>
        <v>4.8064792813752391</v>
      </c>
    </row>
    <row r="5888" spans="1:27" ht="14.5" customHeight="1">
      <c r="A5888">
        <v>594617.26340000005</v>
      </c>
      <c r="B5888">
        <v>9605238.3340000007</v>
      </c>
      <c r="C5888" t="s">
        <v>129</v>
      </c>
      <c r="D5888" t="s">
        <v>4708</v>
      </c>
      <c r="E5888" t="s">
        <v>342</v>
      </c>
      <c r="F5888" t="s">
        <v>5109</v>
      </c>
      <c r="G5888">
        <v>5.9</v>
      </c>
      <c r="H5888">
        <f t="shared" si="365"/>
        <v>22.193358592281051</v>
      </c>
      <c r="I5888">
        <f t="shared" si="366"/>
        <v>5.3157685909092285</v>
      </c>
      <c r="J5888">
        <f t="shared" si="368"/>
        <v>1</v>
      </c>
      <c r="K5888">
        <v>16.7</v>
      </c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>
        <v>35.974600000000002</v>
      </c>
      <c r="AA5888">
        <f t="shared" si="367"/>
        <v>5.3157750992693042</v>
      </c>
    </row>
    <row r="5889" spans="1:28" ht="14.5" customHeight="1">
      <c r="A5889">
        <v>594616.67870000005</v>
      </c>
      <c r="B5889">
        <v>9605220.6559999995</v>
      </c>
      <c r="C5889" t="s">
        <v>8100</v>
      </c>
      <c r="D5889" t="s">
        <v>4708</v>
      </c>
      <c r="E5889" t="s">
        <v>342</v>
      </c>
      <c r="F5889" t="s">
        <v>5090</v>
      </c>
      <c r="G5889">
        <v>5</v>
      </c>
      <c r="H5889">
        <f t="shared" si="365"/>
        <v>38.965270444509052</v>
      </c>
      <c r="I5889">
        <f t="shared" si="366"/>
        <v>7.0435791460588648</v>
      </c>
      <c r="J5889">
        <f t="shared" si="368"/>
        <v>3</v>
      </c>
      <c r="K5889">
        <v>13.823767579509999</v>
      </c>
      <c r="L5889">
        <v>10.995574287564301</v>
      </c>
      <c r="M5889">
        <v>9.4247779676937</v>
      </c>
      <c r="N5889"/>
      <c r="O5889"/>
      <c r="P5889"/>
      <c r="Q5889"/>
      <c r="R5889"/>
      <c r="S5889"/>
      <c r="T5889"/>
      <c r="U5889"/>
      <c r="V5889"/>
      <c r="W5889"/>
      <c r="X5889"/>
      <c r="Y5889"/>
      <c r="Z5889">
        <v>36.485900000000001</v>
      </c>
      <c r="AA5889">
        <f t="shared" si="367"/>
        <v>4.4002418848650038</v>
      </c>
    </row>
    <row r="5890" spans="1:28" ht="14.5" customHeight="1">
      <c r="A5890">
        <v>594616.56720000005</v>
      </c>
      <c r="B5890">
        <v>9605224.5879999995</v>
      </c>
      <c r="C5890" t="s">
        <v>44</v>
      </c>
      <c r="D5890" t="s">
        <v>4708</v>
      </c>
      <c r="E5890" t="s">
        <v>342</v>
      </c>
      <c r="F5890" t="s">
        <v>5088</v>
      </c>
      <c r="G5890">
        <v>5</v>
      </c>
      <c r="H5890">
        <f t="shared" ref="H5890:H5953" si="369">((K5890^2)/(4*3.141593)+(L5890^2)/(4*3.141593)+(M5890^2)/(4*3.141593)+(N5890^2)/(4*3.141593)+(O5890^2)/(4*3.141593)+(P5890^2)/(4*3.141593)+(Q5890^2)/(4*3.141593)+(M5890^2)/(4*3.141593)+(R5890^2)/(4*3.141593)+(S5890^2)/(4*3.141593)+(T5890^2)/(4*3.141593)+(U5890^2)/(4*3.141593)+(V5890^2)/(4*3.141593)+(W5890^2)/(4*3.141593)+(X5890^2)/(4*3.141593)+(Y5890^2)/(4*3.141593))</f>
        <v>29.900710516404587</v>
      </c>
      <c r="I5890">
        <f t="shared" ref="I5890:I5953" si="370">2*SQRT(H5890/3.1416)</f>
        <v>6.1701440841652175</v>
      </c>
      <c r="J5890">
        <f t="shared" si="368"/>
        <v>2</v>
      </c>
      <c r="K5890">
        <v>13.823767579509999</v>
      </c>
      <c r="L5890">
        <v>13.58848414361</v>
      </c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>
        <v>36.406999999999996</v>
      </c>
      <c r="AA5890">
        <f t="shared" ref="AA5890:AA5953" si="371">MAX(K5890:Y5890)/PI()</f>
        <v>4.4002418848650038</v>
      </c>
    </row>
    <row r="5891" spans="1:28" ht="14.5" customHeight="1">
      <c r="A5891">
        <v>594616.47490000003</v>
      </c>
      <c r="B5891">
        <v>9605240.3450000007</v>
      </c>
      <c r="C5891" t="s">
        <v>131</v>
      </c>
      <c r="D5891" t="s">
        <v>4708</v>
      </c>
      <c r="E5891" t="s">
        <v>342</v>
      </c>
      <c r="F5891" t="s">
        <v>5107</v>
      </c>
      <c r="G5891">
        <v>3.3</v>
      </c>
      <c r="H5891">
        <f t="shared" si="369"/>
        <v>104.80431424439766</v>
      </c>
      <c r="I5891">
        <f t="shared" si="370"/>
        <v>11.551652925553523</v>
      </c>
      <c r="J5891">
        <f t="shared" si="368"/>
        <v>5</v>
      </c>
      <c r="K5891">
        <v>22.3</v>
      </c>
      <c r="L5891">
        <v>15.6</v>
      </c>
      <c r="M5891">
        <v>13.7</v>
      </c>
      <c r="N5891">
        <v>10.7</v>
      </c>
      <c r="O5891">
        <v>9.3000000000000007</v>
      </c>
      <c r="P5891"/>
      <c r="Q5891"/>
      <c r="R5891"/>
      <c r="S5891"/>
      <c r="T5891"/>
      <c r="U5891"/>
      <c r="V5891"/>
      <c r="W5891"/>
      <c r="X5891"/>
      <c r="Y5891"/>
      <c r="Z5891">
        <v>35.912999999999997</v>
      </c>
      <c r="AA5891">
        <f t="shared" si="371"/>
        <v>7.0983104618985324</v>
      </c>
    </row>
    <row r="5892" spans="1:28" ht="14.5" customHeight="1">
      <c r="A5892">
        <v>594614.50309999997</v>
      </c>
      <c r="B5892">
        <v>9605223.4550000001</v>
      </c>
      <c r="C5892" t="s">
        <v>30</v>
      </c>
      <c r="D5892" t="s">
        <v>4708</v>
      </c>
      <c r="E5892" t="s">
        <v>342</v>
      </c>
      <c r="F5892" t="s">
        <v>5089</v>
      </c>
      <c r="G5892">
        <v>7</v>
      </c>
      <c r="H5892">
        <f t="shared" si="369"/>
        <v>49.01669397277</v>
      </c>
      <c r="I5892">
        <f t="shared" si="370"/>
        <v>7.8999903276486165</v>
      </c>
      <c r="J5892">
        <f t="shared" si="368"/>
        <v>1</v>
      </c>
      <c r="K5892">
        <v>24.818581963359343</v>
      </c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>
        <v>36.441099999999999</v>
      </c>
      <c r="AA5892">
        <f t="shared" si="371"/>
        <v>7.8999999999999924</v>
      </c>
    </row>
    <row r="5893" spans="1:28" ht="14.5" customHeight="1">
      <c r="A5893">
        <v>594613.8051</v>
      </c>
      <c r="B5893">
        <v>9605219.4450000003</v>
      </c>
      <c r="C5893" t="s">
        <v>36</v>
      </c>
      <c r="D5893" t="s">
        <v>4708</v>
      </c>
      <c r="E5893" t="s">
        <v>342</v>
      </c>
      <c r="F5893" t="s">
        <v>5091</v>
      </c>
      <c r="G5893">
        <v>7</v>
      </c>
      <c r="H5893">
        <f t="shared" si="369"/>
        <v>80.161365603440998</v>
      </c>
      <c r="I5893">
        <f t="shared" si="370"/>
        <v>10.102691818290381</v>
      </c>
      <c r="J5893">
        <f t="shared" si="368"/>
        <v>1</v>
      </c>
      <c r="K5893">
        <v>31.738581256900002</v>
      </c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>
        <v>36.539700000000003</v>
      </c>
      <c r="AA5893">
        <f t="shared" si="371"/>
        <v>10.102704187518832</v>
      </c>
    </row>
    <row r="5894" spans="1:28" ht="14.5" customHeight="1">
      <c r="A5894">
        <v>594612.91170000006</v>
      </c>
      <c r="B5894">
        <v>9605228.7210000008</v>
      </c>
      <c r="C5894" t="s">
        <v>8100</v>
      </c>
      <c r="D5894" t="s">
        <v>4708</v>
      </c>
      <c r="E5894" t="s">
        <v>342</v>
      </c>
      <c r="F5894" t="s">
        <v>5096</v>
      </c>
      <c r="G5894">
        <v>4.0999999999999996</v>
      </c>
      <c r="H5894">
        <f t="shared" si="369"/>
        <v>96.427194738465474</v>
      </c>
      <c r="I5894">
        <f t="shared" si="370"/>
        <v>11.080371402999095</v>
      </c>
      <c r="J5894">
        <f t="shared" si="368"/>
        <v>6</v>
      </c>
      <c r="K5894">
        <v>18.2</v>
      </c>
      <c r="L5894">
        <v>12.4</v>
      </c>
      <c r="M5894">
        <v>12</v>
      </c>
      <c r="N5894">
        <v>11.5</v>
      </c>
      <c r="O5894">
        <v>13.2</v>
      </c>
      <c r="P5894">
        <v>11.5</v>
      </c>
      <c r="Q5894"/>
      <c r="R5894"/>
      <c r="S5894"/>
      <c r="T5894"/>
      <c r="U5894"/>
      <c r="V5894"/>
      <c r="W5894"/>
      <c r="X5894"/>
      <c r="Y5894"/>
      <c r="Z5894">
        <v>36.282699999999998</v>
      </c>
      <c r="AA5894">
        <f t="shared" si="371"/>
        <v>5.79323992854499</v>
      </c>
    </row>
    <row r="5895" spans="1:28" ht="14.5" customHeight="1">
      <c r="A5895">
        <v>594612.66559999995</v>
      </c>
      <c r="B5895">
        <v>9605221.3239999991</v>
      </c>
      <c r="C5895" t="s">
        <v>44</v>
      </c>
      <c r="D5895" t="s">
        <v>4708</v>
      </c>
      <c r="E5895" t="s">
        <v>342</v>
      </c>
      <c r="F5895" t="s">
        <v>5092</v>
      </c>
      <c r="G5895">
        <v>6</v>
      </c>
      <c r="H5895">
        <f t="shared" si="369"/>
        <v>25.7195747464413</v>
      </c>
      <c r="I5895">
        <f t="shared" si="370"/>
        <v>5.7225084590561384</v>
      </c>
      <c r="J5895">
        <f t="shared" si="368"/>
        <v>1</v>
      </c>
      <c r="K5895">
        <v>17.977812546180001</v>
      </c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>
        <v>36.472700000000003</v>
      </c>
      <c r="AA5895">
        <f t="shared" si="371"/>
        <v>5.7225154654080805</v>
      </c>
    </row>
    <row r="5896" spans="1:28" ht="14.5" customHeight="1">
      <c r="A5896">
        <v>594611.62820000004</v>
      </c>
      <c r="B5896">
        <v>9605233.898</v>
      </c>
      <c r="C5896" t="s">
        <v>362</v>
      </c>
      <c r="D5896" t="s">
        <v>4708</v>
      </c>
      <c r="E5896" t="s">
        <v>342</v>
      </c>
      <c r="F5896" t="s">
        <v>5106</v>
      </c>
      <c r="G5896">
        <v>5.4</v>
      </c>
      <c r="H5896">
        <f t="shared" si="369"/>
        <v>840.96189417279709</v>
      </c>
      <c r="I5896">
        <f t="shared" si="370"/>
        <v>32.722216236255612</v>
      </c>
      <c r="J5896">
        <f t="shared" si="368"/>
        <v>1</v>
      </c>
      <c r="K5896">
        <v>102.8</v>
      </c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>
        <v>36.184800000000003</v>
      </c>
      <c r="AA5896">
        <f t="shared" si="371"/>
        <v>32.722256299693683</v>
      </c>
    </row>
    <row r="5897" spans="1:28" ht="14.5" customHeight="1">
      <c r="A5897">
        <v>594611.54850000003</v>
      </c>
      <c r="B5897">
        <v>9605238.3800000008</v>
      </c>
      <c r="C5897" t="s">
        <v>30</v>
      </c>
      <c r="D5897" t="s">
        <v>4708</v>
      </c>
      <c r="E5897" t="s">
        <v>342</v>
      </c>
      <c r="F5897" t="s">
        <v>5105</v>
      </c>
      <c r="G5897">
        <v>8.9</v>
      </c>
      <c r="H5897">
        <f t="shared" si="369"/>
        <v>329.01222405321124</v>
      </c>
      <c r="I5897">
        <f t="shared" si="370"/>
        <v>20.467300622482838</v>
      </c>
      <c r="J5897">
        <f t="shared" si="368"/>
        <v>1</v>
      </c>
      <c r="K5897">
        <v>64.3</v>
      </c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>
        <v>35.959200000000003</v>
      </c>
      <c r="AA5897">
        <f t="shared" si="371"/>
        <v>20.467325681617741</v>
      </c>
    </row>
    <row r="5898" spans="1:28" ht="14.5" customHeight="1">
      <c r="A5898">
        <v>594611.11990000005</v>
      </c>
      <c r="B5898">
        <v>9605224.9000000004</v>
      </c>
      <c r="C5898" t="s">
        <v>129</v>
      </c>
      <c r="D5898" t="s">
        <v>4708</v>
      </c>
      <c r="E5898" t="s">
        <v>342</v>
      </c>
      <c r="F5898" t="s">
        <v>5094</v>
      </c>
      <c r="G5898">
        <v>9</v>
      </c>
      <c r="H5898">
        <f t="shared" si="369"/>
        <v>61.058991409772048</v>
      </c>
      <c r="I5898">
        <f t="shared" si="370"/>
        <v>8.8171730519871634</v>
      </c>
      <c r="J5898">
        <f t="shared" si="368"/>
        <v>1</v>
      </c>
      <c r="K5898">
        <v>27.7</v>
      </c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>
        <v>36.418100000000003</v>
      </c>
      <c r="AA5898">
        <f t="shared" si="371"/>
        <v>8.8171838472910018</v>
      </c>
    </row>
    <row r="5899" spans="1:28" ht="14.5" customHeight="1">
      <c r="A5899">
        <v>594610.14910000004</v>
      </c>
      <c r="B5899">
        <v>9605237.2510000002</v>
      </c>
      <c r="C5899" t="s">
        <v>129</v>
      </c>
      <c r="D5899" t="s">
        <v>4708</v>
      </c>
      <c r="E5899" t="s">
        <v>342</v>
      </c>
      <c r="F5899" t="s">
        <v>5104</v>
      </c>
      <c r="G5899">
        <v>9.6999999999999993</v>
      </c>
      <c r="H5899">
        <f t="shared" si="369"/>
        <v>23.269245888948699</v>
      </c>
      <c r="I5899">
        <f t="shared" si="370"/>
        <v>5.4430923894938807</v>
      </c>
      <c r="J5899">
        <f t="shared" si="368"/>
        <v>1</v>
      </c>
      <c r="K5899">
        <v>17.100000000000001</v>
      </c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>
        <v>35.950099999999999</v>
      </c>
      <c r="AA5899">
        <f t="shared" si="371"/>
        <v>5.443099053742821</v>
      </c>
    </row>
    <row r="5900" spans="1:28" ht="14.5" customHeight="1">
      <c r="A5900">
        <v>594609.84369999997</v>
      </c>
      <c r="B5900">
        <v>9605222.8619999997</v>
      </c>
      <c r="C5900" t="s">
        <v>42</v>
      </c>
      <c r="D5900" t="s">
        <v>4708</v>
      </c>
      <c r="E5900" t="s">
        <v>342</v>
      </c>
      <c r="F5900" t="s">
        <v>5093</v>
      </c>
      <c r="G5900">
        <v>8</v>
      </c>
      <c r="H5900">
        <f t="shared" si="369"/>
        <v>1392.05837019155</v>
      </c>
      <c r="I5900">
        <f t="shared" si="370"/>
        <v>42.100114261357909</v>
      </c>
      <c r="J5900">
        <f t="shared" si="368"/>
        <v>1</v>
      </c>
      <c r="K5900">
        <v>132.261571613</v>
      </c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>
        <v>36.430999999999997</v>
      </c>
      <c r="AA5900">
        <f t="shared" si="371"/>
        <v>42.100165806623309</v>
      </c>
    </row>
    <row r="5901" spans="1:28" ht="14.5" customHeight="1">
      <c r="A5901">
        <v>594609.64820000005</v>
      </c>
      <c r="B5901">
        <v>9605225.1420000009</v>
      </c>
      <c r="C5901" t="s">
        <v>129</v>
      </c>
      <c r="D5901" t="s">
        <v>4708</v>
      </c>
      <c r="E5901" t="s">
        <v>342</v>
      </c>
      <c r="F5901" t="s">
        <v>5095</v>
      </c>
      <c r="G5901">
        <v>8.6</v>
      </c>
      <c r="H5901">
        <f t="shared" si="369"/>
        <v>47.377238235506631</v>
      </c>
      <c r="I5901">
        <f t="shared" si="370"/>
        <v>7.7667517136637825</v>
      </c>
      <c r="J5901">
        <f t="shared" si="368"/>
        <v>1</v>
      </c>
      <c r="K5901">
        <v>24.4</v>
      </c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>
        <v>36.395499999999998</v>
      </c>
      <c r="AA5901">
        <f t="shared" si="371"/>
        <v>7.766761222884492</v>
      </c>
    </row>
    <row r="5902" spans="1:28" ht="14.5" customHeight="1">
      <c r="A5902">
        <v>594609.44200000004</v>
      </c>
      <c r="B5902">
        <v>9605231.6989999991</v>
      </c>
      <c r="C5902" t="s">
        <v>38</v>
      </c>
      <c r="D5902" t="s">
        <v>4708</v>
      </c>
      <c r="E5902" t="s">
        <v>342</v>
      </c>
      <c r="F5902" t="s">
        <v>5098</v>
      </c>
      <c r="G5902">
        <v>9.5</v>
      </c>
      <c r="H5902">
        <f t="shared" si="369"/>
        <v>305.8957668927834</v>
      </c>
      <c r="I5902">
        <f t="shared" si="370"/>
        <v>19.73518878062109</v>
      </c>
      <c r="J5902">
        <f t="shared" si="368"/>
        <v>1</v>
      </c>
      <c r="K5902">
        <v>62</v>
      </c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>
        <v>36.180599999999998</v>
      </c>
      <c r="AA5902">
        <f t="shared" si="371"/>
        <v>19.735212943395023</v>
      </c>
      <c r="AB5902" s="2"/>
    </row>
    <row r="5903" spans="1:28" ht="14.5" customHeight="1">
      <c r="A5903">
        <v>594607.81019999995</v>
      </c>
      <c r="B5903">
        <v>9605230.6909999996</v>
      </c>
      <c r="C5903" t="s">
        <v>38</v>
      </c>
      <c r="D5903" t="s">
        <v>4708</v>
      </c>
      <c r="E5903" t="s">
        <v>342</v>
      </c>
      <c r="F5903" t="s">
        <v>5097</v>
      </c>
      <c r="G5903">
        <v>11</v>
      </c>
      <c r="H5903">
        <f t="shared" si="369"/>
        <v>651.44362752323434</v>
      </c>
      <c r="I5903">
        <f t="shared" si="370"/>
        <v>28.800032085615118</v>
      </c>
      <c r="J5903">
        <f t="shared" si="368"/>
        <v>1</v>
      </c>
      <c r="K5903">
        <f>28.8*3.1416</f>
        <v>90.478080000000006</v>
      </c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>
        <v>36.160400000000003</v>
      </c>
      <c r="AA5903">
        <f t="shared" si="371"/>
        <v>28.800067346927911</v>
      </c>
    </row>
    <row r="5904" spans="1:28" ht="14.5" customHeight="1">
      <c r="A5904">
        <v>594606.98270000005</v>
      </c>
      <c r="B5904">
        <v>9605237.4419999998</v>
      </c>
      <c r="C5904" t="s">
        <v>44</v>
      </c>
      <c r="D5904" t="s">
        <v>4708</v>
      </c>
      <c r="E5904" t="s">
        <v>342</v>
      </c>
      <c r="F5904" t="s">
        <v>5103</v>
      </c>
      <c r="G5904">
        <v>8.1</v>
      </c>
      <c r="H5904">
        <f t="shared" si="369"/>
        <v>12.580401089510957</v>
      </c>
      <c r="I5904">
        <f t="shared" si="370"/>
        <v>4.0022277170531098</v>
      </c>
      <c r="J5904">
        <f t="shared" si="368"/>
        <v>2</v>
      </c>
      <c r="K5904">
        <v>9.6999999999999993</v>
      </c>
      <c r="L5904">
        <v>8</v>
      </c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>
        <v>35.8446</v>
      </c>
      <c r="AA5904">
        <f t="shared" si="371"/>
        <v>3.0876058959827692</v>
      </c>
    </row>
    <row r="5905" spans="1:27" ht="14.5" customHeight="1">
      <c r="A5905">
        <v>594606.43539999996</v>
      </c>
      <c r="B5905">
        <v>9605231.8269999996</v>
      </c>
      <c r="C5905" t="s">
        <v>250</v>
      </c>
      <c r="D5905" t="s">
        <v>4708</v>
      </c>
      <c r="E5905" t="s">
        <v>342</v>
      </c>
      <c r="F5905" t="s">
        <v>5099</v>
      </c>
      <c r="G5905">
        <v>5.8</v>
      </c>
      <c r="H5905">
        <f t="shared" si="369"/>
        <v>67.450653219560905</v>
      </c>
      <c r="I5905">
        <f t="shared" si="370"/>
        <v>9.2671807024074599</v>
      </c>
      <c r="J5905">
        <f t="shared" si="368"/>
        <v>4</v>
      </c>
      <c r="K5905">
        <v>15</v>
      </c>
      <c r="L5905">
        <v>12.5</v>
      </c>
      <c r="M5905">
        <v>12.6</v>
      </c>
      <c r="N5905">
        <v>12.2</v>
      </c>
      <c r="O5905"/>
      <c r="P5905"/>
      <c r="Q5905"/>
      <c r="R5905"/>
      <c r="S5905"/>
      <c r="T5905"/>
      <c r="U5905"/>
      <c r="V5905"/>
      <c r="W5905"/>
      <c r="X5905"/>
      <c r="Y5905"/>
      <c r="Z5905">
        <v>36.0854</v>
      </c>
      <c r="AA5905">
        <f t="shared" si="371"/>
        <v>4.7746482927568605</v>
      </c>
    </row>
    <row r="5906" spans="1:27" ht="14.5" customHeight="1">
      <c r="A5906">
        <v>594606.38820000004</v>
      </c>
      <c r="B5906">
        <v>9605234.0470000003</v>
      </c>
      <c r="C5906" t="s">
        <v>8100</v>
      </c>
      <c r="D5906" t="s">
        <v>4708</v>
      </c>
      <c r="E5906" t="s">
        <v>342</v>
      </c>
      <c r="F5906" t="s">
        <v>5100</v>
      </c>
      <c r="G5906">
        <v>6.7</v>
      </c>
      <c r="H5906">
        <f t="shared" si="369"/>
        <v>140.22583447314787</v>
      </c>
      <c r="I5906">
        <f t="shared" si="370"/>
        <v>13.361910796700114</v>
      </c>
      <c r="J5906">
        <f t="shared" si="368"/>
        <v>4</v>
      </c>
      <c r="K5906">
        <v>19</v>
      </c>
      <c r="L5906">
        <v>23.2</v>
      </c>
      <c r="M5906">
        <v>14</v>
      </c>
      <c r="N5906">
        <v>21.7</v>
      </c>
      <c r="O5906"/>
      <c r="P5906"/>
      <c r="Q5906"/>
      <c r="R5906"/>
      <c r="S5906"/>
      <c r="T5906"/>
      <c r="U5906"/>
      <c r="V5906"/>
      <c r="W5906"/>
      <c r="X5906"/>
      <c r="Y5906"/>
      <c r="Z5906">
        <v>35.988700000000001</v>
      </c>
      <c r="AA5906">
        <f t="shared" si="371"/>
        <v>7.3847893594639435</v>
      </c>
    </row>
    <row r="5907" spans="1:27" ht="14.5" customHeight="1">
      <c r="A5907">
        <v>594606.15280000004</v>
      </c>
      <c r="B5907">
        <v>9605237.2219999991</v>
      </c>
      <c r="C5907" t="s">
        <v>129</v>
      </c>
      <c r="D5907" t="s">
        <v>4708</v>
      </c>
      <c r="E5907" t="s">
        <v>342</v>
      </c>
      <c r="F5907" t="s">
        <v>5102</v>
      </c>
      <c r="G5907">
        <v>4.3</v>
      </c>
      <c r="H5907">
        <f t="shared" si="369"/>
        <v>11.459154639063685</v>
      </c>
      <c r="I5907">
        <f t="shared" si="370"/>
        <v>3.8197139575395656</v>
      </c>
      <c r="J5907">
        <f t="shared" si="368"/>
        <v>1</v>
      </c>
      <c r="K5907">
        <v>12</v>
      </c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>
        <v>35.802700000000002</v>
      </c>
      <c r="AA5907">
        <f t="shared" si="371"/>
        <v>3.8197186342054881</v>
      </c>
    </row>
    <row r="5908" spans="1:27" ht="14.5" customHeight="1">
      <c r="A5908">
        <v>594604.46990000003</v>
      </c>
      <c r="B5908">
        <v>9605235.818</v>
      </c>
      <c r="C5908" t="s">
        <v>22</v>
      </c>
      <c r="D5908" t="s">
        <v>4708</v>
      </c>
      <c r="E5908" t="s">
        <v>342</v>
      </c>
      <c r="F5908" t="s">
        <v>5101</v>
      </c>
      <c r="G5908">
        <v>7.2</v>
      </c>
      <c r="H5908">
        <f t="shared" si="369"/>
        <v>80.471913452824737</v>
      </c>
      <c r="I5908">
        <f t="shared" si="370"/>
        <v>10.122241987479848</v>
      </c>
      <c r="J5908">
        <f t="shared" si="368"/>
        <v>1</v>
      </c>
      <c r="K5908">
        <v>31.8</v>
      </c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>
        <v>35.842100000000002</v>
      </c>
      <c r="AA5908">
        <f t="shared" si="371"/>
        <v>10.122254380644543</v>
      </c>
    </row>
    <row r="5909" spans="1:27" ht="14.5" customHeight="1">
      <c r="A5909">
        <v>594765.65130000003</v>
      </c>
      <c r="B5909">
        <v>9605395.5010000002</v>
      </c>
      <c r="C5909" t="s">
        <v>8100</v>
      </c>
      <c r="D5909" t="s">
        <v>5305</v>
      </c>
      <c r="E5909" t="s">
        <v>342</v>
      </c>
      <c r="F5909" t="s">
        <v>6216</v>
      </c>
      <c r="G5909">
        <v>3.7</v>
      </c>
      <c r="H5909">
        <f t="shared" si="369"/>
        <v>64.624857516552922</v>
      </c>
      <c r="I5909">
        <f t="shared" si="370"/>
        <v>9.0709829539102902</v>
      </c>
      <c r="J5909">
        <f t="shared" si="368"/>
        <v>3</v>
      </c>
      <c r="K5909">
        <v>16.2</v>
      </c>
      <c r="L5909">
        <v>15.4</v>
      </c>
      <c r="M5909">
        <v>12.5</v>
      </c>
      <c r="N5909"/>
      <c r="O5909"/>
      <c r="P5909"/>
      <c r="Q5909"/>
      <c r="R5909"/>
      <c r="S5909"/>
      <c r="T5909"/>
      <c r="U5909"/>
      <c r="V5909"/>
      <c r="W5909"/>
      <c r="X5909"/>
      <c r="Y5909"/>
      <c r="Z5909">
        <v>33.547899999999998</v>
      </c>
      <c r="AA5909">
        <f t="shared" si="371"/>
        <v>5.156620156177409</v>
      </c>
    </row>
    <row r="5910" spans="1:27" ht="14.5" customHeight="1">
      <c r="A5910">
        <v>594764.6298</v>
      </c>
      <c r="B5910">
        <v>9605398.3849999998</v>
      </c>
      <c r="C5910" t="s">
        <v>36</v>
      </c>
      <c r="D5910" t="s">
        <v>5305</v>
      </c>
      <c r="E5910" t="s">
        <v>342</v>
      </c>
      <c r="F5910" t="s">
        <v>6221</v>
      </c>
      <c r="G5910">
        <v>7.3</v>
      </c>
      <c r="H5910">
        <f t="shared" si="369"/>
        <v>77.528343104915251</v>
      </c>
      <c r="I5910">
        <f t="shared" si="370"/>
        <v>9.9353873325382782</v>
      </c>
      <c r="J5910">
        <f t="shared" si="368"/>
        <v>2</v>
      </c>
      <c r="K5910">
        <v>25.5</v>
      </c>
      <c r="L5910">
        <v>18</v>
      </c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>
        <v>33.465200000000003</v>
      </c>
      <c r="AA5910">
        <f t="shared" si="371"/>
        <v>8.1169020976866619</v>
      </c>
    </row>
    <row r="5911" spans="1:27" ht="14.5" customHeight="1">
      <c r="A5911">
        <v>594764.52960000001</v>
      </c>
      <c r="B5911">
        <v>9605401.6160000004</v>
      </c>
      <c r="C5911" t="s">
        <v>36</v>
      </c>
      <c r="D5911" t="s">
        <v>5305</v>
      </c>
      <c r="E5911" t="s">
        <v>342</v>
      </c>
      <c r="F5911" t="s">
        <v>6223</v>
      </c>
      <c r="G5911">
        <v>7.9</v>
      </c>
      <c r="H5911">
        <f t="shared" si="369"/>
        <v>76.47394172319585</v>
      </c>
      <c r="I5911">
        <f t="shared" si="370"/>
        <v>9.8675943903105452</v>
      </c>
      <c r="J5911">
        <f t="shared" si="368"/>
        <v>1</v>
      </c>
      <c r="K5911">
        <v>31</v>
      </c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>
        <v>33.196100000000001</v>
      </c>
      <c r="AA5911">
        <f t="shared" si="371"/>
        <v>9.8676064716975116</v>
      </c>
    </row>
    <row r="5912" spans="1:27" ht="14.5" customHeight="1">
      <c r="A5912">
        <v>594763.74659999995</v>
      </c>
      <c r="B5912">
        <v>9605400.0800000001</v>
      </c>
      <c r="C5912" t="s">
        <v>44</v>
      </c>
      <c r="D5912" t="s">
        <v>5305</v>
      </c>
      <c r="E5912" t="s">
        <v>342</v>
      </c>
      <c r="F5912" t="s">
        <v>6222</v>
      </c>
      <c r="G5912">
        <v>9.1999999999999993</v>
      </c>
      <c r="H5912">
        <f t="shared" si="369"/>
        <v>281.72411257600845</v>
      </c>
      <c r="I5912">
        <f t="shared" si="370"/>
        <v>18.939415039467011</v>
      </c>
      <c r="J5912">
        <f t="shared" si="368"/>
        <v>1</v>
      </c>
      <c r="K5912">
        <v>59.5</v>
      </c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>
        <v>33.320099999999996</v>
      </c>
      <c r="AA5912">
        <f t="shared" si="371"/>
        <v>18.939438227935547</v>
      </c>
    </row>
    <row r="5913" spans="1:27" ht="14.5" customHeight="1">
      <c r="A5913">
        <v>594763.41619999998</v>
      </c>
      <c r="B5913">
        <v>9605393.6040000003</v>
      </c>
      <c r="C5913" t="s">
        <v>42</v>
      </c>
      <c r="D5913" t="s">
        <v>5305</v>
      </c>
      <c r="E5913" t="s">
        <v>342</v>
      </c>
      <c r="F5913" t="s">
        <v>6217</v>
      </c>
      <c r="G5913">
        <v>11.6</v>
      </c>
      <c r="H5913">
        <f t="shared" si="369"/>
        <v>417.12596125596167</v>
      </c>
      <c r="I5913">
        <f t="shared" si="370"/>
        <v>23.045607543822047</v>
      </c>
      <c r="J5913">
        <f t="shared" si="368"/>
        <v>1</v>
      </c>
      <c r="K5913">
        <v>72.400000000000006</v>
      </c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>
        <v>33.3932</v>
      </c>
      <c r="AA5913">
        <f t="shared" si="371"/>
        <v>23.045635759706446</v>
      </c>
    </row>
    <row r="5914" spans="1:27" ht="14.5" customHeight="1">
      <c r="A5914">
        <v>594762.12470000004</v>
      </c>
      <c r="B5914">
        <v>9605405.2290000003</v>
      </c>
      <c r="C5914" t="s">
        <v>129</v>
      </c>
      <c r="D5914" t="s">
        <v>5305</v>
      </c>
      <c r="E5914" t="s">
        <v>342</v>
      </c>
      <c r="F5914" t="s">
        <v>6226</v>
      </c>
      <c r="G5914">
        <v>8.6</v>
      </c>
      <c r="H5914">
        <f t="shared" si="369"/>
        <v>86.135441478256411</v>
      </c>
      <c r="I5914">
        <f t="shared" si="370"/>
        <v>10.472382433587642</v>
      </c>
      <c r="J5914">
        <f t="shared" si="368"/>
        <v>1</v>
      </c>
      <c r="K5914">
        <v>32.9</v>
      </c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>
        <v>32.883099999999999</v>
      </c>
      <c r="AA5914">
        <f t="shared" si="371"/>
        <v>10.472395255446713</v>
      </c>
    </row>
    <row r="5915" spans="1:27" ht="14.5" customHeight="1">
      <c r="A5915">
        <v>594761.35340000002</v>
      </c>
      <c r="B5915">
        <v>9605395.5620000008</v>
      </c>
      <c r="C5915" t="s">
        <v>44</v>
      </c>
      <c r="D5915" t="s">
        <v>5305</v>
      </c>
      <c r="E5915" t="s">
        <v>342</v>
      </c>
      <c r="F5915" t="s">
        <v>6219</v>
      </c>
      <c r="G5915">
        <v>8.8000000000000007</v>
      </c>
      <c r="H5915">
        <f t="shared" si="369"/>
        <v>60.180456220777167</v>
      </c>
      <c r="I5915">
        <f t="shared" si="370"/>
        <v>8.7535111526948377</v>
      </c>
      <c r="J5915">
        <f t="shared" si="368"/>
        <v>1</v>
      </c>
      <c r="K5915">
        <v>27.5</v>
      </c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>
        <v>33.222900000000003</v>
      </c>
      <c r="AA5915">
        <f t="shared" si="371"/>
        <v>8.753521870054243</v>
      </c>
    </row>
    <row r="5916" spans="1:27" ht="14.5" customHeight="1">
      <c r="A5916">
        <v>594761.31019999995</v>
      </c>
      <c r="B5916">
        <v>9605398.5470000003</v>
      </c>
      <c r="C5916" t="s">
        <v>32</v>
      </c>
      <c r="D5916" t="s">
        <v>5305</v>
      </c>
      <c r="E5916" t="s">
        <v>342</v>
      </c>
      <c r="F5916" t="s">
        <v>6220</v>
      </c>
      <c r="G5916">
        <v>5.7</v>
      </c>
      <c r="H5916">
        <f t="shared" si="369"/>
        <v>70.667970039403585</v>
      </c>
      <c r="I5916">
        <f t="shared" si="370"/>
        <v>9.4856229945565875</v>
      </c>
      <c r="J5916">
        <f t="shared" si="368"/>
        <v>1</v>
      </c>
      <c r="K5916">
        <v>29.8</v>
      </c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>
        <v>33.054499999999997</v>
      </c>
      <c r="AA5916">
        <f t="shared" si="371"/>
        <v>9.4856346082769623</v>
      </c>
    </row>
    <row r="5917" spans="1:27" ht="14.5" customHeight="1">
      <c r="A5917">
        <v>594760.56550000003</v>
      </c>
      <c r="B5917">
        <v>9605401.5580000002</v>
      </c>
      <c r="C5917" t="s">
        <v>250</v>
      </c>
      <c r="D5917" t="s">
        <v>5305</v>
      </c>
      <c r="E5917" t="s">
        <v>342</v>
      </c>
      <c r="F5917" t="s">
        <v>6224</v>
      </c>
      <c r="G5917">
        <v>6.1</v>
      </c>
      <c r="H5917">
        <f t="shared" si="369"/>
        <v>58.904033717925913</v>
      </c>
      <c r="I5917">
        <f t="shared" si="370"/>
        <v>8.6601830058220415</v>
      </c>
      <c r="J5917">
        <f t="shared" si="368"/>
        <v>3</v>
      </c>
      <c r="K5917">
        <v>16.5</v>
      </c>
      <c r="L5917">
        <v>11.4</v>
      </c>
      <c r="M5917">
        <v>13</v>
      </c>
      <c r="N5917"/>
      <c r="O5917"/>
      <c r="P5917"/>
      <c r="Q5917"/>
      <c r="R5917"/>
      <c r="S5917"/>
      <c r="T5917"/>
      <c r="U5917"/>
      <c r="V5917"/>
      <c r="W5917"/>
      <c r="X5917"/>
      <c r="Y5917"/>
      <c r="Z5917">
        <v>32.865600000000001</v>
      </c>
      <c r="AA5917">
        <f t="shared" si="371"/>
        <v>5.2521131220325463</v>
      </c>
    </row>
    <row r="5918" spans="1:27" ht="14.5" customHeight="1">
      <c r="A5918">
        <v>594760.50439999998</v>
      </c>
      <c r="B5918">
        <v>9605395.4480000008</v>
      </c>
      <c r="C5918" t="s">
        <v>36</v>
      </c>
      <c r="D5918" t="s">
        <v>5305</v>
      </c>
      <c r="E5918" t="s">
        <v>342</v>
      </c>
      <c r="F5918" t="s">
        <v>6218</v>
      </c>
      <c r="G5918">
        <v>2.2999999999999998</v>
      </c>
      <c r="H5918">
        <f t="shared" si="369"/>
        <v>7.4874434721493195</v>
      </c>
      <c r="I5918">
        <f t="shared" si="370"/>
        <v>3.0876021156778153</v>
      </c>
      <c r="J5918">
        <f t="shared" si="368"/>
        <v>1</v>
      </c>
      <c r="K5918">
        <v>9.6999999999999993</v>
      </c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>
        <v>33.094000000000001</v>
      </c>
      <c r="AA5918">
        <f t="shared" si="371"/>
        <v>3.0876058959827692</v>
      </c>
    </row>
    <row r="5919" spans="1:27" ht="14.5" customHeight="1">
      <c r="A5919">
        <v>594759.85930000001</v>
      </c>
      <c r="B5919">
        <v>9605405.0820000004</v>
      </c>
      <c r="C5919" t="s">
        <v>36</v>
      </c>
      <c r="D5919" t="s">
        <v>5305</v>
      </c>
      <c r="E5919" t="s">
        <v>342</v>
      </c>
      <c r="F5919" t="s">
        <v>6225</v>
      </c>
      <c r="G5919">
        <v>6.4</v>
      </c>
      <c r="H5919">
        <f t="shared" si="369"/>
        <v>47.377238235506631</v>
      </c>
      <c r="I5919">
        <f t="shared" si="370"/>
        <v>7.7667517136637825</v>
      </c>
      <c r="J5919">
        <f t="shared" si="368"/>
        <v>1</v>
      </c>
      <c r="K5919">
        <v>24.4</v>
      </c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>
        <v>32.758600000000001</v>
      </c>
      <c r="AA5919">
        <f t="shared" si="371"/>
        <v>7.766761222884492</v>
      </c>
    </row>
    <row r="5920" spans="1:27" ht="14.5" customHeight="1">
      <c r="A5920">
        <v>594758.95120000001</v>
      </c>
      <c r="B5920">
        <v>9605400.8870000001</v>
      </c>
      <c r="C5920" t="s">
        <v>52</v>
      </c>
      <c r="D5920" t="s">
        <v>5305</v>
      </c>
      <c r="E5920" t="s">
        <v>342</v>
      </c>
      <c r="F5920" t="s">
        <v>6227</v>
      </c>
      <c r="G5920">
        <v>5.8</v>
      </c>
      <c r="H5920">
        <f t="shared" si="369"/>
        <v>25.709886672143718</v>
      </c>
      <c r="I5920">
        <f t="shared" si="370"/>
        <v>5.72143057753095</v>
      </c>
      <c r="J5920">
        <f t="shared" si="368"/>
        <v>2</v>
      </c>
      <c r="K5920">
        <v>12.2</v>
      </c>
      <c r="L5920">
        <v>13.2</v>
      </c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>
        <v>32.840000000000003</v>
      </c>
      <c r="AA5920">
        <f t="shared" si="371"/>
        <v>4.2016904976260365</v>
      </c>
    </row>
    <row r="5921" spans="1:27" ht="14.5" customHeight="1">
      <c r="A5921">
        <v>594757.62789999996</v>
      </c>
      <c r="B5921">
        <v>9605389.6300000008</v>
      </c>
      <c r="C5921" t="s">
        <v>36</v>
      </c>
      <c r="D5921" t="s">
        <v>5305</v>
      </c>
      <c r="E5921" t="s">
        <v>342</v>
      </c>
      <c r="F5921" t="s">
        <v>6243</v>
      </c>
      <c r="G5921">
        <v>5.9</v>
      </c>
      <c r="H5921">
        <f t="shared" si="369"/>
        <v>113.10265206218631</v>
      </c>
      <c r="I5921">
        <f t="shared" si="370"/>
        <v>12.000268016603469</v>
      </c>
      <c r="J5921">
        <f t="shared" si="368"/>
        <v>1</v>
      </c>
      <c r="K5921">
        <v>37.700000000000003</v>
      </c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>
        <v>32.7712</v>
      </c>
      <c r="AA5921">
        <f t="shared" si="371"/>
        <v>12.000282709128909</v>
      </c>
    </row>
    <row r="5922" spans="1:27" ht="14.5" customHeight="1">
      <c r="A5922">
        <v>594757.554</v>
      </c>
      <c r="B5922">
        <v>9605410.2520000003</v>
      </c>
      <c r="C5922" t="s">
        <v>8100</v>
      </c>
      <c r="D5922" t="s">
        <v>5305</v>
      </c>
      <c r="E5922" t="s">
        <v>342</v>
      </c>
      <c r="F5922" t="s">
        <v>6229</v>
      </c>
      <c r="G5922">
        <v>3.6</v>
      </c>
      <c r="H5922">
        <f t="shared" si="369"/>
        <v>30.638914716196531</v>
      </c>
      <c r="I5922">
        <f t="shared" si="370"/>
        <v>6.2458455472985079</v>
      </c>
      <c r="J5922">
        <f t="shared" si="368"/>
        <v>3</v>
      </c>
      <c r="K5922">
        <v>10</v>
      </c>
      <c r="L5922">
        <v>9</v>
      </c>
      <c r="M5922">
        <v>10.1</v>
      </c>
      <c r="N5922"/>
      <c r="O5922"/>
      <c r="P5922"/>
      <c r="Q5922"/>
      <c r="R5922"/>
      <c r="S5922"/>
      <c r="T5922"/>
      <c r="U5922"/>
      <c r="V5922"/>
      <c r="W5922"/>
      <c r="X5922"/>
      <c r="Y5922"/>
      <c r="Z5922">
        <v>32.518500000000003</v>
      </c>
      <c r="AA5922">
        <f t="shared" si="371"/>
        <v>3.214929850456286</v>
      </c>
    </row>
    <row r="5923" spans="1:27" ht="14.5" customHeight="1">
      <c r="A5923">
        <v>594755.85360000003</v>
      </c>
      <c r="B5923">
        <v>9605392.4790000003</v>
      </c>
      <c r="C5923" t="s">
        <v>8100</v>
      </c>
      <c r="D5923" t="s">
        <v>5305</v>
      </c>
      <c r="E5923" t="s">
        <v>342</v>
      </c>
      <c r="F5923" t="s">
        <v>6244</v>
      </c>
      <c r="G5923">
        <v>6.4</v>
      </c>
      <c r="H5923">
        <f t="shared" si="369"/>
        <v>153.46274963052184</v>
      </c>
      <c r="I5923">
        <f t="shared" si="370"/>
        <v>13.97835414332835</v>
      </c>
      <c r="J5923">
        <f t="shared" si="368"/>
        <v>3</v>
      </c>
      <c r="K5923">
        <v>23</v>
      </c>
      <c r="L5923">
        <v>28.3</v>
      </c>
      <c r="M5923">
        <v>17.3</v>
      </c>
      <c r="N5923"/>
      <c r="O5923"/>
      <c r="P5923"/>
      <c r="Q5923"/>
      <c r="R5923"/>
      <c r="S5923"/>
      <c r="T5923"/>
      <c r="U5923"/>
      <c r="V5923"/>
      <c r="W5923"/>
      <c r="X5923"/>
      <c r="Y5923"/>
      <c r="Z5923">
        <v>32.822699999999998</v>
      </c>
      <c r="AA5923">
        <f t="shared" si="371"/>
        <v>9.0081697790012765</v>
      </c>
    </row>
    <row r="5924" spans="1:27" ht="14.5" customHeight="1">
      <c r="A5924">
        <v>594755.82660000003</v>
      </c>
      <c r="B5924">
        <v>9605400.8129999992</v>
      </c>
      <c r="C5924" t="s">
        <v>42</v>
      </c>
      <c r="D5924" t="s">
        <v>5305</v>
      </c>
      <c r="E5924" t="s">
        <v>342</v>
      </c>
      <c r="F5924" t="s">
        <v>6228</v>
      </c>
      <c r="G5924">
        <v>12.4</v>
      </c>
      <c r="H5924">
        <f t="shared" si="369"/>
        <v>464.49046709742487</v>
      </c>
      <c r="I5924">
        <f t="shared" si="370"/>
        <v>24.318845529668568</v>
      </c>
      <c r="J5924">
        <f t="shared" si="368"/>
        <v>1</v>
      </c>
      <c r="K5924">
        <v>76.400000000000006</v>
      </c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>
        <v>32.788899999999998</v>
      </c>
      <c r="AA5924">
        <f t="shared" si="371"/>
        <v>24.318875304441612</v>
      </c>
    </row>
    <row r="5925" spans="1:27" ht="14.5" customHeight="1">
      <c r="A5925">
        <v>594751.36179999996</v>
      </c>
      <c r="B5925">
        <v>9605386.6239999998</v>
      </c>
      <c r="C5925" t="s">
        <v>131</v>
      </c>
      <c r="D5925" t="s">
        <v>5305</v>
      </c>
      <c r="E5925" t="s">
        <v>342</v>
      </c>
      <c r="F5925" t="s">
        <v>6241</v>
      </c>
      <c r="G5925">
        <v>6.2</v>
      </c>
      <c r="H5925">
        <f t="shared" si="369"/>
        <v>41.256139799140122</v>
      </c>
      <c r="I5925">
        <f t="shared" si="370"/>
        <v>7.2476772706945747</v>
      </c>
      <c r="J5925">
        <f t="shared" si="368"/>
        <v>2</v>
      </c>
      <c r="K5925">
        <v>16.2</v>
      </c>
      <c r="L5925">
        <v>16</v>
      </c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>
        <v>32.653399999999998</v>
      </c>
      <c r="AA5925">
        <f t="shared" si="371"/>
        <v>5.156620156177409</v>
      </c>
    </row>
    <row r="5926" spans="1:27" ht="14.5" customHeight="1">
      <c r="A5926">
        <v>594751.29709999997</v>
      </c>
      <c r="B5926">
        <v>9605398.0529999994</v>
      </c>
      <c r="C5926" t="s">
        <v>32</v>
      </c>
      <c r="D5926" t="s">
        <v>5305</v>
      </c>
      <c r="E5926" t="s">
        <v>342</v>
      </c>
      <c r="F5926" t="s">
        <v>6238</v>
      </c>
      <c r="G5926">
        <v>8.1999999999999993</v>
      </c>
      <c r="H5926">
        <f t="shared" si="369"/>
        <v>74.026934742979122</v>
      </c>
      <c r="I5926">
        <f t="shared" si="370"/>
        <v>9.7084396420797283</v>
      </c>
      <c r="J5926">
        <f t="shared" si="368"/>
        <v>1</v>
      </c>
      <c r="K5926">
        <v>30.5</v>
      </c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>
        <v>32.677199999999999</v>
      </c>
      <c r="AA5926">
        <f t="shared" si="371"/>
        <v>9.7084515286056163</v>
      </c>
    </row>
    <row r="5927" spans="1:27" ht="14.5" customHeight="1">
      <c r="A5927">
        <v>594751.21710000001</v>
      </c>
      <c r="B5927">
        <v>9605393.9110000003</v>
      </c>
      <c r="C5927" t="s">
        <v>32</v>
      </c>
      <c r="D5927" t="s">
        <v>5305</v>
      </c>
      <c r="E5927" t="s">
        <v>342</v>
      </c>
      <c r="F5927" t="s">
        <v>6239</v>
      </c>
      <c r="G5927">
        <v>3.3</v>
      </c>
      <c r="H5927">
        <f t="shared" si="369"/>
        <v>35.093661082132535</v>
      </c>
      <c r="I5927">
        <f t="shared" si="370"/>
        <v>6.6844994256942396</v>
      </c>
      <c r="J5927">
        <f t="shared" si="368"/>
        <v>1</v>
      </c>
      <c r="K5927">
        <v>21</v>
      </c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>
        <v>32.663499999999999</v>
      </c>
      <c r="AA5927">
        <f t="shared" si="371"/>
        <v>6.6845076098596046</v>
      </c>
    </row>
    <row r="5928" spans="1:27" ht="14.5" customHeight="1">
      <c r="A5928">
        <v>594750.62749999994</v>
      </c>
      <c r="B5928">
        <v>9605391.7980000004</v>
      </c>
      <c r="C5928" t="s">
        <v>191</v>
      </c>
      <c r="D5928" t="s">
        <v>5305</v>
      </c>
      <c r="E5928" t="s">
        <v>342</v>
      </c>
      <c r="F5928" t="s">
        <v>6240</v>
      </c>
      <c r="G5928">
        <v>5.3</v>
      </c>
      <c r="H5928">
        <f t="shared" si="369"/>
        <v>23.816738832815073</v>
      </c>
      <c r="I5928">
        <f t="shared" si="370"/>
        <v>5.5067542887862073</v>
      </c>
      <c r="J5928">
        <f t="shared" si="368"/>
        <v>1</v>
      </c>
      <c r="K5928">
        <v>17.3</v>
      </c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>
        <v>32.657699999999998</v>
      </c>
      <c r="AA5928">
        <f t="shared" si="371"/>
        <v>5.5067610309795789</v>
      </c>
    </row>
    <row r="5929" spans="1:27" ht="14.5" customHeight="1">
      <c r="A5929">
        <v>594750.03879999998</v>
      </c>
      <c r="B5929">
        <v>9605407.2809999995</v>
      </c>
      <c r="C5929" t="s">
        <v>525</v>
      </c>
      <c r="D5929" t="s">
        <v>5305</v>
      </c>
      <c r="E5929" t="s">
        <v>342</v>
      </c>
      <c r="F5929" t="s">
        <v>6230</v>
      </c>
      <c r="G5929">
        <v>2</v>
      </c>
      <c r="H5929">
        <f t="shared" si="369"/>
        <v>13.865577113267058</v>
      </c>
      <c r="I5929">
        <f t="shared" si="370"/>
        <v>4.2016853532935219</v>
      </c>
      <c r="J5929">
        <f t="shared" si="368"/>
        <v>1</v>
      </c>
      <c r="K5929">
        <v>13.2</v>
      </c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>
        <v>32.612499999999997</v>
      </c>
      <c r="AA5929">
        <f t="shared" si="371"/>
        <v>4.2016904976260365</v>
      </c>
    </row>
    <row r="5930" spans="1:27" ht="14.5" customHeight="1">
      <c r="A5930">
        <v>594749.79610000004</v>
      </c>
      <c r="B5930">
        <v>9605386.8190000001</v>
      </c>
      <c r="C5930" t="s">
        <v>66</v>
      </c>
      <c r="D5930" t="s">
        <v>5305</v>
      </c>
      <c r="E5930" t="s">
        <v>342</v>
      </c>
      <c r="F5930" t="s">
        <v>6242</v>
      </c>
      <c r="G5930">
        <v>17</v>
      </c>
      <c r="H5930">
        <f t="shared" si="369"/>
        <v>623.88730812680058</v>
      </c>
      <c r="I5930">
        <f t="shared" si="370"/>
        <v>28.184324271041671</v>
      </c>
      <c r="J5930">
        <f t="shared" si="368"/>
        <v>2</v>
      </c>
      <c r="K5930">
        <v>28</v>
      </c>
      <c r="L5930">
        <v>84</v>
      </c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>
        <v>32.3765</v>
      </c>
      <c r="AA5930">
        <f t="shared" si="371"/>
        <v>26.738030439438418</v>
      </c>
    </row>
    <row r="5931" spans="1:27" ht="14.5" customHeight="1">
      <c r="A5931">
        <v>594749.57039999997</v>
      </c>
      <c r="B5931">
        <v>9605398.7640000004</v>
      </c>
      <c r="C5931" t="s">
        <v>32</v>
      </c>
      <c r="D5931" t="s">
        <v>5305</v>
      </c>
      <c r="E5931" t="s">
        <v>342</v>
      </c>
      <c r="F5931" t="s">
        <v>6237</v>
      </c>
      <c r="G5931">
        <v>9.1999999999999993</v>
      </c>
      <c r="H5931">
        <f t="shared" si="369"/>
        <v>441.67481274627238</v>
      </c>
      <c r="I5931">
        <f t="shared" si="370"/>
        <v>23.714057486391468</v>
      </c>
      <c r="J5931">
        <f t="shared" si="368"/>
        <v>1</v>
      </c>
      <c r="K5931">
        <v>74.5</v>
      </c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>
        <v>32.637999999999998</v>
      </c>
      <c r="AA5931">
        <f t="shared" si="371"/>
        <v>23.714086520692405</v>
      </c>
    </row>
    <row r="5932" spans="1:27" ht="14.5" customHeight="1">
      <c r="A5932">
        <v>594749.28949999996</v>
      </c>
      <c r="B5932">
        <v>9605406.4330000002</v>
      </c>
      <c r="C5932" t="s">
        <v>66</v>
      </c>
      <c r="D5932" t="s">
        <v>5305</v>
      </c>
      <c r="E5932" t="s">
        <v>342</v>
      </c>
      <c r="F5932" t="s">
        <v>6231</v>
      </c>
      <c r="G5932">
        <v>15.6</v>
      </c>
      <c r="H5932">
        <f t="shared" si="369"/>
        <v>1524.8132078216372</v>
      </c>
      <c r="I5932">
        <f t="shared" si="370"/>
        <v>44.06186485594079</v>
      </c>
      <c r="J5932">
        <f t="shared" si="368"/>
        <v>5</v>
      </c>
      <c r="K5932">
        <v>72.5</v>
      </c>
      <c r="L5932">
        <v>11.2</v>
      </c>
      <c r="M5932">
        <v>64.400000000000006</v>
      </c>
      <c r="N5932">
        <v>56.4</v>
      </c>
      <c r="O5932">
        <v>48</v>
      </c>
      <c r="P5932"/>
      <c r="Q5932"/>
      <c r="R5932"/>
      <c r="S5932"/>
      <c r="T5932"/>
      <c r="U5932"/>
      <c r="V5932"/>
      <c r="W5932"/>
      <c r="X5932"/>
      <c r="Y5932"/>
      <c r="Z5932">
        <v>32.566000000000003</v>
      </c>
      <c r="AA5932">
        <f t="shared" si="371"/>
        <v>23.077466748324824</v>
      </c>
    </row>
    <row r="5933" spans="1:27" ht="14.5" customHeight="1">
      <c r="A5933">
        <v>594748.21299999999</v>
      </c>
      <c r="B5933">
        <v>9605398.375</v>
      </c>
      <c r="C5933" t="s">
        <v>36</v>
      </c>
      <c r="D5933" t="s">
        <v>5305</v>
      </c>
      <c r="E5933" t="s">
        <v>342</v>
      </c>
      <c r="F5933" t="s">
        <v>6236</v>
      </c>
      <c r="G5933">
        <v>6.4</v>
      </c>
      <c r="H5933">
        <f t="shared" si="369"/>
        <v>113.71619430015284</v>
      </c>
      <c r="I5933">
        <f t="shared" si="370"/>
        <v>12.032772618283429</v>
      </c>
      <c r="J5933">
        <f t="shared" si="368"/>
        <v>2</v>
      </c>
      <c r="K5933">
        <v>23</v>
      </c>
      <c r="L5933">
        <v>30</v>
      </c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>
        <v>32.621200000000002</v>
      </c>
      <c r="AA5933">
        <f t="shared" si="371"/>
        <v>9.5492965855137211</v>
      </c>
    </row>
    <row r="5934" spans="1:27" ht="14.5" customHeight="1">
      <c r="A5934">
        <v>594746.52549999999</v>
      </c>
      <c r="B5934">
        <v>9605401.7880000006</v>
      </c>
      <c r="C5934" t="s">
        <v>32</v>
      </c>
      <c r="D5934" t="s">
        <v>5305</v>
      </c>
      <c r="E5934" t="s">
        <v>342</v>
      </c>
      <c r="F5934" t="s">
        <v>6234</v>
      </c>
      <c r="G5934">
        <v>3.1</v>
      </c>
      <c r="H5934">
        <f t="shared" si="369"/>
        <v>12.83504897037904</v>
      </c>
      <c r="I5934">
        <f t="shared" si="370"/>
        <v>4.0425306050627068</v>
      </c>
      <c r="J5934">
        <f t="shared" si="368"/>
        <v>1</v>
      </c>
      <c r="K5934">
        <v>12.7</v>
      </c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>
        <v>32.534700000000001</v>
      </c>
      <c r="AA5934">
        <f t="shared" si="371"/>
        <v>4.0425355545341413</v>
      </c>
    </row>
    <row r="5935" spans="1:27" ht="14.5" customHeight="1">
      <c r="A5935">
        <v>594746.08499999996</v>
      </c>
      <c r="B5935">
        <v>9605405.3460000008</v>
      </c>
      <c r="C5935" t="s">
        <v>30</v>
      </c>
      <c r="D5935" t="s">
        <v>5305</v>
      </c>
      <c r="E5935" t="s">
        <v>342</v>
      </c>
      <c r="F5935" t="s">
        <v>6232</v>
      </c>
      <c r="G5935">
        <v>9.8000000000000007</v>
      </c>
      <c r="H5935">
        <f t="shared" si="369"/>
        <v>176.53543918642552</v>
      </c>
      <c r="I5935">
        <f t="shared" si="370"/>
        <v>14.992377283342796</v>
      </c>
      <c r="J5935">
        <f t="shared" si="368"/>
        <v>1</v>
      </c>
      <c r="K5935">
        <v>47.1</v>
      </c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>
        <v>32.572899999999997</v>
      </c>
      <c r="AA5935">
        <f t="shared" si="371"/>
        <v>14.992395639256541</v>
      </c>
    </row>
    <row r="5936" spans="1:27" ht="14.5" customHeight="1">
      <c r="A5936">
        <v>594746.0551</v>
      </c>
      <c r="B5936">
        <v>9605405.5179999992</v>
      </c>
      <c r="C5936" t="s">
        <v>525</v>
      </c>
      <c r="D5936" t="s">
        <v>5305</v>
      </c>
      <c r="E5936" t="s">
        <v>342</v>
      </c>
      <c r="F5936" t="s">
        <v>6233</v>
      </c>
      <c r="G5936">
        <v>2</v>
      </c>
      <c r="H5936">
        <f t="shared" si="369"/>
        <v>46.298167840328141</v>
      </c>
      <c r="I5936">
        <f t="shared" si="370"/>
        <v>7.6777939732587699</v>
      </c>
      <c r="J5936">
        <f t="shared" si="368"/>
        <v>2</v>
      </c>
      <c r="K5936">
        <v>19.2</v>
      </c>
      <c r="L5936">
        <v>14.6</v>
      </c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>
        <v>32.589799999999997</v>
      </c>
      <c r="AA5936">
        <f t="shared" si="371"/>
        <v>6.1115498147287806</v>
      </c>
    </row>
    <row r="5937" spans="1:27" ht="14.5" customHeight="1">
      <c r="A5937">
        <v>594744.20290000003</v>
      </c>
      <c r="B5937">
        <v>9605399.4069999997</v>
      </c>
      <c r="C5937" t="s">
        <v>191</v>
      </c>
      <c r="D5937" t="s">
        <v>5305</v>
      </c>
      <c r="E5937" t="s">
        <v>342</v>
      </c>
      <c r="F5937" t="s">
        <v>6235</v>
      </c>
      <c r="G5937">
        <v>6.2</v>
      </c>
      <c r="H5937">
        <f t="shared" si="369"/>
        <v>23.816738832815073</v>
      </c>
      <c r="I5937">
        <f t="shared" si="370"/>
        <v>5.5067542887862073</v>
      </c>
      <c r="J5937">
        <f t="shared" si="368"/>
        <v>1</v>
      </c>
      <c r="K5937">
        <v>17.3</v>
      </c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>
        <v>32.587800000000001</v>
      </c>
      <c r="AA5937">
        <f t="shared" si="371"/>
        <v>5.5067610309795789</v>
      </c>
    </row>
    <row r="5938" spans="1:27" ht="14.5" customHeight="1">
      <c r="A5938">
        <v>594674.89099999995</v>
      </c>
      <c r="B5938">
        <v>9605352.3829999994</v>
      </c>
      <c r="C5938" t="s">
        <v>129</v>
      </c>
      <c r="D5938" t="s">
        <v>6267</v>
      </c>
      <c r="E5938" t="s">
        <v>342</v>
      </c>
      <c r="F5938" t="s">
        <v>6706</v>
      </c>
      <c r="G5938">
        <v>7.5</v>
      </c>
      <c r="H5938">
        <f t="shared" si="369"/>
        <v>45.836618556254741</v>
      </c>
      <c r="I5938">
        <f t="shared" si="370"/>
        <v>7.6394279150791311</v>
      </c>
      <c r="J5938">
        <f t="shared" si="368"/>
        <v>1</v>
      </c>
      <c r="K5938">
        <v>24</v>
      </c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>
        <v>34.459800000000001</v>
      </c>
      <c r="AA5938">
        <f t="shared" si="371"/>
        <v>7.6394372684109761</v>
      </c>
    </row>
    <row r="5939" spans="1:27" ht="14.5" customHeight="1">
      <c r="A5939">
        <v>594673.35730000003</v>
      </c>
      <c r="B5939">
        <v>9605350.5879999995</v>
      </c>
      <c r="C5939" t="s">
        <v>44</v>
      </c>
      <c r="D5939" t="s">
        <v>6267</v>
      </c>
      <c r="E5939" t="s">
        <v>342</v>
      </c>
      <c r="F5939" t="s">
        <v>6707</v>
      </c>
      <c r="G5939">
        <v>3.4</v>
      </c>
      <c r="H5939">
        <f t="shared" si="369"/>
        <v>8.3755279566767555</v>
      </c>
      <c r="I5939">
        <f t="shared" si="370"/>
        <v>3.2655824082908045</v>
      </c>
      <c r="J5939">
        <f t="shared" si="368"/>
        <v>2</v>
      </c>
      <c r="K5939">
        <v>7</v>
      </c>
      <c r="L5939">
        <v>7.5</v>
      </c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>
        <v>34.3688</v>
      </c>
      <c r="AA5939">
        <f t="shared" si="371"/>
        <v>2.3873241463784303</v>
      </c>
    </row>
    <row r="5940" spans="1:27" ht="14.5" customHeight="1">
      <c r="A5940">
        <v>594673.03200000001</v>
      </c>
      <c r="B5940">
        <v>9605350.3399999999</v>
      </c>
      <c r="C5940" t="s">
        <v>36</v>
      </c>
      <c r="D5940" t="s">
        <v>6267</v>
      </c>
      <c r="E5940" t="s">
        <v>342</v>
      </c>
      <c r="F5940" t="s">
        <v>6708</v>
      </c>
      <c r="G5940">
        <v>3.9</v>
      </c>
      <c r="H5940">
        <f t="shared" si="369"/>
        <v>12.433978558011813</v>
      </c>
      <c r="I5940">
        <f t="shared" si="370"/>
        <v>3.9788687057703807</v>
      </c>
      <c r="J5940">
        <f t="shared" si="368"/>
        <v>1</v>
      </c>
      <c r="K5940">
        <v>12.5</v>
      </c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>
        <v>34.362699999999997</v>
      </c>
      <c r="AA5940">
        <f t="shared" si="371"/>
        <v>3.9788735772973833</v>
      </c>
    </row>
    <row r="5941" spans="1:27" ht="14.5" customHeight="1">
      <c r="A5941">
        <v>594672.60270000005</v>
      </c>
      <c r="B5941">
        <v>9605358.5629999992</v>
      </c>
      <c r="C5941" t="s">
        <v>38</v>
      </c>
      <c r="D5941" t="s">
        <v>6267</v>
      </c>
      <c r="E5941" t="s">
        <v>342</v>
      </c>
      <c r="F5941" t="s">
        <v>6710</v>
      </c>
      <c r="G5941">
        <v>7.8</v>
      </c>
      <c r="H5941">
        <f t="shared" si="369"/>
        <v>61.058991409772048</v>
      </c>
      <c r="I5941">
        <f t="shared" si="370"/>
        <v>8.8171730519871634</v>
      </c>
      <c r="J5941">
        <f t="shared" si="368"/>
        <v>1</v>
      </c>
      <c r="K5941">
        <v>27.7</v>
      </c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>
        <v>34.523099999999999</v>
      </c>
      <c r="AA5941">
        <f t="shared" si="371"/>
        <v>8.8171838472910018</v>
      </c>
    </row>
    <row r="5942" spans="1:27" ht="14.5" customHeight="1">
      <c r="A5942">
        <v>594672.3578</v>
      </c>
      <c r="B5942">
        <v>9605356.8120000008</v>
      </c>
      <c r="C5942" t="s">
        <v>52</v>
      </c>
      <c r="D5942" t="s">
        <v>6267</v>
      </c>
      <c r="E5942" t="s">
        <v>342</v>
      </c>
      <c r="F5942" t="s">
        <v>6709</v>
      </c>
      <c r="G5942">
        <v>3.9</v>
      </c>
      <c r="H5942">
        <f t="shared" si="369"/>
        <v>62.752399817544799</v>
      </c>
      <c r="I5942">
        <f t="shared" si="370"/>
        <v>8.938604484869547</v>
      </c>
      <c r="J5942">
        <f t="shared" ref="J5942:J6005" si="372">COUNT(K5942:Y5942)</f>
        <v>4</v>
      </c>
      <c r="K5942">
        <v>12.1</v>
      </c>
      <c r="L5942">
        <v>14</v>
      </c>
      <c r="M5942">
        <v>13</v>
      </c>
      <c r="N5942">
        <v>10.4</v>
      </c>
      <c r="O5942"/>
      <c r="P5942"/>
      <c r="Q5942"/>
      <c r="R5942"/>
      <c r="S5942"/>
      <c r="T5942"/>
      <c r="U5942"/>
      <c r="V5942"/>
      <c r="W5942"/>
      <c r="X5942"/>
      <c r="Y5942"/>
      <c r="Z5942">
        <v>34.526400000000002</v>
      </c>
      <c r="AA5942">
        <f t="shared" si="371"/>
        <v>4.45633840657307</v>
      </c>
    </row>
    <row r="5943" spans="1:27" ht="14.5" customHeight="1">
      <c r="A5943">
        <v>594672.04260000004</v>
      </c>
      <c r="B5943">
        <v>9605358.2540000007</v>
      </c>
      <c r="C5943" t="s">
        <v>129</v>
      </c>
      <c r="D5943" t="s">
        <v>6267</v>
      </c>
      <c r="E5943" t="s">
        <v>342</v>
      </c>
      <c r="F5943" t="s">
        <v>6711</v>
      </c>
      <c r="G5943">
        <v>7.5</v>
      </c>
      <c r="H5943">
        <f t="shared" si="369"/>
        <v>17.666992509850896</v>
      </c>
      <c r="I5943">
        <f t="shared" si="370"/>
        <v>4.7428114972782938</v>
      </c>
      <c r="J5943">
        <f t="shared" si="372"/>
        <v>1</v>
      </c>
      <c r="K5943">
        <v>14.9</v>
      </c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>
        <v>34.4773</v>
      </c>
      <c r="AA5943">
        <f t="shared" si="371"/>
        <v>4.7428173041384811</v>
      </c>
    </row>
    <row r="5944" spans="1:27" ht="14.5" customHeight="1">
      <c r="A5944">
        <v>594671.57429999998</v>
      </c>
      <c r="B5944">
        <v>9605357.5940000005</v>
      </c>
      <c r="C5944" t="s">
        <v>391</v>
      </c>
      <c r="D5944" t="s">
        <v>6267</v>
      </c>
      <c r="E5944" t="s">
        <v>342</v>
      </c>
      <c r="F5944" t="s">
        <v>6712</v>
      </c>
      <c r="G5944">
        <v>4.5</v>
      </c>
      <c r="H5944">
        <f t="shared" si="369"/>
        <v>49.338822692818574</v>
      </c>
      <c r="I5944">
        <f t="shared" si="370"/>
        <v>7.9259064618945976</v>
      </c>
      <c r="J5944">
        <f t="shared" si="372"/>
        <v>1</v>
      </c>
      <c r="K5944">
        <v>24.9</v>
      </c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>
        <v>34.397599999999997</v>
      </c>
      <c r="AA5944">
        <f t="shared" si="371"/>
        <v>7.9259161659763873</v>
      </c>
    </row>
    <row r="5945" spans="1:27" ht="14.5" customHeight="1">
      <c r="A5945">
        <v>594670.8125</v>
      </c>
      <c r="B5945">
        <v>9605363.4700000007</v>
      </c>
      <c r="C5945" t="s">
        <v>188</v>
      </c>
      <c r="D5945" t="s">
        <v>6267</v>
      </c>
      <c r="E5945" t="s">
        <v>342</v>
      </c>
      <c r="F5945" t="s">
        <v>6754</v>
      </c>
      <c r="G5945">
        <v>5.4</v>
      </c>
      <c r="H5945">
        <f t="shared" si="369"/>
        <v>80.173497967432453</v>
      </c>
      <c r="I5945">
        <f t="shared" si="370"/>
        <v>10.103456306870129</v>
      </c>
      <c r="J5945">
        <f t="shared" si="372"/>
        <v>3</v>
      </c>
      <c r="K5945">
        <v>14.3</v>
      </c>
      <c r="L5945">
        <v>15</v>
      </c>
      <c r="M5945">
        <v>17</v>
      </c>
      <c r="N5945"/>
      <c r="O5945"/>
      <c r="P5945"/>
      <c r="Q5945"/>
      <c r="R5945"/>
      <c r="S5945"/>
      <c r="T5945"/>
      <c r="U5945"/>
      <c r="V5945"/>
      <c r="W5945"/>
      <c r="X5945"/>
      <c r="Y5945"/>
      <c r="Z5945">
        <v>34.593200000000003</v>
      </c>
      <c r="AA5945">
        <f t="shared" si="371"/>
        <v>5.4112680651244416</v>
      </c>
    </row>
    <row r="5946" spans="1:27" ht="14.5" customHeight="1">
      <c r="A5946">
        <v>594670.34080000001</v>
      </c>
      <c r="B5946">
        <v>9605360.2369999997</v>
      </c>
      <c r="C5946" t="s">
        <v>52</v>
      </c>
      <c r="D5946" t="s">
        <v>6267</v>
      </c>
      <c r="E5946" t="s">
        <v>342</v>
      </c>
      <c r="F5946" t="s">
        <v>6753</v>
      </c>
      <c r="G5946">
        <v>6.9</v>
      </c>
      <c r="H5946">
        <f t="shared" si="369"/>
        <v>76.902864247533032</v>
      </c>
      <c r="I5946">
        <f t="shared" si="370"/>
        <v>9.8952280870243765</v>
      </c>
      <c r="J5946">
        <f t="shared" si="372"/>
        <v>6</v>
      </c>
      <c r="K5946">
        <v>12.3</v>
      </c>
      <c r="L5946">
        <v>9.8000000000000007</v>
      </c>
      <c r="M5946">
        <v>13.4</v>
      </c>
      <c r="N5946">
        <v>11.3</v>
      </c>
      <c r="O5946">
        <v>11.5</v>
      </c>
      <c r="P5946">
        <v>10</v>
      </c>
      <c r="Q5946"/>
      <c r="R5946"/>
      <c r="S5946"/>
      <c r="T5946"/>
      <c r="U5946"/>
      <c r="V5946"/>
      <c r="W5946"/>
      <c r="X5946"/>
      <c r="Y5946"/>
      <c r="Z5946">
        <v>34.438800000000001</v>
      </c>
      <c r="AA5946">
        <f t="shared" si="371"/>
        <v>4.2653524748627953</v>
      </c>
    </row>
    <row r="5947" spans="1:27" ht="14.5" customHeight="1">
      <c r="A5947">
        <v>594669.52240000002</v>
      </c>
      <c r="B5947">
        <v>9605359.1779999994</v>
      </c>
      <c r="C5947" t="s">
        <v>32</v>
      </c>
      <c r="D5947" t="s">
        <v>6267</v>
      </c>
      <c r="E5947" t="s">
        <v>342</v>
      </c>
      <c r="F5947" t="s">
        <v>6752</v>
      </c>
      <c r="G5947">
        <v>2.9</v>
      </c>
      <c r="H5947">
        <f t="shared" si="369"/>
        <v>5.7494716852246617</v>
      </c>
      <c r="I5947">
        <f t="shared" si="370"/>
        <v>2.705630719923859</v>
      </c>
      <c r="J5947">
        <f t="shared" si="372"/>
        <v>1</v>
      </c>
      <c r="K5947">
        <v>8.5</v>
      </c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>
        <v>34.398800000000001</v>
      </c>
      <c r="AA5947">
        <f t="shared" si="371"/>
        <v>2.7056340325622208</v>
      </c>
    </row>
    <row r="5948" spans="1:27" ht="14.5" customHeight="1">
      <c r="A5948">
        <v>594669.34829999995</v>
      </c>
      <c r="B5948">
        <v>9605367.3709999993</v>
      </c>
      <c r="C5948" t="s">
        <v>191</v>
      </c>
      <c r="D5948" t="s">
        <v>6267</v>
      </c>
      <c r="E5948" t="s">
        <v>342</v>
      </c>
      <c r="F5948" t="s">
        <v>6755</v>
      </c>
      <c r="G5948">
        <v>2.6</v>
      </c>
      <c r="H5948">
        <f t="shared" si="369"/>
        <v>23.816738832815073</v>
      </c>
      <c r="I5948">
        <f t="shared" si="370"/>
        <v>5.5067542887862073</v>
      </c>
      <c r="J5948">
        <f t="shared" si="372"/>
        <v>1</v>
      </c>
      <c r="K5948">
        <v>17.3</v>
      </c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>
        <v>34.7301</v>
      </c>
      <c r="AA5948">
        <f t="shared" si="371"/>
        <v>5.5067610309795789</v>
      </c>
    </row>
    <row r="5949" spans="1:27" ht="14.5" customHeight="1">
      <c r="A5949">
        <v>594667.88009999995</v>
      </c>
      <c r="B5949">
        <v>9605358.3589999992</v>
      </c>
      <c r="C5949" t="s">
        <v>32</v>
      </c>
      <c r="D5949" t="s">
        <v>6267</v>
      </c>
      <c r="E5949" t="s">
        <v>342</v>
      </c>
      <c r="F5949" t="s">
        <v>6750</v>
      </c>
      <c r="G5949">
        <v>4.0999999999999996</v>
      </c>
      <c r="H5949">
        <f t="shared" si="369"/>
        <v>25.771957093105314</v>
      </c>
      <c r="I5949">
        <f t="shared" si="370"/>
        <v>5.7283329322958796</v>
      </c>
      <c r="J5949">
        <f t="shared" si="372"/>
        <v>2</v>
      </c>
      <c r="K5949">
        <v>11.9</v>
      </c>
      <c r="L5949">
        <v>13.5</v>
      </c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>
        <v>34.321199999999997</v>
      </c>
      <c r="AA5949">
        <f t="shared" si="371"/>
        <v>4.2971834634811739</v>
      </c>
    </row>
    <row r="5950" spans="1:27" ht="14.5" customHeight="1">
      <c r="A5950">
        <v>594667.80680000002</v>
      </c>
      <c r="B5950">
        <v>9605357.9649999999</v>
      </c>
      <c r="C5950" t="s">
        <v>52</v>
      </c>
      <c r="D5950" t="s">
        <v>6267</v>
      </c>
      <c r="E5950" t="s">
        <v>342</v>
      </c>
      <c r="F5950" t="s">
        <v>6749</v>
      </c>
      <c r="G5950">
        <v>5</v>
      </c>
      <c r="H5950">
        <f t="shared" si="369"/>
        <v>45.113259419663848</v>
      </c>
      <c r="I5950">
        <f t="shared" si="370"/>
        <v>7.5789083360107332</v>
      </c>
      <c r="J5950">
        <f t="shared" si="372"/>
        <v>3</v>
      </c>
      <c r="K5950">
        <v>10.5</v>
      </c>
      <c r="L5950">
        <v>9.6</v>
      </c>
      <c r="M5950">
        <v>13.5</v>
      </c>
      <c r="N5950"/>
      <c r="O5950"/>
      <c r="P5950"/>
      <c r="Q5950"/>
      <c r="R5950"/>
      <c r="S5950"/>
      <c r="T5950"/>
      <c r="U5950"/>
      <c r="V5950"/>
      <c r="W5950"/>
      <c r="X5950"/>
      <c r="Y5950"/>
      <c r="Z5950">
        <v>34.329500000000003</v>
      </c>
      <c r="AA5950">
        <f t="shared" si="371"/>
        <v>4.2971834634811739</v>
      </c>
    </row>
    <row r="5951" spans="1:27" ht="14.5" customHeight="1">
      <c r="A5951">
        <v>594667.70030000003</v>
      </c>
      <c r="B5951">
        <v>9605352.7320000008</v>
      </c>
      <c r="C5951" t="s">
        <v>52</v>
      </c>
      <c r="D5951" t="s">
        <v>6267</v>
      </c>
      <c r="E5951" t="s">
        <v>342</v>
      </c>
      <c r="F5951" t="s">
        <v>6714</v>
      </c>
      <c r="G5951">
        <v>4</v>
      </c>
      <c r="H5951">
        <f t="shared" si="369"/>
        <v>32.450097768870762</v>
      </c>
      <c r="I5951">
        <f t="shared" si="370"/>
        <v>6.4278029756321606</v>
      </c>
      <c r="J5951">
        <f t="shared" si="372"/>
        <v>2</v>
      </c>
      <c r="K5951">
        <v>12.7</v>
      </c>
      <c r="L5951">
        <v>15.7</v>
      </c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>
        <v>34.128</v>
      </c>
      <c r="AA5951">
        <f t="shared" si="371"/>
        <v>4.9974652130855137</v>
      </c>
    </row>
    <row r="5952" spans="1:27" ht="14.5" customHeight="1">
      <c r="A5952">
        <v>594667.20849999995</v>
      </c>
      <c r="B5952">
        <v>9605352.9309999999</v>
      </c>
      <c r="C5952" t="s">
        <v>8100</v>
      </c>
      <c r="D5952" t="s">
        <v>6267</v>
      </c>
      <c r="E5952" t="s">
        <v>342</v>
      </c>
      <c r="F5952" t="s">
        <v>6713</v>
      </c>
      <c r="G5952">
        <v>2.7</v>
      </c>
      <c r="H5952">
        <f t="shared" si="369"/>
        <v>39.391639846409134</v>
      </c>
      <c r="I5952">
        <f t="shared" si="370"/>
        <v>7.0820107526390741</v>
      </c>
      <c r="J5952">
        <f t="shared" si="372"/>
        <v>4</v>
      </c>
      <c r="K5952">
        <v>9</v>
      </c>
      <c r="L5952">
        <v>12.5</v>
      </c>
      <c r="M5952">
        <v>10</v>
      </c>
      <c r="N5952">
        <v>7.6</v>
      </c>
      <c r="O5952"/>
      <c r="P5952"/>
      <c r="Q5952"/>
      <c r="R5952"/>
      <c r="S5952"/>
      <c r="T5952"/>
      <c r="U5952"/>
      <c r="V5952"/>
      <c r="W5952"/>
      <c r="X5952"/>
      <c r="Y5952"/>
      <c r="Z5952">
        <v>34.197600000000001</v>
      </c>
      <c r="AA5952">
        <f t="shared" si="371"/>
        <v>3.9788735772973833</v>
      </c>
    </row>
    <row r="5953" spans="1:27" ht="14.5" customHeight="1">
      <c r="A5953">
        <v>594666.96010000003</v>
      </c>
      <c r="B5953">
        <v>9605352.5079999994</v>
      </c>
      <c r="C5953" t="s">
        <v>52</v>
      </c>
      <c r="D5953" t="s">
        <v>6267</v>
      </c>
      <c r="E5953" t="s">
        <v>342</v>
      </c>
      <c r="F5953" t="s">
        <v>6715</v>
      </c>
      <c r="G5953">
        <v>4.5</v>
      </c>
      <c r="H5953">
        <f t="shared" si="369"/>
        <v>39.964597578362316</v>
      </c>
      <c r="I5953">
        <f t="shared" si="370"/>
        <v>7.1333293094015069</v>
      </c>
      <c r="J5953">
        <f t="shared" si="372"/>
        <v>3</v>
      </c>
      <c r="K5953">
        <v>9</v>
      </c>
      <c r="L5953">
        <v>12.7</v>
      </c>
      <c r="M5953">
        <v>11.4</v>
      </c>
      <c r="N5953"/>
      <c r="O5953"/>
      <c r="P5953"/>
      <c r="Q5953"/>
      <c r="R5953"/>
      <c r="S5953"/>
      <c r="T5953"/>
      <c r="U5953"/>
      <c r="V5953"/>
      <c r="W5953"/>
      <c r="X5953"/>
      <c r="Y5953"/>
      <c r="Z5953">
        <v>34.078699999999998</v>
      </c>
      <c r="AA5953">
        <f t="shared" si="371"/>
        <v>4.0425355545341413</v>
      </c>
    </row>
    <row r="5954" spans="1:27" ht="14.5" customHeight="1">
      <c r="A5954">
        <v>594666.94709999999</v>
      </c>
      <c r="B5954">
        <v>9605350.9670000002</v>
      </c>
      <c r="C5954" t="s">
        <v>52</v>
      </c>
      <c r="D5954" t="s">
        <v>6267</v>
      </c>
      <c r="E5954" t="s">
        <v>342</v>
      </c>
      <c r="F5954" t="s">
        <v>6717</v>
      </c>
      <c r="G5954">
        <v>3.1</v>
      </c>
      <c r="H5954">
        <f t="shared" ref="H5954:H6017" si="373">((K5954^2)/(4*3.141593)+(L5954^2)/(4*3.141593)+(M5954^2)/(4*3.141593)+(N5954^2)/(4*3.141593)+(O5954^2)/(4*3.141593)+(P5954^2)/(4*3.141593)+(Q5954^2)/(4*3.141593)+(M5954^2)/(4*3.141593)+(R5954^2)/(4*3.141593)+(S5954^2)/(4*3.141593)+(T5954^2)/(4*3.141593)+(U5954^2)/(4*3.141593)+(V5954^2)/(4*3.141593)+(W5954^2)/(4*3.141593)+(X5954^2)/(4*3.141593)+(Y5954^2)/(4*3.141593))</f>
        <v>29.520851364260103</v>
      </c>
      <c r="I5954">
        <f t="shared" ref="I5954:I6017" si="374">2*SQRT(H5954/3.1416)</f>
        <v>6.1308260011522524</v>
      </c>
      <c r="J5954">
        <f t="shared" si="372"/>
        <v>2</v>
      </c>
      <c r="K5954">
        <v>10.1</v>
      </c>
      <c r="L5954">
        <v>16.399999999999999</v>
      </c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>
        <v>34.1815</v>
      </c>
      <c r="AA5954">
        <f t="shared" ref="AA5954:AA6017" si="375">MAX(K5954:Y5954)/PI()</f>
        <v>5.2202821334141669</v>
      </c>
    </row>
    <row r="5955" spans="1:27" ht="14.5" customHeight="1">
      <c r="A5955">
        <v>594666.94440000004</v>
      </c>
      <c r="B5955">
        <v>9605356.5700000003</v>
      </c>
      <c r="C5955" t="s">
        <v>129</v>
      </c>
      <c r="D5955" t="s">
        <v>6267</v>
      </c>
      <c r="E5955" t="s">
        <v>342</v>
      </c>
      <c r="F5955" t="s">
        <v>6751</v>
      </c>
      <c r="G5955">
        <v>6.8</v>
      </c>
      <c r="H5955">
        <f t="shared" si="373"/>
        <v>26.649696507472488</v>
      </c>
      <c r="I5955">
        <f t="shared" si="374"/>
        <v>5.8250637852478375</v>
      </c>
      <c r="J5955">
        <f t="shared" si="372"/>
        <v>1</v>
      </c>
      <c r="K5955">
        <v>18.3</v>
      </c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>
        <v>34.262900000000002</v>
      </c>
      <c r="AA5955">
        <f t="shared" si="375"/>
        <v>5.8250709171633694</v>
      </c>
    </row>
    <row r="5956" spans="1:27" ht="14.5" customHeight="1">
      <c r="A5956">
        <v>594665.84510000004</v>
      </c>
      <c r="B5956">
        <v>9605364.5490000006</v>
      </c>
      <c r="C5956" t="s">
        <v>8100</v>
      </c>
      <c r="D5956" t="s">
        <v>6267</v>
      </c>
      <c r="E5956" t="s">
        <v>342</v>
      </c>
      <c r="F5956" t="s">
        <v>6747</v>
      </c>
      <c r="G5956">
        <v>3.3</v>
      </c>
      <c r="H5956">
        <f t="shared" si="373"/>
        <v>52.824315562200454</v>
      </c>
      <c r="I5956">
        <f t="shared" si="374"/>
        <v>8.2010883557764398</v>
      </c>
      <c r="J5956">
        <f t="shared" si="372"/>
        <v>3</v>
      </c>
      <c r="K5956">
        <v>11.5</v>
      </c>
      <c r="L5956">
        <v>16.2</v>
      </c>
      <c r="M5956">
        <v>11.6</v>
      </c>
      <c r="N5956"/>
      <c r="O5956"/>
      <c r="P5956"/>
      <c r="Q5956"/>
      <c r="R5956"/>
      <c r="S5956"/>
      <c r="T5956"/>
      <c r="U5956"/>
      <c r="V5956"/>
      <c r="W5956"/>
      <c r="X5956"/>
      <c r="Y5956"/>
      <c r="Z5956">
        <v>34.405200000000001</v>
      </c>
      <c r="AA5956">
        <f t="shared" si="375"/>
        <v>5.156620156177409</v>
      </c>
    </row>
    <row r="5957" spans="1:27" ht="14.5" customHeight="1">
      <c r="A5957">
        <v>594665.81149999995</v>
      </c>
      <c r="B5957">
        <v>9605355.1370000001</v>
      </c>
      <c r="C5957" t="s">
        <v>8100</v>
      </c>
      <c r="D5957" t="s">
        <v>6267</v>
      </c>
      <c r="E5957" t="s">
        <v>342</v>
      </c>
      <c r="F5957" t="s">
        <v>6739</v>
      </c>
      <c r="G5957">
        <v>3.9</v>
      </c>
      <c r="H5957">
        <f t="shared" si="373"/>
        <v>15.445985523904593</v>
      </c>
      <c r="I5957">
        <f t="shared" si="374"/>
        <v>4.434680776319663</v>
      </c>
      <c r="J5957">
        <f t="shared" si="372"/>
        <v>3</v>
      </c>
      <c r="K5957">
        <v>7.6</v>
      </c>
      <c r="L5957">
        <v>7.2</v>
      </c>
      <c r="M5957">
        <v>6.5</v>
      </c>
      <c r="N5957"/>
      <c r="O5957"/>
      <c r="P5957"/>
      <c r="Q5957"/>
      <c r="R5957"/>
      <c r="S5957"/>
      <c r="T5957"/>
      <c r="U5957"/>
      <c r="V5957"/>
      <c r="W5957"/>
      <c r="X5957"/>
      <c r="Y5957"/>
      <c r="Z5957">
        <v>34.265500000000003</v>
      </c>
      <c r="AA5957">
        <f t="shared" si="375"/>
        <v>2.4191551349968092</v>
      </c>
    </row>
    <row r="5958" spans="1:27" ht="14.5" customHeight="1">
      <c r="A5958">
        <v>594665.65460000001</v>
      </c>
      <c r="B5958">
        <v>9605352.7780000009</v>
      </c>
      <c r="C5958" t="s">
        <v>44</v>
      </c>
      <c r="D5958" t="s">
        <v>6267</v>
      </c>
      <c r="E5958" t="s">
        <v>342</v>
      </c>
      <c r="F5958" t="s">
        <v>6716</v>
      </c>
      <c r="G5958">
        <v>7.6</v>
      </c>
      <c r="H5958">
        <f t="shared" si="373"/>
        <v>66.921463092131916</v>
      </c>
      <c r="I5958">
        <f t="shared" si="374"/>
        <v>9.230755870986286</v>
      </c>
      <c r="J5958">
        <f t="shared" si="372"/>
        <v>2</v>
      </c>
      <c r="K5958">
        <v>26.4</v>
      </c>
      <c r="L5958">
        <v>12</v>
      </c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>
        <v>34.222900000000003</v>
      </c>
      <c r="AA5958">
        <f t="shared" si="375"/>
        <v>8.403380995252073</v>
      </c>
    </row>
    <row r="5959" spans="1:27" ht="14.5" customHeight="1">
      <c r="A5959">
        <v>594665.64130000002</v>
      </c>
      <c r="B5959">
        <v>9605361.2390000001</v>
      </c>
      <c r="C5959" t="s">
        <v>191</v>
      </c>
      <c r="D5959" t="s">
        <v>6267</v>
      </c>
      <c r="E5959" t="s">
        <v>342</v>
      </c>
      <c r="F5959" t="s">
        <v>6748</v>
      </c>
      <c r="G5959">
        <v>2.6</v>
      </c>
      <c r="H5959">
        <f t="shared" si="373"/>
        <v>23.816738832815073</v>
      </c>
      <c r="I5959">
        <f t="shared" si="374"/>
        <v>5.5067542887862073</v>
      </c>
      <c r="J5959">
        <f t="shared" si="372"/>
        <v>1</v>
      </c>
      <c r="K5959">
        <v>17.3</v>
      </c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>
        <v>34.32</v>
      </c>
      <c r="AA5959">
        <f t="shared" si="375"/>
        <v>5.5067610309795789</v>
      </c>
    </row>
    <row r="5960" spans="1:27" ht="14.5" customHeight="1">
      <c r="A5960">
        <v>594663.21479999996</v>
      </c>
      <c r="B5960">
        <v>9605357.3880000003</v>
      </c>
      <c r="C5960" t="s">
        <v>131</v>
      </c>
      <c r="D5960" t="s">
        <v>6267</v>
      </c>
      <c r="E5960" t="s">
        <v>342</v>
      </c>
      <c r="F5960" t="s">
        <v>6738</v>
      </c>
      <c r="G5960">
        <v>5.2</v>
      </c>
      <c r="H5960">
        <f t="shared" si="373"/>
        <v>15.597182703170017</v>
      </c>
      <c r="I5960">
        <f t="shared" si="374"/>
        <v>4.4563329504628264</v>
      </c>
      <c r="J5960">
        <f t="shared" si="372"/>
        <v>1</v>
      </c>
      <c r="K5960">
        <v>14</v>
      </c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>
        <v>34.254800000000003</v>
      </c>
      <c r="AA5960">
        <f t="shared" si="375"/>
        <v>4.45633840657307</v>
      </c>
    </row>
    <row r="5961" spans="1:27" ht="14.5" customHeight="1">
      <c r="A5961">
        <v>594662.45629999996</v>
      </c>
      <c r="B5961">
        <v>9605358.9289999995</v>
      </c>
      <c r="C5961" t="s">
        <v>250</v>
      </c>
      <c r="D5961" t="s">
        <v>6267</v>
      </c>
      <c r="E5961" t="s">
        <v>342</v>
      </c>
      <c r="F5961" t="s">
        <v>6741</v>
      </c>
      <c r="G5961">
        <v>5.5</v>
      </c>
      <c r="H5961">
        <f t="shared" si="373"/>
        <v>30.100175293234994</v>
      </c>
      <c r="I5961">
        <f t="shared" si="374"/>
        <v>6.1906900961943379</v>
      </c>
      <c r="J5961">
        <f t="shared" si="372"/>
        <v>2</v>
      </c>
      <c r="K5961">
        <v>14</v>
      </c>
      <c r="L5961">
        <v>13.5</v>
      </c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>
        <v>34.314399999999999</v>
      </c>
      <c r="AA5961">
        <f t="shared" si="375"/>
        <v>4.45633840657307</v>
      </c>
    </row>
    <row r="5962" spans="1:27" ht="14.5" customHeight="1">
      <c r="A5962">
        <v>594662.38190000004</v>
      </c>
      <c r="B5962">
        <v>9605359.0050000008</v>
      </c>
      <c r="C5962" t="s">
        <v>8100</v>
      </c>
      <c r="D5962" t="s">
        <v>6267</v>
      </c>
      <c r="E5962" t="s">
        <v>342</v>
      </c>
      <c r="F5962" t="s">
        <v>6740</v>
      </c>
      <c r="G5962">
        <v>3.4</v>
      </c>
      <c r="H5962">
        <f t="shared" si="373"/>
        <v>15.823978472068152</v>
      </c>
      <c r="I5962">
        <f t="shared" si="374"/>
        <v>4.4886153802328668</v>
      </c>
      <c r="J5962">
        <f t="shared" si="372"/>
        <v>2</v>
      </c>
      <c r="K5962">
        <v>10.6</v>
      </c>
      <c r="L5962">
        <v>9.3000000000000007</v>
      </c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>
        <v>34.352600000000002</v>
      </c>
      <c r="AA5962">
        <f t="shared" si="375"/>
        <v>3.3740847935481812</v>
      </c>
    </row>
    <row r="5963" spans="1:27" ht="14.5" customHeight="1">
      <c r="A5963">
        <v>594662.36600000004</v>
      </c>
      <c r="B5963">
        <v>9605356.2589999996</v>
      </c>
      <c r="C5963" t="s">
        <v>52</v>
      </c>
      <c r="D5963" t="s">
        <v>6267</v>
      </c>
      <c r="E5963" t="s">
        <v>342</v>
      </c>
      <c r="F5963" t="s">
        <v>6737</v>
      </c>
      <c r="G5963">
        <v>4.5999999999999996</v>
      </c>
      <c r="H5963">
        <f t="shared" si="373"/>
        <v>16.962731964325105</v>
      </c>
      <c r="I5963">
        <f t="shared" si="374"/>
        <v>4.6473186483398043</v>
      </c>
      <c r="J5963">
        <f t="shared" si="372"/>
        <v>1</v>
      </c>
      <c r="K5963">
        <v>14.6</v>
      </c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>
        <v>34.308700000000002</v>
      </c>
      <c r="AA5963">
        <f t="shared" si="375"/>
        <v>4.6473243382833438</v>
      </c>
    </row>
    <row r="5964" spans="1:27" ht="14.5" customHeight="1">
      <c r="A5964">
        <v>594662.18830000004</v>
      </c>
      <c r="B5964">
        <v>9605358.6190000009</v>
      </c>
      <c r="C5964" t="s">
        <v>8100</v>
      </c>
      <c r="D5964" t="s">
        <v>6267</v>
      </c>
      <c r="E5964" t="s">
        <v>342</v>
      </c>
      <c r="F5964" t="s">
        <v>6736</v>
      </c>
      <c r="G5964">
        <v>4.5</v>
      </c>
      <c r="H5964">
        <f t="shared" si="373"/>
        <v>53.89940708424038</v>
      </c>
      <c r="I5964">
        <f t="shared" si="374"/>
        <v>8.2841231315309205</v>
      </c>
      <c r="J5964">
        <f t="shared" si="372"/>
        <v>3</v>
      </c>
      <c r="K5964">
        <v>18</v>
      </c>
      <c r="L5964">
        <v>13</v>
      </c>
      <c r="M5964">
        <v>9.6</v>
      </c>
      <c r="N5964"/>
      <c r="O5964"/>
      <c r="P5964"/>
      <c r="Q5964"/>
      <c r="R5964"/>
      <c r="S5964"/>
      <c r="T5964"/>
      <c r="U5964"/>
      <c r="V5964"/>
      <c r="W5964"/>
      <c r="X5964"/>
      <c r="Y5964"/>
      <c r="Z5964">
        <v>34.310699999999997</v>
      </c>
      <c r="AA5964">
        <f t="shared" si="375"/>
        <v>5.7295779513082321</v>
      </c>
    </row>
    <row r="5965" spans="1:27" ht="14.5" customHeight="1">
      <c r="A5965">
        <v>594662.06240000005</v>
      </c>
      <c r="B5965">
        <v>9605359.2449999992</v>
      </c>
      <c r="C5965" t="s">
        <v>250</v>
      </c>
      <c r="D5965" t="s">
        <v>6267</v>
      </c>
      <c r="E5965" t="s">
        <v>342</v>
      </c>
      <c r="F5965" t="s">
        <v>6742</v>
      </c>
      <c r="G5965">
        <v>5.4</v>
      </c>
      <c r="H5965">
        <f t="shared" si="373"/>
        <v>116.378060429852</v>
      </c>
      <c r="I5965">
        <f t="shared" si="374"/>
        <v>12.172789416442154</v>
      </c>
      <c r="J5965">
        <f t="shared" si="372"/>
        <v>4</v>
      </c>
      <c r="K5965">
        <v>15.1</v>
      </c>
      <c r="L5965">
        <v>16.399999999999999</v>
      </c>
      <c r="M5965">
        <v>17.600000000000001</v>
      </c>
      <c r="N5965">
        <v>18.600000000000001</v>
      </c>
      <c r="O5965"/>
      <c r="P5965"/>
      <c r="Q5965"/>
      <c r="R5965"/>
      <c r="S5965"/>
      <c r="T5965"/>
      <c r="U5965"/>
      <c r="V5965"/>
      <c r="W5965"/>
      <c r="X5965"/>
      <c r="Y5965"/>
      <c r="Z5965">
        <v>34.347999999999999</v>
      </c>
      <c r="AA5965">
        <f t="shared" si="375"/>
        <v>5.9205638830185068</v>
      </c>
    </row>
    <row r="5966" spans="1:27" ht="14.5" customHeight="1">
      <c r="A5966">
        <v>594661.81599999999</v>
      </c>
      <c r="B5966">
        <v>9605358.3300000001</v>
      </c>
      <c r="C5966" t="s">
        <v>52</v>
      </c>
      <c r="D5966" t="s">
        <v>6267</v>
      </c>
      <c r="E5966" t="s">
        <v>342</v>
      </c>
      <c r="F5966" t="s">
        <v>6735</v>
      </c>
      <c r="G5966">
        <v>5.2</v>
      </c>
      <c r="H5966">
        <f t="shared" si="373"/>
        <v>20.371830469446554</v>
      </c>
      <c r="I5966">
        <f t="shared" si="374"/>
        <v>5.0929519433860877</v>
      </c>
      <c r="J5966">
        <f t="shared" si="372"/>
        <v>1</v>
      </c>
      <c r="K5966">
        <v>16</v>
      </c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>
        <v>34.299199999999999</v>
      </c>
      <c r="AA5966">
        <f t="shared" si="375"/>
        <v>5.0929581789406511</v>
      </c>
    </row>
    <row r="5967" spans="1:27" ht="14.5" customHeight="1">
      <c r="A5967">
        <v>594661.02899999998</v>
      </c>
      <c r="B5967">
        <v>9605358.9839999992</v>
      </c>
      <c r="C5967" t="s">
        <v>8100</v>
      </c>
      <c r="D5967" t="s">
        <v>6267</v>
      </c>
      <c r="E5967" t="s">
        <v>342</v>
      </c>
      <c r="F5967" t="s">
        <v>6746</v>
      </c>
      <c r="G5967">
        <v>5.3</v>
      </c>
      <c r="H5967">
        <f t="shared" si="373"/>
        <v>41.119266563173525</v>
      </c>
      <c r="I5967">
        <f t="shared" si="374"/>
        <v>7.2356446714178819</v>
      </c>
      <c r="J5967">
        <f t="shared" si="372"/>
        <v>3</v>
      </c>
      <c r="K5967">
        <v>14</v>
      </c>
      <c r="L5967">
        <v>12</v>
      </c>
      <c r="M5967">
        <v>9.4</v>
      </c>
      <c r="N5967"/>
      <c r="O5967"/>
      <c r="P5967"/>
      <c r="Q5967"/>
      <c r="R5967"/>
      <c r="S5967"/>
      <c r="T5967"/>
      <c r="U5967"/>
      <c r="V5967"/>
      <c r="W5967"/>
      <c r="X5967"/>
      <c r="Y5967"/>
      <c r="Z5967">
        <v>34.314100000000003</v>
      </c>
      <c r="AA5967">
        <f t="shared" si="375"/>
        <v>4.45633840657307</v>
      </c>
    </row>
    <row r="5968" spans="1:27" ht="14.5" customHeight="1">
      <c r="A5968">
        <v>594660.42079999996</v>
      </c>
      <c r="B5968">
        <v>9605345.1510000005</v>
      </c>
      <c r="C5968" t="s">
        <v>44</v>
      </c>
      <c r="D5968" t="s">
        <v>6267</v>
      </c>
      <c r="E5968" t="s">
        <v>342</v>
      </c>
      <c r="F5968" t="s">
        <v>6722</v>
      </c>
      <c r="G5968">
        <v>7.3</v>
      </c>
      <c r="H5968">
        <f t="shared" si="373"/>
        <v>36.09713288767832</v>
      </c>
      <c r="I5968">
        <f t="shared" si="374"/>
        <v>6.7793944839665787</v>
      </c>
      <c r="J5968">
        <f t="shared" si="372"/>
        <v>2</v>
      </c>
      <c r="K5968">
        <v>15.6</v>
      </c>
      <c r="L5968">
        <v>14.5</v>
      </c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>
        <v>34.524700000000003</v>
      </c>
      <c r="AA5968">
        <f t="shared" si="375"/>
        <v>4.9656342244671343</v>
      </c>
    </row>
    <row r="5969" spans="1:27" ht="14.5" customHeight="1">
      <c r="A5969">
        <v>594660.34340000001</v>
      </c>
      <c r="B5969">
        <v>9605362.5040000007</v>
      </c>
      <c r="C5969" t="s">
        <v>131</v>
      </c>
      <c r="D5969" t="s">
        <v>6267</v>
      </c>
      <c r="E5969" t="s">
        <v>342</v>
      </c>
      <c r="F5969" t="s">
        <v>6743</v>
      </c>
      <c r="G5969">
        <v>7.7</v>
      </c>
      <c r="H5969">
        <f t="shared" si="373"/>
        <v>30.527506268316742</v>
      </c>
      <c r="I5969">
        <f t="shared" si="374"/>
        <v>6.2344797129316145</v>
      </c>
      <c r="J5969">
        <f t="shared" si="372"/>
        <v>2</v>
      </c>
      <c r="K5969">
        <v>16.899999999999999</v>
      </c>
      <c r="L5969">
        <v>9.9</v>
      </c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>
        <v>34.361600000000003</v>
      </c>
      <c r="AA5969">
        <f t="shared" si="375"/>
        <v>5.3794370765060622</v>
      </c>
    </row>
    <row r="5970" spans="1:27" ht="14.5" customHeight="1">
      <c r="A5970">
        <v>594660.33730000001</v>
      </c>
      <c r="B5970">
        <v>9605358.6779999994</v>
      </c>
      <c r="C5970" t="s">
        <v>8100</v>
      </c>
      <c r="D5970" t="s">
        <v>6267</v>
      </c>
      <c r="E5970" t="s">
        <v>342</v>
      </c>
      <c r="F5970" t="s">
        <v>6734</v>
      </c>
      <c r="G5970">
        <v>4.5</v>
      </c>
      <c r="H5970">
        <f t="shared" si="373"/>
        <v>50.071731124942033</v>
      </c>
      <c r="I5970">
        <f t="shared" si="374"/>
        <v>7.9845575368334831</v>
      </c>
      <c r="J5970">
        <f t="shared" si="372"/>
        <v>4</v>
      </c>
      <c r="K5970">
        <v>14</v>
      </c>
      <c r="L5970">
        <v>9.6999999999999993</v>
      </c>
      <c r="M5970">
        <v>11.4</v>
      </c>
      <c r="N5970">
        <v>8.9</v>
      </c>
      <c r="O5970"/>
      <c r="P5970"/>
      <c r="Q5970"/>
      <c r="R5970"/>
      <c r="S5970"/>
      <c r="T5970"/>
      <c r="U5970"/>
      <c r="V5970"/>
      <c r="W5970"/>
      <c r="X5970"/>
      <c r="Y5970"/>
      <c r="Z5970">
        <v>34.275100000000002</v>
      </c>
      <c r="AA5970">
        <f t="shared" si="375"/>
        <v>4.45633840657307</v>
      </c>
    </row>
    <row r="5971" spans="1:27" ht="14.5" customHeight="1">
      <c r="A5971">
        <v>594660.27520000003</v>
      </c>
      <c r="B5971">
        <v>9605359.8660000004</v>
      </c>
      <c r="C5971" t="s">
        <v>250</v>
      </c>
      <c r="D5971" t="s">
        <v>6267</v>
      </c>
      <c r="E5971" t="s">
        <v>342</v>
      </c>
      <c r="F5971" t="s">
        <v>6745</v>
      </c>
      <c r="G5971">
        <v>4.8</v>
      </c>
      <c r="H5971">
        <f t="shared" si="373"/>
        <v>26.691076788113548</v>
      </c>
      <c r="I5971">
        <f t="shared" si="374"/>
        <v>5.8295844610645657</v>
      </c>
      <c r="J5971">
        <f t="shared" si="372"/>
        <v>2</v>
      </c>
      <c r="K5971">
        <v>12.9</v>
      </c>
      <c r="L5971">
        <v>13</v>
      </c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>
        <v>34.253799999999998</v>
      </c>
      <c r="AA5971">
        <f t="shared" si="375"/>
        <v>4.1380285203892786</v>
      </c>
    </row>
    <row r="5972" spans="1:27" ht="14.5" customHeight="1">
      <c r="A5972">
        <v>594660.13780000003</v>
      </c>
      <c r="B5972">
        <v>9605363.9169999994</v>
      </c>
      <c r="C5972" t="s">
        <v>8100</v>
      </c>
      <c r="D5972" t="s">
        <v>6267</v>
      </c>
      <c r="E5972" t="s">
        <v>342</v>
      </c>
      <c r="F5972" t="s">
        <v>6744</v>
      </c>
      <c r="G5972">
        <v>4.5</v>
      </c>
      <c r="H5972">
        <f t="shared" si="373"/>
        <v>85.825885148076168</v>
      </c>
      <c r="I5972">
        <f t="shared" si="374"/>
        <v>10.453547502932846</v>
      </c>
      <c r="J5972">
        <f t="shared" si="372"/>
        <v>4</v>
      </c>
      <c r="K5972">
        <v>11</v>
      </c>
      <c r="L5972">
        <v>19</v>
      </c>
      <c r="M5972">
        <v>12.4</v>
      </c>
      <c r="N5972">
        <v>17</v>
      </c>
      <c r="O5972"/>
      <c r="P5972"/>
      <c r="Q5972"/>
      <c r="R5972"/>
      <c r="S5972"/>
      <c r="T5972"/>
      <c r="U5972"/>
      <c r="V5972"/>
      <c r="W5972"/>
      <c r="X5972"/>
      <c r="Y5972"/>
      <c r="Z5972">
        <v>34.517600000000002</v>
      </c>
      <c r="AA5972">
        <f t="shared" si="375"/>
        <v>6.0478878374920226</v>
      </c>
    </row>
    <row r="5973" spans="1:27" ht="14.5" customHeight="1">
      <c r="A5973">
        <v>594659.62820000004</v>
      </c>
      <c r="B5973">
        <v>9605356.4519999996</v>
      </c>
      <c r="C5973" t="s">
        <v>8100</v>
      </c>
      <c r="D5973" t="s">
        <v>6267</v>
      </c>
      <c r="E5973" t="s">
        <v>342</v>
      </c>
      <c r="F5973" t="s">
        <v>6733</v>
      </c>
      <c r="G5973">
        <v>4.3</v>
      </c>
      <c r="H5973">
        <f t="shared" si="373"/>
        <v>32.949048460446662</v>
      </c>
      <c r="I5973">
        <f t="shared" si="374"/>
        <v>6.4770312149446037</v>
      </c>
      <c r="J5973">
        <f t="shared" si="372"/>
        <v>2</v>
      </c>
      <c r="K5973">
        <v>15.4</v>
      </c>
      <c r="L5973">
        <v>13.3</v>
      </c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>
        <v>34.430799999999998</v>
      </c>
      <c r="AA5973">
        <f t="shared" si="375"/>
        <v>4.9019722472303764</v>
      </c>
    </row>
    <row r="5974" spans="1:27" ht="14.5" customHeight="1">
      <c r="A5974">
        <v>594658.98120000004</v>
      </c>
      <c r="B5974">
        <v>9605352.1620000005</v>
      </c>
      <c r="C5974" t="s">
        <v>71</v>
      </c>
      <c r="D5974" t="s">
        <v>6267</v>
      </c>
      <c r="E5974" t="s">
        <v>342</v>
      </c>
      <c r="F5974" t="s">
        <v>6721</v>
      </c>
      <c r="G5974">
        <v>3.4</v>
      </c>
      <c r="H5974">
        <f t="shared" si="373"/>
        <v>7.4874434721493195</v>
      </c>
      <c r="I5974">
        <f t="shared" si="374"/>
        <v>3.0876021156778153</v>
      </c>
      <c r="J5974">
        <f t="shared" si="372"/>
        <v>1</v>
      </c>
      <c r="K5974">
        <v>9.6999999999999993</v>
      </c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>
        <v>34.361499999999999</v>
      </c>
      <c r="AA5974">
        <f t="shared" si="375"/>
        <v>3.0876058959827692</v>
      </c>
    </row>
    <row r="5975" spans="1:27" ht="14.5" customHeight="1">
      <c r="A5975">
        <v>594658.59979999997</v>
      </c>
      <c r="B5975">
        <v>9605344.3800000008</v>
      </c>
      <c r="C5975" t="s">
        <v>52</v>
      </c>
      <c r="D5975" t="s">
        <v>6267</v>
      </c>
      <c r="E5975" t="s">
        <v>342</v>
      </c>
      <c r="F5975" t="s">
        <v>6723</v>
      </c>
      <c r="G5975">
        <v>6.8</v>
      </c>
      <c r="H5975">
        <f t="shared" si="373"/>
        <v>60.135097066997545</v>
      </c>
      <c r="I5975">
        <f t="shared" si="374"/>
        <v>8.7502116869877185</v>
      </c>
      <c r="J5975">
        <f t="shared" si="372"/>
        <v>5</v>
      </c>
      <c r="K5975">
        <v>9.5</v>
      </c>
      <c r="L5975">
        <v>12.3</v>
      </c>
      <c r="M5975">
        <v>9.6999999999999993</v>
      </c>
      <c r="N5975">
        <v>14</v>
      </c>
      <c r="O5975">
        <v>11.4</v>
      </c>
      <c r="P5975"/>
      <c r="Q5975"/>
      <c r="R5975"/>
      <c r="S5975"/>
      <c r="T5975"/>
      <c r="U5975"/>
      <c r="V5975"/>
      <c r="W5975"/>
      <c r="X5975"/>
      <c r="Y5975"/>
      <c r="Z5975">
        <v>34.558599999999998</v>
      </c>
      <c r="AA5975">
        <f t="shared" si="375"/>
        <v>4.45633840657307</v>
      </c>
    </row>
    <row r="5976" spans="1:27" ht="14.5" customHeight="1">
      <c r="A5976">
        <v>594658.14930000005</v>
      </c>
      <c r="B5976">
        <v>9605356.1569999997</v>
      </c>
      <c r="C5976" t="s">
        <v>66</v>
      </c>
      <c r="D5976" t="s">
        <v>6267</v>
      </c>
      <c r="E5976" t="s">
        <v>342</v>
      </c>
      <c r="F5976" t="s">
        <v>6732</v>
      </c>
      <c r="G5976">
        <v>17</v>
      </c>
      <c r="H5976">
        <f t="shared" si="373"/>
        <v>2809.1711752604492</v>
      </c>
      <c r="I5976">
        <f t="shared" si="374"/>
        <v>59.805848077750881</v>
      </c>
      <c r="J5976">
        <f t="shared" si="372"/>
        <v>4</v>
      </c>
      <c r="K5976">
        <v>40.6</v>
      </c>
      <c r="L5976">
        <v>72</v>
      </c>
      <c r="M5976">
        <v>36.799999999999997</v>
      </c>
      <c r="N5976">
        <v>160.5</v>
      </c>
      <c r="O5976"/>
      <c r="P5976"/>
      <c r="Q5976"/>
      <c r="R5976"/>
      <c r="S5976"/>
      <c r="T5976"/>
      <c r="U5976"/>
      <c r="V5976"/>
      <c r="W5976"/>
      <c r="X5976"/>
      <c r="Y5976"/>
      <c r="Z5976">
        <v>34.8352</v>
      </c>
      <c r="AA5976">
        <f t="shared" si="375"/>
        <v>51.088736732498404</v>
      </c>
    </row>
    <row r="5977" spans="1:27" ht="14.5" customHeight="1">
      <c r="A5977">
        <v>594656.97939999995</v>
      </c>
      <c r="B5977">
        <v>9605357.7760000005</v>
      </c>
      <c r="C5977" t="s">
        <v>8100</v>
      </c>
      <c r="D5977" t="s">
        <v>6267</v>
      </c>
      <c r="E5977" t="s">
        <v>342</v>
      </c>
      <c r="F5977" t="s">
        <v>6730</v>
      </c>
      <c r="G5977">
        <v>3.6</v>
      </c>
      <c r="H5977">
        <f t="shared" si="373"/>
        <v>26.412555668414083</v>
      </c>
      <c r="I5977">
        <f t="shared" si="374"/>
        <v>5.7990888693228042</v>
      </c>
      <c r="J5977">
        <f t="shared" si="372"/>
        <v>4</v>
      </c>
      <c r="K5977">
        <v>12.1</v>
      </c>
      <c r="L5977">
        <v>6.8</v>
      </c>
      <c r="M5977">
        <v>6.5</v>
      </c>
      <c r="N5977">
        <v>7.4</v>
      </c>
      <c r="O5977"/>
      <c r="P5977"/>
      <c r="Q5977"/>
      <c r="R5977"/>
      <c r="S5977"/>
      <c r="T5977"/>
      <c r="U5977"/>
      <c r="V5977"/>
      <c r="W5977"/>
      <c r="X5977"/>
      <c r="Y5977"/>
      <c r="Z5977">
        <v>34.271299999999997</v>
      </c>
      <c r="AA5977">
        <f t="shared" si="375"/>
        <v>3.851549622823867</v>
      </c>
    </row>
    <row r="5978" spans="1:27" ht="14.5" customHeight="1">
      <c r="A5978">
        <v>594656.82440000004</v>
      </c>
      <c r="B5978">
        <v>9605351.1789999995</v>
      </c>
      <c r="C5978" t="s">
        <v>36</v>
      </c>
      <c r="D5978" t="s">
        <v>6267</v>
      </c>
      <c r="E5978" t="s">
        <v>342</v>
      </c>
      <c r="F5978" t="s">
        <v>6718</v>
      </c>
      <c r="G5978">
        <v>4.3</v>
      </c>
      <c r="H5978">
        <f t="shared" si="373"/>
        <v>16.272795362098147</v>
      </c>
      <c r="I5978">
        <f t="shared" si="374"/>
        <v>4.5518257994013158</v>
      </c>
      <c r="J5978">
        <f t="shared" si="372"/>
        <v>1</v>
      </c>
      <c r="K5978">
        <v>14.3</v>
      </c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>
        <v>34.344999999999999</v>
      </c>
      <c r="AA5978">
        <f t="shared" si="375"/>
        <v>4.5518313724282073</v>
      </c>
    </row>
    <row r="5979" spans="1:27" ht="14.5" customHeight="1">
      <c r="A5979">
        <v>594656.20570000005</v>
      </c>
      <c r="B5979">
        <v>9605356.0490000006</v>
      </c>
      <c r="C5979" t="s">
        <v>8100</v>
      </c>
      <c r="D5979" t="s">
        <v>6267</v>
      </c>
      <c r="E5979" t="s">
        <v>342</v>
      </c>
      <c r="F5979" t="s">
        <v>6731</v>
      </c>
      <c r="G5979">
        <v>4.5</v>
      </c>
      <c r="H5979">
        <f t="shared" si="373"/>
        <v>29.40705559249718</v>
      </c>
      <c r="I5979">
        <f t="shared" si="374"/>
        <v>6.1189981629827006</v>
      </c>
      <c r="J5979">
        <f t="shared" si="372"/>
        <v>4</v>
      </c>
      <c r="K5979">
        <v>9.5</v>
      </c>
      <c r="L5979">
        <v>8</v>
      </c>
      <c r="M5979">
        <v>9</v>
      </c>
      <c r="N5979">
        <v>7.3</v>
      </c>
      <c r="O5979"/>
      <c r="P5979"/>
      <c r="Q5979"/>
      <c r="R5979"/>
      <c r="S5979"/>
      <c r="T5979"/>
      <c r="U5979"/>
      <c r="V5979"/>
      <c r="W5979"/>
      <c r="X5979"/>
      <c r="Y5979"/>
      <c r="Z5979">
        <v>34.255800000000001</v>
      </c>
      <c r="AA5979">
        <f t="shared" si="375"/>
        <v>3.0239439187460113</v>
      </c>
    </row>
    <row r="5980" spans="1:27" ht="14.5" customHeight="1">
      <c r="A5980">
        <v>594655.62749999994</v>
      </c>
      <c r="B5980">
        <v>9605360.5820000004</v>
      </c>
      <c r="C5980" t="s">
        <v>8100</v>
      </c>
      <c r="D5980" t="s">
        <v>6267</v>
      </c>
      <c r="E5980" t="s">
        <v>342</v>
      </c>
      <c r="F5980" t="s">
        <v>6729</v>
      </c>
      <c r="G5980">
        <v>4.7</v>
      </c>
      <c r="H5980">
        <f t="shared" si="373"/>
        <v>111.68299012634674</v>
      </c>
      <c r="I5980">
        <f t="shared" si="374"/>
        <v>11.924716641510788</v>
      </c>
      <c r="J5980">
        <f t="shared" si="372"/>
        <v>6</v>
      </c>
      <c r="K5980">
        <v>16.5</v>
      </c>
      <c r="L5980">
        <v>16</v>
      </c>
      <c r="M5980">
        <v>13</v>
      </c>
      <c r="N5980">
        <v>12.4</v>
      </c>
      <c r="O5980">
        <v>16.2</v>
      </c>
      <c r="P5980">
        <v>11</v>
      </c>
      <c r="Q5980"/>
      <c r="R5980"/>
      <c r="S5980"/>
      <c r="T5980"/>
      <c r="U5980"/>
      <c r="V5980"/>
      <c r="W5980"/>
      <c r="X5980"/>
      <c r="Y5980"/>
      <c r="Z5980">
        <v>34.274099999999997</v>
      </c>
      <c r="AA5980">
        <f t="shared" si="375"/>
        <v>5.2521131220325463</v>
      </c>
    </row>
    <row r="5981" spans="1:27" ht="14.5" customHeight="1">
      <c r="A5981">
        <v>594655.47569999995</v>
      </c>
      <c r="B5981">
        <v>9605349.9360000007</v>
      </c>
      <c r="C5981" t="s">
        <v>44</v>
      </c>
      <c r="D5981" t="s">
        <v>6267</v>
      </c>
      <c r="E5981" t="s">
        <v>342</v>
      </c>
      <c r="F5981" t="s">
        <v>6719</v>
      </c>
      <c r="G5981">
        <v>11</v>
      </c>
      <c r="H5981">
        <f t="shared" si="373"/>
        <v>486.63607921204306</v>
      </c>
      <c r="I5981">
        <f t="shared" si="374"/>
        <v>24.891822975560775</v>
      </c>
      <c r="J5981">
        <f t="shared" si="372"/>
        <v>2</v>
      </c>
      <c r="K5981">
        <v>57.5</v>
      </c>
      <c r="L5981">
        <v>53</v>
      </c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>
        <v>34.427799999999998</v>
      </c>
      <c r="AA5981">
        <f t="shared" si="375"/>
        <v>18.302818455567966</v>
      </c>
    </row>
    <row r="5982" spans="1:27" ht="14.5" customHeight="1">
      <c r="A5982">
        <v>594655.08149999997</v>
      </c>
      <c r="B5982">
        <v>9605351.2949999999</v>
      </c>
      <c r="C5982" t="s">
        <v>52</v>
      </c>
      <c r="D5982" t="s">
        <v>6267</v>
      </c>
      <c r="E5982" t="s">
        <v>342</v>
      </c>
      <c r="F5982" t="s">
        <v>6720</v>
      </c>
      <c r="G5982">
        <v>3.1</v>
      </c>
      <c r="H5982">
        <f t="shared" si="373"/>
        <v>7.4874434721493195</v>
      </c>
      <c r="I5982">
        <f t="shared" si="374"/>
        <v>3.0876021156778153</v>
      </c>
      <c r="J5982">
        <f t="shared" si="372"/>
        <v>1</v>
      </c>
      <c r="K5982">
        <v>9.6999999999999993</v>
      </c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>
        <v>34.375900000000001</v>
      </c>
      <c r="AA5982">
        <f t="shared" si="375"/>
        <v>3.0876058959827692</v>
      </c>
    </row>
    <row r="5983" spans="1:27" ht="14.5" customHeight="1">
      <c r="A5983">
        <v>594654.43119999999</v>
      </c>
      <c r="B5983">
        <v>9605361.4399999995</v>
      </c>
      <c r="C5983" t="s">
        <v>188</v>
      </c>
      <c r="D5983" t="s">
        <v>6267</v>
      </c>
      <c r="E5983" t="s">
        <v>342</v>
      </c>
      <c r="F5983" t="s">
        <v>6728</v>
      </c>
      <c r="G5983">
        <v>7.8</v>
      </c>
      <c r="H5983">
        <f t="shared" si="373"/>
        <v>18.385576998675514</v>
      </c>
      <c r="I5983">
        <f t="shared" si="374"/>
        <v>4.8383043462167832</v>
      </c>
      <c r="J5983">
        <f t="shared" si="372"/>
        <v>1</v>
      </c>
      <c r="K5983">
        <v>15.2</v>
      </c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>
        <v>34.3033</v>
      </c>
      <c r="AA5983">
        <f t="shared" si="375"/>
        <v>4.8383102699936185</v>
      </c>
    </row>
    <row r="5984" spans="1:27" ht="14.5" customHeight="1">
      <c r="A5984">
        <v>594654.03540000005</v>
      </c>
      <c r="B5984">
        <v>9605360.4350000005</v>
      </c>
      <c r="C5984" t="s">
        <v>188</v>
      </c>
      <c r="D5984" t="s">
        <v>6267</v>
      </c>
      <c r="E5984" t="s">
        <v>342</v>
      </c>
      <c r="F5984" t="s">
        <v>6727</v>
      </c>
      <c r="G5984">
        <v>4.2</v>
      </c>
      <c r="H5984">
        <f t="shared" si="373"/>
        <v>4.4762322808842523</v>
      </c>
      <c r="I5984">
        <f t="shared" si="374"/>
        <v>2.3873212234622283</v>
      </c>
      <c r="J5984">
        <f t="shared" si="372"/>
        <v>1</v>
      </c>
      <c r="K5984">
        <v>7.5</v>
      </c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>
        <v>34.260300000000001</v>
      </c>
      <c r="AA5984">
        <f t="shared" si="375"/>
        <v>2.3873241463784303</v>
      </c>
    </row>
    <row r="5985" spans="1:27" ht="14.5" customHeight="1">
      <c r="A5985">
        <v>594653.28229999996</v>
      </c>
      <c r="B5985">
        <v>9605359.6649999991</v>
      </c>
      <c r="C5985" t="s">
        <v>188</v>
      </c>
      <c r="D5985" t="s">
        <v>6267</v>
      </c>
      <c r="E5985" t="s">
        <v>342</v>
      </c>
      <c r="F5985" t="s">
        <v>6726</v>
      </c>
      <c r="G5985">
        <v>3.9</v>
      </c>
      <c r="H5985">
        <f t="shared" si="373"/>
        <v>6.0232181571578485</v>
      </c>
      <c r="I5985">
        <f t="shared" si="374"/>
        <v>2.7692926192161846</v>
      </c>
      <c r="J5985">
        <f t="shared" si="372"/>
        <v>1</v>
      </c>
      <c r="K5985">
        <v>8.6999999999999993</v>
      </c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>
        <v>34.235199999999999</v>
      </c>
      <c r="AA5985">
        <f t="shared" si="375"/>
        <v>2.7692960097989787</v>
      </c>
    </row>
    <row r="5986" spans="1:27" ht="14.5" customHeight="1">
      <c r="A5986">
        <v>594652.19220000005</v>
      </c>
      <c r="B5986">
        <v>9605358.9649999999</v>
      </c>
      <c r="C5986" t="s">
        <v>129</v>
      </c>
      <c r="D5986" t="s">
        <v>6267</v>
      </c>
      <c r="E5986" t="s">
        <v>342</v>
      </c>
      <c r="F5986" t="s">
        <v>6724</v>
      </c>
      <c r="G5986">
        <v>6.3</v>
      </c>
      <c r="H5986">
        <f t="shared" si="373"/>
        <v>20.371830469446554</v>
      </c>
      <c r="I5986">
        <f t="shared" si="374"/>
        <v>5.0929519433860877</v>
      </c>
      <c r="J5986">
        <f t="shared" si="372"/>
        <v>1</v>
      </c>
      <c r="K5986">
        <v>16</v>
      </c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>
        <v>34.319000000000003</v>
      </c>
      <c r="AA5986">
        <f t="shared" si="375"/>
        <v>5.0929581789406511</v>
      </c>
    </row>
    <row r="5987" spans="1:27" ht="14.5" customHeight="1">
      <c r="A5987">
        <v>594651.80740000005</v>
      </c>
      <c r="B5987">
        <v>9605359.6009999998</v>
      </c>
      <c r="C5987" t="s">
        <v>188</v>
      </c>
      <c r="D5987" t="s">
        <v>6267</v>
      </c>
      <c r="E5987" t="s">
        <v>342</v>
      </c>
      <c r="F5987" t="s">
        <v>6725</v>
      </c>
      <c r="G5987">
        <v>3.1</v>
      </c>
      <c r="H5987">
        <f t="shared" si="373"/>
        <v>4.8414928350044066</v>
      </c>
      <c r="I5987">
        <f t="shared" si="374"/>
        <v>2.4828140724007173</v>
      </c>
      <c r="J5987">
        <f t="shared" si="372"/>
        <v>1</v>
      </c>
      <c r="K5987">
        <v>7.8</v>
      </c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>
        <v>34.3001</v>
      </c>
      <c r="AA5987">
        <f t="shared" si="375"/>
        <v>2.4828171122335672</v>
      </c>
    </row>
    <row r="5988" spans="1:27" ht="14.5" customHeight="1">
      <c r="A5988">
        <v>594578.08100000001</v>
      </c>
      <c r="B5988">
        <v>9605307.7310000006</v>
      </c>
      <c r="C5988" t="s">
        <v>22</v>
      </c>
      <c r="D5988" t="s">
        <v>6867</v>
      </c>
      <c r="E5988" t="s">
        <v>342</v>
      </c>
      <c r="F5988" t="s">
        <v>7071</v>
      </c>
      <c r="G5988">
        <v>12</v>
      </c>
      <c r="H5988">
        <f t="shared" si="373"/>
        <v>499.28889579267593</v>
      </c>
      <c r="I5988">
        <f t="shared" si="374"/>
        <v>25.213347254919224</v>
      </c>
      <c r="J5988">
        <f t="shared" si="372"/>
        <v>2</v>
      </c>
      <c r="K5988">
        <v>69.5</v>
      </c>
      <c r="L5988">
        <v>38</v>
      </c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>
        <v>31.464300000000001</v>
      </c>
      <c r="AA5988">
        <f t="shared" si="375"/>
        <v>22.122537089773452</v>
      </c>
    </row>
    <row r="5989" spans="1:27" ht="14.5" customHeight="1">
      <c r="A5989">
        <v>594577.20600000001</v>
      </c>
      <c r="B5989">
        <v>9605309.7479999997</v>
      </c>
      <c r="C5989" t="s">
        <v>250</v>
      </c>
      <c r="D5989" t="s">
        <v>6867</v>
      </c>
      <c r="E5989" t="s">
        <v>342</v>
      </c>
      <c r="F5989" t="s">
        <v>7070</v>
      </c>
      <c r="G5989">
        <v>6</v>
      </c>
      <c r="H5989">
        <f t="shared" si="373"/>
        <v>81.562124692791201</v>
      </c>
      <c r="I5989">
        <f t="shared" si="374"/>
        <v>10.190577985078466</v>
      </c>
      <c r="J5989">
        <f t="shared" si="372"/>
        <v>7</v>
      </c>
      <c r="K5989">
        <v>17.7</v>
      </c>
      <c r="L5989">
        <v>8.5</v>
      </c>
      <c r="M5989">
        <v>12.6</v>
      </c>
      <c r="N5989">
        <v>6.9</v>
      </c>
      <c r="O5989">
        <v>6.5</v>
      </c>
      <c r="P5989">
        <v>8.1</v>
      </c>
      <c r="Q5989">
        <v>12.9</v>
      </c>
      <c r="R5989"/>
      <c r="S5989"/>
      <c r="T5989"/>
      <c r="U5989"/>
      <c r="V5989"/>
      <c r="W5989"/>
      <c r="X5989"/>
      <c r="Y5989"/>
      <c r="Z5989">
        <v>31.4026</v>
      </c>
      <c r="AA5989">
        <f t="shared" si="375"/>
        <v>5.6340849854530948</v>
      </c>
    </row>
    <row r="5990" spans="1:27" ht="14.5" customHeight="1">
      <c r="A5990">
        <v>594577.11</v>
      </c>
      <c r="B5990">
        <v>9605314.8129999992</v>
      </c>
      <c r="C5990" t="s">
        <v>378</v>
      </c>
      <c r="D5990" t="s">
        <v>6867</v>
      </c>
      <c r="E5990" t="s">
        <v>342</v>
      </c>
      <c r="F5990" t="s">
        <v>7052</v>
      </c>
      <c r="G5990">
        <v>15</v>
      </c>
      <c r="H5990">
        <f t="shared" si="373"/>
        <v>1007.1522631989568</v>
      </c>
      <c r="I5990">
        <f t="shared" si="374"/>
        <v>35.80981835193343</v>
      </c>
      <c r="J5990">
        <f t="shared" si="372"/>
        <v>1</v>
      </c>
      <c r="K5990">
        <v>112.5</v>
      </c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>
        <v>32.054600000000001</v>
      </c>
      <c r="AA5990">
        <f t="shared" si="375"/>
        <v>35.809862195676452</v>
      </c>
    </row>
    <row r="5991" spans="1:27" ht="14.5" customHeight="1">
      <c r="A5991">
        <v>594576.39500000002</v>
      </c>
      <c r="B5991">
        <v>9605317.1380000003</v>
      </c>
      <c r="C5991" t="s">
        <v>22</v>
      </c>
      <c r="D5991" t="s">
        <v>6867</v>
      </c>
      <c r="E5991" t="s">
        <v>342</v>
      </c>
      <c r="F5991" t="s">
        <v>7051</v>
      </c>
      <c r="G5991">
        <v>9</v>
      </c>
      <c r="H5991">
        <f t="shared" si="373"/>
        <v>83.982871110293416</v>
      </c>
      <c r="I5991">
        <f t="shared" si="374"/>
        <v>10.340699324950002</v>
      </c>
      <c r="J5991">
        <f t="shared" si="372"/>
        <v>2</v>
      </c>
      <c r="K5991">
        <v>32</v>
      </c>
      <c r="L5991">
        <v>5.6</v>
      </c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>
        <v>32.388800000000003</v>
      </c>
      <c r="AA5991">
        <f t="shared" si="375"/>
        <v>10.185916357881302</v>
      </c>
    </row>
    <row r="5992" spans="1:27" ht="14.5" customHeight="1">
      <c r="A5992">
        <v>594575.63399999996</v>
      </c>
      <c r="B5992">
        <v>9605317.2809999995</v>
      </c>
      <c r="C5992" t="s">
        <v>131</v>
      </c>
      <c r="D5992" t="s">
        <v>6867</v>
      </c>
      <c r="E5992" t="s">
        <v>342</v>
      </c>
      <c r="F5992" t="s">
        <v>7050</v>
      </c>
      <c r="G5992">
        <v>4.5</v>
      </c>
      <c r="H5992">
        <f t="shared" si="373"/>
        <v>144.95591886027248</v>
      </c>
      <c r="I5992">
        <f t="shared" si="374"/>
        <v>13.585403069004959</v>
      </c>
      <c r="J5992">
        <f t="shared" si="372"/>
        <v>6</v>
      </c>
      <c r="K5992">
        <v>27.5</v>
      </c>
      <c r="L5992">
        <v>11.6</v>
      </c>
      <c r="M5992">
        <v>18</v>
      </c>
      <c r="N5992">
        <v>7.6</v>
      </c>
      <c r="O5992">
        <v>12</v>
      </c>
      <c r="P5992">
        <v>9</v>
      </c>
      <c r="Q5992"/>
      <c r="R5992"/>
      <c r="S5992"/>
      <c r="T5992"/>
      <c r="U5992"/>
      <c r="V5992"/>
      <c r="W5992"/>
      <c r="X5992"/>
      <c r="Y5992"/>
      <c r="Z5992">
        <v>32.2301</v>
      </c>
      <c r="AA5992">
        <f t="shared" si="375"/>
        <v>8.753521870054243</v>
      </c>
    </row>
    <row r="5993" spans="1:27" ht="14.5" customHeight="1">
      <c r="A5993">
        <v>594575.10699999996</v>
      </c>
      <c r="B5993">
        <v>9605315.9719999991</v>
      </c>
      <c r="C5993" t="s">
        <v>8100</v>
      </c>
      <c r="D5993" t="s">
        <v>6867</v>
      </c>
      <c r="E5993" t="s">
        <v>342</v>
      </c>
      <c r="F5993" t="s">
        <v>7053</v>
      </c>
      <c r="G5993">
        <v>3</v>
      </c>
      <c r="H5993">
        <f t="shared" si="373"/>
        <v>56.41325913318498</v>
      </c>
      <c r="I5993">
        <f t="shared" si="374"/>
        <v>8.4751061593351285</v>
      </c>
      <c r="J5993">
        <f t="shared" si="372"/>
        <v>3</v>
      </c>
      <c r="K5993">
        <v>22</v>
      </c>
      <c r="L5993">
        <v>7.7</v>
      </c>
      <c r="M5993">
        <v>9.1</v>
      </c>
      <c r="N5993"/>
      <c r="O5993"/>
      <c r="P5993"/>
      <c r="Q5993"/>
      <c r="R5993"/>
      <c r="S5993"/>
      <c r="T5993"/>
      <c r="U5993"/>
      <c r="V5993"/>
      <c r="W5993"/>
      <c r="X5993"/>
      <c r="Y5993"/>
      <c r="Z5993">
        <v>31.459299999999999</v>
      </c>
      <c r="AA5993">
        <f t="shared" si="375"/>
        <v>7.0028174960433951</v>
      </c>
    </row>
    <row r="5994" spans="1:27" ht="14.5" customHeight="1">
      <c r="A5994">
        <v>594574.98899999994</v>
      </c>
      <c r="B5994">
        <v>9605317.3880000003</v>
      </c>
      <c r="C5994" t="s">
        <v>22</v>
      </c>
      <c r="D5994" t="s">
        <v>6867</v>
      </c>
      <c r="E5994" t="s">
        <v>342</v>
      </c>
      <c r="F5994" t="s">
        <v>7049</v>
      </c>
      <c r="G5994">
        <v>5</v>
      </c>
      <c r="H5994">
        <f t="shared" si="373"/>
        <v>55.64454084281445</v>
      </c>
      <c r="I5994">
        <f t="shared" si="374"/>
        <v>8.4171648537204291</v>
      </c>
      <c r="J5994">
        <f t="shared" si="372"/>
        <v>2</v>
      </c>
      <c r="K5994">
        <v>20.9</v>
      </c>
      <c r="L5994">
        <v>16.2</v>
      </c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>
        <v>31.855499999999999</v>
      </c>
      <c r="AA5994">
        <f t="shared" si="375"/>
        <v>6.6526766212412252</v>
      </c>
    </row>
    <row r="5995" spans="1:27" ht="14.5" customHeight="1">
      <c r="A5995">
        <v>594574.11</v>
      </c>
      <c r="B5995">
        <v>9605316.6980000008</v>
      </c>
      <c r="C5995" t="s">
        <v>38</v>
      </c>
      <c r="D5995" t="s">
        <v>6867</v>
      </c>
      <c r="E5995" t="s">
        <v>342</v>
      </c>
      <c r="F5995" t="s">
        <v>7054</v>
      </c>
      <c r="G5995">
        <v>10</v>
      </c>
      <c r="H5995">
        <f t="shared" si="373"/>
        <v>471.81477677089299</v>
      </c>
      <c r="I5995">
        <f t="shared" si="374"/>
        <v>24.509831227545543</v>
      </c>
      <c r="J5995">
        <f t="shared" si="372"/>
        <v>1</v>
      </c>
      <c r="K5995">
        <v>77</v>
      </c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>
        <v>31.387499999999999</v>
      </c>
      <c r="AA5995">
        <f t="shared" si="375"/>
        <v>24.509861236151881</v>
      </c>
    </row>
    <row r="5996" spans="1:27" ht="14.5" customHeight="1">
      <c r="A5996">
        <v>594574.05500000005</v>
      </c>
      <c r="B5996">
        <v>9605320.0280000009</v>
      </c>
      <c r="C5996" t="s">
        <v>22</v>
      </c>
      <c r="D5996" t="s">
        <v>6867</v>
      </c>
      <c r="E5996" t="s">
        <v>342</v>
      </c>
      <c r="F5996" t="s">
        <v>7047</v>
      </c>
      <c r="G5996">
        <v>6</v>
      </c>
      <c r="H5996">
        <f t="shared" si="373"/>
        <v>50.534871958270848</v>
      </c>
      <c r="I5996">
        <f t="shared" si="374"/>
        <v>8.0213993108330861</v>
      </c>
      <c r="J5996">
        <f t="shared" si="372"/>
        <v>1</v>
      </c>
      <c r="K5996">
        <v>25.2</v>
      </c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>
        <v>32.2913</v>
      </c>
      <c r="AA5996">
        <f t="shared" si="375"/>
        <v>8.0214091318315255</v>
      </c>
    </row>
    <row r="5997" spans="1:27" ht="14.5" customHeight="1">
      <c r="A5997">
        <v>594573.97</v>
      </c>
      <c r="B5997">
        <v>9605319.8770000003</v>
      </c>
      <c r="C5997" t="s">
        <v>30</v>
      </c>
      <c r="D5997" t="s">
        <v>6867</v>
      </c>
      <c r="E5997" t="s">
        <v>342</v>
      </c>
      <c r="F5997" t="s">
        <v>7048</v>
      </c>
      <c r="G5997">
        <v>10</v>
      </c>
      <c r="H5997">
        <f t="shared" si="373"/>
        <v>751.83513586896845</v>
      </c>
      <c r="I5997">
        <f t="shared" si="374"/>
        <v>30.939683056070479</v>
      </c>
      <c r="J5997">
        <f t="shared" si="372"/>
        <v>1</v>
      </c>
      <c r="K5997">
        <v>97.2</v>
      </c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>
        <v>32.0914</v>
      </c>
      <c r="AA5997">
        <f t="shared" si="375"/>
        <v>30.939720937064454</v>
      </c>
    </row>
    <row r="5998" spans="1:27" ht="14.5" customHeight="1">
      <c r="A5998">
        <v>594571.68400000001</v>
      </c>
      <c r="B5998">
        <v>9605305.5219999999</v>
      </c>
      <c r="C5998" t="s">
        <v>44</v>
      </c>
      <c r="D5998" t="s">
        <v>6867</v>
      </c>
      <c r="E5998" t="s">
        <v>342</v>
      </c>
      <c r="F5998" t="s">
        <v>7068</v>
      </c>
      <c r="G5998">
        <v>4.5</v>
      </c>
      <c r="H5998">
        <f t="shared" si="373"/>
        <v>47.766372028458179</v>
      </c>
      <c r="I5998">
        <f t="shared" si="374"/>
        <v>7.7985826633099462</v>
      </c>
      <c r="J5998">
        <f t="shared" si="372"/>
        <v>1</v>
      </c>
      <c r="K5998">
        <v>24.5</v>
      </c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>
        <v>32.789299999999997</v>
      </c>
      <c r="AA5998">
        <f t="shared" si="375"/>
        <v>7.7985922115028714</v>
      </c>
    </row>
    <row r="5999" spans="1:27" ht="14.5" customHeight="1">
      <c r="A5999">
        <v>594571.40899999999</v>
      </c>
      <c r="B5999">
        <v>9605311.7960000001</v>
      </c>
      <c r="C5999" t="s">
        <v>44</v>
      </c>
      <c r="D5999" t="s">
        <v>6867</v>
      </c>
      <c r="E5999" t="s">
        <v>342</v>
      </c>
      <c r="F5999" t="s">
        <v>7060</v>
      </c>
      <c r="G5999">
        <v>7</v>
      </c>
      <c r="H5999">
        <f t="shared" si="373"/>
        <v>115.51544073341138</v>
      </c>
      <c r="I5999">
        <f t="shared" si="374"/>
        <v>12.127591815188122</v>
      </c>
      <c r="J5999">
        <f t="shared" si="372"/>
        <v>1</v>
      </c>
      <c r="K5999">
        <v>38.1</v>
      </c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>
        <v>32.280500000000004</v>
      </c>
      <c r="AA5999">
        <f t="shared" si="375"/>
        <v>12.127606663602425</v>
      </c>
    </row>
    <row r="6000" spans="1:27" ht="14.5" customHeight="1">
      <c r="A6000">
        <v>594571.03399999999</v>
      </c>
      <c r="B6000">
        <v>9605311.9700000007</v>
      </c>
      <c r="C6000" t="s">
        <v>101</v>
      </c>
      <c r="D6000" t="s">
        <v>6867</v>
      </c>
      <c r="E6000" t="s">
        <v>342</v>
      </c>
      <c r="F6000" t="s">
        <v>7059</v>
      </c>
      <c r="G6000">
        <v>7.5</v>
      </c>
      <c r="H6000">
        <f t="shared" si="373"/>
        <v>35.765294867922101</v>
      </c>
      <c r="I6000">
        <f t="shared" si="374"/>
        <v>6.7481613249865653</v>
      </c>
      <c r="J6000">
        <f t="shared" si="372"/>
        <v>1</v>
      </c>
      <c r="K6000">
        <v>21.2</v>
      </c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>
        <v>32.2791</v>
      </c>
      <c r="AA6000">
        <f t="shared" si="375"/>
        <v>6.7481695870963625</v>
      </c>
    </row>
    <row r="6001" spans="1:27" ht="14.5" customHeight="1">
      <c r="A6001">
        <v>594570.84699999995</v>
      </c>
      <c r="B6001">
        <v>9605316.5449999999</v>
      </c>
      <c r="C6001" t="s">
        <v>36</v>
      </c>
      <c r="D6001" t="s">
        <v>6867</v>
      </c>
      <c r="E6001" t="s">
        <v>342</v>
      </c>
      <c r="F6001" t="s">
        <v>7055</v>
      </c>
      <c r="G6001">
        <v>6</v>
      </c>
      <c r="H6001">
        <f t="shared" si="373"/>
        <v>297.75658400053732</v>
      </c>
      <c r="I6001">
        <f t="shared" si="374"/>
        <v>19.470864668010019</v>
      </c>
      <c r="J6001">
        <f t="shared" si="372"/>
        <v>3</v>
      </c>
      <c r="K6001">
        <v>41.5</v>
      </c>
      <c r="L6001">
        <v>35.700000000000003</v>
      </c>
      <c r="M6001">
        <v>19.3</v>
      </c>
      <c r="N6001"/>
      <c r="O6001"/>
      <c r="P6001"/>
      <c r="Q6001"/>
      <c r="R6001"/>
      <c r="S6001"/>
      <c r="T6001"/>
      <c r="U6001"/>
      <c r="V6001"/>
      <c r="W6001"/>
      <c r="X6001"/>
      <c r="Y6001"/>
      <c r="Z6001">
        <v>32.314900000000002</v>
      </c>
      <c r="AA6001">
        <f t="shared" si="375"/>
        <v>13.209860276627314</v>
      </c>
    </row>
    <row r="6002" spans="1:27" ht="14.5" customHeight="1">
      <c r="A6002">
        <v>594570.53099999996</v>
      </c>
      <c r="B6002">
        <v>9605304.9820000008</v>
      </c>
      <c r="C6002" t="s">
        <v>52</v>
      </c>
      <c r="D6002" t="s">
        <v>6867</v>
      </c>
      <c r="E6002" t="s">
        <v>342</v>
      </c>
      <c r="F6002" t="s">
        <v>7067</v>
      </c>
      <c r="G6002">
        <v>6</v>
      </c>
      <c r="H6002">
        <f t="shared" si="373"/>
        <v>88.532314656927241</v>
      </c>
      <c r="I6002">
        <f t="shared" si="374"/>
        <v>10.61708907439837</v>
      </c>
      <c r="J6002">
        <f t="shared" si="372"/>
        <v>2</v>
      </c>
      <c r="K6002">
        <v>32.200000000000003</v>
      </c>
      <c r="L6002">
        <v>8.6999999999999993</v>
      </c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>
        <v>33.040199999999999</v>
      </c>
      <c r="AA6002">
        <f t="shared" si="375"/>
        <v>10.249578335118061</v>
      </c>
    </row>
    <row r="6003" spans="1:27" ht="14.5" customHeight="1">
      <c r="A6003">
        <v>594568.853</v>
      </c>
      <c r="B6003">
        <v>9605309.6630000006</v>
      </c>
      <c r="C6003" t="s">
        <v>22</v>
      </c>
      <c r="D6003" t="s">
        <v>6867</v>
      </c>
      <c r="E6003" t="s">
        <v>342</v>
      </c>
      <c r="F6003" t="s">
        <v>7069</v>
      </c>
      <c r="G6003">
        <v>12</v>
      </c>
      <c r="H6003">
        <f t="shared" si="373"/>
        <v>3416.8183147848881</v>
      </c>
      <c r="I6003">
        <f t="shared" si="374"/>
        <v>65.95769873479307</v>
      </c>
      <c r="J6003">
        <f t="shared" si="372"/>
        <v>2</v>
      </c>
      <c r="K6003">
        <v>169</v>
      </c>
      <c r="L6003">
        <v>119.9</v>
      </c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>
        <v>32.6599</v>
      </c>
      <c r="AA6003">
        <f t="shared" si="375"/>
        <v>53.794370765060627</v>
      </c>
    </row>
    <row r="6004" spans="1:27" ht="14.5" customHeight="1">
      <c r="A6004">
        <v>594567.89899999998</v>
      </c>
      <c r="B6004">
        <v>9605321.6980000008</v>
      </c>
      <c r="C6004" t="s">
        <v>525</v>
      </c>
      <c r="D6004" t="s">
        <v>6867</v>
      </c>
      <c r="E6004" t="s">
        <v>342</v>
      </c>
      <c r="F6004" t="s">
        <v>7046</v>
      </c>
      <c r="G6004">
        <v>3</v>
      </c>
      <c r="H6004">
        <f t="shared" si="373"/>
        <v>69.167139091537308</v>
      </c>
      <c r="I6004">
        <f t="shared" si="374"/>
        <v>9.3843556385412246</v>
      </c>
      <c r="J6004">
        <f t="shared" si="372"/>
        <v>6</v>
      </c>
      <c r="K6004">
        <v>19</v>
      </c>
      <c r="L6004">
        <v>8.1999999999999993</v>
      </c>
      <c r="M6004">
        <v>13.2</v>
      </c>
      <c r="N6004">
        <v>6.2</v>
      </c>
      <c r="O6004">
        <v>6.1</v>
      </c>
      <c r="P6004">
        <v>4.0999999999999996</v>
      </c>
      <c r="Q6004"/>
      <c r="R6004"/>
      <c r="S6004"/>
      <c r="T6004"/>
      <c r="U6004"/>
      <c r="V6004"/>
      <c r="W6004"/>
      <c r="X6004"/>
      <c r="Y6004"/>
      <c r="Z6004">
        <v>31.949100000000001</v>
      </c>
      <c r="AA6004">
        <f t="shared" si="375"/>
        <v>6.0478878374920226</v>
      </c>
    </row>
    <row r="6005" spans="1:27" ht="14.5" customHeight="1">
      <c r="A6005">
        <v>594566.93900000001</v>
      </c>
      <c r="B6005">
        <v>9605301.6950000003</v>
      </c>
      <c r="C6005" t="s">
        <v>52</v>
      </c>
      <c r="D6005" t="s">
        <v>6867</v>
      </c>
      <c r="E6005" t="s">
        <v>342</v>
      </c>
      <c r="F6005" t="s">
        <v>7066</v>
      </c>
      <c r="G6005">
        <v>5.5</v>
      </c>
      <c r="H6005">
        <f t="shared" si="373"/>
        <v>68.504258826652602</v>
      </c>
      <c r="I6005">
        <f t="shared" si="374"/>
        <v>9.339278738617443</v>
      </c>
      <c r="J6005">
        <f t="shared" si="372"/>
        <v>5</v>
      </c>
      <c r="K6005">
        <v>18.600000000000001</v>
      </c>
      <c r="L6005">
        <v>13</v>
      </c>
      <c r="M6005">
        <v>8</v>
      </c>
      <c r="N6005">
        <v>11.7</v>
      </c>
      <c r="O6005">
        <v>9</v>
      </c>
      <c r="P6005"/>
      <c r="Q6005"/>
      <c r="R6005"/>
      <c r="S6005"/>
      <c r="T6005"/>
      <c r="U6005"/>
      <c r="V6005"/>
      <c r="W6005"/>
      <c r="X6005"/>
      <c r="Y6005"/>
      <c r="Z6005">
        <v>33.616100000000003</v>
      </c>
      <c r="AA6005">
        <f t="shared" si="375"/>
        <v>5.9205638830185068</v>
      </c>
    </row>
    <row r="6006" spans="1:27" ht="14.5" customHeight="1">
      <c r="A6006">
        <v>594566.87300000002</v>
      </c>
      <c r="B6006">
        <v>9605307.7070000004</v>
      </c>
      <c r="C6006" t="s">
        <v>52</v>
      </c>
      <c r="D6006" t="s">
        <v>6867</v>
      </c>
      <c r="E6006" t="s">
        <v>342</v>
      </c>
      <c r="F6006" t="s">
        <v>7065</v>
      </c>
      <c r="G6006">
        <v>4.5</v>
      </c>
      <c r="H6006">
        <f t="shared" si="373"/>
        <v>59.846230877137813</v>
      </c>
      <c r="I6006">
        <f t="shared" si="374"/>
        <v>8.7291700390755782</v>
      </c>
      <c r="J6006">
        <f t="shared" ref="J6006:J6069" si="376">COUNT(K6006:Y6006)</f>
        <v>2</v>
      </c>
      <c r="K6006">
        <v>23.4</v>
      </c>
      <c r="L6006">
        <v>14.3</v>
      </c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>
        <v>33.072800000000001</v>
      </c>
      <c r="AA6006">
        <f t="shared" si="375"/>
        <v>7.4484513367007015</v>
      </c>
    </row>
    <row r="6007" spans="1:27" ht="14.5" customHeight="1">
      <c r="A6007">
        <v>594566.82299999997</v>
      </c>
      <c r="B6007">
        <v>9605310.9210000001</v>
      </c>
      <c r="C6007" t="s">
        <v>44</v>
      </c>
      <c r="D6007" t="s">
        <v>6867</v>
      </c>
      <c r="E6007" t="s">
        <v>342</v>
      </c>
      <c r="F6007" t="s">
        <v>7061</v>
      </c>
      <c r="G6007">
        <v>4</v>
      </c>
      <c r="H6007">
        <f t="shared" si="373"/>
        <v>29.443661225371969</v>
      </c>
      <c r="I6007">
        <f t="shared" si="374"/>
        <v>6.1228054149166775</v>
      </c>
      <c r="J6007">
        <f t="shared" si="376"/>
        <v>2</v>
      </c>
      <c r="K6007">
        <v>19</v>
      </c>
      <c r="L6007">
        <v>3</v>
      </c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>
        <v>32.707599999999999</v>
      </c>
      <c r="AA6007">
        <f t="shared" si="375"/>
        <v>6.0478878374920226</v>
      </c>
    </row>
    <row r="6008" spans="1:27" ht="14.5" customHeight="1">
      <c r="A6008">
        <v>594566.70499999996</v>
      </c>
      <c r="B6008">
        <v>9605314.4649999999</v>
      </c>
      <c r="C6008" t="s">
        <v>8100</v>
      </c>
      <c r="D6008" t="s">
        <v>6867</v>
      </c>
      <c r="E6008" t="s">
        <v>342</v>
      </c>
      <c r="F6008" t="s">
        <v>7058</v>
      </c>
      <c r="G6008">
        <v>3</v>
      </c>
      <c r="H6008">
        <f t="shared" si="373"/>
        <v>84.814455596253254</v>
      </c>
      <c r="I6008">
        <f t="shared" si="374"/>
        <v>10.391769161475342</v>
      </c>
      <c r="J6008">
        <f t="shared" si="376"/>
        <v>4</v>
      </c>
      <c r="K6008">
        <v>24.5</v>
      </c>
      <c r="L6008">
        <v>14.8</v>
      </c>
      <c r="M6008">
        <v>10.199999999999999</v>
      </c>
      <c r="N6008">
        <v>6.2</v>
      </c>
      <c r="O6008"/>
      <c r="P6008"/>
      <c r="Q6008"/>
      <c r="R6008"/>
      <c r="S6008"/>
      <c r="T6008"/>
      <c r="U6008"/>
      <c r="V6008"/>
      <c r="W6008"/>
      <c r="X6008"/>
      <c r="Y6008"/>
      <c r="Z6008">
        <v>32.322000000000003</v>
      </c>
      <c r="AA6008">
        <f t="shared" si="375"/>
        <v>7.7985922115028714</v>
      </c>
    </row>
    <row r="6009" spans="1:27" ht="14.5" customHeight="1">
      <c r="A6009">
        <v>594566.61800000002</v>
      </c>
      <c r="B6009">
        <v>9605315.9330000002</v>
      </c>
      <c r="C6009" t="s">
        <v>52</v>
      </c>
      <c r="D6009" t="s">
        <v>6867</v>
      </c>
      <c r="E6009" t="s">
        <v>342</v>
      </c>
      <c r="F6009" t="s">
        <v>7057</v>
      </c>
      <c r="G6009">
        <v>5</v>
      </c>
      <c r="H6009">
        <f t="shared" si="373"/>
        <v>83.163223243749272</v>
      </c>
      <c r="I6009">
        <f t="shared" si="374"/>
        <v>10.290114522831296</v>
      </c>
      <c r="J6009">
        <f t="shared" si="376"/>
        <v>4</v>
      </c>
      <c r="K6009">
        <v>17.7</v>
      </c>
      <c r="L6009">
        <v>11.6</v>
      </c>
      <c r="M6009">
        <v>13</v>
      </c>
      <c r="N6009">
        <v>16.100000000000001</v>
      </c>
      <c r="O6009"/>
      <c r="P6009"/>
      <c r="Q6009"/>
      <c r="R6009"/>
      <c r="S6009"/>
      <c r="T6009"/>
      <c r="U6009"/>
      <c r="V6009"/>
      <c r="W6009"/>
      <c r="X6009"/>
      <c r="Y6009"/>
      <c r="Z6009">
        <v>32.491500000000002</v>
      </c>
      <c r="AA6009">
        <f t="shared" si="375"/>
        <v>5.6340849854530948</v>
      </c>
    </row>
    <row r="6010" spans="1:27" ht="14.5" customHeight="1">
      <c r="A6010">
        <v>594563.55599999998</v>
      </c>
      <c r="B6010">
        <v>9605320.0519999992</v>
      </c>
      <c r="C6010" t="s">
        <v>52</v>
      </c>
      <c r="D6010" t="s">
        <v>6867</v>
      </c>
      <c r="E6010" t="s">
        <v>342</v>
      </c>
      <c r="F6010" t="s">
        <v>7056</v>
      </c>
      <c r="G6010">
        <v>4.5</v>
      </c>
      <c r="H6010">
        <f t="shared" si="373"/>
        <v>90.098399124265939</v>
      </c>
      <c r="I6010">
        <f t="shared" si="374"/>
        <v>10.71058245031942</v>
      </c>
      <c r="J6010">
        <f t="shared" si="376"/>
        <v>3</v>
      </c>
      <c r="K6010">
        <v>28.6</v>
      </c>
      <c r="L6010">
        <v>8.5</v>
      </c>
      <c r="M6010">
        <v>11</v>
      </c>
      <c r="N6010"/>
      <c r="O6010"/>
      <c r="P6010"/>
      <c r="Q6010"/>
      <c r="R6010"/>
      <c r="S6010"/>
      <c r="T6010"/>
      <c r="U6010"/>
      <c r="V6010"/>
      <c r="W6010"/>
      <c r="X6010"/>
      <c r="Y6010"/>
      <c r="Z6010">
        <v>32.677500000000002</v>
      </c>
      <c r="AA6010">
        <f t="shared" si="375"/>
        <v>9.1036627448564147</v>
      </c>
    </row>
    <row r="6011" spans="1:27" ht="14.5" customHeight="1">
      <c r="A6011">
        <v>594562.67599999998</v>
      </c>
      <c r="B6011">
        <v>9605314.7129999995</v>
      </c>
      <c r="C6011" t="s">
        <v>525</v>
      </c>
      <c r="D6011" t="s">
        <v>6867</v>
      </c>
      <c r="E6011" t="s">
        <v>342</v>
      </c>
      <c r="F6011" t="s">
        <v>7062</v>
      </c>
      <c r="G6011">
        <v>3</v>
      </c>
      <c r="H6011">
        <f t="shared" si="373"/>
        <v>27.235386633469073</v>
      </c>
      <c r="I6011">
        <f t="shared" si="374"/>
        <v>5.8887256845401632</v>
      </c>
      <c r="J6011">
        <f t="shared" si="376"/>
        <v>1</v>
      </c>
      <c r="K6011">
        <v>18.5</v>
      </c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>
        <v>32.5017</v>
      </c>
      <c r="AA6011">
        <f t="shared" si="375"/>
        <v>5.8887328944001274</v>
      </c>
    </row>
    <row r="6012" spans="1:27" ht="14.5" customHeight="1">
      <c r="A6012">
        <v>594560.83400000003</v>
      </c>
      <c r="B6012">
        <v>9605317.6260000002</v>
      </c>
      <c r="C6012" t="s">
        <v>36</v>
      </c>
      <c r="D6012" t="s">
        <v>6867</v>
      </c>
      <c r="E6012" t="s">
        <v>342</v>
      </c>
      <c r="F6012" t="s">
        <v>7063</v>
      </c>
      <c r="G6012">
        <v>6</v>
      </c>
      <c r="H6012">
        <f t="shared" si="373"/>
        <v>747.20134021179706</v>
      </c>
      <c r="I6012">
        <f t="shared" si="374"/>
        <v>30.844190207131991</v>
      </c>
      <c r="J6012">
        <f t="shared" si="376"/>
        <v>1</v>
      </c>
      <c r="K6012">
        <v>96.9</v>
      </c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>
        <v>32.3125</v>
      </c>
      <c r="AA6012">
        <f t="shared" si="375"/>
        <v>30.844227971209317</v>
      </c>
    </row>
    <row r="6013" spans="1:27" ht="14.5" customHeight="1">
      <c r="A6013">
        <v>594556.90399999998</v>
      </c>
      <c r="B6013">
        <v>9605314.5140000004</v>
      </c>
      <c r="C6013" t="s">
        <v>44</v>
      </c>
      <c r="D6013" t="s">
        <v>6867</v>
      </c>
      <c r="E6013" t="s">
        <v>342</v>
      </c>
      <c r="F6013" t="s">
        <v>7064</v>
      </c>
      <c r="G6013">
        <v>14</v>
      </c>
      <c r="H6013">
        <f t="shared" si="373"/>
        <v>787.20890962005581</v>
      </c>
      <c r="I6013">
        <f t="shared" si="374"/>
        <v>31.659171970777976</v>
      </c>
      <c r="J6013">
        <f t="shared" si="376"/>
        <v>2</v>
      </c>
      <c r="K6013">
        <v>89</v>
      </c>
      <c r="L6013">
        <v>44.4</v>
      </c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>
        <v>32.7958</v>
      </c>
      <c r="AA6013">
        <f t="shared" si="375"/>
        <v>28.329579870357371</v>
      </c>
    </row>
    <row r="6014" spans="1:27" ht="14.5" customHeight="1">
      <c r="A6014">
        <v>594848.91099999996</v>
      </c>
      <c r="B6014">
        <v>9605211.8340000007</v>
      </c>
      <c r="C6014" t="s">
        <v>66</v>
      </c>
      <c r="D6014" t="s">
        <v>7154</v>
      </c>
      <c r="E6014" t="s">
        <v>342</v>
      </c>
      <c r="F6014" t="s">
        <v>7593</v>
      </c>
      <c r="G6014">
        <v>12</v>
      </c>
      <c r="H6014">
        <f t="shared" si="373"/>
        <v>568.28255601537194</v>
      </c>
      <c r="I6014">
        <f t="shared" si="374"/>
        <v>26.89903587321098</v>
      </c>
      <c r="J6014">
        <f t="shared" si="376"/>
        <v>2</v>
      </c>
      <c r="K6014">
        <v>59</v>
      </c>
      <c r="L6014">
        <v>60.5</v>
      </c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>
        <v>36.742899999999999</v>
      </c>
      <c r="AA6014">
        <f t="shared" si="375"/>
        <v>19.257748114119337</v>
      </c>
    </row>
    <row r="6015" spans="1:27" ht="14.5" customHeight="1">
      <c r="A6015">
        <v>594845.321</v>
      </c>
      <c r="B6015">
        <v>9605221.2870000005</v>
      </c>
      <c r="C6015" t="s">
        <v>30</v>
      </c>
      <c r="D6015" t="s">
        <v>7154</v>
      </c>
      <c r="E6015" t="s">
        <v>342</v>
      </c>
      <c r="F6015" t="s">
        <v>7061</v>
      </c>
      <c r="G6015">
        <v>8</v>
      </c>
      <c r="H6015">
        <f t="shared" si="373"/>
        <v>127.32394043404095</v>
      </c>
      <c r="I6015">
        <f t="shared" si="374"/>
        <v>12.732379858465219</v>
      </c>
      <c r="J6015">
        <f t="shared" si="376"/>
        <v>1</v>
      </c>
      <c r="K6015">
        <v>40</v>
      </c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>
        <v>36.647199999999998</v>
      </c>
      <c r="AA6015">
        <f t="shared" si="375"/>
        <v>12.732395447351628</v>
      </c>
    </row>
    <row r="6016" spans="1:27" ht="14.5" customHeight="1">
      <c r="A6016">
        <v>594844.36699999997</v>
      </c>
      <c r="B6016">
        <v>9605222.2149999999</v>
      </c>
      <c r="C6016" t="s">
        <v>129</v>
      </c>
      <c r="D6016" t="s">
        <v>7154</v>
      </c>
      <c r="E6016" t="s">
        <v>342</v>
      </c>
      <c r="F6016" t="s">
        <v>7062</v>
      </c>
      <c r="G6016">
        <v>8.5</v>
      </c>
      <c r="H6016">
        <f t="shared" si="373"/>
        <v>93.622089175778001</v>
      </c>
      <c r="I6016">
        <f t="shared" si="374"/>
        <v>10.918015728633923</v>
      </c>
      <c r="J6016">
        <f t="shared" si="376"/>
        <v>1</v>
      </c>
      <c r="K6016">
        <v>34.299999999999997</v>
      </c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>
        <v>36.628599999999999</v>
      </c>
      <c r="AA6016">
        <f t="shared" si="375"/>
        <v>10.91802909610402</v>
      </c>
    </row>
    <row r="6017" spans="1:27" ht="14.5" customHeight="1">
      <c r="A6017">
        <v>594841.92799999996</v>
      </c>
      <c r="B6017">
        <v>9605214.8430000003</v>
      </c>
      <c r="C6017" t="s">
        <v>66</v>
      </c>
      <c r="D6017" t="s">
        <v>7154</v>
      </c>
      <c r="E6017" t="s">
        <v>342</v>
      </c>
      <c r="F6017" t="s">
        <v>7046</v>
      </c>
      <c r="G6017">
        <v>9.5</v>
      </c>
      <c r="H6017">
        <f t="shared" si="373"/>
        <v>972.15170774826663</v>
      </c>
      <c r="I6017">
        <f t="shared" si="374"/>
        <v>35.182084976887609</v>
      </c>
      <c r="J6017">
        <f t="shared" si="376"/>
        <v>7</v>
      </c>
      <c r="K6017">
        <v>22.1</v>
      </c>
      <c r="L6017">
        <v>22.4</v>
      </c>
      <c r="M6017">
        <v>41</v>
      </c>
      <c r="N6017">
        <v>16.2</v>
      </c>
      <c r="O6017">
        <v>21.6</v>
      </c>
      <c r="P6017">
        <v>42.5</v>
      </c>
      <c r="Q6017">
        <v>73</v>
      </c>
      <c r="R6017"/>
      <c r="S6017"/>
      <c r="T6017"/>
      <c r="U6017"/>
      <c r="V6017"/>
      <c r="W6017"/>
      <c r="X6017"/>
      <c r="Y6017"/>
      <c r="Z6017">
        <v>36.821399999999997</v>
      </c>
      <c r="AA6017">
        <f t="shared" si="375"/>
        <v>23.236621691416719</v>
      </c>
    </row>
    <row r="6018" spans="1:27" ht="14.5" customHeight="1">
      <c r="A6018">
        <v>594841.76500000001</v>
      </c>
      <c r="B6018">
        <v>9605216.2530000005</v>
      </c>
      <c r="C6018" t="s">
        <v>44</v>
      </c>
      <c r="D6018" t="s">
        <v>7154</v>
      </c>
      <c r="E6018" t="s">
        <v>342</v>
      </c>
      <c r="F6018" t="s">
        <v>7047</v>
      </c>
      <c r="G6018">
        <v>7</v>
      </c>
      <c r="H6018">
        <f t="shared" ref="H6018:H6081" si="377">((K6018^2)/(4*3.141593)+(L6018^2)/(4*3.141593)+(M6018^2)/(4*3.141593)+(N6018^2)/(4*3.141593)+(O6018^2)/(4*3.141593)+(P6018^2)/(4*3.141593)+(Q6018^2)/(4*3.141593)+(M6018^2)/(4*3.141593)+(R6018^2)/(4*3.141593)+(S6018^2)/(4*3.141593)+(T6018^2)/(4*3.141593)+(U6018^2)/(4*3.141593)+(V6018^2)/(4*3.141593)+(W6018^2)/(4*3.141593)+(X6018^2)/(4*3.141593)+(Y6018^2)/(4*3.141593))</f>
        <v>51.745245167021956</v>
      </c>
      <c r="I6018">
        <f t="shared" ref="I6018:I6081" si="378">2*SQRT(H6018/3.1416)</f>
        <v>8.1168921597715755</v>
      </c>
      <c r="J6018">
        <f t="shared" si="376"/>
        <v>1</v>
      </c>
      <c r="K6018">
        <v>25.5</v>
      </c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>
        <v>36.802300000000002</v>
      </c>
      <c r="AA6018">
        <f t="shared" ref="AA6018:AA6081" si="379">MAX(K6018:Y6018)/PI()</f>
        <v>8.1169020976866619</v>
      </c>
    </row>
    <row r="6019" spans="1:27" ht="14.5" customHeight="1">
      <c r="A6019">
        <v>594840.93500000006</v>
      </c>
      <c r="B6019">
        <v>9605217.5089999996</v>
      </c>
      <c r="C6019" t="s">
        <v>391</v>
      </c>
      <c r="D6019" t="s">
        <v>7154</v>
      </c>
      <c r="E6019" t="s">
        <v>342</v>
      </c>
      <c r="F6019" t="s">
        <v>7048</v>
      </c>
      <c r="G6019">
        <v>4.5</v>
      </c>
      <c r="H6019">
        <f t="shared" si="377"/>
        <v>56.305829558443762</v>
      </c>
      <c r="I6019">
        <f t="shared" si="378"/>
        <v>8.4670326058793712</v>
      </c>
      <c r="J6019">
        <f t="shared" si="376"/>
        <v>1</v>
      </c>
      <c r="K6019">
        <v>26.6</v>
      </c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>
        <v>36.831600000000002</v>
      </c>
      <c r="AA6019">
        <f t="shared" si="379"/>
        <v>8.4670429724888319</v>
      </c>
    </row>
    <row r="6020" spans="1:27" ht="14.5" customHeight="1">
      <c r="A6020">
        <v>594840.17000000004</v>
      </c>
      <c r="B6020">
        <v>9605210.3560000006</v>
      </c>
      <c r="C6020" t="s">
        <v>66</v>
      </c>
      <c r="D6020" t="s">
        <v>7154</v>
      </c>
      <c r="E6020" t="s">
        <v>342</v>
      </c>
      <c r="F6020" t="s">
        <v>7050</v>
      </c>
      <c r="G6020">
        <v>12</v>
      </c>
      <c r="H6020">
        <f t="shared" si="377"/>
        <v>876.39057637319684</v>
      </c>
      <c r="I6020">
        <f t="shared" si="378"/>
        <v>33.404378891441624</v>
      </c>
      <c r="J6020">
        <f t="shared" si="376"/>
        <v>2</v>
      </c>
      <c r="K6020">
        <v>53.3</v>
      </c>
      <c r="L6020">
        <v>90.4</v>
      </c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>
        <v>36.948599999999999</v>
      </c>
      <c r="AA6020">
        <f t="shared" si="379"/>
        <v>28.775213711014679</v>
      </c>
    </row>
    <row r="6021" spans="1:27" ht="14.5" customHeight="1">
      <c r="A6021">
        <v>594839.93099999998</v>
      </c>
      <c r="B6021">
        <v>9605209.2829999998</v>
      </c>
      <c r="C6021" t="s">
        <v>38</v>
      </c>
      <c r="D6021" t="s">
        <v>7154</v>
      </c>
      <c r="E6021" t="s">
        <v>342</v>
      </c>
      <c r="F6021" t="s">
        <v>7051</v>
      </c>
      <c r="G6021">
        <v>5</v>
      </c>
      <c r="H6021">
        <f t="shared" si="377"/>
        <v>279.23731686440607</v>
      </c>
      <c r="I6021">
        <f t="shared" si="378"/>
        <v>18.855640079340649</v>
      </c>
      <c r="J6021">
        <f t="shared" si="376"/>
        <v>2</v>
      </c>
      <c r="K6021">
        <v>55</v>
      </c>
      <c r="L6021">
        <v>22</v>
      </c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>
        <v>36.961300000000001</v>
      </c>
      <c r="AA6021">
        <f t="shared" si="379"/>
        <v>17.507043740108486</v>
      </c>
    </row>
    <row r="6022" spans="1:27" ht="14.5" customHeight="1">
      <c r="A6022">
        <v>594839.40300000005</v>
      </c>
      <c r="B6022">
        <v>9605212.8440000005</v>
      </c>
      <c r="C6022" t="s">
        <v>66</v>
      </c>
      <c r="D6022" t="s">
        <v>7154</v>
      </c>
      <c r="E6022" t="s">
        <v>342</v>
      </c>
      <c r="F6022" t="s">
        <v>7049</v>
      </c>
      <c r="G6022">
        <v>11</v>
      </c>
      <c r="H6022">
        <f t="shared" si="377"/>
        <v>613.44992810972008</v>
      </c>
      <c r="I6022">
        <f t="shared" si="378"/>
        <v>27.947573789331152</v>
      </c>
      <c r="J6022">
        <f t="shared" si="376"/>
        <v>1</v>
      </c>
      <c r="K6022">
        <v>87.8</v>
      </c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>
        <v>36.918599999999998</v>
      </c>
      <c r="AA6022">
        <f t="shared" si="379"/>
        <v>27.947608006936822</v>
      </c>
    </row>
    <row r="6023" spans="1:27" ht="14.5" customHeight="1">
      <c r="A6023">
        <v>594839.40099999995</v>
      </c>
      <c r="B6023">
        <v>9605210.3650000002</v>
      </c>
      <c r="C6023" t="s">
        <v>30</v>
      </c>
      <c r="D6023" t="s">
        <v>7154</v>
      </c>
      <c r="E6023" t="s">
        <v>342</v>
      </c>
      <c r="F6023" t="s">
        <v>7052</v>
      </c>
      <c r="G6023">
        <v>7</v>
      </c>
      <c r="H6023">
        <f t="shared" si="377"/>
        <v>291.27340810856151</v>
      </c>
      <c r="I6023">
        <f t="shared" si="378"/>
        <v>19.257724535928642</v>
      </c>
      <c r="J6023">
        <f t="shared" si="376"/>
        <v>1</v>
      </c>
      <c r="K6023">
        <v>60.5</v>
      </c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>
        <v>36.998699999999999</v>
      </c>
      <c r="AA6023">
        <f t="shared" si="379"/>
        <v>19.257748114119337</v>
      </c>
    </row>
    <row r="6024" spans="1:27" ht="14.5" customHeight="1">
      <c r="A6024">
        <v>594838.89899999998</v>
      </c>
      <c r="B6024">
        <v>9605215.5510000009</v>
      </c>
      <c r="C6024" t="s">
        <v>44</v>
      </c>
      <c r="D6024" t="s">
        <v>7154</v>
      </c>
      <c r="E6024" t="s">
        <v>342</v>
      </c>
      <c r="F6024" t="s">
        <v>7054</v>
      </c>
      <c r="G6024">
        <v>5.5</v>
      </c>
      <c r="H6024">
        <f t="shared" si="377"/>
        <v>31.830985108510237</v>
      </c>
      <c r="I6024">
        <f t="shared" si="378"/>
        <v>6.3661899292326094</v>
      </c>
      <c r="J6024">
        <f t="shared" si="376"/>
        <v>1</v>
      </c>
      <c r="K6024">
        <v>20</v>
      </c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>
        <v>36.880400000000002</v>
      </c>
      <c r="AA6024">
        <f t="shared" si="379"/>
        <v>6.366197723675814</v>
      </c>
    </row>
    <row r="6025" spans="1:27" ht="14.5" customHeight="1">
      <c r="A6025">
        <v>594838.21799999999</v>
      </c>
      <c r="B6025">
        <v>9605219.8680000007</v>
      </c>
      <c r="C6025" t="s">
        <v>38</v>
      </c>
      <c r="D6025" t="s">
        <v>7154</v>
      </c>
      <c r="E6025" t="s">
        <v>342</v>
      </c>
      <c r="F6025" t="s">
        <v>7060</v>
      </c>
      <c r="G6025">
        <v>6</v>
      </c>
      <c r="H6025">
        <f t="shared" si="377"/>
        <v>436.94472835914769</v>
      </c>
      <c r="I6025">
        <f t="shared" si="378"/>
        <v>23.586733687806817</v>
      </c>
      <c r="J6025">
        <f t="shared" si="376"/>
        <v>1</v>
      </c>
      <c r="K6025">
        <v>74.099999999999994</v>
      </c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>
        <v>36.8979</v>
      </c>
      <c r="AA6025">
        <f t="shared" si="379"/>
        <v>23.586762566218887</v>
      </c>
    </row>
    <row r="6026" spans="1:27" ht="14.5" customHeight="1">
      <c r="A6026">
        <v>594837.81299999997</v>
      </c>
      <c r="B6026">
        <v>9605212.7180000003</v>
      </c>
      <c r="C6026" t="s">
        <v>71</v>
      </c>
      <c r="D6026" t="s">
        <v>7154</v>
      </c>
      <c r="E6026" t="s">
        <v>342</v>
      </c>
      <c r="F6026" t="s">
        <v>7053</v>
      </c>
      <c r="G6026">
        <v>6</v>
      </c>
      <c r="H6026">
        <f t="shared" si="377"/>
        <v>202.47053007821188</v>
      </c>
      <c r="I6026">
        <f t="shared" si="378"/>
        <v>16.055929830040075</v>
      </c>
      <c r="J6026">
        <f t="shared" si="376"/>
        <v>6</v>
      </c>
      <c r="K6026">
        <v>26</v>
      </c>
      <c r="L6026">
        <v>13</v>
      </c>
      <c r="M6026">
        <v>12.9</v>
      </c>
      <c r="N6026">
        <v>30.7</v>
      </c>
      <c r="O6026">
        <v>14</v>
      </c>
      <c r="P6026">
        <v>15.1</v>
      </c>
      <c r="Q6026"/>
      <c r="R6026"/>
      <c r="S6026"/>
      <c r="T6026"/>
      <c r="U6026"/>
      <c r="V6026"/>
      <c r="W6026"/>
      <c r="X6026"/>
      <c r="Y6026"/>
      <c r="Z6026">
        <v>36.973199999999999</v>
      </c>
      <c r="AA6026">
        <f t="shared" si="379"/>
        <v>9.7721135058423734</v>
      </c>
    </row>
    <row r="6027" spans="1:27" ht="14.5" customHeight="1">
      <c r="A6027">
        <v>594835.13899999997</v>
      </c>
      <c r="B6027">
        <v>9605220.9509999994</v>
      </c>
      <c r="C6027" t="s">
        <v>44</v>
      </c>
      <c r="D6027" t="s">
        <v>7154</v>
      </c>
      <c r="E6027" t="s">
        <v>342</v>
      </c>
      <c r="F6027" t="s">
        <v>7059</v>
      </c>
      <c r="G6027">
        <v>5.5</v>
      </c>
      <c r="H6027">
        <f t="shared" si="377"/>
        <v>31.538140045511941</v>
      </c>
      <c r="I6027">
        <f t="shared" si="378"/>
        <v>6.3368377896458821</v>
      </c>
      <c r="J6027">
        <f t="shared" si="376"/>
        <v>2</v>
      </c>
      <c r="K6027">
        <v>18.399999999999999</v>
      </c>
      <c r="L6027">
        <v>7.6</v>
      </c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>
        <v>36.879899999999999</v>
      </c>
      <c r="AA6027">
        <f t="shared" si="379"/>
        <v>5.856901905781748</v>
      </c>
    </row>
    <row r="6028" spans="1:27" ht="14.5" customHeight="1">
      <c r="A6028">
        <v>594834.97600000002</v>
      </c>
      <c r="B6028">
        <v>9605206.6370000001</v>
      </c>
      <c r="C6028" t="s">
        <v>66</v>
      </c>
      <c r="D6028" t="s">
        <v>7154</v>
      </c>
      <c r="E6028" t="s">
        <v>342</v>
      </c>
      <c r="F6028" t="s">
        <v>7055</v>
      </c>
      <c r="G6028">
        <v>11.5</v>
      </c>
      <c r="H6028">
        <f t="shared" si="377"/>
        <v>478.35524843606419</v>
      </c>
      <c r="I6028">
        <f t="shared" si="378"/>
        <v>24.679128722355795</v>
      </c>
      <c r="J6028">
        <f t="shared" si="376"/>
        <v>5</v>
      </c>
      <c r="K6028">
        <v>36.200000000000003</v>
      </c>
      <c r="L6028">
        <v>48.5</v>
      </c>
      <c r="M6028">
        <v>19.5</v>
      </c>
      <c r="N6028">
        <v>38</v>
      </c>
      <c r="O6028">
        <v>12</v>
      </c>
      <c r="P6028"/>
      <c r="Q6028"/>
      <c r="R6028"/>
      <c r="S6028"/>
      <c r="T6028"/>
      <c r="U6028"/>
      <c r="V6028"/>
      <c r="W6028"/>
      <c r="X6028"/>
      <c r="Y6028"/>
      <c r="Z6028">
        <v>37.065300000000001</v>
      </c>
      <c r="AA6028">
        <f t="shared" si="379"/>
        <v>15.438029479913848</v>
      </c>
    </row>
    <row r="6029" spans="1:27" ht="14.5" customHeight="1">
      <c r="A6029">
        <v>594831.92700000003</v>
      </c>
      <c r="B6029">
        <v>9605211.8129999992</v>
      </c>
      <c r="C6029" t="s">
        <v>52</v>
      </c>
      <c r="D6029" t="s">
        <v>7154</v>
      </c>
      <c r="E6029" t="s">
        <v>342</v>
      </c>
      <c r="F6029" t="s">
        <v>7057</v>
      </c>
      <c r="G6029">
        <v>4.5</v>
      </c>
      <c r="H6029">
        <f t="shared" si="377"/>
        <v>50.375717032728303</v>
      </c>
      <c r="I6029">
        <f t="shared" si="378"/>
        <v>8.0087580206145699</v>
      </c>
      <c r="J6029">
        <f t="shared" si="376"/>
        <v>2</v>
      </c>
      <c r="K6029">
        <v>20.2</v>
      </c>
      <c r="L6029">
        <v>15</v>
      </c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>
        <v>37.043399999999998</v>
      </c>
      <c r="AA6029">
        <f t="shared" si="379"/>
        <v>6.429859700912572</v>
      </c>
    </row>
    <row r="6030" spans="1:27" ht="14.5" customHeight="1">
      <c r="A6030">
        <v>594830.04700000002</v>
      </c>
      <c r="B6030">
        <v>9605209.7780000009</v>
      </c>
      <c r="C6030" t="s">
        <v>129</v>
      </c>
      <c r="D6030" t="s">
        <v>7154</v>
      </c>
      <c r="E6030" t="s">
        <v>342</v>
      </c>
      <c r="F6030" t="s">
        <v>7056</v>
      </c>
      <c r="G6030">
        <v>7</v>
      </c>
      <c r="H6030">
        <f t="shared" si="377"/>
        <v>83.537237318774274</v>
      </c>
      <c r="I6030">
        <f t="shared" si="378"/>
        <v>10.313227685356827</v>
      </c>
      <c r="J6030">
        <f t="shared" si="376"/>
        <v>1</v>
      </c>
      <c r="K6030">
        <v>32.4</v>
      </c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>
        <v>37.134500000000003</v>
      </c>
      <c r="AA6030">
        <f t="shared" si="379"/>
        <v>10.313240312354818</v>
      </c>
    </row>
    <row r="6031" spans="1:27" ht="14.5" customHeight="1">
      <c r="A6031">
        <v>594829.49</v>
      </c>
      <c r="B6031">
        <v>9605213.0059999991</v>
      </c>
      <c r="C6031" t="s">
        <v>52</v>
      </c>
      <c r="D6031" t="s">
        <v>7154</v>
      </c>
      <c r="E6031" t="s">
        <v>342</v>
      </c>
      <c r="F6031" t="s">
        <v>7058</v>
      </c>
      <c r="G6031">
        <v>3</v>
      </c>
      <c r="H6031">
        <f t="shared" si="377"/>
        <v>101.55437066481878</v>
      </c>
      <c r="I6031">
        <f t="shared" si="378"/>
        <v>11.371136192355248</v>
      </c>
      <c r="J6031">
        <f t="shared" si="376"/>
        <v>3</v>
      </c>
      <c r="K6031">
        <v>20.7</v>
      </c>
      <c r="L6031">
        <v>16</v>
      </c>
      <c r="M6031">
        <v>17.2</v>
      </c>
      <c r="N6031"/>
      <c r="O6031"/>
      <c r="P6031"/>
      <c r="Q6031"/>
      <c r="R6031"/>
      <c r="S6031"/>
      <c r="T6031"/>
      <c r="U6031"/>
      <c r="V6031"/>
      <c r="W6031"/>
      <c r="X6031"/>
      <c r="Y6031"/>
      <c r="Z6031">
        <v>37.1</v>
      </c>
      <c r="AA6031">
        <f t="shared" si="379"/>
        <v>6.5890146440044672</v>
      </c>
    </row>
    <row r="6032" spans="1:27" ht="14.5" customHeight="1">
      <c r="A6032">
        <v>594753.09909999999</v>
      </c>
      <c r="B6032">
        <v>9605172.9130000006</v>
      </c>
      <c r="C6032" t="s">
        <v>32</v>
      </c>
      <c r="D6032" t="s">
        <v>7682</v>
      </c>
      <c r="E6032" t="s">
        <v>342</v>
      </c>
      <c r="F6032" t="s">
        <v>7871</v>
      </c>
      <c r="G6032">
        <v>5.5</v>
      </c>
      <c r="H6032">
        <f t="shared" si="377"/>
        <v>126.05388412821138</v>
      </c>
      <c r="I6032">
        <f t="shared" si="378"/>
        <v>12.668717959172891</v>
      </c>
      <c r="J6032">
        <f t="shared" si="376"/>
        <v>1</v>
      </c>
      <c r="K6032">
        <v>39.799999999999997</v>
      </c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>
        <v>38.204900000000002</v>
      </c>
      <c r="AA6032">
        <f t="shared" si="379"/>
        <v>12.668733470114868</v>
      </c>
    </row>
    <row r="6033" spans="1:27" ht="14.5" customHeight="1">
      <c r="A6033">
        <v>594751.9351</v>
      </c>
      <c r="B6033">
        <v>9605167.7410000004</v>
      </c>
      <c r="C6033" t="s">
        <v>42</v>
      </c>
      <c r="D6033" t="s">
        <v>7682</v>
      </c>
      <c r="E6033" t="s">
        <v>342</v>
      </c>
      <c r="F6033" t="s">
        <v>7870</v>
      </c>
      <c r="G6033">
        <v>11</v>
      </c>
      <c r="H6033">
        <f t="shared" si="377"/>
        <v>1153.5676327264546</v>
      </c>
      <c r="I6033">
        <f t="shared" si="378"/>
        <v>38.324463373980308</v>
      </c>
      <c r="J6033">
        <f t="shared" si="376"/>
        <v>1</v>
      </c>
      <c r="K6033">
        <v>120.4</v>
      </c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>
        <v>38.218200000000003</v>
      </c>
      <c r="AA6033">
        <f t="shared" si="379"/>
        <v>38.324510296528402</v>
      </c>
    </row>
    <row r="6034" spans="1:27" ht="14.5" customHeight="1">
      <c r="A6034">
        <v>594750.58640000003</v>
      </c>
      <c r="B6034">
        <v>9605181.4580000006</v>
      </c>
      <c r="C6034" t="s">
        <v>44</v>
      </c>
      <c r="D6034" t="s">
        <v>7682</v>
      </c>
      <c r="E6034" t="s">
        <v>342</v>
      </c>
      <c r="F6034" t="s">
        <v>7860</v>
      </c>
      <c r="G6034">
        <v>9</v>
      </c>
      <c r="H6034">
        <f t="shared" si="377"/>
        <v>95.712589122779434</v>
      </c>
      <c r="I6034">
        <f t="shared" si="378"/>
        <v>11.039237674190732</v>
      </c>
      <c r="J6034">
        <f t="shared" si="376"/>
        <v>2</v>
      </c>
      <c r="K6034">
        <v>27.6</v>
      </c>
      <c r="L6034">
        <v>21</v>
      </c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>
        <v>38.303400000000003</v>
      </c>
      <c r="AA6034">
        <f t="shared" si="379"/>
        <v>8.7853528586726242</v>
      </c>
    </row>
    <row r="6035" spans="1:27" ht="14.5" customHeight="1">
      <c r="A6035">
        <v>594746.52049999998</v>
      </c>
      <c r="B6035">
        <v>9605182.5350000001</v>
      </c>
      <c r="C6035" t="s">
        <v>44</v>
      </c>
      <c r="D6035" t="s">
        <v>7682</v>
      </c>
      <c r="E6035" t="s">
        <v>342</v>
      </c>
      <c r="F6035" t="s">
        <v>7859</v>
      </c>
      <c r="G6035">
        <v>9</v>
      </c>
      <c r="H6035">
        <f t="shared" si="377"/>
        <v>665.57316622490566</v>
      </c>
      <c r="I6035">
        <f t="shared" si="378"/>
        <v>29.110686929154983</v>
      </c>
      <c r="J6035">
        <f t="shared" si="376"/>
        <v>3</v>
      </c>
      <c r="K6035">
        <v>40.4</v>
      </c>
      <c r="L6035">
        <v>34</v>
      </c>
      <c r="M6035">
        <v>52.8</v>
      </c>
      <c r="N6035"/>
      <c r="O6035"/>
      <c r="P6035"/>
      <c r="Q6035"/>
      <c r="R6035"/>
      <c r="S6035"/>
      <c r="T6035"/>
      <c r="U6035"/>
      <c r="V6035"/>
      <c r="W6035"/>
      <c r="X6035"/>
      <c r="Y6035"/>
      <c r="Z6035">
        <v>38.21</v>
      </c>
      <c r="AA6035">
        <f t="shared" si="379"/>
        <v>16.806761990504146</v>
      </c>
    </row>
    <row r="6036" spans="1:27" ht="14.5" customHeight="1">
      <c r="A6036">
        <v>594745.96880000003</v>
      </c>
      <c r="B6036">
        <v>9605176.7080000006</v>
      </c>
      <c r="C6036" t="s">
        <v>71</v>
      </c>
      <c r="D6036" t="s">
        <v>7682</v>
      </c>
      <c r="E6036" t="s">
        <v>342</v>
      </c>
      <c r="F6036" t="s">
        <v>7861</v>
      </c>
      <c r="G6036">
        <v>9</v>
      </c>
      <c r="H6036">
        <f t="shared" si="377"/>
        <v>175.03938288632548</v>
      </c>
      <c r="I6036">
        <f t="shared" si="378"/>
        <v>14.928715384050468</v>
      </c>
      <c r="J6036">
        <f t="shared" si="376"/>
        <v>1</v>
      </c>
      <c r="K6036">
        <v>46.9</v>
      </c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>
        <v>38.174799999999998</v>
      </c>
      <c r="AA6036">
        <f t="shared" si="379"/>
        <v>14.928733662019782</v>
      </c>
    </row>
    <row r="6037" spans="1:27" ht="14.5" customHeight="1">
      <c r="A6037">
        <v>594745.62250000006</v>
      </c>
      <c r="B6037">
        <v>9605177.1050000004</v>
      </c>
      <c r="C6037" t="s">
        <v>32</v>
      </c>
      <c r="D6037" t="s">
        <v>7682</v>
      </c>
      <c r="E6037" t="s">
        <v>342</v>
      </c>
      <c r="F6037" t="s">
        <v>7862</v>
      </c>
      <c r="G6037">
        <v>7.5</v>
      </c>
      <c r="H6037">
        <f t="shared" si="377"/>
        <v>172.06636887719065</v>
      </c>
      <c r="I6037">
        <f t="shared" si="378"/>
        <v>14.801391585465817</v>
      </c>
      <c r="J6037">
        <f t="shared" si="376"/>
        <v>1</v>
      </c>
      <c r="K6037">
        <v>46.5</v>
      </c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>
        <v>38.147599999999997</v>
      </c>
      <c r="AA6037">
        <f t="shared" si="379"/>
        <v>14.801409707546267</v>
      </c>
    </row>
    <row r="6038" spans="1:27" ht="14.5" customHeight="1">
      <c r="A6038">
        <v>594745.12639999995</v>
      </c>
      <c r="B6038">
        <v>9605174.2640000004</v>
      </c>
      <c r="C6038" t="s">
        <v>42</v>
      </c>
      <c r="D6038" t="s">
        <v>7682</v>
      </c>
      <c r="E6038" t="s">
        <v>342</v>
      </c>
      <c r="F6038" t="s">
        <v>7869</v>
      </c>
      <c r="G6038">
        <v>12</v>
      </c>
      <c r="H6038">
        <f t="shared" si="377"/>
        <v>787.83677580132121</v>
      </c>
      <c r="I6038">
        <f t="shared" si="378"/>
        <v>31.67179489793223</v>
      </c>
      <c r="J6038">
        <f t="shared" si="376"/>
        <v>1</v>
      </c>
      <c r="K6038">
        <v>99.5</v>
      </c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>
        <v>38.161099999999998</v>
      </c>
      <c r="AA6038">
        <f t="shared" si="379"/>
        <v>31.671833675287171</v>
      </c>
    </row>
    <row r="6039" spans="1:27" ht="14.5" customHeight="1">
      <c r="A6039">
        <v>594744.99789999996</v>
      </c>
      <c r="B6039">
        <v>9605178.159</v>
      </c>
      <c r="C6039" t="s">
        <v>42</v>
      </c>
      <c r="D6039" t="s">
        <v>7682</v>
      </c>
      <c r="E6039" t="s">
        <v>342</v>
      </c>
      <c r="F6039" t="s">
        <v>7863</v>
      </c>
      <c r="G6039">
        <v>10</v>
      </c>
      <c r="H6039">
        <f t="shared" si="377"/>
        <v>191.06548811383271</v>
      </c>
      <c r="I6039">
        <f t="shared" si="378"/>
        <v>15.597165326619892</v>
      </c>
      <c r="J6039">
        <f t="shared" si="376"/>
        <v>1</v>
      </c>
      <c r="K6039">
        <v>49</v>
      </c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>
        <v>38.160200000000003</v>
      </c>
      <c r="AA6039">
        <f t="shared" si="379"/>
        <v>15.597184423005743</v>
      </c>
    </row>
    <row r="6040" spans="1:27" ht="14.5" customHeight="1">
      <c r="A6040">
        <v>594744.68209999998</v>
      </c>
      <c r="B6040">
        <v>9605185.0409999993</v>
      </c>
      <c r="C6040" t="s">
        <v>27</v>
      </c>
      <c r="D6040" t="s">
        <v>7682</v>
      </c>
      <c r="E6040" t="s">
        <v>342</v>
      </c>
      <c r="F6040" t="s">
        <v>7858</v>
      </c>
      <c r="G6040">
        <v>7.5</v>
      </c>
      <c r="H6040">
        <f t="shared" si="377"/>
        <v>280.77793654365792</v>
      </c>
      <c r="I6040">
        <f t="shared" si="378"/>
        <v>18.907584089820848</v>
      </c>
      <c r="J6040">
        <f t="shared" si="376"/>
        <v>1</v>
      </c>
      <c r="K6040">
        <v>59.4</v>
      </c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>
        <v>38.198900000000002</v>
      </c>
      <c r="AA6040">
        <f t="shared" si="379"/>
        <v>18.907607239317166</v>
      </c>
    </row>
    <row r="6041" spans="1:27" ht="14.5" customHeight="1">
      <c r="A6041">
        <v>594743.6997</v>
      </c>
      <c r="B6041">
        <v>9605165.2090000007</v>
      </c>
      <c r="C6041" t="s">
        <v>66</v>
      </c>
      <c r="D6041" t="s">
        <v>7682</v>
      </c>
      <c r="E6041" t="s">
        <v>342</v>
      </c>
      <c r="F6041" t="s">
        <v>7867</v>
      </c>
      <c r="G6041">
        <v>14</v>
      </c>
      <c r="H6041">
        <f t="shared" si="377"/>
        <v>1002.7420802121726</v>
      </c>
      <c r="I6041">
        <f t="shared" si="378"/>
        <v>35.731329168545791</v>
      </c>
      <c r="J6041">
        <f t="shared" si="376"/>
        <v>3</v>
      </c>
      <c r="K6041">
        <v>100</v>
      </c>
      <c r="L6041">
        <v>21.5</v>
      </c>
      <c r="M6041">
        <v>32.700000000000003</v>
      </c>
      <c r="N6041"/>
      <c r="O6041"/>
      <c r="P6041"/>
      <c r="Q6041"/>
      <c r="R6041"/>
      <c r="S6041"/>
      <c r="T6041"/>
      <c r="U6041"/>
      <c r="V6041"/>
      <c r="W6041"/>
      <c r="X6041"/>
      <c r="Y6041"/>
      <c r="Z6041">
        <v>38.094200000000001</v>
      </c>
      <c r="AA6041">
        <f t="shared" si="379"/>
        <v>31.830988618379067</v>
      </c>
    </row>
    <row r="6042" spans="1:27" ht="14.5" customHeight="1">
      <c r="A6042">
        <v>594741.96459999995</v>
      </c>
      <c r="B6042">
        <v>9605164.7190000005</v>
      </c>
      <c r="C6042" t="s">
        <v>667</v>
      </c>
      <c r="D6042" t="s">
        <v>7682</v>
      </c>
      <c r="E6042" t="s">
        <v>342</v>
      </c>
      <c r="F6042" t="s">
        <v>7866</v>
      </c>
      <c r="G6042">
        <v>2.5</v>
      </c>
      <c r="H6042">
        <f t="shared" si="377"/>
        <v>56.729977435014661</v>
      </c>
      <c r="I6042">
        <f t="shared" si="378"/>
        <v>8.4988635555255332</v>
      </c>
      <c r="J6042">
        <f t="shared" si="376"/>
        <v>1</v>
      </c>
      <c r="K6042">
        <v>26.7</v>
      </c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>
        <v>38.018000000000001</v>
      </c>
      <c r="AA6042">
        <f t="shared" si="379"/>
        <v>8.4988739611072113</v>
      </c>
    </row>
    <row r="6043" spans="1:27" ht="14.5" customHeight="1">
      <c r="A6043">
        <v>594741.57380000001</v>
      </c>
      <c r="B6043">
        <v>9605168.6239999998</v>
      </c>
      <c r="C6043" t="s">
        <v>44</v>
      </c>
      <c r="D6043" t="s">
        <v>7682</v>
      </c>
      <c r="E6043" t="s">
        <v>342</v>
      </c>
      <c r="F6043" t="s">
        <v>7868</v>
      </c>
      <c r="G6043">
        <v>8</v>
      </c>
      <c r="H6043">
        <f t="shared" si="377"/>
        <v>242.70569102999656</v>
      </c>
      <c r="I6043">
        <f t="shared" si="378"/>
        <v>17.579014788217382</v>
      </c>
      <c r="J6043">
        <f t="shared" si="376"/>
        <v>2</v>
      </c>
      <c r="K6043">
        <v>38.799999999999997</v>
      </c>
      <c r="L6043">
        <v>39.299999999999997</v>
      </c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>
        <v>38.023000000000003</v>
      </c>
      <c r="AA6043">
        <f t="shared" si="379"/>
        <v>12.509578527022972</v>
      </c>
    </row>
    <row r="6044" spans="1:27" ht="14.5" customHeight="1">
      <c r="A6044">
        <v>594738.92909999995</v>
      </c>
      <c r="B6044">
        <v>9605182.8139999993</v>
      </c>
      <c r="C6044" t="s">
        <v>71</v>
      </c>
      <c r="D6044" t="s">
        <v>7682</v>
      </c>
      <c r="E6044" t="s">
        <v>342</v>
      </c>
      <c r="F6044" t="s">
        <v>7864</v>
      </c>
      <c r="G6044">
        <v>7.5</v>
      </c>
      <c r="H6044">
        <f t="shared" si="377"/>
        <v>167.13893238239325</v>
      </c>
      <c r="I6044">
        <f t="shared" si="378"/>
        <v>14.587919678206571</v>
      </c>
      <c r="J6044">
        <f t="shared" si="376"/>
        <v>4</v>
      </c>
      <c r="K6044">
        <v>24.7</v>
      </c>
      <c r="L6044">
        <v>24</v>
      </c>
      <c r="M6044">
        <v>18.8</v>
      </c>
      <c r="N6044">
        <v>14.4</v>
      </c>
      <c r="O6044"/>
      <c r="P6044"/>
      <c r="Q6044"/>
      <c r="R6044"/>
      <c r="S6044"/>
      <c r="T6044"/>
      <c r="U6044"/>
      <c r="V6044"/>
      <c r="W6044"/>
      <c r="X6044"/>
      <c r="Y6044"/>
      <c r="Z6044">
        <v>37.947000000000003</v>
      </c>
      <c r="AA6044">
        <f t="shared" si="379"/>
        <v>7.8622541887396293</v>
      </c>
    </row>
    <row r="6045" spans="1:27" ht="14.5" customHeight="1">
      <c r="A6045">
        <v>594736.21070000005</v>
      </c>
      <c r="B6045">
        <v>9605177.7640000004</v>
      </c>
      <c r="C6045" t="s">
        <v>36</v>
      </c>
      <c r="D6045" t="s">
        <v>7682</v>
      </c>
      <c r="E6045" t="s">
        <v>342</v>
      </c>
      <c r="F6045" t="s">
        <v>7865</v>
      </c>
      <c r="G6045">
        <v>6.5</v>
      </c>
      <c r="H6045">
        <f t="shared" si="377"/>
        <v>90.912476568416082</v>
      </c>
      <c r="I6045">
        <f t="shared" si="378"/>
        <v>10.758860980403108</v>
      </c>
      <c r="J6045">
        <f t="shared" si="376"/>
        <v>1</v>
      </c>
      <c r="K6045">
        <v>33.799999999999997</v>
      </c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>
        <v>37.761400000000002</v>
      </c>
      <c r="AA6045">
        <f t="shared" si="379"/>
        <v>10.758874153012124</v>
      </c>
    </row>
    <row r="6046" spans="1:27" ht="14.5" customHeight="1">
      <c r="A6046">
        <v>594660.96699999995</v>
      </c>
      <c r="B6046">
        <v>9605135.057</v>
      </c>
      <c r="C6046" t="s">
        <v>362</v>
      </c>
      <c r="D6046" t="s">
        <v>8021</v>
      </c>
      <c r="E6046" t="s">
        <v>342</v>
      </c>
      <c r="F6046">
        <v>427</v>
      </c>
      <c r="G6046">
        <v>5</v>
      </c>
      <c r="H6046">
        <f t="shared" si="377"/>
        <v>71.619716494148037</v>
      </c>
      <c r="I6046">
        <f t="shared" si="378"/>
        <v>9.5492848938489132</v>
      </c>
      <c r="J6046">
        <f t="shared" si="376"/>
        <v>1</v>
      </c>
      <c r="K6046">
        <v>30</v>
      </c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>
        <v>36.396999999999998</v>
      </c>
      <c r="AA6046">
        <f t="shared" si="379"/>
        <v>9.5492965855137211</v>
      </c>
    </row>
    <row r="6047" spans="1:27" ht="14.5" customHeight="1">
      <c r="A6047">
        <v>594660.39199999999</v>
      </c>
      <c r="B6047">
        <v>9605135.2719999999</v>
      </c>
      <c r="C6047" t="s">
        <v>66</v>
      </c>
      <c r="D6047" t="s">
        <v>8021</v>
      </c>
      <c r="E6047" t="s">
        <v>342</v>
      </c>
      <c r="F6047">
        <v>428</v>
      </c>
      <c r="G6047">
        <v>12</v>
      </c>
      <c r="H6047">
        <f t="shared" si="377"/>
        <v>864.19851330200959</v>
      </c>
      <c r="I6047">
        <f t="shared" si="378"/>
        <v>33.171209634097856</v>
      </c>
      <c r="J6047">
        <f t="shared" si="376"/>
        <v>2</v>
      </c>
      <c r="K6047">
        <v>77.2</v>
      </c>
      <c r="L6047">
        <v>70</v>
      </c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>
        <v>36.354999999999997</v>
      </c>
      <c r="AA6047">
        <f t="shared" si="379"/>
        <v>24.573523213388643</v>
      </c>
    </row>
    <row r="6048" spans="1:27" ht="14.5" customHeight="1">
      <c r="A6048">
        <v>594657.37100000004</v>
      </c>
      <c r="B6048">
        <v>9605142.4940000009</v>
      </c>
      <c r="C6048" t="s">
        <v>391</v>
      </c>
      <c r="D6048" t="s">
        <v>8021</v>
      </c>
      <c r="E6048" t="s">
        <v>342</v>
      </c>
      <c r="F6048">
        <v>444</v>
      </c>
      <c r="G6048">
        <v>5</v>
      </c>
      <c r="H6048">
        <f t="shared" si="377"/>
        <v>49.366674804788531</v>
      </c>
      <c r="I6048">
        <f t="shared" si="378"/>
        <v>7.9281432612018774</v>
      </c>
      <c r="J6048">
        <f t="shared" si="376"/>
        <v>2</v>
      </c>
      <c r="K6048">
        <v>20.6</v>
      </c>
      <c r="L6048">
        <v>14</v>
      </c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>
        <v>36.436</v>
      </c>
      <c r="AA6048">
        <f t="shared" si="379"/>
        <v>6.5571836553860887</v>
      </c>
    </row>
    <row r="6049" spans="1:27" ht="14.5" customHeight="1">
      <c r="A6049">
        <v>594656.87899999996</v>
      </c>
      <c r="B6049">
        <v>9605127.1229999997</v>
      </c>
      <c r="C6049" t="s">
        <v>129</v>
      </c>
      <c r="D6049" t="s">
        <v>8021</v>
      </c>
      <c r="E6049" t="s">
        <v>342</v>
      </c>
      <c r="F6049">
        <v>433</v>
      </c>
      <c r="G6049">
        <v>4</v>
      </c>
      <c r="H6049">
        <f t="shared" si="377"/>
        <v>25.783097937893292</v>
      </c>
      <c r="I6049">
        <f t="shared" si="378"/>
        <v>5.7295709363093481</v>
      </c>
      <c r="J6049">
        <f t="shared" si="376"/>
        <v>1</v>
      </c>
      <c r="K6049">
        <v>18</v>
      </c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>
        <v>36.567</v>
      </c>
      <c r="AA6049">
        <f t="shared" si="379"/>
        <v>5.7295779513082321</v>
      </c>
    </row>
    <row r="6050" spans="1:27" ht="14.5" customHeight="1">
      <c r="A6050">
        <v>594656.799</v>
      </c>
      <c r="B6050">
        <v>9605127.6359999999</v>
      </c>
      <c r="C6050" t="s">
        <v>129</v>
      </c>
      <c r="D6050" t="s">
        <v>8021</v>
      </c>
      <c r="E6050" t="s">
        <v>342</v>
      </c>
      <c r="F6050">
        <v>431</v>
      </c>
      <c r="G6050">
        <v>4</v>
      </c>
      <c r="H6050">
        <f t="shared" si="377"/>
        <v>28.727464060430489</v>
      </c>
      <c r="I6050">
        <f t="shared" si="378"/>
        <v>6.0478804327709783</v>
      </c>
      <c r="J6050">
        <f t="shared" si="376"/>
        <v>1</v>
      </c>
      <c r="K6050">
        <v>19</v>
      </c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>
        <v>36.518000000000001</v>
      </c>
      <c r="AA6050">
        <f t="shared" si="379"/>
        <v>6.0478878374920226</v>
      </c>
    </row>
    <row r="6051" spans="1:27" ht="14.5" customHeight="1">
      <c r="A6051">
        <v>594656.57299999997</v>
      </c>
      <c r="B6051">
        <v>9605127.5250000004</v>
      </c>
      <c r="C6051" t="s">
        <v>129</v>
      </c>
      <c r="D6051" t="s">
        <v>8021</v>
      </c>
      <c r="E6051" t="s">
        <v>342</v>
      </c>
      <c r="F6051">
        <v>432</v>
      </c>
      <c r="G6051">
        <v>4</v>
      </c>
      <c r="H6051">
        <f t="shared" si="377"/>
        <v>24.649914868030333</v>
      </c>
      <c r="I6051">
        <f t="shared" si="378"/>
        <v>5.6022471377246967</v>
      </c>
      <c r="J6051">
        <f t="shared" si="376"/>
        <v>1</v>
      </c>
      <c r="K6051">
        <v>17.600000000000001</v>
      </c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>
        <v>36.521000000000001</v>
      </c>
      <c r="AA6051">
        <f t="shared" si="379"/>
        <v>5.6022539968347163</v>
      </c>
    </row>
    <row r="6052" spans="1:27" ht="14.5" customHeight="1">
      <c r="A6052">
        <v>594656.45200000005</v>
      </c>
      <c r="B6052">
        <v>9605133.8509999998</v>
      </c>
      <c r="C6052" t="s">
        <v>32</v>
      </c>
      <c r="D6052" t="s">
        <v>8021</v>
      </c>
      <c r="E6052" t="s">
        <v>342</v>
      </c>
      <c r="F6052">
        <v>429</v>
      </c>
      <c r="G6052">
        <v>4</v>
      </c>
      <c r="H6052">
        <f t="shared" si="377"/>
        <v>117.95369419272325</v>
      </c>
      <c r="I6052">
        <f t="shared" si="378"/>
        <v>12.254915613772772</v>
      </c>
      <c r="J6052">
        <f t="shared" si="376"/>
        <v>1</v>
      </c>
      <c r="K6052">
        <v>38.5</v>
      </c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>
        <v>36.527999999999999</v>
      </c>
      <c r="AA6052">
        <f t="shared" si="379"/>
        <v>12.254930618075941</v>
      </c>
    </row>
    <row r="6053" spans="1:27" ht="14.5" customHeight="1">
      <c r="A6053">
        <v>594656.44400000002</v>
      </c>
      <c r="B6053">
        <v>9605133.0820000004</v>
      </c>
      <c r="C6053" t="s">
        <v>30</v>
      </c>
      <c r="D6053" t="s">
        <v>8021</v>
      </c>
      <c r="E6053" t="s">
        <v>342</v>
      </c>
      <c r="F6053">
        <v>430</v>
      </c>
      <c r="G6053">
        <v>6</v>
      </c>
      <c r="H6053">
        <f t="shared" si="377"/>
        <v>182.58332635704244</v>
      </c>
      <c r="I6053">
        <f t="shared" si="378"/>
        <v>15.247024880512098</v>
      </c>
      <c r="J6053">
        <f t="shared" si="376"/>
        <v>1</v>
      </c>
      <c r="K6053">
        <v>47.9</v>
      </c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>
        <v>36.595999999999997</v>
      </c>
      <c r="AA6053">
        <f t="shared" si="379"/>
        <v>15.247043548203573</v>
      </c>
    </row>
    <row r="6054" spans="1:27" ht="14.5" customHeight="1">
      <c r="A6054">
        <v>594655.23199999996</v>
      </c>
      <c r="B6054">
        <v>9605125.0539999995</v>
      </c>
      <c r="C6054" t="s">
        <v>32</v>
      </c>
      <c r="D6054" t="s">
        <v>8021</v>
      </c>
      <c r="E6054" t="s">
        <v>342</v>
      </c>
      <c r="F6054">
        <v>434</v>
      </c>
      <c r="G6054">
        <v>4</v>
      </c>
      <c r="H6054">
        <f t="shared" si="377"/>
        <v>62.388730812680066</v>
      </c>
      <c r="I6054">
        <f t="shared" si="378"/>
        <v>8.9126659009256528</v>
      </c>
      <c r="J6054">
        <f t="shared" si="376"/>
        <v>1</v>
      </c>
      <c r="K6054">
        <v>28</v>
      </c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>
        <v>36.612000000000002</v>
      </c>
      <c r="AA6054">
        <f t="shared" si="379"/>
        <v>8.91267681314614</v>
      </c>
    </row>
    <row r="6055" spans="1:27" ht="14.5" customHeight="1">
      <c r="A6055">
        <v>594653.90800000005</v>
      </c>
      <c r="B6055">
        <v>9605140.4989999998</v>
      </c>
      <c r="C6055" t="s">
        <v>38</v>
      </c>
      <c r="D6055" t="s">
        <v>8021</v>
      </c>
      <c r="E6055" t="s">
        <v>342</v>
      </c>
      <c r="F6055">
        <v>443</v>
      </c>
      <c r="G6055">
        <v>8</v>
      </c>
      <c r="H6055">
        <f t="shared" si="377"/>
        <v>172.06636887719065</v>
      </c>
      <c r="I6055">
        <f t="shared" si="378"/>
        <v>14.801391585465817</v>
      </c>
      <c r="J6055">
        <f t="shared" si="376"/>
        <v>1</v>
      </c>
      <c r="K6055">
        <v>46.5</v>
      </c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>
        <v>36.590000000000003</v>
      </c>
      <c r="AA6055">
        <f t="shared" si="379"/>
        <v>14.801409707546267</v>
      </c>
    </row>
    <row r="6056" spans="1:27" ht="14.5" customHeight="1">
      <c r="A6056">
        <v>594653.58799999999</v>
      </c>
      <c r="B6056">
        <v>9605138.7510000002</v>
      </c>
      <c r="C6056" t="s">
        <v>66</v>
      </c>
      <c r="D6056" t="s">
        <v>8021</v>
      </c>
      <c r="E6056" t="s">
        <v>342</v>
      </c>
      <c r="F6056">
        <v>442</v>
      </c>
      <c r="G6056">
        <v>16</v>
      </c>
      <c r="H6056">
        <f t="shared" si="377"/>
        <v>764.30810738373816</v>
      </c>
      <c r="I6056">
        <f t="shared" si="378"/>
        <v>31.195272575284015</v>
      </c>
      <c r="J6056">
        <f t="shared" si="376"/>
        <v>4</v>
      </c>
      <c r="K6056">
        <v>28.4</v>
      </c>
      <c r="L6056">
        <v>33</v>
      </c>
      <c r="M6056">
        <v>54.9</v>
      </c>
      <c r="N6056">
        <v>41</v>
      </c>
      <c r="O6056"/>
      <c r="P6056"/>
      <c r="Q6056"/>
      <c r="R6056"/>
      <c r="S6056"/>
      <c r="T6056"/>
      <c r="U6056"/>
      <c r="V6056"/>
      <c r="W6056"/>
      <c r="X6056"/>
      <c r="Y6056"/>
      <c r="Z6056">
        <v>36.552</v>
      </c>
      <c r="AA6056">
        <f t="shared" si="379"/>
        <v>17.475212751490108</v>
      </c>
    </row>
    <row r="6057" spans="1:27" ht="14.5" customHeight="1">
      <c r="A6057">
        <v>594650.50899999996</v>
      </c>
      <c r="B6057">
        <v>9605146.0399999991</v>
      </c>
      <c r="C6057" t="s">
        <v>42</v>
      </c>
      <c r="D6057" t="s">
        <v>8021</v>
      </c>
      <c r="E6057" t="s">
        <v>342</v>
      </c>
      <c r="F6057">
        <v>441</v>
      </c>
      <c r="G6057">
        <v>9</v>
      </c>
      <c r="H6057">
        <f t="shared" si="377"/>
        <v>412.52956700629267</v>
      </c>
      <c r="I6057">
        <f t="shared" si="378"/>
        <v>22.918283745237392</v>
      </c>
      <c r="J6057">
        <f t="shared" si="376"/>
        <v>1</v>
      </c>
      <c r="K6057">
        <v>72</v>
      </c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>
        <v>36.749000000000002</v>
      </c>
      <c r="AA6057">
        <f t="shared" si="379"/>
        <v>22.918311805232928</v>
      </c>
    </row>
    <row r="6058" spans="1:27" ht="14.5" customHeight="1">
      <c r="A6058">
        <v>594649.80000000005</v>
      </c>
      <c r="B6058">
        <v>9605145.0289999992</v>
      </c>
      <c r="C6058" t="s">
        <v>36</v>
      </c>
      <c r="D6058" t="s">
        <v>8021</v>
      </c>
      <c r="E6058" t="s">
        <v>342</v>
      </c>
      <c r="F6058">
        <v>439</v>
      </c>
      <c r="G6058">
        <v>4</v>
      </c>
      <c r="H6058">
        <f t="shared" si="377"/>
        <v>30.57047809821324</v>
      </c>
      <c r="I6058">
        <f t="shared" si="378"/>
        <v>6.2388661306479571</v>
      </c>
      <c r="J6058">
        <f t="shared" si="376"/>
        <v>1</v>
      </c>
      <c r="K6058">
        <v>19.600000000000001</v>
      </c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>
        <v>36.755000000000003</v>
      </c>
      <c r="AA6058">
        <f t="shared" si="379"/>
        <v>6.2388737692022982</v>
      </c>
    </row>
    <row r="6059" spans="1:27" ht="14.5" customHeight="1">
      <c r="A6059">
        <v>594648.58499999996</v>
      </c>
      <c r="B6059">
        <v>9605147.9839999992</v>
      </c>
      <c r="C6059" t="s">
        <v>36</v>
      </c>
      <c r="D6059" t="s">
        <v>8021</v>
      </c>
      <c r="E6059" t="s">
        <v>342</v>
      </c>
      <c r="F6059">
        <v>440</v>
      </c>
      <c r="G6059">
        <v>6</v>
      </c>
      <c r="H6059">
        <f t="shared" si="377"/>
        <v>43.946653815436946</v>
      </c>
      <c r="I6059">
        <f t="shared" si="378"/>
        <v>7.480273166848316</v>
      </c>
      <c r="J6059">
        <f t="shared" si="376"/>
        <v>1</v>
      </c>
      <c r="K6059">
        <v>23.5</v>
      </c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>
        <v>36.795000000000002</v>
      </c>
      <c r="AA6059">
        <f t="shared" si="379"/>
        <v>7.4802823253190809</v>
      </c>
    </row>
    <row r="6060" spans="1:27" ht="14.5" customHeight="1">
      <c r="A6060">
        <v>594648.57400000002</v>
      </c>
      <c r="B6060">
        <v>9605145.4279999994</v>
      </c>
      <c r="C6060" t="s">
        <v>391</v>
      </c>
      <c r="D6060" t="s">
        <v>8021</v>
      </c>
      <c r="E6060" t="s">
        <v>342</v>
      </c>
      <c r="F6060">
        <v>438</v>
      </c>
      <c r="G6060">
        <v>7</v>
      </c>
      <c r="H6060">
        <f t="shared" si="377"/>
        <v>72.767223507309822</v>
      </c>
      <c r="I6060">
        <f t="shared" si="378"/>
        <v>9.6254812801409599</v>
      </c>
      <c r="J6060">
        <f t="shared" si="376"/>
        <v>2</v>
      </c>
      <c r="K6060">
        <v>28.9</v>
      </c>
      <c r="L6060">
        <v>8.9</v>
      </c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>
        <v>36.853999999999999</v>
      </c>
      <c r="AA6060">
        <f t="shared" si="379"/>
        <v>9.1991557107115511</v>
      </c>
    </row>
    <row r="6061" spans="1:27" ht="14.5" customHeight="1">
      <c r="A6061">
        <v>594648.56000000006</v>
      </c>
      <c r="B6061">
        <v>9605128.8530000001</v>
      </c>
      <c r="C6061" t="s">
        <v>191</v>
      </c>
      <c r="D6061" t="s">
        <v>8021</v>
      </c>
      <c r="E6061" t="s">
        <v>342</v>
      </c>
      <c r="F6061">
        <v>435</v>
      </c>
      <c r="G6061">
        <v>5</v>
      </c>
      <c r="H6061">
        <f t="shared" si="377"/>
        <v>23.816738832815073</v>
      </c>
      <c r="I6061">
        <f t="shared" si="378"/>
        <v>5.5067542887862073</v>
      </c>
      <c r="J6061">
        <f t="shared" si="376"/>
        <v>1</v>
      </c>
      <c r="K6061">
        <v>17.3</v>
      </c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>
        <v>36.819000000000003</v>
      </c>
      <c r="AA6061">
        <f t="shared" si="379"/>
        <v>5.5067610309795789</v>
      </c>
    </row>
    <row r="6062" spans="1:27" ht="14.5" customHeight="1">
      <c r="A6062">
        <v>594643.82700000005</v>
      </c>
      <c r="B6062">
        <v>9605141.6009999998</v>
      </c>
      <c r="C6062" t="s">
        <v>71</v>
      </c>
      <c r="D6062" t="s">
        <v>8021</v>
      </c>
      <c r="E6062" t="s">
        <v>342</v>
      </c>
      <c r="F6062">
        <v>437</v>
      </c>
      <c r="G6062">
        <v>5</v>
      </c>
      <c r="H6062">
        <f t="shared" si="377"/>
        <v>214.41590301480809</v>
      </c>
      <c r="I6062">
        <f t="shared" si="378"/>
        <v>16.522777258703467</v>
      </c>
      <c r="J6062">
        <f t="shared" si="376"/>
        <v>3</v>
      </c>
      <c r="K6062">
        <v>34.299999999999997</v>
      </c>
      <c r="L6062">
        <v>9.6</v>
      </c>
      <c r="M6062">
        <v>26.7</v>
      </c>
      <c r="N6062"/>
      <c r="O6062"/>
      <c r="P6062"/>
      <c r="Q6062"/>
      <c r="R6062"/>
      <c r="S6062"/>
      <c r="T6062"/>
      <c r="U6062"/>
      <c r="V6062"/>
      <c r="W6062"/>
      <c r="X6062"/>
      <c r="Y6062"/>
      <c r="Z6062">
        <v>37.058</v>
      </c>
      <c r="AA6062">
        <f t="shared" si="379"/>
        <v>10.91802909610402</v>
      </c>
    </row>
    <row r="6063" spans="1:27" ht="14.5" customHeight="1">
      <c r="A6063">
        <v>594643.20600000001</v>
      </c>
      <c r="B6063">
        <v>9605140.0869999994</v>
      </c>
      <c r="C6063" t="s">
        <v>32</v>
      </c>
      <c r="D6063" t="s">
        <v>8021</v>
      </c>
      <c r="E6063" t="s">
        <v>342</v>
      </c>
      <c r="F6063">
        <v>436</v>
      </c>
      <c r="G6063">
        <v>9</v>
      </c>
      <c r="H6063">
        <f t="shared" si="377"/>
        <v>347.690646114885</v>
      </c>
      <c r="I6063">
        <f t="shared" si="378"/>
        <v>21.040257716113771</v>
      </c>
      <c r="J6063">
        <f t="shared" si="376"/>
        <v>1</v>
      </c>
      <c r="K6063">
        <v>66.099999999999994</v>
      </c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>
        <v>36.996000000000002</v>
      </c>
      <c r="AA6063">
        <f t="shared" si="379"/>
        <v>21.040283476748563</v>
      </c>
    </row>
    <row r="6064" spans="1:27" ht="14.5" customHeight="1">
      <c r="A6064">
        <v>594817.26930000004</v>
      </c>
      <c r="B6064">
        <v>9605287.1439999994</v>
      </c>
      <c r="C6064" t="s">
        <v>66</v>
      </c>
      <c r="D6064" t="s">
        <v>23</v>
      </c>
      <c r="E6064" t="s">
        <v>370</v>
      </c>
      <c r="F6064" t="s">
        <v>386</v>
      </c>
      <c r="G6064">
        <v>14</v>
      </c>
      <c r="H6064">
        <f t="shared" si="377"/>
        <v>1739.1256601348425</v>
      </c>
      <c r="I6064">
        <f t="shared" si="378"/>
        <v>47.056544557667209</v>
      </c>
      <c r="J6064">
        <f t="shared" si="376"/>
        <v>3</v>
      </c>
      <c r="K6064">
        <v>98.5</v>
      </c>
      <c r="L6064">
        <v>79.5</v>
      </c>
      <c r="M6064">
        <v>54</v>
      </c>
      <c r="N6064"/>
      <c r="O6064"/>
      <c r="P6064"/>
      <c r="Q6064"/>
      <c r="R6064"/>
      <c r="S6064"/>
      <c r="T6064"/>
      <c r="U6064"/>
      <c r="V6064"/>
      <c r="W6064"/>
      <c r="X6064"/>
      <c r="Y6064"/>
      <c r="Z6064">
        <v>35.783700000000003</v>
      </c>
      <c r="AA6064">
        <f t="shared" si="379"/>
        <v>31.353523789103381</v>
      </c>
    </row>
    <row r="6065" spans="1:27" ht="14.5" customHeight="1">
      <c r="A6065">
        <v>594812.47459999996</v>
      </c>
      <c r="B6065">
        <v>9605283.3159999996</v>
      </c>
      <c r="C6065" t="s">
        <v>66</v>
      </c>
      <c r="D6065" t="s">
        <v>23</v>
      </c>
      <c r="E6065" t="s">
        <v>370</v>
      </c>
      <c r="F6065" t="s">
        <v>384</v>
      </c>
      <c r="G6065">
        <v>14</v>
      </c>
      <c r="H6065">
        <f t="shared" si="377"/>
        <v>1400.722499699993</v>
      </c>
      <c r="I6065">
        <f t="shared" si="378"/>
        <v>42.230925958754845</v>
      </c>
      <c r="J6065">
        <f t="shared" si="376"/>
        <v>2</v>
      </c>
      <c r="K6065">
        <v>129</v>
      </c>
      <c r="L6065">
        <v>31</v>
      </c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>
        <v>35.928199999999997</v>
      </c>
      <c r="AA6065">
        <f t="shared" si="379"/>
        <v>41.061975317708999</v>
      </c>
    </row>
    <row r="6066" spans="1:27" ht="14.5" customHeight="1">
      <c r="A6066">
        <v>594810.53410000005</v>
      </c>
      <c r="B6066">
        <v>9605298.284</v>
      </c>
      <c r="C6066" t="s">
        <v>378</v>
      </c>
      <c r="D6066" t="s">
        <v>23</v>
      </c>
      <c r="E6066" t="s">
        <v>370</v>
      </c>
      <c r="F6066" t="s">
        <v>379</v>
      </c>
      <c r="G6066">
        <v>12</v>
      </c>
      <c r="H6066">
        <f t="shared" si="377"/>
        <v>1414.0031824618914</v>
      </c>
      <c r="I6066">
        <f t="shared" si="378"/>
        <v>42.430655878335344</v>
      </c>
      <c r="J6066">
        <f t="shared" si="376"/>
        <v>1</v>
      </c>
      <c r="K6066">
        <v>133.30000000000001</v>
      </c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>
        <v>35.607700000000001</v>
      </c>
      <c r="AA6066">
        <f t="shared" si="379"/>
        <v>42.430707828299305</v>
      </c>
    </row>
    <row r="6067" spans="1:27" ht="14.5" customHeight="1">
      <c r="A6067">
        <v>594809.85049999994</v>
      </c>
      <c r="B6067">
        <v>9605297.9169999994</v>
      </c>
      <c r="C6067" t="s">
        <v>36</v>
      </c>
      <c r="D6067" t="s">
        <v>23</v>
      </c>
      <c r="E6067" t="s">
        <v>370</v>
      </c>
      <c r="F6067" t="s">
        <v>380</v>
      </c>
      <c r="G6067">
        <v>9</v>
      </c>
      <c r="H6067">
        <f t="shared" si="377"/>
        <v>161.14436211183309</v>
      </c>
      <c r="I6067">
        <f t="shared" si="378"/>
        <v>14.323927340773372</v>
      </c>
      <c r="J6067">
        <f t="shared" si="376"/>
        <v>1</v>
      </c>
      <c r="K6067">
        <v>45</v>
      </c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>
        <v>35.607599999999998</v>
      </c>
      <c r="AA6067">
        <f t="shared" si="379"/>
        <v>14.323944878270581</v>
      </c>
    </row>
    <row r="6068" spans="1:27" ht="14.5" customHeight="1">
      <c r="A6068">
        <v>594809.34089999995</v>
      </c>
      <c r="B6068">
        <v>9605299.3660000004</v>
      </c>
      <c r="C6068" t="s">
        <v>22</v>
      </c>
      <c r="D6068" t="s">
        <v>23</v>
      </c>
      <c r="E6068" t="s">
        <v>370</v>
      </c>
      <c r="F6068" t="s">
        <v>396</v>
      </c>
      <c r="G6068">
        <v>6</v>
      </c>
      <c r="H6068">
        <f t="shared" si="377"/>
        <v>31.830985108510237</v>
      </c>
      <c r="I6068">
        <f t="shared" si="378"/>
        <v>6.3661899292326094</v>
      </c>
      <c r="J6068">
        <f t="shared" si="376"/>
        <v>1</v>
      </c>
      <c r="K6068">
        <v>20</v>
      </c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>
        <v>35.589399999999998</v>
      </c>
      <c r="AA6068">
        <f t="shared" si="379"/>
        <v>6.366197723675814</v>
      </c>
    </row>
    <row r="6069" spans="1:27" ht="14.5" customHeight="1">
      <c r="A6069">
        <v>594808.71669999999</v>
      </c>
      <c r="B6069">
        <v>9605284.4240000006</v>
      </c>
      <c r="C6069" t="s">
        <v>36</v>
      </c>
      <c r="D6069" t="s">
        <v>23</v>
      </c>
      <c r="E6069" t="s">
        <v>370</v>
      </c>
      <c r="F6069" t="s">
        <v>385</v>
      </c>
      <c r="G6069">
        <v>5.5</v>
      </c>
      <c r="H6069">
        <f t="shared" si="377"/>
        <v>45.836618556254741</v>
      </c>
      <c r="I6069">
        <f t="shared" si="378"/>
        <v>7.6394279150791311</v>
      </c>
      <c r="J6069">
        <f t="shared" si="376"/>
        <v>1</v>
      </c>
      <c r="K6069">
        <v>24</v>
      </c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>
        <v>35.842100000000002</v>
      </c>
      <c r="AA6069">
        <f t="shared" si="379"/>
        <v>7.6394372684109761</v>
      </c>
    </row>
    <row r="6070" spans="1:27" ht="14.5" customHeight="1">
      <c r="A6070">
        <v>594808.02289999998</v>
      </c>
      <c r="B6070">
        <v>9605299.3120000008</v>
      </c>
      <c r="C6070" t="s">
        <v>30</v>
      </c>
      <c r="D6070" t="s">
        <v>23</v>
      </c>
      <c r="E6070" t="s">
        <v>370</v>
      </c>
      <c r="F6070" t="s">
        <v>376</v>
      </c>
      <c r="G6070">
        <v>9</v>
      </c>
      <c r="H6070">
        <f t="shared" si="377"/>
        <v>229.47673361889977</v>
      </c>
      <c r="I6070">
        <f t="shared" si="378"/>
        <v>17.093219959989558</v>
      </c>
      <c r="J6070">
        <f t="shared" ref="J6070:J6133" si="380">COUNT(K6070:Y6070)</f>
        <v>1</v>
      </c>
      <c r="K6070">
        <v>53.7</v>
      </c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>
        <v>35.621699999999997</v>
      </c>
      <c r="AA6070">
        <f t="shared" si="379"/>
        <v>17.093240888069559</v>
      </c>
    </row>
    <row r="6071" spans="1:27" ht="14.5" customHeight="1">
      <c r="A6071">
        <v>594808.02060000005</v>
      </c>
      <c r="B6071">
        <v>9605287.5219999999</v>
      </c>
      <c r="C6071" t="s">
        <v>42</v>
      </c>
      <c r="D6071" t="s">
        <v>23</v>
      </c>
      <c r="E6071" t="s">
        <v>370</v>
      </c>
      <c r="F6071" t="s">
        <v>387</v>
      </c>
      <c r="G6071">
        <v>7</v>
      </c>
      <c r="H6071">
        <f t="shared" si="377"/>
        <v>91.991546963594587</v>
      </c>
      <c r="I6071">
        <f t="shared" si="378"/>
        <v>10.822522879695436</v>
      </c>
      <c r="J6071">
        <f t="shared" si="380"/>
        <v>1</v>
      </c>
      <c r="K6071">
        <v>34</v>
      </c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>
        <v>35.833599999999997</v>
      </c>
      <c r="AA6071">
        <f t="shared" si="379"/>
        <v>10.822536130248883</v>
      </c>
    </row>
    <row r="6072" spans="1:27" ht="14.5" customHeight="1">
      <c r="A6072">
        <v>594807.79689999996</v>
      </c>
      <c r="B6072">
        <v>9605291.8780000005</v>
      </c>
      <c r="C6072" t="s">
        <v>129</v>
      </c>
      <c r="D6072" t="s">
        <v>23</v>
      </c>
      <c r="E6072" t="s">
        <v>370</v>
      </c>
      <c r="F6072" t="s">
        <v>390</v>
      </c>
      <c r="G6072">
        <v>7.5</v>
      </c>
      <c r="H6072">
        <f t="shared" si="377"/>
        <v>28.727464060430489</v>
      </c>
      <c r="I6072">
        <f t="shared" si="378"/>
        <v>6.0478804327709783</v>
      </c>
      <c r="J6072">
        <f t="shared" si="380"/>
        <v>1</v>
      </c>
      <c r="K6072">
        <v>19</v>
      </c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>
        <v>35.713500000000003</v>
      </c>
      <c r="AA6072">
        <f t="shared" si="379"/>
        <v>6.0478878374920226</v>
      </c>
    </row>
    <row r="6073" spans="1:27" ht="14.5" customHeight="1">
      <c r="A6073">
        <v>594807.41879999998</v>
      </c>
      <c r="B6073">
        <v>9605301.3420000002</v>
      </c>
      <c r="C6073" t="s">
        <v>32</v>
      </c>
      <c r="D6073" t="s">
        <v>23</v>
      </c>
      <c r="E6073" t="s">
        <v>370</v>
      </c>
      <c r="F6073" t="s">
        <v>377</v>
      </c>
      <c r="G6073">
        <v>9</v>
      </c>
      <c r="H6073">
        <f t="shared" si="377"/>
        <v>202.94242443244559</v>
      </c>
      <c r="I6073">
        <f t="shared" si="378"/>
        <v>16.074629571312339</v>
      </c>
      <c r="J6073">
        <f t="shared" si="380"/>
        <v>1</v>
      </c>
      <c r="K6073">
        <v>50.5</v>
      </c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>
        <v>35.585999999999999</v>
      </c>
      <c r="AA6073">
        <f t="shared" si="379"/>
        <v>16.074649252281429</v>
      </c>
    </row>
    <row r="6074" spans="1:27" ht="14.5" customHeight="1">
      <c r="A6074">
        <v>594805.89300000004</v>
      </c>
      <c r="B6074">
        <v>9605288.5789999999</v>
      </c>
      <c r="C6074" t="s">
        <v>36</v>
      </c>
      <c r="D6074" t="s">
        <v>23</v>
      </c>
      <c r="E6074" t="s">
        <v>370</v>
      </c>
      <c r="F6074" t="s">
        <v>388</v>
      </c>
      <c r="G6074">
        <v>6.5</v>
      </c>
      <c r="H6074">
        <f t="shared" si="377"/>
        <v>37.472231444365967</v>
      </c>
      <c r="I6074">
        <f t="shared" si="378"/>
        <v>6.9073160732173813</v>
      </c>
      <c r="J6074">
        <f t="shared" si="380"/>
        <v>1</v>
      </c>
      <c r="K6074">
        <v>21.7</v>
      </c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>
        <v>35.810499999999998</v>
      </c>
      <c r="AA6074">
        <f t="shared" si="379"/>
        <v>6.9073245301882578</v>
      </c>
    </row>
    <row r="6075" spans="1:27" ht="14.5" customHeight="1">
      <c r="A6075">
        <v>594805.69629999995</v>
      </c>
      <c r="B6075">
        <v>9605289.8859999999</v>
      </c>
      <c r="C6075" t="s">
        <v>38</v>
      </c>
      <c r="D6075" t="s">
        <v>23</v>
      </c>
      <c r="E6075" t="s">
        <v>370</v>
      </c>
      <c r="F6075" t="s">
        <v>389</v>
      </c>
      <c r="G6075">
        <v>7</v>
      </c>
      <c r="H6075">
        <f t="shared" si="377"/>
        <v>71.619716494148037</v>
      </c>
      <c r="I6075">
        <f t="shared" si="378"/>
        <v>9.5492848938489132</v>
      </c>
      <c r="J6075">
        <f t="shared" si="380"/>
        <v>1</v>
      </c>
      <c r="K6075">
        <v>30</v>
      </c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>
        <v>35.7776</v>
      </c>
      <c r="AA6075">
        <f t="shared" si="379"/>
        <v>9.5492965855137211</v>
      </c>
    </row>
    <row r="6076" spans="1:27" ht="14.5" customHeight="1">
      <c r="A6076">
        <v>594805.48860000004</v>
      </c>
      <c r="B6076">
        <v>9605284.341</v>
      </c>
      <c r="C6076" t="s">
        <v>66</v>
      </c>
      <c r="D6076" t="s">
        <v>23</v>
      </c>
      <c r="E6076" t="s">
        <v>370</v>
      </c>
      <c r="F6076" t="s">
        <v>383</v>
      </c>
      <c r="G6076">
        <v>12</v>
      </c>
      <c r="H6076">
        <f t="shared" si="377"/>
        <v>471.2776288971869</v>
      </c>
      <c r="I6076">
        <f t="shared" si="378"/>
        <v>24.495875377048431</v>
      </c>
      <c r="J6076">
        <f t="shared" si="380"/>
        <v>2</v>
      </c>
      <c r="K6076">
        <v>58.5</v>
      </c>
      <c r="L6076">
        <v>50</v>
      </c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>
        <v>35.9499</v>
      </c>
      <c r="AA6076">
        <f t="shared" si="379"/>
        <v>18.621128341751756</v>
      </c>
    </row>
    <row r="6077" spans="1:27" ht="14.5" customHeight="1">
      <c r="A6077">
        <v>594804.60290000006</v>
      </c>
      <c r="B6077">
        <v>9605298.5700000003</v>
      </c>
      <c r="C6077" t="s">
        <v>394</v>
      </c>
      <c r="D6077" t="s">
        <v>23</v>
      </c>
      <c r="E6077" t="s">
        <v>370</v>
      </c>
      <c r="F6077" t="s">
        <v>395</v>
      </c>
      <c r="G6077">
        <v>5.5</v>
      </c>
      <c r="H6077">
        <f t="shared" si="377"/>
        <v>29.335435876003036</v>
      </c>
      <c r="I6077">
        <f t="shared" si="378"/>
        <v>6.1115423320633049</v>
      </c>
      <c r="J6077">
        <f t="shared" si="380"/>
        <v>1</v>
      </c>
      <c r="K6077">
        <v>19.2</v>
      </c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>
        <v>35.5687</v>
      </c>
      <c r="AA6077">
        <f t="shared" si="379"/>
        <v>6.1115498147287806</v>
      </c>
    </row>
    <row r="6078" spans="1:27" ht="14.5" customHeight="1">
      <c r="A6078">
        <v>594804.32759999996</v>
      </c>
      <c r="B6078">
        <v>9605287.6840000004</v>
      </c>
      <c r="C6078" t="s">
        <v>66</v>
      </c>
      <c r="D6078" t="s">
        <v>23</v>
      </c>
      <c r="E6078" t="s">
        <v>370</v>
      </c>
      <c r="F6078" t="s">
        <v>382</v>
      </c>
      <c r="G6078">
        <v>10</v>
      </c>
      <c r="H6078">
        <f t="shared" si="377"/>
        <v>271.91937338795958</v>
      </c>
      <c r="I6078">
        <f t="shared" si="378"/>
        <v>18.606925849521588</v>
      </c>
      <c r="J6078">
        <f t="shared" si="380"/>
        <v>2</v>
      </c>
      <c r="K6078">
        <v>55</v>
      </c>
      <c r="L6078">
        <v>19.8</v>
      </c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>
        <v>35.825299999999999</v>
      </c>
      <c r="AA6078">
        <f t="shared" si="379"/>
        <v>17.507043740108486</v>
      </c>
    </row>
    <row r="6079" spans="1:27" ht="14.5" customHeight="1">
      <c r="A6079">
        <v>594804.31330000004</v>
      </c>
      <c r="B6079">
        <v>9605287.3609999996</v>
      </c>
      <c r="C6079" t="s">
        <v>66</v>
      </c>
      <c r="D6079" t="s">
        <v>23</v>
      </c>
      <c r="E6079" t="s">
        <v>370</v>
      </c>
      <c r="F6079" t="s">
        <v>381</v>
      </c>
      <c r="G6079">
        <v>12</v>
      </c>
      <c r="H6079">
        <f t="shared" si="377"/>
        <v>183.34647422501897</v>
      </c>
      <c r="I6079">
        <f t="shared" si="378"/>
        <v>15.278855830158262</v>
      </c>
      <c r="J6079">
        <f t="shared" si="380"/>
        <v>1</v>
      </c>
      <c r="K6079">
        <v>48</v>
      </c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>
        <v>35.790999999999997</v>
      </c>
      <c r="AA6079">
        <f t="shared" si="379"/>
        <v>15.278874536821952</v>
      </c>
    </row>
    <row r="6080" spans="1:27" ht="14.5" customHeight="1">
      <c r="A6080">
        <v>594803.05160000001</v>
      </c>
      <c r="B6080">
        <v>9605296.5779999997</v>
      </c>
      <c r="C6080" t="s">
        <v>30</v>
      </c>
      <c r="D6080" t="s">
        <v>23</v>
      </c>
      <c r="E6080" t="s">
        <v>370</v>
      </c>
      <c r="F6080" t="s">
        <v>375</v>
      </c>
      <c r="G6080">
        <v>12</v>
      </c>
      <c r="H6080">
        <f t="shared" si="377"/>
        <v>679.41327855008592</v>
      </c>
      <c r="I6080">
        <f t="shared" si="378"/>
        <v>29.411797473054655</v>
      </c>
      <c r="J6080">
        <f t="shared" si="380"/>
        <v>1</v>
      </c>
      <c r="K6080">
        <v>92.4</v>
      </c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>
        <v>35.695</v>
      </c>
      <c r="AA6080">
        <f t="shared" si="379"/>
        <v>29.41183348338226</v>
      </c>
    </row>
    <row r="6081" spans="1:27" ht="14.5" customHeight="1">
      <c r="A6081">
        <v>594802.9902</v>
      </c>
      <c r="B6081">
        <v>9605290.5960000008</v>
      </c>
      <c r="C6081" t="s">
        <v>32</v>
      </c>
      <c r="D6081" t="s">
        <v>23</v>
      </c>
      <c r="E6081" t="s">
        <v>370</v>
      </c>
      <c r="F6081" t="s">
        <v>374</v>
      </c>
      <c r="G6081">
        <v>6</v>
      </c>
      <c r="H6081">
        <f t="shared" si="377"/>
        <v>83.022371134644089</v>
      </c>
      <c r="I6081">
        <f t="shared" si="378"/>
        <v>10.281396735710661</v>
      </c>
      <c r="J6081">
        <f t="shared" si="380"/>
        <v>1</v>
      </c>
      <c r="K6081">
        <v>32.299999999999997</v>
      </c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>
        <v>35.796500000000002</v>
      </c>
      <c r="AA6081">
        <f t="shared" si="379"/>
        <v>10.281409323736439</v>
      </c>
    </row>
    <row r="6082" spans="1:27" ht="14.5" customHeight="1">
      <c r="A6082">
        <v>594801.64800000004</v>
      </c>
      <c r="B6082">
        <v>9605292.0840000007</v>
      </c>
      <c r="C6082" t="s">
        <v>391</v>
      </c>
      <c r="D6082" t="s">
        <v>23</v>
      </c>
      <c r="E6082" t="s">
        <v>370</v>
      </c>
      <c r="F6082" t="s">
        <v>392</v>
      </c>
      <c r="G6082">
        <v>6.5</v>
      </c>
      <c r="H6082">
        <f t="shared" ref="H6082:H6145" si="381">((K6082^2)/(4*3.141593)+(L6082^2)/(4*3.141593)+(M6082^2)/(4*3.141593)+(N6082^2)/(4*3.141593)+(O6082^2)/(4*3.141593)+(P6082^2)/(4*3.141593)+(Q6082^2)/(4*3.141593)+(M6082^2)/(4*3.141593)+(R6082^2)/(4*3.141593)+(S6082^2)/(4*3.141593)+(T6082^2)/(4*3.141593)+(U6082^2)/(4*3.141593)+(V6082^2)/(4*3.141593)+(W6082^2)/(4*3.141593)+(X6082^2)/(4*3.141593)+(Y6082^2)/(4*3.141593))</f>
        <v>26.941745795843062</v>
      </c>
      <c r="I6082">
        <f t="shared" ref="I6082:I6145" si="382">2*SQRT(H6082/3.1416)</f>
        <v>5.8568947348939995</v>
      </c>
      <c r="J6082">
        <f t="shared" si="380"/>
        <v>1</v>
      </c>
      <c r="K6082">
        <v>18.399999999999999</v>
      </c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>
        <v>35.800800000000002</v>
      </c>
      <c r="AA6082">
        <f t="shared" ref="AA6082:AA6145" si="383">MAX(K6082:Y6082)/PI()</f>
        <v>5.856901905781748</v>
      </c>
    </row>
    <row r="6083" spans="1:27" ht="14.5" customHeight="1">
      <c r="A6083">
        <v>594801.10690000001</v>
      </c>
      <c r="B6083">
        <v>9605289.8900000006</v>
      </c>
      <c r="C6083" t="s">
        <v>66</v>
      </c>
      <c r="D6083" t="s">
        <v>23</v>
      </c>
      <c r="E6083" t="s">
        <v>370</v>
      </c>
      <c r="F6083" t="s">
        <v>373</v>
      </c>
      <c r="G6083">
        <v>9</v>
      </c>
      <c r="H6083">
        <f t="shared" si="381"/>
        <v>77.463885360070506</v>
      </c>
      <c r="I6083">
        <f t="shared" si="382"/>
        <v>9.9312562896028691</v>
      </c>
      <c r="J6083">
        <f t="shared" si="380"/>
        <v>1</v>
      </c>
      <c r="K6083">
        <v>31.2</v>
      </c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>
        <v>35.768999999999998</v>
      </c>
      <c r="AA6083">
        <f t="shared" si="383"/>
        <v>9.9312684489342686</v>
      </c>
    </row>
    <row r="6084" spans="1:27" ht="14.5" customHeight="1">
      <c r="A6084">
        <v>594799.67579999997</v>
      </c>
      <c r="B6084">
        <v>9605291.1569999997</v>
      </c>
      <c r="C6084" t="s">
        <v>129</v>
      </c>
      <c r="D6084" t="s">
        <v>23</v>
      </c>
      <c r="E6084" t="s">
        <v>370</v>
      </c>
      <c r="F6084" t="s">
        <v>393</v>
      </c>
      <c r="G6084">
        <v>7.5</v>
      </c>
      <c r="H6084">
        <f t="shared" si="381"/>
        <v>26.359238768357326</v>
      </c>
      <c r="I6084">
        <f t="shared" si="382"/>
        <v>5.7932328356016738</v>
      </c>
      <c r="J6084">
        <f t="shared" si="380"/>
        <v>1</v>
      </c>
      <c r="K6084">
        <v>18.2</v>
      </c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>
        <v>35.746299999999998</v>
      </c>
      <c r="AA6084">
        <f t="shared" si="383"/>
        <v>5.79323992854499</v>
      </c>
    </row>
    <row r="6085" spans="1:27" ht="14.5" customHeight="1">
      <c r="A6085">
        <v>594796.24560000002</v>
      </c>
      <c r="B6085">
        <v>9605290.716</v>
      </c>
      <c r="C6085" t="s">
        <v>32</v>
      </c>
      <c r="D6085" t="s">
        <v>23</v>
      </c>
      <c r="E6085" t="s">
        <v>370</v>
      </c>
      <c r="F6085" t="s">
        <v>372</v>
      </c>
      <c r="G6085">
        <v>7</v>
      </c>
      <c r="H6085">
        <f t="shared" si="381"/>
        <v>81.487321877786215</v>
      </c>
      <c r="I6085">
        <f t="shared" si="382"/>
        <v>10.185903886772175</v>
      </c>
      <c r="J6085">
        <f t="shared" si="380"/>
        <v>1</v>
      </c>
      <c r="K6085">
        <v>32</v>
      </c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>
        <v>35.752699999999997</v>
      </c>
      <c r="AA6085">
        <f t="shared" si="383"/>
        <v>10.185916357881302</v>
      </c>
    </row>
    <row r="6086" spans="1:27" ht="14.5" customHeight="1">
      <c r="A6086">
        <v>594795.34569999995</v>
      </c>
      <c r="B6086">
        <v>9605295.4529999997</v>
      </c>
      <c r="C6086" t="s">
        <v>22</v>
      </c>
      <c r="D6086" t="s">
        <v>23</v>
      </c>
      <c r="E6086" t="s">
        <v>370</v>
      </c>
      <c r="F6086" t="s">
        <v>371</v>
      </c>
      <c r="G6086">
        <v>10</v>
      </c>
      <c r="H6086">
        <f t="shared" si="381"/>
        <v>262.32710602550998</v>
      </c>
      <c r="I6086">
        <f t="shared" si="382"/>
        <v>18.27578901169209</v>
      </c>
      <c r="J6086">
        <f t="shared" si="380"/>
        <v>3</v>
      </c>
      <c r="K6086">
        <v>43.5</v>
      </c>
      <c r="L6086">
        <v>27.5</v>
      </c>
      <c r="M6086">
        <v>18</v>
      </c>
      <c r="N6086"/>
      <c r="O6086"/>
      <c r="P6086"/>
      <c r="Q6086"/>
      <c r="R6086"/>
      <c r="S6086"/>
      <c r="T6086"/>
      <c r="U6086"/>
      <c r="V6086"/>
      <c r="W6086"/>
      <c r="X6086"/>
      <c r="Y6086"/>
      <c r="Z6086">
        <v>35.631</v>
      </c>
      <c r="AA6086">
        <f t="shared" si="383"/>
        <v>13.846480048994895</v>
      </c>
    </row>
    <row r="6087" spans="1:27" ht="14.5" customHeight="1">
      <c r="A6087">
        <v>594726.96400000004</v>
      </c>
      <c r="B6087">
        <v>9605242.8680000007</v>
      </c>
      <c r="C6087" t="s">
        <v>527</v>
      </c>
      <c r="D6087" t="s">
        <v>524</v>
      </c>
      <c r="E6087" t="s">
        <v>370</v>
      </c>
      <c r="F6087" t="s">
        <v>3229</v>
      </c>
      <c r="G6087" t="s">
        <v>26</v>
      </c>
      <c r="H6087">
        <f t="shared" si="381"/>
        <v>0.91991546963594573</v>
      </c>
      <c r="I6087">
        <f t="shared" si="382"/>
        <v>1.0822522879695435</v>
      </c>
      <c r="J6087">
        <f t="shared" si="380"/>
        <v>1</v>
      </c>
      <c r="K6087">
        <v>3.4</v>
      </c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>
        <v>34.234999999999999</v>
      </c>
      <c r="AA6087">
        <f t="shared" si="383"/>
        <v>1.0822536130248883</v>
      </c>
    </row>
    <row r="6088" spans="1:27" ht="14.5" customHeight="1">
      <c r="A6088">
        <v>594726.54299999995</v>
      </c>
      <c r="B6088">
        <v>9605244.5779999997</v>
      </c>
      <c r="C6088" t="s">
        <v>1373</v>
      </c>
      <c r="D6088" t="s">
        <v>524</v>
      </c>
      <c r="E6088" t="s">
        <v>370</v>
      </c>
      <c r="F6088" t="s">
        <v>3228</v>
      </c>
      <c r="G6088">
        <v>2</v>
      </c>
      <c r="H6088">
        <f t="shared" si="381"/>
        <v>1.6910210838896065</v>
      </c>
      <c r="I6088">
        <f t="shared" si="382"/>
        <v>1.4673342769032576</v>
      </c>
      <c r="J6088">
        <f t="shared" si="380"/>
        <v>2</v>
      </c>
      <c r="K6088">
        <v>3.5</v>
      </c>
      <c r="L6088">
        <v>3</v>
      </c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>
        <v>34.155999999999999</v>
      </c>
      <c r="AA6088">
        <f t="shared" si="383"/>
        <v>1.1140846016432675</v>
      </c>
    </row>
    <row r="6089" spans="1:27" ht="14.5" customHeight="1">
      <c r="A6089">
        <v>594726.19999999995</v>
      </c>
      <c r="B6089">
        <v>9605242.1539999992</v>
      </c>
      <c r="C6089" t="s">
        <v>131</v>
      </c>
      <c r="D6089" t="s">
        <v>524</v>
      </c>
      <c r="E6089" t="s">
        <v>370</v>
      </c>
      <c r="F6089" t="s">
        <v>3236</v>
      </c>
      <c r="G6089" t="s">
        <v>26</v>
      </c>
      <c r="H6089">
        <f t="shared" si="381"/>
        <v>31.830985108510237</v>
      </c>
      <c r="I6089">
        <f t="shared" si="382"/>
        <v>6.3661899292326094</v>
      </c>
      <c r="J6089">
        <f t="shared" si="380"/>
        <v>1</v>
      </c>
      <c r="K6089">
        <v>20</v>
      </c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>
        <v>34.200000000000003</v>
      </c>
      <c r="AA6089">
        <f t="shared" si="383"/>
        <v>6.366197723675814</v>
      </c>
    </row>
    <row r="6090" spans="1:27" ht="14.5" customHeight="1">
      <c r="A6090">
        <v>594726.01800000004</v>
      </c>
      <c r="B6090">
        <v>9605243.3890000004</v>
      </c>
      <c r="C6090" t="s">
        <v>1373</v>
      </c>
      <c r="D6090" t="s">
        <v>524</v>
      </c>
      <c r="E6090" t="s">
        <v>370</v>
      </c>
      <c r="F6090" t="s">
        <v>3230</v>
      </c>
      <c r="G6090">
        <v>2</v>
      </c>
      <c r="H6090">
        <f t="shared" si="381"/>
        <v>3.8380210294586226</v>
      </c>
      <c r="I6090">
        <f t="shared" si="382"/>
        <v>2.2105901295765311</v>
      </c>
      <c r="J6090">
        <f t="shared" si="380"/>
        <v>4</v>
      </c>
      <c r="K6090">
        <v>3.1</v>
      </c>
      <c r="L6090">
        <v>3.2</v>
      </c>
      <c r="M6090">
        <v>2.9</v>
      </c>
      <c r="N6090">
        <v>3.4</v>
      </c>
      <c r="O6090"/>
      <c r="P6090"/>
      <c r="Q6090"/>
      <c r="R6090"/>
      <c r="S6090"/>
      <c r="T6090"/>
      <c r="U6090"/>
      <c r="V6090"/>
      <c r="W6090"/>
      <c r="X6090"/>
      <c r="Y6090"/>
      <c r="Z6090">
        <v>34.155000000000001</v>
      </c>
      <c r="AA6090">
        <f t="shared" si="383"/>
        <v>1.0822536130248883</v>
      </c>
    </row>
    <row r="6091" spans="1:27" ht="14.5" customHeight="1">
      <c r="A6091">
        <v>594725.79500000004</v>
      </c>
      <c r="B6091">
        <v>9605242.6889999993</v>
      </c>
      <c r="C6091" t="s">
        <v>8036</v>
      </c>
      <c r="D6091" t="s">
        <v>524</v>
      </c>
      <c r="E6091" t="s">
        <v>370</v>
      </c>
      <c r="F6091" t="s">
        <v>3231</v>
      </c>
      <c r="G6091" t="s">
        <v>26</v>
      </c>
      <c r="H6091">
        <f t="shared" si="381"/>
        <v>1.8334647422501897</v>
      </c>
      <c r="I6091">
        <f t="shared" si="382"/>
        <v>1.5278855830158262</v>
      </c>
      <c r="J6091">
        <f t="shared" si="380"/>
        <v>1</v>
      </c>
      <c r="K6091">
        <v>4.8</v>
      </c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>
        <v>34.145000000000003</v>
      </c>
      <c r="AA6091">
        <f t="shared" si="383"/>
        <v>1.5278874536821951</v>
      </c>
    </row>
    <row r="6092" spans="1:27" ht="14.5" customHeight="1">
      <c r="A6092">
        <v>594725.79200000002</v>
      </c>
      <c r="B6092">
        <v>9605245.3680000007</v>
      </c>
      <c r="C6092" t="s">
        <v>8035</v>
      </c>
      <c r="D6092" t="s">
        <v>524</v>
      </c>
      <c r="E6092" t="s">
        <v>370</v>
      </c>
      <c r="F6092" t="s">
        <v>3227</v>
      </c>
      <c r="G6092" t="s">
        <v>26</v>
      </c>
      <c r="H6092">
        <f t="shared" si="381"/>
        <v>0.7647394172319586</v>
      </c>
      <c r="I6092">
        <f t="shared" si="382"/>
        <v>0.98675943903105445</v>
      </c>
      <c r="J6092">
        <f t="shared" si="380"/>
        <v>1</v>
      </c>
      <c r="K6092">
        <v>3.1</v>
      </c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>
        <v>34.040999999999997</v>
      </c>
      <c r="AA6092">
        <f t="shared" si="383"/>
        <v>0.9867606471697512</v>
      </c>
    </row>
    <row r="6093" spans="1:27" ht="14.5" customHeight="1">
      <c r="A6093">
        <v>594725.53399999999</v>
      </c>
      <c r="B6093">
        <v>9605245.8550000004</v>
      </c>
      <c r="C6093" t="s">
        <v>1373</v>
      </c>
      <c r="D6093" t="s">
        <v>524</v>
      </c>
      <c r="E6093" t="s">
        <v>370</v>
      </c>
      <c r="F6093" t="s">
        <v>3224</v>
      </c>
      <c r="G6093">
        <v>2</v>
      </c>
      <c r="H6093">
        <f t="shared" si="381"/>
        <v>1.6313379868111497</v>
      </c>
      <c r="I6093">
        <f t="shared" si="382"/>
        <v>1.4412075417933266</v>
      </c>
      <c r="J6093">
        <f t="shared" si="380"/>
        <v>2</v>
      </c>
      <c r="K6093">
        <v>3.1</v>
      </c>
      <c r="L6093">
        <v>3.3</v>
      </c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>
        <v>34.027999999999999</v>
      </c>
      <c r="AA6093">
        <f t="shared" si="383"/>
        <v>1.0504226244065091</v>
      </c>
    </row>
    <row r="6094" spans="1:27" ht="14.5" customHeight="1">
      <c r="A6094">
        <v>594725.152</v>
      </c>
      <c r="B6094">
        <v>9605243.0930000003</v>
      </c>
      <c r="C6094" t="s">
        <v>527</v>
      </c>
      <c r="D6094" t="s">
        <v>524</v>
      </c>
      <c r="E6094" t="s">
        <v>370</v>
      </c>
      <c r="F6094" t="s">
        <v>3232</v>
      </c>
      <c r="G6094" t="s">
        <v>26</v>
      </c>
      <c r="H6094">
        <f t="shared" si="381"/>
        <v>1.9894365692818898</v>
      </c>
      <c r="I6094">
        <f t="shared" si="382"/>
        <v>1.5915474823081524</v>
      </c>
      <c r="J6094">
        <f t="shared" si="380"/>
        <v>1</v>
      </c>
      <c r="K6094">
        <v>5</v>
      </c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>
        <v>34.084000000000003</v>
      </c>
      <c r="AA6094">
        <f t="shared" si="383"/>
        <v>1.5915494309189535</v>
      </c>
    </row>
    <row r="6095" spans="1:27" ht="14.5" customHeight="1">
      <c r="A6095">
        <v>594724.77500000002</v>
      </c>
      <c r="B6095">
        <v>9605242.5329999998</v>
      </c>
      <c r="C6095" t="s">
        <v>36</v>
      </c>
      <c r="D6095" t="s">
        <v>524</v>
      </c>
      <c r="E6095" t="s">
        <v>370</v>
      </c>
      <c r="F6095" t="s">
        <v>3235</v>
      </c>
      <c r="G6095" t="s">
        <v>26</v>
      </c>
      <c r="H6095">
        <f t="shared" si="381"/>
        <v>23.816738832815073</v>
      </c>
      <c r="I6095">
        <f t="shared" si="382"/>
        <v>5.5067542887862073</v>
      </c>
      <c r="J6095">
        <f t="shared" si="380"/>
        <v>1</v>
      </c>
      <c r="K6095">
        <v>17.3</v>
      </c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>
        <v>34.024000000000001</v>
      </c>
      <c r="AA6095">
        <f t="shared" si="383"/>
        <v>5.5067610309795789</v>
      </c>
    </row>
    <row r="6096" spans="1:27" ht="14.5" customHeight="1">
      <c r="A6096">
        <v>594724.75899999996</v>
      </c>
      <c r="B6096">
        <v>9605241.3890000004</v>
      </c>
      <c r="C6096" t="s">
        <v>8035</v>
      </c>
      <c r="D6096" t="s">
        <v>524</v>
      </c>
      <c r="E6096" t="s">
        <v>370</v>
      </c>
      <c r="F6096" t="s">
        <v>3240</v>
      </c>
      <c r="G6096" t="s">
        <v>26</v>
      </c>
      <c r="H6096">
        <f t="shared" si="381"/>
        <v>0.97482391894812603</v>
      </c>
      <c r="I6096">
        <f t="shared" si="382"/>
        <v>1.1140832376157066</v>
      </c>
      <c r="J6096">
        <f t="shared" si="380"/>
        <v>1</v>
      </c>
      <c r="K6096">
        <v>3.5</v>
      </c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>
        <v>34.067</v>
      </c>
      <c r="AA6096">
        <f t="shared" si="383"/>
        <v>1.1140846016432675</v>
      </c>
    </row>
    <row r="6097" spans="1:28" ht="14.5" customHeight="1">
      <c r="A6097">
        <v>594724.70400000003</v>
      </c>
      <c r="B6097">
        <v>9605249.1390000004</v>
      </c>
      <c r="C6097" t="s">
        <v>106</v>
      </c>
      <c r="D6097" t="s">
        <v>524</v>
      </c>
      <c r="E6097" t="s">
        <v>370</v>
      </c>
      <c r="F6097" t="s">
        <v>3221</v>
      </c>
      <c r="G6097" t="s">
        <v>26</v>
      </c>
      <c r="H6097">
        <f t="shared" si="381"/>
        <v>0.81487321877786223</v>
      </c>
      <c r="I6097">
        <f t="shared" si="382"/>
        <v>1.0185903886772176</v>
      </c>
      <c r="J6097">
        <f t="shared" si="380"/>
        <v>1</v>
      </c>
      <c r="K6097">
        <v>3.2</v>
      </c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>
        <v>33.896000000000001</v>
      </c>
      <c r="AA6097">
        <f t="shared" si="383"/>
        <v>1.0185916357881302</v>
      </c>
    </row>
    <row r="6098" spans="1:28" ht="14.5" customHeight="1">
      <c r="A6098">
        <v>594724.69700000004</v>
      </c>
      <c r="B6098">
        <v>9605243.7819999997</v>
      </c>
      <c r="C6098" t="s">
        <v>8035</v>
      </c>
      <c r="D6098" t="s">
        <v>524</v>
      </c>
      <c r="E6098" t="s">
        <v>370</v>
      </c>
      <c r="F6098" t="s">
        <v>3233</v>
      </c>
      <c r="G6098" t="s">
        <v>26</v>
      </c>
      <c r="H6098">
        <f t="shared" si="381"/>
        <v>1.5406196792518958</v>
      </c>
      <c r="I6098">
        <f t="shared" si="382"/>
        <v>1.4005617844311742</v>
      </c>
      <c r="J6098">
        <f t="shared" si="380"/>
        <v>1</v>
      </c>
      <c r="K6098">
        <v>4.4000000000000004</v>
      </c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>
        <v>33.999000000000002</v>
      </c>
      <c r="AA6098">
        <f t="shared" si="383"/>
        <v>1.4005634992086791</v>
      </c>
    </row>
    <row r="6099" spans="1:28" ht="14.5" customHeight="1">
      <c r="A6099">
        <v>594724.18599999999</v>
      </c>
      <c r="B6099">
        <v>9605250.4719999991</v>
      </c>
      <c r="C6099" t="s">
        <v>106</v>
      </c>
      <c r="D6099" t="s">
        <v>524</v>
      </c>
      <c r="E6099" t="s">
        <v>370</v>
      </c>
      <c r="F6099" t="s">
        <v>3129</v>
      </c>
      <c r="G6099" t="s">
        <v>26</v>
      </c>
      <c r="H6099">
        <f t="shared" si="381"/>
        <v>0.86659856957919112</v>
      </c>
      <c r="I6099">
        <f t="shared" si="382"/>
        <v>1.0504213383233805</v>
      </c>
      <c r="J6099">
        <f t="shared" si="380"/>
        <v>1</v>
      </c>
      <c r="K6099">
        <v>3.3</v>
      </c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>
        <v>33.832000000000001</v>
      </c>
      <c r="AA6099">
        <f t="shared" si="383"/>
        <v>1.0504226244065091</v>
      </c>
    </row>
    <row r="6100" spans="1:28" ht="14.5" customHeight="1">
      <c r="A6100">
        <v>594724.18099999998</v>
      </c>
      <c r="B6100">
        <v>9605247.6109999996</v>
      </c>
      <c r="C6100" t="s">
        <v>32</v>
      </c>
      <c r="D6100" t="s">
        <v>524</v>
      </c>
      <c r="E6100" t="s">
        <v>370</v>
      </c>
      <c r="F6100" t="s">
        <v>3222</v>
      </c>
      <c r="G6100" t="s">
        <v>26</v>
      </c>
      <c r="H6100">
        <f t="shared" si="381"/>
        <v>4.7181477677089303</v>
      </c>
      <c r="I6100">
        <f t="shared" si="382"/>
        <v>2.4509831227545544</v>
      </c>
      <c r="J6100">
        <f t="shared" si="380"/>
        <v>1</v>
      </c>
      <c r="K6100">
        <v>7.7</v>
      </c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>
        <v>33.805999999999997</v>
      </c>
      <c r="AA6100">
        <f t="shared" si="383"/>
        <v>2.4509861236151882</v>
      </c>
    </row>
    <row r="6101" spans="1:28" ht="14.5" customHeight="1">
      <c r="A6101">
        <v>594724.12199999997</v>
      </c>
      <c r="B6101">
        <v>9605246.8120000008</v>
      </c>
      <c r="C6101" t="s">
        <v>36</v>
      </c>
      <c r="D6101" t="s">
        <v>524</v>
      </c>
      <c r="E6101" t="s">
        <v>370</v>
      </c>
      <c r="F6101" t="s">
        <v>3225</v>
      </c>
      <c r="G6101" t="s">
        <v>26</v>
      </c>
      <c r="H6101">
        <f t="shared" si="381"/>
        <v>1.2103732087511017</v>
      </c>
      <c r="I6101">
        <f t="shared" si="382"/>
        <v>1.2414070362003586</v>
      </c>
      <c r="J6101">
        <f t="shared" si="380"/>
        <v>1</v>
      </c>
      <c r="K6101">
        <v>3.9</v>
      </c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>
        <v>33.834000000000003</v>
      </c>
      <c r="AA6101">
        <f t="shared" si="383"/>
        <v>1.2414085561167836</v>
      </c>
    </row>
    <row r="6102" spans="1:28" ht="14.5" customHeight="1">
      <c r="A6102">
        <v>594723.97400000005</v>
      </c>
      <c r="B6102">
        <v>9605242.6070000008</v>
      </c>
      <c r="C6102" t="s">
        <v>52</v>
      </c>
      <c r="D6102" t="s">
        <v>524</v>
      </c>
      <c r="E6102" t="s">
        <v>370</v>
      </c>
      <c r="F6102" t="s">
        <v>3237</v>
      </c>
      <c r="G6102" t="s">
        <v>26</v>
      </c>
      <c r="H6102">
        <f t="shared" si="381"/>
        <v>32.835252688683738</v>
      </c>
      <c r="I6102">
        <f t="shared" si="382"/>
        <v>6.4658367147298055</v>
      </c>
      <c r="J6102">
        <f t="shared" si="380"/>
        <v>4</v>
      </c>
      <c r="K6102">
        <v>9</v>
      </c>
      <c r="L6102">
        <v>9</v>
      </c>
      <c r="M6102">
        <v>10.3</v>
      </c>
      <c r="N6102">
        <v>6.2</v>
      </c>
      <c r="O6102"/>
      <c r="P6102"/>
      <c r="Q6102"/>
      <c r="R6102"/>
      <c r="S6102"/>
      <c r="T6102"/>
      <c r="U6102"/>
      <c r="V6102"/>
      <c r="W6102"/>
      <c r="X6102"/>
      <c r="Y6102"/>
      <c r="Z6102">
        <v>33.954000000000001</v>
      </c>
      <c r="AA6102">
        <f t="shared" si="383"/>
        <v>3.2785918276930444</v>
      </c>
    </row>
    <row r="6103" spans="1:28" ht="14.5" customHeight="1">
      <c r="A6103">
        <v>594723.90099999995</v>
      </c>
      <c r="B6103">
        <v>9605247.4749999996</v>
      </c>
      <c r="C6103" t="s">
        <v>131</v>
      </c>
      <c r="D6103" t="s">
        <v>524</v>
      </c>
      <c r="E6103" t="s">
        <v>370</v>
      </c>
      <c r="F6103" t="s">
        <v>3220</v>
      </c>
      <c r="G6103" t="s">
        <v>26</v>
      </c>
      <c r="H6103">
        <f t="shared" si="381"/>
        <v>25.156823305883357</v>
      </c>
      <c r="I6103">
        <f t="shared" si="382"/>
        <v>5.6595571692067415</v>
      </c>
      <c r="J6103">
        <f t="shared" si="380"/>
        <v>2</v>
      </c>
      <c r="K6103">
        <v>13.3</v>
      </c>
      <c r="L6103">
        <v>11.8</v>
      </c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>
        <v>33.805</v>
      </c>
      <c r="AA6103">
        <f t="shared" si="383"/>
        <v>4.2335214862444159</v>
      </c>
    </row>
    <row r="6104" spans="1:28" ht="14.5" customHeight="1">
      <c r="A6104">
        <v>594723.87100000004</v>
      </c>
      <c r="B6104">
        <v>9605244.2249999996</v>
      </c>
      <c r="C6104" t="s">
        <v>52</v>
      </c>
      <c r="D6104" t="s">
        <v>524</v>
      </c>
      <c r="E6104" t="s">
        <v>370</v>
      </c>
      <c r="F6104" t="s">
        <v>3234</v>
      </c>
      <c r="G6104" t="s">
        <v>26</v>
      </c>
      <c r="H6104">
        <f t="shared" si="381"/>
        <v>8.4551054194480315</v>
      </c>
      <c r="I6104">
        <f t="shared" si="382"/>
        <v>3.2810591888711831</v>
      </c>
      <c r="J6104">
        <f t="shared" si="380"/>
        <v>2</v>
      </c>
      <c r="K6104">
        <v>6.5</v>
      </c>
      <c r="L6104">
        <v>8</v>
      </c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>
        <v>33.841000000000001</v>
      </c>
      <c r="AA6104">
        <f t="shared" si="383"/>
        <v>2.5464790894703255</v>
      </c>
    </row>
    <row r="6105" spans="1:28" ht="14.5" customHeight="1">
      <c r="A6105">
        <v>594723.74199999997</v>
      </c>
      <c r="B6105">
        <v>9605243.6079999991</v>
      </c>
      <c r="C6105" t="s">
        <v>52</v>
      </c>
      <c r="D6105" t="s">
        <v>524</v>
      </c>
      <c r="E6105" t="s">
        <v>370</v>
      </c>
      <c r="F6105" t="s">
        <v>3238</v>
      </c>
      <c r="G6105" t="s">
        <v>26</v>
      </c>
      <c r="H6105">
        <f t="shared" si="381"/>
        <v>5.7494716852246617</v>
      </c>
      <c r="I6105">
        <f t="shared" si="382"/>
        <v>2.705630719923859</v>
      </c>
      <c r="J6105">
        <f t="shared" si="380"/>
        <v>1</v>
      </c>
      <c r="K6105">
        <v>8.5</v>
      </c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>
        <v>33.887</v>
      </c>
      <c r="AA6105">
        <f t="shared" si="383"/>
        <v>2.7056340325622208</v>
      </c>
    </row>
    <row r="6106" spans="1:28" ht="14.5" customHeight="1">
      <c r="A6106">
        <v>594723.73499999999</v>
      </c>
      <c r="B6106">
        <v>9605249.7970000003</v>
      </c>
      <c r="C6106" t="s">
        <v>8035</v>
      </c>
      <c r="D6106" t="s">
        <v>524</v>
      </c>
      <c r="E6106" t="s">
        <v>370</v>
      </c>
      <c r="F6106" t="s">
        <v>3130</v>
      </c>
      <c r="G6106" t="s">
        <v>26</v>
      </c>
      <c r="H6106">
        <f t="shared" si="381"/>
        <v>1.2732394043404096</v>
      </c>
      <c r="I6106">
        <f t="shared" si="382"/>
        <v>1.2732379858465219</v>
      </c>
      <c r="J6106">
        <f t="shared" si="380"/>
        <v>1</v>
      </c>
      <c r="K6106">
        <v>4</v>
      </c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>
        <v>33.770000000000003</v>
      </c>
      <c r="AA6106">
        <f t="shared" si="383"/>
        <v>1.2732395447351628</v>
      </c>
      <c r="AB6106" s="2"/>
    </row>
    <row r="6107" spans="1:28" ht="14.5" customHeight="1">
      <c r="A6107">
        <v>594723.65899999999</v>
      </c>
      <c r="B6107">
        <v>9605251.4360000007</v>
      </c>
      <c r="C6107" t="s">
        <v>1192</v>
      </c>
      <c r="D6107" t="s">
        <v>524</v>
      </c>
      <c r="E6107" t="s">
        <v>370</v>
      </c>
      <c r="F6107" t="s">
        <v>3128</v>
      </c>
      <c r="G6107" t="s">
        <v>26</v>
      </c>
      <c r="H6107">
        <f t="shared" si="381"/>
        <v>4.4627041122131361</v>
      </c>
      <c r="I6107">
        <f t="shared" si="382"/>
        <v>2.3837109860366441</v>
      </c>
      <c r="J6107">
        <f t="shared" si="380"/>
        <v>2</v>
      </c>
      <c r="K6107">
        <v>6.2</v>
      </c>
      <c r="L6107">
        <v>4.2</v>
      </c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>
        <v>33.685000000000002</v>
      </c>
      <c r="AA6107">
        <f t="shared" si="383"/>
        <v>1.9735212943395024</v>
      </c>
    </row>
    <row r="6108" spans="1:28" ht="14.5" customHeight="1">
      <c r="A6108">
        <v>594723.50300000003</v>
      </c>
      <c r="B6108">
        <v>9605242.023</v>
      </c>
      <c r="C6108" t="s">
        <v>762</v>
      </c>
      <c r="D6108" t="s">
        <v>524</v>
      </c>
      <c r="E6108" t="s">
        <v>370</v>
      </c>
      <c r="F6108" t="s">
        <v>3241</v>
      </c>
      <c r="G6108" t="s">
        <v>26</v>
      </c>
      <c r="H6108">
        <f t="shared" si="381"/>
        <v>0.86659856957919112</v>
      </c>
      <c r="I6108">
        <f t="shared" si="382"/>
        <v>1.0504213383233805</v>
      </c>
      <c r="J6108">
        <f t="shared" si="380"/>
        <v>1</v>
      </c>
      <c r="K6108">
        <v>3.3</v>
      </c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>
        <v>33.927</v>
      </c>
      <c r="AA6108">
        <f t="shared" si="383"/>
        <v>1.0504226244065091</v>
      </c>
    </row>
    <row r="6109" spans="1:28" ht="14.5" customHeight="1">
      <c r="A6109">
        <v>594723.45400000003</v>
      </c>
      <c r="B6109">
        <v>9605246.8230000008</v>
      </c>
      <c r="C6109" t="s">
        <v>527</v>
      </c>
      <c r="D6109" t="s">
        <v>524</v>
      </c>
      <c r="E6109" t="s">
        <v>370</v>
      </c>
      <c r="F6109" t="s">
        <v>3223</v>
      </c>
      <c r="G6109" t="s">
        <v>26</v>
      </c>
      <c r="H6109">
        <f t="shared" si="381"/>
        <v>1.2732394043404096</v>
      </c>
      <c r="I6109">
        <f t="shared" si="382"/>
        <v>1.2732379858465219</v>
      </c>
      <c r="J6109">
        <f t="shared" si="380"/>
        <v>1</v>
      </c>
      <c r="K6109">
        <v>4</v>
      </c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>
        <v>33.76</v>
      </c>
      <c r="AA6109">
        <f t="shared" si="383"/>
        <v>1.2732395447351628</v>
      </c>
    </row>
    <row r="6110" spans="1:28" ht="14.5" customHeight="1">
      <c r="A6110">
        <v>594723.39800000004</v>
      </c>
      <c r="B6110">
        <v>9605243.0820000004</v>
      </c>
      <c r="C6110" t="s">
        <v>106</v>
      </c>
      <c r="D6110" t="s">
        <v>524</v>
      </c>
      <c r="E6110" t="s">
        <v>370</v>
      </c>
      <c r="F6110" t="s">
        <v>3239</v>
      </c>
      <c r="G6110" t="s">
        <v>26</v>
      </c>
      <c r="H6110">
        <f t="shared" si="381"/>
        <v>8.7734152705331336</v>
      </c>
      <c r="I6110">
        <f t="shared" si="382"/>
        <v>3.3422497128471198</v>
      </c>
      <c r="J6110">
        <f t="shared" si="380"/>
        <v>1</v>
      </c>
      <c r="K6110">
        <v>10.5</v>
      </c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>
        <v>33.840000000000003</v>
      </c>
      <c r="AA6110">
        <f t="shared" si="383"/>
        <v>3.3422538049298023</v>
      </c>
    </row>
    <row r="6111" spans="1:28" ht="14.5" customHeight="1">
      <c r="A6111">
        <v>594723.38600000006</v>
      </c>
      <c r="B6111">
        <v>9605246.3650000002</v>
      </c>
      <c r="C6111" t="s">
        <v>106</v>
      </c>
      <c r="D6111" t="s">
        <v>524</v>
      </c>
      <c r="E6111" t="s">
        <v>370</v>
      </c>
      <c r="F6111" t="s">
        <v>3226</v>
      </c>
      <c r="G6111" t="s">
        <v>26</v>
      </c>
      <c r="H6111">
        <f t="shared" si="381"/>
        <v>1.1490985624172196</v>
      </c>
      <c r="I6111">
        <f t="shared" si="382"/>
        <v>1.2095760865541958</v>
      </c>
      <c r="J6111">
        <f t="shared" si="380"/>
        <v>1</v>
      </c>
      <c r="K6111">
        <v>3.8</v>
      </c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>
        <v>33.771000000000001</v>
      </c>
      <c r="AA6111">
        <f t="shared" si="383"/>
        <v>1.2095775674984046</v>
      </c>
    </row>
    <row r="6112" spans="1:28" ht="14.5" customHeight="1">
      <c r="A6112">
        <v>594723.19900000002</v>
      </c>
      <c r="B6112">
        <v>9605247.1960000005</v>
      </c>
      <c r="C6112" t="s">
        <v>667</v>
      </c>
      <c r="D6112" t="s">
        <v>524</v>
      </c>
      <c r="E6112" t="s">
        <v>370</v>
      </c>
      <c r="F6112" t="s">
        <v>3219</v>
      </c>
      <c r="G6112" t="s">
        <v>26</v>
      </c>
      <c r="H6112">
        <f t="shared" si="381"/>
        <v>0.97482391894812603</v>
      </c>
      <c r="I6112">
        <f t="shared" si="382"/>
        <v>1.1140832376157066</v>
      </c>
      <c r="J6112">
        <f t="shared" si="380"/>
        <v>1</v>
      </c>
      <c r="K6112">
        <v>3.5</v>
      </c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>
        <v>33.715000000000003</v>
      </c>
      <c r="AA6112">
        <f t="shared" si="383"/>
        <v>1.1140846016432675</v>
      </c>
    </row>
    <row r="6113" spans="1:27" ht="14.5" customHeight="1">
      <c r="A6113">
        <v>594723.19299999997</v>
      </c>
      <c r="B6113">
        <v>9605247.5960000008</v>
      </c>
      <c r="C6113" t="s">
        <v>8035</v>
      </c>
      <c r="D6113" t="s">
        <v>524</v>
      </c>
      <c r="E6113" t="s">
        <v>370</v>
      </c>
      <c r="F6113" t="s">
        <v>3218</v>
      </c>
      <c r="G6113" t="s">
        <v>26</v>
      </c>
      <c r="H6113">
        <f t="shared" si="381"/>
        <v>1.4037464432853015</v>
      </c>
      <c r="I6113">
        <f t="shared" si="382"/>
        <v>1.3368998851388478</v>
      </c>
      <c r="J6113">
        <f t="shared" si="380"/>
        <v>1</v>
      </c>
      <c r="K6113">
        <v>4.2</v>
      </c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>
        <v>33.700000000000003</v>
      </c>
      <c r="AA6113">
        <f t="shared" si="383"/>
        <v>1.3369015219719209</v>
      </c>
    </row>
    <row r="6114" spans="1:27" ht="14.5" customHeight="1">
      <c r="A6114">
        <v>594723.00199999998</v>
      </c>
      <c r="B6114">
        <v>9605242.3920000009</v>
      </c>
      <c r="C6114" t="s">
        <v>8035</v>
      </c>
      <c r="D6114" t="s">
        <v>524</v>
      </c>
      <c r="E6114" t="s">
        <v>370</v>
      </c>
      <c r="F6114" t="s">
        <v>3242</v>
      </c>
      <c r="G6114" t="s">
        <v>26</v>
      </c>
      <c r="H6114">
        <f t="shared" si="381"/>
        <v>0.81487321877786223</v>
      </c>
      <c r="I6114">
        <f t="shared" si="382"/>
        <v>1.0185903886772176</v>
      </c>
      <c r="J6114">
        <f t="shared" si="380"/>
        <v>1</v>
      </c>
      <c r="K6114">
        <v>3.2</v>
      </c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>
        <v>33.857999999999997</v>
      </c>
      <c r="AA6114">
        <f t="shared" si="383"/>
        <v>1.0185916357881302</v>
      </c>
    </row>
    <row r="6115" spans="1:27" ht="14.5" customHeight="1">
      <c r="A6115">
        <v>594722.89500000002</v>
      </c>
      <c r="B6115">
        <v>9605241.3489999995</v>
      </c>
      <c r="C6115" t="s">
        <v>52</v>
      </c>
      <c r="D6115" t="s">
        <v>524</v>
      </c>
      <c r="E6115" t="s">
        <v>370</v>
      </c>
      <c r="F6115" t="s">
        <v>3243</v>
      </c>
      <c r="G6115" t="s">
        <v>26</v>
      </c>
      <c r="H6115">
        <f t="shared" si="381"/>
        <v>14.502992590064977</v>
      </c>
      <c r="I6115">
        <f t="shared" si="382"/>
        <v>4.2971782022320113</v>
      </c>
      <c r="J6115">
        <f t="shared" si="380"/>
        <v>1</v>
      </c>
      <c r="K6115">
        <v>13.5</v>
      </c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>
        <v>33.905999999999999</v>
      </c>
      <c r="AA6115">
        <f t="shared" si="383"/>
        <v>4.2971834634811739</v>
      </c>
    </row>
    <row r="6116" spans="1:27" ht="14.5" customHeight="1">
      <c r="A6116">
        <v>594722.804</v>
      </c>
      <c r="B6116">
        <v>9605248.1950000003</v>
      </c>
      <c r="C6116" t="s">
        <v>52</v>
      </c>
      <c r="D6116" t="s">
        <v>524</v>
      </c>
      <c r="E6116" t="s">
        <v>370</v>
      </c>
      <c r="F6116" t="s">
        <v>3216</v>
      </c>
      <c r="G6116" t="s">
        <v>26</v>
      </c>
      <c r="H6116">
        <f t="shared" si="381"/>
        <v>39.078900417718017</v>
      </c>
      <c r="I6116">
        <f t="shared" si="382"/>
        <v>7.0538418626896133</v>
      </c>
      <c r="J6116">
        <f t="shared" si="380"/>
        <v>2</v>
      </c>
      <c r="K6116">
        <v>17.8</v>
      </c>
      <c r="L6116">
        <v>13.2</v>
      </c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>
        <v>33.677</v>
      </c>
      <c r="AA6116">
        <f t="shared" si="383"/>
        <v>5.6659159740714742</v>
      </c>
    </row>
    <row r="6117" spans="1:27" ht="14.5" customHeight="1">
      <c r="A6117">
        <v>594722.79099999997</v>
      </c>
      <c r="B6117">
        <v>9605249.5789999999</v>
      </c>
      <c r="C6117" t="s">
        <v>8100</v>
      </c>
      <c r="D6117" t="s">
        <v>524</v>
      </c>
      <c r="E6117" t="s">
        <v>370</v>
      </c>
      <c r="F6117" t="s">
        <v>3131</v>
      </c>
      <c r="G6117" t="s">
        <v>26</v>
      </c>
      <c r="H6117">
        <f t="shared" si="381"/>
        <v>50.065364927920335</v>
      </c>
      <c r="I6117">
        <f t="shared" si="382"/>
        <v>7.984049936226687</v>
      </c>
      <c r="J6117">
        <f t="shared" si="380"/>
        <v>4</v>
      </c>
      <c r="K6117">
        <v>10.8</v>
      </c>
      <c r="L6117">
        <v>8.5</v>
      </c>
      <c r="M6117">
        <v>10</v>
      </c>
      <c r="N6117">
        <v>15.5</v>
      </c>
      <c r="O6117"/>
      <c r="P6117"/>
      <c r="Q6117"/>
      <c r="R6117"/>
      <c r="S6117"/>
      <c r="T6117"/>
      <c r="U6117"/>
      <c r="V6117"/>
      <c r="W6117"/>
      <c r="X6117"/>
      <c r="Y6117"/>
      <c r="Z6117">
        <v>33.654000000000003</v>
      </c>
      <c r="AA6117">
        <f t="shared" si="383"/>
        <v>4.9338032358487558</v>
      </c>
    </row>
    <row r="6118" spans="1:27" ht="14.5" customHeight="1">
      <c r="A6118">
        <v>594722.63399999996</v>
      </c>
      <c r="B6118">
        <v>9605252.1899999995</v>
      </c>
      <c r="C6118" t="s">
        <v>52</v>
      </c>
      <c r="D6118" t="s">
        <v>524</v>
      </c>
      <c r="E6118" t="s">
        <v>370</v>
      </c>
      <c r="F6118" t="s">
        <v>3127</v>
      </c>
      <c r="G6118" t="s">
        <v>26</v>
      </c>
      <c r="H6118">
        <f t="shared" si="381"/>
        <v>10.707943390502844</v>
      </c>
      <c r="I6118">
        <f t="shared" si="382"/>
        <v>3.6923901589549133</v>
      </c>
      <c r="J6118">
        <f t="shared" si="380"/>
        <v>1</v>
      </c>
      <c r="K6118">
        <v>11.6</v>
      </c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>
        <v>33.520000000000003</v>
      </c>
      <c r="AA6118">
        <f t="shared" si="383"/>
        <v>3.6923946797319718</v>
      </c>
    </row>
    <row r="6119" spans="1:27" ht="14.5" customHeight="1">
      <c r="A6119">
        <v>594722.40500000003</v>
      </c>
      <c r="B6119">
        <v>9605246.7579999994</v>
      </c>
      <c r="C6119" t="s">
        <v>8035</v>
      </c>
      <c r="D6119" t="s">
        <v>524</v>
      </c>
      <c r="E6119" t="s">
        <v>370</v>
      </c>
      <c r="F6119" t="s">
        <v>3214</v>
      </c>
      <c r="G6119" t="s">
        <v>26</v>
      </c>
      <c r="H6119">
        <f t="shared" si="381"/>
        <v>0.86659856957919112</v>
      </c>
      <c r="I6119">
        <f t="shared" si="382"/>
        <v>1.0504213383233805</v>
      </c>
      <c r="J6119">
        <f t="shared" si="380"/>
        <v>1</v>
      </c>
      <c r="K6119">
        <v>3.3</v>
      </c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>
        <v>33.613999999999997</v>
      </c>
      <c r="AA6119">
        <f t="shared" si="383"/>
        <v>1.0504226244065091</v>
      </c>
    </row>
    <row r="6120" spans="1:27" ht="14.5" customHeight="1">
      <c r="A6120">
        <v>594722.228</v>
      </c>
      <c r="B6120">
        <v>9605243.1600000001</v>
      </c>
      <c r="C6120" t="s">
        <v>527</v>
      </c>
      <c r="D6120" t="s">
        <v>524</v>
      </c>
      <c r="E6120" t="s">
        <v>370</v>
      </c>
      <c r="F6120" t="s">
        <v>3244</v>
      </c>
      <c r="G6120" t="s">
        <v>26</v>
      </c>
      <c r="H6120">
        <f t="shared" si="381"/>
        <v>0.81487321877786223</v>
      </c>
      <c r="I6120">
        <f t="shared" si="382"/>
        <v>1.0185903886772176</v>
      </c>
      <c r="J6120">
        <f t="shared" si="380"/>
        <v>1</v>
      </c>
      <c r="K6120">
        <v>3.2</v>
      </c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>
        <v>33.744</v>
      </c>
      <c r="AA6120">
        <f t="shared" si="383"/>
        <v>1.0185916357881302</v>
      </c>
    </row>
    <row r="6121" spans="1:27" ht="14.5" customHeight="1">
      <c r="A6121">
        <v>594722.16399999999</v>
      </c>
      <c r="B6121">
        <v>9605248.2449999992</v>
      </c>
      <c r="C6121" t="s">
        <v>8035</v>
      </c>
      <c r="D6121" t="s">
        <v>524</v>
      </c>
      <c r="E6121" t="s">
        <v>370</v>
      </c>
      <c r="F6121" t="s">
        <v>3215</v>
      </c>
      <c r="G6121" t="s">
        <v>26</v>
      </c>
      <c r="H6121">
        <f t="shared" si="381"/>
        <v>0.86659856957919112</v>
      </c>
      <c r="I6121">
        <f t="shared" si="382"/>
        <v>1.0504213383233805</v>
      </c>
      <c r="J6121">
        <f t="shared" si="380"/>
        <v>1</v>
      </c>
      <c r="K6121">
        <v>3.3</v>
      </c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>
        <v>33.564</v>
      </c>
      <c r="AA6121">
        <f t="shared" si="383"/>
        <v>1.0504226244065091</v>
      </c>
    </row>
    <row r="6122" spans="1:27" ht="14.5" customHeight="1">
      <c r="A6122">
        <v>594722.01500000001</v>
      </c>
      <c r="B6122">
        <v>9605254.0739999991</v>
      </c>
      <c r="C6122" t="s">
        <v>36</v>
      </c>
      <c r="D6122" t="s">
        <v>524</v>
      </c>
      <c r="E6122" t="s">
        <v>370</v>
      </c>
      <c r="F6122" t="s">
        <v>3124</v>
      </c>
      <c r="G6122" t="s">
        <v>26</v>
      </c>
      <c r="H6122">
        <f t="shared" si="381"/>
        <v>2.4072182488310867</v>
      </c>
      <c r="I6122">
        <f t="shared" si="382"/>
        <v>1.7507022305389675</v>
      </c>
      <c r="J6122">
        <f t="shared" si="380"/>
        <v>1</v>
      </c>
      <c r="K6122">
        <v>5.5</v>
      </c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>
        <v>33.417999999999999</v>
      </c>
      <c r="AA6122">
        <f t="shared" si="383"/>
        <v>1.7507043740108488</v>
      </c>
    </row>
    <row r="6123" spans="1:27" ht="14.5" customHeight="1">
      <c r="A6123">
        <v>594721.86800000002</v>
      </c>
      <c r="B6123">
        <v>9605251.2400000002</v>
      </c>
      <c r="C6123" t="s">
        <v>42</v>
      </c>
      <c r="D6123" t="s">
        <v>524</v>
      </c>
      <c r="E6123" t="s">
        <v>370</v>
      </c>
      <c r="F6123" t="s">
        <v>3132</v>
      </c>
      <c r="G6123" t="s">
        <v>26</v>
      </c>
      <c r="H6123">
        <f t="shared" si="381"/>
        <v>10.161246221264182</v>
      </c>
      <c r="I6123">
        <f t="shared" si="382"/>
        <v>3.5968973100164243</v>
      </c>
      <c r="J6123">
        <f t="shared" si="380"/>
        <v>1</v>
      </c>
      <c r="K6123">
        <v>11.3</v>
      </c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>
        <v>33.420999999999999</v>
      </c>
      <c r="AA6123">
        <f t="shared" si="383"/>
        <v>3.5969017138768349</v>
      </c>
    </row>
    <row r="6124" spans="1:27" ht="14.5" customHeight="1">
      <c r="A6124">
        <v>594721.67299999995</v>
      </c>
      <c r="B6124">
        <v>9605253.4039999992</v>
      </c>
      <c r="C6124" t="s">
        <v>8035</v>
      </c>
      <c r="D6124" t="s">
        <v>524</v>
      </c>
      <c r="E6124" t="s">
        <v>370</v>
      </c>
      <c r="F6124" t="s">
        <v>3125</v>
      </c>
      <c r="G6124" t="s">
        <v>26</v>
      </c>
      <c r="H6124">
        <f t="shared" si="381"/>
        <v>1.1490985624172196</v>
      </c>
      <c r="I6124">
        <f t="shared" si="382"/>
        <v>1.2095760865541958</v>
      </c>
      <c r="J6124">
        <f t="shared" si="380"/>
        <v>1</v>
      </c>
      <c r="K6124">
        <v>3.8</v>
      </c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>
        <v>33.366</v>
      </c>
      <c r="AA6124">
        <f t="shared" si="383"/>
        <v>1.2095775674984046</v>
      </c>
    </row>
    <row r="6125" spans="1:27" ht="14.5" customHeight="1">
      <c r="A6125">
        <v>594721.598</v>
      </c>
      <c r="B6125">
        <v>9605247.9440000001</v>
      </c>
      <c r="C6125" t="s">
        <v>8035</v>
      </c>
      <c r="D6125" t="s">
        <v>524</v>
      </c>
      <c r="E6125" t="s">
        <v>370</v>
      </c>
      <c r="F6125" t="s">
        <v>3213</v>
      </c>
      <c r="G6125" t="s">
        <v>26</v>
      </c>
      <c r="H6125">
        <f t="shared" si="381"/>
        <v>0.97482391894812603</v>
      </c>
      <c r="I6125">
        <f t="shared" si="382"/>
        <v>1.1140832376157066</v>
      </c>
      <c r="J6125">
        <f t="shared" si="380"/>
        <v>1</v>
      </c>
      <c r="K6125">
        <v>3.5</v>
      </c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>
        <v>33.496000000000002</v>
      </c>
      <c r="AA6125">
        <f t="shared" si="383"/>
        <v>1.1140846016432675</v>
      </c>
    </row>
    <row r="6126" spans="1:27" ht="14.5" customHeight="1">
      <c r="A6126">
        <v>594721.55299999996</v>
      </c>
      <c r="B6126">
        <v>9605253.1459999997</v>
      </c>
      <c r="C6126" t="s">
        <v>8100</v>
      </c>
      <c r="D6126" t="s">
        <v>524</v>
      </c>
      <c r="E6126" t="s">
        <v>370</v>
      </c>
      <c r="F6126" t="s">
        <v>3123</v>
      </c>
      <c r="G6126" t="s">
        <v>26</v>
      </c>
      <c r="H6126">
        <f t="shared" si="381"/>
        <v>19.101774163616994</v>
      </c>
      <c r="I6126">
        <f t="shared" si="382"/>
        <v>4.9316404336142678</v>
      </c>
      <c r="J6126">
        <f t="shared" si="380"/>
        <v>2</v>
      </c>
      <c r="K6126">
        <v>12</v>
      </c>
      <c r="L6126">
        <v>9.8000000000000007</v>
      </c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>
        <v>33.347999999999999</v>
      </c>
      <c r="AA6126">
        <f t="shared" si="383"/>
        <v>3.8197186342054881</v>
      </c>
    </row>
    <row r="6127" spans="1:27" ht="14.5" customHeight="1">
      <c r="A6127">
        <v>594721.55000000005</v>
      </c>
      <c r="B6127">
        <v>9605245.6060000006</v>
      </c>
      <c r="C6127" t="s">
        <v>106</v>
      </c>
      <c r="D6127" t="s">
        <v>524</v>
      </c>
      <c r="E6127" t="s">
        <v>370</v>
      </c>
      <c r="F6127" t="s">
        <v>3211</v>
      </c>
      <c r="G6127" t="s">
        <v>26</v>
      </c>
      <c r="H6127">
        <f t="shared" si="381"/>
        <v>0.97482391894812603</v>
      </c>
      <c r="I6127">
        <f t="shared" si="382"/>
        <v>1.1140832376157066</v>
      </c>
      <c r="J6127">
        <f t="shared" si="380"/>
        <v>1</v>
      </c>
      <c r="K6127">
        <v>3.5</v>
      </c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>
        <v>33.548000000000002</v>
      </c>
      <c r="AA6127">
        <f t="shared" si="383"/>
        <v>1.1140846016432675</v>
      </c>
    </row>
    <row r="6128" spans="1:27" ht="14.5" customHeight="1">
      <c r="A6128">
        <v>594721.51800000004</v>
      </c>
      <c r="B6128">
        <v>9605255.1769999992</v>
      </c>
      <c r="C6128" t="s">
        <v>106</v>
      </c>
      <c r="D6128" t="s">
        <v>524</v>
      </c>
      <c r="E6128" t="s">
        <v>370</v>
      </c>
      <c r="F6128" t="s">
        <v>3121</v>
      </c>
      <c r="G6128" t="s">
        <v>26</v>
      </c>
      <c r="H6128">
        <f t="shared" si="381"/>
        <v>22.833161392962108</v>
      </c>
      <c r="I6128">
        <f t="shared" si="382"/>
        <v>5.3918471819794602</v>
      </c>
      <c r="J6128">
        <f t="shared" si="380"/>
        <v>4</v>
      </c>
      <c r="K6128">
        <v>5.2</v>
      </c>
      <c r="L6128">
        <v>6.5</v>
      </c>
      <c r="M6128">
        <v>10</v>
      </c>
      <c r="N6128">
        <v>4.2</v>
      </c>
      <c r="O6128"/>
      <c r="P6128"/>
      <c r="Q6128"/>
      <c r="R6128"/>
      <c r="S6128"/>
      <c r="T6128"/>
      <c r="U6128"/>
      <c r="V6128"/>
      <c r="W6128"/>
      <c r="X6128"/>
      <c r="Y6128"/>
      <c r="Z6128">
        <v>33.317999999999998</v>
      </c>
      <c r="AA6128">
        <f t="shared" si="383"/>
        <v>3.183098861837907</v>
      </c>
    </row>
    <row r="6129" spans="1:27" ht="14.5" customHeight="1">
      <c r="A6129">
        <v>594721.48300000001</v>
      </c>
      <c r="B6129">
        <v>9605248.8729999997</v>
      </c>
      <c r="C6129" t="s">
        <v>8100</v>
      </c>
      <c r="D6129" t="s">
        <v>524</v>
      </c>
      <c r="E6129" t="s">
        <v>370</v>
      </c>
      <c r="F6129" t="s">
        <v>3217</v>
      </c>
      <c r="G6129" t="s">
        <v>26</v>
      </c>
      <c r="H6129">
        <f t="shared" si="381"/>
        <v>1.9106548811383275</v>
      </c>
      <c r="I6129">
        <f t="shared" si="382"/>
        <v>1.5597165326619893</v>
      </c>
      <c r="J6129">
        <f t="shared" si="380"/>
        <v>1</v>
      </c>
      <c r="K6129">
        <v>4.9000000000000004</v>
      </c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>
        <v>33.438000000000002</v>
      </c>
      <c r="AA6129">
        <f t="shared" si="383"/>
        <v>1.5597184423005745</v>
      </c>
    </row>
    <row r="6130" spans="1:27" ht="14.5" customHeight="1">
      <c r="A6130">
        <v>594721.33799999999</v>
      </c>
      <c r="B6130">
        <v>9605242.4940000009</v>
      </c>
      <c r="C6130" t="s">
        <v>143</v>
      </c>
      <c r="D6130" t="s">
        <v>524</v>
      </c>
      <c r="E6130" t="s">
        <v>370</v>
      </c>
      <c r="F6130" t="s">
        <v>3247</v>
      </c>
      <c r="G6130" t="s">
        <v>26</v>
      </c>
      <c r="H6130">
        <f t="shared" si="381"/>
        <v>57.155716860840982</v>
      </c>
      <c r="I6130">
        <f t="shared" si="382"/>
        <v>8.5306945051716969</v>
      </c>
      <c r="J6130">
        <f t="shared" si="380"/>
        <v>1</v>
      </c>
      <c r="K6130">
        <v>26.8</v>
      </c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>
        <v>33.649000000000001</v>
      </c>
      <c r="AA6130">
        <f t="shared" si="383"/>
        <v>8.5307049497255907</v>
      </c>
    </row>
    <row r="6131" spans="1:27" ht="14.5" customHeight="1">
      <c r="A6131">
        <v>594721.31299999997</v>
      </c>
      <c r="B6131">
        <v>9605243.3650000002</v>
      </c>
      <c r="C6131" t="s">
        <v>52</v>
      </c>
      <c r="D6131" t="s">
        <v>524</v>
      </c>
      <c r="E6131" t="s">
        <v>370</v>
      </c>
      <c r="F6131" t="s">
        <v>3245</v>
      </c>
      <c r="G6131" t="s">
        <v>26</v>
      </c>
      <c r="H6131">
        <f t="shared" si="381"/>
        <v>20.884309329693568</v>
      </c>
      <c r="I6131">
        <f t="shared" si="382"/>
        <v>5.1566138426784134</v>
      </c>
      <c r="J6131">
        <f t="shared" si="380"/>
        <v>1</v>
      </c>
      <c r="K6131">
        <v>16.2</v>
      </c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>
        <v>33.664999999999999</v>
      </c>
      <c r="AA6131">
        <f t="shared" si="383"/>
        <v>5.156620156177409</v>
      </c>
    </row>
    <row r="6132" spans="1:27" ht="14.5" customHeight="1">
      <c r="A6132">
        <v>594721.29099999997</v>
      </c>
      <c r="B6132">
        <v>9605254.4460000005</v>
      </c>
      <c r="C6132" t="s">
        <v>528</v>
      </c>
      <c r="D6132" t="s">
        <v>524</v>
      </c>
      <c r="E6132" t="s">
        <v>370</v>
      </c>
      <c r="F6132" t="s">
        <v>3126</v>
      </c>
      <c r="G6132" t="s">
        <v>26</v>
      </c>
      <c r="H6132">
        <f t="shared" si="381"/>
        <v>0.97482391894812603</v>
      </c>
      <c r="I6132">
        <f t="shared" si="382"/>
        <v>1.1140832376157066</v>
      </c>
      <c r="J6132">
        <f t="shared" si="380"/>
        <v>1</v>
      </c>
      <c r="K6132">
        <v>3.5</v>
      </c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>
        <v>33.273000000000003</v>
      </c>
      <c r="AA6132">
        <f t="shared" si="383"/>
        <v>1.1140846016432675</v>
      </c>
    </row>
    <row r="6133" spans="1:27" ht="14.5" customHeight="1">
      <c r="A6133">
        <v>594721.28500000003</v>
      </c>
      <c r="B6133">
        <v>9605256.0219999999</v>
      </c>
      <c r="C6133" t="s">
        <v>8035</v>
      </c>
      <c r="D6133" t="s">
        <v>524</v>
      </c>
      <c r="E6133" t="s">
        <v>370</v>
      </c>
      <c r="F6133" t="s">
        <v>3122</v>
      </c>
      <c r="G6133" t="s">
        <v>26</v>
      </c>
      <c r="H6133">
        <f t="shared" si="381"/>
        <v>1.8334647422501897</v>
      </c>
      <c r="I6133">
        <f t="shared" si="382"/>
        <v>1.5278855830158262</v>
      </c>
      <c r="J6133">
        <f t="shared" si="380"/>
        <v>1</v>
      </c>
      <c r="K6133">
        <v>4.8</v>
      </c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>
        <v>33.213999999999999</v>
      </c>
      <c r="AA6133">
        <f t="shared" si="383"/>
        <v>1.5278874536821951</v>
      </c>
    </row>
    <row r="6134" spans="1:27" ht="14.5" customHeight="1">
      <c r="A6134">
        <v>594721.27800000005</v>
      </c>
      <c r="B6134">
        <v>9605247.2229999993</v>
      </c>
      <c r="C6134" t="s">
        <v>527</v>
      </c>
      <c r="D6134" t="s">
        <v>524</v>
      </c>
      <c r="E6134" t="s">
        <v>370</v>
      </c>
      <c r="F6134" t="s">
        <v>3212</v>
      </c>
      <c r="G6134" t="s">
        <v>26</v>
      </c>
      <c r="H6134">
        <f t="shared" si="381"/>
        <v>0.86659856957919112</v>
      </c>
      <c r="I6134">
        <f t="shared" si="382"/>
        <v>1.0504213383233805</v>
      </c>
      <c r="J6134">
        <f t="shared" ref="J6134:J6197" si="384">COUNT(K6134:Y6134)</f>
        <v>1</v>
      </c>
      <c r="K6134">
        <v>3.3</v>
      </c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>
        <v>33.493000000000002</v>
      </c>
      <c r="AA6134">
        <f t="shared" si="383"/>
        <v>1.0504226244065091</v>
      </c>
    </row>
    <row r="6135" spans="1:27" ht="14.5" customHeight="1">
      <c r="A6135">
        <v>594721.23400000005</v>
      </c>
      <c r="B6135">
        <v>9605242.9230000004</v>
      </c>
      <c r="C6135" t="s">
        <v>8035</v>
      </c>
      <c r="D6135" t="s">
        <v>524</v>
      </c>
      <c r="E6135" t="s">
        <v>370</v>
      </c>
      <c r="F6135" t="s">
        <v>3246</v>
      </c>
      <c r="G6135" t="s">
        <v>26</v>
      </c>
      <c r="H6135">
        <f t="shared" si="381"/>
        <v>1.4037464432853015</v>
      </c>
      <c r="I6135">
        <f t="shared" si="382"/>
        <v>1.3368998851388478</v>
      </c>
      <c r="J6135">
        <f t="shared" si="384"/>
        <v>1</v>
      </c>
      <c r="K6135">
        <v>4.2</v>
      </c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>
        <v>33.633000000000003</v>
      </c>
      <c r="AA6135">
        <f t="shared" si="383"/>
        <v>1.3369015219719209</v>
      </c>
    </row>
    <row r="6136" spans="1:27" ht="14.5" customHeight="1">
      <c r="A6136">
        <v>594720.96900000004</v>
      </c>
      <c r="B6136">
        <v>9605250.5720000006</v>
      </c>
      <c r="C6136" t="s">
        <v>129</v>
      </c>
      <c r="D6136" t="s">
        <v>524</v>
      </c>
      <c r="E6136" t="s">
        <v>370</v>
      </c>
      <c r="F6136" t="s">
        <v>3134</v>
      </c>
      <c r="G6136" t="s">
        <v>26</v>
      </c>
      <c r="H6136">
        <f t="shared" si="381"/>
        <v>0.86659856957919112</v>
      </c>
      <c r="I6136">
        <f t="shared" si="382"/>
        <v>1.0504213383233805</v>
      </c>
      <c r="J6136">
        <f t="shared" si="384"/>
        <v>1</v>
      </c>
      <c r="K6136">
        <v>3.3</v>
      </c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>
        <v>33.277000000000001</v>
      </c>
      <c r="AA6136">
        <f t="shared" si="383"/>
        <v>1.0504226244065091</v>
      </c>
    </row>
    <row r="6137" spans="1:27" ht="14.5" customHeight="1">
      <c r="A6137">
        <v>594720.91700000002</v>
      </c>
      <c r="B6137">
        <v>9605242.5820000004</v>
      </c>
      <c r="C6137" t="s">
        <v>106</v>
      </c>
      <c r="D6137" t="s">
        <v>524</v>
      </c>
      <c r="E6137" t="s">
        <v>370</v>
      </c>
      <c r="F6137" t="s">
        <v>3248</v>
      </c>
      <c r="G6137" t="s">
        <v>26</v>
      </c>
      <c r="H6137">
        <f t="shared" si="381"/>
        <v>0.86659856957919112</v>
      </c>
      <c r="I6137">
        <f t="shared" si="382"/>
        <v>1.0504213383233805</v>
      </c>
      <c r="J6137">
        <f t="shared" si="384"/>
        <v>1</v>
      </c>
      <c r="K6137">
        <v>3.3</v>
      </c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>
        <v>33.619</v>
      </c>
      <c r="AA6137">
        <f t="shared" si="383"/>
        <v>1.0504226244065091</v>
      </c>
    </row>
    <row r="6138" spans="1:27" ht="14.5" customHeight="1">
      <c r="A6138">
        <v>594720.85800000001</v>
      </c>
      <c r="B6138">
        <v>9605256.5659999996</v>
      </c>
      <c r="C6138" t="s">
        <v>8035</v>
      </c>
      <c r="D6138" t="s">
        <v>524</v>
      </c>
      <c r="E6138" t="s">
        <v>370</v>
      </c>
      <c r="F6138" t="s">
        <v>3034</v>
      </c>
      <c r="G6138" t="s">
        <v>26</v>
      </c>
      <c r="H6138">
        <f t="shared" si="381"/>
        <v>6.3065139246235908</v>
      </c>
      <c r="I6138">
        <f t="shared" si="382"/>
        <v>2.8336697304660077</v>
      </c>
      <c r="J6138">
        <f t="shared" si="384"/>
        <v>2</v>
      </c>
      <c r="K6138">
        <v>7</v>
      </c>
      <c r="L6138">
        <v>5.5</v>
      </c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>
        <v>33.087000000000003</v>
      </c>
      <c r="AA6138">
        <f t="shared" si="383"/>
        <v>2.228169203286535</v>
      </c>
    </row>
    <row r="6139" spans="1:27" ht="14.5" customHeight="1">
      <c r="A6139">
        <v>594720.81799999997</v>
      </c>
      <c r="B6139">
        <v>9605244.6630000006</v>
      </c>
      <c r="C6139" t="s">
        <v>106</v>
      </c>
      <c r="D6139" t="s">
        <v>524</v>
      </c>
      <c r="E6139" t="s">
        <v>370</v>
      </c>
      <c r="F6139" t="s">
        <v>3209</v>
      </c>
      <c r="G6139" t="s">
        <v>26</v>
      </c>
      <c r="H6139">
        <f t="shared" si="381"/>
        <v>1.5406196792518958</v>
      </c>
      <c r="I6139">
        <f t="shared" si="382"/>
        <v>1.4005617844311742</v>
      </c>
      <c r="J6139">
        <f t="shared" si="384"/>
        <v>1</v>
      </c>
      <c r="K6139">
        <v>4.4000000000000004</v>
      </c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>
        <v>33.514000000000003</v>
      </c>
      <c r="AA6139">
        <f t="shared" si="383"/>
        <v>1.4005634992086791</v>
      </c>
    </row>
    <row r="6140" spans="1:27" ht="14.5" customHeight="1">
      <c r="A6140">
        <v>594720.71100000001</v>
      </c>
      <c r="B6140">
        <v>9605244.3839999996</v>
      </c>
      <c r="C6140" t="s">
        <v>38</v>
      </c>
      <c r="D6140" t="s">
        <v>524</v>
      </c>
      <c r="E6140" t="s">
        <v>370</v>
      </c>
      <c r="F6140" t="s">
        <v>3210</v>
      </c>
      <c r="G6140" t="s">
        <v>26</v>
      </c>
      <c r="H6140">
        <f t="shared" si="381"/>
        <v>1.9894365692818898</v>
      </c>
      <c r="I6140">
        <f t="shared" si="382"/>
        <v>1.5915474823081524</v>
      </c>
      <c r="J6140">
        <f t="shared" si="384"/>
        <v>1</v>
      </c>
      <c r="K6140">
        <v>5</v>
      </c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>
        <v>33.515000000000001</v>
      </c>
      <c r="AA6140">
        <f t="shared" si="383"/>
        <v>1.5915494309189535</v>
      </c>
    </row>
    <row r="6141" spans="1:27" ht="14.5" customHeight="1">
      <c r="A6141">
        <v>594720.55500000005</v>
      </c>
      <c r="B6141">
        <v>9605253.8670000006</v>
      </c>
      <c r="C6141" t="s">
        <v>8035</v>
      </c>
      <c r="D6141" t="s">
        <v>524</v>
      </c>
      <c r="E6141" t="s">
        <v>370</v>
      </c>
      <c r="F6141" t="s">
        <v>3120</v>
      </c>
      <c r="G6141" t="s">
        <v>26</v>
      </c>
      <c r="H6141">
        <f t="shared" si="381"/>
        <v>1.2732394043404096</v>
      </c>
      <c r="I6141">
        <f t="shared" si="382"/>
        <v>1.2732379858465219</v>
      </c>
      <c r="J6141">
        <f t="shared" si="384"/>
        <v>1</v>
      </c>
      <c r="K6141">
        <v>4</v>
      </c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>
        <v>33.103999999999999</v>
      </c>
      <c r="AA6141">
        <f t="shared" si="383"/>
        <v>1.2732395447351628</v>
      </c>
    </row>
    <row r="6142" spans="1:27" ht="14.5" customHeight="1">
      <c r="A6142">
        <v>594720.48699999996</v>
      </c>
      <c r="B6142">
        <v>9605250.4529999997</v>
      </c>
      <c r="C6142" t="s">
        <v>52</v>
      </c>
      <c r="D6142" t="s">
        <v>524</v>
      </c>
      <c r="E6142" t="s">
        <v>370</v>
      </c>
      <c r="F6142" t="s">
        <v>3133</v>
      </c>
      <c r="G6142" t="s">
        <v>26</v>
      </c>
      <c r="H6142">
        <f t="shared" si="381"/>
        <v>7.1818660151076221</v>
      </c>
      <c r="I6142">
        <f t="shared" si="382"/>
        <v>3.0239402163854892</v>
      </c>
      <c r="J6142">
        <f t="shared" si="384"/>
        <v>1</v>
      </c>
      <c r="K6142">
        <v>9.5</v>
      </c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>
        <v>33.228999999999999</v>
      </c>
      <c r="AA6142">
        <f t="shared" si="383"/>
        <v>3.0239439187460113</v>
      </c>
    </row>
    <row r="6143" spans="1:27" ht="14.5" customHeight="1">
      <c r="A6143">
        <v>594720.245</v>
      </c>
      <c r="B6143">
        <v>9605244.034</v>
      </c>
      <c r="C6143" t="s">
        <v>106</v>
      </c>
      <c r="D6143" t="s">
        <v>524</v>
      </c>
      <c r="E6143" t="s">
        <v>370</v>
      </c>
      <c r="F6143" t="s">
        <v>3250</v>
      </c>
      <c r="G6143" t="s">
        <v>26</v>
      </c>
      <c r="H6143">
        <f t="shared" si="381"/>
        <v>0.86659856957919112</v>
      </c>
      <c r="I6143">
        <f t="shared" si="382"/>
        <v>1.0504213383233805</v>
      </c>
      <c r="J6143">
        <f t="shared" si="384"/>
        <v>1</v>
      </c>
      <c r="K6143">
        <v>3.3</v>
      </c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>
        <v>33.487000000000002</v>
      </c>
      <c r="AA6143">
        <f t="shared" si="383"/>
        <v>1.0504226244065091</v>
      </c>
    </row>
    <row r="6144" spans="1:27" ht="14.5" customHeight="1">
      <c r="A6144">
        <v>594720.18299999996</v>
      </c>
      <c r="B6144">
        <v>9605243.3839999996</v>
      </c>
      <c r="C6144" t="s">
        <v>718</v>
      </c>
      <c r="D6144" t="s">
        <v>524</v>
      </c>
      <c r="E6144" t="s">
        <v>370</v>
      </c>
      <c r="F6144" t="s">
        <v>3251</v>
      </c>
      <c r="G6144" t="s">
        <v>26</v>
      </c>
      <c r="H6144">
        <f t="shared" si="381"/>
        <v>0.7647394172319586</v>
      </c>
      <c r="I6144">
        <f t="shared" si="382"/>
        <v>0.98675943903105445</v>
      </c>
      <c r="J6144">
        <f t="shared" si="384"/>
        <v>1</v>
      </c>
      <c r="K6144">
        <v>3.1</v>
      </c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>
        <v>33.508000000000003</v>
      </c>
      <c r="AA6144">
        <f t="shared" si="383"/>
        <v>0.9867606471697512</v>
      </c>
    </row>
    <row r="6145" spans="1:27" ht="14.5" customHeight="1">
      <c r="A6145">
        <v>594720.01699999999</v>
      </c>
      <c r="B6145">
        <v>9605243.3929999992</v>
      </c>
      <c r="C6145" t="s">
        <v>52</v>
      </c>
      <c r="D6145" t="s">
        <v>524</v>
      </c>
      <c r="E6145" t="s">
        <v>370</v>
      </c>
      <c r="F6145" t="s">
        <v>3249</v>
      </c>
      <c r="G6145" t="s">
        <v>26</v>
      </c>
      <c r="H6145">
        <f t="shared" si="381"/>
        <v>20.371830469446554</v>
      </c>
      <c r="I6145">
        <f t="shared" si="382"/>
        <v>5.0929519433860877</v>
      </c>
      <c r="J6145">
        <f t="shared" si="384"/>
        <v>1</v>
      </c>
      <c r="K6145">
        <v>16</v>
      </c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>
        <v>33.487000000000002</v>
      </c>
      <c r="AA6145">
        <f t="shared" si="383"/>
        <v>5.0929581789406511</v>
      </c>
    </row>
    <row r="6146" spans="1:27" ht="14.5" customHeight="1">
      <c r="A6146">
        <v>594719.86800000002</v>
      </c>
      <c r="B6146">
        <v>9605246.1170000006</v>
      </c>
      <c r="C6146" t="s">
        <v>36</v>
      </c>
      <c r="D6146" t="s">
        <v>524</v>
      </c>
      <c r="E6146" t="s">
        <v>370</v>
      </c>
      <c r="F6146" t="s">
        <v>3208</v>
      </c>
      <c r="G6146" t="s">
        <v>26</v>
      </c>
      <c r="H6146">
        <f t="shared" ref="H6146:H6209" si="385">((K6146^2)/(4*3.141593)+(L6146^2)/(4*3.141593)+(M6146^2)/(4*3.141593)+(N6146^2)/(4*3.141593)+(O6146^2)/(4*3.141593)+(P6146^2)/(4*3.141593)+(Q6146^2)/(4*3.141593)+(M6146^2)/(4*3.141593)+(R6146^2)/(4*3.141593)+(S6146^2)/(4*3.141593)+(T6146^2)/(4*3.141593)+(U6146^2)/(4*3.141593)+(V6146^2)/(4*3.141593)+(W6146^2)/(4*3.141593)+(X6146^2)/(4*3.141593)+(Y6146^2)/(4*3.141593))</f>
        <v>44.321463665089659</v>
      </c>
      <c r="I6146">
        <f t="shared" ref="I6146:I6209" si="386">2*SQRT(H6146/3.1416)</f>
        <v>7.5121041164944788</v>
      </c>
      <c r="J6146">
        <f t="shared" si="384"/>
        <v>1</v>
      </c>
      <c r="K6146">
        <v>23.6</v>
      </c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>
        <v>33.335999999999999</v>
      </c>
      <c r="AA6146">
        <f t="shared" ref="AA6146:AA6209" si="387">MAX(K6146:Y6146)/PI()</f>
        <v>7.5121133139374603</v>
      </c>
    </row>
    <row r="6147" spans="1:27" ht="14.5" customHeight="1">
      <c r="A6147">
        <v>594719.85100000002</v>
      </c>
      <c r="B6147">
        <v>9605240.2320000008</v>
      </c>
      <c r="C6147" t="s">
        <v>528</v>
      </c>
      <c r="D6147" t="s">
        <v>524</v>
      </c>
      <c r="E6147" t="s">
        <v>370</v>
      </c>
      <c r="F6147" t="s">
        <v>3253</v>
      </c>
      <c r="G6147" t="s">
        <v>26</v>
      </c>
      <c r="H6147">
        <f t="shared" si="385"/>
        <v>1.0894154653387631</v>
      </c>
      <c r="I6147">
        <f t="shared" si="386"/>
        <v>1.1777451369080327</v>
      </c>
      <c r="J6147">
        <f t="shared" si="384"/>
        <v>1</v>
      </c>
      <c r="K6147">
        <v>3.7</v>
      </c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>
        <v>33.56</v>
      </c>
      <c r="AA6147">
        <f t="shared" si="387"/>
        <v>1.1777465788800257</v>
      </c>
    </row>
    <row r="6148" spans="1:27" ht="14.5" customHeight="1">
      <c r="A6148">
        <v>594719.79599999997</v>
      </c>
      <c r="B6148">
        <v>9605256.6500000004</v>
      </c>
      <c r="C6148" t="s">
        <v>8100</v>
      </c>
      <c r="D6148" t="s">
        <v>524</v>
      </c>
      <c r="E6148" t="s">
        <v>370</v>
      </c>
      <c r="F6148" t="s">
        <v>3035</v>
      </c>
      <c r="G6148" t="s">
        <v>26</v>
      </c>
      <c r="H6148">
        <f t="shared" si="385"/>
        <v>1.9894365692818898</v>
      </c>
      <c r="I6148">
        <f t="shared" si="386"/>
        <v>1.5915474823081524</v>
      </c>
      <c r="J6148">
        <f t="shared" si="384"/>
        <v>1</v>
      </c>
      <c r="K6148">
        <v>5</v>
      </c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>
        <v>32.774999999999999</v>
      </c>
      <c r="AA6148">
        <f t="shared" si="387"/>
        <v>1.5915494309189535</v>
      </c>
    </row>
    <row r="6149" spans="1:27" ht="14.5" customHeight="1">
      <c r="A6149">
        <v>594719.74199999997</v>
      </c>
      <c r="B6149">
        <v>9605255.0299999993</v>
      </c>
      <c r="C6149" t="s">
        <v>8035</v>
      </c>
      <c r="D6149" t="s">
        <v>524</v>
      </c>
      <c r="E6149" t="s">
        <v>370</v>
      </c>
      <c r="F6149" t="s">
        <v>3119</v>
      </c>
      <c r="G6149" t="s">
        <v>26</v>
      </c>
      <c r="H6149">
        <f t="shared" si="385"/>
        <v>2.2480633232885356</v>
      </c>
      <c r="I6149">
        <f t="shared" si="386"/>
        <v>1.6918381804826379</v>
      </c>
      <c r="J6149">
        <f t="shared" si="384"/>
        <v>2</v>
      </c>
      <c r="K6149">
        <v>3.5</v>
      </c>
      <c r="L6149">
        <v>4</v>
      </c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>
        <v>32.878</v>
      </c>
      <c r="AA6149">
        <f t="shared" si="387"/>
        <v>1.2732395447351628</v>
      </c>
    </row>
    <row r="6150" spans="1:27" ht="14.5" customHeight="1">
      <c r="A6150">
        <v>594719.58900000004</v>
      </c>
      <c r="B6150">
        <v>9605246.7489999998</v>
      </c>
      <c r="C6150" t="s">
        <v>8036</v>
      </c>
      <c r="D6150" t="s">
        <v>524</v>
      </c>
      <c r="E6150" t="s">
        <v>370</v>
      </c>
      <c r="F6150" t="s">
        <v>3207</v>
      </c>
      <c r="G6150" t="s">
        <v>26</v>
      </c>
      <c r="H6150">
        <f t="shared" si="385"/>
        <v>54.510561998323794</v>
      </c>
      <c r="I6150">
        <f t="shared" si="386"/>
        <v>8.3309567783835536</v>
      </c>
      <c r="J6150">
        <f t="shared" si="384"/>
        <v>4</v>
      </c>
      <c r="K6150">
        <v>12.5</v>
      </c>
      <c r="L6150">
        <v>12</v>
      </c>
      <c r="M6150">
        <v>12.5</v>
      </c>
      <c r="N6150">
        <v>8.5</v>
      </c>
      <c r="O6150"/>
      <c r="P6150"/>
      <c r="Q6150"/>
      <c r="R6150"/>
      <c r="S6150"/>
      <c r="T6150"/>
      <c r="U6150"/>
      <c r="V6150"/>
      <c r="W6150"/>
      <c r="X6150"/>
      <c r="Y6150"/>
      <c r="Z6150">
        <v>33.343000000000004</v>
      </c>
      <c r="AA6150">
        <f t="shared" si="387"/>
        <v>3.9788735772973833</v>
      </c>
    </row>
    <row r="6151" spans="1:27" ht="14.5" customHeight="1">
      <c r="A6151">
        <v>594719.424</v>
      </c>
      <c r="B6151">
        <v>9605250.216</v>
      </c>
      <c r="C6151" t="s">
        <v>106</v>
      </c>
      <c r="D6151" t="s">
        <v>524</v>
      </c>
      <c r="E6151" t="s">
        <v>370</v>
      </c>
      <c r="F6151" t="s">
        <v>3136</v>
      </c>
      <c r="G6151" t="s">
        <v>26</v>
      </c>
      <c r="H6151">
        <f t="shared" si="385"/>
        <v>1.0894154653387631</v>
      </c>
      <c r="I6151">
        <f t="shared" si="386"/>
        <v>1.1777451369080327</v>
      </c>
      <c r="J6151">
        <f t="shared" si="384"/>
        <v>1</v>
      </c>
      <c r="K6151">
        <v>3.7</v>
      </c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>
        <v>33.113</v>
      </c>
      <c r="AA6151">
        <f t="shared" si="387"/>
        <v>1.1777465788800257</v>
      </c>
    </row>
    <row r="6152" spans="1:27" ht="14.5" customHeight="1">
      <c r="A6152">
        <v>594719.38300000003</v>
      </c>
      <c r="B6152">
        <v>9605257.693</v>
      </c>
      <c r="C6152" t="s">
        <v>52</v>
      </c>
      <c r="D6152" t="s">
        <v>524</v>
      </c>
      <c r="E6152" t="s">
        <v>370</v>
      </c>
      <c r="F6152" t="s">
        <v>3036</v>
      </c>
      <c r="G6152" t="s">
        <v>26</v>
      </c>
      <c r="H6152">
        <f t="shared" si="385"/>
        <v>9.6288729953243468</v>
      </c>
      <c r="I6152">
        <f t="shared" si="386"/>
        <v>3.5014044610779349</v>
      </c>
      <c r="J6152">
        <f t="shared" si="384"/>
        <v>1</v>
      </c>
      <c r="K6152">
        <v>11</v>
      </c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>
        <v>32.548000000000002</v>
      </c>
      <c r="AA6152">
        <f t="shared" si="387"/>
        <v>3.5014087480216975</v>
      </c>
    </row>
    <row r="6153" spans="1:27" ht="14.5" customHeight="1">
      <c r="A6153">
        <v>594719.37100000004</v>
      </c>
      <c r="B6153">
        <v>9605248.3699999992</v>
      </c>
      <c r="C6153" t="s">
        <v>106</v>
      </c>
      <c r="D6153" t="s">
        <v>524</v>
      </c>
      <c r="E6153" t="s">
        <v>370</v>
      </c>
      <c r="F6153" t="s">
        <v>3138</v>
      </c>
      <c r="G6153" t="s">
        <v>26</v>
      </c>
      <c r="H6153">
        <f t="shared" si="385"/>
        <v>1.2732394043404096</v>
      </c>
      <c r="I6153">
        <f t="shared" si="386"/>
        <v>1.2732379858465219</v>
      </c>
      <c r="J6153">
        <f t="shared" si="384"/>
        <v>1</v>
      </c>
      <c r="K6153">
        <v>4</v>
      </c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>
        <v>33.198</v>
      </c>
      <c r="AA6153">
        <f t="shared" si="387"/>
        <v>1.2732395447351628</v>
      </c>
    </row>
    <row r="6154" spans="1:27" ht="14.5" customHeight="1">
      <c r="A6154">
        <v>594719.15399999998</v>
      </c>
      <c r="B6154">
        <v>9605246.2329999991</v>
      </c>
      <c r="C6154" t="s">
        <v>36</v>
      </c>
      <c r="D6154" t="s">
        <v>524</v>
      </c>
      <c r="E6154" t="s">
        <v>370</v>
      </c>
      <c r="F6154" t="s">
        <v>3206</v>
      </c>
      <c r="G6154" t="s">
        <v>26</v>
      </c>
      <c r="H6154">
        <f t="shared" si="385"/>
        <v>5.2210773324233921</v>
      </c>
      <c r="I6154">
        <f t="shared" si="386"/>
        <v>2.5783069213392067</v>
      </c>
      <c r="J6154">
        <f t="shared" si="384"/>
        <v>1</v>
      </c>
      <c r="K6154">
        <v>8.1</v>
      </c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>
        <v>33.283000000000001</v>
      </c>
      <c r="AA6154">
        <f t="shared" si="387"/>
        <v>2.5783100780887045</v>
      </c>
    </row>
    <row r="6155" spans="1:27" ht="14.5" customHeight="1">
      <c r="A6155">
        <v>594719.11</v>
      </c>
      <c r="B6155">
        <v>9605251.7609999999</v>
      </c>
      <c r="C6155" t="s">
        <v>602</v>
      </c>
      <c r="D6155" t="s">
        <v>524</v>
      </c>
      <c r="E6155" t="s">
        <v>370</v>
      </c>
      <c r="F6155" t="s">
        <v>3135</v>
      </c>
      <c r="G6155" t="s">
        <v>26</v>
      </c>
      <c r="H6155">
        <f t="shared" si="385"/>
        <v>0.86659856957919112</v>
      </c>
      <c r="I6155">
        <f t="shared" si="386"/>
        <v>1.0504213383233805</v>
      </c>
      <c r="J6155">
        <f t="shared" si="384"/>
        <v>1</v>
      </c>
      <c r="K6155">
        <v>3.3</v>
      </c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>
        <v>32.994999999999997</v>
      </c>
      <c r="AA6155">
        <f t="shared" si="387"/>
        <v>1.0504226244065091</v>
      </c>
    </row>
    <row r="6156" spans="1:27" ht="14.5" customHeight="1">
      <c r="A6156">
        <v>594719.03300000005</v>
      </c>
      <c r="B6156">
        <v>9605256.8120000008</v>
      </c>
      <c r="C6156" t="s">
        <v>2019</v>
      </c>
      <c r="D6156" t="s">
        <v>524</v>
      </c>
      <c r="E6156" t="s">
        <v>370</v>
      </c>
      <c r="F6156" t="s">
        <v>3038</v>
      </c>
      <c r="G6156" t="s">
        <v>26</v>
      </c>
      <c r="H6156">
        <f t="shared" si="385"/>
        <v>1.5438027777627463</v>
      </c>
      <c r="I6156">
        <f t="shared" si="386"/>
        <v>1.4020078992040452</v>
      </c>
      <c r="J6156">
        <f t="shared" si="384"/>
        <v>2</v>
      </c>
      <c r="K6156">
        <v>3.4</v>
      </c>
      <c r="L6156">
        <v>2.8</v>
      </c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>
        <v>32.496000000000002</v>
      </c>
      <c r="AA6156">
        <f t="shared" si="387"/>
        <v>1.0822536130248883</v>
      </c>
    </row>
    <row r="6157" spans="1:27" ht="14.5" customHeight="1">
      <c r="A6157">
        <v>594719.03</v>
      </c>
      <c r="B6157">
        <v>9605253.3019999992</v>
      </c>
      <c r="C6157" t="s">
        <v>36</v>
      </c>
      <c r="D6157" t="s">
        <v>524</v>
      </c>
      <c r="E6157" t="s">
        <v>370</v>
      </c>
      <c r="F6157" t="s">
        <v>3117</v>
      </c>
      <c r="G6157" t="s">
        <v>26</v>
      </c>
      <c r="H6157">
        <f t="shared" si="385"/>
        <v>51.745245167021956</v>
      </c>
      <c r="I6157">
        <f t="shared" si="386"/>
        <v>8.1168921597715755</v>
      </c>
      <c r="J6157">
        <f t="shared" si="384"/>
        <v>1</v>
      </c>
      <c r="K6157">
        <v>25.5</v>
      </c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>
        <v>32.835000000000001</v>
      </c>
      <c r="AA6157">
        <f t="shared" si="387"/>
        <v>8.1169020976866619</v>
      </c>
    </row>
    <row r="6158" spans="1:27" ht="14.5" customHeight="1">
      <c r="A6158">
        <v>594718.96799999999</v>
      </c>
      <c r="B6158">
        <v>9605248.2939999998</v>
      </c>
      <c r="C6158" t="s">
        <v>106</v>
      </c>
      <c r="D6158" t="s">
        <v>524</v>
      </c>
      <c r="E6158" t="s">
        <v>370</v>
      </c>
      <c r="F6158" t="s">
        <v>3139</v>
      </c>
      <c r="G6158" t="s">
        <v>26</v>
      </c>
      <c r="H6158">
        <f t="shared" si="385"/>
        <v>0.97482391894812603</v>
      </c>
      <c r="I6158">
        <f t="shared" si="386"/>
        <v>1.1140832376157066</v>
      </c>
      <c r="J6158">
        <f t="shared" si="384"/>
        <v>1</v>
      </c>
      <c r="K6158">
        <v>3.5</v>
      </c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>
        <v>33.207000000000001</v>
      </c>
      <c r="AA6158">
        <f t="shared" si="387"/>
        <v>1.1140846016432675</v>
      </c>
    </row>
    <row r="6159" spans="1:27" ht="14.5" customHeight="1">
      <c r="A6159">
        <v>594718.96299999999</v>
      </c>
      <c r="B6159">
        <v>9605239.4670000002</v>
      </c>
      <c r="C6159" t="s">
        <v>52</v>
      </c>
      <c r="D6159" t="s">
        <v>524</v>
      </c>
      <c r="E6159" t="s">
        <v>370</v>
      </c>
      <c r="F6159" t="s">
        <v>3254</v>
      </c>
      <c r="G6159" t="s">
        <v>26</v>
      </c>
      <c r="H6159">
        <f t="shared" si="385"/>
        <v>32.573442836166237</v>
      </c>
      <c r="I6159">
        <f t="shared" si="386"/>
        <v>6.4400076508983304</v>
      </c>
      <c r="J6159">
        <f t="shared" si="384"/>
        <v>2</v>
      </c>
      <c r="K6159">
        <v>9.8000000000000007</v>
      </c>
      <c r="L6159">
        <v>17.7</v>
      </c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>
        <v>33.447000000000003</v>
      </c>
      <c r="AA6159">
        <f t="shared" si="387"/>
        <v>5.6340849854530948</v>
      </c>
    </row>
    <row r="6160" spans="1:27" ht="14.5" customHeight="1">
      <c r="A6160">
        <v>594718.77899999998</v>
      </c>
      <c r="B6160">
        <v>9605254.8029999994</v>
      </c>
      <c r="C6160" t="s">
        <v>8100</v>
      </c>
      <c r="D6160" t="s">
        <v>524</v>
      </c>
      <c r="E6160" t="s">
        <v>370</v>
      </c>
      <c r="F6160" t="s">
        <v>3118</v>
      </c>
      <c r="G6160" t="s">
        <v>26</v>
      </c>
      <c r="H6160">
        <f t="shared" si="385"/>
        <v>6.9431336267937951</v>
      </c>
      <c r="I6160">
        <f t="shared" si="386"/>
        <v>2.9732560645966148</v>
      </c>
      <c r="J6160">
        <f t="shared" si="384"/>
        <v>3</v>
      </c>
      <c r="K6160">
        <v>5</v>
      </c>
      <c r="L6160">
        <v>5.5</v>
      </c>
      <c r="M6160">
        <v>4</v>
      </c>
      <c r="N6160"/>
      <c r="O6160"/>
      <c r="P6160"/>
      <c r="Q6160"/>
      <c r="R6160"/>
      <c r="S6160"/>
      <c r="T6160"/>
      <c r="U6160"/>
      <c r="V6160"/>
      <c r="W6160"/>
      <c r="X6160"/>
      <c r="Y6160"/>
      <c r="Z6160">
        <v>32.674999999999997</v>
      </c>
      <c r="AA6160">
        <f t="shared" si="387"/>
        <v>1.7507043740108488</v>
      </c>
    </row>
    <row r="6161" spans="1:27" ht="14.5" customHeight="1">
      <c r="A6161">
        <v>594718.62300000002</v>
      </c>
      <c r="B6161">
        <v>9605243.8369999994</v>
      </c>
      <c r="C6161" t="s">
        <v>8035</v>
      </c>
      <c r="D6161" t="s">
        <v>524</v>
      </c>
      <c r="E6161" t="s">
        <v>370</v>
      </c>
      <c r="F6161" t="s">
        <v>3205</v>
      </c>
      <c r="G6161" t="s">
        <v>26</v>
      </c>
      <c r="H6161">
        <f t="shared" si="385"/>
        <v>3.362147802086394</v>
      </c>
      <c r="I6161">
        <f t="shared" si="386"/>
        <v>2.0690117270005981</v>
      </c>
      <c r="J6161">
        <f t="shared" si="384"/>
        <v>1</v>
      </c>
      <c r="K6161">
        <v>6.5</v>
      </c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>
        <v>33.314</v>
      </c>
      <c r="AA6161">
        <f t="shared" si="387"/>
        <v>2.0690142601946393</v>
      </c>
    </row>
    <row r="6162" spans="1:27" ht="14.5" customHeight="1">
      <c r="A6162">
        <v>594718.46900000004</v>
      </c>
      <c r="B6162">
        <v>9605245.1909999996</v>
      </c>
      <c r="C6162" t="s">
        <v>8035</v>
      </c>
      <c r="D6162" t="s">
        <v>524</v>
      </c>
      <c r="E6162" t="s">
        <v>370</v>
      </c>
      <c r="F6162" t="s">
        <v>3204</v>
      </c>
      <c r="G6162" t="s">
        <v>26</v>
      </c>
      <c r="H6162">
        <f t="shared" si="385"/>
        <v>0.7647394172319586</v>
      </c>
      <c r="I6162">
        <f t="shared" si="386"/>
        <v>0.98675943903105445</v>
      </c>
      <c r="J6162">
        <f t="shared" si="384"/>
        <v>1</v>
      </c>
      <c r="K6162">
        <v>3.1</v>
      </c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>
        <v>33.216000000000001</v>
      </c>
      <c r="AA6162">
        <f t="shared" si="387"/>
        <v>0.9867606471697512</v>
      </c>
    </row>
    <row r="6163" spans="1:27" ht="14.5" customHeight="1">
      <c r="A6163">
        <v>594718.25899999996</v>
      </c>
      <c r="B6163">
        <v>9605241.1579999998</v>
      </c>
      <c r="C6163" t="s">
        <v>527</v>
      </c>
      <c r="D6163" t="s">
        <v>524</v>
      </c>
      <c r="E6163" t="s">
        <v>370</v>
      </c>
      <c r="F6163" t="s">
        <v>3257</v>
      </c>
      <c r="G6163" t="s">
        <v>26</v>
      </c>
      <c r="H6163">
        <f t="shared" si="385"/>
        <v>1.4037464432853015</v>
      </c>
      <c r="I6163">
        <f t="shared" si="386"/>
        <v>1.3368998851388478</v>
      </c>
      <c r="J6163">
        <f t="shared" si="384"/>
        <v>1</v>
      </c>
      <c r="K6163">
        <v>4.2</v>
      </c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>
        <v>33.302</v>
      </c>
      <c r="AA6163">
        <f t="shared" si="387"/>
        <v>1.3369015219719209</v>
      </c>
    </row>
    <row r="6164" spans="1:27" ht="14.5" customHeight="1">
      <c r="A6164">
        <v>594718.16599999997</v>
      </c>
      <c r="B6164">
        <v>9605252.9220000003</v>
      </c>
      <c r="C6164" t="s">
        <v>52</v>
      </c>
      <c r="D6164" t="s">
        <v>524</v>
      </c>
      <c r="E6164" t="s">
        <v>370</v>
      </c>
      <c r="F6164" t="s">
        <v>3116</v>
      </c>
      <c r="G6164" t="s">
        <v>26</v>
      </c>
      <c r="H6164">
        <f t="shared" si="385"/>
        <v>31.497555539498592</v>
      </c>
      <c r="I6164">
        <f t="shared" si="386"/>
        <v>6.3327592323694031</v>
      </c>
      <c r="J6164">
        <f t="shared" si="384"/>
        <v>5</v>
      </c>
      <c r="K6164">
        <v>10</v>
      </c>
      <c r="L6164">
        <v>7</v>
      </c>
      <c r="M6164">
        <v>8</v>
      </c>
      <c r="N6164">
        <v>6</v>
      </c>
      <c r="O6164">
        <v>9.1</v>
      </c>
      <c r="P6164"/>
      <c r="Q6164"/>
      <c r="R6164"/>
      <c r="S6164"/>
      <c r="T6164"/>
      <c r="U6164"/>
      <c r="V6164"/>
      <c r="W6164"/>
      <c r="X6164"/>
      <c r="Y6164"/>
      <c r="Z6164">
        <v>32.698</v>
      </c>
      <c r="AA6164">
        <f t="shared" si="387"/>
        <v>3.183098861837907</v>
      </c>
    </row>
    <row r="6165" spans="1:27">
      <c r="A6165">
        <v>594718.13</v>
      </c>
      <c r="B6165">
        <v>9605242.8129999992</v>
      </c>
      <c r="C6165" t="s">
        <v>8035</v>
      </c>
      <c r="D6165" t="s">
        <v>524</v>
      </c>
      <c r="E6165" t="s">
        <v>370</v>
      </c>
      <c r="F6165" t="s">
        <v>3252</v>
      </c>
      <c r="G6165" t="s">
        <v>26</v>
      </c>
      <c r="H6165">
        <f t="shared" si="385"/>
        <v>4.342542143428509</v>
      </c>
      <c r="I6165">
        <f t="shared" si="386"/>
        <v>2.3514003173194324</v>
      </c>
      <c r="J6165">
        <f t="shared" si="384"/>
        <v>3</v>
      </c>
      <c r="K6165">
        <v>4.3</v>
      </c>
      <c r="L6165">
        <v>3.6</v>
      </c>
      <c r="M6165">
        <v>3.4</v>
      </c>
      <c r="N6165"/>
      <c r="O6165"/>
      <c r="P6165"/>
      <c r="Q6165"/>
      <c r="R6165"/>
      <c r="S6165"/>
      <c r="T6165"/>
      <c r="U6165"/>
      <c r="V6165"/>
      <c r="W6165"/>
      <c r="X6165"/>
      <c r="Y6165"/>
      <c r="Z6165">
        <v>33.26</v>
      </c>
      <c r="AA6165">
        <f t="shared" si="387"/>
        <v>1.3687325105902999</v>
      </c>
    </row>
    <row r="6166" spans="1:27" ht="14.5" customHeight="1">
      <c r="A6166">
        <v>594718.00600000005</v>
      </c>
      <c r="B6166">
        <v>9605248.2080000006</v>
      </c>
      <c r="C6166" t="s">
        <v>106</v>
      </c>
      <c r="D6166" t="s">
        <v>524</v>
      </c>
      <c r="E6166" t="s">
        <v>370</v>
      </c>
      <c r="F6166" t="s">
        <v>3140</v>
      </c>
      <c r="G6166" t="s">
        <v>26</v>
      </c>
      <c r="H6166">
        <f t="shared" si="385"/>
        <v>0.71619716494148034</v>
      </c>
      <c r="I6166">
        <f t="shared" si="386"/>
        <v>0.95492848938489139</v>
      </c>
      <c r="J6166">
        <f t="shared" si="384"/>
        <v>1</v>
      </c>
      <c r="K6166">
        <v>3</v>
      </c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>
        <v>32.999000000000002</v>
      </c>
      <c r="AA6166">
        <f t="shared" si="387"/>
        <v>0.95492965855137202</v>
      </c>
    </row>
    <row r="6167" spans="1:27" ht="14.5" customHeight="1">
      <c r="A6167">
        <v>594717.97900000005</v>
      </c>
      <c r="B6167">
        <v>9605258.2070000004</v>
      </c>
      <c r="C6167" t="s">
        <v>8100</v>
      </c>
      <c r="D6167" t="s">
        <v>524</v>
      </c>
      <c r="E6167" t="s">
        <v>370</v>
      </c>
      <c r="F6167" t="s">
        <v>3039</v>
      </c>
      <c r="G6167" t="s">
        <v>26</v>
      </c>
      <c r="H6167">
        <f t="shared" si="385"/>
        <v>2.1804224799329512</v>
      </c>
      <c r="I6167">
        <f t="shared" si="386"/>
        <v>1.6661913556767105</v>
      </c>
      <c r="J6167">
        <f t="shared" si="384"/>
        <v>2</v>
      </c>
      <c r="K6167">
        <v>3.8</v>
      </c>
      <c r="L6167">
        <v>3.6</v>
      </c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>
        <v>31.988</v>
      </c>
      <c r="AA6167">
        <f t="shared" si="387"/>
        <v>1.2095775674984046</v>
      </c>
    </row>
    <row r="6168" spans="1:27" ht="14.5" customHeight="1">
      <c r="A6168">
        <v>594717.68200000003</v>
      </c>
      <c r="B6168">
        <v>9605254.898</v>
      </c>
      <c r="C6168" t="s">
        <v>565</v>
      </c>
      <c r="D6168" t="s">
        <v>524</v>
      </c>
      <c r="E6168" t="s">
        <v>370</v>
      </c>
      <c r="F6168" t="s">
        <v>3146</v>
      </c>
      <c r="G6168" t="s">
        <v>26</v>
      </c>
      <c r="H6168">
        <f t="shared" si="385"/>
        <v>0.81487321877786223</v>
      </c>
      <c r="I6168">
        <f t="shared" si="386"/>
        <v>1.0185903886772176</v>
      </c>
      <c r="J6168">
        <f t="shared" si="384"/>
        <v>1</v>
      </c>
      <c r="K6168">
        <v>3.2</v>
      </c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>
        <v>32.185000000000002</v>
      </c>
      <c r="AA6168">
        <f t="shared" si="387"/>
        <v>1.0185916357881302</v>
      </c>
    </row>
    <row r="6169" spans="1:27" ht="14.5" customHeight="1">
      <c r="A6169">
        <v>594717.43200000003</v>
      </c>
      <c r="B6169">
        <v>9605254.6909999996</v>
      </c>
      <c r="C6169" t="s">
        <v>8100</v>
      </c>
      <c r="D6169" t="s">
        <v>524</v>
      </c>
      <c r="E6169" t="s">
        <v>370</v>
      </c>
      <c r="F6169" t="s">
        <v>3145</v>
      </c>
      <c r="G6169" t="s">
        <v>26</v>
      </c>
      <c r="H6169">
        <f t="shared" si="385"/>
        <v>1.6114436211183307</v>
      </c>
      <c r="I6169">
        <f t="shared" si="386"/>
        <v>1.432392734077337</v>
      </c>
      <c r="J6169">
        <f t="shared" si="384"/>
        <v>1</v>
      </c>
      <c r="K6169">
        <v>4.5</v>
      </c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>
        <v>32.116999999999997</v>
      </c>
      <c r="AA6169">
        <f t="shared" si="387"/>
        <v>1.432394487827058</v>
      </c>
    </row>
    <row r="6170" spans="1:27" ht="14.5" customHeight="1">
      <c r="A6170">
        <v>594717.353</v>
      </c>
      <c r="B6170">
        <v>9605242.5309999995</v>
      </c>
      <c r="C6170" t="s">
        <v>36</v>
      </c>
      <c r="D6170" t="s">
        <v>524</v>
      </c>
      <c r="E6170" t="s">
        <v>370</v>
      </c>
      <c r="F6170" t="s">
        <v>3258</v>
      </c>
      <c r="G6170" t="s">
        <v>26</v>
      </c>
      <c r="H6170">
        <f t="shared" si="385"/>
        <v>87.185863986837262</v>
      </c>
      <c r="I6170">
        <f t="shared" si="386"/>
        <v>10.536044332879968</v>
      </c>
      <c r="J6170">
        <f t="shared" si="384"/>
        <v>1</v>
      </c>
      <c r="K6170">
        <v>33.1</v>
      </c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>
        <v>33.101999999999997</v>
      </c>
      <c r="AA6170">
        <f t="shared" si="387"/>
        <v>10.536057232683472</v>
      </c>
    </row>
    <row r="6171" spans="1:27" ht="14.5" customHeight="1">
      <c r="A6171">
        <v>594717.34400000004</v>
      </c>
      <c r="B6171">
        <v>9605247.9309999999</v>
      </c>
      <c r="C6171" t="s">
        <v>8035</v>
      </c>
      <c r="D6171" t="s">
        <v>524</v>
      </c>
      <c r="E6171" t="s">
        <v>370</v>
      </c>
      <c r="F6171" t="s">
        <v>3141</v>
      </c>
      <c r="G6171" t="s">
        <v>26</v>
      </c>
      <c r="H6171">
        <f t="shared" si="385"/>
        <v>0.86659856957919112</v>
      </c>
      <c r="I6171">
        <f t="shared" si="386"/>
        <v>1.0504213383233805</v>
      </c>
      <c r="J6171">
        <f t="shared" si="384"/>
        <v>1</v>
      </c>
      <c r="K6171">
        <v>3.3</v>
      </c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>
        <v>32.909999999999997</v>
      </c>
      <c r="AA6171">
        <f t="shared" si="387"/>
        <v>1.0504226244065091</v>
      </c>
    </row>
    <row r="6172" spans="1:27" ht="14.5" customHeight="1">
      <c r="A6172">
        <v>594717.152</v>
      </c>
      <c r="B6172">
        <v>9605243.9739999995</v>
      </c>
      <c r="C6172" t="s">
        <v>8035</v>
      </c>
      <c r="D6172" t="s">
        <v>524</v>
      </c>
      <c r="E6172" t="s">
        <v>370</v>
      </c>
      <c r="F6172" t="s">
        <v>3203</v>
      </c>
      <c r="G6172" t="s">
        <v>26</v>
      </c>
      <c r="H6172">
        <f t="shared" si="385"/>
        <v>2.992908374827675</v>
      </c>
      <c r="I6172">
        <f t="shared" si="386"/>
        <v>1.9520964078577856</v>
      </c>
      <c r="J6172">
        <f t="shared" si="384"/>
        <v>2</v>
      </c>
      <c r="K6172">
        <v>5.6</v>
      </c>
      <c r="L6172">
        <v>2.5</v>
      </c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>
        <v>33.055999999999997</v>
      </c>
      <c r="AA6172">
        <f t="shared" si="387"/>
        <v>1.7825353626292277</v>
      </c>
    </row>
    <row r="6173" spans="1:27" ht="14.5" customHeight="1">
      <c r="A6173">
        <v>594717.14300000004</v>
      </c>
      <c r="B6173">
        <v>9605244.9680000003</v>
      </c>
      <c r="C6173" t="s">
        <v>106</v>
      </c>
      <c r="D6173" t="s">
        <v>524</v>
      </c>
      <c r="E6173" t="s">
        <v>370</v>
      </c>
      <c r="F6173" t="s">
        <v>3202</v>
      </c>
      <c r="G6173" t="s">
        <v>26</v>
      </c>
      <c r="H6173">
        <f t="shared" si="385"/>
        <v>1.6114436211183307</v>
      </c>
      <c r="I6173">
        <f t="shared" si="386"/>
        <v>1.432392734077337</v>
      </c>
      <c r="J6173">
        <f t="shared" si="384"/>
        <v>1</v>
      </c>
      <c r="K6173">
        <v>4.5</v>
      </c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>
        <v>32.976999999999997</v>
      </c>
      <c r="AA6173">
        <f t="shared" si="387"/>
        <v>1.432394487827058</v>
      </c>
    </row>
    <row r="6174" spans="1:27" ht="14.5" customHeight="1">
      <c r="A6174">
        <v>594717.11499999999</v>
      </c>
      <c r="B6174">
        <v>9605256.7829999998</v>
      </c>
      <c r="C6174" t="s">
        <v>8100</v>
      </c>
      <c r="D6174" t="s">
        <v>524</v>
      </c>
      <c r="E6174" t="s">
        <v>370</v>
      </c>
      <c r="F6174" t="s">
        <v>3037</v>
      </c>
      <c r="G6174" t="s">
        <v>26</v>
      </c>
      <c r="H6174">
        <f t="shared" si="385"/>
        <v>10.807415218966939</v>
      </c>
      <c r="I6174">
        <f t="shared" si="386"/>
        <v>3.7095008094579467</v>
      </c>
      <c r="J6174">
        <f t="shared" si="384"/>
        <v>3</v>
      </c>
      <c r="K6174">
        <v>6.5</v>
      </c>
      <c r="L6174">
        <v>6.6</v>
      </c>
      <c r="M6174">
        <v>5</v>
      </c>
      <c r="N6174"/>
      <c r="O6174"/>
      <c r="P6174"/>
      <c r="Q6174"/>
      <c r="R6174"/>
      <c r="S6174"/>
      <c r="T6174"/>
      <c r="U6174"/>
      <c r="V6174"/>
      <c r="W6174"/>
      <c r="X6174"/>
      <c r="Y6174"/>
      <c r="Z6174">
        <v>32.447000000000003</v>
      </c>
      <c r="AA6174">
        <f t="shared" si="387"/>
        <v>2.1008452488130183</v>
      </c>
    </row>
    <row r="6175" spans="1:27" ht="14.5" customHeight="1">
      <c r="A6175">
        <v>594717.07299999997</v>
      </c>
      <c r="B6175">
        <v>9605239.8739999998</v>
      </c>
      <c r="C6175" t="s">
        <v>667</v>
      </c>
      <c r="D6175" t="s">
        <v>524</v>
      </c>
      <c r="E6175" t="s">
        <v>370</v>
      </c>
      <c r="F6175" t="s">
        <v>3255</v>
      </c>
      <c r="G6175" t="s">
        <v>26</v>
      </c>
      <c r="H6175">
        <f t="shared" si="385"/>
        <v>1.6114436211183307</v>
      </c>
      <c r="I6175">
        <f t="shared" si="386"/>
        <v>1.432392734077337</v>
      </c>
      <c r="J6175">
        <f t="shared" si="384"/>
        <v>1</v>
      </c>
      <c r="K6175">
        <v>4.5</v>
      </c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>
        <v>32.966000000000001</v>
      </c>
      <c r="AA6175">
        <f t="shared" si="387"/>
        <v>1.432394487827058</v>
      </c>
    </row>
    <row r="6176" spans="1:27" ht="14.5" customHeight="1">
      <c r="A6176">
        <v>594717.06099999999</v>
      </c>
      <c r="B6176">
        <v>9605249.8550000004</v>
      </c>
      <c r="C6176" t="s">
        <v>8100</v>
      </c>
      <c r="D6176" t="s">
        <v>524</v>
      </c>
      <c r="E6176" t="s">
        <v>370</v>
      </c>
      <c r="F6176" t="s">
        <v>3137</v>
      </c>
      <c r="G6176" t="s">
        <v>26</v>
      </c>
      <c r="H6176">
        <f t="shared" si="385"/>
        <v>16.589513663927825</v>
      </c>
      <c r="I6176">
        <f t="shared" si="386"/>
        <v>4.5959085534348159</v>
      </c>
      <c r="J6176">
        <f t="shared" si="384"/>
        <v>5</v>
      </c>
      <c r="K6176">
        <v>8.9</v>
      </c>
      <c r="L6176">
        <v>5.5</v>
      </c>
      <c r="M6176">
        <v>5</v>
      </c>
      <c r="N6176">
        <v>5</v>
      </c>
      <c r="O6176">
        <v>4.9000000000000004</v>
      </c>
      <c r="P6176"/>
      <c r="Q6176"/>
      <c r="R6176"/>
      <c r="S6176"/>
      <c r="T6176"/>
      <c r="U6176"/>
      <c r="V6176"/>
      <c r="W6176"/>
      <c r="X6176"/>
      <c r="Y6176"/>
      <c r="Z6176">
        <v>32.738</v>
      </c>
      <c r="AA6176">
        <f t="shared" si="387"/>
        <v>2.8329579870357371</v>
      </c>
    </row>
    <row r="6177" spans="1:27" ht="14.5" customHeight="1">
      <c r="A6177">
        <v>594717.04299999995</v>
      </c>
      <c r="B6177">
        <v>9605240.4210000001</v>
      </c>
      <c r="C6177" t="s">
        <v>143</v>
      </c>
      <c r="D6177" t="s">
        <v>524</v>
      </c>
      <c r="E6177" t="s">
        <v>370</v>
      </c>
      <c r="F6177" t="s">
        <v>3256</v>
      </c>
      <c r="G6177" t="s">
        <v>26</v>
      </c>
      <c r="H6177">
        <f t="shared" si="385"/>
        <v>1.6114436211183307</v>
      </c>
      <c r="I6177">
        <f t="shared" si="386"/>
        <v>1.432392734077337</v>
      </c>
      <c r="J6177">
        <f t="shared" si="384"/>
        <v>1</v>
      </c>
      <c r="K6177">
        <v>4.5</v>
      </c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>
        <v>32.938000000000002</v>
      </c>
      <c r="AA6177">
        <f t="shared" si="387"/>
        <v>1.432394487827058</v>
      </c>
    </row>
    <row r="6178" spans="1:27" ht="14.5" customHeight="1">
      <c r="A6178">
        <v>594716.95200000005</v>
      </c>
      <c r="B6178">
        <v>9605247.8110000007</v>
      </c>
      <c r="C6178" t="s">
        <v>106</v>
      </c>
      <c r="D6178" t="s">
        <v>524</v>
      </c>
      <c r="E6178" t="s">
        <v>370</v>
      </c>
      <c r="F6178" t="s">
        <v>3142</v>
      </c>
      <c r="G6178" t="s">
        <v>26</v>
      </c>
      <c r="H6178">
        <f t="shared" si="385"/>
        <v>1.1490985624172196</v>
      </c>
      <c r="I6178">
        <f t="shared" si="386"/>
        <v>1.2095760865541958</v>
      </c>
      <c r="J6178">
        <f t="shared" si="384"/>
        <v>1</v>
      </c>
      <c r="K6178">
        <v>3.8</v>
      </c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>
        <v>32.877000000000002</v>
      </c>
      <c r="AA6178">
        <f t="shared" si="387"/>
        <v>1.2095775674984046</v>
      </c>
    </row>
    <row r="6179" spans="1:27" ht="14.5" customHeight="1">
      <c r="A6179">
        <v>594716.92599999998</v>
      </c>
      <c r="B6179">
        <v>9605252.7459999993</v>
      </c>
      <c r="C6179" t="s">
        <v>42</v>
      </c>
      <c r="D6179" t="s">
        <v>524</v>
      </c>
      <c r="E6179" t="s">
        <v>370</v>
      </c>
      <c r="F6179" t="s">
        <v>3113</v>
      </c>
      <c r="G6179" t="s">
        <v>26</v>
      </c>
      <c r="H6179">
        <f t="shared" si="385"/>
        <v>515.68185312355865</v>
      </c>
      <c r="I6179">
        <f t="shared" si="386"/>
        <v>25.623914465161249</v>
      </c>
      <c r="J6179">
        <f t="shared" si="384"/>
        <v>1</v>
      </c>
      <c r="K6179">
        <v>80.5</v>
      </c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>
        <v>32.048000000000002</v>
      </c>
      <c r="AA6179">
        <f t="shared" si="387"/>
        <v>25.623945837795151</v>
      </c>
    </row>
    <row r="6180" spans="1:27" ht="14.5" customHeight="1">
      <c r="A6180">
        <v>594716.75</v>
      </c>
      <c r="B6180">
        <v>9605246.5659999996</v>
      </c>
      <c r="C6180" t="s">
        <v>106</v>
      </c>
      <c r="D6180" t="s">
        <v>524</v>
      </c>
      <c r="E6180" t="s">
        <v>370</v>
      </c>
      <c r="F6180" t="s">
        <v>3201</v>
      </c>
      <c r="G6180" t="s">
        <v>26</v>
      </c>
      <c r="H6180">
        <f t="shared" si="385"/>
        <v>0.86659856957919112</v>
      </c>
      <c r="I6180">
        <f t="shared" si="386"/>
        <v>1.0504213383233805</v>
      </c>
      <c r="J6180">
        <f t="shared" si="384"/>
        <v>1</v>
      </c>
      <c r="K6180">
        <v>3.3</v>
      </c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>
        <v>32.844000000000001</v>
      </c>
      <c r="AA6180">
        <f t="shared" si="387"/>
        <v>1.0504226244065091</v>
      </c>
    </row>
    <row r="6181" spans="1:27" ht="14.5" customHeight="1">
      <c r="A6181">
        <v>594716.71699999995</v>
      </c>
      <c r="B6181">
        <v>9605238.3350000009</v>
      </c>
      <c r="C6181" t="s">
        <v>36</v>
      </c>
      <c r="D6181" t="s">
        <v>524</v>
      </c>
      <c r="E6181" t="s">
        <v>370</v>
      </c>
      <c r="F6181" t="s">
        <v>3263</v>
      </c>
      <c r="G6181" t="s">
        <v>26</v>
      </c>
      <c r="H6181">
        <f t="shared" si="385"/>
        <v>48.94332270284535</v>
      </c>
      <c r="I6181">
        <f t="shared" si="386"/>
        <v>7.8940755122484356</v>
      </c>
      <c r="J6181">
        <f t="shared" si="384"/>
        <v>1</v>
      </c>
      <c r="K6181">
        <v>24.8</v>
      </c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>
        <v>32.308</v>
      </c>
      <c r="AA6181">
        <f t="shared" si="387"/>
        <v>7.8940851773580096</v>
      </c>
    </row>
    <row r="6182" spans="1:27" ht="14.5" customHeight="1">
      <c r="A6182">
        <v>594716.66200000001</v>
      </c>
      <c r="B6182">
        <v>9605257.3880000003</v>
      </c>
      <c r="C6182" t="s">
        <v>2019</v>
      </c>
      <c r="D6182" t="s">
        <v>524</v>
      </c>
      <c r="E6182" t="s">
        <v>370</v>
      </c>
      <c r="F6182" t="s">
        <v>3040</v>
      </c>
      <c r="G6182" t="s">
        <v>26</v>
      </c>
      <c r="H6182">
        <f t="shared" si="385"/>
        <v>2.8647886597659213</v>
      </c>
      <c r="I6182">
        <f t="shared" si="386"/>
        <v>1.9098569787697828</v>
      </c>
      <c r="J6182">
        <f t="shared" si="384"/>
        <v>1</v>
      </c>
      <c r="K6182">
        <v>6</v>
      </c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>
        <v>32.69</v>
      </c>
      <c r="AA6182">
        <f t="shared" si="387"/>
        <v>1.909859317102744</v>
      </c>
    </row>
    <row r="6183" spans="1:27" ht="14.5" customHeight="1">
      <c r="A6183">
        <v>594716.60400000005</v>
      </c>
      <c r="B6183">
        <v>9605255.1420000009</v>
      </c>
      <c r="C6183" t="s">
        <v>8100</v>
      </c>
      <c r="D6183" t="s">
        <v>524</v>
      </c>
      <c r="E6183" t="s">
        <v>370</v>
      </c>
      <c r="F6183" t="s">
        <v>3112</v>
      </c>
      <c r="G6183" t="s">
        <v>26</v>
      </c>
      <c r="H6183">
        <f t="shared" si="385"/>
        <v>8.6142603449905835</v>
      </c>
      <c r="I6183">
        <f t="shared" si="386"/>
        <v>3.3117957775127591</v>
      </c>
      <c r="J6183">
        <f t="shared" si="384"/>
        <v>2</v>
      </c>
      <c r="K6183">
        <v>8.5</v>
      </c>
      <c r="L6183">
        <v>6</v>
      </c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>
        <v>32.371000000000002</v>
      </c>
      <c r="AA6183">
        <f t="shared" si="387"/>
        <v>2.7056340325622208</v>
      </c>
    </row>
    <row r="6184" spans="1:27" ht="14.5" customHeight="1">
      <c r="A6184">
        <v>594716.554</v>
      </c>
      <c r="B6184">
        <v>9605248.9399999995</v>
      </c>
      <c r="C6184" t="s">
        <v>8100</v>
      </c>
      <c r="D6184" t="s">
        <v>524</v>
      </c>
      <c r="E6184" t="s">
        <v>370</v>
      </c>
      <c r="F6184" t="s">
        <v>3143</v>
      </c>
      <c r="G6184" t="s">
        <v>26</v>
      </c>
      <c r="H6184">
        <f t="shared" si="385"/>
        <v>20.531781169616817</v>
      </c>
      <c r="I6184">
        <f t="shared" si="386"/>
        <v>5.1129066662780787</v>
      </c>
      <c r="J6184">
        <f t="shared" si="384"/>
        <v>3</v>
      </c>
      <c r="K6184">
        <v>7.6</v>
      </c>
      <c r="L6184">
        <v>8.5</v>
      </c>
      <c r="M6184">
        <v>8</v>
      </c>
      <c r="N6184"/>
      <c r="O6184"/>
      <c r="P6184"/>
      <c r="Q6184"/>
      <c r="R6184"/>
      <c r="S6184"/>
      <c r="T6184"/>
      <c r="U6184"/>
      <c r="V6184"/>
      <c r="W6184"/>
      <c r="X6184"/>
      <c r="Y6184"/>
      <c r="Z6184">
        <v>32.735999999999997</v>
      </c>
      <c r="AA6184">
        <f t="shared" si="387"/>
        <v>2.7056340325622208</v>
      </c>
    </row>
    <row r="6185" spans="1:27" ht="14.5" customHeight="1">
      <c r="A6185">
        <v>594716.21799999999</v>
      </c>
      <c r="B6185">
        <v>9605251.1429999992</v>
      </c>
      <c r="C6185" t="s">
        <v>52</v>
      </c>
      <c r="D6185" t="s">
        <v>524</v>
      </c>
      <c r="E6185" t="s">
        <v>370</v>
      </c>
      <c r="F6185" t="s">
        <v>3115</v>
      </c>
      <c r="G6185" t="s">
        <v>26</v>
      </c>
      <c r="H6185">
        <f t="shared" si="385"/>
        <v>18.262231931380036</v>
      </c>
      <c r="I6185">
        <f t="shared" si="386"/>
        <v>4.8220474382296201</v>
      </c>
      <c r="J6185">
        <f t="shared" si="384"/>
        <v>2</v>
      </c>
      <c r="K6185">
        <v>9.5</v>
      </c>
      <c r="L6185">
        <v>11.8</v>
      </c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>
        <v>32.128999999999998</v>
      </c>
      <c r="AA6185">
        <f t="shared" si="387"/>
        <v>3.7560566569687301</v>
      </c>
    </row>
    <row r="6186" spans="1:27" ht="14.5" customHeight="1">
      <c r="A6186">
        <v>594716.20700000005</v>
      </c>
      <c r="B6186">
        <v>9605247.9949999992</v>
      </c>
      <c r="C6186" t="s">
        <v>8100</v>
      </c>
      <c r="D6186" t="s">
        <v>524</v>
      </c>
      <c r="E6186" t="s">
        <v>370</v>
      </c>
      <c r="F6186" t="s">
        <v>3144</v>
      </c>
      <c r="G6186" t="s">
        <v>26</v>
      </c>
      <c r="H6186">
        <f t="shared" si="385"/>
        <v>21.317210727169307</v>
      </c>
      <c r="I6186">
        <f t="shared" si="386"/>
        <v>5.209784276899331</v>
      </c>
      <c r="J6186">
        <f t="shared" si="384"/>
        <v>5</v>
      </c>
      <c r="K6186">
        <v>5.5</v>
      </c>
      <c r="L6186">
        <v>5.5</v>
      </c>
      <c r="M6186">
        <v>6.3</v>
      </c>
      <c r="N6186">
        <v>8</v>
      </c>
      <c r="O6186">
        <v>8</v>
      </c>
      <c r="P6186"/>
      <c r="Q6186"/>
      <c r="R6186"/>
      <c r="S6186"/>
      <c r="T6186"/>
      <c r="U6186"/>
      <c r="V6186"/>
      <c r="W6186"/>
      <c r="X6186"/>
      <c r="Y6186"/>
      <c r="Z6186">
        <v>32.597000000000001</v>
      </c>
      <c r="AA6186">
        <f t="shared" si="387"/>
        <v>2.5464790894703255</v>
      </c>
    </row>
    <row r="6187" spans="1:27" ht="14.5" customHeight="1">
      <c r="A6187">
        <v>594715.86</v>
      </c>
      <c r="B6187">
        <v>9605250.6300000008</v>
      </c>
      <c r="C6187" t="s">
        <v>38</v>
      </c>
      <c r="D6187" t="s">
        <v>524</v>
      </c>
      <c r="E6187" t="s">
        <v>370</v>
      </c>
      <c r="F6187" t="s">
        <v>3114</v>
      </c>
      <c r="G6187" t="s">
        <v>26</v>
      </c>
      <c r="H6187">
        <f t="shared" si="385"/>
        <v>4.2406829910812762</v>
      </c>
      <c r="I6187">
        <f t="shared" si="386"/>
        <v>2.3236593241699022</v>
      </c>
      <c r="J6187">
        <f t="shared" si="384"/>
        <v>1</v>
      </c>
      <c r="K6187">
        <v>7.3</v>
      </c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>
        <v>32.036000000000001</v>
      </c>
      <c r="AA6187">
        <f t="shared" si="387"/>
        <v>2.3236621691416719</v>
      </c>
    </row>
    <row r="6188" spans="1:27" ht="14.5" customHeight="1">
      <c r="A6188">
        <v>594715.80099999998</v>
      </c>
      <c r="B6188">
        <v>9605253.7589999996</v>
      </c>
      <c r="C6188" t="s">
        <v>8100</v>
      </c>
      <c r="D6188" t="s">
        <v>524</v>
      </c>
      <c r="E6188" t="s">
        <v>370</v>
      </c>
      <c r="F6188" t="s">
        <v>3110</v>
      </c>
      <c r="G6188" t="s">
        <v>26</v>
      </c>
      <c r="H6188">
        <f t="shared" si="385"/>
        <v>20.204717797626873</v>
      </c>
      <c r="I6188">
        <f t="shared" si="386"/>
        <v>5.0720198671743235</v>
      </c>
      <c r="J6188">
        <f t="shared" si="384"/>
        <v>4</v>
      </c>
      <c r="K6188">
        <v>5.9</v>
      </c>
      <c r="L6188">
        <v>5.5</v>
      </c>
      <c r="M6188">
        <v>8</v>
      </c>
      <c r="N6188">
        <v>7.8</v>
      </c>
      <c r="O6188"/>
      <c r="P6188"/>
      <c r="Q6188"/>
      <c r="R6188"/>
      <c r="S6188"/>
      <c r="T6188"/>
      <c r="U6188"/>
      <c r="V6188"/>
      <c r="W6188"/>
      <c r="X6188"/>
      <c r="Y6188"/>
      <c r="Z6188">
        <v>32.661000000000001</v>
      </c>
      <c r="AA6188">
        <f t="shared" si="387"/>
        <v>2.5464790894703255</v>
      </c>
    </row>
    <row r="6189" spans="1:27" ht="14.5" customHeight="1">
      <c r="A6189">
        <v>594715.78399999999</v>
      </c>
      <c r="B6189">
        <v>9605250.0360000003</v>
      </c>
      <c r="C6189" t="s">
        <v>565</v>
      </c>
      <c r="D6189" t="s">
        <v>524</v>
      </c>
      <c r="E6189" t="s">
        <v>370</v>
      </c>
      <c r="F6189" t="s">
        <v>3147</v>
      </c>
      <c r="G6189" t="s">
        <v>26</v>
      </c>
      <c r="H6189">
        <f t="shared" si="385"/>
        <v>1.0345070160265828</v>
      </c>
      <c r="I6189">
        <f t="shared" si="386"/>
        <v>1.1476812109595318</v>
      </c>
      <c r="J6189">
        <f t="shared" si="384"/>
        <v>2</v>
      </c>
      <c r="K6189">
        <v>3</v>
      </c>
      <c r="L6189">
        <v>2</v>
      </c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>
        <v>32.179000000000002</v>
      </c>
      <c r="AA6189">
        <f t="shared" si="387"/>
        <v>0.95492965855137202</v>
      </c>
    </row>
    <row r="6190" spans="1:27" ht="14.5" customHeight="1">
      <c r="A6190">
        <v>594715.71900000004</v>
      </c>
      <c r="B6190">
        <v>9605258.2019999996</v>
      </c>
      <c r="C6190" t="s">
        <v>106</v>
      </c>
      <c r="D6190" t="s">
        <v>524</v>
      </c>
      <c r="E6190" t="s">
        <v>370</v>
      </c>
      <c r="F6190" t="s">
        <v>3041</v>
      </c>
      <c r="G6190" t="s">
        <v>26</v>
      </c>
      <c r="H6190">
        <f t="shared" si="385"/>
        <v>71.176470026512035</v>
      </c>
      <c r="I6190">
        <f t="shared" si="386"/>
        <v>9.5196893002317218</v>
      </c>
      <c r="J6190">
        <f t="shared" si="384"/>
        <v>4</v>
      </c>
      <c r="K6190">
        <v>16.5</v>
      </c>
      <c r="L6190">
        <v>17</v>
      </c>
      <c r="M6190">
        <v>10.3</v>
      </c>
      <c r="N6190">
        <v>11</v>
      </c>
      <c r="O6190"/>
      <c r="P6190"/>
      <c r="Q6190"/>
      <c r="R6190"/>
      <c r="S6190"/>
      <c r="T6190"/>
      <c r="U6190"/>
      <c r="V6190"/>
      <c r="W6190"/>
      <c r="X6190"/>
      <c r="Y6190"/>
      <c r="Z6190">
        <v>32.832000000000001</v>
      </c>
      <c r="AA6190">
        <f t="shared" si="387"/>
        <v>5.4112680651244416</v>
      </c>
    </row>
    <row r="6191" spans="1:27" ht="14.5" customHeight="1">
      <c r="A6191">
        <v>594715.58400000003</v>
      </c>
      <c r="B6191">
        <v>9605254.1510000005</v>
      </c>
      <c r="C6191" t="s">
        <v>8100</v>
      </c>
      <c r="D6191" t="s">
        <v>524</v>
      </c>
      <c r="E6191" t="s">
        <v>370</v>
      </c>
      <c r="F6191" t="s">
        <v>3109</v>
      </c>
      <c r="G6191" t="s">
        <v>26</v>
      </c>
      <c r="H6191">
        <f t="shared" si="385"/>
        <v>19.111323459149546</v>
      </c>
      <c r="I6191">
        <f t="shared" si="386"/>
        <v>4.9328729842479868</v>
      </c>
      <c r="J6191">
        <f t="shared" si="384"/>
        <v>3</v>
      </c>
      <c r="K6191">
        <v>8.8000000000000007</v>
      </c>
      <c r="L6191">
        <v>10</v>
      </c>
      <c r="M6191">
        <v>5.6</v>
      </c>
      <c r="N6191"/>
      <c r="O6191"/>
      <c r="P6191"/>
      <c r="Q6191"/>
      <c r="R6191"/>
      <c r="S6191"/>
      <c r="T6191"/>
      <c r="U6191"/>
      <c r="V6191"/>
      <c r="W6191"/>
      <c r="X6191"/>
      <c r="Y6191"/>
      <c r="Z6191">
        <v>32.76</v>
      </c>
      <c r="AA6191">
        <f t="shared" si="387"/>
        <v>3.183098861837907</v>
      </c>
    </row>
    <row r="6192" spans="1:27" ht="14.5" customHeight="1">
      <c r="A6192">
        <v>594715.30099999998</v>
      </c>
      <c r="B6192">
        <v>9605244.682</v>
      </c>
      <c r="C6192" t="s">
        <v>8100</v>
      </c>
      <c r="D6192" t="s">
        <v>524</v>
      </c>
      <c r="E6192" t="s">
        <v>370</v>
      </c>
      <c r="F6192" t="s">
        <v>3200</v>
      </c>
      <c r="G6192" t="s">
        <v>26</v>
      </c>
      <c r="H6192">
        <f t="shared" si="385"/>
        <v>29.636238685278453</v>
      </c>
      <c r="I6192">
        <f t="shared" si="386"/>
        <v>6.1427960093864522</v>
      </c>
      <c r="J6192">
        <f t="shared" si="384"/>
        <v>5</v>
      </c>
      <c r="K6192">
        <v>7</v>
      </c>
      <c r="L6192">
        <v>14.2</v>
      </c>
      <c r="M6192">
        <v>6.1</v>
      </c>
      <c r="N6192">
        <v>4</v>
      </c>
      <c r="O6192">
        <v>5.6</v>
      </c>
      <c r="P6192"/>
      <c r="Q6192"/>
      <c r="R6192"/>
      <c r="S6192"/>
      <c r="T6192"/>
      <c r="U6192"/>
      <c r="V6192"/>
      <c r="W6192"/>
      <c r="X6192"/>
      <c r="Y6192"/>
      <c r="Z6192">
        <v>32.396000000000001</v>
      </c>
      <c r="AA6192">
        <f t="shared" si="387"/>
        <v>4.520000383809827</v>
      </c>
    </row>
    <row r="6193" spans="1:27" ht="14.5" customHeight="1">
      <c r="A6193">
        <v>594715.24399999995</v>
      </c>
      <c r="B6193">
        <v>9605253.0669999998</v>
      </c>
      <c r="C6193" t="s">
        <v>2019</v>
      </c>
      <c r="D6193" t="s">
        <v>524</v>
      </c>
      <c r="E6193" t="s">
        <v>370</v>
      </c>
      <c r="F6193" t="s">
        <v>3111</v>
      </c>
      <c r="G6193" t="s">
        <v>26</v>
      </c>
      <c r="H6193">
        <f t="shared" si="385"/>
        <v>0.7647394172319586</v>
      </c>
      <c r="I6193">
        <f t="shared" si="386"/>
        <v>0.98675943903105445</v>
      </c>
      <c r="J6193">
        <f t="shared" si="384"/>
        <v>1</v>
      </c>
      <c r="K6193">
        <v>3.1</v>
      </c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>
        <v>32.78</v>
      </c>
      <c r="AA6193">
        <f t="shared" si="387"/>
        <v>0.9867606471697512</v>
      </c>
    </row>
    <row r="6194" spans="1:27" ht="14.5" customHeight="1">
      <c r="A6194">
        <v>594715.05500000005</v>
      </c>
      <c r="B6194">
        <v>9605257.0700000003</v>
      </c>
      <c r="C6194" t="s">
        <v>52</v>
      </c>
      <c r="D6194" t="s">
        <v>524</v>
      </c>
      <c r="E6194" t="s">
        <v>370</v>
      </c>
      <c r="F6194" t="s">
        <v>3042</v>
      </c>
      <c r="G6194" t="s">
        <v>26</v>
      </c>
      <c r="H6194">
        <f t="shared" si="385"/>
        <v>26.175414829355685</v>
      </c>
      <c r="I6194">
        <f t="shared" si="386"/>
        <v>5.7729970835261497</v>
      </c>
      <c r="J6194">
        <f t="shared" si="384"/>
        <v>3</v>
      </c>
      <c r="K6194">
        <v>9.4</v>
      </c>
      <c r="L6194">
        <v>10.3</v>
      </c>
      <c r="M6194">
        <v>8.1999999999999993</v>
      </c>
      <c r="N6194"/>
      <c r="O6194"/>
      <c r="P6194"/>
      <c r="Q6194"/>
      <c r="R6194"/>
      <c r="S6194"/>
      <c r="T6194"/>
      <c r="U6194"/>
      <c r="V6194"/>
      <c r="W6194"/>
      <c r="X6194"/>
      <c r="Y6194"/>
      <c r="Z6194">
        <v>32.877000000000002</v>
      </c>
      <c r="AA6194">
        <f t="shared" si="387"/>
        <v>3.2785918276930444</v>
      </c>
    </row>
    <row r="6195" spans="1:27" ht="14.5" customHeight="1">
      <c r="A6195">
        <v>594714.902</v>
      </c>
      <c r="B6195">
        <v>9605255.1079999991</v>
      </c>
      <c r="C6195" t="s">
        <v>8100</v>
      </c>
      <c r="D6195" t="s">
        <v>524</v>
      </c>
      <c r="E6195" t="s">
        <v>370</v>
      </c>
      <c r="F6195" t="s">
        <v>3108</v>
      </c>
      <c r="G6195" t="s">
        <v>26</v>
      </c>
      <c r="H6195">
        <f t="shared" si="385"/>
        <v>5.8855491465635428</v>
      </c>
      <c r="I6195">
        <f t="shared" si="386"/>
        <v>2.7374616695700218</v>
      </c>
      <c r="J6195">
        <f t="shared" si="384"/>
        <v>1</v>
      </c>
      <c r="K6195">
        <v>8.6</v>
      </c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>
        <v>32.86</v>
      </c>
      <c r="AA6195">
        <f t="shared" si="387"/>
        <v>2.7374650211805998</v>
      </c>
    </row>
    <row r="6196" spans="1:27" ht="14.5" customHeight="1">
      <c r="A6196">
        <v>594714.89899999998</v>
      </c>
      <c r="B6196">
        <v>9605240.3640000001</v>
      </c>
      <c r="C6196" t="s">
        <v>8100</v>
      </c>
      <c r="D6196" t="s">
        <v>524</v>
      </c>
      <c r="E6196" t="s">
        <v>370</v>
      </c>
      <c r="F6196" t="s">
        <v>3259</v>
      </c>
      <c r="G6196" t="s">
        <v>26</v>
      </c>
      <c r="H6196">
        <f t="shared" si="385"/>
        <v>41.602301762195161</v>
      </c>
      <c r="I6196">
        <f t="shared" si="386"/>
        <v>7.2780197780530624</v>
      </c>
      <c r="J6196">
        <f t="shared" si="384"/>
        <v>5</v>
      </c>
      <c r="K6196">
        <v>8.6999999999999993</v>
      </c>
      <c r="L6196">
        <v>13.2</v>
      </c>
      <c r="M6196">
        <v>6.9</v>
      </c>
      <c r="N6196">
        <v>12</v>
      </c>
      <c r="O6196">
        <v>5.8</v>
      </c>
      <c r="P6196"/>
      <c r="Q6196"/>
      <c r="R6196"/>
      <c r="S6196"/>
      <c r="T6196"/>
      <c r="U6196"/>
      <c r="V6196"/>
      <c r="W6196"/>
      <c r="X6196"/>
      <c r="Y6196"/>
      <c r="Z6196">
        <v>32.345999999999997</v>
      </c>
      <c r="AA6196">
        <f t="shared" si="387"/>
        <v>4.2016904976260365</v>
      </c>
    </row>
    <row r="6197" spans="1:27" ht="14.5" customHeight="1">
      <c r="A6197">
        <v>594714.69499999995</v>
      </c>
      <c r="B6197">
        <v>9605255.8469999991</v>
      </c>
      <c r="C6197" t="s">
        <v>8100</v>
      </c>
      <c r="D6197" t="s">
        <v>524</v>
      </c>
      <c r="E6197" t="s">
        <v>370</v>
      </c>
      <c r="F6197" t="s">
        <v>3043</v>
      </c>
      <c r="G6197" t="s">
        <v>26</v>
      </c>
      <c r="H6197">
        <f t="shared" si="385"/>
        <v>6.3065139246235908</v>
      </c>
      <c r="I6197">
        <f t="shared" si="386"/>
        <v>2.8336697304660077</v>
      </c>
      <c r="J6197">
        <f t="shared" si="384"/>
        <v>2</v>
      </c>
      <c r="K6197">
        <v>7</v>
      </c>
      <c r="L6197">
        <v>5.5</v>
      </c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>
        <v>32.9</v>
      </c>
      <c r="AA6197">
        <f t="shared" si="387"/>
        <v>2.228169203286535</v>
      </c>
    </row>
    <row r="6198" spans="1:27" ht="14.5" customHeight="1">
      <c r="A6198">
        <v>594714.66099999996</v>
      </c>
      <c r="B6198">
        <v>9605240.0350000001</v>
      </c>
      <c r="C6198" t="s">
        <v>250</v>
      </c>
      <c r="D6198" t="s">
        <v>524</v>
      </c>
      <c r="E6198" t="s">
        <v>370</v>
      </c>
      <c r="F6198" t="s">
        <v>3260</v>
      </c>
      <c r="G6198" t="s">
        <v>26</v>
      </c>
      <c r="H6198">
        <f t="shared" si="385"/>
        <v>36.309604713277629</v>
      </c>
      <c r="I6198">
        <f t="shared" si="386"/>
        <v>6.799317353023171</v>
      </c>
      <c r="J6198">
        <f t="shared" ref="J6198:J6261" si="388">COUNT(K6198:Y6198)</f>
        <v>3</v>
      </c>
      <c r="K6198">
        <v>12.7</v>
      </c>
      <c r="L6198">
        <v>9.1</v>
      </c>
      <c r="M6198">
        <v>10.3</v>
      </c>
      <c r="N6198"/>
      <c r="O6198"/>
      <c r="P6198"/>
      <c r="Q6198"/>
      <c r="R6198"/>
      <c r="S6198"/>
      <c r="T6198"/>
      <c r="U6198"/>
      <c r="V6198"/>
      <c r="W6198"/>
      <c r="X6198"/>
      <c r="Y6198"/>
      <c r="Z6198">
        <v>32.618000000000002</v>
      </c>
      <c r="AA6198">
        <f t="shared" si="387"/>
        <v>4.0425355545341413</v>
      </c>
    </row>
    <row r="6199" spans="1:27" ht="14.5" customHeight="1">
      <c r="A6199">
        <v>594714.64800000004</v>
      </c>
      <c r="B6199">
        <v>9605247.4149999991</v>
      </c>
      <c r="C6199" t="s">
        <v>30</v>
      </c>
      <c r="D6199" t="s">
        <v>524</v>
      </c>
      <c r="E6199" t="s">
        <v>370</v>
      </c>
      <c r="F6199" t="s">
        <v>3152</v>
      </c>
      <c r="G6199" t="s">
        <v>26</v>
      </c>
      <c r="H6199">
        <f t="shared" si="385"/>
        <v>401.14998983000027</v>
      </c>
      <c r="I6199">
        <f t="shared" si="386"/>
        <v>22.599974248775762</v>
      </c>
      <c r="J6199">
        <f t="shared" si="388"/>
        <v>1</v>
      </c>
      <c r="K6199">
        <v>71</v>
      </c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>
        <v>32.509</v>
      </c>
      <c r="AA6199">
        <f t="shared" si="387"/>
        <v>22.600001919049138</v>
      </c>
    </row>
    <row r="6200" spans="1:27" ht="14.5" customHeight="1">
      <c r="A6200">
        <v>594714.47699999996</v>
      </c>
      <c r="B6200">
        <v>9605251.0370000005</v>
      </c>
      <c r="C6200" t="s">
        <v>8100</v>
      </c>
      <c r="D6200" t="s">
        <v>524</v>
      </c>
      <c r="E6200" t="s">
        <v>370</v>
      </c>
      <c r="F6200" t="s">
        <v>3150</v>
      </c>
      <c r="G6200" t="s">
        <v>26</v>
      </c>
      <c r="H6200">
        <f t="shared" si="385"/>
        <v>22.694696607740084</v>
      </c>
      <c r="I6200">
        <f t="shared" si="386"/>
        <v>5.3754737099147194</v>
      </c>
      <c r="J6200">
        <f t="shared" si="388"/>
        <v>5</v>
      </c>
      <c r="K6200">
        <v>8.6</v>
      </c>
      <c r="L6200">
        <v>7.6</v>
      </c>
      <c r="M6200">
        <v>6.9</v>
      </c>
      <c r="N6200">
        <v>4</v>
      </c>
      <c r="O6200">
        <v>6.5</v>
      </c>
      <c r="P6200"/>
      <c r="Q6200"/>
      <c r="R6200"/>
      <c r="S6200"/>
      <c r="T6200"/>
      <c r="U6200"/>
      <c r="V6200"/>
      <c r="W6200"/>
      <c r="X6200"/>
      <c r="Y6200"/>
      <c r="Z6200">
        <v>32.914999999999999</v>
      </c>
      <c r="AA6200">
        <f t="shared" si="387"/>
        <v>2.7374650211805998</v>
      </c>
    </row>
    <row r="6201" spans="1:27" ht="14.5" customHeight="1">
      <c r="A6201">
        <v>594714.38100000005</v>
      </c>
      <c r="B6201">
        <v>9605254</v>
      </c>
      <c r="C6201" t="s">
        <v>8100</v>
      </c>
      <c r="D6201" t="s">
        <v>524</v>
      </c>
      <c r="E6201" t="s">
        <v>370</v>
      </c>
      <c r="F6201" t="s">
        <v>3107</v>
      </c>
      <c r="G6201" t="s">
        <v>26</v>
      </c>
      <c r="H6201">
        <f t="shared" si="385"/>
        <v>1.9894365692818898</v>
      </c>
      <c r="I6201">
        <f t="shared" si="386"/>
        <v>1.5915474823081524</v>
      </c>
      <c r="J6201">
        <f t="shared" si="388"/>
        <v>1</v>
      </c>
      <c r="K6201">
        <v>5</v>
      </c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>
        <v>32.920999999999999</v>
      </c>
      <c r="AA6201">
        <f t="shared" si="387"/>
        <v>1.5915494309189535</v>
      </c>
    </row>
    <row r="6202" spans="1:27" ht="14.5" customHeight="1">
      <c r="A6202">
        <v>594714.35499999998</v>
      </c>
      <c r="B6202">
        <v>9605250.2860000003</v>
      </c>
      <c r="C6202" t="s">
        <v>106</v>
      </c>
      <c r="D6202" t="s">
        <v>524</v>
      </c>
      <c r="E6202" t="s">
        <v>370</v>
      </c>
      <c r="F6202" t="s">
        <v>3149</v>
      </c>
      <c r="G6202" t="s">
        <v>26</v>
      </c>
      <c r="H6202">
        <f t="shared" si="385"/>
        <v>36.86425962879342</v>
      </c>
      <c r="I6202">
        <f t="shared" si="386"/>
        <v>6.851052721138517</v>
      </c>
      <c r="J6202">
        <f t="shared" si="388"/>
        <v>4</v>
      </c>
      <c r="K6202">
        <v>12</v>
      </c>
      <c r="L6202">
        <v>9</v>
      </c>
      <c r="M6202">
        <v>8</v>
      </c>
      <c r="N6202">
        <v>10.5</v>
      </c>
      <c r="O6202"/>
      <c r="P6202"/>
      <c r="Q6202"/>
      <c r="R6202"/>
      <c r="S6202"/>
      <c r="T6202"/>
      <c r="U6202"/>
      <c r="V6202"/>
      <c r="W6202"/>
      <c r="X6202"/>
      <c r="Y6202"/>
      <c r="Z6202">
        <v>32.832999999999998</v>
      </c>
      <c r="AA6202">
        <f t="shared" si="387"/>
        <v>3.8197186342054881</v>
      </c>
    </row>
    <row r="6203" spans="1:27" ht="14.5" customHeight="1">
      <c r="A6203">
        <v>594714.321</v>
      </c>
      <c r="B6203">
        <v>9605249.3469999991</v>
      </c>
      <c r="C6203" t="s">
        <v>44</v>
      </c>
      <c r="D6203" t="s">
        <v>524</v>
      </c>
      <c r="E6203" t="s">
        <v>370</v>
      </c>
      <c r="F6203" t="s">
        <v>3148</v>
      </c>
      <c r="G6203" t="s">
        <v>26</v>
      </c>
      <c r="H6203">
        <f t="shared" si="385"/>
        <v>12.608253201480906</v>
      </c>
      <c r="I6203">
        <f t="shared" si="386"/>
        <v>4.0066555912114952</v>
      </c>
      <c r="J6203">
        <f t="shared" si="388"/>
        <v>2</v>
      </c>
      <c r="K6203">
        <v>8.8000000000000007</v>
      </c>
      <c r="L6203">
        <v>9</v>
      </c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>
        <v>32.685000000000002</v>
      </c>
      <c r="AA6203">
        <f t="shared" si="387"/>
        <v>2.8647889756541161</v>
      </c>
    </row>
    <row r="6204" spans="1:27" ht="14.5" customHeight="1">
      <c r="A6204">
        <v>594714.29299999995</v>
      </c>
      <c r="B6204">
        <v>9605240.1830000002</v>
      </c>
      <c r="C6204" t="s">
        <v>36</v>
      </c>
      <c r="D6204" t="s">
        <v>524</v>
      </c>
      <c r="E6204" t="s">
        <v>370</v>
      </c>
      <c r="F6204" t="s">
        <v>3261</v>
      </c>
      <c r="G6204" t="s">
        <v>26</v>
      </c>
      <c r="H6204">
        <f t="shared" si="385"/>
        <v>274.19926769635663</v>
      </c>
      <c r="I6204">
        <f t="shared" si="386"/>
        <v>18.684767442297709</v>
      </c>
      <c r="J6204">
        <f t="shared" si="388"/>
        <v>1</v>
      </c>
      <c r="K6204">
        <v>58.7</v>
      </c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>
        <v>32.744999999999997</v>
      </c>
      <c r="AA6204">
        <f t="shared" si="387"/>
        <v>18.684790318988515</v>
      </c>
    </row>
    <row r="6205" spans="1:27" ht="14.5" customHeight="1">
      <c r="A6205">
        <v>594714.19799999997</v>
      </c>
      <c r="B6205">
        <v>9605253.9120000005</v>
      </c>
      <c r="C6205" t="s">
        <v>8100</v>
      </c>
      <c r="D6205" t="s">
        <v>524</v>
      </c>
      <c r="E6205" t="s">
        <v>370</v>
      </c>
      <c r="F6205" t="s">
        <v>3106</v>
      </c>
      <c r="G6205" t="s">
        <v>26</v>
      </c>
      <c r="H6205">
        <f t="shared" si="385"/>
        <v>12.023358850112031</v>
      </c>
      <c r="I6205">
        <f t="shared" si="386"/>
        <v>3.9126180685551915</v>
      </c>
      <c r="J6205">
        <f t="shared" si="388"/>
        <v>3</v>
      </c>
      <c r="K6205">
        <v>9.4</v>
      </c>
      <c r="L6205">
        <v>6.5</v>
      </c>
      <c r="M6205">
        <v>3.2</v>
      </c>
      <c r="N6205"/>
      <c r="O6205"/>
      <c r="P6205"/>
      <c r="Q6205"/>
      <c r="R6205"/>
      <c r="S6205"/>
      <c r="T6205"/>
      <c r="U6205"/>
      <c r="V6205"/>
      <c r="W6205"/>
      <c r="X6205"/>
      <c r="Y6205"/>
      <c r="Z6205">
        <v>32.908000000000001</v>
      </c>
      <c r="AA6205">
        <f t="shared" si="387"/>
        <v>2.9921129301276324</v>
      </c>
    </row>
    <row r="6206" spans="1:27" ht="14.5" customHeight="1">
      <c r="A6206">
        <v>594713.95700000005</v>
      </c>
      <c r="B6206">
        <v>9605242.3300000001</v>
      </c>
      <c r="C6206" t="s">
        <v>8100</v>
      </c>
      <c r="D6206" t="s">
        <v>524</v>
      </c>
      <c r="E6206" t="s">
        <v>370</v>
      </c>
      <c r="F6206" t="s">
        <v>3199</v>
      </c>
      <c r="G6206" t="s">
        <v>26</v>
      </c>
      <c r="H6206">
        <f t="shared" si="385"/>
        <v>47.299252321990792</v>
      </c>
      <c r="I6206">
        <f t="shared" si="386"/>
        <v>7.760356800100908</v>
      </c>
      <c r="J6206">
        <f t="shared" si="388"/>
        <v>5</v>
      </c>
      <c r="K6206">
        <v>11</v>
      </c>
      <c r="L6206">
        <v>12.4</v>
      </c>
      <c r="M6206">
        <v>9.1999999999999993</v>
      </c>
      <c r="N6206">
        <v>7.5</v>
      </c>
      <c r="O6206">
        <v>9.6999999999999993</v>
      </c>
      <c r="P6206"/>
      <c r="Q6206"/>
      <c r="R6206"/>
      <c r="S6206"/>
      <c r="T6206"/>
      <c r="U6206"/>
      <c r="V6206"/>
      <c r="W6206"/>
      <c r="X6206"/>
      <c r="Y6206"/>
      <c r="Z6206">
        <v>32.625</v>
      </c>
      <c r="AA6206">
        <f t="shared" si="387"/>
        <v>3.9470425886790048</v>
      </c>
    </row>
    <row r="6207" spans="1:27" ht="14.5" customHeight="1">
      <c r="A6207">
        <v>594713.89199999999</v>
      </c>
      <c r="B6207">
        <v>9605256.1109999996</v>
      </c>
      <c r="C6207" t="s">
        <v>718</v>
      </c>
      <c r="D6207" t="s">
        <v>524</v>
      </c>
      <c r="E6207" t="s">
        <v>370</v>
      </c>
      <c r="F6207" t="s">
        <v>3044</v>
      </c>
      <c r="G6207" t="s">
        <v>26</v>
      </c>
      <c r="H6207">
        <f t="shared" si="385"/>
        <v>1.0313239175157318</v>
      </c>
      <c r="I6207">
        <f t="shared" si="386"/>
        <v>1.1459141872618697</v>
      </c>
      <c r="J6207">
        <f t="shared" si="388"/>
        <v>1</v>
      </c>
      <c r="K6207">
        <v>3.6</v>
      </c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>
        <v>32.909999999999997</v>
      </c>
      <c r="AA6207">
        <f t="shared" si="387"/>
        <v>1.1459155902616465</v>
      </c>
    </row>
    <row r="6208" spans="1:27" ht="14.5" customHeight="1">
      <c r="A6208">
        <v>594713.86100000003</v>
      </c>
      <c r="B6208">
        <v>9605240.3320000004</v>
      </c>
      <c r="C6208" t="s">
        <v>66</v>
      </c>
      <c r="D6208" t="s">
        <v>524</v>
      </c>
      <c r="E6208" t="s">
        <v>370</v>
      </c>
      <c r="F6208" t="s">
        <v>3262</v>
      </c>
      <c r="G6208" t="s">
        <v>26</v>
      </c>
      <c r="H6208">
        <f t="shared" si="385"/>
        <v>852.45367557159705</v>
      </c>
      <c r="I6208">
        <f t="shared" si="386"/>
        <v>32.945032883778751</v>
      </c>
      <c r="J6208">
        <f t="shared" si="388"/>
        <v>1</v>
      </c>
      <c r="K6208">
        <v>103.5</v>
      </c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>
        <v>32.795999999999999</v>
      </c>
      <c r="AA6208">
        <f t="shared" si="387"/>
        <v>32.945073220022337</v>
      </c>
    </row>
    <row r="6209" spans="1:27" ht="14.5" customHeight="1">
      <c r="A6209">
        <v>594713.83600000001</v>
      </c>
      <c r="B6209">
        <v>9605250.3739999998</v>
      </c>
      <c r="C6209" t="s">
        <v>8100</v>
      </c>
      <c r="D6209" t="s">
        <v>524</v>
      </c>
      <c r="E6209" t="s">
        <v>370</v>
      </c>
      <c r="F6209" t="s">
        <v>3151</v>
      </c>
      <c r="G6209" t="s">
        <v>26</v>
      </c>
      <c r="H6209">
        <f t="shared" si="385"/>
        <v>10.327563118456148</v>
      </c>
      <c r="I6209">
        <f t="shared" si="386"/>
        <v>3.6262144192087002</v>
      </c>
      <c r="J6209">
        <f t="shared" si="388"/>
        <v>3</v>
      </c>
      <c r="K6209">
        <v>6.5</v>
      </c>
      <c r="L6209">
        <v>4.5</v>
      </c>
      <c r="M6209">
        <v>5.8</v>
      </c>
      <c r="N6209"/>
      <c r="O6209"/>
      <c r="P6209"/>
      <c r="Q6209"/>
      <c r="R6209"/>
      <c r="S6209"/>
      <c r="T6209"/>
      <c r="U6209"/>
      <c r="V6209"/>
      <c r="W6209"/>
      <c r="X6209"/>
      <c r="Y6209"/>
      <c r="Z6209">
        <v>32.935000000000002</v>
      </c>
      <c r="AA6209">
        <f t="shared" si="387"/>
        <v>2.0690142601946393</v>
      </c>
    </row>
    <row r="6210" spans="1:27" ht="14.5" customHeight="1">
      <c r="A6210">
        <v>594713.72400000005</v>
      </c>
      <c r="B6210">
        <v>9605254.602</v>
      </c>
      <c r="C6210" t="s">
        <v>52</v>
      </c>
      <c r="D6210" t="s">
        <v>524</v>
      </c>
      <c r="E6210" t="s">
        <v>370</v>
      </c>
      <c r="F6210" t="s">
        <v>3105</v>
      </c>
      <c r="G6210" t="s">
        <v>26</v>
      </c>
      <c r="H6210">
        <f t="shared" ref="H6210:H6273" si="389">((K6210^2)/(4*3.141593)+(L6210^2)/(4*3.141593)+(M6210^2)/(4*3.141593)+(N6210^2)/(4*3.141593)+(O6210^2)/(4*3.141593)+(P6210^2)/(4*3.141593)+(Q6210^2)/(4*3.141593)+(M6210^2)/(4*3.141593)+(R6210^2)/(4*3.141593)+(S6210^2)/(4*3.141593)+(T6210^2)/(4*3.141593)+(U6210^2)/(4*3.141593)+(V6210^2)/(4*3.141593)+(W6210^2)/(4*3.141593)+(X6210^2)/(4*3.141593)+(Y6210^2)/(4*3.141593))</f>
        <v>28.335942943595814</v>
      </c>
      <c r="I6210">
        <f t="shared" ref="I6210:I6273" si="390">2*SQRT(H6210/3.1416)</f>
        <v>6.006526344423107</v>
      </c>
      <c r="J6210">
        <f t="shared" si="388"/>
        <v>3</v>
      </c>
      <c r="K6210">
        <v>10.8</v>
      </c>
      <c r="L6210">
        <v>8.8000000000000007</v>
      </c>
      <c r="M6210">
        <v>9</v>
      </c>
      <c r="N6210"/>
      <c r="O6210"/>
      <c r="P6210"/>
      <c r="Q6210"/>
      <c r="R6210"/>
      <c r="S6210"/>
      <c r="T6210"/>
      <c r="U6210"/>
      <c r="V6210"/>
      <c r="W6210"/>
      <c r="X6210"/>
      <c r="Y6210"/>
      <c r="Z6210">
        <v>32.935000000000002</v>
      </c>
      <c r="AA6210">
        <f t="shared" ref="AA6210:AA6273" si="391">MAX(K6210:Y6210)/PI()</f>
        <v>3.4377467707849396</v>
      </c>
    </row>
    <row r="6211" spans="1:27" ht="14.5" customHeight="1">
      <c r="A6211">
        <v>594713.70499999996</v>
      </c>
      <c r="B6211">
        <v>9605250.9590000007</v>
      </c>
      <c r="C6211" t="s">
        <v>42</v>
      </c>
      <c r="D6211" t="s">
        <v>524</v>
      </c>
      <c r="E6211" t="s">
        <v>370</v>
      </c>
      <c r="F6211" t="s">
        <v>3153</v>
      </c>
      <c r="G6211" t="s">
        <v>26</v>
      </c>
      <c r="H6211">
        <f t="shared" si="389"/>
        <v>1.3639577118996635</v>
      </c>
      <c r="I6211">
        <f t="shared" si="390"/>
        <v>1.3178166925317938</v>
      </c>
      <c r="J6211">
        <f t="shared" si="388"/>
        <v>2</v>
      </c>
      <c r="K6211">
        <v>3.3</v>
      </c>
      <c r="L6211">
        <v>2.5</v>
      </c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>
        <v>32.945999999999998</v>
      </c>
      <c r="AA6211">
        <f t="shared" si="391"/>
        <v>1.0504226244065091</v>
      </c>
    </row>
    <row r="6212" spans="1:27" ht="14.5" customHeight="1">
      <c r="A6212">
        <v>594713.52599999995</v>
      </c>
      <c r="B6212">
        <v>9605255.0879999995</v>
      </c>
      <c r="C6212" t="s">
        <v>36</v>
      </c>
      <c r="D6212" t="s">
        <v>524</v>
      </c>
      <c r="E6212" t="s">
        <v>370</v>
      </c>
      <c r="F6212" t="s">
        <v>3046</v>
      </c>
      <c r="G6212" t="s">
        <v>26</v>
      </c>
      <c r="H6212">
        <f t="shared" si="389"/>
        <v>94.717075063510777</v>
      </c>
      <c r="I6212">
        <f t="shared" si="390"/>
        <v>10.981677627926251</v>
      </c>
      <c r="J6212">
        <f t="shared" si="388"/>
        <v>1</v>
      </c>
      <c r="K6212">
        <v>34.5</v>
      </c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>
        <v>32.921999999999997</v>
      </c>
      <c r="AA6212">
        <f t="shared" si="391"/>
        <v>10.981691073340778</v>
      </c>
    </row>
    <row r="6213" spans="1:27" ht="14.5" customHeight="1">
      <c r="A6213">
        <v>594713.5</v>
      </c>
      <c r="B6213">
        <v>9605243.3859999999</v>
      </c>
      <c r="C6213" t="s">
        <v>36</v>
      </c>
      <c r="D6213" t="s">
        <v>524</v>
      </c>
      <c r="E6213" t="s">
        <v>370</v>
      </c>
      <c r="F6213" t="s">
        <v>3198</v>
      </c>
      <c r="G6213" t="s">
        <v>26</v>
      </c>
      <c r="H6213">
        <f t="shared" si="389"/>
        <v>80.471913452824737</v>
      </c>
      <c r="I6213">
        <f t="shared" si="390"/>
        <v>10.122241987479848</v>
      </c>
      <c r="J6213">
        <f t="shared" si="388"/>
        <v>1</v>
      </c>
      <c r="K6213">
        <v>31.8</v>
      </c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>
        <v>32.752000000000002</v>
      </c>
      <c r="AA6213">
        <f t="shared" si="391"/>
        <v>10.122254380644543</v>
      </c>
    </row>
    <row r="6214" spans="1:27" ht="14.5" customHeight="1">
      <c r="A6214">
        <v>594713.22600000002</v>
      </c>
      <c r="B6214">
        <v>9605256.5319999997</v>
      </c>
      <c r="C6214" t="s">
        <v>8100</v>
      </c>
      <c r="D6214" t="s">
        <v>524</v>
      </c>
      <c r="E6214" t="s">
        <v>370</v>
      </c>
      <c r="F6214" t="s">
        <v>3045</v>
      </c>
      <c r="G6214" t="s">
        <v>26</v>
      </c>
      <c r="H6214">
        <f t="shared" si="389"/>
        <v>1.7395633361800846</v>
      </c>
      <c r="I6214">
        <f t="shared" si="390"/>
        <v>1.488245830114493</v>
      </c>
      <c r="J6214">
        <f t="shared" si="388"/>
        <v>2</v>
      </c>
      <c r="K6214">
        <v>3.5</v>
      </c>
      <c r="L6214">
        <v>3.1</v>
      </c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>
        <v>32.93</v>
      </c>
      <c r="AA6214">
        <f t="shared" si="391"/>
        <v>1.1140846016432675</v>
      </c>
    </row>
    <row r="6215" spans="1:27" ht="14.5" customHeight="1">
      <c r="A6215">
        <v>594713.05799999996</v>
      </c>
      <c r="B6215">
        <v>9605252.9759999998</v>
      </c>
      <c r="C6215" t="s">
        <v>2093</v>
      </c>
      <c r="D6215" t="s">
        <v>524</v>
      </c>
      <c r="E6215" t="s">
        <v>370</v>
      </c>
      <c r="F6215" t="s">
        <v>3103</v>
      </c>
      <c r="G6215" t="s">
        <v>26</v>
      </c>
      <c r="H6215">
        <f t="shared" si="389"/>
        <v>1.4037464432853015</v>
      </c>
      <c r="I6215">
        <f t="shared" si="390"/>
        <v>1.3368998851388478</v>
      </c>
      <c r="J6215">
        <f t="shared" si="388"/>
        <v>1</v>
      </c>
      <c r="K6215">
        <v>4.2</v>
      </c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>
        <v>32.960999999999999</v>
      </c>
      <c r="AA6215">
        <f t="shared" si="391"/>
        <v>1.3369015219719209</v>
      </c>
    </row>
    <row r="6216" spans="1:27" ht="14.5" customHeight="1">
      <c r="A6216">
        <v>594713.02</v>
      </c>
      <c r="B6216">
        <v>9605253.4670000002</v>
      </c>
      <c r="C6216" t="s">
        <v>602</v>
      </c>
      <c r="D6216" t="s">
        <v>524</v>
      </c>
      <c r="E6216" t="s">
        <v>370</v>
      </c>
      <c r="F6216" t="s">
        <v>3104</v>
      </c>
      <c r="G6216" t="s">
        <v>26</v>
      </c>
      <c r="H6216">
        <f t="shared" si="389"/>
        <v>1.9106548811383275</v>
      </c>
      <c r="I6216">
        <f t="shared" si="390"/>
        <v>1.5597165326619893</v>
      </c>
      <c r="J6216">
        <f t="shared" si="388"/>
        <v>1</v>
      </c>
      <c r="K6216">
        <v>4.9000000000000004</v>
      </c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>
        <v>32.978000000000002</v>
      </c>
      <c r="AA6216">
        <f t="shared" si="391"/>
        <v>1.5597184423005745</v>
      </c>
    </row>
    <row r="6217" spans="1:27" ht="14.5" customHeight="1">
      <c r="A6217">
        <v>594712.92700000003</v>
      </c>
      <c r="B6217">
        <v>9605250.8660000004</v>
      </c>
      <c r="C6217" t="s">
        <v>565</v>
      </c>
      <c r="D6217" t="s">
        <v>524</v>
      </c>
      <c r="E6217" t="s">
        <v>370</v>
      </c>
      <c r="F6217" t="s">
        <v>3154</v>
      </c>
      <c r="G6217" t="s">
        <v>26</v>
      </c>
      <c r="H6217">
        <f t="shared" si="389"/>
        <v>0.97482391894812603</v>
      </c>
      <c r="I6217">
        <f t="shared" si="390"/>
        <v>1.1140832376157066</v>
      </c>
      <c r="J6217">
        <f t="shared" si="388"/>
        <v>1</v>
      </c>
      <c r="K6217">
        <v>3.5</v>
      </c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>
        <v>33.030999999999999</v>
      </c>
      <c r="AA6217">
        <f t="shared" si="391"/>
        <v>1.1140846016432675</v>
      </c>
    </row>
    <row r="6218" spans="1:27" ht="14.5" customHeight="1">
      <c r="A6218">
        <v>594712.804</v>
      </c>
      <c r="B6218">
        <v>9605252.5370000005</v>
      </c>
      <c r="C6218" t="s">
        <v>8100</v>
      </c>
      <c r="D6218" t="s">
        <v>524</v>
      </c>
      <c r="E6218" t="s">
        <v>370</v>
      </c>
      <c r="F6218" t="s">
        <v>3100</v>
      </c>
      <c r="G6218" t="s">
        <v>26</v>
      </c>
      <c r="H6218">
        <f t="shared" si="389"/>
        <v>16.287915080024689</v>
      </c>
      <c r="I6218">
        <f t="shared" si="390"/>
        <v>4.5539399519369574</v>
      </c>
      <c r="J6218">
        <f t="shared" si="388"/>
        <v>3</v>
      </c>
      <c r="K6218">
        <v>10.6</v>
      </c>
      <c r="L6218">
        <v>6.8</v>
      </c>
      <c r="M6218">
        <v>4.8</v>
      </c>
      <c r="N6218"/>
      <c r="O6218"/>
      <c r="P6218"/>
      <c r="Q6218"/>
      <c r="R6218"/>
      <c r="S6218"/>
      <c r="T6218"/>
      <c r="U6218"/>
      <c r="V6218"/>
      <c r="W6218"/>
      <c r="X6218"/>
      <c r="Y6218"/>
      <c r="Z6218">
        <v>32.976999999999997</v>
      </c>
      <c r="AA6218">
        <f t="shared" si="391"/>
        <v>3.3740847935481812</v>
      </c>
    </row>
    <row r="6219" spans="1:27" ht="14.5" customHeight="1">
      <c r="A6219">
        <v>594712.75899999996</v>
      </c>
      <c r="B6219">
        <v>9605254.5810000002</v>
      </c>
      <c r="C6219" t="s">
        <v>8100</v>
      </c>
      <c r="D6219" t="s">
        <v>524</v>
      </c>
      <c r="E6219" t="s">
        <v>370</v>
      </c>
      <c r="F6219" t="s">
        <v>3050</v>
      </c>
      <c r="G6219" t="s">
        <v>26</v>
      </c>
      <c r="H6219">
        <f t="shared" si="389"/>
        <v>20.234161458852245</v>
      </c>
      <c r="I6219">
        <f t="shared" si="390"/>
        <v>5.0757141644462189</v>
      </c>
      <c r="J6219">
        <f t="shared" si="388"/>
        <v>3</v>
      </c>
      <c r="K6219">
        <v>9.5</v>
      </c>
      <c r="L6219">
        <v>9.1999999999999993</v>
      </c>
      <c r="M6219">
        <v>6.3</v>
      </c>
      <c r="N6219"/>
      <c r="O6219"/>
      <c r="P6219"/>
      <c r="Q6219"/>
      <c r="R6219"/>
      <c r="S6219"/>
      <c r="T6219"/>
      <c r="U6219"/>
      <c r="V6219"/>
      <c r="W6219"/>
      <c r="X6219"/>
      <c r="Y6219"/>
      <c r="Z6219">
        <v>32.957999999999998</v>
      </c>
      <c r="AA6219">
        <f t="shared" si="391"/>
        <v>3.0239439187460113</v>
      </c>
    </row>
    <row r="6220" spans="1:27" ht="14.5" customHeight="1">
      <c r="A6220">
        <v>594712.61399999994</v>
      </c>
      <c r="B6220">
        <v>9605248.7620000001</v>
      </c>
      <c r="C6220" t="s">
        <v>2019</v>
      </c>
      <c r="D6220" t="s">
        <v>524</v>
      </c>
      <c r="E6220" t="s">
        <v>370</v>
      </c>
      <c r="F6220" t="s">
        <v>3155</v>
      </c>
      <c r="G6220" t="s">
        <v>26</v>
      </c>
      <c r="H6220">
        <f t="shared" si="389"/>
        <v>7.221654746493261</v>
      </c>
      <c r="I6220">
        <f t="shared" si="390"/>
        <v>3.0323052122176537</v>
      </c>
      <c r="J6220">
        <f t="shared" si="388"/>
        <v>5</v>
      </c>
      <c r="K6220">
        <v>4</v>
      </c>
      <c r="L6220">
        <v>4.5</v>
      </c>
      <c r="M6220">
        <v>3.1</v>
      </c>
      <c r="N6220">
        <v>4.2</v>
      </c>
      <c r="O6220">
        <v>4.2</v>
      </c>
      <c r="P6220"/>
      <c r="Q6220"/>
      <c r="R6220"/>
      <c r="S6220"/>
      <c r="T6220"/>
      <c r="U6220"/>
      <c r="V6220"/>
      <c r="W6220"/>
      <c r="X6220"/>
      <c r="Y6220"/>
      <c r="Z6220">
        <v>32.970999999999997</v>
      </c>
      <c r="AA6220">
        <f t="shared" si="391"/>
        <v>1.432394487827058</v>
      </c>
    </row>
    <row r="6221" spans="1:27" ht="14.5" customHeight="1">
      <c r="A6221">
        <v>594712.51699999999</v>
      </c>
      <c r="B6221">
        <v>9605253.1380000003</v>
      </c>
      <c r="C6221" t="s">
        <v>36</v>
      </c>
      <c r="D6221" t="s">
        <v>524</v>
      </c>
      <c r="E6221" t="s">
        <v>370</v>
      </c>
      <c r="F6221" t="s">
        <v>3102</v>
      </c>
      <c r="G6221" t="s">
        <v>26</v>
      </c>
      <c r="H6221">
        <f t="shared" si="389"/>
        <v>38.866428592118723</v>
      </c>
      <c r="I6221">
        <f t="shared" si="390"/>
        <v>7.0346398718020335</v>
      </c>
      <c r="J6221">
        <f t="shared" si="388"/>
        <v>1</v>
      </c>
      <c r="K6221">
        <v>22.1</v>
      </c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>
        <v>32.972000000000001</v>
      </c>
      <c r="AA6221">
        <f t="shared" si="391"/>
        <v>7.0346484846617745</v>
      </c>
    </row>
    <row r="6222" spans="1:27" ht="14.5" customHeight="1">
      <c r="A6222">
        <v>594712.49199999997</v>
      </c>
      <c r="B6222">
        <v>9605257.0989999995</v>
      </c>
      <c r="C6222" t="s">
        <v>2019</v>
      </c>
      <c r="D6222" t="s">
        <v>524</v>
      </c>
      <c r="E6222" t="s">
        <v>370</v>
      </c>
      <c r="F6222" t="s">
        <v>3047</v>
      </c>
      <c r="G6222" t="s">
        <v>26</v>
      </c>
      <c r="H6222">
        <f t="shared" si="389"/>
        <v>0.97482391894812603</v>
      </c>
      <c r="I6222">
        <f t="shared" si="390"/>
        <v>1.1140832376157066</v>
      </c>
      <c r="J6222">
        <f t="shared" si="388"/>
        <v>1</v>
      </c>
      <c r="K6222">
        <v>3.5</v>
      </c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>
        <v>32.948</v>
      </c>
      <c r="AA6222">
        <f t="shared" si="391"/>
        <v>1.1140846016432675</v>
      </c>
    </row>
    <row r="6223" spans="1:27" ht="14.5" customHeight="1">
      <c r="A6223">
        <v>594712.30500000005</v>
      </c>
      <c r="B6223">
        <v>9605253.2349999994</v>
      </c>
      <c r="C6223" t="s">
        <v>131</v>
      </c>
      <c r="D6223" t="s">
        <v>524</v>
      </c>
      <c r="E6223" t="s">
        <v>370</v>
      </c>
      <c r="F6223" t="s">
        <v>3101</v>
      </c>
      <c r="G6223" t="s">
        <v>26</v>
      </c>
      <c r="H6223">
        <f t="shared" si="389"/>
        <v>106.19851139215042</v>
      </c>
      <c r="I6223">
        <f t="shared" si="390"/>
        <v>11.628234092202867</v>
      </c>
      <c r="J6223">
        <f t="shared" si="388"/>
        <v>4</v>
      </c>
      <c r="K6223">
        <v>13.5</v>
      </c>
      <c r="L6223">
        <v>22</v>
      </c>
      <c r="M6223">
        <v>15.8</v>
      </c>
      <c r="N6223">
        <v>13</v>
      </c>
      <c r="O6223"/>
      <c r="P6223"/>
      <c r="Q6223"/>
      <c r="R6223"/>
      <c r="S6223"/>
      <c r="T6223"/>
      <c r="U6223"/>
      <c r="V6223"/>
      <c r="W6223"/>
      <c r="X6223"/>
      <c r="Y6223"/>
      <c r="Z6223">
        <v>32.979999999999997</v>
      </c>
      <c r="AA6223">
        <f t="shared" si="391"/>
        <v>7.0028174960433951</v>
      </c>
    </row>
    <row r="6224" spans="1:27" ht="14.5" customHeight="1">
      <c r="A6224">
        <v>594712.22400000005</v>
      </c>
      <c r="B6224">
        <v>9605250.9130000006</v>
      </c>
      <c r="C6224" t="s">
        <v>8035</v>
      </c>
      <c r="D6224" t="s">
        <v>524</v>
      </c>
      <c r="E6224" t="s">
        <v>370</v>
      </c>
      <c r="F6224" t="s">
        <v>3099</v>
      </c>
      <c r="G6224" t="s">
        <v>26</v>
      </c>
      <c r="H6224">
        <f t="shared" si="389"/>
        <v>1.1490985624172196</v>
      </c>
      <c r="I6224">
        <f t="shared" si="390"/>
        <v>1.2095760865541958</v>
      </c>
      <c r="J6224">
        <f t="shared" si="388"/>
        <v>1</v>
      </c>
      <c r="K6224">
        <v>3.8</v>
      </c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>
        <v>33.003</v>
      </c>
      <c r="AA6224">
        <f t="shared" si="391"/>
        <v>1.2095775674984046</v>
      </c>
    </row>
    <row r="6225" spans="1:27" ht="14.5" customHeight="1">
      <c r="A6225">
        <v>594712.19099999999</v>
      </c>
      <c r="B6225">
        <v>9605256.1420000009</v>
      </c>
      <c r="C6225" t="s">
        <v>2019</v>
      </c>
      <c r="D6225" t="s">
        <v>524</v>
      </c>
      <c r="E6225" t="s">
        <v>370</v>
      </c>
      <c r="F6225" t="s">
        <v>3048</v>
      </c>
      <c r="G6225" t="s">
        <v>26</v>
      </c>
      <c r="H6225">
        <f t="shared" si="389"/>
        <v>1.1490985624172196</v>
      </c>
      <c r="I6225">
        <f t="shared" si="390"/>
        <v>1.2095760865541958</v>
      </c>
      <c r="J6225">
        <f t="shared" si="388"/>
        <v>1</v>
      </c>
      <c r="K6225">
        <v>3.8</v>
      </c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>
        <v>32.97</v>
      </c>
      <c r="AA6225">
        <f t="shared" si="391"/>
        <v>1.2095775674984046</v>
      </c>
    </row>
    <row r="6226" spans="1:27" ht="14.5" customHeight="1">
      <c r="A6226">
        <v>594712.09499999997</v>
      </c>
      <c r="B6226">
        <v>9605250.5299999993</v>
      </c>
      <c r="C6226" t="s">
        <v>8100</v>
      </c>
      <c r="D6226" t="s">
        <v>524</v>
      </c>
      <c r="E6226" t="s">
        <v>370</v>
      </c>
      <c r="F6226" t="s">
        <v>3098</v>
      </c>
      <c r="G6226" t="s">
        <v>26</v>
      </c>
      <c r="H6226">
        <f t="shared" si="389"/>
        <v>23.426809265235825</v>
      </c>
      <c r="I6226">
        <f t="shared" si="390"/>
        <v>5.4614897430033471</v>
      </c>
      <c r="J6226">
        <f t="shared" si="388"/>
        <v>3</v>
      </c>
      <c r="K6226">
        <v>11.5</v>
      </c>
      <c r="L6226">
        <v>6.6</v>
      </c>
      <c r="M6226">
        <v>7.7</v>
      </c>
      <c r="N6226"/>
      <c r="O6226"/>
      <c r="P6226"/>
      <c r="Q6226"/>
      <c r="R6226"/>
      <c r="S6226"/>
      <c r="T6226"/>
      <c r="U6226"/>
      <c r="V6226"/>
      <c r="W6226"/>
      <c r="X6226"/>
      <c r="Y6226"/>
      <c r="Z6226">
        <v>33.027000000000001</v>
      </c>
      <c r="AA6226">
        <f t="shared" si="391"/>
        <v>3.6605636911135928</v>
      </c>
    </row>
    <row r="6227" spans="1:27" ht="14.5" customHeight="1">
      <c r="A6227">
        <v>594712.05000000005</v>
      </c>
      <c r="B6227">
        <v>9605246.1469999999</v>
      </c>
      <c r="C6227" t="s">
        <v>8100</v>
      </c>
      <c r="D6227" t="s">
        <v>524</v>
      </c>
      <c r="E6227" t="s">
        <v>370</v>
      </c>
      <c r="F6227" t="s">
        <v>3158</v>
      </c>
      <c r="G6227" t="s">
        <v>26</v>
      </c>
      <c r="H6227">
        <f t="shared" si="389"/>
        <v>2.1517745933352925</v>
      </c>
      <c r="I6227">
        <f t="shared" si="390"/>
        <v>1.6552093816004785</v>
      </c>
      <c r="J6227">
        <f t="shared" si="388"/>
        <v>1</v>
      </c>
      <c r="K6227">
        <v>5.2</v>
      </c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>
        <v>33.087000000000003</v>
      </c>
      <c r="AA6227">
        <f t="shared" si="391"/>
        <v>1.6552114081557117</v>
      </c>
    </row>
    <row r="6228" spans="1:27" ht="14.5" customHeight="1">
      <c r="A6228">
        <v>594712.03799999994</v>
      </c>
      <c r="B6228">
        <v>9605255.8959999997</v>
      </c>
      <c r="C6228" t="s">
        <v>762</v>
      </c>
      <c r="D6228" t="s">
        <v>524</v>
      </c>
      <c r="E6228" t="s">
        <v>370</v>
      </c>
      <c r="F6228" t="s">
        <v>3049</v>
      </c>
      <c r="G6228" t="s">
        <v>26</v>
      </c>
      <c r="H6228">
        <f t="shared" si="389"/>
        <v>1.4713872866408857</v>
      </c>
      <c r="I6228">
        <f t="shared" si="390"/>
        <v>1.3687308347850109</v>
      </c>
      <c r="J6228">
        <f t="shared" si="388"/>
        <v>1</v>
      </c>
      <c r="K6228">
        <v>4.3</v>
      </c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>
        <v>32.957000000000001</v>
      </c>
      <c r="AA6228">
        <f t="shared" si="391"/>
        <v>1.3687325105902999</v>
      </c>
    </row>
    <row r="6229" spans="1:27" ht="14.5" customHeight="1">
      <c r="A6229">
        <v>594711.98199999996</v>
      </c>
      <c r="B6229">
        <v>9605249.5800000001</v>
      </c>
      <c r="C6229" t="s">
        <v>36</v>
      </c>
      <c r="D6229" t="s">
        <v>524</v>
      </c>
      <c r="E6229" t="s">
        <v>370</v>
      </c>
      <c r="F6229" t="s">
        <v>3156</v>
      </c>
      <c r="G6229" t="s">
        <v>26</v>
      </c>
      <c r="H6229">
        <f t="shared" si="389"/>
        <v>63.283181494229204</v>
      </c>
      <c r="I6229">
        <f t="shared" si="390"/>
        <v>8.9763278002179785</v>
      </c>
      <c r="J6229">
        <f t="shared" si="388"/>
        <v>1</v>
      </c>
      <c r="K6229">
        <v>28.2</v>
      </c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>
        <v>33.008000000000003</v>
      </c>
      <c r="AA6229">
        <f t="shared" si="391"/>
        <v>8.9763387903828971</v>
      </c>
    </row>
    <row r="6230" spans="1:27" ht="14.5" customHeight="1">
      <c r="A6230">
        <v>594711.80200000003</v>
      </c>
      <c r="B6230">
        <v>9605240.9169999994</v>
      </c>
      <c r="C6230" t="s">
        <v>527</v>
      </c>
      <c r="D6230" t="s">
        <v>524</v>
      </c>
      <c r="E6230" t="s">
        <v>370</v>
      </c>
      <c r="F6230" t="s">
        <v>3265</v>
      </c>
      <c r="G6230" t="s">
        <v>26</v>
      </c>
      <c r="H6230">
        <f t="shared" si="389"/>
        <v>1.1490985624172196</v>
      </c>
      <c r="I6230">
        <f t="shared" si="390"/>
        <v>1.2095760865541958</v>
      </c>
      <c r="J6230">
        <f t="shared" si="388"/>
        <v>1</v>
      </c>
      <c r="K6230">
        <v>3.8</v>
      </c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>
        <v>33.037999999999997</v>
      </c>
      <c r="AA6230">
        <f t="shared" si="391"/>
        <v>1.2095775674984046</v>
      </c>
    </row>
    <row r="6231" spans="1:27" ht="14.5" customHeight="1">
      <c r="A6231">
        <v>594711.72199999995</v>
      </c>
      <c r="B6231">
        <v>9605252.1710000001</v>
      </c>
      <c r="C6231" t="s">
        <v>106</v>
      </c>
      <c r="D6231" t="s">
        <v>524</v>
      </c>
      <c r="E6231" t="s">
        <v>370</v>
      </c>
      <c r="F6231" t="s">
        <v>3097</v>
      </c>
      <c r="G6231" t="s">
        <v>26</v>
      </c>
      <c r="H6231">
        <f t="shared" si="389"/>
        <v>37.943330023971917</v>
      </c>
      <c r="I6231">
        <f t="shared" si="390"/>
        <v>6.9505996341114411</v>
      </c>
      <c r="J6231">
        <f t="shared" si="388"/>
        <v>2</v>
      </c>
      <c r="K6231">
        <v>18.5</v>
      </c>
      <c r="L6231">
        <v>11.6</v>
      </c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>
        <v>32.993000000000002</v>
      </c>
      <c r="AA6231">
        <f t="shared" si="391"/>
        <v>5.8887328944001274</v>
      </c>
    </row>
    <row r="6232" spans="1:27" ht="14.5" customHeight="1">
      <c r="A6232">
        <v>594711.37600000005</v>
      </c>
      <c r="B6232">
        <v>9605250.5539999995</v>
      </c>
      <c r="C6232" t="s">
        <v>602</v>
      </c>
      <c r="D6232" t="s">
        <v>524</v>
      </c>
      <c r="E6232" t="s">
        <v>370</v>
      </c>
      <c r="F6232" t="s">
        <v>3096</v>
      </c>
      <c r="G6232" t="s">
        <v>26</v>
      </c>
      <c r="H6232">
        <f t="shared" si="389"/>
        <v>3.362147802086394</v>
      </c>
      <c r="I6232">
        <f t="shared" si="390"/>
        <v>2.0690117270005981</v>
      </c>
      <c r="J6232">
        <f t="shared" si="388"/>
        <v>1</v>
      </c>
      <c r="K6232">
        <v>6.5</v>
      </c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>
        <v>33.023000000000003</v>
      </c>
      <c r="AA6232">
        <f t="shared" si="391"/>
        <v>2.0690142601946393</v>
      </c>
    </row>
    <row r="6233" spans="1:27" ht="14.5" customHeight="1">
      <c r="A6233">
        <v>594711.37399999995</v>
      </c>
      <c r="B6233">
        <v>9605245.5170000009</v>
      </c>
      <c r="C6233" t="s">
        <v>106</v>
      </c>
      <c r="D6233" t="s">
        <v>524</v>
      </c>
      <c r="E6233" t="s">
        <v>370</v>
      </c>
      <c r="F6233" t="s">
        <v>3196</v>
      </c>
      <c r="G6233" t="s">
        <v>26</v>
      </c>
      <c r="H6233">
        <f t="shared" si="389"/>
        <v>1.9894365692818898</v>
      </c>
      <c r="I6233">
        <f t="shared" si="390"/>
        <v>1.5915474823081524</v>
      </c>
      <c r="J6233">
        <f t="shared" si="388"/>
        <v>1</v>
      </c>
      <c r="K6233">
        <v>5</v>
      </c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>
        <v>33.027999999999999</v>
      </c>
      <c r="AA6233">
        <f t="shared" si="391"/>
        <v>1.5915494309189535</v>
      </c>
    </row>
    <row r="6234" spans="1:27" ht="14.5" customHeight="1">
      <c r="A6234">
        <v>594711.33400000003</v>
      </c>
      <c r="B6234">
        <v>9605254.7550000008</v>
      </c>
      <c r="C6234" t="s">
        <v>8100</v>
      </c>
      <c r="D6234" t="s">
        <v>524</v>
      </c>
      <c r="E6234" t="s">
        <v>370</v>
      </c>
      <c r="F6234" t="s">
        <v>3051</v>
      </c>
      <c r="G6234" t="s">
        <v>26</v>
      </c>
      <c r="H6234">
        <f t="shared" si="389"/>
        <v>5.4820914103131768</v>
      </c>
      <c r="I6234">
        <f t="shared" si="390"/>
        <v>2.6419688206315328</v>
      </c>
      <c r="J6234">
        <f t="shared" si="388"/>
        <v>1</v>
      </c>
      <c r="K6234">
        <v>8.3000000000000007</v>
      </c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>
        <v>32.978000000000002</v>
      </c>
      <c r="AA6234">
        <f t="shared" si="391"/>
        <v>2.6419720553254629</v>
      </c>
    </row>
    <row r="6235" spans="1:27" ht="14.5" customHeight="1">
      <c r="A6235">
        <v>594711.31400000001</v>
      </c>
      <c r="B6235">
        <v>9605245.4100000001</v>
      </c>
      <c r="C6235" t="s">
        <v>565</v>
      </c>
      <c r="D6235" t="s">
        <v>524</v>
      </c>
      <c r="E6235" t="s">
        <v>370</v>
      </c>
      <c r="F6235" t="s">
        <v>3197</v>
      </c>
      <c r="G6235" t="s">
        <v>26</v>
      </c>
      <c r="H6235">
        <f t="shared" si="389"/>
        <v>0.91991546963594573</v>
      </c>
      <c r="I6235">
        <f t="shared" si="390"/>
        <v>1.0822522879695435</v>
      </c>
      <c r="J6235">
        <f t="shared" si="388"/>
        <v>1</v>
      </c>
      <c r="K6235">
        <v>3.4</v>
      </c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>
        <v>33.048000000000002</v>
      </c>
      <c r="AA6235">
        <f t="shared" si="391"/>
        <v>1.0822536130248883</v>
      </c>
    </row>
    <row r="6236" spans="1:27" ht="14.5" customHeight="1">
      <c r="A6236">
        <v>594711.30000000005</v>
      </c>
      <c r="B6236">
        <v>9605255.1160000004</v>
      </c>
      <c r="C6236" t="s">
        <v>8100</v>
      </c>
      <c r="D6236" t="s">
        <v>524</v>
      </c>
      <c r="E6236" t="s">
        <v>370</v>
      </c>
      <c r="F6236" t="s">
        <v>3052</v>
      </c>
      <c r="G6236" t="s">
        <v>26</v>
      </c>
      <c r="H6236">
        <f t="shared" si="389"/>
        <v>18.32111925383078</v>
      </c>
      <c r="I6236">
        <f t="shared" si="390"/>
        <v>4.829815626795158</v>
      </c>
      <c r="J6236">
        <f t="shared" si="388"/>
        <v>3</v>
      </c>
      <c r="K6236">
        <v>10.1</v>
      </c>
      <c r="L6236">
        <v>6.2</v>
      </c>
      <c r="M6236">
        <v>6.7</v>
      </c>
      <c r="N6236"/>
      <c r="O6236"/>
      <c r="P6236"/>
      <c r="Q6236"/>
      <c r="R6236"/>
      <c r="S6236"/>
      <c r="T6236"/>
      <c r="U6236"/>
      <c r="V6236"/>
      <c r="W6236"/>
      <c r="X6236"/>
      <c r="Y6236"/>
      <c r="Z6236">
        <v>33.002000000000002</v>
      </c>
      <c r="AA6236">
        <f t="shared" si="391"/>
        <v>3.214929850456286</v>
      </c>
    </row>
    <row r="6237" spans="1:27" ht="14.5" customHeight="1">
      <c r="A6237">
        <v>594711.06000000006</v>
      </c>
      <c r="B6237">
        <v>9605247.8460000008</v>
      </c>
      <c r="C6237" t="s">
        <v>106</v>
      </c>
      <c r="D6237" t="s">
        <v>524</v>
      </c>
      <c r="E6237" t="s">
        <v>370</v>
      </c>
      <c r="F6237" t="s">
        <v>3157</v>
      </c>
      <c r="G6237" t="s">
        <v>26</v>
      </c>
      <c r="H6237">
        <f t="shared" si="389"/>
        <v>33.52916816404926</v>
      </c>
      <c r="I6237">
        <f t="shared" si="390"/>
        <v>6.533801571783175</v>
      </c>
      <c r="J6237">
        <f t="shared" si="388"/>
        <v>4</v>
      </c>
      <c r="K6237">
        <v>13.3</v>
      </c>
      <c r="L6237">
        <v>8.1999999999999993</v>
      </c>
      <c r="M6237">
        <v>7</v>
      </c>
      <c r="N6237">
        <v>8.9</v>
      </c>
      <c r="O6237"/>
      <c r="P6237"/>
      <c r="Q6237"/>
      <c r="R6237"/>
      <c r="S6237"/>
      <c r="T6237"/>
      <c r="U6237"/>
      <c r="V6237"/>
      <c r="W6237"/>
      <c r="X6237"/>
      <c r="Y6237"/>
      <c r="Z6237">
        <v>33.061999999999998</v>
      </c>
      <c r="AA6237">
        <f t="shared" si="391"/>
        <v>4.2335214862444159</v>
      </c>
    </row>
    <row r="6238" spans="1:27" ht="14.5" customHeight="1">
      <c r="A6238">
        <v>594711.049</v>
      </c>
      <c r="B6238">
        <v>9605244.8350000009</v>
      </c>
      <c r="C6238" t="s">
        <v>527</v>
      </c>
      <c r="D6238" t="s">
        <v>524</v>
      </c>
      <c r="E6238" t="s">
        <v>370</v>
      </c>
      <c r="F6238" t="s">
        <v>3195</v>
      </c>
      <c r="G6238" t="s">
        <v>26</v>
      </c>
      <c r="H6238">
        <f t="shared" si="389"/>
        <v>0.7647394172319586</v>
      </c>
      <c r="I6238">
        <f t="shared" si="390"/>
        <v>0.98675943903105445</v>
      </c>
      <c r="J6238">
        <f t="shared" si="388"/>
        <v>1</v>
      </c>
      <c r="K6238">
        <v>3.1</v>
      </c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>
        <v>33.064</v>
      </c>
      <c r="AA6238">
        <f t="shared" si="391"/>
        <v>0.9867606471697512</v>
      </c>
    </row>
    <row r="6239" spans="1:27" ht="14.5" customHeight="1">
      <c r="A6239">
        <v>594711.04599999997</v>
      </c>
      <c r="B6239">
        <v>9605239.3210000005</v>
      </c>
      <c r="C6239" t="s">
        <v>71</v>
      </c>
      <c r="D6239" t="s">
        <v>524</v>
      </c>
      <c r="E6239" t="s">
        <v>370</v>
      </c>
      <c r="F6239" t="s">
        <v>3264</v>
      </c>
      <c r="G6239" t="s">
        <v>26</v>
      </c>
      <c r="H6239">
        <f t="shared" si="389"/>
        <v>229.98921247914672</v>
      </c>
      <c r="I6239">
        <f t="shared" si="390"/>
        <v>17.112296030207279</v>
      </c>
      <c r="J6239">
        <f t="shared" si="388"/>
        <v>3</v>
      </c>
      <c r="K6239">
        <v>19.5</v>
      </c>
      <c r="L6239">
        <v>15</v>
      </c>
      <c r="M6239">
        <v>33.799999999999997</v>
      </c>
      <c r="N6239"/>
      <c r="O6239"/>
      <c r="P6239"/>
      <c r="Q6239"/>
      <c r="R6239"/>
      <c r="S6239"/>
      <c r="T6239"/>
      <c r="U6239"/>
      <c r="V6239"/>
      <c r="W6239"/>
      <c r="X6239"/>
      <c r="Y6239"/>
      <c r="Z6239">
        <v>33.14</v>
      </c>
      <c r="AA6239">
        <f t="shared" si="391"/>
        <v>10.758874153012124</v>
      </c>
    </row>
    <row r="6240" spans="1:27" ht="14.5" customHeight="1">
      <c r="A6240">
        <v>594710.96100000001</v>
      </c>
      <c r="B6240">
        <v>9605242.3920000009</v>
      </c>
      <c r="C6240" t="s">
        <v>52</v>
      </c>
      <c r="D6240" t="s">
        <v>524</v>
      </c>
      <c r="E6240" t="s">
        <v>370</v>
      </c>
      <c r="F6240" t="s">
        <v>3192</v>
      </c>
      <c r="G6240" t="s">
        <v>26</v>
      </c>
      <c r="H6240">
        <f t="shared" si="389"/>
        <v>23.203196594848539</v>
      </c>
      <c r="I6240">
        <f t="shared" si="390"/>
        <v>5.4353618448149295</v>
      </c>
      <c r="J6240">
        <f t="shared" si="388"/>
        <v>4</v>
      </c>
      <c r="K6240">
        <v>5.8</v>
      </c>
      <c r="L6240">
        <v>6.3</v>
      </c>
      <c r="M6240">
        <v>8</v>
      </c>
      <c r="N6240">
        <v>9.5</v>
      </c>
      <c r="O6240"/>
      <c r="P6240"/>
      <c r="Q6240"/>
      <c r="R6240"/>
      <c r="S6240"/>
      <c r="T6240"/>
      <c r="U6240"/>
      <c r="V6240"/>
      <c r="W6240"/>
      <c r="X6240"/>
      <c r="Y6240"/>
      <c r="Z6240">
        <v>33.026000000000003</v>
      </c>
      <c r="AA6240">
        <f t="shared" si="391"/>
        <v>3.0239439187460113</v>
      </c>
    </row>
    <row r="6241" spans="1:27" ht="14.5" customHeight="1">
      <c r="A6241">
        <v>594710.91099999996</v>
      </c>
      <c r="B6241">
        <v>9605234.8249999993</v>
      </c>
      <c r="C6241" t="s">
        <v>525</v>
      </c>
      <c r="D6241" t="s">
        <v>524</v>
      </c>
      <c r="E6241" t="s">
        <v>370</v>
      </c>
      <c r="F6241" t="s">
        <v>3267</v>
      </c>
      <c r="G6241">
        <v>2</v>
      </c>
      <c r="H6241">
        <f t="shared" si="389"/>
        <v>19.169415006972578</v>
      </c>
      <c r="I6241">
        <f t="shared" si="390"/>
        <v>4.9403643753944033</v>
      </c>
      <c r="J6241">
        <f t="shared" si="388"/>
        <v>2</v>
      </c>
      <c r="K6241">
        <v>12.5</v>
      </c>
      <c r="L6241">
        <v>9.1999999999999993</v>
      </c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>
        <v>32.576000000000001</v>
      </c>
      <c r="AA6241">
        <f t="shared" si="391"/>
        <v>3.9788735772973833</v>
      </c>
    </row>
    <row r="6242" spans="1:27" ht="14.5" customHeight="1">
      <c r="A6242">
        <v>594710.90500000003</v>
      </c>
      <c r="B6242">
        <v>9605255.6870000008</v>
      </c>
      <c r="C6242" t="s">
        <v>602</v>
      </c>
      <c r="D6242" t="s">
        <v>524</v>
      </c>
      <c r="E6242" t="s">
        <v>370</v>
      </c>
      <c r="F6242" t="s">
        <v>3053</v>
      </c>
      <c r="G6242" t="s">
        <v>26</v>
      </c>
      <c r="H6242">
        <f t="shared" si="389"/>
        <v>1.2103732087511017</v>
      </c>
      <c r="I6242">
        <f t="shared" si="390"/>
        <v>1.2414070362003586</v>
      </c>
      <c r="J6242">
        <f t="shared" si="388"/>
        <v>1</v>
      </c>
      <c r="K6242">
        <v>3.9</v>
      </c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>
        <v>32.985999999999997</v>
      </c>
      <c r="AA6242">
        <f t="shared" si="391"/>
        <v>1.2414085561167836</v>
      </c>
    </row>
    <row r="6243" spans="1:27" ht="14.5" customHeight="1">
      <c r="A6243">
        <v>594710.83200000005</v>
      </c>
      <c r="B6243">
        <v>9605243.8100000005</v>
      </c>
      <c r="C6243" t="s">
        <v>106</v>
      </c>
      <c r="D6243" t="s">
        <v>524</v>
      </c>
      <c r="E6243" t="s">
        <v>370</v>
      </c>
      <c r="F6243" t="s">
        <v>3193</v>
      </c>
      <c r="G6243" t="s">
        <v>26</v>
      </c>
      <c r="H6243">
        <f t="shared" si="389"/>
        <v>0.86659856957919112</v>
      </c>
      <c r="I6243">
        <f t="shared" si="390"/>
        <v>1.0504213383233805</v>
      </c>
      <c r="J6243">
        <f t="shared" si="388"/>
        <v>1</v>
      </c>
      <c r="K6243">
        <v>3.3</v>
      </c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>
        <v>33.06</v>
      </c>
      <c r="AA6243">
        <f t="shared" si="391"/>
        <v>1.0504226244065091</v>
      </c>
    </row>
    <row r="6244" spans="1:27" ht="14.5" customHeight="1">
      <c r="A6244">
        <v>594710.79799999995</v>
      </c>
      <c r="B6244">
        <v>9605254.4940000009</v>
      </c>
      <c r="C6244" t="s">
        <v>2019</v>
      </c>
      <c r="D6244" t="s">
        <v>524</v>
      </c>
      <c r="E6244" t="s">
        <v>370</v>
      </c>
      <c r="F6244" t="s">
        <v>3054</v>
      </c>
      <c r="G6244" t="s">
        <v>26</v>
      </c>
      <c r="H6244">
        <f t="shared" si="389"/>
        <v>0.97482391894812603</v>
      </c>
      <c r="I6244">
        <f t="shared" si="390"/>
        <v>1.1140832376157066</v>
      </c>
      <c r="J6244">
        <f t="shared" si="388"/>
        <v>1</v>
      </c>
      <c r="K6244">
        <v>3.5</v>
      </c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>
        <v>32.996000000000002</v>
      </c>
      <c r="AA6244">
        <f t="shared" si="391"/>
        <v>1.1140846016432675</v>
      </c>
    </row>
    <row r="6245" spans="1:27" ht="14.5" customHeight="1">
      <c r="A6245">
        <v>594710.79299999995</v>
      </c>
      <c r="B6245">
        <v>9605251.7550000008</v>
      </c>
      <c r="C6245" t="s">
        <v>8100</v>
      </c>
      <c r="D6245" t="s">
        <v>524</v>
      </c>
      <c r="E6245" t="s">
        <v>370</v>
      </c>
      <c r="F6245" t="s">
        <v>3095</v>
      </c>
      <c r="G6245" t="s">
        <v>26</v>
      </c>
      <c r="H6245">
        <f t="shared" si="389"/>
        <v>8.2792392267235115</v>
      </c>
      <c r="I6245">
        <f t="shared" si="390"/>
        <v>3.2467568639086304</v>
      </c>
      <c r="J6245">
        <f t="shared" si="388"/>
        <v>1</v>
      </c>
      <c r="K6245">
        <v>10.199999999999999</v>
      </c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>
        <v>33.005000000000003</v>
      </c>
      <c r="AA6245">
        <f t="shared" si="391"/>
        <v>3.246760839074665</v>
      </c>
    </row>
    <row r="6246" spans="1:27" ht="14.5" customHeight="1">
      <c r="A6246">
        <v>594710.71600000001</v>
      </c>
      <c r="B6246">
        <v>9605234.7280000001</v>
      </c>
      <c r="C6246" t="s">
        <v>8100</v>
      </c>
      <c r="D6246" t="s">
        <v>524</v>
      </c>
      <c r="E6246" t="s">
        <v>370</v>
      </c>
      <c r="F6246" t="s">
        <v>3268</v>
      </c>
      <c r="G6246" t="s">
        <v>26</v>
      </c>
      <c r="H6246">
        <f t="shared" si="389"/>
        <v>72.652631960919194</v>
      </c>
      <c r="I6246">
        <f t="shared" si="390"/>
        <v>9.6178993406652911</v>
      </c>
      <c r="J6246">
        <f t="shared" si="388"/>
        <v>4</v>
      </c>
      <c r="K6246">
        <v>14</v>
      </c>
      <c r="L6246">
        <v>6.7</v>
      </c>
      <c r="M6246">
        <v>17</v>
      </c>
      <c r="N6246">
        <v>9.6999999999999993</v>
      </c>
      <c r="O6246"/>
      <c r="P6246"/>
      <c r="Q6246"/>
      <c r="R6246"/>
      <c r="S6246"/>
      <c r="T6246"/>
      <c r="U6246"/>
      <c r="V6246"/>
      <c r="W6246"/>
      <c r="X6246"/>
      <c r="Y6246"/>
      <c r="Z6246">
        <v>32.658000000000001</v>
      </c>
      <c r="AA6246">
        <f t="shared" si="391"/>
        <v>5.4112680651244416</v>
      </c>
    </row>
    <row r="6247" spans="1:27" ht="14.5" customHeight="1">
      <c r="A6247">
        <v>594710.70299999998</v>
      </c>
      <c r="B6247">
        <v>9605245.2469999995</v>
      </c>
      <c r="C6247" t="s">
        <v>52</v>
      </c>
      <c r="D6247" t="s">
        <v>524</v>
      </c>
      <c r="E6247" t="s">
        <v>370</v>
      </c>
      <c r="F6247" t="s">
        <v>3194</v>
      </c>
      <c r="G6247" t="s">
        <v>26</v>
      </c>
      <c r="H6247">
        <f t="shared" si="389"/>
        <v>14.693182726088324</v>
      </c>
      <c r="I6247">
        <f t="shared" si="390"/>
        <v>4.325262713139276</v>
      </c>
      <c r="J6247">
        <f t="shared" si="388"/>
        <v>2</v>
      </c>
      <c r="K6247">
        <v>10</v>
      </c>
      <c r="L6247">
        <v>9.1999999999999993</v>
      </c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>
        <v>33.064</v>
      </c>
      <c r="AA6247">
        <f t="shared" si="391"/>
        <v>3.183098861837907</v>
      </c>
    </row>
    <row r="6248" spans="1:27" ht="14.5" customHeight="1">
      <c r="A6248">
        <v>594710.65899999999</v>
      </c>
      <c r="B6248">
        <v>9605246.6640000008</v>
      </c>
      <c r="C6248" t="s">
        <v>565</v>
      </c>
      <c r="D6248" t="s">
        <v>524</v>
      </c>
      <c r="E6248" t="s">
        <v>370</v>
      </c>
      <c r="F6248" t="s">
        <v>3159</v>
      </c>
      <c r="G6248" t="s">
        <v>26</v>
      </c>
      <c r="H6248">
        <f t="shared" si="389"/>
        <v>0.7647394172319586</v>
      </c>
      <c r="I6248">
        <f t="shared" si="390"/>
        <v>0.98675943903105445</v>
      </c>
      <c r="J6248">
        <f t="shared" si="388"/>
        <v>1</v>
      </c>
      <c r="K6248">
        <v>3.1</v>
      </c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>
        <v>33.094999999999999</v>
      </c>
      <c r="AA6248">
        <f t="shared" si="391"/>
        <v>0.9867606471697512</v>
      </c>
    </row>
    <row r="6249" spans="1:27" ht="14.5" customHeight="1">
      <c r="A6249">
        <v>594710.63500000001</v>
      </c>
      <c r="B6249">
        <v>9605247.3709999993</v>
      </c>
      <c r="C6249" t="s">
        <v>565</v>
      </c>
      <c r="D6249" t="s">
        <v>524</v>
      </c>
      <c r="E6249" t="s">
        <v>370</v>
      </c>
      <c r="F6249" t="s">
        <v>3161</v>
      </c>
      <c r="G6249" t="s">
        <v>26</v>
      </c>
      <c r="H6249">
        <f t="shared" si="389"/>
        <v>0.81487321877786223</v>
      </c>
      <c r="I6249">
        <f t="shared" si="390"/>
        <v>1.0185903886772176</v>
      </c>
      <c r="J6249">
        <f t="shared" si="388"/>
        <v>1</v>
      </c>
      <c r="K6249">
        <v>3.2</v>
      </c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>
        <v>33.082999999999998</v>
      </c>
      <c r="AA6249">
        <f t="shared" si="391"/>
        <v>1.0185916357881302</v>
      </c>
    </row>
    <row r="6250" spans="1:27" ht="14.5" customHeight="1">
      <c r="A6250">
        <v>594710.39</v>
      </c>
      <c r="B6250">
        <v>9605247.3739999998</v>
      </c>
      <c r="C6250" t="s">
        <v>106</v>
      </c>
      <c r="D6250" t="s">
        <v>524</v>
      </c>
      <c r="E6250" t="s">
        <v>370</v>
      </c>
      <c r="F6250" t="s">
        <v>3160</v>
      </c>
      <c r="G6250" t="s">
        <v>26</v>
      </c>
      <c r="H6250">
        <f t="shared" si="389"/>
        <v>0.91991546963594573</v>
      </c>
      <c r="I6250">
        <f t="shared" si="390"/>
        <v>1.0822522879695435</v>
      </c>
      <c r="J6250">
        <f t="shared" si="388"/>
        <v>1</v>
      </c>
      <c r="K6250">
        <v>3.4</v>
      </c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>
        <v>33.085999999999999</v>
      </c>
      <c r="AA6250">
        <f t="shared" si="391"/>
        <v>1.0822536130248883</v>
      </c>
    </row>
    <row r="6251" spans="1:27" ht="14.5" customHeight="1">
      <c r="A6251">
        <v>594710.25</v>
      </c>
      <c r="B6251">
        <v>9605247.0050000008</v>
      </c>
      <c r="C6251" t="s">
        <v>527</v>
      </c>
      <c r="D6251" t="s">
        <v>524</v>
      </c>
      <c r="E6251" t="s">
        <v>370</v>
      </c>
      <c r="F6251" t="s">
        <v>3163</v>
      </c>
      <c r="G6251" t="s">
        <v>26</v>
      </c>
      <c r="H6251">
        <f t="shared" si="389"/>
        <v>0.86659856957919112</v>
      </c>
      <c r="I6251">
        <f t="shared" si="390"/>
        <v>1.0504213383233805</v>
      </c>
      <c r="J6251">
        <f t="shared" si="388"/>
        <v>1</v>
      </c>
      <c r="K6251">
        <v>3.3</v>
      </c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>
        <v>33.078000000000003</v>
      </c>
      <c r="AA6251">
        <f t="shared" si="391"/>
        <v>1.0504226244065091</v>
      </c>
    </row>
    <row r="6252" spans="1:27" ht="14.5" customHeight="1">
      <c r="A6252">
        <v>594710.19799999997</v>
      </c>
      <c r="B6252">
        <v>9605254.0140000004</v>
      </c>
      <c r="C6252" t="s">
        <v>8100</v>
      </c>
      <c r="D6252" t="s">
        <v>524</v>
      </c>
      <c r="E6252" t="s">
        <v>370</v>
      </c>
      <c r="F6252" t="s">
        <v>3055</v>
      </c>
      <c r="G6252" t="s">
        <v>26</v>
      </c>
      <c r="H6252">
        <f t="shared" si="389"/>
        <v>11.28726731947773</v>
      </c>
      <c r="I6252">
        <f t="shared" si="390"/>
        <v>3.7909578600482003</v>
      </c>
      <c r="J6252">
        <f t="shared" si="388"/>
        <v>2</v>
      </c>
      <c r="K6252">
        <v>9</v>
      </c>
      <c r="L6252">
        <v>7.8</v>
      </c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>
        <v>32.985999999999997</v>
      </c>
      <c r="AA6252">
        <f t="shared" si="391"/>
        <v>2.8647889756541161</v>
      </c>
    </row>
    <row r="6253" spans="1:27" ht="14.5" customHeight="1">
      <c r="A6253">
        <v>594710.16899999999</v>
      </c>
      <c r="B6253">
        <v>9605247.1070000008</v>
      </c>
      <c r="C6253" t="s">
        <v>32</v>
      </c>
      <c r="D6253" t="s">
        <v>524</v>
      </c>
      <c r="E6253" t="s">
        <v>370</v>
      </c>
      <c r="F6253" t="s">
        <v>3162</v>
      </c>
      <c r="G6253" t="s">
        <v>26</v>
      </c>
      <c r="H6253">
        <f t="shared" si="389"/>
        <v>35.428682200399614</v>
      </c>
      <c r="I6253">
        <f t="shared" si="390"/>
        <v>6.7163303753404033</v>
      </c>
      <c r="J6253">
        <f t="shared" si="388"/>
        <v>1</v>
      </c>
      <c r="K6253">
        <v>21.1</v>
      </c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>
        <v>33.045999999999999</v>
      </c>
      <c r="AA6253">
        <f t="shared" si="391"/>
        <v>6.716338598477984</v>
      </c>
    </row>
    <row r="6254" spans="1:27" ht="14.5" customHeight="1">
      <c r="A6254">
        <v>594710.11</v>
      </c>
      <c r="B6254">
        <v>9605241.5219999999</v>
      </c>
      <c r="C6254" t="s">
        <v>527</v>
      </c>
      <c r="D6254" t="s">
        <v>524</v>
      </c>
      <c r="E6254" t="s">
        <v>370</v>
      </c>
      <c r="F6254" t="s">
        <v>3191</v>
      </c>
      <c r="G6254" t="s">
        <v>26</v>
      </c>
      <c r="H6254">
        <f t="shared" si="389"/>
        <v>1.7578661526174781</v>
      </c>
      <c r="I6254">
        <f t="shared" si="390"/>
        <v>1.4960546333696634</v>
      </c>
      <c r="J6254">
        <f t="shared" si="388"/>
        <v>1</v>
      </c>
      <c r="K6254">
        <v>4.7</v>
      </c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>
        <v>33.085999999999999</v>
      </c>
      <c r="AA6254">
        <f t="shared" si="391"/>
        <v>1.4960564650638162</v>
      </c>
    </row>
    <row r="6255" spans="1:27" ht="14.5" customHeight="1">
      <c r="A6255">
        <v>594709.91500000004</v>
      </c>
      <c r="B6255">
        <v>9605248.9969999995</v>
      </c>
      <c r="C6255" t="s">
        <v>106</v>
      </c>
      <c r="D6255" t="s">
        <v>524</v>
      </c>
      <c r="E6255" t="s">
        <v>370</v>
      </c>
      <c r="F6255" t="s">
        <v>3170</v>
      </c>
      <c r="G6255" t="s">
        <v>26</v>
      </c>
      <c r="H6255">
        <f t="shared" si="389"/>
        <v>1.4713872866408857</v>
      </c>
      <c r="I6255">
        <f t="shared" si="390"/>
        <v>1.3687308347850109</v>
      </c>
      <c r="J6255">
        <f t="shared" si="388"/>
        <v>1</v>
      </c>
      <c r="K6255">
        <v>4.3</v>
      </c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>
        <v>33.076000000000001</v>
      </c>
      <c r="AA6255">
        <f t="shared" si="391"/>
        <v>1.3687325105902999</v>
      </c>
    </row>
    <row r="6256" spans="1:27" ht="14.5" customHeight="1">
      <c r="A6256">
        <v>594709.85900000005</v>
      </c>
      <c r="B6256">
        <v>9605247.9199999999</v>
      </c>
      <c r="C6256" t="s">
        <v>527</v>
      </c>
      <c r="D6256" t="s">
        <v>524</v>
      </c>
      <c r="E6256" t="s">
        <v>370</v>
      </c>
      <c r="F6256" t="s">
        <v>3168</v>
      </c>
      <c r="G6256" t="s">
        <v>26</v>
      </c>
      <c r="H6256">
        <f t="shared" si="389"/>
        <v>0.81487321877786223</v>
      </c>
      <c r="I6256">
        <f t="shared" si="390"/>
        <v>1.0185903886772176</v>
      </c>
      <c r="J6256">
        <f t="shared" si="388"/>
        <v>1</v>
      </c>
      <c r="K6256">
        <v>3.2</v>
      </c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>
        <v>33.094000000000001</v>
      </c>
      <c r="AA6256">
        <f t="shared" si="391"/>
        <v>1.0185916357881302</v>
      </c>
    </row>
    <row r="6257" spans="1:27" ht="14.5" customHeight="1">
      <c r="A6257">
        <v>594709.83600000001</v>
      </c>
      <c r="B6257">
        <v>9605248.1919999998</v>
      </c>
      <c r="C6257" t="s">
        <v>8035</v>
      </c>
      <c r="D6257" t="s">
        <v>524</v>
      </c>
      <c r="E6257" t="s">
        <v>370</v>
      </c>
      <c r="F6257" t="s">
        <v>3169</v>
      </c>
      <c r="G6257" t="s">
        <v>26</v>
      </c>
      <c r="H6257">
        <f t="shared" si="389"/>
        <v>1.4713872866408857</v>
      </c>
      <c r="I6257">
        <f t="shared" si="390"/>
        <v>1.3687308347850109</v>
      </c>
      <c r="J6257">
        <f t="shared" si="388"/>
        <v>1</v>
      </c>
      <c r="K6257">
        <v>4.3</v>
      </c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>
        <v>33.076999999999998</v>
      </c>
      <c r="AA6257">
        <f t="shared" si="391"/>
        <v>1.3687325105902999</v>
      </c>
    </row>
    <row r="6258" spans="1:27" ht="14.5" customHeight="1">
      <c r="A6258">
        <v>594709.826</v>
      </c>
      <c r="B6258">
        <v>9605246.6879999992</v>
      </c>
      <c r="C6258" t="s">
        <v>527</v>
      </c>
      <c r="D6258" t="s">
        <v>524</v>
      </c>
      <c r="E6258" t="s">
        <v>370</v>
      </c>
      <c r="F6258" t="s">
        <v>3164</v>
      </c>
      <c r="G6258" t="s">
        <v>26</v>
      </c>
      <c r="H6258">
        <f t="shared" si="389"/>
        <v>0.97482391894812603</v>
      </c>
      <c r="I6258">
        <f t="shared" si="390"/>
        <v>1.1140832376157066</v>
      </c>
      <c r="J6258">
        <f t="shared" si="388"/>
        <v>1</v>
      </c>
      <c r="K6258">
        <v>3.5</v>
      </c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>
        <v>33.109000000000002</v>
      </c>
      <c r="AA6258">
        <f t="shared" si="391"/>
        <v>1.1140846016432675</v>
      </c>
    </row>
    <row r="6259" spans="1:27" ht="14.5" customHeight="1">
      <c r="A6259">
        <v>594709.66700000002</v>
      </c>
      <c r="B6259">
        <v>9605239.6140000001</v>
      </c>
      <c r="C6259" t="s">
        <v>106</v>
      </c>
      <c r="D6259" t="s">
        <v>524</v>
      </c>
      <c r="E6259" t="s">
        <v>370</v>
      </c>
      <c r="F6259" t="s">
        <v>3266</v>
      </c>
      <c r="G6259" t="s">
        <v>26</v>
      </c>
      <c r="H6259">
        <f t="shared" si="389"/>
        <v>7.1818660151076221</v>
      </c>
      <c r="I6259">
        <f t="shared" si="390"/>
        <v>3.0239402163854892</v>
      </c>
      <c r="J6259">
        <f t="shared" si="388"/>
        <v>1</v>
      </c>
      <c r="K6259">
        <v>9.5</v>
      </c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>
        <v>33.079000000000001</v>
      </c>
      <c r="AA6259">
        <f t="shared" si="391"/>
        <v>3.0239439187460113</v>
      </c>
    </row>
    <row r="6260" spans="1:27" ht="14.5" customHeight="1">
      <c r="A6260">
        <v>594709.66399999999</v>
      </c>
      <c r="B6260">
        <v>9605250.0659999996</v>
      </c>
      <c r="C6260" t="s">
        <v>8100</v>
      </c>
      <c r="D6260" t="s">
        <v>524</v>
      </c>
      <c r="E6260" t="s">
        <v>370</v>
      </c>
      <c r="F6260" t="s">
        <v>3093</v>
      </c>
      <c r="G6260" t="s">
        <v>26</v>
      </c>
      <c r="H6260">
        <f t="shared" si="389"/>
        <v>6.0232181571578485</v>
      </c>
      <c r="I6260">
        <f t="shared" si="390"/>
        <v>2.7692926192161846</v>
      </c>
      <c r="J6260">
        <f t="shared" si="388"/>
        <v>1</v>
      </c>
      <c r="K6260">
        <v>8.6999999999999993</v>
      </c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>
        <v>33.021000000000001</v>
      </c>
      <c r="AA6260">
        <f t="shared" si="391"/>
        <v>2.7692960097989787</v>
      </c>
    </row>
    <row r="6261" spans="1:27" ht="14.5" customHeight="1">
      <c r="A6261">
        <v>594709.61699999997</v>
      </c>
      <c r="B6261">
        <v>9605240.8900000006</v>
      </c>
      <c r="C6261" t="s">
        <v>106</v>
      </c>
      <c r="D6261" t="s">
        <v>524</v>
      </c>
      <c r="E6261" t="s">
        <v>370</v>
      </c>
      <c r="F6261" t="s">
        <v>3190</v>
      </c>
      <c r="G6261" t="s">
        <v>26</v>
      </c>
      <c r="H6261">
        <f t="shared" si="389"/>
        <v>1.1490985624172196</v>
      </c>
      <c r="I6261">
        <f t="shared" si="390"/>
        <v>1.2095760865541958</v>
      </c>
      <c r="J6261">
        <f t="shared" si="388"/>
        <v>1</v>
      </c>
      <c r="K6261">
        <v>3.8</v>
      </c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>
        <v>33.091999999999999</v>
      </c>
      <c r="AA6261">
        <f t="shared" si="391"/>
        <v>1.2095775674984046</v>
      </c>
    </row>
    <row r="6262" spans="1:27" ht="14.5" customHeight="1">
      <c r="A6262">
        <v>594709.49300000002</v>
      </c>
      <c r="B6262">
        <v>9605247.4370000008</v>
      </c>
      <c r="C6262" t="s">
        <v>106</v>
      </c>
      <c r="D6262" t="s">
        <v>524</v>
      </c>
      <c r="E6262" t="s">
        <v>370</v>
      </c>
      <c r="F6262" t="s">
        <v>3167</v>
      </c>
      <c r="G6262" t="s">
        <v>26</v>
      </c>
      <c r="H6262">
        <f t="shared" si="389"/>
        <v>2.2568168441933758</v>
      </c>
      <c r="I6262">
        <f t="shared" si="390"/>
        <v>1.6951288245581646</v>
      </c>
      <c r="J6262">
        <f t="shared" ref="J6262:J6325" si="392">COUNT(K6262:Y6262)</f>
        <v>3</v>
      </c>
      <c r="K6262">
        <v>3.1</v>
      </c>
      <c r="L6262">
        <v>2.5</v>
      </c>
      <c r="M6262">
        <v>2.5</v>
      </c>
      <c r="N6262"/>
      <c r="O6262"/>
      <c r="P6262"/>
      <c r="Q6262"/>
      <c r="R6262"/>
      <c r="S6262"/>
      <c r="T6262"/>
      <c r="U6262"/>
      <c r="V6262"/>
      <c r="W6262"/>
      <c r="X6262"/>
      <c r="Y6262"/>
      <c r="Z6262">
        <v>33.08</v>
      </c>
      <c r="AA6262">
        <f t="shared" si="391"/>
        <v>0.9867606471697512</v>
      </c>
    </row>
    <row r="6263" spans="1:27" ht="14.5" customHeight="1">
      <c r="A6263">
        <v>594709.47699999996</v>
      </c>
      <c r="B6263">
        <v>9605246.9189999998</v>
      </c>
      <c r="C6263" t="s">
        <v>527</v>
      </c>
      <c r="D6263" t="s">
        <v>524</v>
      </c>
      <c r="E6263" t="s">
        <v>370</v>
      </c>
      <c r="F6263" t="s">
        <v>3165</v>
      </c>
      <c r="G6263" t="s">
        <v>26</v>
      </c>
      <c r="H6263">
        <f t="shared" si="389"/>
        <v>1.2732394043404096</v>
      </c>
      <c r="I6263">
        <f t="shared" si="390"/>
        <v>1.2732379858465219</v>
      </c>
      <c r="J6263">
        <f t="shared" si="392"/>
        <v>1</v>
      </c>
      <c r="K6263">
        <v>4</v>
      </c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>
        <v>33.090000000000003</v>
      </c>
      <c r="AA6263">
        <f t="shared" si="391"/>
        <v>1.2732395447351628</v>
      </c>
    </row>
    <row r="6264" spans="1:27" ht="14.5" customHeight="1">
      <c r="A6264">
        <v>594709.32299999997</v>
      </c>
      <c r="B6264">
        <v>9605246.4010000005</v>
      </c>
      <c r="C6264" t="s">
        <v>8100</v>
      </c>
      <c r="D6264" t="s">
        <v>524</v>
      </c>
      <c r="E6264" t="s">
        <v>370</v>
      </c>
      <c r="F6264" t="s">
        <v>3166</v>
      </c>
      <c r="G6264" t="s">
        <v>26</v>
      </c>
      <c r="H6264">
        <f t="shared" si="389"/>
        <v>62.759561789194208</v>
      </c>
      <c r="I6264">
        <f t="shared" si="390"/>
        <v>8.9391145546484836</v>
      </c>
      <c r="J6264">
        <f t="shared" si="392"/>
        <v>5</v>
      </c>
      <c r="K6264">
        <v>7.1</v>
      </c>
      <c r="L6264">
        <v>14</v>
      </c>
      <c r="M6264">
        <v>11</v>
      </c>
      <c r="N6264">
        <v>12</v>
      </c>
      <c r="O6264">
        <v>12.5</v>
      </c>
      <c r="P6264"/>
      <c r="Q6264"/>
      <c r="R6264"/>
      <c r="S6264"/>
      <c r="T6264"/>
      <c r="U6264"/>
      <c r="V6264"/>
      <c r="W6264"/>
      <c r="X6264"/>
      <c r="Y6264"/>
      <c r="Z6264">
        <v>33.094999999999999</v>
      </c>
      <c r="AA6264">
        <f t="shared" si="391"/>
        <v>4.45633840657307</v>
      </c>
    </row>
    <row r="6265" spans="1:27" ht="14.5" customHeight="1">
      <c r="A6265">
        <v>594709.17299999995</v>
      </c>
      <c r="B6265">
        <v>9605255.432</v>
      </c>
      <c r="C6265" t="s">
        <v>36</v>
      </c>
      <c r="D6265" t="s">
        <v>524</v>
      </c>
      <c r="E6265" t="s">
        <v>370</v>
      </c>
      <c r="F6265" t="s">
        <v>3056</v>
      </c>
      <c r="G6265" t="s">
        <v>26</v>
      </c>
      <c r="H6265">
        <f t="shared" si="389"/>
        <v>113.7034619061094</v>
      </c>
      <c r="I6265">
        <f t="shared" si="390"/>
        <v>12.032098966249629</v>
      </c>
      <c r="J6265">
        <f t="shared" si="392"/>
        <v>1</v>
      </c>
      <c r="K6265">
        <v>37.799999999999997</v>
      </c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>
        <v>32.991</v>
      </c>
      <c r="AA6265">
        <f t="shared" si="391"/>
        <v>12.032113697747286</v>
      </c>
    </row>
    <row r="6266" spans="1:27" ht="14.5" customHeight="1">
      <c r="A6266">
        <v>594709.00600000005</v>
      </c>
      <c r="B6266">
        <v>9605240.3059999999</v>
      </c>
      <c r="C6266" t="s">
        <v>527</v>
      </c>
      <c r="D6266" t="s">
        <v>524</v>
      </c>
      <c r="E6266" t="s">
        <v>370</v>
      </c>
      <c r="F6266" t="s">
        <v>3189</v>
      </c>
      <c r="G6266" t="s">
        <v>26</v>
      </c>
      <c r="H6266">
        <f t="shared" si="389"/>
        <v>1.3376971491851426</v>
      </c>
      <c r="I6266">
        <f t="shared" si="390"/>
        <v>1.3050689354926848</v>
      </c>
      <c r="J6266">
        <f t="shared" si="392"/>
        <v>1</v>
      </c>
      <c r="K6266">
        <v>4.0999999999999996</v>
      </c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>
        <v>33.091000000000001</v>
      </c>
      <c r="AA6266">
        <f t="shared" si="391"/>
        <v>1.3050705333535417</v>
      </c>
    </row>
    <row r="6267" spans="1:27" ht="14.5" customHeight="1">
      <c r="A6267">
        <v>594708.97199999995</v>
      </c>
      <c r="B6267">
        <v>9605246.9890000001</v>
      </c>
      <c r="C6267" t="s">
        <v>8035</v>
      </c>
      <c r="D6267" t="s">
        <v>524</v>
      </c>
      <c r="E6267" t="s">
        <v>370</v>
      </c>
      <c r="F6267" t="s">
        <v>3172</v>
      </c>
      <c r="G6267" t="s">
        <v>26</v>
      </c>
      <c r="H6267">
        <f t="shared" si="389"/>
        <v>1.1490985624172196</v>
      </c>
      <c r="I6267">
        <f t="shared" si="390"/>
        <v>1.2095760865541958</v>
      </c>
      <c r="J6267">
        <f t="shared" si="392"/>
        <v>1</v>
      </c>
      <c r="K6267">
        <v>3.8</v>
      </c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>
        <v>33.097999999999999</v>
      </c>
      <c r="AA6267">
        <f t="shared" si="391"/>
        <v>1.2095775674984046</v>
      </c>
    </row>
    <row r="6268" spans="1:27" ht="14.5" customHeight="1">
      <c r="A6268">
        <v>594708.84699999995</v>
      </c>
      <c r="B6268">
        <v>9605248.7430000007</v>
      </c>
      <c r="C6268" t="s">
        <v>8100</v>
      </c>
      <c r="D6268" t="s">
        <v>524</v>
      </c>
      <c r="E6268" t="s">
        <v>370</v>
      </c>
      <c r="F6268" t="s">
        <v>3171</v>
      </c>
      <c r="G6268" t="s">
        <v>26</v>
      </c>
      <c r="H6268">
        <f t="shared" si="389"/>
        <v>1.5406196792518958</v>
      </c>
      <c r="I6268">
        <f t="shared" si="390"/>
        <v>1.4005617844311742</v>
      </c>
      <c r="J6268">
        <f t="shared" si="392"/>
        <v>1</v>
      </c>
      <c r="K6268">
        <v>4.4000000000000004</v>
      </c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>
        <v>33.082000000000001</v>
      </c>
      <c r="AA6268">
        <f t="shared" si="391"/>
        <v>1.4005634992086791</v>
      </c>
    </row>
    <row r="6269" spans="1:27" ht="14.5" customHeight="1">
      <c r="A6269">
        <v>594708.66</v>
      </c>
      <c r="B6269">
        <v>9605238.9289999995</v>
      </c>
      <c r="C6269" t="s">
        <v>8035</v>
      </c>
      <c r="D6269" t="s">
        <v>524</v>
      </c>
      <c r="E6269" t="s">
        <v>370</v>
      </c>
      <c r="F6269" t="s">
        <v>3188</v>
      </c>
      <c r="G6269" t="s">
        <v>26</v>
      </c>
      <c r="H6269">
        <f t="shared" si="389"/>
        <v>2.8647886597659213</v>
      </c>
      <c r="I6269">
        <f t="shared" si="390"/>
        <v>1.9098569787697828</v>
      </c>
      <c r="J6269">
        <f t="shared" si="392"/>
        <v>1</v>
      </c>
      <c r="K6269">
        <v>6</v>
      </c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>
        <v>33.112000000000002</v>
      </c>
      <c r="AA6269">
        <f t="shared" si="391"/>
        <v>1.909859317102744</v>
      </c>
    </row>
    <row r="6270" spans="1:27" ht="14.5" customHeight="1">
      <c r="A6270">
        <v>594708.58499999996</v>
      </c>
      <c r="B6270">
        <v>9605252.3790000007</v>
      </c>
      <c r="C6270" t="s">
        <v>8035</v>
      </c>
      <c r="D6270" t="s">
        <v>524</v>
      </c>
      <c r="E6270" t="s">
        <v>370</v>
      </c>
      <c r="F6270" t="s">
        <v>3094</v>
      </c>
      <c r="G6270" t="s">
        <v>26</v>
      </c>
      <c r="H6270">
        <f t="shared" si="389"/>
        <v>1.6114436211183307</v>
      </c>
      <c r="I6270">
        <f t="shared" si="390"/>
        <v>1.432392734077337</v>
      </c>
      <c r="J6270">
        <f t="shared" si="392"/>
        <v>1</v>
      </c>
      <c r="K6270">
        <v>4.5</v>
      </c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>
        <v>32.997</v>
      </c>
      <c r="AA6270">
        <f t="shared" si="391"/>
        <v>1.432394487827058</v>
      </c>
    </row>
    <row r="6271" spans="1:27" ht="14.5" customHeight="1">
      <c r="A6271">
        <v>594708.51300000004</v>
      </c>
      <c r="B6271">
        <v>9605248.4250000007</v>
      </c>
      <c r="C6271" t="s">
        <v>602</v>
      </c>
      <c r="D6271" t="s">
        <v>524</v>
      </c>
      <c r="E6271" t="s">
        <v>370</v>
      </c>
      <c r="F6271" t="s">
        <v>3090</v>
      </c>
      <c r="G6271" t="s">
        <v>26</v>
      </c>
      <c r="H6271">
        <f t="shared" si="389"/>
        <v>1.7578661526174781</v>
      </c>
      <c r="I6271">
        <f t="shared" si="390"/>
        <v>1.4960546333696634</v>
      </c>
      <c r="J6271">
        <f t="shared" si="392"/>
        <v>1</v>
      </c>
      <c r="K6271">
        <v>4.7</v>
      </c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>
        <v>33.07</v>
      </c>
      <c r="AA6271">
        <f t="shared" si="391"/>
        <v>1.4960564650638162</v>
      </c>
    </row>
    <row r="6272" spans="1:27" ht="14.5" customHeight="1">
      <c r="A6272">
        <v>594708.48300000001</v>
      </c>
      <c r="B6272">
        <v>9605242.875</v>
      </c>
      <c r="C6272" t="s">
        <v>527</v>
      </c>
      <c r="D6272" t="s">
        <v>524</v>
      </c>
      <c r="E6272" t="s">
        <v>370</v>
      </c>
      <c r="F6272" t="s">
        <v>3187</v>
      </c>
      <c r="G6272" t="s">
        <v>26</v>
      </c>
      <c r="H6272">
        <f t="shared" si="389"/>
        <v>0.91991546963594573</v>
      </c>
      <c r="I6272">
        <f t="shared" si="390"/>
        <v>1.0822522879695435</v>
      </c>
      <c r="J6272">
        <f t="shared" si="392"/>
        <v>1</v>
      </c>
      <c r="K6272">
        <v>3.4</v>
      </c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>
        <v>33.097999999999999</v>
      </c>
      <c r="AA6272">
        <f t="shared" si="391"/>
        <v>1.0822536130248883</v>
      </c>
    </row>
    <row r="6273" spans="1:27" ht="14.5" customHeight="1">
      <c r="A6273">
        <v>594708.21299999999</v>
      </c>
      <c r="B6273">
        <v>9605250.2459999993</v>
      </c>
      <c r="C6273" t="s">
        <v>602</v>
      </c>
      <c r="D6273" t="s">
        <v>524</v>
      </c>
      <c r="E6273" t="s">
        <v>370</v>
      </c>
      <c r="F6273" t="s">
        <v>3092</v>
      </c>
      <c r="G6273" t="s">
        <v>26</v>
      </c>
      <c r="H6273">
        <f t="shared" si="389"/>
        <v>4.4762322808842523</v>
      </c>
      <c r="I6273">
        <f t="shared" si="390"/>
        <v>2.3873212234622283</v>
      </c>
      <c r="J6273">
        <f t="shared" si="392"/>
        <v>1</v>
      </c>
      <c r="K6273">
        <v>7.5</v>
      </c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>
        <v>33.030999999999999</v>
      </c>
      <c r="AA6273">
        <f t="shared" si="391"/>
        <v>2.3873241463784303</v>
      </c>
    </row>
    <row r="6274" spans="1:27" ht="14.5" customHeight="1">
      <c r="A6274">
        <v>594708.16700000002</v>
      </c>
      <c r="B6274">
        <v>9605249.5779999997</v>
      </c>
      <c r="C6274" t="s">
        <v>527</v>
      </c>
      <c r="D6274" t="s">
        <v>524</v>
      </c>
      <c r="E6274" t="s">
        <v>370</v>
      </c>
      <c r="F6274" t="s">
        <v>3091</v>
      </c>
      <c r="G6274" t="s">
        <v>26</v>
      </c>
      <c r="H6274">
        <f t="shared" ref="H6274:H6337" si="393">((K6274^2)/(4*3.141593)+(L6274^2)/(4*3.141593)+(M6274^2)/(4*3.141593)+(N6274^2)/(4*3.141593)+(O6274^2)/(4*3.141593)+(P6274^2)/(4*3.141593)+(Q6274^2)/(4*3.141593)+(M6274^2)/(4*3.141593)+(R6274^2)/(4*3.141593)+(S6274^2)/(4*3.141593)+(T6274^2)/(4*3.141593)+(U6274^2)/(4*3.141593)+(V6274^2)/(4*3.141593)+(W6274^2)/(4*3.141593)+(X6274^2)/(4*3.141593)+(Y6274^2)/(4*3.141593))</f>
        <v>3.158429497391928</v>
      </c>
      <c r="I6274">
        <f t="shared" ref="I6274:I6337" si="394">2*SQRT(H6274/3.1416)</f>
        <v>2.0053498277082715</v>
      </c>
      <c r="J6274">
        <f t="shared" si="392"/>
        <v>1</v>
      </c>
      <c r="K6274">
        <v>6.3</v>
      </c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>
        <v>33.03</v>
      </c>
      <c r="AA6274">
        <f t="shared" ref="AA6274:AA6337" si="395">MAX(K6274:Y6274)/PI()</f>
        <v>2.0053522829578814</v>
      </c>
    </row>
    <row r="6275" spans="1:27" ht="14.5" customHeight="1">
      <c r="A6275">
        <v>594708.14800000004</v>
      </c>
      <c r="B6275">
        <v>9605252.8699999992</v>
      </c>
      <c r="C6275" t="s">
        <v>528</v>
      </c>
      <c r="D6275" t="s">
        <v>524</v>
      </c>
      <c r="E6275" t="s">
        <v>370</v>
      </c>
      <c r="F6275" t="s">
        <v>3058</v>
      </c>
      <c r="G6275" t="s">
        <v>26</v>
      </c>
      <c r="H6275">
        <f t="shared" si="393"/>
        <v>48.815998762411311</v>
      </c>
      <c r="I6275">
        <f t="shared" si="394"/>
        <v>7.8838007773040637</v>
      </c>
      <c r="J6275">
        <f t="shared" si="392"/>
        <v>5</v>
      </c>
      <c r="K6275">
        <v>8.4</v>
      </c>
      <c r="L6275">
        <v>7</v>
      </c>
      <c r="M6275">
        <v>13.8</v>
      </c>
      <c r="N6275">
        <v>8</v>
      </c>
      <c r="O6275">
        <v>7</v>
      </c>
      <c r="P6275"/>
      <c r="Q6275"/>
      <c r="R6275"/>
      <c r="S6275"/>
      <c r="T6275"/>
      <c r="U6275"/>
      <c r="V6275"/>
      <c r="W6275"/>
      <c r="X6275"/>
      <c r="Y6275"/>
      <c r="Z6275">
        <v>32.999000000000002</v>
      </c>
      <c r="AA6275">
        <f t="shared" si="395"/>
        <v>4.3926764293363121</v>
      </c>
    </row>
    <row r="6276" spans="1:27" ht="14.5" customHeight="1">
      <c r="A6276">
        <v>594707.95900000003</v>
      </c>
      <c r="B6276">
        <v>9605247.0199999996</v>
      </c>
      <c r="C6276" t="s">
        <v>106</v>
      </c>
      <c r="D6276" t="s">
        <v>524</v>
      </c>
      <c r="E6276" t="s">
        <v>370</v>
      </c>
      <c r="F6276" t="s">
        <v>3173</v>
      </c>
      <c r="G6276" t="s">
        <v>26</v>
      </c>
      <c r="H6276">
        <f t="shared" si="393"/>
        <v>0.81487321877786223</v>
      </c>
      <c r="I6276">
        <f t="shared" si="394"/>
        <v>1.0185903886772176</v>
      </c>
      <c r="J6276">
        <f t="shared" si="392"/>
        <v>1</v>
      </c>
      <c r="K6276">
        <v>3.2</v>
      </c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>
        <v>33.115000000000002</v>
      </c>
      <c r="AA6276">
        <f t="shared" si="395"/>
        <v>1.0185916357881302</v>
      </c>
    </row>
    <row r="6277" spans="1:27" ht="14.5" customHeight="1">
      <c r="A6277">
        <v>594707.91899999999</v>
      </c>
      <c r="B6277">
        <v>9605255.2719999999</v>
      </c>
      <c r="C6277" t="s">
        <v>2019</v>
      </c>
      <c r="D6277" t="s">
        <v>524</v>
      </c>
      <c r="E6277" t="s">
        <v>370</v>
      </c>
      <c r="F6277" t="s">
        <v>3057</v>
      </c>
      <c r="G6277" t="s">
        <v>26</v>
      </c>
      <c r="H6277">
        <f t="shared" si="393"/>
        <v>8.3031124655548947</v>
      </c>
      <c r="I6277">
        <f t="shared" si="394"/>
        <v>3.2514345163326142</v>
      </c>
      <c r="J6277">
        <f t="shared" si="392"/>
        <v>5</v>
      </c>
      <c r="K6277">
        <v>4</v>
      </c>
      <c r="L6277">
        <v>3.9</v>
      </c>
      <c r="M6277">
        <v>4.2</v>
      </c>
      <c r="N6277">
        <v>4.3</v>
      </c>
      <c r="O6277">
        <v>4.4000000000000004</v>
      </c>
      <c r="P6277"/>
      <c r="Q6277"/>
      <c r="R6277"/>
      <c r="S6277"/>
      <c r="T6277"/>
      <c r="U6277"/>
      <c r="V6277"/>
      <c r="W6277"/>
      <c r="X6277"/>
      <c r="Y6277"/>
      <c r="Z6277">
        <v>32.99</v>
      </c>
      <c r="AA6277">
        <f t="shared" si="395"/>
        <v>1.4005634992086791</v>
      </c>
    </row>
    <row r="6278" spans="1:27" ht="14.5" customHeight="1">
      <c r="A6278">
        <v>594707.74600000004</v>
      </c>
      <c r="B6278">
        <v>9605250.9159999993</v>
      </c>
      <c r="C6278" t="s">
        <v>762</v>
      </c>
      <c r="D6278" t="s">
        <v>524</v>
      </c>
      <c r="E6278" t="s">
        <v>370</v>
      </c>
      <c r="F6278" t="s">
        <v>3065</v>
      </c>
      <c r="G6278" t="s">
        <v>26</v>
      </c>
      <c r="H6278">
        <f t="shared" si="393"/>
        <v>9.6336476430906242</v>
      </c>
      <c r="I6278">
        <f t="shared" si="394"/>
        <v>3.5022724702953543</v>
      </c>
      <c r="J6278">
        <f t="shared" si="392"/>
        <v>5</v>
      </c>
      <c r="K6278">
        <v>4.2</v>
      </c>
      <c r="L6278">
        <v>7.5</v>
      </c>
      <c r="M6278">
        <v>4</v>
      </c>
      <c r="N6278">
        <v>2.9</v>
      </c>
      <c r="O6278">
        <v>2.6</v>
      </c>
      <c r="P6278"/>
      <c r="Q6278"/>
      <c r="R6278"/>
      <c r="S6278"/>
      <c r="T6278"/>
      <c r="U6278"/>
      <c r="V6278"/>
      <c r="W6278"/>
      <c r="X6278"/>
      <c r="Y6278"/>
      <c r="Z6278">
        <v>33.026000000000003</v>
      </c>
      <c r="AA6278">
        <f t="shared" si="395"/>
        <v>2.3873241463784303</v>
      </c>
    </row>
    <row r="6279" spans="1:27" ht="14.5" customHeight="1">
      <c r="A6279">
        <v>594707.65700000001</v>
      </c>
      <c r="B6279">
        <v>9605245.7300000004</v>
      </c>
      <c r="C6279" t="s">
        <v>106</v>
      </c>
      <c r="D6279" t="s">
        <v>524</v>
      </c>
      <c r="E6279" t="s">
        <v>370</v>
      </c>
      <c r="F6279" t="s">
        <v>3176</v>
      </c>
      <c r="G6279" t="s">
        <v>26</v>
      </c>
      <c r="H6279">
        <f t="shared" si="393"/>
        <v>1.4037464432853015</v>
      </c>
      <c r="I6279">
        <f t="shared" si="394"/>
        <v>1.3368998851388478</v>
      </c>
      <c r="J6279">
        <f t="shared" si="392"/>
        <v>1</v>
      </c>
      <c r="K6279">
        <v>4.2</v>
      </c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>
        <v>33.121000000000002</v>
      </c>
      <c r="AA6279">
        <f t="shared" si="395"/>
        <v>1.3369015219719209</v>
      </c>
    </row>
    <row r="6280" spans="1:27" ht="14.5" customHeight="1">
      <c r="A6280">
        <v>594707.61100000003</v>
      </c>
      <c r="B6280">
        <v>9605246.1520000007</v>
      </c>
      <c r="C6280" t="s">
        <v>527</v>
      </c>
      <c r="D6280" t="s">
        <v>524</v>
      </c>
      <c r="E6280" t="s">
        <v>370</v>
      </c>
      <c r="F6280" t="s">
        <v>3175</v>
      </c>
      <c r="G6280" t="s">
        <v>26</v>
      </c>
      <c r="H6280">
        <f t="shared" si="393"/>
        <v>1.8334647422501897</v>
      </c>
      <c r="I6280">
        <f t="shared" si="394"/>
        <v>1.5278855830158262</v>
      </c>
      <c r="J6280">
        <f t="shared" si="392"/>
        <v>1</v>
      </c>
      <c r="K6280">
        <v>4.8</v>
      </c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>
        <v>33.139000000000003</v>
      </c>
      <c r="AA6280">
        <f t="shared" si="395"/>
        <v>1.5278874536821951</v>
      </c>
    </row>
    <row r="6281" spans="1:27" ht="14.5" customHeight="1">
      <c r="A6281">
        <v>594707.55900000001</v>
      </c>
      <c r="B6281">
        <v>9605247.2009999994</v>
      </c>
      <c r="C6281" t="s">
        <v>30</v>
      </c>
      <c r="D6281" t="s">
        <v>524</v>
      </c>
      <c r="E6281" t="s">
        <v>370</v>
      </c>
      <c r="F6281" t="s">
        <v>3174</v>
      </c>
      <c r="G6281" t="s">
        <v>26</v>
      </c>
      <c r="H6281">
        <f t="shared" si="393"/>
        <v>367.96618785437835</v>
      </c>
      <c r="I6281">
        <f t="shared" si="394"/>
        <v>21.645045759390872</v>
      </c>
      <c r="J6281">
        <f t="shared" si="392"/>
        <v>1</v>
      </c>
      <c r="K6281">
        <v>68</v>
      </c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>
        <v>33.143000000000001</v>
      </c>
      <c r="AA6281">
        <f t="shared" si="395"/>
        <v>21.645072260497766</v>
      </c>
    </row>
    <row r="6282" spans="1:27" ht="14.5" customHeight="1">
      <c r="A6282">
        <v>594707.47199999995</v>
      </c>
      <c r="B6282">
        <v>9605253.0769999996</v>
      </c>
      <c r="C6282" t="s">
        <v>8100</v>
      </c>
      <c r="D6282" t="s">
        <v>524</v>
      </c>
      <c r="E6282" t="s">
        <v>370</v>
      </c>
      <c r="F6282" t="s">
        <v>3059</v>
      </c>
      <c r="G6282" t="s">
        <v>26</v>
      </c>
      <c r="H6282">
        <f t="shared" si="393"/>
        <v>1.2103732087511017</v>
      </c>
      <c r="I6282">
        <f t="shared" si="394"/>
        <v>1.2414070362003586</v>
      </c>
      <c r="J6282">
        <f t="shared" si="392"/>
        <v>1</v>
      </c>
      <c r="K6282">
        <v>3.9</v>
      </c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>
        <v>33.024000000000001</v>
      </c>
      <c r="AA6282">
        <f t="shared" si="395"/>
        <v>1.2414085561167836</v>
      </c>
    </row>
    <row r="6283" spans="1:27" ht="14.5" customHeight="1">
      <c r="A6283">
        <v>594707.20799999998</v>
      </c>
      <c r="B6283">
        <v>9605242.4639999997</v>
      </c>
      <c r="C6283" t="s">
        <v>8100</v>
      </c>
      <c r="D6283" t="s">
        <v>524</v>
      </c>
      <c r="E6283" t="s">
        <v>370</v>
      </c>
      <c r="F6283" t="s">
        <v>3185</v>
      </c>
      <c r="G6283" t="s">
        <v>26</v>
      </c>
      <c r="H6283">
        <f t="shared" si="393"/>
        <v>20.304189626090967</v>
      </c>
      <c r="I6283">
        <f t="shared" si="394"/>
        <v>5.0844898173202306</v>
      </c>
      <c r="J6283">
        <f t="shared" si="392"/>
        <v>4</v>
      </c>
      <c r="K6283">
        <v>11.2</v>
      </c>
      <c r="L6283">
        <v>7.5</v>
      </c>
      <c r="M6283">
        <v>5.5</v>
      </c>
      <c r="N6283">
        <v>3.6</v>
      </c>
      <c r="O6283"/>
      <c r="P6283"/>
      <c r="Q6283"/>
      <c r="R6283"/>
      <c r="S6283"/>
      <c r="T6283"/>
      <c r="U6283"/>
      <c r="V6283"/>
      <c r="W6283"/>
      <c r="X6283"/>
      <c r="Y6283"/>
      <c r="Z6283">
        <v>33.167999999999999</v>
      </c>
      <c r="AA6283">
        <f t="shared" si="395"/>
        <v>3.5650707252584555</v>
      </c>
    </row>
    <row r="6284" spans="1:27" ht="14.5" customHeight="1">
      <c r="A6284">
        <v>594707.10699999996</v>
      </c>
      <c r="B6284">
        <v>9605241.0419999994</v>
      </c>
      <c r="C6284" t="s">
        <v>362</v>
      </c>
      <c r="D6284" t="s">
        <v>524</v>
      </c>
      <c r="E6284" t="s">
        <v>370</v>
      </c>
      <c r="F6284" t="s">
        <v>3186</v>
      </c>
      <c r="G6284" t="s">
        <v>26</v>
      </c>
      <c r="H6284">
        <f t="shared" si="393"/>
        <v>351.91143474027348</v>
      </c>
      <c r="I6284">
        <f t="shared" si="394"/>
        <v>21.167581514698426</v>
      </c>
      <c r="J6284">
        <f t="shared" si="392"/>
        <v>1</v>
      </c>
      <c r="K6284">
        <v>66.5</v>
      </c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>
        <v>33.148000000000003</v>
      </c>
      <c r="AA6284">
        <f t="shared" si="395"/>
        <v>21.167607431222081</v>
      </c>
    </row>
    <row r="6285" spans="1:27" ht="14.5" customHeight="1">
      <c r="A6285">
        <v>594707.06900000002</v>
      </c>
      <c r="B6285">
        <v>9605248.5319999997</v>
      </c>
      <c r="C6285" t="s">
        <v>527</v>
      </c>
      <c r="D6285" t="s">
        <v>524</v>
      </c>
      <c r="E6285" t="s">
        <v>370</v>
      </c>
      <c r="F6285" t="s">
        <v>3086</v>
      </c>
      <c r="G6285" t="s">
        <v>26</v>
      </c>
      <c r="H6285">
        <f t="shared" si="393"/>
        <v>2.5854717654387445</v>
      </c>
      <c r="I6285">
        <f t="shared" si="394"/>
        <v>1.8143641298312938</v>
      </c>
      <c r="J6285">
        <f t="shared" si="392"/>
        <v>1</v>
      </c>
      <c r="K6285">
        <v>5.7</v>
      </c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>
        <v>33.082999999999998</v>
      </c>
      <c r="AA6285">
        <f t="shared" si="395"/>
        <v>1.8143663512476069</v>
      </c>
    </row>
    <row r="6286" spans="1:27" ht="14.5" customHeight="1">
      <c r="A6286">
        <v>594707.05500000005</v>
      </c>
      <c r="B6286">
        <v>9605252.2589999996</v>
      </c>
      <c r="C6286" t="s">
        <v>602</v>
      </c>
      <c r="D6286" t="s">
        <v>524</v>
      </c>
      <c r="E6286" t="s">
        <v>370</v>
      </c>
      <c r="F6286" t="s">
        <v>3063</v>
      </c>
      <c r="G6286" t="s">
        <v>26</v>
      </c>
      <c r="H6286">
        <f t="shared" si="393"/>
        <v>2.1517745933352925</v>
      </c>
      <c r="I6286">
        <f t="shared" si="394"/>
        <v>1.6552093816004785</v>
      </c>
      <c r="J6286">
        <f t="shared" si="392"/>
        <v>1</v>
      </c>
      <c r="K6286">
        <v>5.2</v>
      </c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>
        <v>33.015999999999998</v>
      </c>
      <c r="AA6286">
        <f t="shared" si="395"/>
        <v>1.6552114081557117</v>
      </c>
    </row>
    <row r="6287" spans="1:27" ht="14.5" customHeight="1">
      <c r="A6287">
        <v>594706.647</v>
      </c>
      <c r="B6287">
        <v>9605246.3760000002</v>
      </c>
      <c r="C6287" t="s">
        <v>602</v>
      </c>
      <c r="D6287" t="s">
        <v>524</v>
      </c>
      <c r="E6287" t="s">
        <v>370</v>
      </c>
      <c r="F6287" t="s">
        <v>3177</v>
      </c>
      <c r="G6287" t="s">
        <v>26</v>
      </c>
      <c r="H6287">
        <f t="shared" si="393"/>
        <v>1.8334647422501897</v>
      </c>
      <c r="I6287">
        <f t="shared" si="394"/>
        <v>1.5278855830158262</v>
      </c>
      <c r="J6287">
        <f t="shared" si="392"/>
        <v>1</v>
      </c>
      <c r="K6287">
        <v>4.8</v>
      </c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>
        <v>33.134999999999998</v>
      </c>
      <c r="AA6287">
        <f t="shared" si="395"/>
        <v>1.5278874536821951</v>
      </c>
    </row>
    <row r="6288" spans="1:27" ht="14.5" customHeight="1">
      <c r="A6288">
        <v>594706.61399999994</v>
      </c>
      <c r="B6288">
        <v>9605249.2200000007</v>
      </c>
      <c r="C6288" t="s">
        <v>527</v>
      </c>
      <c r="D6288" t="s">
        <v>524</v>
      </c>
      <c r="E6288" t="s">
        <v>370</v>
      </c>
      <c r="F6288" t="s">
        <v>3089</v>
      </c>
      <c r="G6288" t="s">
        <v>26</v>
      </c>
      <c r="H6288">
        <f t="shared" si="393"/>
        <v>2.4072182488310867</v>
      </c>
      <c r="I6288">
        <f t="shared" si="394"/>
        <v>1.7507022305389675</v>
      </c>
      <c r="J6288">
        <f t="shared" si="392"/>
        <v>1</v>
      </c>
      <c r="K6288">
        <v>5.5</v>
      </c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>
        <v>33.094999999999999</v>
      </c>
      <c r="AA6288">
        <f t="shared" si="395"/>
        <v>1.7507043740108488</v>
      </c>
    </row>
    <row r="6289" spans="1:27" ht="14.5" customHeight="1">
      <c r="A6289">
        <v>594706.59400000004</v>
      </c>
      <c r="B6289">
        <v>9605245.4269999992</v>
      </c>
      <c r="C6289" t="s">
        <v>106</v>
      </c>
      <c r="D6289" t="s">
        <v>524</v>
      </c>
      <c r="E6289" t="s">
        <v>370</v>
      </c>
      <c r="F6289" t="s">
        <v>3178</v>
      </c>
      <c r="G6289" t="s">
        <v>26</v>
      </c>
      <c r="H6289">
        <f t="shared" si="393"/>
        <v>0.81487321877786223</v>
      </c>
      <c r="I6289">
        <f t="shared" si="394"/>
        <v>1.0185903886772176</v>
      </c>
      <c r="J6289">
        <f t="shared" si="392"/>
        <v>1</v>
      </c>
      <c r="K6289">
        <v>3.2</v>
      </c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>
        <v>33.158000000000001</v>
      </c>
      <c r="AA6289">
        <f t="shared" si="395"/>
        <v>1.0185916357881302</v>
      </c>
    </row>
    <row r="6290" spans="1:27" ht="14.5" customHeight="1">
      <c r="A6290">
        <v>594706.50199999998</v>
      </c>
      <c r="B6290">
        <v>9605254.4529999997</v>
      </c>
      <c r="C6290" t="s">
        <v>602</v>
      </c>
      <c r="D6290" t="s">
        <v>524</v>
      </c>
      <c r="E6290" t="s">
        <v>370</v>
      </c>
      <c r="F6290" t="s">
        <v>3060</v>
      </c>
      <c r="G6290" t="s">
        <v>26</v>
      </c>
      <c r="H6290">
        <f t="shared" si="393"/>
        <v>1.2732394043404096</v>
      </c>
      <c r="I6290">
        <f t="shared" si="394"/>
        <v>1.2732379858465219</v>
      </c>
      <c r="J6290">
        <f t="shared" si="392"/>
        <v>1</v>
      </c>
      <c r="K6290">
        <v>4</v>
      </c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>
        <v>32.993000000000002</v>
      </c>
      <c r="AA6290">
        <f t="shared" si="395"/>
        <v>1.2732395447351628</v>
      </c>
    </row>
    <row r="6291" spans="1:27" ht="14.5" customHeight="1">
      <c r="A6291">
        <v>594706.35800000001</v>
      </c>
      <c r="B6291">
        <v>9605248.1950000003</v>
      </c>
      <c r="C6291" t="s">
        <v>27</v>
      </c>
      <c r="D6291" t="s">
        <v>524</v>
      </c>
      <c r="E6291" t="s">
        <v>370</v>
      </c>
      <c r="F6291" t="s">
        <v>3084</v>
      </c>
      <c r="G6291" t="s">
        <v>26</v>
      </c>
      <c r="H6291">
        <f t="shared" si="393"/>
        <v>42.096477806004792</v>
      </c>
      <c r="I6291">
        <f t="shared" si="394"/>
        <v>7.3211184186175009</v>
      </c>
      <c r="J6291">
        <f t="shared" si="392"/>
        <v>1</v>
      </c>
      <c r="K6291">
        <v>23</v>
      </c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>
        <v>33.116</v>
      </c>
      <c r="AA6291">
        <f t="shared" si="395"/>
        <v>7.3211273822271856</v>
      </c>
    </row>
    <row r="6292" spans="1:27" ht="14.5" customHeight="1">
      <c r="A6292">
        <v>594705.87899999996</v>
      </c>
      <c r="B6292">
        <v>9605248.5559999999</v>
      </c>
      <c r="C6292" t="s">
        <v>106</v>
      </c>
      <c r="D6292" t="s">
        <v>524</v>
      </c>
      <c r="E6292" t="s">
        <v>370</v>
      </c>
      <c r="F6292" t="s">
        <v>3087</v>
      </c>
      <c r="G6292" t="s">
        <v>26</v>
      </c>
      <c r="H6292">
        <f t="shared" si="393"/>
        <v>1.2732394043404096</v>
      </c>
      <c r="I6292">
        <f t="shared" si="394"/>
        <v>1.2732379858465219</v>
      </c>
      <c r="J6292">
        <f t="shared" si="392"/>
        <v>1</v>
      </c>
      <c r="K6292">
        <v>4</v>
      </c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>
        <v>33.125999999999998</v>
      </c>
      <c r="AA6292">
        <f t="shared" si="395"/>
        <v>1.2732395447351628</v>
      </c>
    </row>
    <row r="6293" spans="1:27" ht="14.5" customHeight="1">
      <c r="A6293">
        <v>594705.87399999995</v>
      </c>
      <c r="B6293">
        <v>9605251.8809999991</v>
      </c>
      <c r="C6293" t="s">
        <v>8100</v>
      </c>
      <c r="D6293" t="s">
        <v>524</v>
      </c>
      <c r="E6293" t="s">
        <v>370</v>
      </c>
      <c r="F6293" t="s">
        <v>3064</v>
      </c>
      <c r="G6293" t="s">
        <v>26</v>
      </c>
      <c r="H6293">
        <f t="shared" si="393"/>
        <v>25.128971193913408</v>
      </c>
      <c r="I6293">
        <f t="shared" si="394"/>
        <v>5.6564233420140368</v>
      </c>
      <c r="J6293">
        <f t="shared" si="392"/>
        <v>5</v>
      </c>
      <c r="K6293">
        <v>8.9</v>
      </c>
      <c r="L6293">
        <v>7.5</v>
      </c>
      <c r="M6293">
        <v>6.8</v>
      </c>
      <c r="N6293">
        <v>7.2</v>
      </c>
      <c r="O6293">
        <v>6</v>
      </c>
      <c r="P6293"/>
      <c r="Q6293"/>
      <c r="R6293"/>
      <c r="S6293"/>
      <c r="T6293"/>
      <c r="U6293"/>
      <c r="V6293"/>
      <c r="W6293"/>
      <c r="X6293"/>
      <c r="Y6293"/>
      <c r="Z6293">
        <v>33.095999999999997</v>
      </c>
      <c r="AA6293">
        <f t="shared" si="395"/>
        <v>2.8329579870357371</v>
      </c>
    </row>
    <row r="6294" spans="1:27" ht="14.5" customHeight="1">
      <c r="A6294">
        <v>594705.73300000001</v>
      </c>
      <c r="B6294">
        <v>9605245.4289999995</v>
      </c>
      <c r="C6294" t="s">
        <v>528</v>
      </c>
      <c r="D6294" t="s">
        <v>524</v>
      </c>
      <c r="E6294" t="s">
        <v>370</v>
      </c>
      <c r="F6294" t="s">
        <v>3179</v>
      </c>
      <c r="G6294" t="s">
        <v>26</v>
      </c>
      <c r="H6294">
        <f t="shared" si="393"/>
        <v>1.4037464432853015</v>
      </c>
      <c r="I6294">
        <f t="shared" si="394"/>
        <v>1.3368998851388478</v>
      </c>
      <c r="J6294">
        <f t="shared" si="392"/>
        <v>1</v>
      </c>
      <c r="K6294">
        <v>4.2</v>
      </c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>
        <v>33.161999999999999</v>
      </c>
      <c r="AA6294">
        <f t="shared" si="395"/>
        <v>1.3369015219719209</v>
      </c>
    </row>
    <row r="6295" spans="1:27" ht="14.5" customHeight="1">
      <c r="A6295">
        <v>594705.64599999995</v>
      </c>
      <c r="B6295">
        <v>9605242.7390000001</v>
      </c>
      <c r="C6295" t="s">
        <v>36</v>
      </c>
      <c r="D6295" t="s">
        <v>524</v>
      </c>
      <c r="E6295" t="s">
        <v>370</v>
      </c>
      <c r="F6295" t="s">
        <v>3184</v>
      </c>
      <c r="G6295" t="s">
        <v>26</v>
      </c>
      <c r="H6295">
        <f t="shared" si="393"/>
        <v>1.2732394043404096</v>
      </c>
      <c r="I6295">
        <f t="shared" si="394"/>
        <v>1.2732379858465219</v>
      </c>
      <c r="J6295">
        <f t="shared" si="392"/>
        <v>1</v>
      </c>
      <c r="K6295">
        <v>4</v>
      </c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>
        <v>33.171999999999997</v>
      </c>
      <c r="AA6295">
        <f t="shared" si="395"/>
        <v>1.2732395447351628</v>
      </c>
    </row>
    <row r="6296" spans="1:27" ht="14.5" customHeight="1">
      <c r="A6296">
        <v>594705.61100000003</v>
      </c>
      <c r="B6296">
        <v>9605253.9069999997</v>
      </c>
      <c r="C6296" t="s">
        <v>131</v>
      </c>
      <c r="D6296" t="s">
        <v>524</v>
      </c>
      <c r="E6296" t="s">
        <v>370</v>
      </c>
      <c r="F6296" t="s">
        <v>3061</v>
      </c>
      <c r="G6296" t="s">
        <v>26</v>
      </c>
      <c r="H6296">
        <f t="shared" si="393"/>
        <v>71.423955935730703</v>
      </c>
      <c r="I6296">
        <f t="shared" si="394"/>
        <v>9.5362252743141731</v>
      </c>
      <c r="J6296">
        <f t="shared" si="392"/>
        <v>5</v>
      </c>
      <c r="K6296">
        <v>8.9</v>
      </c>
      <c r="L6296">
        <v>9.8000000000000007</v>
      </c>
      <c r="M6296">
        <v>15</v>
      </c>
      <c r="N6296">
        <v>11</v>
      </c>
      <c r="O6296">
        <v>12.3</v>
      </c>
      <c r="P6296"/>
      <c r="Q6296"/>
      <c r="R6296"/>
      <c r="S6296"/>
      <c r="T6296"/>
      <c r="U6296"/>
      <c r="V6296"/>
      <c r="W6296"/>
      <c r="X6296"/>
      <c r="Y6296"/>
      <c r="Z6296">
        <v>33.017000000000003</v>
      </c>
      <c r="AA6296">
        <f t="shared" si="395"/>
        <v>4.7746482927568605</v>
      </c>
    </row>
    <row r="6297" spans="1:27" ht="14.5" customHeight="1">
      <c r="A6297">
        <v>594705.59199999995</v>
      </c>
      <c r="B6297">
        <v>9605247.0850000009</v>
      </c>
      <c r="C6297" t="s">
        <v>106</v>
      </c>
      <c r="D6297" t="s">
        <v>524</v>
      </c>
      <c r="E6297" t="s">
        <v>370</v>
      </c>
      <c r="F6297" t="s">
        <v>3088</v>
      </c>
      <c r="G6297" t="s">
        <v>26</v>
      </c>
      <c r="H6297">
        <f t="shared" si="393"/>
        <v>1.0894154653387631</v>
      </c>
      <c r="I6297">
        <f t="shared" si="394"/>
        <v>1.1777451369080327</v>
      </c>
      <c r="J6297">
        <f t="shared" si="392"/>
        <v>1</v>
      </c>
      <c r="K6297">
        <v>3.7</v>
      </c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>
        <v>33.155999999999999</v>
      </c>
      <c r="AA6297">
        <f t="shared" si="395"/>
        <v>1.1777465788800257</v>
      </c>
    </row>
    <row r="6298" spans="1:27" ht="14.5" customHeight="1">
      <c r="A6298">
        <v>594705.46299999999</v>
      </c>
      <c r="B6298">
        <v>9605254.1539999992</v>
      </c>
      <c r="C6298" t="s">
        <v>131</v>
      </c>
      <c r="D6298" t="s">
        <v>524</v>
      </c>
      <c r="E6298" t="s">
        <v>370</v>
      </c>
      <c r="F6298" t="s">
        <v>3062</v>
      </c>
      <c r="G6298" t="s">
        <v>26</v>
      </c>
      <c r="H6298">
        <f t="shared" si="393"/>
        <v>9.281915257641586</v>
      </c>
      <c r="I6298">
        <f t="shared" si="394"/>
        <v>3.4377425617856088</v>
      </c>
      <c r="J6298">
        <f t="shared" si="392"/>
        <v>1</v>
      </c>
      <c r="K6298">
        <v>10.8</v>
      </c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>
        <v>32.963999999999999</v>
      </c>
      <c r="AA6298">
        <f t="shared" si="395"/>
        <v>3.4377467707849396</v>
      </c>
    </row>
    <row r="6299" spans="1:27" ht="14.5" customHeight="1">
      <c r="A6299">
        <v>594705.40899999999</v>
      </c>
      <c r="B6299">
        <v>9605245.6209999993</v>
      </c>
      <c r="C6299" t="s">
        <v>106</v>
      </c>
      <c r="D6299" t="s">
        <v>524</v>
      </c>
      <c r="E6299" t="s">
        <v>370</v>
      </c>
      <c r="F6299" t="s">
        <v>3180</v>
      </c>
      <c r="G6299" t="s">
        <v>26</v>
      </c>
      <c r="H6299">
        <f t="shared" si="393"/>
        <v>1.6114436211183307</v>
      </c>
      <c r="I6299">
        <f t="shared" si="394"/>
        <v>1.432392734077337</v>
      </c>
      <c r="J6299">
        <f t="shared" si="392"/>
        <v>1</v>
      </c>
      <c r="K6299">
        <v>4.5</v>
      </c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>
        <v>33.174999999999997</v>
      </c>
      <c r="AA6299">
        <f t="shared" si="395"/>
        <v>1.432394487827058</v>
      </c>
    </row>
    <row r="6300" spans="1:27" ht="14.5" customHeight="1">
      <c r="A6300">
        <v>594705.179</v>
      </c>
      <c r="B6300">
        <v>9605245.409</v>
      </c>
      <c r="C6300" t="s">
        <v>106</v>
      </c>
      <c r="D6300" t="s">
        <v>524</v>
      </c>
      <c r="E6300" t="s">
        <v>370</v>
      </c>
      <c r="F6300" t="s">
        <v>3182</v>
      </c>
      <c r="G6300" t="s">
        <v>26</v>
      </c>
      <c r="H6300">
        <f t="shared" si="393"/>
        <v>1.1490985624172196</v>
      </c>
      <c r="I6300">
        <f t="shared" si="394"/>
        <v>1.2095760865541958</v>
      </c>
      <c r="J6300">
        <f t="shared" si="392"/>
        <v>1</v>
      </c>
      <c r="K6300">
        <v>3.8</v>
      </c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>
        <v>33.213999999999999</v>
      </c>
      <c r="AA6300">
        <f t="shared" si="395"/>
        <v>1.2095775674984046</v>
      </c>
    </row>
    <row r="6301" spans="1:27" ht="14.5" customHeight="1">
      <c r="A6301">
        <v>594705.11499999999</v>
      </c>
      <c r="B6301">
        <v>9605251.7980000004</v>
      </c>
      <c r="C6301" t="s">
        <v>2019</v>
      </c>
      <c r="D6301" t="s">
        <v>524</v>
      </c>
      <c r="E6301" t="s">
        <v>370</v>
      </c>
      <c r="F6301" t="s">
        <v>3066</v>
      </c>
      <c r="G6301" t="s">
        <v>26</v>
      </c>
      <c r="H6301">
        <f t="shared" si="393"/>
        <v>8.1527110609171842</v>
      </c>
      <c r="I6301">
        <f t="shared" si="394"/>
        <v>3.2218519279806968</v>
      </c>
      <c r="J6301">
        <f t="shared" si="392"/>
        <v>5</v>
      </c>
      <c r="K6301">
        <v>3.8</v>
      </c>
      <c r="L6301">
        <v>4.3</v>
      </c>
      <c r="M6301">
        <v>4.8</v>
      </c>
      <c r="N6301">
        <v>3.8</v>
      </c>
      <c r="O6301">
        <v>3</v>
      </c>
      <c r="P6301"/>
      <c r="Q6301"/>
      <c r="R6301"/>
      <c r="S6301"/>
      <c r="T6301"/>
      <c r="U6301"/>
      <c r="V6301"/>
      <c r="W6301"/>
      <c r="X6301"/>
      <c r="Y6301"/>
      <c r="Z6301">
        <v>33.07</v>
      </c>
      <c r="AA6301">
        <f t="shared" si="395"/>
        <v>1.5278874536821951</v>
      </c>
    </row>
    <row r="6302" spans="1:27" ht="14.5" customHeight="1">
      <c r="A6302">
        <v>594704.97400000005</v>
      </c>
      <c r="B6302">
        <v>9605246.1530000009</v>
      </c>
      <c r="C6302" t="s">
        <v>106</v>
      </c>
      <c r="D6302" t="s">
        <v>524</v>
      </c>
      <c r="E6302" t="s">
        <v>370</v>
      </c>
      <c r="F6302" t="s">
        <v>3181</v>
      </c>
      <c r="G6302" t="s">
        <v>26</v>
      </c>
      <c r="H6302">
        <f t="shared" si="393"/>
        <v>0.86659856957919112</v>
      </c>
      <c r="I6302">
        <f t="shared" si="394"/>
        <v>1.0504213383233805</v>
      </c>
      <c r="J6302">
        <f t="shared" si="392"/>
        <v>1</v>
      </c>
      <c r="K6302">
        <v>3.3</v>
      </c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>
        <v>33.173999999999999</v>
      </c>
      <c r="AA6302">
        <f t="shared" si="395"/>
        <v>1.0504226244065091</v>
      </c>
    </row>
    <row r="6303" spans="1:27" ht="14.5" customHeight="1">
      <c r="A6303">
        <v>594704.826</v>
      </c>
      <c r="B6303">
        <v>9605244.2819999997</v>
      </c>
      <c r="C6303" t="s">
        <v>36</v>
      </c>
      <c r="D6303" t="s">
        <v>524</v>
      </c>
      <c r="E6303" t="s">
        <v>370</v>
      </c>
      <c r="F6303" t="s">
        <v>3183</v>
      </c>
      <c r="G6303" t="s">
        <v>26</v>
      </c>
      <c r="H6303">
        <f t="shared" si="393"/>
        <v>1.0671337757628057</v>
      </c>
      <c r="I6303">
        <f t="shared" si="394"/>
        <v>1.1656387714725247</v>
      </c>
      <c r="J6303">
        <f t="shared" si="392"/>
        <v>2</v>
      </c>
      <c r="K6303">
        <v>2.1</v>
      </c>
      <c r="L6303">
        <v>3</v>
      </c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>
        <v>33.18</v>
      </c>
      <c r="AA6303">
        <f t="shared" si="395"/>
        <v>0.95492965855137202</v>
      </c>
    </row>
    <row r="6304" spans="1:27" ht="14.5" customHeight="1">
      <c r="A6304">
        <v>594704.77800000005</v>
      </c>
      <c r="B6304">
        <v>9605247.6119999997</v>
      </c>
      <c r="C6304" t="s">
        <v>8036</v>
      </c>
      <c r="D6304" t="s">
        <v>524</v>
      </c>
      <c r="E6304" t="s">
        <v>370</v>
      </c>
      <c r="F6304" t="s">
        <v>3080</v>
      </c>
      <c r="G6304" t="s">
        <v>26</v>
      </c>
      <c r="H6304">
        <f t="shared" si="393"/>
        <v>1.9894365692818898</v>
      </c>
      <c r="I6304">
        <f t="shared" si="394"/>
        <v>1.5915474823081524</v>
      </c>
      <c r="J6304">
        <f t="shared" si="392"/>
        <v>1</v>
      </c>
      <c r="K6304">
        <v>5</v>
      </c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>
        <v>33.149000000000001</v>
      </c>
      <c r="AA6304">
        <f t="shared" si="395"/>
        <v>1.5915494309189535</v>
      </c>
    </row>
    <row r="6305" spans="1:27" ht="14.5" customHeight="1">
      <c r="A6305">
        <v>594704.57200000004</v>
      </c>
      <c r="B6305">
        <v>9605248.5820000004</v>
      </c>
      <c r="C6305" t="s">
        <v>8036</v>
      </c>
      <c r="D6305" t="s">
        <v>524</v>
      </c>
      <c r="E6305" t="s">
        <v>370</v>
      </c>
      <c r="F6305" t="s">
        <v>3071</v>
      </c>
      <c r="G6305" t="s">
        <v>26</v>
      </c>
      <c r="H6305">
        <f t="shared" si="393"/>
        <v>27.235386633469073</v>
      </c>
      <c r="I6305">
        <f t="shared" si="394"/>
        <v>5.8887256845401632</v>
      </c>
      <c r="J6305">
        <f t="shared" si="392"/>
        <v>1</v>
      </c>
      <c r="K6305">
        <v>18.5</v>
      </c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>
        <v>33.119999999999997</v>
      </c>
      <c r="AA6305">
        <f t="shared" si="395"/>
        <v>5.8887328944001274</v>
      </c>
    </row>
    <row r="6306" spans="1:27" ht="14.5" customHeight="1">
      <c r="A6306">
        <v>594704.51</v>
      </c>
      <c r="B6306">
        <v>9605248.3340000007</v>
      </c>
      <c r="C6306" t="s">
        <v>527</v>
      </c>
      <c r="D6306" t="s">
        <v>524</v>
      </c>
      <c r="E6306" t="s">
        <v>370</v>
      </c>
      <c r="F6306" t="s">
        <v>3081</v>
      </c>
      <c r="G6306" t="s">
        <v>26</v>
      </c>
      <c r="H6306">
        <f t="shared" si="393"/>
        <v>1.0313239175157318</v>
      </c>
      <c r="I6306">
        <f t="shared" si="394"/>
        <v>1.1459141872618697</v>
      </c>
      <c r="J6306">
        <f t="shared" si="392"/>
        <v>1</v>
      </c>
      <c r="K6306">
        <v>3.6</v>
      </c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>
        <v>33.265000000000001</v>
      </c>
      <c r="AA6306">
        <f t="shared" si="395"/>
        <v>1.1459155902616465</v>
      </c>
    </row>
    <row r="6307" spans="1:27" ht="14.5" customHeight="1">
      <c r="A6307">
        <v>594704.51</v>
      </c>
      <c r="B6307">
        <v>9605248.5050000008</v>
      </c>
      <c r="C6307" t="s">
        <v>527</v>
      </c>
      <c r="D6307" t="s">
        <v>524</v>
      </c>
      <c r="E6307" t="s">
        <v>370</v>
      </c>
      <c r="F6307" t="s">
        <v>3082</v>
      </c>
      <c r="G6307" t="s">
        <v>26</v>
      </c>
      <c r="H6307">
        <f t="shared" si="393"/>
        <v>1.0894154653387631</v>
      </c>
      <c r="I6307">
        <f t="shared" si="394"/>
        <v>1.1777451369080327</v>
      </c>
      <c r="J6307">
        <f t="shared" si="392"/>
        <v>1</v>
      </c>
      <c r="K6307">
        <v>3.7</v>
      </c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>
        <v>33.14</v>
      </c>
      <c r="AA6307">
        <f t="shared" si="395"/>
        <v>1.1777465788800257</v>
      </c>
    </row>
    <row r="6308" spans="1:27" ht="14.5" customHeight="1">
      <c r="A6308">
        <v>594704.402</v>
      </c>
      <c r="B6308">
        <v>9605246.8450000007</v>
      </c>
      <c r="C6308" t="s">
        <v>106</v>
      </c>
      <c r="D6308" t="s">
        <v>524</v>
      </c>
      <c r="E6308" t="s">
        <v>370</v>
      </c>
      <c r="F6308" t="s">
        <v>3078</v>
      </c>
      <c r="G6308" t="s">
        <v>26</v>
      </c>
      <c r="H6308">
        <f t="shared" si="393"/>
        <v>1.5406196792518958</v>
      </c>
      <c r="I6308">
        <f t="shared" si="394"/>
        <v>1.4005617844311742</v>
      </c>
      <c r="J6308">
        <f t="shared" si="392"/>
        <v>1</v>
      </c>
      <c r="K6308">
        <v>4.4000000000000004</v>
      </c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>
        <v>33.155000000000001</v>
      </c>
      <c r="AA6308">
        <f t="shared" si="395"/>
        <v>1.4005634992086791</v>
      </c>
    </row>
    <row r="6309" spans="1:27" ht="14.5" customHeight="1">
      <c r="A6309">
        <v>594704.37800000003</v>
      </c>
      <c r="B6309">
        <v>9605248.9279999994</v>
      </c>
      <c r="C6309" t="s">
        <v>527</v>
      </c>
      <c r="D6309" t="s">
        <v>524</v>
      </c>
      <c r="E6309" t="s">
        <v>370</v>
      </c>
      <c r="F6309" t="s">
        <v>3085</v>
      </c>
      <c r="G6309" t="s">
        <v>26</v>
      </c>
      <c r="H6309">
        <f t="shared" si="393"/>
        <v>1.0313239175157318</v>
      </c>
      <c r="I6309">
        <f t="shared" si="394"/>
        <v>1.1459141872618697</v>
      </c>
      <c r="J6309">
        <f t="shared" si="392"/>
        <v>1</v>
      </c>
      <c r="K6309">
        <v>3.6</v>
      </c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>
        <v>33.15</v>
      </c>
      <c r="AA6309">
        <f t="shared" si="395"/>
        <v>1.1459155902616465</v>
      </c>
    </row>
    <row r="6310" spans="1:27" ht="14.5" customHeight="1">
      <c r="A6310">
        <v>594704.30599999998</v>
      </c>
      <c r="B6310">
        <v>9605246.2970000003</v>
      </c>
      <c r="C6310" t="s">
        <v>106</v>
      </c>
      <c r="D6310" t="s">
        <v>524</v>
      </c>
      <c r="E6310" t="s">
        <v>370</v>
      </c>
      <c r="F6310" t="s">
        <v>3077</v>
      </c>
      <c r="G6310" t="s">
        <v>26</v>
      </c>
      <c r="H6310">
        <f t="shared" si="393"/>
        <v>1.6114436211183307</v>
      </c>
      <c r="I6310">
        <f t="shared" si="394"/>
        <v>1.432392734077337</v>
      </c>
      <c r="J6310">
        <f t="shared" si="392"/>
        <v>1</v>
      </c>
      <c r="K6310">
        <v>4.5</v>
      </c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>
        <v>33.213000000000001</v>
      </c>
      <c r="AA6310">
        <f t="shared" si="395"/>
        <v>1.432394487827058</v>
      </c>
    </row>
    <row r="6311" spans="1:27" ht="14.5" customHeight="1">
      <c r="A6311">
        <v>594704.17500000005</v>
      </c>
      <c r="B6311">
        <v>9605249.0010000002</v>
      </c>
      <c r="C6311" t="s">
        <v>106</v>
      </c>
      <c r="D6311" t="s">
        <v>524</v>
      </c>
      <c r="E6311" t="s">
        <v>370</v>
      </c>
      <c r="F6311" t="s">
        <v>3083</v>
      </c>
      <c r="G6311" t="s">
        <v>26</v>
      </c>
      <c r="H6311">
        <f t="shared" si="393"/>
        <v>1.4713872866408857</v>
      </c>
      <c r="I6311">
        <f t="shared" si="394"/>
        <v>1.3687308347850109</v>
      </c>
      <c r="J6311">
        <f t="shared" si="392"/>
        <v>1</v>
      </c>
      <c r="K6311">
        <v>4.3</v>
      </c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>
        <v>33.131999999999998</v>
      </c>
      <c r="AA6311">
        <f t="shared" si="395"/>
        <v>1.3687325105902999</v>
      </c>
    </row>
    <row r="6312" spans="1:27" ht="14.5" customHeight="1">
      <c r="A6312">
        <v>594704.13100000005</v>
      </c>
      <c r="B6312">
        <v>9605249.7809999995</v>
      </c>
      <c r="C6312" t="s">
        <v>106</v>
      </c>
      <c r="D6312" t="s">
        <v>524</v>
      </c>
      <c r="E6312" t="s">
        <v>370</v>
      </c>
      <c r="F6312" t="s">
        <v>3070</v>
      </c>
      <c r="G6312" t="s">
        <v>26</v>
      </c>
      <c r="H6312">
        <f t="shared" si="393"/>
        <v>1.9894365692818898</v>
      </c>
      <c r="I6312">
        <f t="shared" si="394"/>
        <v>1.5915474823081524</v>
      </c>
      <c r="J6312">
        <f t="shared" si="392"/>
        <v>1</v>
      </c>
      <c r="K6312">
        <v>5</v>
      </c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>
        <v>33.146000000000001</v>
      </c>
      <c r="AA6312">
        <f t="shared" si="395"/>
        <v>1.5915494309189535</v>
      </c>
    </row>
    <row r="6313" spans="1:27" ht="14.5" customHeight="1">
      <c r="A6313">
        <v>594704.09299999999</v>
      </c>
      <c r="B6313">
        <v>9605246.6160000004</v>
      </c>
      <c r="C6313" t="s">
        <v>602</v>
      </c>
      <c r="D6313" t="s">
        <v>524</v>
      </c>
      <c r="E6313" t="s">
        <v>370</v>
      </c>
      <c r="F6313" t="s">
        <v>3079</v>
      </c>
      <c r="G6313" t="s">
        <v>26</v>
      </c>
      <c r="H6313">
        <f t="shared" si="393"/>
        <v>1.2732394043404096</v>
      </c>
      <c r="I6313">
        <f t="shared" si="394"/>
        <v>1.2732379858465219</v>
      </c>
      <c r="J6313">
        <f t="shared" si="392"/>
        <v>1</v>
      </c>
      <c r="K6313">
        <v>4</v>
      </c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>
        <v>33.225999999999999</v>
      </c>
      <c r="AA6313">
        <f t="shared" si="395"/>
        <v>1.2732395447351628</v>
      </c>
    </row>
    <row r="6314" spans="1:27" ht="14.5" customHeight="1">
      <c r="A6314">
        <v>594703.94900000002</v>
      </c>
      <c r="B6314">
        <v>9605246.6359999999</v>
      </c>
      <c r="C6314" t="s">
        <v>8100</v>
      </c>
      <c r="D6314" t="s">
        <v>524</v>
      </c>
      <c r="E6314" t="s">
        <v>370</v>
      </c>
      <c r="F6314" t="s">
        <v>3075</v>
      </c>
      <c r="G6314" t="s">
        <v>26</v>
      </c>
      <c r="H6314">
        <f t="shared" si="393"/>
        <v>35.000555450690143</v>
      </c>
      <c r="I6314">
        <f t="shared" si="394"/>
        <v>6.6756263434622793</v>
      </c>
      <c r="J6314">
        <f t="shared" si="392"/>
        <v>3</v>
      </c>
      <c r="K6314">
        <v>12.6</v>
      </c>
      <c r="L6314">
        <v>8.3000000000000007</v>
      </c>
      <c r="M6314">
        <v>10.3</v>
      </c>
      <c r="N6314"/>
      <c r="O6314"/>
      <c r="P6314"/>
      <c r="Q6314"/>
      <c r="R6314"/>
      <c r="S6314"/>
      <c r="T6314"/>
      <c r="U6314"/>
      <c r="V6314"/>
      <c r="W6314"/>
      <c r="X6314"/>
      <c r="Y6314"/>
      <c r="Z6314">
        <v>33.204000000000001</v>
      </c>
      <c r="AA6314">
        <f t="shared" si="395"/>
        <v>4.0107045659157627</v>
      </c>
    </row>
    <row r="6315" spans="1:27" ht="14.5" customHeight="1">
      <c r="A6315">
        <v>594703.53599999996</v>
      </c>
      <c r="B6315">
        <v>9605246.5160000008</v>
      </c>
      <c r="C6315" t="s">
        <v>602</v>
      </c>
      <c r="D6315" t="s">
        <v>524</v>
      </c>
      <c r="E6315" t="s">
        <v>370</v>
      </c>
      <c r="F6315" t="s">
        <v>3076</v>
      </c>
      <c r="G6315" t="s">
        <v>26</v>
      </c>
      <c r="H6315">
        <f t="shared" si="393"/>
        <v>0.86659856957919112</v>
      </c>
      <c r="I6315">
        <f t="shared" si="394"/>
        <v>1.0504213383233805</v>
      </c>
      <c r="J6315">
        <f t="shared" si="392"/>
        <v>1</v>
      </c>
      <c r="K6315">
        <v>3.3</v>
      </c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>
        <v>33.225999999999999</v>
      </c>
      <c r="AA6315">
        <f t="shared" si="395"/>
        <v>1.0504226244065091</v>
      </c>
    </row>
    <row r="6316" spans="1:27" ht="14.5" customHeight="1">
      <c r="A6316">
        <v>594703.272</v>
      </c>
      <c r="B6316">
        <v>9605251.3129999992</v>
      </c>
      <c r="C6316" t="s">
        <v>602</v>
      </c>
      <c r="D6316" t="s">
        <v>524</v>
      </c>
      <c r="E6316" t="s">
        <v>370</v>
      </c>
      <c r="F6316" t="s">
        <v>3069</v>
      </c>
      <c r="G6316" t="s">
        <v>26</v>
      </c>
      <c r="H6316">
        <f t="shared" si="393"/>
        <v>1.1490985624172196</v>
      </c>
      <c r="I6316">
        <f t="shared" si="394"/>
        <v>1.2095760865541958</v>
      </c>
      <c r="J6316">
        <f t="shared" si="392"/>
        <v>1</v>
      </c>
      <c r="K6316">
        <v>3.8</v>
      </c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>
        <v>33.158000000000001</v>
      </c>
      <c r="AA6316">
        <f t="shared" si="395"/>
        <v>1.2095775674984046</v>
      </c>
    </row>
    <row r="6317" spans="1:27" ht="14.5" customHeight="1">
      <c r="A6317">
        <v>594703.12300000002</v>
      </c>
      <c r="B6317">
        <v>9605252.7119999994</v>
      </c>
      <c r="C6317" t="s">
        <v>8035</v>
      </c>
      <c r="D6317" t="s">
        <v>524</v>
      </c>
      <c r="E6317" t="s">
        <v>370</v>
      </c>
      <c r="F6317" t="s">
        <v>3067</v>
      </c>
      <c r="G6317" t="s">
        <v>26</v>
      </c>
      <c r="H6317">
        <f t="shared" si="393"/>
        <v>1.4037464432853015</v>
      </c>
      <c r="I6317">
        <f t="shared" si="394"/>
        <v>1.3368998851388478</v>
      </c>
      <c r="J6317">
        <f t="shared" si="392"/>
        <v>1</v>
      </c>
      <c r="K6317">
        <v>4.2</v>
      </c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>
        <v>33.122</v>
      </c>
      <c r="AA6317">
        <f t="shared" si="395"/>
        <v>1.3369015219719209</v>
      </c>
    </row>
    <row r="6318" spans="1:27" ht="14.5" customHeight="1">
      <c r="A6318">
        <v>594702.84600000002</v>
      </c>
      <c r="B6318">
        <v>9605251.6490000002</v>
      </c>
      <c r="C6318" t="s">
        <v>602</v>
      </c>
      <c r="D6318" t="s">
        <v>524</v>
      </c>
      <c r="E6318" t="s">
        <v>370</v>
      </c>
      <c r="F6318" t="s">
        <v>3068</v>
      </c>
      <c r="G6318" t="s">
        <v>26</v>
      </c>
      <c r="H6318">
        <f t="shared" si="393"/>
        <v>1.4037464432853015</v>
      </c>
      <c r="I6318">
        <f t="shared" si="394"/>
        <v>1.3368998851388478</v>
      </c>
      <c r="J6318">
        <f t="shared" si="392"/>
        <v>1</v>
      </c>
      <c r="K6318">
        <v>4.2</v>
      </c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>
        <v>33.173999999999999</v>
      </c>
      <c r="AA6318">
        <f t="shared" si="395"/>
        <v>1.3369015219719209</v>
      </c>
    </row>
    <row r="6319" spans="1:27" ht="14.5" customHeight="1">
      <c r="A6319">
        <v>594702.62399999995</v>
      </c>
      <c r="B6319">
        <v>9605248.5470000003</v>
      </c>
      <c r="C6319" t="s">
        <v>527</v>
      </c>
      <c r="D6319" t="s">
        <v>524</v>
      </c>
      <c r="E6319" t="s">
        <v>370</v>
      </c>
      <c r="F6319" t="s">
        <v>3074</v>
      </c>
      <c r="G6319" t="s">
        <v>26</v>
      </c>
      <c r="H6319">
        <f t="shared" si="393"/>
        <v>3.158429497391928</v>
      </c>
      <c r="I6319">
        <f t="shared" si="394"/>
        <v>2.0053498277082715</v>
      </c>
      <c r="J6319">
        <f t="shared" si="392"/>
        <v>1</v>
      </c>
      <c r="K6319">
        <v>6.3</v>
      </c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>
        <v>33.264000000000003</v>
      </c>
      <c r="AA6319">
        <f t="shared" si="395"/>
        <v>2.0053522829578814</v>
      </c>
    </row>
    <row r="6320" spans="1:27" ht="14.5" customHeight="1">
      <c r="A6320">
        <v>594702.23199999996</v>
      </c>
      <c r="B6320">
        <v>9605249.5199999996</v>
      </c>
      <c r="C6320" t="s">
        <v>36</v>
      </c>
      <c r="D6320" t="s">
        <v>524</v>
      </c>
      <c r="E6320" t="s">
        <v>370</v>
      </c>
      <c r="F6320" t="s">
        <v>3073</v>
      </c>
      <c r="G6320" t="s">
        <v>26</v>
      </c>
      <c r="H6320">
        <f t="shared" si="393"/>
        <v>1.8334647422501897</v>
      </c>
      <c r="I6320">
        <f t="shared" si="394"/>
        <v>1.5278855830158262</v>
      </c>
      <c r="J6320">
        <f t="shared" si="392"/>
        <v>1</v>
      </c>
      <c r="K6320">
        <v>4.8</v>
      </c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>
        <v>33.220999999999997</v>
      </c>
      <c r="AA6320">
        <f t="shared" si="395"/>
        <v>1.5278874536821951</v>
      </c>
    </row>
    <row r="6321" spans="1:27" ht="14.5" customHeight="1">
      <c r="A6321">
        <v>594701.36899999995</v>
      </c>
      <c r="B6321">
        <v>9605250.3719999995</v>
      </c>
      <c r="C6321" t="s">
        <v>762</v>
      </c>
      <c r="D6321" t="s">
        <v>524</v>
      </c>
      <c r="E6321" t="s">
        <v>370</v>
      </c>
      <c r="F6321" t="s">
        <v>3072</v>
      </c>
      <c r="G6321" t="s">
        <v>26</v>
      </c>
      <c r="H6321">
        <f t="shared" si="393"/>
        <v>10.2997110064862</v>
      </c>
      <c r="I6321">
        <f t="shared" si="394"/>
        <v>3.6213214006269743</v>
      </c>
      <c r="J6321">
        <f t="shared" si="392"/>
        <v>4</v>
      </c>
      <c r="K6321">
        <v>7.5</v>
      </c>
      <c r="L6321">
        <v>5.6</v>
      </c>
      <c r="M6321">
        <v>3.7</v>
      </c>
      <c r="N6321">
        <v>3.8</v>
      </c>
      <c r="O6321"/>
      <c r="P6321"/>
      <c r="Q6321"/>
      <c r="R6321"/>
      <c r="S6321"/>
      <c r="T6321"/>
      <c r="U6321"/>
      <c r="V6321"/>
      <c r="W6321"/>
      <c r="X6321"/>
      <c r="Y6321"/>
      <c r="Z6321">
        <v>33.215000000000003</v>
      </c>
      <c r="AA6321">
        <f t="shared" si="395"/>
        <v>2.3873241463784303</v>
      </c>
    </row>
    <row r="6322" spans="1:27" ht="14.5" customHeight="1">
      <c r="A6322">
        <v>594635.09259999997</v>
      </c>
      <c r="B6322">
        <v>9605205.9509999994</v>
      </c>
      <c r="C6322" t="s">
        <v>8100</v>
      </c>
      <c r="D6322" t="s">
        <v>4708</v>
      </c>
      <c r="E6322" t="s">
        <v>370</v>
      </c>
      <c r="F6322" t="s">
        <v>5045</v>
      </c>
      <c r="G6322">
        <v>3</v>
      </c>
      <c r="H6322">
        <f t="shared" si="393"/>
        <v>57.783238667393185</v>
      </c>
      <c r="I6322">
        <f t="shared" si="394"/>
        <v>8.5773966010369964</v>
      </c>
      <c r="J6322">
        <f t="shared" si="392"/>
        <v>5</v>
      </c>
      <c r="K6322">
        <v>11.397335529232</v>
      </c>
      <c r="L6322">
        <v>11.623892818282224</v>
      </c>
      <c r="M6322">
        <v>10.53964914873</v>
      </c>
      <c r="N6322">
        <v>9.4247779676937</v>
      </c>
      <c r="O6322">
        <v>12.2522113492</v>
      </c>
      <c r="P6322"/>
      <c r="Q6322"/>
      <c r="R6322"/>
      <c r="S6322"/>
      <c r="T6322"/>
      <c r="U6322"/>
      <c r="V6322"/>
      <c r="W6322"/>
      <c r="X6322"/>
      <c r="Y6322"/>
      <c r="Z6322">
        <v>36.866399999999999</v>
      </c>
      <c r="AA6322">
        <f t="shared" si="395"/>
        <v>3.9000000000636001</v>
      </c>
    </row>
    <row r="6323" spans="1:27" ht="14.5" customHeight="1">
      <c r="A6323">
        <v>594633.57830000005</v>
      </c>
      <c r="B6323">
        <v>9605206.0830000006</v>
      </c>
      <c r="C6323" t="s">
        <v>362</v>
      </c>
      <c r="D6323" t="s">
        <v>4708</v>
      </c>
      <c r="E6323" t="s">
        <v>370</v>
      </c>
      <c r="F6323" t="s">
        <v>5044</v>
      </c>
      <c r="G6323">
        <v>7</v>
      </c>
      <c r="H6323">
        <f t="shared" si="393"/>
        <v>89.922218916135108</v>
      </c>
      <c r="I6323">
        <f t="shared" si="394"/>
        <v>10.700105482734928</v>
      </c>
      <c r="J6323">
        <f t="shared" si="392"/>
        <v>1</v>
      </c>
      <c r="K6323">
        <v>33.61541393417</v>
      </c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>
        <v>36.882199999999997</v>
      </c>
      <c r="AA6323">
        <f t="shared" si="395"/>
        <v>10.700118583406665</v>
      </c>
    </row>
    <row r="6324" spans="1:27" ht="14.5" customHeight="1">
      <c r="A6324">
        <v>594632.57479999994</v>
      </c>
      <c r="B6324">
        <v>9605210.9069999997</v>
      </c>
      <c r="C6324" t="s">
        <v>44</v>
      </c>
      <c r="D6324" t="s">
        <v>4708</v>
      </c>
      <c r="E6324" t="s">
        <v>370</v>
      </c>
      <c r="F6324" t="s">
        <v>5046</v>
      </c>
      <c r="G6324">
        <v>4.5</v>
      </c>
      <c r="H6324">
        <f t="shared" si="393"/>
        <v>19.856785203092787</v>
      </c>
      <c r="I6324">
        <f t="shared" si="394"/>
        <v>5.0281592089626415</v>
      </c>
      <c r="J6324">
        <f t="shared" si="392"/>
        <v>1</v>
      </c>
      <c r="K6324">
        <v>15.79644737231</v>
      </c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>
        <v>36.719799999999999</v>
      </c>
      <c r="AA6324">
        <f t="shared" si="395"/>
        <v>5.0281653651882356</v>
      </c>
    </row>
    <row r="6325" spans="1:27" ht="14.5" customHeight="1">
      <c r="A6325">
        <v>594629.69240000006</v>
      </c>
      <c r="B6325">
        <v>9605208.8149999995</v>
      </c>
      <c r="C6325" t="s">
        <v>38</v>
      </c>
      <c r="D6325" t="s">
        <v>4708</v>
      </c>
      <c r="E6325" t="s">
        <v>370</v>
      </c>
      <c r="F6325" t="s">
        <v>5047</v>
      </c>
      <c r="G6325">
        <v>7</v>
      </c>
      <c r="H6325">
        <f t="shared" si="393"/>
        <v>160.60605272379004</v>
      </c>
      <c r="I6325">
        <f t="shared" si="394"/>
        <v>14.299982491819646</v>
      </c>
      <c r="J6325">
        <f t="shared" si="392"/>
        <v>1</v>
      </c>
      <c r="K6325">
        <v>44.924774946333997</v>
      </c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>
        <v>36.775799999999997</v>
      </c>
      <c r="AA6325">
        <f t="shared" si="395"/>
        <v>14.299999999999986</v>
      </c>
    </row>
    <row r="6326" spans="1:27" ht="14.5" customHeight="1">
      <c r="A6326">
        <v>594628.43799999997</v>
      </c>
      <c r="B6326">
        <v>9605221.6699999999</v>
      </c>
      <c r="C6326" t="s">
        <v>362</v>
      </c>
      <c r="D6326" t="s">
        <v>4708</v>
      </c>
      <c r="E6326" t="s">
        <v>370</v>
      </c>
      <c r="F6326" t="s">
        <v>5077</v>
      </c>
      <c r="G6326">
        <v>6</v>
      </c>
      <c r="H6326">
        <f t="shared" si="393"/>
        <v>65.038814739386041</v>
      </c>
      <c r="I6326">
        <f t="shared" si="394"/>
        <v>9.0999888584306827</v>
      </c>
      <c r="J6326">
        <f t="shared" ref="J6326:J6389" si="396">COUNT(K6326:Y6326)</f>
        <v>1</v>
      </c>
      <c r="K6326">
        <v>28.588493147667087</v>
      </c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>
        <v>36.402799999999999</v>
      </c>
      <c r="AA6326">
        <f t="shared" si="395"/>
        <v>9.0999999999999908</v>
      </c>
    </row>
    <row r="6327" spans="1:27" ht="14.5" customHeight="1">
      <c r="A6327">
        <v>594627.946</v>
      </c>
      <c r="B6327">
        <v>9605212.1180000007</v>
      </c>
      <c r="C6327" t="s">
        <v>362</v>
      </c>
      <c r="D6327" t="s">
        <v>4708</v>
      </c>
      <c r="E6327" t="s">
        <v>370</v>
      </c>
      <c r="F6327" t="s">
        <v>5048</v>
      </c>
      <c r="G6327">
        <v>8</v>
      </c>
      <c r="H6327">
        <f t="shared" si="393"/>
        <v>229.65825163559805</v>
      </c>
      <c r="I6327">
        <f t="shared" si="394"/>
        <v>17.099979063644472</v>
      </c>
      <c r="J6327">
        <f t="shared" si="396"/>
        <v>1</v>
      </c>
      <c r="K6327">
        <v>53.721234376385411</v>
      </c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>
        <v>36.790799999999997</v>
      </c>
      <c r="AA6327">
        <f t="shared" si="395"/>
        <v>17.099999999999984</v>
      </c>
    </row>
    <row r="6328" spans="1:27" ht="14.5" customHeight="1">
      <c r="A6328">
        <v>594627.78240000003</v>
      </c>
      <c r="B6328">
        <v>9605212.7050000001</v>
      </c>
      <c r="C6328" t="s">
        <v>42</v>
      </c>
      <c r="D6328" t="s">
        <v>4708</v>
      </c>
      <c r="E6328" t="s">
        <v>370</v>
      </c>
      <c r="F6328" t="s">
        <v>5049</v>
      </c>
      <c r="G6328">
        <v>4</v>
      </c>
      <c r="H6328">
        <f t="shared" si="393"/>
        <v>27.339707053230637</v>
      </c>
      <c r="I6328">
        <f t="shared" si="394"/>
        <v>5.8999927763451696</v>
      </c>
      <c r="J6328">
        <f t="shared" si="396"/>
        <v>1</v>
      </c>
      <c r="K6328">
        <v>18.535396656179763</v>
      </c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>
        <v>36.7697</v>
      </c>
      <c r="AA6328">
        <f t="shared" si="395"/>
        <v>5.899999999999995</v>
      </c>
    </row>
    <row r="6329" spans="1:27" ht="14.5" customHeight="1">
      <c r="A6329">
        <v>594627.38859999995</v>
      </c>
      <c r="B6329">
        <v>9605218.5820000004</v>
      </c>
      <c r="C6329" t="s">
        <v>38</v>
      </c>
      <c r="D6329" t="s">
        <v>4708</v>
      </c>
      <c r="E6329" t="s">
        <v>370</v>
      </c>
      <c r="F6329" t="s">
        <v>5078</v>
      </c>
      <c r="G6329">
        <v>5</v>
      </c>
      <c r="H6329">
        <f t="shared" si="393"/>
        <v>12.566380287185368</v>
      </c>
      <c r="I6329">
        <f t="shared" si="394"/>
        <v>3.9999968626142151</v>
      </c>
      <c r="J6329">
        <f t="shared" si="396"/>
        <v>1</v>
      </c>
      <c r="K6329">
        <v>12.566376143592001</v>
      </c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>
        <v>36.531100000000002</v>
      </c>
      <c r="AA6329">
        <f t="shared" si="395"/>
        <v>4.0000017600094724</v>
      </c>
    </row>
    <row r="6330" spans="1:27" ht="14.5" customHeight="1">
      <c r="A6330">
        <v>594627.33389999997</v>
      </c>
      <c r="B6330">
        <v>9605208.1669999994</v>
      </c>
      <c r="C6330" t="s">
        <v>42</v>
      </c>
      <c r="D6330" t="s">
        <v>4708</v>
      </c>
      <c r="E6330" t="s">
        <v>370</v>
      </c>
      <c r="F6330" t="s">
        <v>5042</v>
      </c>
      <c r="G6330">
        <v>11</v>
      </c>
      <c r="H6330">
        <f t="shared" si="393"/>
        <v>551.54643400907435</v>
      </c>
      <c r="I6330">
        <f t="shared" si="394"/>
        <v>26.499982799507091</v>
      </c>
      <c r="J6330">
        <f t="shared" si="396"/>
        <v>1</v>
      </c>
      <c r="K6330">
        <v>83.252253212940005</v>
      </c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>
        <v>36.909500000000001</v>
      </c>
      <c r="AA6330">
        <f t="shared" si="395"/>
        <v>26.500015244755055</v>
      </c>
    </row>
    <row r="6331" spans="1:27" ht="14.5" customHeight="1">
      <c r="A6331">
        <v>594627.30889999995</v>
      </c>
      <c r="B6331">
        <v>9605217.2479999997</v>
      </c>
      <c r="C6331" t="s">
        <v>52</v>
      </c>
      <c r="D6331" t="s">
        <v>4708</v>
      </c>
      <c r="E6331" t="s">
        <v>370</v>
      </c>
      <c r="F6331" t="s">
        <v>5080</v>
      </c>
      <c r="G6331">
        <v>6</v>
      </c>
      <c r="H6331">
        <f t="shared" si="393"/>
        <v>22.694221198596701</v>
      </c>
      <c r="I6331">
        <f t="shared" si="394"/>
        <v>5.375417406832562</v>
      </c>
      <c r="J6331">
        <f t="shared" si="396"/>
        <v>2</v>
      </c>
      <c r="K6331">
        <v>13.194689145770999</v>
      </c>
      <c r="L6331">
        <v>10.53964914873</v>
      </c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>
        <v>36.570900000000002</v>
      </c>
      <c r="AA6331">
        <f t="shared" si="395"/>
        <v>4.2000000002208653</v>
      </c>
    </row>
    <row r="6332" spans="1:27" ht="14.5" customHeight="1">
      <c r="A6332">
        <v>594627.11970000004</v>
      </c>
      <c r="B6332">
        <v>9605216.1009999998</v>
      </c>
      <c r="C6332" t="s">
        <v>250</v>
      </c>
      <c r="D6332" t="s">
        <v>4708</v>
      </c>
      <c r="E6332" t="s">
        <v>370</v>
      </c>
      <c r="F6332" t="s">
        <v>5081</v>
      </c>
      <c r="G6332">
        <v>6</v>
      </c>
      <c r="H6332">
        <f t="shared" si="393"/>
        <v>22.072367942576243</v>
      </c>
      <c r="I6332">
        <f t="shared" si="394"/>
        <v>5.3012589063905358</v>
      </c>
      <c r="J6332">
        <f t="shared" si="396"/>
        <v>1</v>
      </c>
      <c r="K6332">
        <v>16.654416425899999</v>
      </c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>
        <v>36.654000000000003</v>
      </c>
      <c r="AA6332">
        <f t="shared" si="395"/>
        <v>5.3012653969856824</v>
      </c>
    </row>
    <row r="6333" spans="1:27" ht="14.5" customHeight="1">
      <c r="A6333">
        <v>594626.92319999996</v>
      </c>
      <c r="B6333">
        <v>9605212.9829999991</v>
      </c>
      <c r="C6333" t="s">
        <v>30</v>
      </c>
      <c r="D6333" t="s">
        <v>4708</v>
      </c>
      <c r="E6333" t="s">
        <v>370</v>
      </c>
      <c r="F6333" t="s">
        <v>5050</v>
      </c>
      <c r="G6333">
        <v>8</v>
      </c>
      <c r="H6333">
        <f t="shared" si="393"/>
        <v>235.06179095959382</v>
      </c>
      <c r="I6333">
        <f t="shared" si="394"/>
        <v>17.299978839221946</v>
      </c>
      <c r="J6333">
        <f t="shared" si="396"/>
        <v>1</v>
      </c>
      <c r="K6333">
        <v>54.349552971340003</v>
      </c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>
        <v>36.855699999999999</v>
      </c>
      <c r="AA6333">
        <f t="shared" si="395"/>
        <v>17.30000002044714</v>
      </c>
    </row>
    <row r="6334" spans="1:27" ht="14.5" customHeight="1">
      <c r="A6334">
        <v>594626.83979999996</v>
      </c>
      <c r="B6334">
        <v>9605202.2890000008</v>
      </c>
      <c r="C6334" t="s">
        <v>38</v>
      </c>
      <c r="D6334" t="s">
        <v>4708</v>
      </c>
      <c r="E6334" t="s">
        <v>370</v>
      </c>
      <c r="F6334" t="s">
        <v>5043</v>
      </c>
      <c r="G6334">
        <v>8</v>
      </c>
      <c r="H6334">
        <f t="shared" si="393"/>
        <v>153.9380230679989</v>
      </c>
      <c r="I6334">
        <f t="shared" si="394"/>
        <v>13.99998285986068</v>
      </c>
      <c r="J6334">
        <f t="shared" si="396"/>
        <v>1</v>
      </c>
      <c r="K6334">
        <v>43.982297152571</v>
      </c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>
        <v>37.117600000000003</v>
      </c>
      <c r="AA6334">
        <f t="shared" si="395"/>
        <v>14.000000000736536</v>
      </c>
    </row>
    <row r="6335" spans="1:27" ht="14.5" customHeight="1">
      <c r="A6335">
        <v>594626.67749999999</v>
      </c>
      <c r="B6335">
        <v>9605220.9560000002</v>
      </c>
      <c r="C6335" t="s">
        <v>362</v>
      </c>
      <c r="D6335" t="s">
        <v>4708</v>
      </c>
      <c r="E6335" t="s">
        <v>370</v>
      </c>
      <c r="F6335" t="s">
        <v>5079</v>
      </c>
      <c r="G6335">
        <v>7</v>
      </c>
      <c r="H6335">
        <f t="shared" si="393"/>
        <v>45.364735436827985</v>
      </c>
      <c r="I6335">
        <f t="shared" si="394"/>
        <v>7.6000026333231592</v>
      </c>
      <c r="J6335">
        <f t="shared" si="396"/>
        <v>1</v>
      </c>
      <c r="K6335">
        <v>23.876141672824001</v>
      </c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>
        <v>36.489100000000001</v>
      </c>
      <c r="AA6335">
        <f t="shared" si="395"/>
        <v>7.6000119383846698</v>
      </c>
    </row>
    <row r="6336" spans="1:27" ht="14.5" customHeight="1">
      <c r="A6336">
        <v>594626.28260000004</v>
      </c>
      <c r="B6336">
        <v>9605223.5399999991</v>
      </c>
      <c r="C6336" t="s">
        <v>42</v>
      </c>
      <c r="D6336" t="s">
        <v>4708</v>
      </c>
      <c r="E6336" t="s">
        <v>370</v>
      </c>
      <c r="F6336" t="s">
        <v>5076</v>
      </c>
      <c r="G6336">
        <v>11</v>
      </c>
      <c r="H6336">
        <f t="shared" si="393"/>
        <v>1237.8580548556813</v>
      </c>
      <c r="I6336">
        <f t="shared" si="394"/>
        <v>39.699951393373425</v>
      </c>
      <c r="J6336">
        <f t="shared" si="396"/>
        <v>1</v>
      </c>
      <c r="K6336">
        <v>124.72122834751467</v>
      </c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>
        <v>36.339700000000001</v>
      </c>
      <c r="AA6336">
        <f t="shared" si="395"/>
        <v>39.69999999999996</v>
      </c>
    </row>
    <row r="6337" spans="1:27" ht="14.5" customHeight="1">
      <c r="A6337">
        <v>594626.16700000002</v>
      </c>
      <c r="B6337">
        <v>9605212.5439999998</v>
      </c>
      <c r="C6337" t="s">
        <v>66</v>
      </c>
      <c r="D6337" t="s">
        <v>4708</v>
      </c>
      <c r="E6337" t="s">
        <v>370</v>
      </c>
      <c r="F6337" t="s">
        <v>5051</v>
      </c>
      <c r="G6337">
        <v>11</v>
      </c>
      <c r="H6337">
        <f t="shared" si="393"/>
        <v>2178.3556162676455</v>
      </c>
      <c r="I6337">
        <f t="shared" si="394"/>
        <v>52.66461836312299</v>
      </c>
      <c r="J6337">
        <f t="shared" si="396"/>
        <v>3</v>
      </c>
      <c r="K6337">
        <v>84.588423815653002</v>
      </c>
      <c r="L6337">
        <v>76.347148223190004</v>
      </c>
      <c r="M6337">
        <v>84.823164692429998</v>
      </c>
      <c r="N6337"/>
      <c r="O6337"/>
      <c r="P6337"/>
      <c r="Q6337"/>
      <c r="R6337"/>
      <c r="S6337"/>
      <c r="T6337"/>
      <c r="U6337"/>
      <c r="V6337"/>
      <c r="W6337"/>
      <c r="X6337"/>
      <c r="Y6337"/>
      <c r="Z6337">
        <v>36.923200000000001</v>
      </c>
      <c r="AA6337">
        <f t="shared" si="395"/>
        <v>27.000051898996325</v>
      </c>
    </row>
    <row r="6338" spans="1:27" ht="14.5" customHeight="1">
      <c r="A6338">
        <v>594625.95050000004</v>
      </c>
      <c r="B6338">
        <v>9605223.0700000003</v>
      </c>
      <c r="C6338" t="s">
        <v>27</v>
      </c>
      <c r="D6338" t="s">
        <v>4708</v>
      </c>
      <c r="E6338" t="s">
        <v>370</v>
      </c>
      <c r="F6338" t="s">
        <v>5075</v>
      </c>
      <c r="G6338">
        <v>9</v>
      </c>
      <c r="H6338">
        <f t="shared" ref="H6338:H6401" si="397">((K6338^2)/(4*3.141593)+(L6338^2)/(4*3.141593)+(M6338^2)/(4*3.141593)+(N6338^2)/(4*3.141593)+(O6338^2)/(4*3.141593)+(P6338^2)/(4*3.141593)+(Q6338^2)/(4*3.141593)+(M6338^2)/(4*3.141593)+(R6338^2)/(4*3.141593)+(S6338^2)/(4*3.141593)+(T6338^2)/(4*3.141593)+(U6338^2)/(4*3.141593)+(V6338^2)/(4*3.141593)+(W6338^2)/(4*3.141593)+(X6338^2)/(4*3.141593)+(Y6338^2)/(4*3.141593))</f>
        <v>172.03359474115592</v>
      </c>
      <c r="I6338">
        <f t="shared" ref="I6338:I6401" si="398">2*SQRT(H6338/3.1416)</f>
        <v>14.799981879645509</v>
      </c>
      <c r="J6338">
        <f t="shared" si="396"/>
        <v>1</v>
      </c>
      <c r="K6338">
        <v>46.495571273128895</v>
      </c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>
        <v>36.438800000000001</v>
      </c>
      <c r="AA6338">
        <f t="shared" ref="AA6338:AA6401" si="399">MAX(K6338:Y6338)/PI()</f>
        <v>14.799999999999986</v>
      </c>
    </row>
    <row r="6339" spans="1:27" ht="14.5" customHeight="1">
      <c r="A6339">
        <v>594624.77549999999</v>
      </c>
      <c r="B6339">
        <v>9605202.1530000009</v>
      </c>
      <c r="C6339" t="s">
        <v>44</v>
      </c>
      <c r="D6339" t="s">
        <v>4708</v>
      </c>
      <c r="E6339" t="s">
        <v>370</v>
      </c>
      <c r="F6339" t="s">
        <v>5037</v>
      </c>
      <c r="G6339">
        <v>6</v>
      </c>
      <c r="H6339">
        <f t="shared" si="397"/>
        <v>40.715036490474475</v>
      </c>
      <c r="I6339">
        <f t="shared" si="398"/>
        <v>7.1999912014413816</v>
      </c>
      <c r="J6339">
        <f t="shared" si="396"/>
        <v>1</v>
      </c>
      <c r="K6339">
        <v>22.619467158465</v>
      </c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>
        <v>37.164900000000003</v>
      </c>
      <c r="AA6339">
        <f t="shared" si="399"/>
        <v>7.2000000167489855</v>
      </c>
    </row>
    <row r="6340" spans="1:27" ht="14.5" customHeight="1">
      <c r="A6340">
        <v>594624.50109999999</v>
      </c>
      <c r="B6340">
        <v>9605201.2949999999</v>
      </c>
      <c r="C6340" t="s">
        <v>44</v>
      </c>
      <c r="D6340" t="s">
        <v>4708</v>
      </c>
      <c r="E6340" t="s">
        <v>370</v>
      </c>
      <c r="F6340" t="s">
        <v>5036</v>
      </c>
      <c r="G6340">
        <v>5</v>
      </c>
      <c r="H6340">
        <f t="shared" si="397"/>
        <v>31.173405569617589</v>
      </c>
      <c r="I6340">
        <f t="shared" si="398"/>
        <v>6.3000888803413435</v>
      </c>
      <c r="J6340">
        <f t="shared" si="396"/>
        <v>1</v>
      </c>
      <c r="K6340">
        <v>19.792337176157002</v>
      </c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>
        <v>37.200499999999998</v>
      </c>
      <c r="AA6340">
        <f t="shared" si="399"/>
        <v>6.3000965938537448</v>
      </c>
    </row>
    <row r="6341" spans="1:27" ht="14.5" customHeight="1">
      <c r="A6341">
        <v>594624.29639999999</v>
      </c>
      <c r="B6341">
        <v>9605204.2229999993</v>
      </c>
      <c r="C6341" t="s">
        <v>191</v>
      </c>
      <c r="D6341" t="s">
        <v>4708</v>
      </c>
      <c r="E6341" t="s">
        <v>370</v>
      </c>
      <c r="F6341" t="s">
        <v>5039</v>
      </c>
      <c r="G6341">
        <v>6</v>
      </c>
      <c r="H6341">
        <f t="shared" si="397"/>
        <v>113.09732306265137</v>
      </c>
      <c r="I6341">
        <f t="shared" si="398"/>
        <v>11.999985308042708</v>
      </c>
      <c r="J6341">
        <f t="shared" si="396"/>
        <v>1</v>
      </c>
      <c r="K6341">
        <v>37.699111843775</v>
      </c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>
        <v>37.070999999999998</v>
      </c>
      <c r="AA6341">
        <f t="shared" si="399"/>
        <v>12.000000000222016</v>
      </c>
    </row>
    <row r="6342" spans="1:27" ht="14.5" customHeight="1">
      <c r="A6342">
        <v>594624.28</v>
      </c>
      <c r="B6342">
        <v>9605203.0879999995</v>
      </c>
      <c r="C6342" t="s">
        <v>129</v>
      </c>
      <c r="D6342" t="s">
        <v>4708</v>
      </c>
      <c r="E6342" t="s">
        <v>370</v>
      </c>
      <c r="F6342" t="s">
        <v>5038</v>
      </c>
      <c r="G6342">
        <v>5</v>
      </c>
      <c r="H6342">
        <f t="shared" si="397"/>
        <v>12.566380287185368</v>
      </c>
      <c r="I6342">
        <f t="shared" si="398"/>
        <v>3.9999968626142151</v>
      </c>
      <c r="J6342">
        <f t="shared" si="396"/>
        <v>1</v>
      </c>
      <c r="K6342">
        <v>12.566376143592001</v>
      </c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>
        <v>37.141800000000003</v>
      </c>
      <c r="AA6342">
        <f t="shared" si="399"/>
        <v>4.0000017600094724</v>
      </c>
    </row>
    <row r="6343" spans="1:27" ht="14.5" customHeight="1">
      <c r="A6343">
        <v>594624.21550000005</v>
      </c>
      <c r="B6343">
        <v>9605207.5370000005</v>
      </c>
      <c r="C6343" t="s">
        <v>8100</v>
      </c>
      <c r="D6343" t="s">
        <v>4708</v>
      </c>
      <c r="E6343" t="s">
        <v>370</v>
      </c>
      <c r="F6343" t="s">
        <v>5040</v>
      </c>
      <c r="G6343">
        <v>4</v>
      </c>
      <c r="H6343">
        <f t="shared" si="397"/>
        <v>50.980547124683142</v>
      </c>
      <c r="I6343">
        <f t="shared" si="398"/>
        <v>8.0566926727331065</v>
      </c>
      <c r="J6343">
        <f t="shared" si="396"/>
        <v>3</v>
      </c>
      <c r="K6343">
        <v>14.137166941154055</v>
      </c>
      <c r="L6343">
        <v>16.221225333789999</v>
      </c>
      <c r="M6343">
        <v>9.4247779676937</v>
      </c>
      <c r="N6343"/>
      <c r="O6343"/>
      <c r="P6343"/>
      <c r="Q6343"/>
      <c r="R6343"/>
      <c r="S6343"/>
      <c r="T6343"/>
      <c r="U6343"/>
      <c r="V6343"/>
      <c r="W6343"/>
      <c r="X6343"/>
      <c r="Y6343"/>
      <c r="Z6343">
        <v>36.907200000000003</v>
      </c>
      <c r="AA6343">
        <f t="shared" si="399"/>
        <v>5.1633763897603169</v>
      </c>
    </row>
    <row r="6344" spans="1:27" ht="14.5" customHeight="1">
      <c r="A6344">
        <v>594623.75639999995</v>
      </c>
      <c r="B6344">
        <v>9605221.3819999993</v>
      </c>
      <c r="C6344" t="s">
        <v>32</v>
      </c>
      <c r="D6344" t="s">
        <v>4708</v>
      </c>
      <c r="E6344" t="s">
        <v>370</v>
      </c>
      <c r="F6344" t="s">
        <v>5074</v>
      </c>
      <c r="G6344">
        <v>6</v>
      </c>
      <c r="H6344">
        <f t="shared" si="397"/>
        <v>58.774927662857785</v>
      </c>
      <c r="I6344">
        <f t="shared" si="398"/>
        <v>8.6506870908586961</v>
      </c>
      <c r="J6344">
        <f t="shared" si="396"/>
        <v>1</v>
      </c>
      <c r="K6344">
        <v>27.176968287219999</v>
      </c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>
        <v>36.445599999999999</v>
      </c>
      <c r="AA6344">
        <f t="shared" si="399"/>
        <v>8.650697682325486</v>
      </c>
    </row>
    <row r="6345" spans="1:27" ht="14.5" customHeight="1">
      <c r="A6345">
        <v>594623.14740000002</v>
      </c>
      <c r="B6345">
        <v>9605220.0140000004</v>
      </c>
      <c r="C6345" t="s">
        <v>4732</v>
      </c>
      <c r="D6345" t="s">
        <v>4708</v>
      </c>
      <c r="E6345" t="s">
        <v>370</v>
      </c>
      <c r="F6345" t="s">
        <v>5073</v>
      </c>
      <c r="G6345">
        <v>9</v>
      </c>
      <c r="H6345">
        <f t="shared" si="397"/>
        <v>363.05026604739135</v>
      </c>
      <c r="I6345">
        <f t="shared" si="398"/>
        <v>21.499973826012319</v>
      </c>
      <c r="J6345">
        <f t="shared" si="396"/>
        <v>1</v>
      </c>
      <c r="K6345">
        <v>67.544242521849995</v>
      </c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>
        <v>36.552900000000001</v>
      </c>
      <c r="AA6345">
        <f t="shared" si="399"/>
        <v>21.500000149500426</v>
      </c>
    </row>
    <row r="6346" spans="1:27" ht="14.5" customHeight="1">
      <c r="A6346">
        <v>594622.88269999996</v>
      </c>
      <c r="B6346">
        <v>9605200.1199999992</v>
      </c>
      <c r="C6346" t="s">
        <v>38</v>
      </c>
      <c r="D6346" t="s">
        <v>4708</v>
      </c>
      <c r="E6346" t="s">
        <v>370</v>
      </c>
      <c r="F6346" t="s">
        <v>5035</v>
      </c>
      <c r="G6346">
        <v>6</v>
      </c>
      <c r="H6346">
        <f t="shared" si="397"/>
        <v>43.008398685288981</v>
      </c>
      <c r="I6346">
        <f t="shared" si="398"/>
        <v>7.3999909398227546</v>
      </c>
      <c r="J6346">
        <f t="shared" si="396"/>
        <v>1</v>
      </c>
      <c r="K6346">
        <v>23.247785636564448</v>
      </c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>
        <v>37.2562</v>
      </c>
      <c r="AA6346">
        <f t="shared" si="399"/>
        <v>7.3999999999999932</v>
      </c>
    </row>
    <row r="6347" spans="1:27" ht="14.5" customHeight="1">
      <c r="A6347">
        <v>594622.54980000004</v>
      </c>
      <c r="B6347">
        <v>9605208.7100000009</v>
      </c>
      <c r="C6347" t="s">
        <v>362</v>
      </c>
      <c r="D6347" t="s">
        <v>4708</v>
      </c>
      <c r="E6347" t="s">
        <v>370</v>
      </c>
      <c r="F6347" t="s">
        <v>5041</v>
      </c>
      <c r="G6347">
        <v>7</v>
      </c>
      <c r="H6347">
        <f t="shared" si="397"/>
        <v>60.821834991500786</v>
      </c>
      <c r="I6347">
        <f t="shared" si="398"/>
        <v>8.8000332047534293</v>
      </c>
      <c r="J6347">
        <f t="shared" si="396"/>
        <v>1</v>
      </c>
      <c r="K6347">
        <v>27.646153515919998</v>
      </c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>
        <v>36.883800000000001</v>
      </c>
      <c r="AA6347">
        <f t="shared" si="399"/>
        <v>8.8000439790720986</v>
      </c>
    </row>
    <row r="6348" spans="1:27" ht="14.5" customHeight="1">
      <c r="A6348">
        <v>594622.0344</v>
      </c>
      <c r="B6348">
        <v>9605202.1260000002</v>
      </c>
      <c r="C6348" t="s">
        <v>36</v>
      </c>
      <c r="D6348" t="s">
        <v>4708</v>
      </c>
      <c r="E6348" t="s">
        <v>370</v>
      </c>
      <c r="F6348" t="s">
        <v>5034</v>
      </c>
      <c r="G6348">
        <v>5</v>
      </c>
      <c r="H6348">
        <f t="shared" si="397"/>
        <v>15.206978600690139</v>
      </c>
      <c r="I6348">
        <f t="shared" si="398"/>
        <v>4.4002364974364401</v>
      </c>
      <c r="J6348">
        <f t="shared" si="396"/>
        <v>1</v>
      </c>
      <c r="K6348">
        <v>13.823767579509999</v>
      </c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>
        <v>37.139000000000003</v>
      </c>
      <c r="AA6348">
        <f t="shared" si="399"/>
        <v>4.4002418848650038</v>
      </c>
    </row>
    <row r="6349" spans="1:27" ht="14.5" customHeight="1">
      <c r="A6349">
        <v>594621.28590000002</v>
      </c>
      <c r="B6349">
        <v>9605216.9900000002</v>
      </c>
      <c r="C6349" t="s">
        <v>36</v>
      </c>
      <c r="D6349" t="s">
        <v>4708</v>
      </c>
      <c r="E6349" t="s">
        <v>370</v>
      </c>
      <c r="F6349" t="s">
        <v>5072</v>
      </c>
      <c r="G6349">
        <v>7</v>
      </c>
      <c r="H6349">
        <f t="shared" si="397"/>
        <v>17.349443516399443</v>
      </c>
      <c r="I6349">
        <f t="shared" si="398"/>
        <v>4.6999942455631007</v>
      </c>
      <c r="J6349">
        <f t="shared" si="396"/>
        <v>1</v>
      </c>
      <c r="K6349">
        <v>14.765485471872013</v>
      </c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>
        <v>36.570900000000002</v>
      </c>
      <c r="AA6349">
        <f t="shared" si="399"/>
        <v>4.6999999999999957</v>
      </c>
    </row>
    <row r="6350" spans="1:27" ht="14.5" customHeight="1">
      <c r="A6350">
        <v>594621.01320000004</v>
      </c>
      <c r="B6350">
        <v>9605202.0629999992</v>
      </c>
      <c r="C6350" t="s">
        <v>44</v>
      </c>
      <c r="D6350" t="s">
        <v>4708</v>
      </c>
      <c r="E6350" t="s">
        <v>370</v>
      </c>
      <c r="F6350" t="s">
        <v>5033</v>
      </c>
      <c r="G6350">
        <v>6</v>
      </c>
      <c r="H6350">
        <f t="shared" si="397"/>
        <v>47.938981771517973</v>
      </c>
      <c r="I6350">
        <f t="shared" si="398"/>
        <v>7.8126605323170031</v>
      </c>
      <c r="J6350">
        <f t="shared" si="396"/>
        <v>1</v>
      </c>
      <c r="K6350">
        <v>24.544226984000002</v>
      </c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>
        <v>37.173400000000001</v>
      </c>
      <c r="AA6350">
        <f t="shared" si="399"/>
        <v>7.8126700977461647</v>
      </c>
    </row>
    <row r="6351" spans="1:27" ht="14.5" customHeight="1">
      <c r="A6351">
        <v>594620.78610000003</v>
      </c>
      <c r="B6351">
        <v>9605211.9900000002</v>
      </c>
      <c r="C6351" t="s">
        <v>8100</v>
      </c>
      <c r="D6351" t="s">
        <v>4708</v>
      </c>
      <c r="E6351" t="s">
        <v>370</v>
      </c>
      <c r="F6351" t="s">
        <v>5052</v>
      </c>
      <c r="G6351">
        <v>4</v>
      </c>
      <c r="H6351">
        <f t="shared" si="397"/>
        <v>41.798896726264708</v>
      </c>
      <c r="I6351">
        <f t="shared" si="398"/>
        <v>7.2951959388999681</v>
      </c>
      <c r="J6351">
        <f t="shared" si="396"/>
        <v>4</v>
      </c>
      <c r="K6351">
        <v>12.566376143592001</v>
      </c>
      <c r="L6351">
        <v>9.4247779676937</v>
      </c>
      <c r="M6351">
        <v>9.7389372261283498</v>
      </c>
      <c r="N6351">
        <v>9.4247779676937</v>
      </c>
      <c r="O6351"/>
      <c r="P6351"/>
      <c r="Q6351"/>
      <c r="R6351"/>
      <c r="S6351"/>
      <c r="T6351"/>
      <c r="U6351"/>
      <c r="V6351"/>
      <c r="W6351"/>
      <c r="X6351"/>
      <c r="Y6351"/>
      <c r="Z6351">
        <v>36.789299999999997</v>
      </c>
      <c r="AA6351">
        <f t="shared" si="399"/>
        <v>4.0000017600094724</v>
      </c>
    </row>
    <row r="6352" spans="1:27" ht="14.5" customHeight="1">
      <c r="A6352">
        <v>594619.89289999998</v>
      </c>
      <c r="B6352">
        <v>9605219.0260000005</v>
      </c>
      <c r="C6352" t="s">
        <v>38</v>
      </c>
      <c r="D6352" t="s">
        <v>4708</v>
      </c>
      <c r="E6352" t="s">
        <v>370</v>
      </c>
      <c r="F6352" t="s">
        <v>5071</v>
      </c>
      <c r="G6352">
        <v>10</v>
      </c>
      <c r="H6352">
        <f t="shared" si="397"/>
        <v>357.95697739386969</v>
      </c>
      <c r="I6352">
        <f t="shared" si="398"/>
        <v>21.348627898707232</v>
      </c>
      <c r="J6352">
        <f t="shared" si="396"/>
        <v>2</v>
      </c>
      <c r="K6352">
        <v>33.92926587697</v>
      </c>
      <c r="L6352">
        <v>57.853482652099999</v>
      </c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>
        <v>36.513399999999997</v>
      </c>
      <c r="AA6352">
        <f t="shared" si="399"/>
        <v>18.415335478325858</v>
      </c>
    </row>
    <row r="6353" spans="1:27" ht="14.5" customHeight="1">
      <c r="A6353">
        <v>594619.77370000002</v>
      </c>
      <c r="B6353">
        <v>9605210.4499999993</v>
      </c>
      <c r="C6353" t="s">
        <v>8100</v>
      </c>
      <c r="D6353" t="s">
        <v>4708</v>
      </c>
      <c r="E6353" t="s">
        <v>370</v>
      </c>
      <c r="F6353" t="s">
        <v>5053</v>
      </c>
      <c r="G6353">
        <v>4</v>
      </c>
      <c r="H6353">
        <f t="shared" si="397"/>
        <v>79.287567228746141</v>
      </c>
      <c r="I6353">
        <f t="shared" si="398"/>
        <v>10.047478784859177</v>
      </c>
      <c r="J6353">
        <f t="shared" si="396"/>
        <v>3</v>
      </c>
      <c r="K6353">
        <v>17.977812546180001</v>
      </c>
      <c r="L6353">
        <v>13.194689145770999</v>
      </c>
      <c r="M6353">
        <v>15.79644737231</v>
      </c>
      <c r="N6353"/>
      <c r="O6353"/>
      <c r="P6353"/>
      <c r="Q6353"/>
      <c r="R6353"/>
      <c r="S6353"/>
      <c r="T6353"/>
      <c r="U6353"/>
      <c r="V6353"/>
      <c r="W6353"/>
      <c r="X6353"/>
      <c r="Y6353"/>
      <c r="Z6353">
        <v>36.786299999999997</v>
      </c>
      <c r="AA6353">
        <f t="shared" si="399"/>
        <v>5.7225154654080805</v>
      </c>
    </row>
    <row r="6354" spans="1:27" ht="14.5" customHeight="1">
      <c r="A6354">
        <v>594619.75320000004</v>
      </c>
      <c r="B6354">
        <v>9605200.8230000008</v>
      </c>
      <c r="C6354" t="s">
        <v>129</v>
      </c>
      <c r="D6354" t="s">
        <v>4708</v>
      </c>
      <c r="E6354" t="s">
        <v>370</v>
      </c>
      <c r="F6354" t="s">
        <v>5032</v>
      </c>
      <c r="G6354">
        <v>6</v>
      </c>
      <c r="H6354">
        <f t="shared" si="397"/>
        <v>31.173405569617589</v>
      </c>
      <c r="I6354">
        <f t="shared" si="398"/>
        <v>6.3000888803413435</v>
      </c>
      <c r="J6354">
        <f t="shared" si="396"/>
        <v>1</v>
      </c>
      <c r="K6354">
        <v>19.792337176157002</v>
      </c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>
        <v>37.255000000000003</v>
      </c>
      <c r="AA6354">
        <f t="shared" si="399"/>
        <v>6.3000965938537448</v>
      </c>
    </row>
    <row r="6355" spans="1:27" ht="14.5" customHeight="1">
      <c r="A6355">
        <v>594619.40989999997</v>
      </c>
      <c r="B6355">
        <v>9605210.4299999997</v>
      </c>
      <c r="C6355" t="s">
        <v>8100</v>
      </c>
      <c r="D6355" t="s">
        <v>4708</v>
      </c>
      <c r="E6355" t="s">
        <v>370</v>
      </c>
      <c r="F6355" t="s">
        <v>5054</v>
      </c>
      <c r="G6355">
        <v>4</v>
      </c>
      <c r="H6355">
        <f t="shared" si="397"/>
        <v>48.883463837473585</v>
      </c>
      <c r="I6355">
        <f t="shared" si="398"/>
        <v>7.88924671288766</v>
      </c>
      <c r="J6355">
        <f t="shared" si="396"/>
        <v>3</v>
      </c>
      <c r="K6355">
        <v>14.765485471872013</v>
      </c>
      <c r="L6355">
        <v>13.194689145770999</v>
      </c>
      <c r="M6355">
        <v>10.53964914873</v>
      </c>
      <c r="N6355"/>
      <c r="O6355"/>
      <c r="P6355"/>
      <c r="Q6355"/>
      <c r="R6355"/>
      <c r="S6355"/>
      <c r="T6355"/>
      <c r="U6355"/>
      <c r="V6355"/>
      <c r="W6355"/>
      <c r="X6355"/>
      <c r="Y6355"/>
      <c r="Z6355">
        <v>36.828499999999998</v>
      </c>
      <c r="AA6355">
        <f t="shared" si="399"/>
        <v>4.6999999999999957</v>
      </c>
    </row>
    <row r="6356" spans="1:27" ht="14.5" customHeight="1">
      <c r="A6356">
        <v>594618.52379999997</v>
      </c>
      <c r="B6356">
        <v>9605214.8920000009</v>
      </c>
      <c r="C6356" t="s">
        <v>8100</v>
      </c>
      <c r="D6356" t="s">
        <v>4708</v>
      </c>
      <c r="E6356" t="s">
        <v>370</v>
      </c>
      <c r="F6356" t="s">
        <v>5070</v>
      </c>
      <c r="G6356">
        <v>4</v>
      </c>
      <c r="H6356">
        <f t="shared" si="397"/>
        <v>82.250321394395854</v>
      </c>
      <c r="I6356">
        <f t="shared" si="398"/>
        <v>10.233480193755273</v>
      </c>
      <c r="J6356">
        <f t="shared" si="396"/>
        <v>6</v>
      </c>
      <c r="K6356">
        <v>10.3672557568463</v>
      </c>
      <c r="L6356">
        <v>13.823767579509999</v>
      </c>
      <c r="M6356">
        <v>10.995574287564301</v>
      </c>
      <c r="N6356">
        <v>13.58848414361</v>
      </c>
      <c r="O6356">
        <v>12.885298797180999</v>
      </c>
      <c r="P6356">
        <v>11.93852836412</v>
      </c>
      <c r="Q6356"/>
      <c r="R6356"/>
      <c r="S6356"/>
      <c r="T6356"/>
      <c r="U6356"/>
      <c r="V6356"/>
      <c r="W6356"/>
      <c r="X6356"/>
      <c r="Y6356"/>
      <c r="Z6356">
        <v>36.661900000000003</v>
      </c>
      <c r="AA6356">
        <f t="shared" si="399"/>
        <v>4.4002418848650038</v>
      </c>
    </row>
    <row r="6357" spans="1:27" ht="14.5" customHeight="1">
      <c r="A6357">
        <v>594617.75049999997</v>
      </c>
      <c r="B6357">
        <v>9605198.8460000008</v>
      </c>
      <c r="C6357" t="s">
        <v>30</v>
      </c>
      <c r="D6357" t="s">
        <v>4708</v>
      </c>
      <c r="E6357" t="s">
        <v>370</v>
      </c>
      <c r="F6357" t="s">
        <v>5030</v>
      </c>
      <c r="G6357">
        <v>8</v>
      </c>
      <c r="H6357">
        <f t="shared" si="397"/>
        <v>96.768897041900175</v>
      </c>
      <c r="I6357">
        <f t="shared" si="398"/>
        <v>11.099986409734129</v>
      </c>
      <c r="J6357">
        <f t="shared" si="396"/>
        <v>1</v>
      </c>
      <c r="K6357">
        <v>34.871678454846666</v>
      </c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>
        <v>37.2684</v>
      </c>
      <c r="AA6357">
        <f t="shared" si="399"/>
        <v>11.099999999999989</v>
      </c>
    </row>
    <row r="6358" spans="1:27" ht="14.5" customHeight="1">
      <c r="A6358">
        <v>594617.58059999999</v>
      </c>
      <c r="B6358">
        <v>9605200.1559999995</v>
      </c>
      <c r="C6358" t="s">
        <v>36</v>
      </c>
      <c r="D6358" t="s">
        <v>4708</v>
      </c>
      <c r="E6358" t="s">
        <v>370</v>
      </c>
      <c r="F6358" t="s">
        <v>5031</v>
      </c>
      <c r="G6358">
        <v>5</v>
      </c>
      <c r="H6358">
        <f t="shared" si="397"/>
        <v>32.348510330558568</v>
      </c>
      <c r="I6358">
        <f t="shared" si="398"/>
        <v>6.4177337318014942</v>
      </c>
      <c r="J6358">
        <f t="shared" si="396"/>
        <v>1</v>
      </c>
      <c r="K6358">
        <v>20.161929829746999</v>
      </c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>
        <v>37.220199999999998</v>
      </c>
      <c r="AA6358">
        <f t="shared" si="399"/>
        <v>6.4177415893523415</v>
      </c>
    </row>
    <row r="6359" spans="1:27" ht="14.5" customHeight="1">
      <c r="A6359">
        <v>594617.57909999997</v>
      </c>
      <c r="B6359">
        <v>9605207.8550000004</v>
      </c>
      <c r="C6359" t="s">
        <v>66</v>
      </c>
      <c r="D6359" t="s">
        <v>4708</v>
      </c>
      <c r="E6359" t="s">
        <v>370</v>
      </c>
      <c r="F6359" t="s">
        <v>5056</v>
      </c>
      <c r="G6359">
        <v>11</v>
      </c>
      <c r="H6359">
        <f t="shared" si="397"/>
        <v>395.32494995858667</v>
      </c>
      <c r="I6359">
        <f t="shared" si="398"/>
        <v>22.435288771815429</v>
      </c>
      <c r="J6359">
        <f t="shared" si="396"/>
        <v>2</v>
      </c>
      <c r="K6359">
        <v>68.486719848257422</v>
      </c>
      <c r="L6359">
        <v>16.654416425899999</v>
      </c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>
        <v>36.991199999999999</v>
      </c>
      <c r="AA6359">
        <f t="shared" si="399"/>
        <v>21.799999999999979</v>
      </c>
    </row>
    <row r="6360" spans="1:27" ht="14.5" customHeight="1">
      <c r="A6360">
        <v>594616.92920000001</v>
      </c>
      <c r="B6360">
        <v>9605212.3570000008</v>
      </c>
      <c r="C6360" t="s">
        <v>30</v>
      </c>
      <c r="D6360" t="s">
        <v>4708</v>
      </c>
      <c r="E6360" t="s">
        <v>370</v>
      </c>
      <c r="F6360" t="s">
        <v>5055</v>
      </c>
      <c r="G6360">
        <v>8</v>
      </c>
      <c r="H6360">
        <f t="shared" si="397"/>
        <v>283.55132954580085</v>
      </c>
      <c r="I6360">
        <f t="shared" si="398"/>
        <v>19.000734762098521</v>
      </c>
      <c r="J6360">
        <f t="shared" si="396"/>
        <v>1</v>
      </c>
      <c r="K6360">
        <v>59.692641825999999</v>
      </c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>
        <v>36.817900000000002</v>
      </c>
      <c r="AA6360">
        <f t="shared" si="399"/>
        <v>19.000758025643844</v>
      </c>
    </row>
    <row r="6361" spans="1:27" ht="14.5" customHeight="1">
      <c r="A6361">
        <v>594616.33290000004</v>
      </c>
      <c r="B6361">
        <v>9605217.4189999998</v>
      </c>
      <c r="C6361" t="s">
        <v>38</v>
      </c>
      <c r="D6361" t="s">
        <v>4708</v>
      </c>
      <c r="E6361" t="s">
        <v>370</v>
      </c>
      <c r="F6361" t="s">
        <v>5067</v>
      </c>
      <c r="G6361">
        <v>9</v>
      </c>
      <c r="H6361">
        <f t="shared" si="397"/>
        <v>149.87644824555565</v>
      </c>
      <c r="I6361">
        <f t="shared" si="398"/>
        <v>13.814057133637926</v>
      </c>
      <c r="J6361">
        <f t="shared" si="396"/>
        <v>1</v>
      </c>
      <c r="K6361">
        <v>43.398193541810002</v>
      </c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>
        <v>36.619500000000002</v>
      </c>
      <c r="AA6361">
        <f t="shared" si="399"/>
        <v>13.814074046875662</v>
      </c>
    </row>
    <row r="6362" spans="1:27" ht="14.5" customHeight="1">
      <c r="A6362">
        <v>594615.94380000001</v>
      </c>
      <c r="B6362">
        <v>9605216.3340000007</v>
      </c>
      <c r="C6362" t="s">
        <v>362</v>
      </c>
      <c r="D6362" t="s">
        <v>4708</v>
      </c>
      <c r="E6362" t="s">
        <v>370</v>
      </c>
      <c r="F6362" t="s">
        <v>5068</v>
      </c>
      <c r="G6362">
        <v>8</v>
      </c>
      <c r="H6362">
        <f t="shared" si="397"/>
        <v>67.92907966199131</v>
      </c>
      <c r="I6362">
        <f t="shared" si="398"/>
        <v>9.2999886135610303</v>
      </c>
      <c r="J6362">
        <f t="shared" si="396"/>
        <v>1</v>
      </c>
      <c r="K6362">
        <v>29.216811678385049</v>
      </c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>
        <v>36.663600000000002</v>
      </c>
      <c r="AA6362">
        <f t="shared" si="399"/>
        <v>9.2999999999999918</v>
      </c>
    </row>
    <row r="6363" spans="1:27" ht="14.5" customHeight="1">
      <c r="A6363">
        <v>594615.87789999996</v>
      </c>
      <c r="B6363">
        <v>9605218.9489999991</v>
      </c>
      <c r="C6363" t="s">
        <v>362</v>
      </c>
      <c r="D6363" t="s">
        <v>4708</v>
      </c>
      <c r="E6363" t="s">
        <v>370</v>
      </c>
      <c r="F6363" t="s">
        <v>5066</v>
      </c>
      <c r="G6363">
        <v>10</v>
      </c>
      <c r="H6363">
        <f t="shared" si="397"/>
        <v>126.67685617905653</v>
      </c>
      <c r="I6363">
        <f t="shared" si="398"/>
        <v>12.699984469464734</v>
      </c>
      <c r="J6363">
        <f t="shared" si="396"/>
        <v>1</v>
      </c>
      <c r="K6363">
        <v>39.898226759300002</v>
      </c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>
        <v>36.611899999999999</v>
      </c>
      <c r="AA6363">
        <f t="shared" si="399"/>
        <v>12.700000018687856</v>
      </c>
    </row>
    <row r="6364" spans="1:27" ht="14.5" customHeight="1">
      <c r="A6364">
        <v>594615.59169999999</v>
      </c>
      <c r="B6364">
        <v>9605209.7709999997</v>
      </c>
      <c r="C6364" t="s">
        <v>129</v>
      </c>
      <c r="D6364" t="s">
        <v>4708</v>
      </c>
      <c r="E6364" t="s">
        <v>370</v>
      </c>
      <c r="F6364" t="s">
        <v>5058</v>
      </c>
      <c r="G6364">
        <v>6</v>
      </c>
      <c r="H6364">
        <f t="shared" si="397"/>
        <v>16.619023439799186</v>
      </c>
      <c r="I6364">
        <f t="shared" si="398"/>
        <v>4.5999943866562649</v>
      </c>
      <c r="J6364">
        <f t="shared" si="396"/>
        <v>1</v>
      </c>
      <c r="K6364">
        <v>14.45132626513</v>
      </c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>
        <v>36.906700000000001</v>
      </c>
      <c r="AA6364">
        <f t="shared" si="399"/>
        <v>4.6000000186583554</v>
      </c>
    </row>
    <row r="6365" spans="1:27" ht="14.5" customHeight="1">
      <c r="A6365">
        <v>594615.53170000005</v>
      </c>
      <c r="B6365">
        <v>9605206.5720000006</v>
      </c>
      <c r="C6365" t="s">
        <v>129</v>
      </c>
      <c r="D6365" t="s">
        <v>4708</v>
      </c>
      <c r="E6365" t="s">
        <v>370</v>
      </c>
      <c r="F6365" t="s">
        <v>5057</v>
      </c>
      <c r="G6365">
        <v>7</v>
      </c>
      <c r="H6365">
        <f t="shared" si="397"/>
        <v>34.212100230169852</v>
      </c>
      <c r="I6365">
        <f t="shared" si="398"/>
        <v>6.6000073529534644</v>
      </c>
      <c r="J6365">
        <f t="shared" si="396"/>
        <v>1</v>
      </c>
      <c r="K6365">
        <f>6.6*3.1416</f>
        <v>20.734559999999998</v>
      </c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>
        <v>36.988500000000002</v>
      </c>
      <c r="AA6365">
        <f t="shared" si="399"/>
        <v>6.6000154336709782</v>
      </c>
    </row>
    <row r="6366" spans="1:27" ht="14.5" customHeight="1">
      <c r="A6366">
        <v>594615.34620000003</v>
      </c>
      <c r="B6366">
        <v>9605215.3680000007</v>
      </c>
      <c r="C6366" t="s">
        <v>38</v>
      </c>
      <c r="D6366" t="s">
        <v>4708</v>
      </c>
      <c r="E6366" t="s">
        <v>370</v>
      </c>
      <c r="F6366" t="s">
        <v>5069</v>
      </c>
      <c r="G6366">
        <v>8</v>
      </c>
      <c r="H6366">
        <f t="shared" si="397"/>
        <v>160.60605272379004</v>
      </c>
      <c r="I6366">
        <f t="shared" si="398"/>
        <v>14.299982491819646</v>
      </c>
      <c r="J6366">
        <f t="shared" si="396"/>
        <v>1</v>
      </c>
      <c r="K6366">
        <v>44.924774946333997</v>
      </c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>
        <v>36.655000000000001</v>
      </c>
      <c r="AA6366">
        <f t="shared" si="399"/>
        <v>14.299999999999986</v>
      </c>
    </row>
    <row r="6367" spans="1:27" ht="14.5" customHeight="1">
      <c r="A6367">
        <v>594613.72069999995</v>
      </c>
      <c r="B6367">
        <v>9605210.8289999999</v>
      </c>
      <c r="C6367" t="s">
        <v>36</v>
      </c>
      <c r="D6367" t="s">
        <v>4708</v>
      </c>
      <c r="E6367" t="s">
        <v>370</v>
      </c>
      <c r="F6367" t="s">
        <v>5059</v>
      </c>
      <c r="G6367">
        <v>6</v>
      </c>
      <c r="H6367">
        <f t="shared" si="397"/>
        <v>216.45705462990588</v>
      </c>
      <c r="I6367">
        <f t="shared" si="398"/>
        <v>16.601236014724478</v>
      </c>
      <c r="J6367">
        <f t="shared" si="396"/>
        <v>1</v>
      </c>
      <c r="K6367">
        <v>52.1543849595</v>
      </c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>
        <v>36.794400000000003</v>
      </c>
      <c r="AA6367">
        <f t="shared" si="399"/>
        <v>16.601256340444049</v>
      </c>
    </row>
    <row r="6368" spans="1:27" ht="14.5" customHeight="1">
      <c r="A6368">
        <v>594613.67799999996</v>
      </c>
      <c r="B6368">
        <v>9605219.0380000006</v>
      </c>
      <c r="C6368" t="s">
        <v>8100</v>
      </c>
      <c r="D6368" t="s">
        <v>4708</v>
      </c>
      <c r="E6368" t="s">
        <v>370</v>
      </c>
      <c r="F6368" t="s">
        <v>5065</v>
      </c>
      <c r="G6368">
        <v>4.5</v>
      </c>
      <c r="H6368">
        <f t="shared" si="397"/>
        <v>11.342053179779953</v>
      </c>
      <c r="I6368">
        <f t="shared" si="398"/>
        <v>3.8001469520759299</v>
      </c>
      <c r="J6368">
        <f t="shared" si="396"/>
        <v>1</v>
      </c>
      <c r="K6368">
        <v>11.93852836412</v>
      </c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>
        <v>36.566899999999997</v>
      </c>
      <c r="AA6368">
        <f t="shared" si="399"/>
        <v>3.8001516047849937</v>
      </c>
    </row>
    <row r="6369" spans="1:27" ht="14.5" customHeight="1">
      <c r="A6369">
        <v>594613.41449999996</v>
      </c>
      <c r="B6369">
        <v>9605211.068</v>
      </c>
      <c r="C6369" t="s">
        <v>129</v>
      </c>
      <c r="D6369" t="s">
        <v>4708</v>
      </c>
      <c r="E6369" t="s">
        <v>370</v>
      </c>
      <c r="F6369" t="s">
        <v>5060</v>
      </c>
      <c r="G6369">
        <v>6</v>
      </c>
      <c r="H6369">
        <f t="shared" si="397"/>
        <v>16.619023439799186</v>
      </c>
      <c r="I6369">
        <f t="shared" si="398"/>
        <v>4.5999943866562649</v>
      </c>
      <c r="J6369">
        <f t="shared" si="396"/>
        <v>1</v>
      </c>
      <c r="K6369">
        <v>14.45132626513</v>
      </c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>
        <v>36.803800000000003</v>
      </c>
      <c r="AA6369">
        <f t="shared" si="399"/>
        <v>4.6000000186583554</v>
      </c>
    </row>
    <row r="6370" spans="1:27" ht="14.5" customHeight="1">
      <c r="A6370">
        <v>594613.03170000005</v>
      </c>
      <c r="B6370">
        <v>9605211.3000000007</v>
      </c>
      <c r="C6370" t="s">
        <v>129</v>
      </c>
      <c r="D6370" t="s">
        <v>4708</v>
      </c>
      <c r="E6370" t="s">
        <v>370</v>
      </c>
      <c r="F6370" t="s">
        <v>5061</v>
      </c>
      <c r="G6370">
        <v>7</v>
      </c>
      <c r="H6370">
        <f t="shared" si="397"/>
        <v>16.619023439799186</v>
      </c>
      <c r="I6370">
        <f t="shared" si="398"/>
        <v>4.5999943866562649</v>
      </c>
      <c r="J6370">
        <f t="shared" si="396"/>
        <v>1</v>
      </c>
      <c r="K6370">
        <v>14.45132626513</v>
      </c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>
        <v>36.811300000000003</v>
      </c>
      <c r="AA6370">
        <f t="shared" si="399"/>
        <v>4.6000000186583554</v>
      </c>
    </row>
    <row r="6371" spans="1:27" ht="14.5" customHeight="1">
      <c r="A6371">
        <v>594612.43189999997</v>
      </c>
      <c r="B6371">
        <v>9605212.1960000005</v>
      </c>
      <c r="C6371" t="s">
        <v>129</v>
      </c>
      <c r="D6371" t="s">
        <v>4708</v>
      </c>
      <c r="E6371" t="s">
        <v>370</v>
      </c>
      <c r="F6371" t="s">
        <v>5062</v>
      </c>
      <c r="G6371">
        <v>7</v>
      </c>
      <c r="H6371">
        <f t="shared" si="397"/>
        <v>46.575380360503821</v>
      </c>
      <c r="I6371">
        <f t="shared" si="398"/>
        <v>7.7007452505211971</v>
      </c>
      <c r="J6371">
        <f t="shared" si="396"/>
        <v>1</v>
      </c>
      <c r="K6371">
        <v>24.192634326414002</v>
      </c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>
        <v>36.828299999999999</v>
      </c>
      <c r="AA6371">
        <f t="shared" si="399"/>
        <v>7.7007546789269083</v>
      </c>
    </row>
    <row r="6372" spans="1:27" ht="14.5" customHeight="1">
      <c r="A6372">
        <v>594611.77780000004</v>
      </c>
      <c r="B6372">
        <v>9605216.8210000005</v>
      </c>
      <c r="C6372" t="s">
        <v>32</v>
      </c>
      <c r="D6372" t="s">
        <v>4708</v>
      </c>
      <c r="E6372" t="s">
        <v>370</v>
      </c>
      <c r="F6372" t="s">
        <v>5064</v>
      </c>
      <c r="G6372">
        <v>10</v>
      </c>
      <c r="H6372">
        <f t="shared" si="397"/>
        <v>369.83615730197687</v>
      </c>
      <c r="I6372">
        <f t="shared" si="398"/>
        <v>21.699975101521254</v>
      </c>
      <c r="J6372">
        <f t="shared" si="396"/>
        <v>1</v>
      </c>
      <c r="K6372">
        <v>68.172565828984006</v>
      </c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>
        <v>36.570999999999998</v>
      </c>
      <c r="AA6372">
        <f t="shared" si="399"/>
        <v>21.700001669880876</v>
      </c>
    </row>
    <row r="6373" spans="1:27" ht="14.5" customHeight="1">
      <c r="A6373">
        <v>594610.32330000005</v>
      </c>
      <c r="B6373">
        <v>9605216.6789999995</v>
      </c>
      <c r="C6373" t="s">
        <v>129</v>
      </c>
      <c r="D6373" t="s">
        <v>4708</v>
      </c>
      <c r="E6373" t="s">
        <v>370</v>
      </c>
      <c r="F6373" t="s">
        <v>5063</v>
      </c>
      <c r="G6373">
        <v>5</v>
      </c>
      <c r="H6373">
        <f t="shared" si="397"/>
        <v>9.621126440737644</v>
      </c>
      <c r="I6373">
        <f t="shared" si="398"/>
        <v>3.4999957147810434</v>
      </c>
      <c r="J6373">
        <f t="shared" si="396"/>
        <v>1</v>
      </c>
      <c r="K6373">
        <v>10.995574287564301</v>
      </c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>
        <v>36.644100000000002</v>
      </c>
      <c r="AA6373">
        <f t="shared" si="399"/>
        <v>3.500000000000008</v>
      </c>
    </row>
    <row r="6374" spans="1:27" ht="14.5" customHeight="1">
      <c r="A6374">
        <v>594774.54819999996</v>
      </c>
      <c r="B6374">
        <v>9605378.4710000008</v>
      </c>
      <c r="C6374" t="s">
        <v>101</v>
      </c>
      <c r="D6374" t="s">
        <v>5305</v>
      </c>
      <c r="E6374" t="s">
        <v>370</v>
      </c>
      <c r="F6374" t="s">
        <v>6114</v>
      </c>
      <c r="G6374">
        <v>12</v>
      </c>
      <c r="H6374">
        <f t="shared" si="397"/>
        <v>966.39189099288171</v>
      </c>
      <c r="I6374">
        <f t="shared" si="398"/>
        <v>35.077706510071678</v>
      </c>
      <c r="J6374">
        <f t="shared" si="396"/>
        <v>1</v>
      </c>
      <c r="K6374">
        <v>110.2</v>
      </c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>
        <v>32.766500000000001</v>
      </c>
      <c r="AA6374">
        <f t="shared" si="399"/>
        <v>35.077749457453734</v>
      </c>
    </row>
    <row r="6375" spans="1:27" ht="14.5" customHeight="1">
      <c r="A6375">
        <v>594772.77960000001</v>
      </c>
      <c r="B6375">
        <v>9605383.4460000005</v>
      </c>
      <c r="C6375" t="s">
        <v>44</v>
      </c>
      <c r="D6375" t="s">
        <v>5305</v>
      </c>
      <c r="E6375" t="s">
        <v>370</v>
      </c>
      <c r="F6375" t="s">
        <v>6113</v>
      </c>
      <c r="G6375">
        <v>2.8</v>
      </c>
      <c r="H6375">
        <f t="shared" si="397"/>
        <v>15.820795373557301</v>
      </c>
      <c r="I6375">
        <f t="shared" si="398"/>
        <v>4.4881639001089892</v>
      </c>
      <c r="J6375">
        <f t="shared" si="396"/>
        <v>1</v>
      </c>
      <c r="K6375">
        <v>14.1</v>
      </c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>
        <v>32.536900000000003</v>
      </c>
      <c r="AA6375">
        <f t="shared" si="399"/>
        <v>4.4881693951914485</v>
      </c>
    </row>
    <row r="6376" spans="1:27" ht="14.5" customHeight="1">
      <c r="A6376">
        <v>594770.09349999996</v>
      </c>
      <c r="B6376">
        <v>9605373.1070000008</v>
      </c>
      <c r="C6376" t="s">
        <v>66</v>
      </c>
      <c r="D6376" t="s">
        <v>5305</v>
      </c>
      <c r="E6376" t="s">
        <v>370</v>
      </c>
      <c r="F6376" t="s">
        <v>6115</v>
      </c>
      <c r="G6376">
        <v>9.8000000000000007</v>
      </c>
      <c r="H6376">
        <f t="shared" si="397"/>
        <v>127.96135591083889</v>
      </c>
      <c r="I6376">
        <f t="shared" si="398"/>
        <v>12.764210808111383</v>
      </c>
      <c r="J6376">
        <f t="shared" si="396"/>
        <v>1</v>
      </c>
      <c r="K6376">
        <v>40.1</v>
      </c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>
        <v>32.853700000000003</v>
      </c>
      <c r="AA6376">
        <f t="shared" si="399"/>
        <v>12.764226435970008</v>
      </c>
    </row>
    <row r="6377" spans="1:27" ht="14.5" customHeight="1">
      <c r="A6377">
        <v>594769.49159999995</v>
      </c>
      <c r="B6377">
        <v>9605382.6180000007</v>
      </c>
      <c r="C6377" t="s">
        <v>101</v>
      </c>
      <c r="D6377" t="s">
        <v>5305</v>
      </c>
      <c r="E6377" t="s">
        <v>370</v>
      </c>
      <c r="F6377" t="s">
        <v>6112</v>
      </c>
      <c r="G6377">
        <v>13.5</v>
      </c>
      <c r="H6377">
        <f t="shared" si="397"/>
        <v>1098.6663453859237</v>
      </c>
      <c r="I6377">
        <f t="shared" si="398"/>
        <v>37.401365834241581</v>
      </c>
      <c r="J6377">
        <f t="shared" si="396"/>
        <v>1</v>
      </c>
      <c r="K6377">
        <v>117.5</v>
      </c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>
        <v>32.789499999999997</v>
      </c>
      <c r="AA6377">
        <f t="shared" si="399"/>
        <v>37.401411626595404</v>
      </c>
    </row>
    <row r="6378" spans="1:27" ht="14.5" customHeight="1">
      <c r="A6378">
        <v>594767.53220000002</v>
      </c>
      <c r="B6378">
        <v>9605387.0730000008</v>
      </c>
      <c r="C6378" t="s">
        <v>8100</v>
      </c>
      <c r="D6378" t="s">
        <v>5305</v>
      </c>
      <c r="E6378" t="s">
        <v>370</v>
      </c>
      <c r="F6378" t="s">
        <v>6108</v>
      </c>
      <c r="G6378">
        <v>4.2</v>
      </c>
      <c r="H6378">
        <f t="shared" si="397"/>
        <v>99.467053816328217</v>
      </c>
      <c r="I6378">
        <f t="shared" si="398"/>
        <v>11.253670075399343</v>
      </c>
      <c r="J6378">
        <f t="shared" si="396"/>
        <v>4</v>
      </c>
      <c r="K6378">
        <v>20.5</v>
      </c>
      <c r="L6378">
        <v>14</v>
      </c>
      <c r="M6378">
        <v>13.8</v>
      </c>
      <c r="N6378">
        <v>15.9</v>
      </c>
      <c r="O6378"/>
      <c r="P6378"/>
      <c r="Q6378"/>
      <c r="R6378"/>
      <c r="S6378"/>
      <c r="T6378"/>
      <c r="U6378"/>
      <c r="V6378"/>
      <c r="W6378"/>
      <c r="X6378"/>
      <c r="Y6378"/>
      <c r="Z6378">
        <v>31.7332</v>
      </c>
      <c r="AA6378">
        <f t="shared" si="399"/>
        <v>6.5253526667677093</v>
      </c>
    </row>
    <row r="6379" spans="1:27" ht="14.5" customHeight="1">
      <c r="A6379">
        <v>594766.67299999995</v>
      </c>
      <c r="B6379">
        <v>9605373.8389999997</v>
      </c>
      <c r="C6379" t="s">
        <v>8100</v>
      </c>
      <c r="D6379" t="s">
        <v>5305</v>
      </c>
      <c r="E6379" t="s">
        <v>370</v>
      </c>
      <c r="F6379" t="s">
        <v>6117</v>
      </c>
      <c r="G6379">
        <v>4.9000000000000004</v>
      </c>
      <c r="H6379">
        <f t="shared" si="397"/>
        <v>63.5012237422225</v>
      </c>
      <c r="I6379">
        <f t="shared" si="398"/>
        <v>8.991778474825729</v>
      </c>
      <c r="J6379">
        <f t="shared" si="396"/>
        <v>4</v>
      </c>
      <c r="K6379">
        <v>15.5</v>
      </c>
      <c r="L6379">
        <v>10.5</v>
      </c>
      <c r="M6379">
        <v>13.4</v>
      </c>
      <c r="N6379">
        <v>9.4</v>
      </c>
      <c r="O6379"/>
      <c r="P6379"/>
      <c r="Q6379"/>
      <c r="R6379"/>
      <c r="S6379"/>
      <c r="T6379"/>
      <c r="U6379"/>
      <c r="V6379"/>
      <c r="W6379"/>
      <c r="X6379"/>
      <c r="Y6379"/>
      <c r="Z6379">
        <v>32.784599999999998</v>
      </c>
      <c r="AA6379">
        <f t="shared" si="399"/>
        <v>4.9338032358487558</v>
      </c>
    </row>
    <row r="6380" spans="1:27" ht="14.5" customHeight="1">
      <c r="A6380">
        <v>594765.98270000005</v>
      </c>
      <c r="B6380">
        <v>9605371.3949999996</v>
      </c>
      <c r="C6380" t="s">
        <v>66</v>
      </c>
      <c r="D6380" t="s">
        <v>5305</v>
      </c>
      <c r="E6380" t="s">
        <v>370</v>
      </c>
      <c r="F6380" t="s">
        <v>6116</v>
      </c>
      <c r="G6380">
        <v>13</v>
      </c>
      <c r="H6380">
        <f t="shared" si="397"/>
        <v>1099.5448805749184</v>
      </c>
      <c r="I6380">
        <f t="shared" si="398"/>
        <v>37.416316619826553</v>
      </c>
      <c r="J6380">
        <f t="shared" si="396"/>
        <v>2</v>
      </c>
      <c r="K6380">
        <v>94.8</v>
      </c>
      <c r="L6380">
        <v>69.5</v>
      </c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>
        <v>32.731900000000003</v>
      </c>
      <c r="AA6380">
        <f t="shared" si="399"/>
        <v>30.175777210223355</v>
      </c>
    </row>
    <row r="6381" spans="1:27" ht="14.5" customHeight="1">
      <c r="A6381">
        <v>594765.9</v>
      </c>
      <c r="B6381">
        <v>9605383.3499999996</v>
      </c>
      <c r="C6381" t="s">
        <v>44</v>
      </c>
      <c r="D6381" t="s">
        <v>5305</v>
      </c>
      <c r="E6381" t="s">
        <v>370</v>
      </c>
      <c r="F6381" t="s">
        <v>6109</v>
      </c>
      <c r="G6381">
        <v>8.4</v>
      </c>
      <c r="H6381">
        <f t="shared" si="397"/>
        <v>46.603745297369841</v>
      </c>
      <c r="I6381">
        <f t="shared" si="398"/>
        <v>7.7030898143714568</v>
      </c>
      <c r="J6381">
        <f t="shared" si="396"/>
        <v>1</v>
      </c>
      <c r="K6381">
        <v>24.2</v>
      </c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>
        <v>31.3322</v>
      </c>
      <c r="AA6381">
        <f t="shared" si="399"/>
        <v>7.7030992456477341</v>
      </c>
    </row>
    <row r="6382" spans="1:27" ht="14.5" customHeight="1">
      <c r="A6382">
        <v>594764.47039999999</v>
      </c>
      <c r="B6382">
        <v>9605373.1319999993</v>
      </c>
      <c r="C6382" t="s">
        <v>8100</v>
      </c>
      <c r="D6382" t="s">
        <v>5305</v>
      </c>
      <c r="E6382" t="s">
        <v>370</v>
      </c>
      <c r="F6382" t="s">
        <v>6118</v>
      </c>
      <c r="G6382">
        <v>4.2</v>
      </c>
      <c r="H6382">
        <f t="shared" si="397"/>
        <v>14.547555969216891</v>
      </c>
      <c r="I6382">
        <f t="shared" si="398"/>
        <v>4.3037751132742779</v>
      </c>
      <c r="J6382">
        <f t="shared" si="396"/>
        <v>2</v>
      </c>
      <c r="K6382">
        <v>10</v>
      </c>
      <c r="L6382">
        <v>9.1</v>
      </c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>
        <v>32.599299999999999</v>
      </c>
      <c r="AA6382">
        <f t="shared" si="399"/>
        <v>3.183098861837907</v>
      </c>
    </row>
    <row r="6383" spans="1:27" ht="14.5" customHeight="1">
      <c r="A6383">
        <v>594763.63690000004</v>
      </c>
      <c r="B6383">
        <v>9605384.1239999998</v>
      </c>
      <c r="C6383" t="s">
        <v>52</v>
      </c>
      <c r="D6383" t="s">
        <v>5305</v>
      </c>
      <c r="E6383" t="s">
        <v>370</v>
      </c>
      <c r="F6383" t="s">
        <v>6110</v>
      </c>
      <c r="G6383">
        <v>6.1</v>
      </c>
      <c r="H6383">
        <f t="shared" si="397"/>
        <v>135.74084867135878</v>
      </c>
      <c r="I6383">
        <f t="shared" si="398"/>
        <v>13.146490490319792</v>
      </c>
      <c r="J6383">
        <f t="shared" si="396"/>
        <v>3</v>
      </c>
      <c r="K6383">
        <v>14.4</v>
      </c>
      <c r="L6383">
        <v>13.7</v>
      </c>
      <c r="M6383">
        <v>25.6</v>
      </c>
      <c r="N6383"/>
      <c r="O6383"/>
      <c r="P6383"/>
      <c r="Q6383"/>
      <c r="R6383"/>
      <c r="S6383"/>
      <c r="T6383"/>
      <c r="U6383"/>
      <c r="V6383"/>
      <c r="W6383"/>
      <c r="X6383"/>
      <c r="Y6383"/>
      <c r="Z6383">
        <v>32.104999999999997</v>
      </c>
      <c r="AA6383">
        <f t="shared" si="399"/>
        <v>8.1487330863050413</v>
      </c>
    </row>
    <row r="6384" spans="1:27" ht="14.5" customHeight="1">
      <c r="A6384">
        <v>594763.50639999995</v>
      </c>
      <c r="B6384">
        <v>9605386.0820000004</v>
      </c>
      <c r="C6384" t="s">
        <v>66</v>
      </c>
      <c r="D6384" t="s">
        <v>5305</v>
      </c>
      <c r="E6384" t="s">
        <v>370</v>
      </c>
      <c r="F6384" t="s">
        <v>6107</v>
      </c>
      <c r="G6384">
        <v>12.5</v>
      </c>
      <c r="H6384">
        <f t="shared" si="397"/>
        <v>735.23686868413574</v>
      </c>
      <c r="I6384">
        <f t="shared" si="398"/>
        <v>30.596249228878534</v>
      </c>
      <c r="J6384">
        <f t="shared" si="396"/>
        <v>4</v>
      </c>
      <c r="K6384">
        <v>27.5</v>
      </c>
      <c r="L6384">
        <v>23.8</v>
      </c>
      <c r="M6384">
        <v>59.6</v>
      </c>
      <c r="N6384">
        <v>28.5</v>
      </c>
      <c r="O6384"/>
      <c r="P6384"/>
      <c r="Q6384"/>
      <c r="R6384"/>
      <c r="S6384"/>
      <c r="T6384"/>
      <c r="U6384"/>
      <c r="V6384"/>
      <c r="W6384"/>
      <c r="X6384"/>
      <c r="Y6384"/>
      <c r="Z6384">
        <v>32.508600000000001</v>
      </c>
      <c r="AA6384">
        <f t="shared" si="399"/>
        <v>18.971269216553925</v>
      </c>
    </row>
    <row r="6385" spans="1:27" ht="14.5" customHeight="1">
      <c r="A6385">
        <v>594763.15639999998</v>
      </c>
      <c r="B6385">
        <v>9605382.0160000008</v>
      </c>
      <c r="C6385" t="s">
        <v>32</v>
      </c>
      <c r="D6385" t="s">
        <v>5305</v>
      </c>
      <c r="E6385" t="s">
        <v>370</v>
      </c>
      <c r="F6385" t="s">
        <v>6111</v>
      </c>
      <c r="G6385">
        <v>5.3</v>
      </c>
      <c r="H6385">
        <f t="shared" si="397"/>
        <v>63.732794158886911</v>
      </c>
      <c r="I6385">
        <f t="shared" si="398"/>
        <v>9.0081587498641422</v>
      </c>
      <c r="J6385">
        <f t="shared" si="396"/>
        <v>1</v>
      </c>
      <c r="K6385">
        <v>28.3</v>
      </c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>
        <v>31.785499999999999</v>
      </c>
      <c r="AA6385">
        <f t="shared" si="399"/>
        <v>9.0081697790012765</v>
      </c>
    </row>
    <row r="6386" spans="1:27" ht="14.5" customHeight="1">
      <c r="A6386">
        <v>594762.33250000002</v>
      </c>
      <c r="B6386">
        <v>9605391.3369999994</v>
      </c>
      <c r="C6386" t="s">
        <v>36</v>
      </c>
      <c r="D6386" t="s">
        <v>5305</v>
      </c>
      <c r="E6386" t="s">
        <v>370</v>
      </c>
      <c r="F6386" t="s">
        <v>6104</v>
      </c>
      <c r="G6386">
        <v>4.7</v>
      </c>
      <c r="H6386">
        <f t="shared" si="397"/>
        <v>78.460195193966882</v>
      </c>
      <c r="I6386">
        <f t="shared" si="398"/>
        <v>9.9949181888951966</v>
      </c>
      <c r="J6386">
        <f t="shared" si="396"/>
        <v>1</v>
      </c>
      <c r="K6386">
        <v>31.4</v>
      </c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>
        <v>33.124299999999998</v>
      </c>
      <c r="AA6386">
        <f t="shared" si="399"/>
        <v>9.9949304261710274</v>
      </c>
    </row>
    <row r="6387" spans="1:27" ht="14.5" customHeight="1">
      <c r="A6387">
        <v>594761.46290000004</v>
      </c>
      <c r="B6387">
        <v>9605391.5759999994</v>
      </c>
      <c r="C6387" t="s">
        <v>8100</v>
      </c>
      <c r="D6387" t="s">
        <v>5305</v>
      </c>
      <c r="E6387" t="s">
        <v>370</v>
      </c>
      <c r="F6387" t="s">
        <v>6105</v>
      </c>
      <c r="G6387">
        <v>4.3</v>
      </c>
      <c r="H6387">
        <f t="shared" si="397"/>
        <v>70.864526372448637</v>
      </c>
      <c r="I6387">
        <f t="shared" si="398"/>
        <v>9.4988055199397952</v>
      </c>
      <c r="J6387">
        <f t="shared" si="396"/>
        <v>4</v>
      </c>
      <c r="K6387">
        <v>16</v>
      </c>
      <c r="L6387">
        <v>14.8</v>
      </c>
      <c r="M6387">
        <v>11.9</v>
      </c>
      <c r="N6387">
        <v>11.5</v>
      </c>
      <c r="O6387"/>
      <c r="P6387"/>
      <c r="Q6387"/>
      <c r="R6387"/>
      <c r="S6387"/>
      <c r="T6387"/>
      <c r="U6387"/>
      <c r="V6387"/>
      <c r="W6387"/>
      <c r="X6387"/>
      <c r="Y6387"/>
      <c r="Z6387">
        <v>33.1355</v>
      </c>
      <c r="AA6387">
        <f t="shared" si="399"/>
        <v>5.0929581789406511</v>
      </c>
    </row>
    <row r="6388" spans="1:27" ht="14.5" customHeight="1">
      <c r="A6388">
        <v>594761.36699999997</v>
      </c>
      <c r="B6388">
        <v>9605372.9450000003</v>
      </c>
      <c r="C6388" t="s">
        <v>8100</v>
      </c>
      <c r="D6388" t="s">
        <v>5305</v>
      </c>
      <c r="E6388" t="s">
        <v>370</v>
      </c>
      <c r="F6388" t="s">
        <v>6119</v>
      </c>
      <c r="G6388">
        <v>3</v>
      </c>
      <c r="H6388">
        <f t="shared" si="397"/>
        <v>18.787443185670458</v>
      </c>
      <c r="I6388">
        <f t="shared" si="398"/>
        <v>4.8908955898777249</v>
      </c>
      <c r="J6388">
        <f t="shared" si="396"/>
        <v>2</v>
      </c>
      <c r="K6388">
        <v>12.8</v>
      </c>
      <c r="L6388">
        <v>8.5</v>
      </c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>
        <v>32.527700000000003</v>
      </c>
      <c r="AA6388">
        <f t="shared" si="399"/>
        <v>4.0743665431525207</v>
      </c>
    </row>
    <row r="6389" spans="1:27" ht="14.5" customHeight="1">
      <c r="A6389">
        <v>594761.01179999998</v>
      </c>
      <c r="B6389">
        <v>9605390.3210000005</v>
      </c>
      <c r="C6389" t="s">
        <v>30</v>
      </c>
      <c r="D6389" t="s">
        <v>5305</v>
      </c>
      <c r="E6389" t="s">
        <v>370</v>
      </c>
      <c r="F6389" t="s">
        <v>6106</v>
      </c>
      <c r="G6389">
        <v>11.3</v>
      </c>
      <c r="H6389">
        <f t="shared" si="397"/>
        <v>1174.7423997952631</v>
      </c>
      <c r="I6389">
        <f t="shared" si="398"/>
        <v>38.674603820088095</v>
      </c>
      <c r="J6389">
        <f t="shared" si="396"/>
        <v>1</v>
      </c>
      <c r="K6389">
        <v>121.5</v>
      </c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>
        <v>33.1023</v>
      </c>
      <c r="AA6389">
        <f t="shared" si="399"/>
        <v>38.674651171330567</v>
      </c>
    </row>
    <row r="6390" spans="1:27" ht="14.5" customHeight="1">
      <c r="A6390">
        <v>594760.65399999998</v>
      </c>
      <c r="B6390">
        <v>9605380.2929999996</v>
      </c>
      <c r="C6390" t="s">
        <v>52</v>
      </c>
      <c r="D6390" t="s">
        <v>5305</v>
      </c>
      <c r="E6390" t="s">
        <v>370</v>
      </c>
      <c r="F6390" t="s">
        <v>6121</v>
      </c>
      <c r="G6390">
        <v>4.3</v>
      </c>
      <c r="H6390">
        <f t="shared" si="397"/>
        <v>42.069421468662561</v>
      </c>
      <c r="I6390">
        <f t="shared" si="398"/>
        <v>7.3187653180941394</v>
      </c>
      <c r="J6390">
        <f t="shared" ref="J6390:J6453" si="400">COUNT(K6390:Y6390)</f>
        <v>3</v>
      </c>
      <c r="K6390">
        <v>13.5</v>
      </c>
      <c r="L6390">
        <v>12.1</v>
      </c>
      <c r="M6390">
        <v>10</v>
      </c>
      <c r="N6390"/>
      <c r="O6390"/>
      <c r="P6390"/>
      <c r="Q6390"/>
      <c r="R6390"/>
      <c r="S6390"/>
      <c r="T6390"/>
      <c r="U6390"/>
      <c r="V6390"/>
      <c r="W6390"/>
      <c r="X6390"/>
      <c r="Y6390"/>
      <c r="Z6390">
        <v>31.9802</v>
      </c>
      <c r="AA6390">
        <f t="shared" si="399"/>
        <v>4.2971834634811739</v>
      </c>
    </row>
    <row r="6391" spans="1:27" ht="14.5" customHeight="1">
      <c r="A6391">
        <v>594760.6274</v>
      </c>
      <c r="B6391">
        <v>9605376.7530000005</v>
      </c>
      <c r="C6391" t="s">
        <v>52</v>
      </c>
      <c r="D6391" t="s">
        <v>5305</v>
      </c>
      <c r="E6391" t="s">
        <v>370</v>
      </c>
      <c r="F6391" t="s">
        <v>6120</v>
      </c>
      <c r="G6391">
        <v>4.0999999999999996</v>
      </c>
      <c r="H6391">
        <f t="shared" si="397"/>
        <v>17.904929123537009</v>
      </c>
      <c r="I6391">
        <f t="shared" si="398"/>
        <v>4.7746424469244566</v>
      </c>
      <c r="J6391">
        <f t="shared" si="400"/>
        <v>1</v>
      </c>
      <c r="K6391">
        <v>15</v>
      </c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>
        <v>31.924299999999999</v>
      </c>
      <c r="AA6391">
        <f t="shared" si="399"/>
        <v>4.7746482927568605</v>
      </c>
    </row>
    <row r="6392" spans="1:27" ht="14.5" customHeight="1">
      <c r="A6392">
        <v>594758.41139999998</v>
      </c>
      <c r="B6392">
        <v>9605385.4079999998</v>
      </c>
      <c r="C6392" t="s">
        <v>66</v>
      </c>
      <c r="D6392" t="s">
        <v>5305</v>
      </c>
      <c r="E6392" t="s">
        <v>370</v>
      </c>
      <c r="F6392" t="s">
        <v>6122</v>
      </c>
      <c r="G6392">
        <v>12</v>
      </c>
      <c r="H6392">
        <f t="shared" si="397"/>
        <v>121.03732087511018</v>
      </c>
      <c r="I6392">
        <f t="shared" si="398"/>
        <v>12.414070362003589</v>
      </c>
      <c r="J6392">
        <f t="shared" si="400"/>
        <v>1</v>
      </c>
      <c r="K6392">
        <v>39</v>
      </c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>
        <v>32.939900000000002</v>
      </c>
      <c r="AA6392">
        <f t="shared" si="399"/>
        <v>12.414085561167836</v>
      </c>
    </row>
    <row r="6393" spans="1:27" ht="14.5" customHeight="1">
      <c r="A6393">
        <v>594758.08330000006</v>
      </c>
      <c r="B6393">
        <v>9605384.7660000008</v>
      </c>
      <c r="C6393" t="s">
        <v>66</v>
      </c>
      <c r="D6393" t="s">
        <v>5305</v>
      </c>
      <c r="E6393" t="s">
        <v>370</v>
      </c>
      <c r="F6393" t="s">
        <v>6123</v>
      </c>
      <c r="G6393">
        <v>15</v>
      </c>
      <c r="H6393">
        <f t="shared" si="397"/>
        <v>1531.8629752485442</v>
      </c>
      <c r="I6393">
        <f t="shared" si="398"/>
        <v>44.16360443014667</v>
      </c>
      <c r="J6393">
        <f t="shared" si="400"/>
        <v>2</v>
      </c>
      <c r="K6393">
        <v>72</v>
      </c>
      <c r="L6393">
        <v>118.6</v>
      </c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>
        <v>32.854199999999999</v>
      </c>
      <c r="AA6393">
        <f t="shared" si="399"/>
        <v>37.751552501397576</v>
      </c>
    </row>
    <row r="6394" spans="1:27" ht="14.5" customHeight="1">
      <c r="A6394">
        <v>594757.96979999996</v>
      </c>
      <c r="B6394">
        <v>9605387.4759999998</v>
      </c>
      <c r="C6394" t="s">
        <v>38</v>
      </c>
      <c r="D6394" t="s">
        <v>5305</v>
      </c>
      <c r="E6394" t="s">
        <v>370</v>
      </c>
      <c r="F6394" t="s">
        <v>6125</v>
      </c>
      <c r="G6394">
        <v>7.2</v>
      </c>
      <c r="H6394">
        <f t="shared" si="397"/>
        <v>37.818393407421013</v>
      </c>
      <c r="I6394">
        <f t="shared" si="398"/>
        <v>6.9391470228635432</v>
      </c>
      <c r="J6394">
        <f t="shared" si="400"/>
        <v>1</v>
      </c>
      <c r="K6394">
        <v>21.8</v>
      </c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>
        <v>32.758899999999997</v>
      </c>
      <c r="AA6394">
        <f t="shared" si="399"/>
        <v>6.9391555188066372</v>
      </c>
    </row>
    <row r="6395" spans="1:27" ht="14.5" customHeight="1">
      <c r="A6395">
        <v>594757.55050000001</v>
      </c>
      <c r="B6395">
        <v>9605384.6180000007</v>
      </c>
      <c r="C6395" t="s">
        <v>525</v>
      </c>
      <c r="D6395" t="s">
        <v>5305</v>
      </c>
      <c r="E6395" t="s">
        <v>370</v>
      </c>
      <c r="F6395" t="s">
        <v>6124</v>
      </c>
      <c r="G6395">
        <v>2.5</v>
      </c>
      <c r="H6395">
        <f t="shared" si="397"/>
        <v>104.11835651530927</v>
      </c>
      <c r="I6395">
        <f t="shared" si="398"/>
        <v>11.513787337280235</v>
      </c>
      <c r="J6395">
        <f t="shared" si="400"/>
        <v>5</v>
      </c>
      <c r="K6395">
        <v>20.7</v>
      </c>
      <c r="L6395">
        <v>13.5</v>
      </c>
      <c r="M6395">
        <v>11</v>
      </c>
      <c r="N6395">
        <v>13.9</v>
      </c>
      <c r="O6395">
        <v>16.2</v>
      </c>
      <c r="P6395"/>
      <c r="Q6395"/>
      <c r="R6395"/>
      <c r="S6395"/>
      <c r="T6395"/>
      <c r="U6395"/>
      <c r="V6395"/>
      <c r="W6395"/>
      <c r="X6395"/>
      <c r="Y6395"/>
      <c r="Z6395">
        <v>32.905299999999997</v>
      </c>
      <c r="AA6395">
        <f t="shared" si="399"/>
        <v>6.5890146440044672</v>
      </c>
    </row>
    <row r="6396" spans="1:27" ht="14.5" customHeight="1">
      <c r="A6396">
        <v>594683.3014</v>
      </c>
      <c r="B6396">
        <v>9605333.4780000001</v>
      </c>
      <c r="C6396" t="s">
        <v>52</v>
      </c>
      <c r="D6396" t="s">
        <v>6267</v>
      </c>
      <c r="E6396" t="s">
        <v>370</v>
      </c>
      <c r="F6396" t="s">
        <v>6687</v>
      </c>
      <c r="G6396">
        <v>5.8</v>
      </c>
      <c r="H6396">
        <f t="shared" si="397"/>
        <v>39.21895675219546</v>
      </c>
      <c r="I6396">
        <f t="shared" si="398"/>
        <v>7.0664708214481955</v>
      </c>
      <c r="J6396">
        <f t="shared" si="400"/>
        <v>1</v>
      </c>
      <c r="K6396">
        <v>22.2</v>
      </c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>
        <v>33.740600000000001</v>
      </c>
      <c r="AA6396">
        <f t="shared" si="399"/>
        <v>7.066479473280153</v>
      </c>
    </row>
    <row r="6397" spans="1:27" ht="14.5" customHeight="1">
      <c r="A6397">
        <v>594682.31079999998</v>
      </c>
      <c r="B6397">
        <v>9605335.7200000007</v>
      </c>
      <c r="C6397" t="s">
        <v>52</v>
      </c>
      <c r="D6397" t="s">
        <v>6267</v>
      </c>
      <c r="E6397" t="s">
        <v>370</v>
      </c>
      <c r="F6397" t="s">
        <v>6688</v>
      </c>
      <c r="G6397">
        <v>5.2</v>
      </c>
      <c r="H6397">
        <f t="shared" si="397"/>
        <v>90.273469542362747</v>
      </c>
      <c r="I6397">
        <f t="shared" si="398"/>
        <v>10.720983279684432</v>
      </c>
      <c r="J6397">
        <f t="shared" si="400"/>
        <v>2</v>
      </c>
      <c r="K6397">
        <v>20</v>
      </c>
      <c r="L6397">
        <v>27.1</v>
      </c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>
        <v>33.816699999999997</v>
      </c>
      <c r="AA6397">
        <f t="shared" si="399"/>
        <v>8.6261979155807271</v>
      </c>
    </row>
    <row r="6398" spans="1:27" ht="14.5" customHeight="1">
      <c r="A6398">
        <v>594681.85389999999</v>
      </c>
      <c r="B6398">
        <v>9605332.5629999992</v>
      </c>
      <c r="C6398" t="s">
        <v>52</v>
      </c>
      <c r="D6398" t="s">
        <v>6267</v>
      </c>
      <c r="E6398" t="s">
        <v>370</v>
      </c>
      <c r="F6398" t="s">
        <v>6686</v>
      </c>
      <c r="G6398">
        <v>5.4</v>
      </c>
      <c r="H6398">
        <f t="shared" si="397"/>
        <v>24.092872628631394</v>
      </c>
      <c r="I6398">
        <f t="shared" si="398"/>
        <v>5.5385852384323693</v>
      </c>
      <c r="J6398">
        <f t="shared" si="400"/>
        <v>1</v>
      </c>
      <c r="K6398">
        <v>17.399999999999999</v>
      </c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>
        <v>33.383699999999997</v>
      </c>
      <c r="AA6398">
        <f t="shared" si="399"/>
        <v>5.5385920195979574</v>
      </c>
    </row>
    <row r="6399" spans="1:27" ht="14.5" customHeight="1">
      <c r="A6399">
        <v>594679.05530000001</v>
      </c>
      <c r="B6399">
        <v>9605336.2599999998</v>
      </c>
      <c r="C6399" t="s">
        <v>32</v>
      </c>
      <c r="D6399" t="s">
        <v>6267</v>
      </c>
      <c r="E6399" t="s">
        <v>370</v>
      </c>
      <c r="F6399" t="s">
        <v>6685</v>
      </c>
      <c r="G6399">
        <v>4.0999999999999996</v>
      </c>
      <c r="H6399">
        <f t="shared" si="397"/>
        <v>27.235386633469073</v>
      </c>
      <c r="I6399">
        <f t="shared" si="398"/>
        <v>5.8887256845401632</v>
      </c>
      <c r="J6399">
        <f t="shared" si="400"/>
        <v>1</v>
      </c>
      <c r="K6399">
        <v>18.5</v>
      </c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>
        <v>33.791899999999998</v>
      </c>
      <c r="AA6399">
        <f t="shared" si="399"/>
        <v>5.8887328944001274</v>
      </c>
    </row>
    <row r="6400" spans="1:27" ht="14.5" customHeight="1">
      <c r="A6400">
        <v>594678.89989999996</v>
      </c>
      <c r="B6400">
        <v>9605336.125</v>
      </c>
      <c r="C6400" t="s">
        <v>52</v>
      </c>
      <c r="D6400" t="s">
        <v>6267</v>
      </c>
      <c r="E6400" t="s">
        <v>370</v>
      </c>
      <c r="F6400" t="s">
        <v>6684</v>
      </c>
      <c r="G6400">
        <v>6.2</v>
      </c>
      <c r="H6400">
        <f t="shared" si="397"/>
        <v>21.664964239479779</v>
      </c>
      <c r="I6400">
        <f t="shared" si="398"/>
        <v>5.2521066916169028</v>
      </c>
      <c r="J6400">
        <f t="shared" si="400"/>
        <v>1</v>
      </c>
      <c r="K6400">
        <v>16.5</v>
      </c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>
        <v>33.770899999999997</v>
      </c>
      <c r="AA6400">
        <f t="shared" si="399"/>
        <v>5.2521131220325463</v>
      </c>
    </row>
    <row r="6401" spans="1:27" ht="14.5" customHeight="1">
      <c r="A6401">
        <v>594678.08459999994</v>
      </c>
      <c r="B6401">
        <v>9605340.5620000008</v>
      </c>
      <c r="C6401" t="s">
        <v>52</v>
      </c>
      <c r="D6401" t="s">
        <v>6267</v>
      </c>
      <c r="E6401" t="s">
        <v>370</v>
      </c>
      <c r="F6401" t="s">
        <v>6689</v>
      </c>
      <c r="G6401">
        <v>6.3</v>
      </c>
      <c r="H6401">
        <f t="shared" si="397"/>
        <v>68.476406714682653</v>
      </c>
      <c r="I6401">
        <f t="shared" si="398"/>
        <v>9.3373799874565258</v>
      </c>
      <c r="J6401">
        <f t="shared" si="400"/>
        <v>3</v>
      </c>
      <c r="K6401">
        <v>15.7</v>
      </c>
      <c r="L6401">
        <v>10.1</v>
      </c>
      <c r="M6401">
        <v>16</v>
      </c>
      <c r="N6401"/>
      <c r="O6401"/>
      <c r="P6401"/>
      <c r="Q6401"/>
      <c r="R6401"/>
      <c r="S6401"/>
      <c r="T6401"/>
      <c r="U6401"/>
      <c r="V6401"/>
      <c r="W6401"/>
      <c r="X6401"/>
      <c r="Y6401"/>
      <c r="Z6401">
        <v>34.064599999999999</v>
      </c>
      <c r="AA6401">
        <f t="shared" si="399"/>
        <v>5.0929581789406511</v>
      </c>
    </row>
    <row r="6402" spans="1:27" ht="14.5" customHeight="1">
      <c r="A6402">
        <v>594678.05469999998</v>
      </c>
      <c r="B6402">
        <v>9605333.318</v>
      </c>
      <c r="C6402" t="s">
        <v>52</v>
      </c>
      <c r="D6402" t="s">
        <v>6267</v>
      </c>
      <c r="E6402" t="s">
        <v>370</v>
      </c>
      <c r="F6402" t="s">
        <v>6680</v>
      </c>
      <c r="G6402">
        <v>4.0999999999999996</v>
      </c>
      <c r="H6402">
        <f t="shared" ref="H6402:H6465" si="401">((K6402^2)/(4*3.141593)+(L6402^2)/(4*3.141593)+(M6402^2)/(4*3.141593)+(N6402^2)/(4*3.141593)+(O6402^2)/(4*3.141593)+(P6402^2)/(4*3.141593)+(Q6402^2)/(4*3.141593)+(M6402^2)/(4*3.141593)+(R6402^2)/(4*3.141593)+(S6402^2)/(4*3.141593)+(T6402^2)/(4*3.141593)+(U6402^2)/(4*3.141593)+(V6402^2)/(4*3.141593)+(W6402^2)/(4*3.141593)+(X6402^2)/(4*3.141593)+(Y6402^2)/(4*3.141593))</f>
        <v>20.215858642414851</v>
      </c>
      <c r="I6402">
        <f t="shared" ref="I6402:I6465" si="402">2*SQRT(H6402/3.1416)</f>
        <v>5.0734180257481558</v>
      </c>
      <c r="J6402">
        <f t="shared" si="400"/>
        <v>3</v>
      </c>
      <c r="K6402">
        <v>8.4</v>
      </c>
      <c r="L6402">
        <v>8.6</v>
      </c>
      <c r="M6402">
        <v>7.4</v>
      </c>
      <c r="N6402"/>
      <c r="O6402"/>
      <c r="P6402"/>
      <c r="Q6402"/>
      <c r="R6402"/>
      <c r="S6402"/>
      <c r="T6402"/>
      <c r="U6402"/>
      <c r="V6402"/>
      <c r="W6402"/>
      <c r="X6402"/>
      <c r="Y6402"/>
      <c r="Z6402">
        <v>33.8095</v>
      </c>
      <c r="AA6402">
        <f t="shared" ref="AA6402:AA6465" si="403">MAX(K6402:Y6402)/PI()</f>
        <v>2.7374650211805998</v>
      </c>
    </row>
    <row r="6403" spans="1:27" ht="14.5" customHeight="1">
      <c r="A6403">
        <v>594677.50329999998</v>
      </c>
      <c r="B6403">
        <v>9605335.3330000006</v>
      </c>
      <c r="C6403" t="s">
        <v>44</v>
      </c>
      <c r="D6403" t="s">
        <v>6267</v>
      </c>
      <c r="E6403" t="s">
        <v>370</v>
      </c>
      <c r="F6403" t="s">
        <v>6681</v>
      </c>
      <c r="G6403">
        <v>7.8</v>
      </c>
      <c r="H6403">
        <f t="shared" si="401"/>
        <v>67.64880110186138</v>
      </c>
      <c r="I6403">
        <f t="shared" si="402"/>
        <v>9.2807826879289657</v>
      </c>
      <c r="J6403">
        <f t="shared" si="400"/>
        <v>2</v>
      </c>
      <c r="K6403">
        <v>16.7</v>
      </c>
      <c r="L6403">
        <v>23.9</v>
      </c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>
        <v>33.311599999999999</v>
      </c>
      <c r="AA6403">
        <f t="shared" si="403"/>
        <v>7.6076062797925967</v>
      </c>
    </row>
    <row r="6404" spans="1:27" ht="14.5" customHeight="1">
      <c r="A6404">
        <v>594677.49540000001</v>
      </c>
      <c r="B6404">
        <v>9605331.216</v>
      </c>
      <c r="C6404" t="s">
        <v>71</v>
      </c>
      <c r="D6404" t="s">
        <v>6267</v>
      </c>
      <c r="E6404" t="s">
        <v>370</v>
      </c>
      <c r="F6404" t="s">
        <v>6679</v>
      </c>
      <c r="G6404">
        <v>5.8</v>
      </c>
      <c r="H6404">
        <f t="shared" si="401"/>
        <v>73.215244622712106</v>
      </c>
      <c r="I6404">
        <f t="shared" si="402"/>
        <v>9.6550674125777647</v>
      </c>
      <c r="J6404">
        <f t="shared" si="400"/>
        <v>2</v>
      </c>
      <c r="K6404">
        <v>23.4</v>
      </c>
      <c r="L6404">
        <v>19.3</v>
      </c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>
        <v>33.954099999999997</v>
      </c>
      <c r="AA6404">
        <f t="shared" si="403"/>
        <v>7.4484513367007015</v>
      </c>
    </row>
    <row r="6405" spans="1:27" ht="14.5" customHeight="1">
      <c r="A6405">
        <v>594677.29260000004</v>
      </c>
      <c r="B6405">
        <v>9605336.8760000002</v>
      </c>
      <c r="C6405" t="s">
        <v>42</v>
      </c>
      <c r="D6405" t="s">
        <v>6267</v>
      </c>
      <c r="E6405" t="s">
        <v>370</v>
      </c>
      <c r="F6405" t="s">
        <v>6683</v>
      </c>
      <c r="G6405">
        <v>4</v>
      </c>
      <c r="H6405">
        <f t="shared" si="401"/>
        <v>14.718647514175132</v>
      </c>
      <c r="I6405">
        <f t="shared" si="402"/>
        <v>4.3290091518781741</v>
      </c>
      <c r="J6405">
        <f t="shared" si="400"/>
        <v>1</v>
      </c>
      <c r="K6405">
        <v>13.6</v>
      </c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>
        <v>33.669499999999999</v>
      </c>
      <c r="AA6405">
        <f t="shared" si="403"/>
        <v>4.3290144520995533</v>
      </c>
    </row>
    <row r="6406" spans="1:27" ht="14.5" customHeight="1">
      <c r="A6406">
        <v>594676.97140000004</v>
      </c>
      <c r="B6406">
        <v>9605343.4879999999</v>
      </c>
      <c r="C6406" t="s">
        <v>71</v>
      </c>
      <c r="D6406" t="s">
        <v>6267</v>
      </c>
      <c r="E6406" t="s">
        <v>370</v>
      </c>
      <c r="F6406" t="s">
        <v>6690</v>
      </c>
      <c r="G6406">
        <v>6.3</v>
      </c>
      <c r="H6406">
        <f t="shared" si="401"/>
        <v>194.19765704851008</v>
      </c>
      <c r="I6406">
        <f t="shared" si="402"/>
        <v>15.724489125204544</v>
      </c>
      <c r="J6406">
        <f t="shared" si="400"/>
        <v>1</v>
      </c>
      <c r="K6406">
        <v>49.4</v>
      </c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>
        <v>34.166400000000003</v>
      </c>
      <c r="AA6406">
        <f t="shared" si="403"/>
        <v>15.724508377479259</v>
      </c>
    </row>
    <row r="6407" spans="1:27" ht="14.5" customHeight="1">
      <c r="A6407">
        <v>594676.66029999999</v>
      </c>
      <c r="B6407">
        <v>9605336.6919999998</v>
      </c>
      <c r="C6407" t="s">
        <v>71</v>
      </c>
      <c r="D6407" t="s">
        <v>6267</v>
      </c>
      <c r="E6407" t="s">
        <v>370</v>
      </c>
      <c r="F6407" t="s">
        <v>6682</v>
      </c>
      <c r="G6407">
        <v>6.3</v>
      </c>
      <c r="H6407">
        <f t="shared" si="401"/>
        <v>33.109794935244643</v>
      </c>
      <c r="I6407">
        <f t="shared" si="402"/>
        <v>6.4928115365496977</v>
      </c>
      <c r="J6407">
        <f t="shared" si="400"/>
        <v>3</v>
      </c>
      <c r="K6407">
        <v>11.4</v>
      </c>
      <c r="L6407">
        <v>11.9</v>
      </c>
      <c r="M6407">
        <v>8.5</v>
      </c>
      <c r="N6407"/>
      <c r="O6407"/>
      <c r="P6407"/>
      <c r="Q6407"/>
      <c r="R6407"/>
      <c r="S6407"/>
      <c r="T6407"/>
      <c r="U6407"/>
      <c r="V6407"/>
      <c r="W6407"/>
      <c r="X6407"/>
      <c r="Y6407"/>
      <c r="Z6407">
        <v>33.520800000000001</v>
      </c>
      <c r="AA6407">
        <f t="shared" si="403"/>
        <v>3.7878876455871091</v>
      </c>
    </row>
    <row r="6408" spans="1:27" ht="14.5" customHeight="1">
      <c r="A6408">
        <v>594676.45660000003</v>
      </c>
      <c r="B6408">
        <v>9605340.2180000003</v>
      </c>
      <c r="C6408" t="s">
        <v>52</v>
      </c>
      <c r="D6408" t="s">
        <v>6267</v>
      </c>
      <c r="E6408" t="s">
        <v>370</v>
      </c>
      <c r="F6408" t="s">
        <v>6692</v>
      </c>
      <c r="G6408">
        <v>6.3</v>
      </c>
      <c r="H6408">
        <f t="shared" si="401"/>
        <v>24.370597973703152</v>
      </c>
      <c r="I6408">
        <f t="shared" si="402"/>
        <v>5.570416188078533</v>
      </c>
      <c r="J6408">
        <f t="shared" si="400"/>
        <v>1</v>
      </c>
      <c r="K6408">
        <v>17.5</v>
      </c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>
        <v>33.9696</v>
      </c>
      <c r="AA6408">
        <f t="shared" si="403"/>
        <v>5.5704230082163368</v>
      </c>
    </row>
    <row r="6409" spans="1:27" ht="14.5" customHeight="1">
      <c r="A6409">
        <v>594675.74699999997</v>
      </c>
      <c r="B6409">
        <v>9605343.2080000006</v>
      </c>
      <c r="C6409" t="s">
        <v>52</v>
      </c>
      <c r="D6409" t="s">
        <v>6267</v>
      </c>
      <c r="E6409" t="s">
        <v>370</v>
      </c>
      <c r="F6409" t="s">
        <v>6691</v>
      </c>
      <c r="G6409">
        <v>5.2</v>
      </c>
      <c r="H6409">
        <f t="shared" si="401"/>
        <v>58.220463312720653</v>
      </c>
      <c r="I6409">
        <f t="shared" si="402"/>
        <v>8.6097864583310315</v>
      </c>
      <c r="J6409">
        <f t="shared" si="400"/>
        <v>3</v>
      </c>
      <c r="K6409">
        <v>24.1</v>
      </c>
      <c r="L6409">
        <v>8.3000000000000007</v>
      </c>
      <c r="M6409">
        <v>6.4</v>
      </c>
      <c r="N6409"/>
      <c r="O6409"/>
      <c r="P6409"/>
      <c r="Q6409"/>
      <c r="R6409"/>
      <c r="S6409"/>
      <c r="T6409"/>
      <c r="U6409"/>
      <c r="V6409"/>
      <c r="W6409"/>
      <c r="X6409"/>
      <c r="Y6409"/>
      <c r="Z6409">
        <v>34.177700000000002</v>
      </c>
      <c r="AA6409">
        <f t="shared" si="403"/>
        <v>7.6712682570293556</v>
      </c>
    </row>
    <row r="6410" spans="1:27" ht="14.5" customHeight="1">
      <c r="A6410">
        <v>594675.72100000002</v>
      </c>
      <c r="B6410">
        <v>9605339.0830000006</v>
      </c>
      <c r="C6410" t="s">
        <v>8100</v>
      </c>
      <c r="D6410" t="s">
        <v>6267</v>
      </c>
      <c r="E6410" t="s">
        <v>370</v>
      </c>
      <c r="F6410" t="s">
        <v>6693</v>
      </c>
      <c r="G6410">
        <v>2.1</v>
      </c>
      <c r="H6410">
        <f t="shared" si="401"/>
        <v>8.0858659921893139</v>
      </c>
      <c r="I6410">
        <f t="shared" si="402"/>
        <v>3.2086165648112739</v>
      </c>
      <c r="J6410">
        <f t="shared" si="400"/>
        <v>2</v>
      </c>
      <c r="K6410">
        <v>8.1</v>
      </c>
      <c r="L6410">
        <v>6</v>
      </c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>
        <v>33.639499999999998</v>
      </c>
      <c r="AA6410">
        <f t="shared" si="403"/>
        <v>2.5783100780887045</v>
      </c>
    </row>
    <row r="6411" spans="1:27" ht="14.5" customHeight="1">
      <c r="A6411">
        <v>594674.86670000001</v>
      </c>
      <c r="B6411">
        <v>9605341.182</v>
      </c>
      <c r="C6411" t="s">
        <v>36</v>
      </c>
      <c r="D6411" t="s">
        <v>6267</v>
      </c>
      <c r="E6411" t="s">
        <v>370</v>
      </c>
      <c r="F6411" t="s">
        <v>6694</v>
      </c>
      <c r="G6411">
        <v>7.6</v>
      </c>
      <c r="H6411">
        <f t="shared" si="401"/>
        <v>147.82389061854926</v>
      </c>
      <c r="I6411">
        <f t="shared" si="402"/>
        <v>13.719139297496273</v>
      </c>
      <c r="J6411">
        <f t="shared" si="400"/>
        <v>1</v>
      </c>
      <c r="K6411">
        <v>43.1</v>
      </c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>
        <v>33.872700000000002</v>
      </c>
      <c r="AA6411">
        <f t="shared" si="403"/>
        <v>13.719156094521379</v>
      </c>
    </row>
    <row r="6412" spans="1:27" ht="14.5" customHeight="1">
      <c r="A6412">
        <v>594674.56920000003</v>
      </c>
      <c r="B6412">
        <v>9605348.4220000003</v>
      </c>
      <c r="C6412" t="s">
        <v>38</v>
      </c>
      <c r="D6412" t="s">
        <v>6267</v>
      </c>
      <c r="E6412" t="s">
        <v>370</v>
      </c>
      <c r="F6412" t="s">
        <v>6705</v>
      </c>
      <c r="G6412">
        <v>5.6</v>
      </c>
      <c r="H6412">
        <f t="shared" si="401"/>
        <v>16.272795362098147</v>
      </c>
      <c r="I6412">
        <f t="shared" si="402"/>
        <v>4.5518257994013158</v>
      </c>
      <c r="J6412">
        <f t="shared" si="400"/>
        <v>1</v>
      </c>
      <c r="K6412">
        <v>14.3</v>
      </c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>
        <v>34.353999999999999</v>
      </c>
      <c r="AA6412">
        <f t="shared" si="403"/>
        <v>4.5518313724282073</v>
      </c>
    </row>
    <row r="6413" spans="1:27" ht="14.5" customHeight="1">
      <c r="A6413">
        <v>594673.72790000006</v>
      </c>
      <c r="B6413">
        <v>9605330.0059999991</v>
      </c>
      <c r="C6413" t="s">
        <v>52</v>
      </c>
      <c r="D6413" t="s">
        <v>6267</v>
      </c>
      <c r="E6413" t="s">
        <v>370</v>
      </c>
      <c r="F6413" t="s">
        <v>6677</v>
      </c>
      <c r="G6413">
        <v>6.3</v>
      </c>
      <c r="H6413">
        <f t="shared" si="401"/>
        <v>25.497414846544412</v>
      </c>
      <c r="I6413">
        <f t="shared" si="402"/>
        <v>5.6977399866631844</v>
      </c>
      <c r="J6413">
        <f t="shared" si="400"/>
        <v>1</v>
      </c>
      <c r="K6413">
        <v>17.899999999999999</v>
      </c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>
        <v>34.267400000000002</v>
      </c>
      <c r="AA6413">
        <f t="shared" si="403"/>
        <v>5.6977469626898527</v>
      </c>
    </row>
    <row r="6414" spans="1:27" ht="14.5" customHeight="1">
      <c r="A6414">
        <v>594673.36230000004</v>
      </c>
      <c r="B6414">
        <v>9605331.4460000005</v>
      </c>
      <c r="C6414" t="s">
        <v>52</v>
      </c>
      <c r="D6414" t="s">
        <v>6267</v>
      </c>
      <c r="E6414" t="s">
        <v>370</v>
      </c>
      <c r="F6414" t="s">
        <v>6678</v>
      </c>
      <c r="G6414">
        <v>4.7</v>
      </c>
      <c r="H6414">
        <f t="shared" si="401"/>
        <v>18.641020654171307</v>
      </c>
      <c r="I6414">
        <f t="shared" si="402"/>
        <v>4.8717993749431114</v>
      </c>
      <c r="J6414">
        <f t="shared" si="400"/>
        <v>2</v>
      </c>
      <c r="K6414">
        <v>12</v>
      </c>
      <c r="L6414">
        <v>9.5</v>
      </c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>
        <v>34.249499999999998</v>
      </c>
      <c r="AA6414">
        <f t="shared" si="403"/>
        <v>3.8197186342054881</v>
      </c>
    </row>
    <row r="6415" spans="1:27" ht="14.5" customHeight="1">
      <c r="A6415">
        <v>594673.29169999994</v>
      </c>
      <c r="B6415">
        <v>9605340.8039999995</v>
      </c>
      <c r="C6415" t="s">
        <v>52</v>
      </c>
      <c r="D6415" t="s">
        <v>6267</v>
      </c>
      <c r="E6415" t="s">
        <v>370</v>
      </c>
      <c r="F6415" t="s">
        <v>6695</v>
      </c>
      <c r="G6415">
        <v>3.2</v>
      </c>
      <c r="H6415">
        <f t="shared" si="401"/>
        <v>10.524119451501198</v>
      </c>
      <c r="I6415">
        <f t="shared" si="402"/>
        <v>3.6605592093087505</v>
      </c>
      <c r="J6415">
        <f t="shared" si="400"/>
        <v>1</v>
      </c>
      <c r="K6415">
        <v>11.5</v>
      </c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>
        <v>33.961300000000001</v>
      </c>
      <c r="AA6415">
        <f t="shared" si="403"/>
        <v>3.6605636911135928</v>
      </c>
    </row>
    <row r="6416" spans="1:27" ht="14.5" customHeight="1">
      <c r="A6416">
        <v>594671.69369999995</v>
      </c>
      <c r="B6416">
        <v>9605330.2589999996</v>
      </c>
      <c r="C6416" t="s">
        <v>36</v>
      </c>
      <c r="D6416" t="s">
        <v>6267</v>
      </c>
      <c r="E6416" t="s">
        <v>370</v>
      </c>
      <c r="F6416" t="s">
        <v>6674</v>
      </c>
      <c r="G6416">
        <v>3.6</v>
      </c>
      <c r="H6416">
        <f t="shared" si="401"/>
        <v>8.6070983733411701</v>
      </c>
      <c r="I6416">
        <f t="shared" si="402"/>
        <v>3.310418763200957</v>
      </c>
      <c r="J6416">
        <f t="shared" si="400"/>
        <v>1</v>
      </c>
      <c r="K6416">
        <v>10.4</v>
      </c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>
        <v>34.450099999999999</v>
      </c>
      <c r="AA6416">
        <f t="shared" si="403"/>
        <v>3.3104228163114233</v>
      </c>
    </row>
    <row r="6417" spans="1:27" ht="14.5" customHeight="1">
      <c r="A6417">
        <v>594671.43550000002</v>
      </c>
      <c r="B6417">
        <v>9605329.6539999992</v>
      </c>
      <c r="C6417" t="s">
        <v>71</v>
      </c>
      <c r="D6417" t="s">
        <v>6267</v>
      </c>
      <c r="E6417" t="s">
        <v>370</v>
      </c>
      <c r="F6417" t="s">
        <v>6676</v>
      </c>
      <c r="G6417">
        <v>3.4</v>
      </c>
      <c r="H6417">
        <f t="shared" si="401"/>
        <v>7.4874434721493195</v>
      </c>
      <c r="I6417">
        <f t="shared" si="402"/>
        <v>3.0876021156778153</v>
      </c>
      <c r="J6417">
        <f t="shared" si="400"/>
        <v>1</v>
      </c>
      <c r="K6417">
        <v>9.6999999999999993</v>
      </c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>
        <v>34.479100000000003</v>
      </c>
      <c r="AA6417">
        <f t="shared" si="403"/>
        <v>3.0876058959827692</v>
      </c>
    </row>
    <row r="6418" spans="1:27" ht="14.5" customHeight="1">
      <c r="A6418">
        <v>594671.31590000005</v>
      </c>
      <c r="B6418">
        <v>9605328.9039999992</v>
      </c>
      <c r="C6418" t="s">
        <v>30</v>
      </c>
      <c r="D6418" t="s">
        <v>6267</v>
      </c>
      <c r="E6418" t="s">
        <v>370</v>
      </c>
      <c r="F6418" t="s">
        <v>6675</v>
      </c>
      <c r="G6418">
        <v>7.3</v>
      </c>
      <c r="H6418">
        <f t="shared" si="401"/>
        <v>175.78661526174778</v>
      </c>
      <c r="I6418">
        <f t="shared" si="402"/>
        <v>14.960546333696632</v>
      </c>
      <c r="J6418">
        <f t="shared" si="400"/>
        <v>1</v>
      </c>
      <c r="K6418">
        <v>47</v>
      </c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>
        <v>34.5779</v>
      </c>
      <c r="AA6418">
        <f t="shared" si="403"/>
        <v>14.960564650638162</v>
      </c>
    </row>
    <row r="6419" spans="1:27" ht="14.5" customHeight="1">
      <c r="A6419">
        <v>594671.28189999994</v>
      </c>
      <c r="B6419">
        <v>9605331.7550000008</v>
      </c>
      <c r="C6419" t="s">
        <v>667</v>
      </c>
      <c r="D6419" t="s">
        <v>6267</v>
      </c>
      <c r="E6419" t="s">
        <v>370</v>
      </c>
      <c r="F6419" t="s">
        <v>6673</v>
      </c>
      <c r="G6419">
        <v>4.0999999999999996</v>
      </c>
      <c r="H6419">
        <f t="shared" si="401"/>
        <v>17.195893930244942</v>
      </c>
      <c r="I6419">
        <f t="shared" si="402"/>
        <v>4.6791495979859672</v>
      </c>
      <c r="J6419">
        <f t="shared" si="400"/>
        <v>1</v>
      </c>
      <c r="K6419">
        <v>14.7</v>
      </c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>
        <v>34.360300000000002</v>
      </c>
      <c r="AA6419">
        <f t="shared" si="403"/>
        <v>4.6791553269017232</v>
      </c>
    </row>
    <row r="6420" spans="1:27" ht="14.5" customHeight="1">
      <c r="A6420">
        <v>594671.24219999998</v>
      </c>
      <c r="B6420">
        <v>9605344.9890000001</v>
      </c>
      <c r="C6420" t="s">
        <v>8100</v>
      </c>
      <c r="D6420" t="s">
        <v>6267</v>
      </c>
      <c r="E6420" t="s">
        <v>370</v>
      </c>
      <c r="F6420" t="s">
        <v>6704</v>
      </c>
      <c r="G6420">
        <v>3.5</v>
      </c>
      <c r="H6420">
        <f t="shared" si="401"/>
        <v>51.921111359746483</v>
      </c>
      <c r="I6420">
        <f t="shared" si="402"/>
        <v>8.1306738712667297</v>
      </c>
      <c r="J6420">
        <f t="shared" si="400"/>
        <v>4</v>
      </c>
      <c r="K6420">
        <v>17.5</v>
      </c>
      <c r="L6420">
        <v>8.6</v>
      </c>
      <c r="M6420">
        <v>10</v>
      </c>
      <c r="N6420">
        <v>8.5</v>
      </c>
      <c r="O6420"/>
      <c r="P6420"/>
      <c r="Q6420"/>
      <c r="R6420"/>
      <c r="S6420"/>
      <c r="T6420"/>
      <c r="U6420"/>
      <c r="V6420"/>
      <c r="W6420"/>
      <c r="X6420"/>
      <c r="Y6420"/>
      <c r="Z6420">
        <v>33.729100000000003</v>
      </c>
      <c r="AA6420">
        <f t="shared" si="403"/>
        <v>5.5704230082163368</v>
      </c>
    </row>
    <row r="6421" spans="1:27" ht="14.5" customHeight="1">
      <c r="A6421">
        <v>594670.91830000002</v>
      </c>
      <c r="B6421">
        <v>9605336.9409999996</v>
      </c>
      <c r="C6421" t="s">
        <v>52</v>
      </c>
      <c r="D6421" t="s">
        <v>6267</v>
      </c>
      <c r="E6421" t="s">
        <v>370</v>
      </c>
      <c r="F6421" t="s">
        <v>6696</v>
      </c>
      <c r="G6421">
        <v>4.5999999999999996</v>
      </c>
      <c r="H6421">
        <f t="shared" si="401"/>
        <v>37.973569459825001</v>
      </c>
      <c r="I6421">
        <f t="shared" si="402"/>
        <v>6.9533687683894927</v>
      </c>
      <c r="J6421">
        <f t="shared" si="400"/>
        <v>3</v>
      </c>
      <c r="K6421">
        <v>8.6999999999999993</v>
      </c>
      <c r="L6421">
        <v>17</v>
      </c>
      <c r="M6421">
        <v>7.5</v>
      </c>
      <c r="N6421"/>
      <c r="O6421"/>
      <c r="P6421"/>
      <c r="Q6421"/>
      <c r="R6421"/>
      <c r="S6421"/>
      <c r="T6421"/>
      <c r="U6421"/>
      <c r="V6421"/>
      <c r="W6421"/>
      <c r="X6421"/>
      <c r="Y6421"/>
      <c r="Z6421">
        <v>34.311799999999998</v>
      </c>
      <c r="AA6421">
        <f t="shared" si="403"/>
        <v>5.4112680651244416</v>
      </c>
    </row>
    <row r="6422" spans="1:27" ht="14.5" customHeight="1">
      <c r="A6422">
        <v>594670.54150000005</v>
      </c>
      <c r="B6422">
        <v>9605333.6919999998</v>
      </c>
      <c r="C6422" t="s">
        <v>44</v>
      </c>
      <c r="D6422" t="s">
        <v>6267</v>
      </c>
      <c r="E6422" t="s">
        <v>370</v>
      </c>
      <c r="F6422" t="s">
        <v>6672</v>
      </c>
      <c r="G6422">
        <v>9.6999999999999993</v>
      </c>
      <c r="H6422">
        <f t="shared" si="401"/>
        <v>680.72869400969512</v>
      </c>
      <c r="I6422">
        <f t="shared" si="402"/>
        <v>29.44025586947949</v>
      </c>
      <c r="J6422">
        <f t="shared" si="400"/>
        <v>3</v>
      </c>
      <c r="K6422">
        <v>71</v>
      </c>
      <c r="L6422">
        <v>41.1</v>
      </c>
      <c r="M6422">
        <v>30.2</v>
      </c>
      <c r="N6422"/>
      <c r="O6422"/>
      <c r="P6422"/>
      <c r="Q6422"/>
      <c r="R6422"/>
      <c r="S6422"/>
      <c r="T6422"/>
      <c r="U6422"/>
      <c r="V6422"/>
      <c r="W6422"/>
      <c r="X6422"/>
      <c r="Y6422"/>
      <c r="Z6422">
        <v>34.487900000000003</v>
      </c>
      <c r="AA6422">
        <f t="shared" si="403"/>
        <v>22.600001919049138</v>
      </c>
    </row>
    <row r="6423" spans="1:27" ht="14.5" customHeight="1">
      <c r="A6423">
        <v>594669.65879999998</v>
      </c>
      <c r="B6423">
        <v>9605330.7829999998</v>
      </c>
      <c r="C6423" t="s">
        <v>66</v>
      </c>
      <c r="D6423" t="s">
        <v>6267</v>
      </c>
      <c r="E6423" t="s">
        <v>370</v>
      </c>
      <c r="F6423" t="s">
        <v>6671</v>
      </c>
      <c r="G6423">
        <v>14</v>
      </c>
      <c r="H6423">
        <f t="shared" si="401"/>
        <v>1884.9680719303872</v>
      </c>
      <c r="I6423">
        <f t="shared" si="402"/>
        <v>48.98989974961102</v>
      </c>
      <c r="J6423">
        <f t="shared" si="400"/>
        <v>3</v>
      </c>
      <c r="K6423">
        <v>61.5</v>
      </c>
      <c r="L6423">
        <v>26.4</v>
      </c>
      <c r="M6423">
        <v>98</v>
      </c>
      <c r="N6423"/>
      <c r="O6423"/>
      <c r="P6423"/>
      <c r="Q6423"/>
      <c r="R6423"/>
      <c r="S6423"/>
      <c r="T6423"/>
      <c r="U6423"/>
      <c r="V6423"/>
      <c r="W6423"/>
      <c r="X6423"/>
      <c r="Y6423"/>
      <c r="Z6423">
        <v>34.6965</v>
      </c>
      <c r="AA6423">
        <f t="shared" si="403"/>
        <v>31.194368846011486</v>
      </c>
    </row>
    <row r="6424" spans="1:27" ht="14.5" customHeight="1">
      <c r="A6424">
        <v>594668.25569999998</v>
      </c>
      <c r="B6424">
        <v>9605327.4210000001</v>
      </c>
      <c r="C6424" t="s">
        <v>44</v>
      </c>
      <c r="D6424" t="s">
        <v>6267</v>
      </c>
      <c r="E6424" t="s">
        <v>370</v>
      </c>
      <c r="F6424" t="s">
        <v>6670</v>
      </c>
      <c r="G6424">
        <v>8.4</v>
      </c>
      <c r="H6424">
        <f t="shared" si="401"/>
        <v>218.32952263389944</v>
      </c>
      <c r="I6424">
        <f t="shared" si="402"/>
        <v>16.672886131395199</v>
      </c>
      <c r="J6424">
        <f t="shared" si="400"/>
        <v>2</v>
      </c>
      <c r="K6424">
        <v>39.5</v>
      </c>
      <c r="L6424">
        <v>34.4</v>
      </c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>
        <v>34.781999999999996</v>
      </c>
      <c r="AA6424">
        <f t="shared" si="403"/>
        <v>12.573240504259733</v>
      </c>
    </row>
    <row r="6425" spans="1:27" ht="14.5" customHeight="1">
      <c r="A6425">
        <v>594667.99679999996</v>
      </c>
      <c r="B6425">
        <v>9605345.8259999994</v>
      </c>
      <c r="C6425" t="s">
        <v>42</v>
      </c>
      <c r="D6425" t="s">
        <v>6267</v>
      </c>
      <c r="E6425" t="s">
        <v>370</v>
      </c>
      <c r="F6425" t="s">
        <v>6703</v>
      </c>
      <c r="G6425">
        <v>12</v>
      </c>
      <c r="H6425">
        <f t="shared" si="401"/>
        <v>1838.5576998675513</v>
      </c>
      <c r="I6425">
        <f t="shared" si="402"/>
        <v>48.383043462167826</v>
      </c>
      <c r="J6425">
        <f t="shared" si="400"/>
        <v>1</v>
      </c>
      <c r="K6425">
        <v>152</v>
      </c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>
        <v>34.305900000000001</v>
      </c>
      <c r="AA6425">
        <f t="shared" si="403"/>
        <v>48.383102699936181</v>
      </c>
    </row>
    <row r="6426" spans="1:27" ht="14.5" customHeight="1">
      <c r="A6426">
        <v>594667.58589999995</v>
      </c>
      <c r="B6426">
        <v>9605340.7139999997</v>
      </c>
      <c r="C6426" t="s">
        <v>44</v>
      </c>
      <c r="D6426" t="s">
        <v>6267</v>
      </c>
      <c r="E6426" t="s">
        <v>370</v>
      </c>
      <c r="F6426" t="s">
        <v>6702</v>
      </c>
      <c r="G6426">
        <v>4.7</v>
      </c>
      <c r="H6426">
        <f t="shared" si="401"/>
        <v>37.023414554335972</v>
      </c>
      <c r="I6426">
        <f t="shared" si="402"/>
        <v>6.8658258977995352</v>
      </c>
      <c r="J6426">
        <f t="shared" si="400"/>
        <v>2</v>
      </c>
      <c r="K6426">
        <v>15</v>
      </c>
      <c r="L6426">
        <v>15.5</v>
      </c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>
        <v>34.410600000000002</v>
      </c>
      <c r="AA6426">
        <f t="shared" si="403"/>
        <v>4.9338032358487558</v>
      </c>
    </row>
    <row r="6427" spans="1:27" ht="14.5" customHeight="1">
      <c r="A6427">
        <v>594666.17099999997</v>
      </c>
      <c r="B6427">
        <v>9605340.3100000005</v>
      </c>
      <c r="C6427" t="s">
        <v>71</v>
      </c>
      <c r="D6427" t="s">
        <v>6267</v>
      </c>
      <c r="E6427" t="s">
        <v>370</v>
      </c>
      <c r="F6427" t="s">
        <v>6701</v>
      </c>
      <c r="G6427">
        <v>10</v>
      </c>
      <c r="H6427">
        <f t="shared" si="401"/>
        <v>237.51405735879854</v>
      </c>
      <c r="I6427">
        <f t="shared" si="402"/>
        <v>17.389985137713278</v>
      </c>
      <c r="J6427">
        <f t="shared" si="400"/>
        <v>2</v>
      </c>
      <c r="K6427">
        <v>46.3</v>
      </c>
      <c r="L6427">
        <v>29</v>
      </c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>
        <v>34.615699999999997</v>
      </c>
      <c r="AA6427">
        <f t="shared" si="403"/>
        <v>14.737747730309508</v>
      </c>
    </row>
    <row r="6428" spans="1:27" ht="14.5" customHeight="1">
      <c r="A6428">
        <v>594664.11640000006</v>
      </c>
      <c r="B6428">
        <v>9605343.0969999991</v>
      </c>
      <c r="C6428" t="s">
        <v>71</v>
      </c>
      <c r="D6428" t="s">
        <v>6267</v>
      </c>
      <c r="E6428" t="s">
        <v>370</v>
      </c>
      <c r="F6428" t="s">
        <v>6700</v>
      </c>
      <c r="G6428">
        <v>7.7</v>
      </c>
      <c r="H6428">
        <f t="shared" si="401"/>
        <v>211.23200872932935</v>
      </c>
      <c r="I6428">
        <f t="shared" si="402"/>
        <v>16.399643828750268</v>
      </c>
      <c r="J6428">
        <f t="shared" si="400"/>
        <v>2</v>
      </c>
      <c r="K6428">
        <v>34.9</v>
      </c>
      <c r="L6428">
        <v>37.9</v>
      </c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>
        <v>34.592100000000002</v>
      </c>
      <c r="AA6428">
        <f t="shared" si="403"/>
        <v>12.063944686365666</v>
      </c>
    </row>
    <row r="6429" spans="1:27" ht="14.5" customHeight="1">
      <c r="A6429">
        <v>594663.88080000004</v>
      </c>
      <c r="B6429">
        <v>9605338.4859999996</v>
      </c>
      <c r="C6429" t="s">
        <v>71</v>
      </c>
      <c r="D6429" t="s">
        <v>6267</v>
      </c>
      <c r="E6429" t="s">
        <v>370</v>
      </c>
      <c r="F6429" t="s">
        <v>6698</v>
      </c>
      <c r="G6429">
        <v>8.4</v>
      </c>
      <c r="H6429">
        <f t="shared" si="401"/>
        <v>546.99160585091704</v>
      </c>
      <c r="I6429">
        <f t="shared" si="402"/>
        <v>26.390333734251847</v>
      </c>
      <c r="J6429">
        <f t="shared" si="400"/>
        <v>3</v>
      </c>
      <c r="K6429">
        <v>33.4</v>
      </c>
      <c r="L6429">
        <v>28.6</v>
      </c>
      <c r="M6429">
        <v>49.7</v>
      </c>
      <c r="N6429"/>
      <c r="O6429"/>
      <c r="P6429"/>
      <c r="Q6429"/>
      <c r="R6429"/>
      <c r="S6429"/>
      <c r="T6429"/>
      <c r="U6429"/>
      <c r="V6429"/>
      <c r="W6429"/>
      <c r="X6429"/>
      <c r="Y6429"/>
      <c r="Z6429">
        <v>34.740499999999997</v>
      </c>
      <c r="AA6429">
        <f t="shared" si="403"/>
        <v>15.820001343334399</v>
      </c>
    </row>
    <row r="6430" spans="1:27" ht="14.5" customHeight="1">
      <c r="A6430">
        <v>594662.45649999997</v>
      </c>
      <c r="B6430">
        <v>9605335.0950000007</v>
      </c>
      <c r="C6430" t="s">
        <v>131</v>
      </c>
      <c r="D6430" t="s">
        <v>6267</v>
      </c>
      <c r="E6430" t="s">
        <v>370</v>
      </c>
      <c r="F6430" t="s">
        <v>6697</v>
      </c>
      <c r="G6430">
        <v>10</v>
      </c>
      <c r="H6430">
        <f t="shared" si="401"/>
        <v>29.443661225371972</v>
      </c>
      <c r="I6430">
        <f t="shared" si="402"/>
        <v>6.1228054149166784</v>
      </c>
      <c r="J6430">
        <f t="shared" si="400"/>
        <v>2</v>
      </c>
      <c r="K6430">
        <v>13.4</v>
      </c>
      <c r="L6430">
        <v>13.8</v>
      </c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>
        <v>34.9041</v>
      </c>
      <c r="AA6430">
        <f t="shared" si="403"/>
        <v>4.3926764293363121</v>
      </c>
    </row>
    <row r="6431" spans="1:27" ht="14.5" customHeight="1">
      <c r="A6431">
        <v>594660.93350000004</v>
      </c>
      <c r="B6431">
        <v>9605340.4529999997</v>
      </c>
      <c r="C6431" t="s">
        <v>143</v>
      </c>
      <c r="D6431" t="s">
        <v>6267</v>
      </c>
      <c r="E6431" t="s">
        <v>370</v>
      </c>
      <c r="F6431" t="s">
        <v>6699</v>
      </c>
      <c r="G6431">
        <v>1.6</v>
      </c>
      <c r="H6431">
        <f t="shared" si="401"/>
        <v>6.4457744844733229</v>
      </c>
      <c r="I6431">
        <f t="shared" si="402"/>
        <v>2.8647854681546741</v>
      </c>
      <c r="J6431">
        <f t="shared" si="400"/>
        <v>1</v>
      </c>
      <c r="K6431">
        <v>9</v>
      </c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>
        <v>34.667499999999997</v>
      </c>
      <c r="AA6431">
        <f t="shared" si="403"/>
        <v>2.8647889756541161</v>
      </c>
    </row>
    <row r="6432" spans="1:27" ht="14.5" customHeight="1">
      <c r="A6432">
        <v>594588.36899999995</v>
      </c>
      <c r="B6432">
        <v>9605288.9829999991</v>
      </c>
      <c r="C6432" t="s">
        <v>44</v>
      </c>
      <c r="D6432" t="s">
        <v>6867</v>
      </c>
      <c r="E6432" t="s">
        <v>370</v>
      </c>
      <c r="F6432" t="s">
        <v>5077</v>
      </c>
      <c r="G6432">
        <v>7</v>
      </c>
      <c r="H6432">
        <f t="shared" si="401"/>
        <v>113.32228585943501</v>
      </c>
      <c r="I6432">
        <f t="shared" si="402"/>
        <v>12.0119140128624</v>
      </c>
      <c r="J6432">
        <f t="shared" si="400"/>
        <v>7</v>
      </c>
      <c r="K6432">
        <v>14.7</v>
      </c>
      <c r="L6432">
        <v>2.5</v>
      </c>
      <c r="M6432">
        <v>8.6</v>
      </c>
      <c r="N6432">
        <v>17.5</v>
      </c>
      <c r="O6432">
        <v>14.7</v>
      </c>
      <c r="P6432">
        <v>7.2</v>
      </c>
      <c r="Q6432">
        <v>21.9</v>
      </c>
      <c r="R6432"/>
      <c r="S6432"/>
      <c r="T6432"/>
      <c r="U6432"/>
      <c r="V6432"/>
      <c r="W6432"/>
      <c r="X6432"/>
      <c r="Y6432"/>
      <c r="Z6432">
        <v>31.359500000000001</v>
      </c>
      <c r="AA6432">
        <f t="shared" si="403"/>
        <v>6.9709865074250157</v>
      </c>
    </row>
    <row r="6433" spans="1:27" ht="14.5" customHeight="1">
      <c r="A6433">
        <v>594586.05099999998</v>
      </c>
      <c r="B6433">
        <v>9605296.3719999995</v>
      </c>
      <c r="C6433" t="s">
        <v>38</v>
      </c>
      <c r="D6433" t="s">
        <v>6867</v>
      </c>
      <c r="E6433" t="s">
        <v>370</v>
      </c>
      <c r="F6433" t="s">
        <v>5080</v>
      </c>
      <c r="G6433">
        <v>8</v>
      </c>
      <c r="H6433">
        <f t="shared" si="401"/>
        <v>214.35064949533563</v>
      </c>
      <c r="I6433">
        <f t="shared" si="402"/>
        <v>16.520262866358621</v>
      </c>
      <c r="J6433">
        <f t="shared" si="400"/>
        <v>1</v>
      </c>
      <c r="K6433">
        <v>51.9</v>
      </c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>
        <v>32.307899999999997</v>
      </c>
      <c r="AA6433">
        <f t="shared" si="403"/>
        <v>16.520283092938737</v>
      </c>
    </row>
    <row r="6434" spans="1:27" ht="14.5" customHeight="1">
      <c r="A6434">
        <v>594585.89</v>
      </c>
      <c r="B6434">
        <v>9605286.8900000006</v>
      </c>
      <c r="C6434" t="s">
        <v>52</v>
      </c>
      <c r="D6434" t="s">
        <v>6867</v>
      </c>
      <c r="E6434" t="s">
        <v>370</v>
      </c>
      <c r="F6434" t="s">
        <v>5076</v>
      </c>
      <c r="G6434">
        <v>4</v>
      </c>
      <c r="H6434">
        <f t="shared" si="401"/>
        <v>45.98144953849846</v>
      </c>
      <c r="I6434">
        <f t="shared" si="402"/>
        <v>7.6514876313282247</v>
      </c>
      <c r="J6434">
        <f t="shared" si="400"/>
        <v>4</v>
      </c>
      <c r="K6434">
        <v>17.2</v>
      </c>
      <c r="L6434">
        <v>9.6</v>
      </c>
      <c r="M6434">
        <v>8.6999999999999993</v>
      </c>
      <c r="N6434">
        <v>6.2</v>
      </c>
      <c r="O6434"/>
      <c r="P6434"/>
      <c r="Q6434"/>
      <c r="R6434"/>
      <c r="S6434"/>
      <c r="T6434"/>
      <c r="U6434"/>
      <c r="V6434"/>
      <c r="W6434"/>
      <c r="X6434"/>
      <c r="Y6434"/>
      <c r="Z6434">
        <v>33.196100000000001</v>
      </c>
      <c r="AA6434">
        <f t="shared" si="403"/>
        <v>5.4749300423611995</v>
      </c>
    </row>
    <row r="6435" spans="1:27" ht="14.5" customHeight="1">
      <c r="A6435">
        <v>594585.76599999995</v>
      </c>
      <c r="B6435">
        <v>9605300.7359999996</v>
      </c>
      <c r="C6435" t="s">
        <v>52</v>
      </c>
      <c r="D6435" t="s">
        <v>6867</v>
      </c>
      <c r="E6435" t="s">
        <v>370</v>
      </c>
      <c r="F6435" t="s">
        <v>5065</v>
      </c>
      <c r="G6435">
        <v>6.5</v>
      </c>
      <c r="H6435">
        <f t="shared" si="401"/>
        <v>38.862449718980152</v>
      </c>
      <c r="I6435">
        <f t="shared" si="402"/>
        <v>7.0342797839700726</v>
      </c>
      <c r="J6435">
        <f t="shared" si="400"/>
        <v>2</v>
      </c>
      <c r="K6435">
        <v>20</v>
      </c>
      <c r="L6435">
        <v>9.4</v>
      </c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>
        <v>32.518999999999998</v>
      </c>
      <c r="AA6435">
        <f t="shared" si="403"/>
        <v>6.366197723675814</v>
      </c>
    </row>
    <row r="6436" spans="1:27" ht="14.5" customHeight="1">
      <c r="A6436">
        <v>594585.76599999995</v>
      </c>
      <c r="B6436">
        <v>9605287.3509999998</v>
      </c>
      <c r="C6436" t="s">
        <v>30</v>
      </c>
      <c r="D6436" t="s">
        <v>6867</v>
      </c>
      <c r="E6436" t="s">
        <v>370</v>
      </c>
      <c r="F6436" t="s">
        <v>5075</v>
      </c>
      <c r="G6436">
        <v>11</v>
      </c>
      <c r="H6436">
        <f t="shared" si="401"/>
        <v>283.62123928847564</v>
      </c>
      <c r="I6436">
        <f t="shared" si="402"/>
        <v>19.003076938759339</v>
      </c>
      <c r="J6436">
        <f t="shared" si="400"/>
        <v>1</v>
      </c>
      <c r="K6436">
        <v>59.7</v>
      </c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>
        <v>33.105699999999999</v>
      </c>
      <c r="AA6436">
        <f t="shared" si="403"/>
        <v>19.003100205172306</v>
      </c>
    </row>
    <row r="6437" spans="1:27" ht="14.5" customHeight="1">
      <c r="A6437">
        <v>594585.76300000004</v>
      </c>
      <c r="B6437">
        <v>9605302.2190000005</v>
      </c>
      <c r="C6437" t="s">
        <v>22</v>
      </c>
      <c r="D6437" t="s">
        <v>6867</v>
      </c>
      <c r="E6437" t="s">
        <v>370</v>
      </c>
      <c r="F6437" t="s">
        <v>5064</v>
      </c>
      <c r="G6437">
        <v>7</v>
      </c>
      <c r="H6437">
        <f t="shared" si="401"/>
        <v>682.357644672623</v>
      </c>
      <c r="I6437">
        <f t="shared" si="402"/>
        <v>29.475459372346979</v>
      </c>
      <c r="J6437">
        <f t="shared" si="400"/>
        <v>1</v>
      </c>
      <c r="K6437">
        <v>92.6</v>
      </c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>
        <v>32.484200000000001</v>
      </c>
      <c r="AA6437">
        <f t="shared" si="403"/>
        <v>29.475495460619015</v>
      </c>
    </row>
    <row r="6438" spans="1:27" ht="14.5" customHeight="1">
      <c r="A6438">
        <v>594585.70400000003</v>
      </c>
      <c r="B6438">
        <v>9605294.9030000009</v>
      </c>
      <c r="C6438" t="s">
        <v>44</v>
      </c>
      <c r="D6438" t="s">
        <v>6867</v>
      </c>
      <c r="E6438" t="s">
        <v>370</v>
      </c>
      <c r="F6438" t="s">
        <v>5079</v>
      </c>
      <c r="G6438">
        <v>8</v>
      </c>
      <c r="H6438">
        <f t="shared" si="401"/>
        <v>253.88075412696676</v>
      </c>
      <c r="I6438">
        <f t="shared" si="402"/>
        <v>17.97916182423192</v>
      </c>
      <c r="J6438">
        <f t="shared" si="400"/>
        <v>4</v>
      </c>
      <c r="K6438">
        <v>17.100000000000001</v>
      </c>
      <c r="L6438">
        <v>20.9</v>
      </c>
      <c r="M6438">
        <v>29.7</v>
      </c>
      <c r="N6438">
        <v>26.4</v>
      </c>
      <c r="O6438"/>
      <c r="P6438"/>
      <c r="Q6438"/>
      <c r="R6438"/>
      <c r="S6438"/>
      <c r="T6438"/>
      <c r="U6438"/>
      <c r="V6438"/>
      <c r="W6438"/>
      <c r="X6438"/>
      <c r="Y6438"/>
      <c r="Z6438">
        <v>31.507999999999999</v>
      </c>
      <c r="AA6438">
        <f t="shared" si="403"/>
        <v>9.4538036196585828</v>
      </c>
    </row>
    <row r="6439" spans="1:27" ht="14.5" customHeight="1">
      <c r="A6439">
        <v>594583.32900000003</v>
      </c>
      <c r="B6439">
        <v>9605292.6370000001</v>
      </c>
      <c r="C6439" t="s">
        <v>52</v>
      </c>
      <c r="D6439" t="s">
        <v>6867</v>
      </c>
      <c r="E6439" t="s">
        <v>370</v>
      </c>
      <c r="F6439" t="s">
        <v>5078</v>
      </c>
      <c r="G6439">
        <v>4</v>
      </c>
      <c r="H6439">
        <f t="shared" si="401"/>
        <v>71.345970022214857</v>
      </c>
      <c r="I6439">
        <f t="shared" si="402"/>
        <v>9.5310176773333879</v>
      </c>
      <c r="J6439">
        <f t="shared" si="400"/>
        <v>4</v>
      </c>
      <c r="K6439">
        <v>18.100000000000001</v>
      </c>
      <c r="L6439">
        <v>11.4</v>
      </c>
      <c r="M6439">
        <v>7.7</v>
      </c>
      <c r="N6439">
        <v>17.899999999999999</v>
      </c>
      <c r="O6439"/>
      <c r="P6439"/>
      <c r="Q6439"/>
      <c r="R6439"/>
      <c r="S6439"/>
      <c r="T6439"/>
      <c r="U6439"/>
      <c r="V6439"/>
      <c r="W6439"/>
      <c r="X6439"/>
      <c r="Y6439"/>
      <c r="Z6439">
        <v>31.962499999999999</v>
      </c>
      <c r="AA6439">
        <f t="shared" si="403"/>
        <v>5.7614089399266115</v>
      </c>
    </row>
    <row r="6440" spans="1:27" ht="14.5" customHeight="1">
      <c r="A6440">
        <v>594582.73300000001</v>
      </c>
      <c r="B6440">
        <v>9605307.3880000003</v>
      </c>
      <c r="C6440" t="s">
        <v>38</v>
      </c>
      <c r="D6440" t="s">
        <v>6867</v>
      </c>
      <c r="E6440" t="s">
        <v>370</v>
      </c>
      <c r="F6440" t="s">
        <v>5063</v>
      </c>
      <c r="G6440">
        <v>11</v>
      </c>
      <c r="H6440">
        <f t="shared" si="401"/>
        <v>672.08021535571288</v>
      </c>
      <c r="I6440">
        <f t="shared" si="402"/>
        <v>29.252642724823836</v>
      </c>
      <c r="J6440">
        <f t="shared" si="400"/>
        <v>1</v>
      </c>
      <c r="K6440">
        <v>91.9</v>
      </c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>
        <v>32.516100000000002</v>
      </c>
      <c r="AA6440">
        <f t="shared" si="403"/>
        <v>29.252678540290365</v>
      </c>
    </row>
    <row r="6441" spans="1:27" ht="14.5" customHeight="1">
      <c r="A6441">
        <v>594582.48899999994</v>
      </c>
      <c r="B6441">
        <v>9605289.3440000005</v>
      </c>
      <c r="C6441" t="s">
        <v>32</v>
      </c>
      <c r="D6441" t="s">
        <v>6867</v>
      </c>
      <c r="E6441" t="s">
        <v>370</v>
      </c>
      <c r="F6441" t="s">
        <v>5073</v>
      </c>
      <c r="G6441">
        <v>5</v>
      </c>
      <c r="H6441">
        <f t="shared" si="401"/>
        <v>51.340195881516159</v>
      </c>
      <c r="I6441">
        <f t="shared" si="402"/>
        <v>8.0850612101254136</v>
      </c>
      <c r="J6441">
        <f t="shared" si="400"/>
        <v>1</v>
      </c>
      <c r="K6441">
        <v>25.4</v>
      </c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>
        <v>33.331200000000003</v>
      </c>
      <c r="AA6441">
        <f t="shared" si="403"/>
        <v>8.0850711090682825</v>
      </c>
    </row>
    <row r="6442" spans="1:27" ht="14.5" customHeight="1">
      <c r="A6442">
        <v>594582.39099999995</v>
      </c>
      <c r="B6442">
        <v>9605290.0309999995</v>
      </c>
      <c r="C6442" t="s">
        <v>30</v>
      </c>
      <c r="D6442" t="s">
        <v>6867</v>
      </c>
      <c r="E6442" t="s">
        <v>370</v>
      </c>
      <c r="F6442" t="s">
        <v>5074</v>
      </c>
      <c r="G6442">
        <v>10</v>
      </c>
      <c r="H6442">
        <f t="shared" si="401"/>
        <v>1441.7176254212434</v>
      </c>
      <c r="I6442">
        <f t="shared" si="402"/>
        <v>42.844458223735458</v>
      </c>
      <c r="J6442">
        <f t="shared" si="400"/>
        <v>1</v>
      </c>
      <c r="K6442">
        <v>134.6</v>
      </c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>
        <v>33.326000000000001</v>
      </c>
      <c r="AA6442">
        <f t="shared" si="403"/>
        <v>42.844510680338225</v>
      </c>
    </row>
    <row r="6443" spans="1:27" ht="14.5" customHeight="1">
      <c r="A6443">
        <v>594579.68500000006</v>
      </c>
      <c r="B6443">
        <v>9605295.7699999996</v>
      </c>
      <c r="C6443" t="s">
        <v>22</v>
      </c>
      <c r="D6443" t="s">
        <v>6867</v>
      </c>
      <c r="E6443" t="s">
        <v>370</v>
      </c>
      <c r="F6443" t="s">
        <v>5067</v>
      </c>
      <c r="G6443">
        <v>12</v>
      </c>
      <c r="H6443">
        <f t="shared" si="401"/>
        <v>61.374118162346306</v>
      </c>
      <c r="I6443">
        <f t="shared" si="402"/>
        <v>8.8398965793394755</v>
      </c>
      <c r="J6443">
        <f t="shared" si="400"/>
        <v>2</v>
      </c>
      <c r="K6443">
        <v>11</v>
      </c>
      <c r="L6443">
        <v>25.5</v>
      </c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>
        <v>32.281500000000001</v>
      </c>
      <c r="AA6443">
        <f t="shared" si="403"/>
        <v>8.1169020976866619</v>
      </c>
    </row>
    <row r="6444" spans="1:27" ht="14.5" customHeight="1">
      <c r="A6444">
        <v>594579.58100000001</v>
      </c>
      <c r="B6444">
        <v>9605303.0219999999</v>
      </c>
      <c r="C6444" t="s">
        <v>44</v>
      </c>
      <c r="D6444" t="s">
        <v>6867</v>
      </c>
      <c r="E6444" t="s">
        <v>370</v>
      </c>
      <c r="F6444" t="s">
        <v>5066</v>
      </c>
      <c r="G6444">
        <v>6.5</v>
      </c>
      <c r="H6444">
        <f t="shared" si="401"/>
        <v>90.874279386285892</v>
      </c>
      <c r="I6444">
        <f t="shared" si="402"/>
        <v>10.756600557173371</v>
      </c>
      <c r="J6444">
        <f t="shared" si="400"/>
        <v>3</v>
      </c>
      <c r="K6444">
        <v>18.8</v>
      </c>
      <c r="L6444">
        <v>13</v>
      </c>
      <c r="M6444">
        <v>17.600000000000001</v>
      </c>
      <c r="N6444"/>
      <c r="O6444"/>
      <c r="P6444"/>
      <c r="Q6444"/>
      <c r="R6444"/>
      <c r="S6444"/>
      <c r="T6444"/>
      <c r="U6444"/>
      <c r="V6444"/>
      <c r="W6444"/>
      <c r="X6444"/>
      <c r="Y6444"/>
      <c r="Z6444">
        <v>31.528300000000002</v>
      </c>
      <c r="AA6444">
        <f t="shared" si="403"/>
        <v>5.9842258602552647</v>
      </c>
    </row>
    <row r="6445" spans="1:27" ht="14.5" customHeight="1">
      <c r="A6445">
        <v>594575.26199999999</v>
      </c>
      <c r="B6445">
        <v>9605284.0690000001</v>
      </c>
      <c r="C6445" t="s">
        <v>22</v>
      </c>
      <c r="D6445" t="s">
        <v>6867</v>
      </c>
      <c r="E6445" t="s">
        <v>370</v>
      </c>
      <c r="F6445" t="s">
        <v>5072</v>
      </c>
      <c r="G6445">
        <v>10</v>
      </c>
      <c r="H6445">
        <f t="shared" si="401"/>
        <v>764.26195245533086</v>
      </c>
      <c r="I6445">
        <f t="shared" si="402"/>
        <v>31.194330653239785</v>
      </c>
      <c r="J6445">
        <f t="shared" si="400"/>
        <v>1</v>
      </c>
      <c r="K6445">
        <v>98</v>
      </c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>
        <v>33.328499999999998</v>
      </c>
      <c r="AA6445">
        <f t="shared" si="403"/>
        <v>31.194368846011486</v>
      </c>
    </row>
    <row r="6446" spans="1:27" ht="14.5" customHeight="1">
      <c r="A6446">
        <v>594574.71299999999</v>
      </c>
      <c r="B6446">
        <v>9605289.7070000004</v>
      </c>
      <c r="C6446" t="s">
        <v>27</v>
      </c>
      <c r="D6446" t="s">
        <v>6867</v>
      </c>
      <c r="E6446" t="s">
        <v>370</v>
      </c>
      <c r="F6446" t="s">
        <v>5071</v>
      </c>
      <c r="G6446">
        <v>8</v>
      </c>
      <c r="H6446">
        <f t="shared" si="401"/>
        <v>764.26195245533086</v>
      </c>
      <c r="I6446">
        <f t="shared" si="402"/>
        <v>31.194330653239785</v>
      </c>
      <c r="J6446">
        <f t="shared" si="400"/>
        <v>1</v>
      </c>
      <c r="K6446">
        <v>98</v>
      </c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>
        <v>33.573799999999999</v>
      </c>
      <c r="AA6446">
        <f t="shared" si="403"/>
        <v>31.194368846011486</v>
      </c>
    </row>
    <row r="6447" spans="1:27" ht="14.5" customHeight="1">
      <c r="A6447">
        <v>594573.17599999998</v>
      </c>
      <c r="B6447">
        <v>9605298.2070000004</v>
      </c>
      <c r="C6447" t="s">
        <v>27</v>
      </c>
      <c r="D6447" t="s">
        <v>6867</v>
      </c>
      <c r="E6447" t="s">
        <v>370</v>
      </c>
      <c r="F6447" t="s">
        <v>5068</v>
      </c>
      <c r="G6447">
        <v>8</v>
      </c>
      <c r="H6447">
        <f t="shared" si="401"/>
        <v>570.8958798927805</v>
      </c>
      <c r="I6447">
        <f t="shared" si="402"/>
        <v>26.960814350300097</v>
      </c>
      <c r="J6447">
        <f t="shared" si="400"/>
        <v>1</v>
      </c>
      <c r="K6447">
        <v>84.7</v>
      </c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>
        <v>33.288200000000003</v>
      </c>
      <c r="AA6447">
        <f t="shared" si="403"/>
        <v>26.960847359767072</v>
      </c>
    </row>
    <row r="6448" spans="1:27" ht="14.5" customHeight="1">
      <c r="A6448">
        <v>594570.65</v>
      </c>
      <c r="B6448">
        <v>9605296.4210000001</v>
      </c>
      <c r="C6448" t="s">
        <v>44</v>
      </c>
      <c r="D6448" t="s">
        <v>6867</v>
      </c>
      <c r="E6448" t="s">
        <v>370</v>
      </c>
      <c r="F6448" t="s">
        <v>5069</v>
      </c>
      <c r="G6448">
        <v>7</v>
      </c>
      <c r="H6448">
        <f t="shared" si="401"/>
        <v>87.713462565010829</v>
      </c>
      <c r="I6448">
        <f t="shared" si="402"/>
        <v>10.567875282526131</v>
      </c>
      <c r="J6448">
        <f t="shared" si="400"/>
        <v>1</v>
      </c>
      <c r="K6448">
        <v>33.200000000000003</v>
      </c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>
        <v>33.639899999999997</v>
      </c>
      <c r="AA6448">
        <f t="shared" si="403"/>
        <v>10.567888221301851</v>
      </c>
    </row>
    <row r="6449" spans="1:28" ht="14.5" customHeight="1">
      <c r="A6449">
        <v>594567.65599999996</v>
      </c>
      <c r="B6449">
        <v>9605298.4220000003</v>
      </c>
      <c r="C6449" t="s">
        <v>44</v>
      </c>
      <c r="D6449" t="s">
        <v>6867</v>
      </c>
      <c r="E6449" t="s">
        <v>370</v>
      </c>
      <c r="F6449" t="s">
        <v>5070</v>
      </c>
      <c r="G6449">
        <v>7</v>
      </c>
      <c r="H6449">
        <f t="shared" si="401"/>
        <v>31.830985108510237</v>
      </c>
      <c r="I6449">
        <f t="shared" si="402"/>
        <v>6.3661899292326094</v>
      </c>
      <c r="J6449">
        <f t="shared" si="400"/>
        <v>1</v>
      </c>
      <c r="K6449">
        <v>20</v>
      </c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>
        <v>33.761899999999997</v>
      </c>
      <c r="AA6449">
        <f t="shared" si="403"/>
        <v>6.366197723675814</v>
      </c>
    </row>
    <row r="6450" spans="1:28" ht="14.5" customHeight="1">
      <c r="A6450">
        <v>594856.78099999996</v>
      </c>
      <c r="B6450">
        <v>9605192.9719999991</v>
      </c>
      <c r="C6450" t="s">
        <v>36</v>
      </c>
      <c r="D6450" t="s">
        <v>7154</v>
      </c>
      <c r="E6450" t="s">
        <v>370</v>
      </c>
      <c r="F6450" t="s">
        <v>7577</v>
      </c>
      <c r="G6450">
        <v>6.5</v>
      </c>
      <c r="H6450">
        <f t="shared" si="401"/>
        <v>444.04940423536726</v>
      </c>
      <c r="I6450">
        <f t="shared" si="402"/>
        <v>23.777719385683795</v>
      </c>
      <c r="J6450">
        <f t="shared" si="400"/>
        <v>1</v>
      </c>
      <c r="K6450">
        <v>74.7</v>
      </c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>
        <v>37.172800000000002</v>
      </c>
      <c r="AA6450">
        <f t="shared" si="403"/>
        <v>23.777748497929164</v>
      </c>
    </row>
    <row r="6451" spans="1:28" ht="14.5" customHeight="1">
      <c r="A6451">
        <v>594853.61600000004</v>
      </c>
      <c r="B6451">
        <v>9605195.7290000003</v>
      </c>
      <c r="C6451" t="s">
        <v>362</v>
      </c>
      <c r="D6451" t="s">
        <v>7154</v>
      </c>
      <c r="E6451" t="s">
        <v>370</v>
      </c>
      <c r="F6451" t="s">
        <v>7578</v>
      </c>
      <c r="G6451">
        <v>6</v>
      </c>
      <c r="H6451">
        <f t="shared" si="401"/>
        <v>63.283181494229204</v>
      </c>
      <c r="I6451">
        <f t="shared" si="402"/>
        <v>8.9763278002179785</v>
      </c>
      <c r="J6451">
        <f t="shared" si="400"/>
        <v>1</v>
      </c>
      <c r="K6451">
        <v>28.2</v>
      </c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>
        <v>37.1126</v>
      </c>
      <c r="AA6451">
        <f t="shared" si="403"/>
        <v>8.9763387903828971</v>
      </c>
      <c r="AB6451" s="2"/>
    </row>
    <row r="6452" spans="1:28" ht="14.5" customHeight="1">
      <c r="A6452">
        <v>594852.16799999995</v>
      </c>
      <c r="B6452">
        <v>9605196.9330000002</v>
      </c>
      <c r="C6452" t="s">
        <v>22</v>
      </c>
      <c r="D6452" t="s">
        <v>7154</v>
      </c>
      <c r="E6452" t="s">
        <v>370</v>
      </c>
      <c r="F6452" t="s">
        <v>7579</v>
      </c>
      <c r="G6452">
        <v>4</v>
      </c>
      <c r="H6452">
        <f t="shared" si="401"/>
        <v>29.030654193589054</v>
      </c>
      <c r="I6452">
        <f t="shared" si="402"/>
        <v>6.079711382417142</v>
      </c>
      <c r="J6452">
        <f t="shared" si="400"/>
        <v>1</v>
      </c>
      <c r="K6452">
        <v>19.100000000000001</v>
      </c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>
        <v>37.096299999999999</v>
      </c>
      <c r="AA6452">
        <f t="shared" si="403"/>
        <v>6.0797188261104029</v>
      </c>
    </row>
    <row r="6453" spans="1:28" ht="14.5" customHeight="1">
      <c r="A6453">
        <v>594851.18900000001</v>
      </c>
      <c r="B6453">
        <v>9605189.2469999995</v>
      </c>
      <c r="C6453" t="s">
        <v>66</v>
      </c>
      <c r="D6453" t="s">
        <v>7154</v>
      </c>
      <c r="E6453" t="s">
        <v>370</v>
      </c>
      <c r="F6453" t="s">
        <v>7580</v>
      </c>
      <c r="G6453">
        <v>12</v>
      </c>
      <c r="H6453">
        <f t="shared" si="401"/>
        <v>661.70331421033848</v>
      </c>
      <c r="I6453">
        <f t="shared" si="402"/>
        <v>29.025934203606237</v>
      </c>
      <c r="J6453">
        <f t="shared" si="400"/>
        <v>2</v>
      </c>
      <c r="K6453">
        <v>78.5</v>
      </c>
      <c r="L6453">
        <v>46.4</v>
      </c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>
        <v>37.279200000000003</v>
      </c>
      <c r="AA6453">
        <f t="shared" si="403"/>
        <v>24.98732606542757</v>
      </c>
    </row>
    <row r="6454" spans="1:28" ht="14.5" customHeight="1">
      <c r="A6454">
        <v>594850.88</v>
      </c>
      <c r="B6454">
        <v>9605201.1349999998</v>
      </c>
      <c r="C6454" t="s">
        <v>32</v>
      </c>
      <c r="D6454" t="s">
        <v>7154</v>
      </c>
      <c r="E6454" t="s">
        <v>370</v>
      </c>
      <c r="F6454" t="s">
        <v>5034</v>
      </c>
      <c r="G6454">
        <v>5.5</v>
      </c>
      <c r="H6454">
        <f t="shared" si="401"/>
        <v>58.011970360259909</v>
      </c>
      <c r="I6454">
        <f t="shared" si="402"/>
        <v>8.5943564044640226</v>
      </c>
      <c r="J6454">
        <f t="shared" ref="J6454:J6517" si="404">COUNT(K6454:Y6454)</f>
        <v>1</v>
      </c>
      <c r="K6454">
        <v>27</v>
      </c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>
        <v>36.9557</v>
      </c>
      <c r="AA6454">
        <f t="shared" si="403"/>
        <v>8.5943669269623477</v>
      </c>
    </row>
    <row r="6455" spans="1:28" ht="14.5" customHeight="1">
      <c r="A6455">
        <v>594849.34900000005</v>
      </c>
      <c r="B6455">
        <v>9605201.5590000004</v>
      </c>
      <c r="C6455" t="s">
        <v>123</v>
      </c>
      <c r="D6455" t="s">
        <v>7154</v>
      </c>
      <c r="E6455" t="s">
        <v>370</v>
      </c>
      <c r="F6455" t="s">
        <v>5033</v>
      </c>
      <c r="G6455">
        <v>7</v>
      </c>
      <c r="H6455">
        <f t="shared" si="401"/>
        <v>60.618928040646907</v>
      </c>
      <c r="I6455">
        <f t="shared" si="402"/>
        <v>8.7853421023410014</v>
      </c>
      <c r="J6455">
        <f t="shared" si="404"/>
        <v>1</v>
      </c>
      <c r="K6455">
        <v>27.6</v>
      </c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>
        <v>36.938200000000002</v>
      </c>
      <c r="AA6455">
        <f t="shared" si="403"/>
        <v>8.7853528586726242</v>
      </c>
    </row>
    <row r="6456" spans="1:28" ht="14.5" customHeight="1">
      <c r="A6456">
        <v>594847.978</v>
      </c>
      <c r="B6456">
        <v>9605190.5309999995</v>
      </c>
      <c r="C6456" t="s">
        <v>22</v>
      </c>
      <c r="D6456" t="s">
        <v>7154</v>
      </c>
      <c r="E6456" t="s">
        <v>370</v>
      </c>
      <c r="F6456" t="s">
        <v>7581</v>
      </c>
      <c r="G6456">
        <v>5</v>
      </c>
      <c r="H6456">
        <f t="shared" si="401"/>
        <v>38.866428592118723</v>
      </c>
      <c r="I6456">
        <f t="shared" si="402"/>
        <v>7.0346398718020335</v>
      </c>
      <c r="J6456">
        <f t="shared" si="404"/>
        <v>1</v>
      </c>
      <c r="K6456">
        <v>22.1</v>
      </c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>
        <v>37.307600000000001</v>
      </c>
      <c r="AA6456">
        <f t="shared" si="403"/>
        <v>7.0346484846617745</v>
      </c>
    </row>
    <row r="6457" spans="1:28" ht="14.5" customHeight="1">
      <c r="A6457">
        <v>594847.28899999999</v>
      </c>
      <c r="B6457">
        <v>9605188.0109999999</v>
      </c>
      <c r="C6457" t="s">
        <v>22</v>
      </c>
      <c r="D6457" t="s">
        <v>7154</v>
      </c>
      <c r="E6457" t="s">
        <v>370</v>
      </c>
      <c r="F6457" t="s">
        <v>7582</v>
      </c>
      <c r="G6457">
        <v>4.5</v>
      </c>
      <c r="H6457">
        <f t="shared" si="401"/>
        <v>56.305829558443762</v>
      </c>
      <c r="I6457">
        <f t="shared" si="402"/>
        <v>8.4670326058793712</v>
      </c>
      <c r="J6457">
        <f t="shared" si="404"/>
        <v>1</v>
      </c>
      <c r="K6457">
        <v>26.6</v>
      </c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>
        <v>37.366799999999998</v>
      </c>
      <c r="AA6457">
        <f t="shared" si="403"/>
        <v>8.4670429724888319</v>
      </c>
    </row>
    <row r="6458" spans="1:28" ht="14.5" customHeight="1">
      <c r="A6458">
        <v>594846.97600000002</v>
      </c>
      <c r="B6458">
        <v>9605187.5409999993</v>
      </c>
      <c r="C6458" t="s">
        <v>22</v>
      </c>
      <c r="D6458" t="s">
        <v>7154</v>
      </c>
      <c r="E6458" t="s">
        <v>370</v>
      </c>
      <c r="F6458" t="s">
        <v>7583</v>
      </c>
      <c r="G6458">
        <v>7.5</v>
      </c>
      <c r="H6458">
        <f t="shared" si="401"/>
        <v>63.732794158886911</v>
      </c>
      <c r="I6458">
        <f t="shared" si="402"/>
        <v>9.0081587498641422</v>
      </c>
      <c r="J6458">
        <f t="shared" si="404"/>
        <v>1</v>
      </c>
      <c r="K6458">
        <v>28.3</v>
      </c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>
        <v>37.361699999999999</v>
      </c>
      <c r="AA6458">
        <f t="shared" si="403"/>
        <v>9.0081697790012765</v>
      </c>
    </row>
    <row r="6459" spans="1:28" ht="14.5" customHeight="1">
      <c r="A6459">
        <v>594846.76699999999</v>
      </c>
      <c r="B6459">
        <v>9605208.2149999999</v>
      </c>
      <c r="C6459" t="s">
        <v>8100</v>
      </c>
      <c r="D6459" t="s">
        <v>7154</v>
      </c>
      <c r="E6459" t="s">
        <v>370</v>
      </c>
      <c r="F6459" t="s">
        <v>5035</v>
      </c>
      <c r="G6459">
        <v>3</v>
      </c>
      <c r="H6459">
        <f t="shared" si="401"/>
        <v>137.19950356395626</v>
      </c>
      <c r="I6459">
        <f t="shared" si="402"/>
        <v>13.216937049122764</v>
      </c>
      <c r="J6459">
        <f t="shared" si="404"/>
        <v>9</v>
      </c>
      <c r="K6459">
        <v>17</v>
      </c>
      <c r="L6459">
        <v>18.8</v>
      </c>
      <c r="M6459">
        <v>14.2</v>
      </c>
      <c r="N6459">
        <v>11.5</v>
      </c>
      <c r="O6459">
        <v>13.5</v>
      </c>
      <c r="P6459">
        <v>12</v>
      </c>
      <c r="Q6459">
        <v>7.2</v>
      </c>
      <c r="R6459">
        <v>8</v>
      </c>
      <c r="S6459">
        <v>10.199999999999999</v>
      </c>
      <c r="T6459"/>
      <c r="U6459"/>
      <c r="V6459"/>
      <c r="W6459"/>
      <c r="X6459"/>
      <c r="Y6459"/>
      <c r="Z6459">
        <v>36.882199999999997</v>
      </c>
      <c r="AA6459">
        <f t="shared" si="403"/>
        <v>5.9842258602552647</v>
      </c>
    </row>
    <row r="6460" spans="1:28" ht="14.5" customHeight="1">
      <c r="A6460">
        <v>594845.94400000002</v>
      </c>
      <c r="B6460">
        <v>9605205.7410000004</v>
      </c>
      <c r="C6460" t="s">
        <v>66</v>
      </c>
      <c r="D6460" t="s">
        <v>7154</v>
      </c>
      <c r="E6460" t="s">
        <v>370</v>
      </c>
      <c r="F6460" t="s">
        <v>5032</v>
      </c>
      <c r="G6460">
        <v>13</v>
      </c>
      <c r="H6460">
        <f t="shared" si="401"/>
        <v>1397.4073026009416</v>
      </c>
      <c r="I6460">
        <f t="shared" si="402"/>
        <v>42.180920771829236</v>
      </c>
      <c r="J6460">
        <f t="shared" si="404"/>
        <v>4</v>
      </c>
      <c r="K6460">
        <v>74</v>
      </c>
      <c r="L6460">
        <v>50.3</v>
      </c>
      <c r="M6460">
        <v>68</v>
      </c>
      <c r="N6460">
        <v>17.5</v>
      </c>
      <c r="O6460"/>
      <c r="P6460"/>
      <c r="Q6460"/>
      <c r="R6460"/>
      <c r="S6460"/>
      <c r="T6460"/>
      <c r="U6460"/>
      <c r="V6460"/>
      <c r="W6460"/>
      <c r="X6460"/>
      <c r="Y6460"/>
      <c r="Z6460">
        <v>36.881</v>
      </c>
      <c r="AA6460">
        <f t="shared" si="403"/>
        <v>23.554931577600509</v>
      </c>
    </row>
    <row r="6461" spans="1:28" ht="14.5" customHeight="1">
      <c r="A6461">
        <v>594844.80799999996</v>
      </c>
      <c r="B6461">
        <v>9605187.3379999995</v>
      </c>
      <c r="C6461" t="s">
        <v>188</v>
      </c>
      <c r="D6461" t="s">
        <v>7154</v>
      </c>
      <c r="E6461" t="s">
        <v>370</v>
      </c>
      <c r="F6461" t="s">
        <v>7584</v>
      </c>
      <c r="G6461">
        <v>5</v>
      </c>
      <c r="H6461">
        <f t="shared" si="401"/>
        <v>24.930823311612929</v>
      </c>
      <c r="I6461">
        <f t="shared" si="402"/>
        <v>5.6340780873708587</v>
      </c>
      <c r="J6461">
        <f t="shared" si="404"/>
        <v>1</v>
      </c>
      <c r="K6461">
        <v>17.7</v>
      </c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>
        <v>37.362000000000002</v>
      </c>
      <c r="AA6461">
        <f t="shared" si="403"/>
        <v>5.6340849854530948</v>
      </c>
    </row>
    <row r="6462" spans="1:28" ht="14.5" customHeight="1">
      <c r="A6462">
        <v>594844.25</v>
      </c>
      <c r="B6462">
        <v>9605203.4379999992</v>
      </c>
      <c r="C6462" t="s">
        <v>8100</v>
      </c>
      <c r="D6462" t="s">
        <v>7154</v>
      </c>
      <c r="E6462" t="s">
        <v>370</v>
      </c>
      <c r="F6462" t="s">
        <v>5031</v>
      </c>
      <c r="G6462">
        <v>3.5</v>
      </c>
      <c r="H6462">
        <f t="shared" si="401"/>
        <v>419.74644710501968</v>
      </c>
      <c r="I6462">
        <f t="shared" si="402"/>
        <v>23.117883239412787</v>
      </c>
      <c r="J6462">
        <f t="shared" si="404"/>
        <v>9</v>
      </c>
      <c r="K6462">
        <v>17.2</v>
      </c>
      <c r="L6462">
        <v>10.4</v>
      </c>
      <c r="M6462">
        <v>15.8</v>
      </c>
      <c r="N6462">
        <v>15.6</v>
      </c>
      <c r="O6462">
        <v>10.8</v>
      </c>
      <c r="P6462">
        <v>9</v>
      </c>
      <c r="Q6462">
        <v>6.2</v>
      </c>
      <c r="R6462">
        <v>12.6</v>
      </c>
      <c r="S6462">
        <v>61.1</v>
      </c>
      <c r="T6462"/>
      <c r="U6462"/>
      <c r="V6462"/>
      <c r="W6462"/>
      <c r="X6462"/>
      <c r="Y6462"/>
      <c r="Z6462">
        <v>36.936500000000002</v>
      </c>
      <c r="AA6462">
        <f t="shared" si="403"/>
        <v>19.44873404582961</v>
      </c>
    </row>
    <row r="6463" spans="1:28" ht="14.5" customHeight="1">
      <c r="A6463">
        <v>594843.19799999997</v>
      </c>
      <c r="B6463">
        <v>9605197.7770000007</v>
      </c>
      <c r="C6463" t="s">
        <v>131</v>
      </c>
      <c r="D6463" t="s">
        <v>7154</v>
      </c>
      <c r="E6463" t="s">
        <v>370</v>
      </c>
      <c r="F6463" t="s">
        <v>7592</v>
      </c>
      <c r="G6463">
        <v>4</v>
      </c>
      <c r="H6463">
        <f t="shared" si="401"/>
        <v>116.68920830928769</v>
      </c>
      <c r="I6463">
        <f t="shared" si="402"/>
        <v>12.189051112986537</v>
      </c>
      <c r="J6463">
        <f t="shared" si="404"/>
        <v>6</v>
      </c>
      <c r="K6463">
        <v>21.1</v>
      </c>
      <c r="L6463">
        <v>14.8</v>
      </c>
      <c r="M6463">
        <v>12.7</v>
      </c>
      <c r="N6463">
        <v>9.3000000000000007</v>
      </c>
      <c r="O6463">
        <v>10.199999999999999</v>
      </c>
      <c r="P6463">
        <v>17</v>
      </c>
      <c r="Q6463"/>
      <c r="R6463"/>
      <c r="S6463"/>
      <c r="T6463"/>
      <c r="U6463"/>
      <c r="V6463"/>
      <c r="W6463"/>
      <c r="X6463"/>
      <c r="Y6463"/>
      <c r="Z6463">
        <v>37.0732</v>
      </c>
      <c r="AA6463">
        <f t="shared" si="403"/>
        <v>6.716338598477984</v>
      </c>
    </row>
    <row r="6464" spans="1:28" ht="14.5" customHeight="1">
      <c r="A6464">
        <v>594843.08299999998</v>
      </c>
      <c r="B6464">
        <v>9605190.9670000002</v>
      </c>
      <c r="C6464" t="s">
        <v>71</v>
      </c>
      <c r="D6464" t="s">
        <v>7154</v>
      </c>
      <c r="E6464" t="s">
        <v>370</v>
      </c>
      <c r="F6464" t="s">
        <v>7585</v>
      </c>
      <c r="G6464">
        <v>4</v>
      </c>
      <c r="H6464">
        <f t="shared" si="401"/>
        <v>368.46593432058194</v>
      </c>
      <c r="I6464">
        <f t="shared" si="402"/>
        <v>21.659739181285197</v>
      </c>
      <c r="J6464">
        <f t="shared" si="404"/>
        <v>8</v>
      </c>
      <c r="K6464">
        <v>35.299999999999997</v>
      </c>
      <c r="L6464">
        <v>11.2</v>
      </c>
      <c r="M6464">
        <v>31.6</v>
      </c>
      <c r="N6464">
        <v>19.3</v>
      </c>
      <c r="O6464">
        <v>17.600000000000001</v>
      </c>
      <c r="P6464">
        <v>15.2</v>
      </c>
      <c r="Q6464">
        <v>11.5</v>
      </c>
      <c r="R6464">
        <v>14.7</v>
      </c>
      <c r="S6464"/>
      <c r="T6464"/>
      <c r="U6464"/>
      <c r="V6464"/>
      <c r="W6464"/>
      <c r="X6464"/>
      <c r="Y6464"/>
      <c r="Z6464">
        <v>37.191499999999998</v>
      </c>
      <c r="AA6464">
        <f t="shared" si="403"/>
        <v>11.23633898228781</v>
      </c>
    </row>
    <row r="6465" spans="1:27" ht="14.5" customHeight="1">
      <c r="A6465">
        <v>594842.72499999998</v>
      </c>
      <c r="B6465">
        <v>9605184.5800000001</v>
      </c>
      <c r="C6465" t="s">
        <v>71</v>
      </c>
      <c r="D6465" t="s">
        <v>7154</v>
      </c>
      <c r="E6465" t="s">
        <v>370</v>
      </c>
      <c r="F6465" t="s">
        <v>7586</v>
      </c>
      <c r="G6465">
        <v>5.5</v>
      </c>
      <c r="H6465">
        <f t="shared" si="401"/>
        <v>93.011730036322348</v>
      </c>
      <c r="I6465">
        <f t="shared" si="402"/>
        <v>10.882368118894156</v>
      </c>
      <c r="J6465">
        <f t="shared" si="404"/>
        <v>2</v>
      </c>
      <c r="K6465">
        <v>21.1</v>
      </c>
      <c r="L6465">
        <v>26.9</v>
      </c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>
        <v>37.429900000000004</v>
      </c>
      <c r="AA6465">
        <f t="shared" si="403"/>
        <v>8.5625359383439683</v>
      </c>
    </row>
    <row r="6466" spans="1:27" ht="14.5" customHeight="1">
      <c r="A6466">
        <v>594841.39</v>
      </c>
      <c r="B6466">
        <v>9605197.8350000009</v>
      </c>
      <c r="C6466" t="s">
        <v>8036</v>
      </c>
      <c r="D6466" t="s">
        <v>7154</v>
      </c>
      <c r="E6466" t="s">
        <v>370</v>
      </c>
      <c r="F6466" t="s">
        <v>7591</v>
      </c>
      <c r="G6466">
        <v>6</v>
      </c>
      <c r="H6466">
        <f t="shared" ref="H6466:H6529" si="405">((K6466^2)/(4*3.141593)+(L6466^2)/(4*3.141593)+(M6466^2)/(4*3.141593)+(N6466^2)/(4*3.141593)+(O6466^2)/(4*3.141593)+(P6466^2)/(4*3.141593)+(Q6466^2)/(4*3.141593)+(M6466^2)/(4*3.141593)+(R6466^2)/(4*3.141593)+(S6466^2)/(4*3.141593)+(T6466^2)/(4*3.141593)+(U6466^2)/(4*3.141593)+(V6466^2)/(4*3.141593)+(W6466^2)/(4*3.141593)+(X6466^2)/(4*3.141593)+(Y6466^2)/(4*3.141593))</f>
        <v>82.285483829382116</v>
      </c>
      <c r="I6466">
        <f t="shared" ref="I6466:I6529" si="406">2*SQRT(H6466/3.1416)</f>
        <v>10.235667392701036</v>
      </c>
      <c r="J6466">
        <f t="shared" si="404"/>
        <v>3</v>
      </c>
      <c r="K6466">
        <v>16</v>
      </c>
      <c r="L6466">
        <v>21.1</v>
      </c>
      <c r="M6466">
        <v>12.9</v>
      </c>
      <c r="N6466"/>
      <c r="O6466"/>
      <c r="P6466"/>
      <c r="Q6466"/>
      <c r="R6466"/>
      <c r="S6466"/>
      <c r="T6466"/>
      <c r="U6466"/>
      <c r="V6466"/>
      <c r="W6466"/>
      <c r="X6466"/>
      <c r="Y6466"/>
      <c r="Z6466">
        <v>37.090400000000002</v>
      </c>
      <c r="AA6466">
        <f t="shared" ref="AA6466:AA6529" si="407">MAX(K6466:Y6466)/PI()</f>
        <v>6.716338598477984</v>
      </c>
    </row>
    <row r="6467" spans="1:27" ht="14.5" customHeight="1">
      <c r="A6467">
        <v>594840.41399999999</v>
      </c>
      <c r="B6467">
        <v>9605197.2109999992</v>
      </c>
      <c r="C6467" t="s">
        <v>66</v>
      </c>
      <c r="D6467" t="s">
        <v>7154</v>
      </c>
      <c r="E6467" t="s">
        <v>370</v>
      </c>
      <c r="F6467" t="s">
        <v>7590</v>
      </c>
      <c r="G6467">
        <v>7</v>
      </c>
      <c r="H6467">
        <f t="shared" si="405"/>
        <v>143.73679213061655</v>
      </c>
      <c r="I6467">
        <f t="shared" si="406"/>
        <v>13.528153599619294</v>
      </c>
      <c r="J6467">
        <f t="shared" si="404"/>
        <v>1</v>
      </c>
      <c r="K6467">
        <v>42.5</v>
      </c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>
        <v>37.173299999999998</v>
      </c>
      <c r="AA6467">
        <f t="shared" si="407"/>
        <v>13.528170162811104</v>
      </c>
    </row>
    <row r="6468" spans="1:27" ht="14.5" customHeight="1">
      <c r="A6468">
        <v>594839.51800000004</v>
      </c>
      <c r="B6468">
        <v>9605196.8269999996</v>
      </c>
      <c r="C6468" t="s">
        <v>66</v>
      </c>
      <c r="D6468" t="s">
        <v>7154</v>
      </c>
      <c r="E6468" t="s">
        <v>370</v>
      </c>
      <c r="F6468" t="s">
        <v>7589</v>
      </c>
      <c r="G6468">
        <v>14</v>
      </c>
      <c r="H6468">
        <f t="shared" si="405"/>
        <v>435.76618613550517</v>
      </c>
      <c r="I6468">
        <f t="shared" si="406"/>
        <v>23.554902738160653</v>
      </c>
      <c r="J6468">
        <f t="shared" si="404"/>
        <v>1</v>
      </c>
      <c r="K6468">
        <v>74</v>
      </c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>
        <v>37.186199999999999</v>
      </c>
      <c r="AA6468">
        <f t="shared" si="407"/>
        <v>23.554931577600509</v>
      </c>
    </row>
    <row r="6469" spans="1:27" ht="14.5" customHeight="1">
      <c r="A6469">
        <v>594837.94299999997</v>
      </c>
      <c r="B6469">
        <v>9605197.4810000006</v>
      </c>
      <c r="C6469" t="s">
        <v>8100</v>
      </c>
      <c r="D6469" t="s">
        <v>7154</v>
      </c>
      <c r="E6469" t="s">
        <v>370</v>
      </c>
      <c r="F6469" t="s">
        <v>7588</v>
      </c>
      <c r="G6469">
        <v>4</v>
      </c>
      <c r="H6469">
        <f t="shared" si="405"/>
        <v>64.525385688088804</v>
      </c>
      <c r="I6469">
        <f t="shared" si="406"/>
        <v>9.0639991494212389</v>
      </c>
      <c r="J6469">
        <f t="shared" si="404"/>
        <v>2</v>
      </c>
      <c r="K6469">
        <v>18.2</v>
      </c>
      <c r="L6469">
        <v>21.9</v>
      </c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>
        <v>37.162100000000002</v>
      </c>
      <c r="AA6469">
        <f t="shared" si="407"/>
        <v>6.9709865074250157</v>
      </c>
    </row>
    <row r="6470" spans="1:27" ht="14.5" customHeight="1">
      <c r="A6470">
        <v>594836.71799999999</v>
      </c>
      <c r="B6470">
        <v>9605198.3420000002</v>
      </c>
      <c r="C6470" t="s">
        <v>22</v>
      </c>
      <c r="D6470" t="s">
        <v>7154</v>
      </c>
      <c r="E6470" t="s">
        <v>370</v>
      </c>
      <c r="F6470" t="s">
        <v>7587</v>
      </c>
      <c r="G6470">
        <v>7</v>
      </c>
      <c r="H6470">
        <f t="shared" si="405"/>
        <v>242.71126145239054</v>
      </c>
      <c r="I6470">
        <f t="shared" si="406"/>
        <v>17.579216518088995</v>
      </c>
      <c r="J6470">
        <f t="shared" si="404"/>
        <v>2</v>
      </c>
      <c r="K6470">
        <v>29</v>
      </c>
      <c r="L6470">
        <v>47</v>
      </c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>
        <v>37.139400000000002</v>
      </c>
      <c r="AA6470">
        <f t="shared" si="407"/>
        <v>14.960564650638162</v>
      </c>
    </row>
    <row r="6471" spans="1:27" ht="14.5" customHeight="1">
      <c r="A6471">
        <v>594836.12300000002</v>
      </c>
      <c r="B6471">
        <v>9605203.0950000007</v>
      </c>
      <c r="C6471" t="s">
        <v>52</v>
      </c>
      <c r="D6471" t="s">
        <v>7154</v>
      </c>
      <c r="E6471" t="s">
        <v>370</v>
      </c>
      <c r="F6471" t="s">
        <v>5030</v>
      </c>
      <c r="G6471">
        <v>3.5</v>
      </c>
      <c r="H6471">
        <f t="shared" si="405"/>
        <v>30.331745709899405</v>
      </c>
      <c r="I6471">
        <f t="shared" si="406"/>
        <v>6.214457964258286</v>
      </c>
      <c r="J6471">
        <f t="shared" si="404"/>
        <v>2</v>
      </c>
      <c r="K6471">
        <v>17</v>
      </c>
      <c r="L6471">
        <v>9.6</v>
      </c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>
        <v>37.122500000000002</v>
      </c>
      <c r="AA6471">
        <f t="shared" si="407"/>
        <v>5.4112680651244416</v>
      </c>
    </row>
    <row r="6472" spans="1:27" ht="14.5" customHeight="1">
      <c r="A6472">
        <v>594763.91559999995</v>
      </c>
      <c r="B6472">
        <v>9605153.2400000002</v>
      </c>
      <c r="C6472" t="s">
        <v>66</v>
      </c>
      <c r="D6472" t="s">
        <v>7682</v>
      </c>
      <c r="E6472" t="s">
        <v>370</v>
      </c>
      <c r="F6472" t="s">
        <v>7889</v>
      </c>
      <c r="G6472">
        <v>11</v>
      </c>
      <c r="H6472">
        <f t="shared" si="405"/>
        <v>1010.4069814263019</v>
      </c>
      <c r="I6472">
        <f t="shared" si="406"/>
        <v>35.867633273774253</v>
      </c>
      <c r="J6472">
        <f t="shared" si="404"/>
        <v>3</v>
      </c>
      <c r="K6472">
        <v>47.3</v>
      </c>
      <c r="L6472">
        <v>78.8</v>
      </c>
      <c r="M6472">
        <v>46.1</v>
      </c>
      <c r="N6472"/>
      <c r="O6472"/>
      <c r="P6472"/>
      <c r="Q6472"/>
      <c r="R6472"/>
      <c r="S6472"/>
      <c r="T6472"/>
      <c r="U6472"/>
      <c r="V6472"/>
      <c r="W6472"/>
      <c r="X6472"/>
      <c r="Y6472"/>
      <c r="Z6472">
        <v>38.1599</v>
      </c>
      <c r="AA6472">
        <f t="shared" si="407"/>
        <v>25.082819031282703</v>
      </c>
    </row>
    <row r="6473" spans="1:27" ht="14.5" customHeight="1">
      <c r="A6473">
        <v>594760.40579999995</v>
      </c>
      <c r="B6473">
        <v>9605165.3110000007</v>
      </c>
      <c r="C6473" t="s">
        <v>129</v>
      </c>
      <c r="D6473" t="s">
        <v>7682</v>
      </c>
      <c r="E6473" t="s">
        <v>370</v>
      </c>
      <c r="F6473" t="s">
        <v>7873</v>
      </c>
      <c r="G6473">
        <v>6</v>
      </c>
      <c r="H6473">
        <f t="shared" si="405"/>
        <v>22.193358592281051</v>
      </c>
      <c r="I6473">
        <f t="shared" si="406"/>
        <v>5.3157685909092285</v>
      </c>
      <c r="J6473">
        <f t="shared" si="404"/>
        <v>1</v>
      </c>
      <c r="K6473">
        <v>16.7</v>
      </c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>
        <v>38.234200000000001</v>
      </c>
      <c r="AA6473">
        <f t="shared" si="407"/>
        <v>5.3157750992693042</v>
      </c>
    </row>
    <row r="6474" spans="1:27" ht="14.5" customHeight="1">
      <c r="A6474">
        <v>594760.34779999999</v>
      </c>
      <c r="B6474">
        <v>9605151.7650000006</v>
      </c>
      <c r="C6474" t="s">
        <v>66</v>
      </c>
      <c r="D6474" t="s">
        <v>7682</v>
      </c>
      <c r="E6474" t="s">
        <v>370</v>
      </c>
      <c r="F6474" t="s">
        <v>7887</v>
      </c>
      <c r="G6474">
        <v>10</v>
      </c>
      <c r="H6474">
        <f t="shared" si="405"/>
        <v>205.86769196391768</v>
      </c>
      <c r="I6474">
        <f t="shared" si="406"/>
        <v>16.190067122939094</v>
      </c>
      <c r="J6474">
        <f t="shared" si="404"/>
        <v>2</v>
      </c>
      <c r="K6474">
        <v>30.1</v>
      </c>
      <c r="L6474">
        <v>41</v>
      </c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>
        <v>38.198099999999997</v>
      </c>
      <c r="AA6474">
        <f t="shared" si="407"/>
        <v>13.050705333535419</v>
      </c>
    </row>
    <row r="6475" spans="1:27" ht="14.5" customHeight="1">
      <c r="A6475">
        <v>594760.33719999995</v>
      </c>
      <c r="B6475">
        <v>9605165.1860000007</v>
      </c>
      <c r="C6475" t="s">
        <v>191</v>
      </c>
      <c r="D6475" t="s">
        <v>7682</v>
      </c>
      <c r="E6475" t="s">
        <v>370</v>
      </c>
      <c r="F6475" t="s">
        <v>7872</v>
      </c>
      <c r="G6475">
        <v>3.2</v>
      </c>
      <c r="H6475">
        <f t="shared" si="405"/>
        <v>23.816738832815073</v>
      </c>
      <c r="I6475">
        <f t="shared" si="406"/>
        <v>5.5067542887862073</v>
      </c>
      <c r="J6475">
        <f t="shared" si="404"/>
        <v>1</v>
      </c>
      <c r="K6475">
        <v>17.3</v>
      </c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>
        <v>38.210900000000002</v>
      </c>
      <c r="AA6475">
        <f t="shared" si="407"/>
        <v>5.5067610309795789</v>
      </c>
    </row>
    <row r="6476" spans="1:27" ht="14.5" customHeight="1">
      <c r="A6476">
        <v>594759.1017</v>
      </c>
      <c r="B6476">
        <v>9605164.0150000006</v>
      </c>
      <c r="C6476" t="s">
        <v>129</v>
      </c>
      <c r="D6476" t="s">
        <v>7682</v>
      </c>
      <c r="E6476" t="s">
        <v>370</v>
      </c>
      <c r="F6476" t="s">
        <v>7874</v>
      </c>
      <c r="G6476">
        <v>7</v>
      </c>
      <c r="H6476">
        <f t="shared" si="405"/>
        <v>83.537237318774274</v>
      </c>
      <c r="I6476">
        <f t="shared" si="406"/>
        <v>10.313227685356827</v>
      </c>
      <c r="J6476">
        <f t="shared" si="404"/>
        <v>3</v>
      </c>
      <c r="K6476">
        <v>17.399999999999999</v>
      </c>
      <c r="L6476">
        <v>13</v>
      </c>
      <c r="M6476">
        <v>17</v>
      </c>
      <c r="N6476"/>
      <c r="O6476"/>
      <c r="P6476"/>
      <c r="Q6476"/>
      <c r="R6476"/>
      <c r="S6476"/>
      <c r="T6476"/>
      <c r="U6476"/>
      <c r="V6476"/>
      <c r="W6476"/>
      <c r="X6476"/>
      <c r="Y6476"/>
      <c r="Z6476">
        <v>38.182000000000002</v>
      </c>
      <c r="AA6476">
        <f t="shared" si="407"/>
        <v>5.5385920195979574</v>
      </c>
    </row>
    <row r="6477" spans="1:27" ht="14.5" customHeight="1">
      <c r="A6477">
        <v>594758.54440000001</v>
      </c>
      <c r="B6477">
        <v>9605152.7559999991</v>
      </c>
      <c r="C6477" t="s">
        <v>22</v>
      </c>
      <c r="D6477" t="s">
        <v>7682</v>
      </c>
      <c r="E6477" t="s">
        <v>370</v>
      </c>
      <c r="F6477" t="s">
        <v>7888</v>
      </c>
      <c r="G6477">
        <v>5</v>
      </c>
      <c r="H6477">
        <f t="shared" si="405"/>
        <v>52.151886001783183</v>
      </c>
      <c r="I6477">
        <f t="shared" si="406"/>
        <v>8.148723109417741</v>
      </c>
      <c r="J6477">
        <f t="shared" si="404"/>
        <v>1</v>
      </c>
      <c r="K6477">
        <v>25.6</v>
      </c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>
        <v>38.127699999999997</v>
      </c>
      <c r="AA6477">
        <f t="shared" si="407"/>
        <v>8.1487330863050413</v>
      </c>
    </row>
    <row r="6478" spans="1:27" ht="14.5" customHeight="1">
      <c r="A6478">
        <v>594751.89260000002</v>
      </c>
      <c r="B6478">
        <v>9605153.466</v>
      </c>
      <c r="C6478" t="s">
        <v>129</v>
      </c>
      <c r="D6478" t="s">
        <v>7682</v>
      </c>
      <c r="E6478" t="s">
        <v>370</v>
      </c>
      <c r="F6478" t="s">
        <v>7883</v>
      </c>
      <c r="G6478">
        <v>6</v>
      </c>
      <c r="H6478">
        <f t="shared" si="405"/>
        <v>59.464259055835683</v>
      </c>
      <c r="I6478">
        <f t="shared" si="406"/>
        <v>8.7012682455211081</v>
      </c>
      <c r="J6478">
        <f t="shared" si="404"/>
        <v>2</v>
      </c>
      <c r="K6478">
        <v>21</v>
      </c>
      <c r="L6478">
        <v>17.5</v>
      </c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>
        <v>38.108800000000002</v>
      </c>
      <c r="AA6478">
        <f t="shared" si="407"/>
        <v>6.6845076098596046</v>
      </c>
    </row>
    <row r="6479" spans="1:27" ht="14.5" customHeight="1">
      <c r="A6479">
        <v>594750.353</v>
      </c>
      <c r="B6479">
        <v>9605148.6610000003</v>
      </c>
      <c r="C6479" t="s">
        <v>22</v>
      </c>
      <c r="D6479" t="s">
        <v>7682</v>
      </c>
      <c r="E6479" t="s">
        <v>370</v>
      </c>
      <c r="F6479" t="s">
        <v>7885</v>
      </c>
      <c r="G6479">
        <v>7</v>
      </c>
      <c r="H6479">
        <f t="shared" si="405"/>
        <v>31.513471032052845</v>
      </c>
      <c r="I6479">
        <f t="shared" si="406"/>
        <v>6.3343589795864457</v>
      </c>
      <c r="J6479">
        <f t="shared" si="404"/>
        <v>1</v>
      </c>
      <c r="K6479">
        <v>19.899999999999999</v>
      </c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>
        <v>38.106499999999997</v>
      </c>
      <c r="AA6479">
        <f t="shared" si="407"/>
        <v>6.3343667350574338</v>
      </c>
    </row>
    <row r="6480" spans="1:27" ht="14.5" customHeight="1">
      <c r="A6480">
        <v>594749.94790000003</v>
      </c>
      <c r="B6480">
        <v>9605161.7550000008</v>
      </c>
      <c r="C6480" t="s">
        <v>129</v>
      </c>
      <c r="D6480" t="s">
        <v>7682</v>
      </c>
      <c r="E6480" t="s">
        <v>370</v>
      </c>
      <c r="F6480" t="s">
        <v>7875</v>
      </c>
      <c r="G6480">
        <v>7</v>
      </c>
      <c r="H6480">
        <f t="shared" si="405"/>
        <v>27.827442956487364</v>
      </c>
      <c r="I6480">
        <f t="shared" si="406"/>
        <v>5.9523875838324898</v>
      </c>
      <c r="J6480">
        <f t="shared" si="404"/>
        <v>1</v>
      </c>
      <c r="K6480">
        <v>18.7</v>
      </c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>
        <v>38.114600000000003</v>
      </c>
      <c r="AA6480">
        <f t="shared" si="407"/>
        <v>5.9523948716368853</v>
      </c>
    </row>
    <row r="6481" spans="1:27" ht="14.5" customHeight="1">
      <c r="A6481">
        <v>594749.71</v>
      </c>
      <c r="B6481">
        <v>9605153.7579999994</v>
      </c>
      <c r="C6481" t="s">
        <v>391</v>
      </c>
      <c r="D6481" t="s">
        <v>7682</v>
      </c>
      <c r="E6481" t="s">
        <v>370</v>
      </c>
      <c r="F6481" t="s">
        <v>7882</v>
      </c>
      <c r="G6481">
        <v>7.5</v>
      </c>
      <c r="H6481">
        <f t="shared" si="405"/>
        <v>44.321463665089659</v>
      </c>
      <c r="I6481">
        <f t="shared" si="406"/>
        <v>7.5121041164944788</v>
      </c>
      <c r="J6481">
        <f t="shared" si="404"/>
        <v>1</v>
      </c>
      <c r="K6481">
        <v>23.6</v>
      </c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>
        <v>38.070999999999998</v>
      </c>
      <c r="AA6481">
        <f t="shared" si="407"/>
        <v>7.5121133139374603</v>
      </c>
    </row>
    <row r="6482" spans="1:27" ht="14.5" customHeight="1">
      <c r="A6482">
        <v>594749.55070000002</v>
      </c>
      <c r="B6482">
        <v>9605149.2569999993</v>
      </c>
      <c r="C6482" t="s">
        <v>71</v>
      </c>
      <c r="D6482" t="s">
        <v>7682</v>
      </c>
      <c r="E6482" t="s">
        <v>370</v>
      </c>
      <c r="F6482" t="s">
        <v>7884</v>
      </c>
      <c r="G6482">
        <v>7</v>
      </c>
      <c r="H6482">
        <f t="shared" si="405"/>
        <v>116.04383508621265</v>
      </c>
      <c r="I6482">
        <f t="shared" si="406"/>
        <v>12.155297373893736</v>
      </c>
      <c r="J6482">
        <f t="shared" si="404"/>
        <v>3</v>
      </c>
      <c r="K6482">
        <v>14</v>
      </c>
      <c r="L6482">
        <v>28.5</v>
      </c>
      <c r="M6482">
        <v>15</v>
      </c>
      <c r="N6482"/>
      <c r="O6482"/>
      <c r="P6482"/>
      <c r="Q6482"/>
      <c r="R6482"/>
      <c r="S6482"/>
      <c r="T6482"/>
      <c r="U6482"/>
      <c r="V6482"/>
      <c r="W6482"/>
      <c r="X6482"/>
      <c r="Y6482"/>
      <c r="Z6482">
        <v>38.076999999999998</v>
      </c>
      <c r="AA6482">
        <f t="shared" si="407"/>
        <v>9.0718317562380353</v>
      </c>
    </row>
    <row r="6483" spans="1:27" ht="14.5" customHeight="1">
      <c r="A6483">
        <v>594749.46250000002</v>
      </c>
      <c r="B6483">
        <v>9605157.0299999993</v>
      </c>
      <c r="C6483" t="s">
        <v>129</v>
      </c>
      <c r="D6483" t="s">
        <v>7682</v>
      </c>
      <c r="E6483" t="s">
        <v>370</v>
      </c>
      <c r="F6483" t="s">
        <v>7876</v>
      </c>
      <c r="G6483">
        <v>8</v>
      </c>
      <c r="H6483">
        <f t="shared" si="405"/>
        <v>41.367548247019911</v>
      </c>
      <c r="I6483">
        <f t="shared" si="406"/>
        <v>7.2574565193251752</v>
      </c>
      <c r="J6483">
        <f t="shared" si="404"/>
        <v>1</v>
      </c>
      <c r="K6483">
        <v>22.8</v>
      </c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>
        <v>38.075699999999998</v>
      </c>
      <c r="AA6483">
        <f t="shared" si="407"/>
        <v>7.2574654049904277</v>
      </c>
    </row>
    <row r="6484" spans="1:27" ht="14.5" customHeight="1">
      <c r="A6484">
        <v>594748.73510000005</v>
      </c>
      <c r="B6484">
        <v>9605146.8709999993</v>
      </c>
      <c r="C6484" t="s">
        <v>22</v>
      </c>
      <c r="D6484" t="s">
        <v>7682</v>
      </c>
      <c r="E6484" t="s">
        <v>370</v>
      </c>
      <c r="F6484" t="s">
        <v>7886</v>
      </c>
      <c r="G6484">
        <v>8</v>
      </c>
      <c r="H6484">
        <f t="shared" si="405"/>
        <v>150.58045392894624</v>
      </c>
      <c r="I6484">
        <f t="shared" si="406"/>
        <v>13.846463096080925</v>
      </c>
      <c r="J6484">
        <f t="shared" si="404"/>
        <v>1</v>
      </c>
      <c r="K6484">
        <v>43.5</v>
      </c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>
        <v>38.0456</v>
      </c>
      <c r="AA6484">
        <f t="shared" si="407"/>
        <v>13.846480048994895</v>
      </c>
    </row>
    <row r="6485" spans="1:27" ht="14.5" customHeight="1">
      <c r="A6485">
        <v>594748.24659999995</v>
      </c>
      <c r="B6485">
        <v>9605157.7929999996</v>
      </c>
      <c r="C6485" t="s">
        <v>22</v>
      </c>
      <c r="D6485" t="s">
        <v>7682</v>
      </c>
      <c r="E6485" t="s">
        <v>370</v>
      </c>
      <c r="F6485" t="s">
        <v>7877</v>
      </c>
      <c r="G6485">
        <v>7</v>
      </c>
      <c r="H6485">
        <f t="shared" si="405"/>
        <v>43.946653815436946</v>
      </c>
      <c r="I6485">
        <f t="shared" si="406"/>
        <v>7.480273166848316</v>
      </c>
      <c r="J6485">
        <f t="shared" si="404"/>
        <v>1</v>
      </c>
      <c r="K6485">
        <v>23.5</v>
      </c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>
        <v>38.055900000000001</v>
      </c>
      <c r="AA6485">
        <f t="shared" si="407"/>
        <v>7.4802823253190809</v>
      </c>
    </row>
    <row r="6486" spans="1:27" ht="14.5" customHeight="1">
      <c r="A6486">
        <v>594747.83239999996</v>
      </c>
      <c r="B6486">
        <v>9605157.3870000001</v>
      </c>
      <c r="C6486" t="s">
        <v>22</v>
      </c>
      <c r="D6486" t="s">
        <v>7682</v>
      </c>
      <c r="E6486" t="s">
        <v>370</v>
      </c>
      <c r="F6486" t="s">
        <v>7878</v>
      </c>
      <c r="G6486">
        <v>7</v>
      </c>
      <c r="H6486">
        <f t="shared" si="405"/>
        <v>51.745245167021956</v>
      </c>
      <c r="I6486">
        <f t="shared" si="406"/>
        <v>8.1168921597715755</v>
      </c>
      <c r="J6486">
        <f t="shared" si="404"/>
        <v>1</v>
      </c>
      <c r="K6486">
        <v>25.5</v>
      </c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>
        <v>38.023099999999999</v>
      </c>
      <c r="AA6486">
        <f t="shared" si="407"/>
        <v>8.1169020976866619</v>
      </c>
    </row>
    <row r="6487" spans="1:27" ht="14.5" customHeight="1">
      <c r="A6487">
        <v>594747.6642</v>
      </c>
      <c r="B6487">
        <v>9605150.8780000005</v>
      </c>
      <c r="C6487" t="s">
        <v>129</v>
      </c>
      <c r="D6487" t="s">
        <v>7682</v>
      </c>
      <c r="E6487" t="s">
        <v>370</v>
      </c>
      <c r="F6487" t="s">
        <v>7881</v>
      </c>
      <c r="G6487">
        <v>8</v>
      </c>
      <c r="H6487">
        <f t="shared" si="405"/>
        <v>85.871244301855782</v>
      </c>
      <c r="I6487">
        <f t="shared" si="406"/>
        <v>10.456309498543451</v>
      </c>
      <c r="J6487">
        <f t="shared" si="404"/>
        <v>2</v>
      </c>
      <c r="K6487">
        <v>27.8</v>
      </c>
      <c r="L6487">
        <v>17.5</v>
      </c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>
        <v>38.024999999999999</v>
      </c>
      <c r="AA6487">
        <f t="shared" si="407"/>
        <v>8.8490148359093812</v>
      </c>
    </row>
    <row r="6488" spans="1:27" ht="14.5" customHeight="1">
      <c r="A6488">
        <v>594744.0368</v>
      </c>
      <c r="B6488">
        <v>9605158.5250000004</v>
      </c>
      <c r="C6488" t="s">
        <v>22</v>
      </c>
      <c r="D6488" t="s">
        <v>7682</v>
      </c>
      <c r="E6488" t="s">
        <v>370</v>
      </c>
      <c r="F6488" t="s">
        <v>7879</v>
      </c>
      <c r="G6488">
        <v>8</v>
      </c>
      <c r="H6488">
        <f t="shared" si="405"/>
        <v>148.51064412226538</v>
      </c>
      <c r="I6488">
        <f t="shared" si="406"/>
        <v>13.750970247142435</v>
      </c>
      <c r="J6488">
        <f t="shared" si="404"/>
        <v>1</v>
      </c>
      <c r="K6488">
        <v>43.2</v>
      </c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>
        <v>38.0229</v>
      </c>
      <c r="AA6488">
        <f t="shared" si="407"/>
        <v>13.750987083139758</v>
      </c>
    </row>
    <row r="6489" spans="1:27" ht="14.5" customHeight="1">
      <c r="A6489">
        <v>594743.61899999995</v>
      </c>
      <c r="B6489">
        <v>9605156.6260000002</v>
      </c>
      <c r="C6489" t="s">
        <v>32</v>
      </c>
      <c r="D6489" t="s">
        <v>7682</v>
      </c>
      <c r="E6489" t="s">
        <v>370</v>
      </c>
      <c r="F6489" t="s">
        <v>7880</v>
      </c>
      <c r="G6489">
        <v>5</v>
      </c>
      <c r="H6489">
        <f t="shared" si="405"/>
        <v>101.98965938617765</v>
      </c>
      <c r="I6489">
        <f t="shared" si="406"/>
        <v>11.395479973326369</v>
      </c>
      <c r="J6489">
        <f t="shared" si="404"/>
        <v>1</v>
      </c>
      <c r="K6489">
        <v>35.799999999999997</v>
      </c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>
        <v>37.934100000000001</v>
      </c>
      <c r="AA6489">
        <f t="shared" si="407"/>
        <v>11.395493925379705</v>
      </c>
    </row>
    <row r="6490" spans="1:27" ht="14.5" customHeight="1">
      <c r="A6490">
        <v>594673.16700000002</v>
      </c>
      <c r="B6490">
        <v>9605112.8310000002</v>
      </c>
      <c r="C6490" t="s">
        <v>129</v>
      </c>
      <c r="D6490" t="s">
        <v>8021</v>
      </c>
      <c r="E6490" t="s">
        <v>370</v>
      </c>
      <c r="F6490">
        <v>414</v>
      </c>
      <c r="G6490">
        <v>5.5</v>
      </c>
      <c r="H6490">
        <f t="shared" si="405"/>
        <v>27.235386633469073</v>
      </c>
      <c r="I6490">
        <f t="shared" si="406"/>
        <v>5.8887256845401632</v>
      </c>
      <c r="J6490">
        <f t="shared" si="404"/>
        <v>1</v>
      </c>
      <c r="K6490">
        <v>18.5</v>
      </c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>
        <v>35.926000000000002</v>
      </c>
      <c r="AA6490">
        <f t="shared" si="407"/>
        <v>5.8887328944001274</v>
      </c>
    </row>
    <row r="6491" spans="1:27" ht="14.5" customHeight="1">
      <c r="A6491">
        <v>594672.17599999998</v>
      </c>
      <c r="B6491">
        <v>9605113.5989999995</v>
      </c>
      <c r="C6491" t="s">
        <v>129</v>
      </c>
      <c r="D6491" t="s">
        <v>8021</v>
      </c>
      <c r="E6491" t="s">
        <v>370</v>
      </c>
      <c r="F6491">
        <v>415</v>
      </c>
      <c r="G6491">
        <v>7.5</v>
      </c>
      <c r="H6491">
        <f t="shared" si="405"/>
        <v>56.729977435014661</v>
      </c>
      <c r="I6491">
        <f t="shared" si="406"/>
        <v>8.4988635555255332</v>
      </c>
      <c r="J6491">
        <f t="shared" si="404"/>
        <v>1</v>
      </c>
      <c r="K6491">
        <v>26.7</v>
      </c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>
        <v>36.006999999999998</v>
      </c>
      <c r="AA6491">
        <f t="shared" si="407"/>
        <v>8.4988739611072113</v>
      </c>
    </row>
    <row r="6492" spans="1:27" ht="14.5" customHeight="1">
      <c r="A6492">
        <v>594670.571</v>
      </c>
      <c r="B6492">
        <v>9605111.4560000002</v>
      </c>
      <c r="C6492" t="s">
        <v>66</v>
      </c>
      <c r="D6492" t="s">
        <v>8021</v>
      </c>
      <c r="E6492" t="s">
        <v>370</v>
      </c>
      <c r="F6492">
        <v>418</v>
      </c>
      <c r="G6492">
        <v>12</v>
      </c>
      <c r="H6492">
        <f t="shared" si="405"/>
        <v>855.37257690604747</v>
      </c>
      <c r="I6492">
        <f t="shared" si="406"/>
        <v>33.001388510618526</v>
      </c>
      <c r="J6492">
        <f t="shared" si="404"/>
        <v>2</v>
      </c>
      <c r="K6492">
        <v>63.7</v>
      </c>
      <c r="L6492">
        <v>81.8</v>
      </c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>
        <v>36.1</v>
      </c>
      <c r="AA6492">
        <f t="shared" si="407"/>
        <v>26.037748689834078</v>
      </c>
    </row>
    <row r="6493" spans="1:27" ht="14.5" customHeight="1">
      <c r="A6493">
        <v>594670.36600000004</v>
      </c>
      <c r="B6493">
        <v>9605111.1789999995</v>
      </c>
      <c r="C6493" t="s">
        <v>4732</v>
      </c>
      <c r="D6493" t="s">
        <v>8021</v>
      </c>
      <c r="E6493" t="s">
        <v>370</v>
      </c>
      <c r="F6493">
        <v>419</v>
      </c>
      <c r="G6493">
        <v>5</v>
      </c>
      <c r="H6493">
        <f t="shared" si="405"/>
        <v>74.026934742979122</v>
      </c>
      <c r="I6493">
        <f t="shared" si="406"/>
        <v>9.7084396420797283</v>
      </c>
      <c r="J6493">
        <f t="shared" si="404"/>
        <v>1</v>
      </c>
      <c r="K6493">
        <v>30.5</v>
      </c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>
        <v>36.098999999999997</v>
      </c>
      <c r="AA6493">
        <f t="shared" si="407"/>
        <v>9.7084515286056163</v>
      </c>
    </row>
    <row r="6494" spans="1:27" ht="14.5" customHeight="1">
      <c r="A6494">
        <v>594669.43400000001</v>
      </c>
      <c r="B6494">
        <v>9605115.4829999991</v>
      </c>
      <c r="C6494" t="s">
        <v>52</v>
      </c>
      <c r="D6494" t="s">
        <v>8021</v>
      </c>
      <c r="E6494" t="s">
        <v>370</v>
      </c>
      <c r="F6494">
        <v>416</v>
      </c>
      <c r="G6494">
        <v>4</v>
      </c>
      <c r="H6494">
        <f t="shared" si="405"/>
        <v>48.900350872948849</v>
      </c>
      <c r="I6494">
        <f t="shared" si="406"/>
        <v>7.8906092849595622</v>
      </c>
      <c r="J6494">
        <f t="shared" si="404"/>
        <v>2</v>
      </c>
      <c r="K6494">
        <v>18.5</v>
      </c>
      <c r="L6494">
        <v>16.5</v>
      </c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>
        <v>36.106999999999999</v>
      </c>
      <c r="AA6494">
        <f t="shared" si="407"/>
        <v>5.8887328944001274</v>
      </c>
    </row>
    <row r="6495" spans="1:27" ht="14.5" customHeight="1">
      <c r="A6495">
        <v>594669.03300000005</v>
      </c>
      <c r="B6495">
        <v>9605115.2569999993</v>
      </c>
      <c r="C6495" t="s">
        <v>129</v>
      </c>
      <c r="D6495" t="s">
        <v>8021</v>
      </c>
      <c r="E6495" t="s">
        <v>370</v>
      </c>
      <c r="F6495">
        <v>417</v>
      </c>
      <c r="G6495">
        <v>7</v>
      </c>
      <c r="H6495">
        <f t="shared" si="405"/>
        <v>101.56073686184048</v>
      </c>
      <c r="I6495">
        <f t="shared" si="406"/>
        <v>11.371492601234651</v>
      </c>
      <c r="J6495">
        <f t="shared" si="404"/>
        <v>2</v>
      </c>
      <c r="K6495">
        <v>26</v>
      </c>
      <c r="L6495">
        <v>24.5</v>
      </c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>
        <v>36.119999999999997</v>
      </c>
      <c r="AA6495">
        <f t="shared" si="407"/>
        <v>8.2760570407785572</v>
      </c>
    </row>
    <row r="6496" spans="1:27" ht="14.5" customHeight="1">
      <c r="A6496">
        <v>594666.52</v>
      </c>
      <c r="B6496">
        <v>9605127.3110000007</v>
      </c>
      <c r="C6496" t="s">
        <v>42</v>
      </c>
      <c r="D6496" t="s">
        <v>8021</v>
      </c>
      <c r="E6496" t="s">
        <v>370</v>
      </c>
      <c r="F6496">
        <v>426</v>
      </c>
      <c r="G6496">
        <v>10</v>
      </c>
      <c r="H6496">
        <f t="shared" si="405"/>
        <v>71.619716494148037</v>
      </c>
      <c r="I6496">
        <f t="shared" si="406"/>
        <v>9.5492848938489132</v>
      </c>
      <c r="J6496">
        <f t="shared" si="404"/>
        <v>1</v>
      </c>
      <c r="K6496">
        <v>30</v>
      </c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>
        <v>36.143999999999998</v>
      </c>
      <c r="AA6496">
        <f t="shared" si="407"/>
        <v>9.5492965855137211</v>
      </c>
    </row>
    <row r="6497" spans="1:27" ht="14.5" customHeight="1">
      <c r="A6497">
        <v>594663.44499999995</v>
      </c>
      <c r="B6497">
        <v>9605107.7540000007</v>
      </c>
      <c r="C6497" t="s">
        <v>36</v>
      </c>
      <c r="D6497" t="s">
        <v>8021</v>
      </c>
      <c r="E6497" t="s">
        <v>370</v>
      </c>
      <c r="F6497">
        <v>420</v>
      </c>
      <c r="G6497">
        <v>6</v>
      </c>
      <c r="H6497">
        <f t="shared" si="405"/>
        <v>137.0522852578294</v>
      </c>
      <c r="I6497">
        <f t="shared" si="406"/>
        <v>13.209844103157664</v>
      </c>
      <c r="J6497">
        <f t="shared" si="404"/>
        <v>1</v>
      </c>
      <c r="K6497">
        <v>41.5</v>
      </c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>
        <v>36.399000000000001</v>
      </c>
      <c r="AA6497">
        <f t="shared" si="407"/>
        <v>13.209860276627314</v>
      </c>
    </row>
    <row r="6498" spans="1:27" ht="14.5" customHeight="1">
      <c r="A6498">
        <v>594662.11499999999</v>
      </c>
      <c r="B6498">
        <v>9605106.3729999997</v>
      </c>
      <c r="C6498" t="s">
        <v>391</v>
      </c>
      <c r="D6498" t="s">
        <v>8021</v>
      </c>
      <c r="E6498" t="s">
        <v>370</v>
      </c>
      <c r="F6498">
        <v>421</v>
      </c>
      <c r="G6498">
        <v>6</v>
      </c>
      <c r="H6498">
        <f t="shared" si="405"/>
        <v>256.06913435317688</v>
      </c>
      <c r="I6498">
        <f t="shared" si="406"/>
        <v>18.056483202141109</v>
      </c>
      <c r="J6498">
        <f t="shared" si="404"/>
        <v>4</v>
      </c>
      <c r="K6498">
        <v>23.5</v>
      </c>
      <c r="L6498">
        <v>23.3</v>
      </c>
      <c r="M6498">
        <v>25.2</v>
      </c>
      <c r="N6498">
        <v>29.2</v>
      </c>
      <c r="O6498"/>
      <c r="P6498"/>
      <c r="Q6498"/>
      <c r="R6498"/>
      <c r="S6498"/>
      <c r="T6498"/>
      <c r="U6498"/>
      <c r="V6498"/>
      <c r="W6498"/>
      <c r="X6498"/>
      <c r="Y6498"/>
      <c r="Z6498">
        <v>36.576000000000001</v>
      </c>
      <c r="AA6498">
        <f t="shared" si="407"/>
        <v>9.2946486765666876</v>
      </c>
    </row>
    <row r="6499" spans="1:27" ht="14.5" customHeight="1">
      <c r="A6499">
        <v>594661.29299999995</v>
      </c>
      <c r="B6499">
        <v>9605118.7829999998</v>
      </c>
      <c r="C6499" t="s">
        <v>32</v>
      </c>
      <c r="D6499" t="s">
        <v>8021</v>
      </c>
      <c r="E6499" t="s">
        <v>370</v>
      </c>
      <c r="F6499">
        <v>425</v>
      </c>
      <c r="G6499">
        <v>7</v>
      </c>
      <c r="H6499">
        <f t="shared" si="405"/>
        <v>357.22323038025615</v>
      </c>
      <c r="I6499">
        <f t="shared" si="406"/>
        <v>21.326736262929241</v>
      </c>
      <c r="J6499">
        <f t="shared" si="404"/>
        <v>1</v>
      </c>
      <c r="K6499">
        <v>67</v>
      </c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>
        <v>36.366</v>
      </c>
      <c r="AA6499">
        <f t="shared" si="407"/>
        <v>21.326762374313976</v>
      </c>
    </row>
    <row r="6500" spans="1:27" ht="14.5" customHeight="1">
      <c r="A6500">
        <v>594659.33400000003</v>
      </c>
      <c r="B6500">
        <v>9605116.0749999993</v>
      </c>
      <c r="C6500" t="s">
        <v>101</v>
      </c>
      <c r="D6500" t="s">
        <v>8021</v>
      </c>
      <c r="E6500" t="s">
        <v>370</v>
      </c>
      <c r="F6500">
        <v>423</v>
      </c>
      <c r="G6500">
        <v>14</v>
      </c>
      <c r="H6500">
        <f t="shared" si="405"/>
        <v>1257.3629047429124</v>
      </c>
      <c r="I6500">
        <f t="shared" si="406"/>
        <v>40.01150370522695</v>
      </c>
      <c r="J6500">
        <f t="shared" si="404"/>
        <v>1</v>
      </c>
      <c r="K6500">
        <v>125.7</v>
      </c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>
        <v>36.512</v>
      </c>
      <c r="AA6500">
        <f t="shared" si="407"/>
        <v>40.011552693302491</v>
      </c>
    </row>
    <row r="6501" spans="1:27" ht="14.5" customHeight="1">
      <c r="A6501">
        <v>594657.60400000005</v>
      </c>
      <c r="B6501">
        <v>9605107.9039999992</v>
      </c>
      <c r="C6501" t="s">
        <v>30</v>
      </c>
      <c r="D6501" t="s">
        <v>8021</v>
      </c>
      <c r="E6501" t="s">
        <v>370</v>
      </c>
      <c r="F6501">
        <v>422</v>
      </c>
      <c r="G6501">
        <v>12</v>
      </c>
      <c r="H6501">
        <f t="shared" si="405"/>
        <v>167.65459434115112</v>
      </c>
      <c r="I6501">
        <f t="shared" si="406"/>
        <v>14.610405887588836</v>
      </c>
      <c r="J6501">
        <f t="shared" si="404"/>
        <v>1</v>
      </c>
      <c r="K6501">
        <v>45.9</v>
      </c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>
        <v>36.622</v>
      </c>
      <c r="AA6501">
        <f t="shared" si="407"/>
        <v>14.610423775835992</v>
      </c>
    </row>
    <row r="6502" spans="1:27" ht="14.5" customHeight="1">
      <c r="A6502">
        <v>594657.44799999997</v>
      </c>
      <c r="B6502">
        <v>9605118.9389999993</v>
      </c>
      <c r="C6502" t="s">
        <v>66</v>
      </c>
      <c r="D6502" t="s">
        <v>8021</v>
      </c>
      <c r="E6502" t="s">
        <v>370</v>
      </c>
      <c r="F6502">
        <v>424</v>
      </c>
      <c r="G6502">
        <v>14</v>
      </c>
      <c r="H6502">
        <f t="shared" si="405"/>
        <v>2146.3036427697671</v>
      </c>
      <c r="I6502">
        <f t="shared" si="406"/>
        <v>52.275733209779318</v>
      </c>
      <c r="J6502">
        <f t="shared" si="404"/>
        <v>4</v>
      </c>
      <c r="K6502">
        <v>37</v>
      </c>
      <c r="L6502">
        <v>88</v>
      </c>
      <c r="M6502">
        <v>92</v>
      </c>
      <c r="N6502">
        <v>30.5</v>
      </c>
      <c r="O6502"/>
      <c r="P6502"/>
      <c r="Q6502"/>
      <c r="R6502"/>
      <c r="S6502"/>
      <c r="T6502"/>
      <c r="U6502"/>
      <c r="V6502"/>
      <c r="W6502"/>
      <c r="X6502"/>
      <c r="Y6502"/>
      <c r="Z6502">
        <v>36.558</v>
      </c>
      <c r="AA6502">
        <f t="shared" si="407"/>
        <v>29.284509528908742</v>
      </c>
    </row>
    <row r="6503" spans="1:27" ht="14.5" customHeight="1">
      <c r="A6503">
        <v>594820.18519999995</v>
      </c>
      <c r="B6503">
        <v>9605272.8000000007</v>
      </c>
      <c r="C6503" t="s">
        <v>66</v>
      </c>
      <c r="D6503" t="s">
        <v>23</v>
      </c>
      <c r="E6503" t="s">
        <v>397</v>
      </c>
      <c r="F6503" t="s">
        <v>402</v>
      </c>
      <c r="G6503">
        <v>10</v>
      </c>
      <c r="H6503">
        <f t="shared" si="405"/>
        <v>475.35756541347018</v>
      </c>
      <c r="I6503">
        <f t="shared" si="406"/>
        <v>24.601679512848371</v>
      </c>
      <c r="J6503">
        <f t="shared" si="404"/>
        <v>3</v>
      </c>
      <c r="K6503">
        <v>50</v>
      </c>
      <c r="L6503">
        <v>26</v>
      </c>
      <c r="M6503">
        <v>37.4</v>
      </c>
      <c r="N6503"/>
      <c r="O6503"/>
      <c r="P6503"/>
      <c r="Q6503"/>
      <c r="R6503"/>
      <c r="S6503"/>
      <c r="T6503"/>
      <c r="U6503"/>
      <c r="V6503"/>
      <c r="W6503"/>
      <c r="X6503"/>
      <c r="Y6503"/>
      <c r="Z6503">
        <v>36.026800000000001</v>
      </c>
      <c r="AA6503">
        <f t="shared" si="407"/>
        <v>15.915494309189533</v>
      </c>
    </row>
    <row r="6504" spans="1:27" ht="14.5" customHeight="1">
      <c r="A6504">
        <v>594819.71660000004</v>
      </c>
      <c r="B6504">
        <v>9605273.0879999995</v>
      </c>
      <c r="C6504" t="s">
        <v>66</v>
      </c>
      <c r="D6504" t="s">
        <v>23</v>
      </c>
      <c r="E6504" t="s">
        <v>397</v>
      </c>
      <c r="F6504" t="s">
        <v>401</v>
      </c>
      <c r="G6504">
        <v>12</v>
      </c>
      <c r="H6504">
        <f t="shared" si="405"/>
        <v>808.02637388102141</v>
      </c>
      <c r="I6504">
        <f t="shared" si="406"/>
        <v>32.075048349331368</v>
      </c>
      <c r="J6504">
        <f t="shared" si="404"/>
        <v>2</v>
      </c>
      <c r="K6504">
        <v>88.6</v>
      </c>
      <c r="L6504">
        <v>48</v>
      </c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>
        <v>35.994100000000003</v>
      </c>
      <c r="AA6504">
        <f t="shared" si="407"/>
        <v>28.202255915883853</v>
      </c>
    </row>
    <row r="6505" spans="1:27" ht="14.5" customHeight="1">
      <c r="A6505">
        <v>594813.87170000002</v>
      </c>
      <c r="B6505">
        <v>9605273.0050000008</v>
      </c>
      <c r="C6505" t="s">
        <v>66</v>
      </c>
      <c r="D6505" t="s">
        <v>23</v>
      </c>
      <c r="E6505" t="s">
        <v>397</v>
      </c>
      <c r="F6505" t="s">
        <v>400</v>
      </c>
      <c r="G6505">
        <v>11</v>
      </c>
      <c r="H6505">
        <f t="shared" si="405"/>
        <v>452.41060824874523</v>
      </c>
      <c r="I6505">
        <f t="shared" si="406"/>
        <v>24.000536033206938</v>
      </c>
      <c r="J6505">
        <f t="shared" si="404"/>
        <v>1</v>
      </c>
      <c r="K6505">
        <v>75.400000000000006</v>
      </c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>
        <v>36.045499999999997</v>
      </c>
      <c r="AA6505">
        <f t="shared" si="407"/>
        <v>24.000565418257818</v>
      </c>
    </row>
    <row r="6506" spans="1:27" ht="14.5" customHeight="1">
      <c r="A6506">
        <v>594807.90899999999</v>
      </c>
      <c r="B6506">
        <v>9605269.1009999998</v>
      </c>
      <c r="C6506" t="s">
        <v>129</v>
      </c>
      <c r="D6506" t="s">
        <v>23</v>
      </c>
      <c r="E6506" t="s">
        <v>397</v>
      </c>
      <c r="F6506" t="s">
        <v>403</v>
      </c>
      <c r="G6506">
        <v>8.5</v>
      </c>
      <c r="H6506">
        <f t="shared" si="405"/>
        <v>30.259330218777546</v>
      </c>
      <c r="I6506">
        <f t="shared" si="406"/>
        <v>6.2070351810017943</v>
      </c>
      <c r="J6506">
        <f t="shared" si="404"/>
        <v>1</v>
      </c>
      <c r="K6506">
        <v>19.5</v>
      </c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>
        <v>36.276299999999999</v>
      </c>
      <c r="AA6506">
        <f t="shared" si="407"/>
        <v>6.2070427805839179</v>
      </c>
    </row>
    <row r="6507" spans="1:27" ht="14.5" customHeight="1">
      <c r="A6507">
        <v>594807.62719999999</v>
      </c>
      <c r="B6507">
        <v>9605269.9639999997</v>
      </c>
      <c r="C6507" t="s">
        <v>71</v>
      </c>
      <c r="D6507" t="s">
        <v>23</v>
      </c>
      <c r="E6507" t="s">
        <v>397</v>
      </c>
      <c r="F6507" t="s">
        <v>404</v>
      </c>
      <c r="G6507">
        <v>6.5</v>
      </c>
      <c r="H6507">
        <f t="shared" si="405"/>
        <v>109.91637045282442</v>
      </c>
      <c r="I6507">
        <f t="shared" si="406"/>
        <v>11.830027143307339</v>
      </c>
      <c r="J6507">
        <f t="shared" si="404"/>
        <v>2</v>
      </c>
      <c r="K6507">
        <v>25</v>
      </c>
      <c r="L6507">
        <v>27.5</v>
      </c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>
        <v>36.3292</v>
      </c>
      <c r="AA6507">
        <f t="shared" si="407"/>
        <v>8.753521870054243</v>
      </c>
    </row>
    <row r="6508" spans="1:27" ht="14.5" customHeight="1">
      <c r="A6508">
        <v>594806.48</v>
      </c>
      <c r="B6508">
        <v>9605275.5620000008</v>
      </c>
      <c r="C6508" t="s">
        <v>36</v>
      </c>
      <c r="D6508" t="s">
        <v>23</v>
      </c>
      <c r="E6508" t="s">
        <v>397</v>
      </c>
      <c r="F6508" t="s">
        <v>398</v>
      </c>
      <c r="G6508">
        <v>7</v>
      </c>
      <c r="H6508">
        <f t="shared" si="405"/>
        <v>107.76698318337225</v>
      </c>
      <c r="I6508">
        <f t="shared" si="406"/>
        <v>11.713789469787999</v>
      </c>
      <c r="J6508">
        <f t="shared" si="404"/>
        <v>1</v>
      </c>
      <c r="K6508">
        <v>36.799999999999997</v>
      </c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>
        <v>36.121699999999997</v>
      </c>
      <c r="AA6508">
        <f t="shared" si="407"/>
        <v>11.713803811563496</v>
      </c>
    </row>
    <row r="6509" spans="1:27" ht="14.5" customHeight="1">
      <c r="A6509">
        <v>594805.54500000004</v>
      </c>
      <c r="B6509">
        <v>9605272.4299999997</v>
      </c>
      <c r="C6509" t="s">
        <v>32</v>
      </c>
      <c r="D6509" t="s">
        <v>23</v>
      </c>
      <c r="E6509" t="s">
        <v>397</v>
      </c>
      <c r="F6509" t="s">
        <v>399</v>
      </c>
      <c r="G6509">
        <v>8</v>
      </c>
      <c r="H6509">
        <f t="shared" si="405"/>
        <v>188.73307268000661</v>
      </c>
      <c r="I6509">
        <f t="shared" si="406"/>
        <v>15.501672477681403</v>
      </c>
      <c r="J6509">
        <f t="shared" si="404"/>
        <v>1</v>
      </c>
      <c r="K6509">
        <v>48.7</v>
      </c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>
        <v>36.192</v>
      </c>
      <c r="AA6509">
        <f t="shared" si="407"/>
        <v>15.501691457150606</v>
      </c>
    </row>
    <row r="6510" spans="1:27" ht="14.5" customHeight="1">
      <c r="A6510">
        <v>594805.25020000001</v>
      </c>
      <c r="B6510">
        <v>9605275.1579999998</v>
      </c>
      <c r="C6510" t="s">
        <v>32</v>
      </c>
      <c r="D6510" t="s">
        <v>23</v>
      </c>
      <c r="E6510" t="s">
        <v>397</v>
      </c>
      <c r="F6510" t="s">
        <v>405</v>
      </c>
      <c r="G6510">
        <v>7</v>
      </c>
      <c r="H6510">
        <f t="shared" si="405"/>
        <v>54.208963414420651</v>
      </c>
      <c r="I6510">
        <f t="shared" si="406"/>
        <v>8.3078778576485544</v>
      </c>
      <c r="J6510">
        <f t="shared" si="404"/>
        <v>1</v>
      </c>
      <c r="K6510">
        <v>26.1</v>
      </c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>
        <v>36.177500000000002</v>
      </c>
      <c r="AA6510">
        <f t="shared" si="407"/>
        <v>8.3078880293969366</v>
      </c>
    </row>
    <row r="6511" spans="1:27" ht="14.5" customHeight="1">
      <c r="A6511">
        <v>594735.24699999997</v>
      </c>
      <c r="B6511">
        <v>9605224.4780000001</v>
      </c>
      <c r="C6511" t="s">
        <v>32</v>
      </c>
      <c r="D6511" t="s">
        <v>524</v>
      </c>
      <c r="E6511" t="s">
        <v>397</v>
      </c>
      <c r="F6511" t="s">
        <v>3457</v>
      </c>
      <c r="G6511" t="s">
        <v>26</v>
      </c>
      <c r="H6511">
        <f t="shared" si="405"/>
        <v>1.2732394043404096</v>
      </c>
      <c r="I6511">
        <f t="shared" si="406"/>
        <v>1.2732379858465219</v>
      </c>
      <c r="J6511">
        <f t="shared" si="404"/>
        <v>1</v>
      </c>
      <c r="K6511">
        <v>4</v>
      </c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>
        <v>35.994999999999997</v>
      </c>
      <c r="AA6511">
        <f t="shared" si="407"/>
        <v>1.2732395447351628</v>
      </c>
    </row>
    <row r="6512" spans="1:27" ht="14.5" customHeight="1">
      <c r="A6512">
        <v>594735.00300000003</v>
      </c>
      <c r="B6512">
        <v>9605227.8379999995</v>
      </c>
      <c r="C6512" t="s">
        <v>106</v>
      </c>
      <c r="D6512" t="s">
        <v>524</v>
      </c>
      <c r="E6512" t="s">
        <v>397</v>
      </c>
      <c r="F6512" t="s">
        <v>3443</v>
      </c>
      <c r="G6512" t="s">
        <v>26</v>
      </c>
      <c r="H6512">
        <f t="shared" si="405"/>
        <v>2.7700914790681037</v>
      </c>
      <c r="I6512">
        <f t="shared" si="406"/>
        <v>1.8780260291236197</v>
      </c>
      <c r="J6512">
        <f t="shared" si="404"/>
        <v>1</v>
      </c>
      <c r="K6512">
        <v>5.9</v>
      </c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>
        <v>35.819000000000003</v>
      </c>
      <c r="AA6512">
        <f t="shared" si="407"/>
        <v>1.8780283284843651</v>
      </c>
    </row>
    <row r="6513" spans="1:27" ht="14.5" customHeight="1">
      <c r="A6513">
        <v>594734.82900000003</v>
      </c>
      <c r="B6513">
        <v>9605226.8540000003</v>
      </c>
      <c r="C6513" t="s">
        <v>563</v>
      </c>
      <c r="D6513" t="s">
        <v>524</v>
      </c>
      <c r="E6513" t="s">
        <v>397</v>
      </c>
      <c r="F6513" t="s">
        <v>3456</v>
      </c>
      <c r="G6513" t="s">
        <v>26</v>
      </c>
      <c r="H6513">
        <f t="shared" si="405"/>
        <v>0.7647394172319586</v>
      </c>
      <c r="I6513">
        <f t="shared" si="406"/>
        <v>0.98675943903105445</v>
      </c>
      <c r="J6513">
        <f t="shared" si="404"/>
        <v>1</v>
      </c>
      <c r="K6513">
        <v>3.1</v>
      </c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>
        <v>35.853999999999999</v>
      </c>
      <c r="AA6513">
        <f t="shared" si="407"/>
        <v>0.9867606471697512</v>
      </c>
    </row>
    <row r="6514" spans="1:27" ht="14.5" customHeight="1">
      <c r="A6514">
        <v>594734.11100000003</v>
      </c>
      <c r="B6514">
        <v>9605228.2149999999</v>
      </c>
      <c r="C6514" t="s">
        <v>718</v>
      </c>
      <c r="D6514" t="s">
        <v>524</v>
      </c>
      <c r="E6514" t="s">
        <v>397</v>
      </c>
      <c r="F6514" t="s">
        <v>3444</v>
      </c>
      <c r="G6514" t="s">
        <v>26</v>
      </c>
      <c r="H6514">
        <f t="shared" si="405"/>
        <v>0.7647394172319586</v>
      </c>
      <c r="I6514">
        <f t="shared" si="406"/>
        <v>0.98675943903105445</v>
      </c>
      <c r="J6514">
        <f t="shared" si="404"/>
        <v>1</v>
      </c>
      <c r="K6514">
        <v>3.1</v>
      </c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>
        <v>35.715000000000003</v>
      </c>
      <c r="AA6514">
        <f t="shared" si="407"/>
        <v>0.9867606471697512</v>
      </c>
    </row>
    <row r="6515" spans="1:27" ht="14.5" customHeight="1">
      <c r="A6515">
        <v>594733.91799999995</v>
      </c>
      <c r="B6515">
        <v>9605226.568</v>
      </c>
      <c r="C6515" t="s">
        <v>563</v>
      </c>
      <c r="D6515" t="s">
        <v>524</v>
      </c>
      <c r="E6515" t="s">
        <v>397</v>
      </c>
      <c r="F6515" t="s">
        <v>3455</v>
      </c>
      <c r="G6515" t="s">
        <v>26</v>
      </c>
      <c r="H6515">
        <f t="shared" si="405"/>
        <v>1.9894365692818898</v>
      </c>
      <c r="I6515">
        <f t="shared" si="406"/>
        <v>1.5915474823081524</v>
      </c>
      <c r="J6515">
        <f t="shared" si="404"/>
        <v>1</v>
      </c>
      <c r="K6515">
        <v>5</v>
      </c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>
        <v>35.844000000000001</v>
      </c>
      <c r="AA6515">
        <f t="shared" si="407"/>
        <v>1.5915494309189535</v>
      </c>
    </row>
    <row r="6516" spans="1:27" ht="14.5" customHeight="1">
      <c r="A6516">
        <v>594733.90399999998</v>
      </c>
      <c r="B6516">
        <v>9605230.7939999998</v>
      </c>
      <c r="C6516" t="s">
        <v>527</v>
      </c>
      <c r="D6516" t="s">
        <v>524</v>
      </c>
      <c r="E6516" t="s">
        <v>397</v>
      </c>
      <c r="F6516" t="s">
        <v>3439</v>
      </c>
      <c r="G6516" t="s">
        <v>26</v>
      </c>
      <c r="H6516">
        <f t="shared" si="405"/>
        <v>1.2732394043404096</v>
      </c>
      <c r="I6516">
        <f t="shared" si="406"/>
        <v>1.2732379858465219</v>
      </c>
      <c r="J6516">
        <f t="shared" si="404"/>
        <v>1</v>
      </c>
      <c r="K6516">
        <v>4</v>
      </c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>
        <v>35.603999999999999</v>
      </c>
      <c r="AA6516">
        <f t="shared" si="407"/>
        <v>1.2732395447351628</v>
      </c>
    </row>
    <row r="6517" spans="1:27" ht="14.5" customHeight="1">
      <c r="A6517">
        <v>594733.52599999995</v>
      </c>
      <c r="B6517">
        <v>9605226.9220000003</v>
      </c>
      <c r="C6517" t="s">
        <v>565</v>
      </c>
      <c r="D6517" t="s">
        <v>524</v>
      </c>
      <c r="E6517" t="s">
        <v>397</v>
      </c>
      <c r="F6517" t="s">
        <v>3454</v>
      </c>
      <c r="G6517" t="s">
        <v>26</v>
      </c>
      <c r="H6517">
        <f t="shared" si="405"/>
        <v>0.7647394172319586</v>
      </c>
      <c r="I6517">
        <f t="shared" si="406"/>
        <v>0.98675943903105445</v>
      </c>
      <c r="J6517">
        <f t="shared" si="404"/>
        <v>1</v>
      </c>
      <c r="K6517">
        <v>3.1</v>
      </c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>
        <v>35.750999999999998</v>
      </c>
      <c r="AA6517">
        <f t="shared" si="407"/>
        <v>0.9867606471697512</v>
      </c>
    </row>
    <row r="6518" spans="1:27" ht="14.5" customHeight="1">
      <c r="A6518">
        <v>594733.51899999997</v>
      </c>
      <c r="B6518">
        <v>9605231.2190000005</v>
      </c>
      <c r="C6518" t="s">
        <v>106</v>
      </c>
      <c r="D6518" t="s">
        <v>524</v>
      </c>
      <c r="E6518" t="s">
        <v>397</v>
      </c>
      <c r="F6518" t="s">
        <v>3431</v>
      </c>
      <c r="G6518" t="s">
        <v>26</v>
      </c>
      <c r="H6518">
        <f t="shared" si="405"/>
        <v>5.7494716852246617</v>
      </c>
      <c r="I6518">
        <f t="shared" si="406"/>
        <v>2.705630719923859</v>
      </c>
      <c r="J6518">
        <f t="shared" ref="J6518:J6581" si="408">COUNT(K6518:Y6518)</f>
        <v>1</v>
      </c>
      <c r="K6518">
        <v>8.5</v>
      </c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>
        <v>35.54</v>
      </c>
      <c r="AA6518">
        <f t="shared" si="407"/>
        <v>2.7056340325622208</v>
      </c>
    </row>
    <row r="6519" spans="1:27" ht="14.5" customHeight="1">
      <c r="A6519">
        <v>594733.26800000004</v>
      </c>
      <c r="B6519">
        <v>9605229.1980000008</v>
      </c>
      <c r="C6519" t="s">
        <v>527</v>
      </c>
      <c r="D6519" t="s">
        <v>524</v>
      </c>
      <c r="E6519" t="s">
        <v>397</v>
      </c>
      <c r="F6519" t="s">
        <v>3440</v>
      </c>
      <c r="G6519" t="s">
        <v>26</v>
      </c>
      <c r="H6519">
        <f t="shared" si="405"/>
        <v>2.4955492325072024</v>
      </c>
      <c r="I6519">
        <f t="shared" si="406"/>
        <v>1.7825331801851305</v>
      </c>
      <c r="J6519">
        <f t="shared" si="408"/>
        <v>1</v>
      </c>
      <c r="K6519">
        <v>5.6</v>
      </c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>
        <v>35.561999999999998</v>
      </c>
      <c r="AA6519">
        <f t="shared" si="407"/>
        <v>1.7825353626292277</v>
      </c>
    </row>
    <row r="6520" spans="1:27" ht="14.5" customHeight="1">
      <c r="A6520">
        <v>594733.19400000002</v>
      </c>
      <c r="B6520">
        <v>9605232.3059999999</v>
      </c>
      <c r="C6520" t="s">
        <v>188</v>
      </c>
      <c r="D6520" t="s">
        <v>524</v>
      </c>
      <c r="E6520" t="s">
        <v>397</v>
      </c>
      <c r="F6520" t="s">
        <v>3425</v>
      </c>
      <c r="G6520" t="s">
        <v>26</v>
      </c>
      <c r="H6520">
        <f t="shared" si="405"/>
        <v>1.2732394043404096</v>
      </c>
      <c r="I6520">
        <f t="shared" si="406"/>
        <v>1.2732379858465219</v>
      </c>
      <c r="J6520">
        <f t="shared" si="408"/>
        <v>1</v>
      </c>
      <c r="K6520">
        <v>4</v>
      </c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>
        <v>35.396000000000001</v>
      </c>
      <c r="AA6520">
        <f t="shared" si="407"/>
        <v>1.2732395447351628</v>
      </c>
    </row>
    <row r="6521" spans="1:27" ht="14.5" customHeight="1">
      <c r="A6521">
        <v>594733.19400000002</v>
      </c>
      <c r="B6521">
        <v>9605227.8829999994</v>
      </c>
      <c r="C6521" t="s">
        <v>527</v>
      </c>
      <c r="D6521" t="s">
        <v>524</v>
      </c>
      <c r="E6521" t="s">
        <v>397</v>
      </c>
      <c r="F6521" t="s">
        <v>3445</v>
      </c>
      <c r="G6521" t="s">
        <v>26</v>
      </c>
      <c r="H6521">
        <f t="shared" si="405"/>
        <v>2.2353309292451313</v>
      </c>
      <c r="I6521">
        <f t="shared" si="406"/>
        <v>1.6870403312466413</v>
      </c>
      <c r="J6521">
        <f t="shared" si="408"/>
        <v>1</v>
      </c>
      <c r="K6521">
        <v>5.3</v>
      </c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>
        <v>35.679000000000002</v>
      </c>
      <c r="AA6521">
        <f t="shared" si="407"/>
        <v>1.6870423967740906</v>
      </c>
    </row>
    <row r="6522" spans="1:27" ht="14.5" customHeight="1">
      <c r="A6522">
        <v>594733.00699999998</v>
      </c>
      <c r="B6522">
        <v>9605223.8910000008</v>
      </c>
      <c r="C6522" t="s">
        <v>565</v>
      </c>
      <c r="D6522" t="s">
        <v>524</v>
      </c>
      <c r="E6522" t="s">
        <v>397</v>
      </c>
      <c r="F6522" t="s">
        <v>3460</v>
      </c>
      <c r="G6522" t="s">
        <v>26</v>
      </c>
      <c r="H6522">
        <f t="shared" si="405"/>
        <v>0.7647394172319586</v>
      </c>
      <c r="I6522">
        <f t="shared" si="406"/>
        <v>0.98675943903105445</v>
      </c>
      <c r="J6522">
        <f t="shared" si="408"/>
        <v>1</v>
      </c>
      <c r="K6522">
        <v>3.1</v>
      </c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>
        <v>35.837000000000003</v>
      </c>
      <c r="AA6522">
        <f t="shared" si="407"/>
        <v>0.9867606471697512</v>
      </c>
    </row>
    <row r="6523" spans="1:27" ht="14.5" customHeight="1">
      <c r="A6523">
        <v>594732.74699999997</v>
      </c>
      <c r="B6523">
        <v>9605228.9059999995</v>
      </c>
      <c r="C6523" t="s">
        <v>527</v>
      </c>
      <c r="D6523" t="s">
        <v>524</v>
      </c>
      <c r="E6523" t="s">
        <v>397</v>
      </c>
      <c r="F6523" t="s">
        <v>3446</v>
      </c>
      <c r="G6523" t="s">
        <v>26</v>
      </c>
      <c r="H6523">
        <f t="shared" si="405"/>
        <v>0.97482391894812603</v>
      </c>
      <c r="I6523">
        <f t="shared" si="406"/>
        <v>1.1140832376157066</v>
      </c>
      <c r="J6523">
        <f t="shared" si="408"/>
        <v>1</v>
      </c>
      <c r="K6523">
        <v>3.5</v>
      </c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>
        <v>35.558</v>
      </c>
      <c r="AA6523">
        <f t="shared" si="407"/>
        <v>1.1140846016432675</v>
      </c>
    </row>
    <row r="6524" spans="1:27" ht="14.5" customHeight="1">
      <c r="A6524">
        <v>594732.72100000002</v>
      </c>
      <c r="B6524">
        <v>9605228.0179999992</v>
      </c>
      <c r="C6524" t="s">
        <v>527</v>
      </c>
      <c r="D6524" t="s">
        <v>524</v>
      </c>
      <c r="E6524" t="s">
        <v>397</v>
      </c>
      <c r="F6524" t="s">
        <v>3453</v>
      </c>
      <c r="G6524" t="s">
        <v>26</v>
      </c>
      <c r="H6524">
        <f t="shared" si="405"/>
        <v>0.86659856957919112</v>
      </c>
      <c r="I6524">
        <f t="shared" si="406"/>
        <v>1.0504213383233805</v>
      </c>
      <c r="J6524">
        <f t="shared" si="408"/>
        <v>1</v>
      </c>
      <c r="K6524">
        <v>3.3</v>
      </c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>
        <v>35.619</v>
      </c>
      <c r="AA6524">
        <f t="shared" si="407"/>
        <v>1.0504226244065091</v>
      </c>
    </row>
    <row r="6525" spans="1:27" ht="14.5" customHeight="1">
      <c r="A6525">
        <v>594732.679</v>
      </c>
      <c r="B6525">
        <v>9605223.6669999994</v>
      </c>
      <c r="C6525" t="s">
        <v>66</v>
      </c>
      <c r="D6525" t="s">
        <v>524</v>
      </c>
      <c r="E6525" t="s">
        <v>397</v>
      </c>
      <c r="F6525" t="s">
        <v>3458</v>
      </c>
      <c r="G6525" t="s">
        <v>26</v>
      </c>
      <c r="H6525">
        <f t="shared" si="405"/>
        <v>57.478005585064651</v>
      </c>
      <c r="I6525">
        <f t="shared" si="406"/>
        <v>8.5547120658438338</v>
      </c>
      <c r="J6525">
        <f t="shared" si="408"/>
        <v>2</v>
      </c>
      <c r="K6525">
        <v>15</v>
      </c>
      <c r="L6525">
        <v>22.3</v>
      </c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>
        <v>35.848999999999997</v>
      </c>
      <c r="AA6525">
        <f t="shared" si="407"/>
        <v>7.0983104618985324</v>
      </c>
    </row>
    <row r="6526" spans="1:27" ht="14.5" customHeight="1">
      <c r="A6526">
        <v>594732.62800000003</v>
      </c>
      <c r="B6526">
        <v>9605231.7410000004</v>
      </c>
      <c r="C6526" t="s">
        <v>658</v>
      </c>
      <c r="D6526" t="s">
        <v>524</v>
      </c>
      <c r="E6526" t="s">
        <v>397</v>
      </c>
      <c r="F6526" t="s">
        <v>3432</v>
      </c>
      <c r="G6526" t="s">
        <v>26</v>
      </c>
      <c r="H6526">
        <f t="shared" si="405"/>
        <v>2.9372041508877826</v>
      </c>
      <c r="I6526">
        <f t="shared" si="406"/>
        <v>1.9338448052247912</v>
      </c>
      <c r="J6526">
        <f t="shared" si="408"/>
        <v>3</v>
      </c>
      <c r="K6526">
        <v>4</v>
      </c>
      <c r="L6526">
        <v>2.9</v>
      </c>
      <c r="M6526">
        <v>2.5</v>
      </c>
      <c r="N6526"/>
      <c r="O6526"/>
      <c r="P6526"/>
      <c r="Q6526"/>
      <c r="R6526"/>
      <c r="S6526"/>
      <c r="T6526"/>
      <c r="U6526"/>
      <c r="V6526"/>
      <c r="W6526"/>
      <c r="X6526"/>
      <c r="Y6526"/>
      <c r="Z6526">
        <v>35.366999999999997</v>
      </c>
      <c r="AA6526">
        <f t="shared" si="407"/>
        <v>1.2732395447351628</v>
      </c>
    </row>
    <row r="6527" spans="1:27" ht="14.5" customHeight="1">
      <c r="A6527">
        <v>594732.60199999996</v>
      </c>
      <c r="B6527">
        <v>9605229.4849999994</v>
      </c>
      <c r="C6527" t="s">
        <v>527</v>
      </c>
      <c r="D6527" t="s">
        <v>524</v>
      </c>
      <c r="E6527" t="s">
        <v>397</v>
      </c>
      <c r="F6527" t="s">
        <v>3441</v>
      </c>
      <c r="G6527" t="s">
        <v>26</v>
      </c>
      <c r="H6527">
        <f t="shared" si="405"/>
        <v>0.97482391894812603</v>
      </c>
      <c r="I6527">
        <f t="shared" si="406"/>
        <v>1.1140832376157066</v>
      </c>
      <c r="J6527">
        <f t="shared" si="408"/>
        <v>1</v>
      </c>
      <c r="K6527">
        <v>3.5</v>
      </c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>
        <v>35.520000000000003</v>
      </c>
      <c r="AA6527">
        <f t="shared" si="407"/>
        <v>1.1140846016432675</v>
      </c>
    </row>
    <row r="6528" spans="1:27" ht="14.5" customHeight="1">
      <c r="A6528">
        <v>594732.55799999996</v>
      </c>
      <c r="B6528">
        <v>9605227.1009999998</v>
      </c>
      <c r="C6528" t="s">
        <v>527</v>
      </c>
      <c r="D6528" t="s">
        <v>524</v>
      </c>
      <c r="E6528" t="s">
        <v>397</v>
      </c>
      <c r="F6528" t="s">
        <v>3452</v>
      </c>
      <c r="G6528" t="s">
        <v>26</v>
      </c>
      <c r="H6528">
        <f t="shared" si="405"/>
        <v>1.4037464432853015</v>
      </c>
      <c r="I6528">
        <f t="shared" si="406"/>
        <v>1.3368998851388478</v>
      </c>
      <c r="J6528">
        <f t="shared" si="408"/>
        <v>1</v>
      </c>
      <c r="K6528">
        <v>4.2</v>
      </c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>
        <v>35.652999999999999</v>
      </c>
      <c r="AA6528">
        <f t="shared" si="407"/>
        <v>1.3369015219719209</v>
      </c>
    </row>
    <row r="6529" spans="1:27" ht="14.5" customHeight="1">
      <c r="A6529">
        <v>594732.54099999997</v>
      </c>
      <c r="B6529">
        <v>9605230.1410000008</v>
      </c>
      <c r="C6529" t="s">
        <v>718</v>
      </c>
      <c r="D6529" t="s">
        <v>524</v>
      </c>
      <c r="E6529" t="s">
        <v>397</v>
      </c>
      <c r="F6529" t="s">
        <v>3442</v>
      </c>
      <c r="G6529" t="s">
        <v>26</v>
      </c>
      <c r="H6529">
        <f t="shared" si="405"/>
        <v>0.7647394172319586</v>
      </c>
      <c r="I6529">
        <f t="shared" si="406"/>
        <v>0.98675943903105445</v>
      </c>
      <c r="J6529">
        <f t="shared" si="408"/>
        <v>1</v>
      </c>
      <c r="K6529">
        <v>3.1</v>
      </c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>
        <v>35.466999999999999</v>
      </c>
      <c r="AA6529">
        <f t="shared" si="407"/>
        <v>0.9867606471697512</v>
      </c>
    </row>
    <row r="6530" spans="1:27" ht="14.5" customHeight="1">
      <c r="A6530">
        <v>594732.51300000004</v>
      </c>
      <c r="B6530">
        <v>9605232.9100000001</v>
      </c>
      <c r="C6530" t="s">
        <v>106</v>
      </c>
      <c r="D6530" t="s">
        <v>524</v>
      </c>
      <c r="E6530" t="s">
        <v>397</v>
      </c>
      <c r="F6530" t="s">
        <v>3424</v>
      </c>
      <c r="G6530" t="s">
        <v>26</v>
      </c>
      <c r="H6530">
        <f t="shared" ref="H6530:H6593" si="409">((K6530^2)/(4*3.141593)+(L6530^2)/(4*3.141593)+(M6530^2)/(4*3.141593)+(N6530^2)/(4*3.141593)+(O6530^2)/(4*3.141593)+(P6530^2)/(4*3.141593)+(Q6530^2)/(4*3.141593)+(M6530^2)/(4*3.141593)+(R6530^2)/(4*3.141593)+(S6530^2)/(4*3.141593)+(T6530^2)/(4*3.141593)+(U6530^2)/(4*3.141593)+(V6530^2)/(4*3.141593)+(W6530^2)/(4*3.141593)+(X6530^2)/(4*3.141593)+(Y6530^2)/(4*3.141593))</f>
        <v>0.71619716494148034</v>
      </c>
      <c r="I6530">
        <f t="shared" ref="I6530:I6593" si="410">2*SQRT(H6530/3.1416)</f>
        <v>0.95492848938489139</v>
      </c>
      <c r="J6530">
        <f t="shared" si="408"/>
        <v>1</v>
      </c>
      <c r="K6530">
        <v>3</v>
      </c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>
        <v>35.283000000000001</v>
      </c>
      <c r="AA6530">
        <f t="shared" ref="AA6530:AA6593" si="411">MAX(K6530:Y6530)/PI()</f>
        <v>0.95492965855137202</v>
      </c>
    </row>
    <row r="6531" spans="1:27" ht="14.5" customHeight="1">
      <c r="A6531">
        <v>594732.44900000002</v>
      </c>
      <c r="B6531">
        <v>9605230.0529999994</v>
      </c>
      <c r="C6531" t="s">
        <v>106</v>
      </c>
      <c r="D6531" t="s">
        <v>524</v>
      </c>
      <c r="E6531" t="s">
        <v>397</v>
      </c>
      <c r="F6531" t="s">
        <v>3438</v>
      </c>
      <c r="G6531" t="s">
        <v>26</v>
      </c>
      <c r="H6531">
        <f t="shared" si="409"/>
        <v>0.7647394172319586</v>
      </c>
      <c r="I6531">
        <f t="shared" si="410"/>
        <v>0.98675943903105445</v>
      </c>
      <c r="J6531">
        <f t="shared" si="408"/>
        <v>1</v>
      </c>
      <c r="K6531">
        <v>3.1</v>
      </c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>
        <v>35.450000000000003</v>
      </c>
      <c r="AA6531">
        <f t="shared" si="411"/>
        <v>0.9867606471697512</v>
      </c>
    </row>
    <row r="6532" spans="1:27" ht="14.5" customHeight="1">
      <c r="A6532">
        <v>594732.43599999999</v>
      </c>
      <c r="B6532">
        <v>9605224.2510000002</v>
      </c>
      <c r="C6532" t="s">
        <v>106</v>
      </c>
      <c r="D6532" t="s">
        <v>524</v>
      </c>
      <c r="E6532" t="s">
        <v>397</v>
      </c>
      <c r="F6532" t="s">
        <v>3461</v>
      </c>
      <c r="G6532" t="s">
        <v>26</v>
      </c>
      <c r="H6532">
        <f t="shared" si="409"/>
        <v>0.71619716494148034</v>
      </c>
      <c r="I6532">
        <f t="shared" si="410"/>
        <v>0.95492848938489139</v>
      </c>
      <c r="J6532">
        <f t="shared" si="408"/>
        <v>1</v>
      </c>
      <c r="K6532">
        <v>3</v>
      </c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>
        <v>35.764000000000003</v>
      </c>
      <c r="AA6532">
        <f t="shared" si="411"/>
        <v>0.95492965855137202</v>
      </c>
    </row>
    <row r="6533" spans="1:27" ht="14.5" customHeight="1">
      <c r="A6533">
        <v>594732.36800000002</v>
      </c>
      <c r="B6533">
        <v>9605232.8920000009</v>
      </c>
      <c r="C6533" t="s">
        <v>602</v>
      </c>
      <c r="D6533" t="s">
        <v>524</v>
      </c>
      <c r="E6533" t="s">
        <v>397</v>
      </c>
      <c r="F6533" t="s">
        <v>3421</v>
      </c>
      <c r="G6533" t="s">
        <v>26</v>
      </c>
      <c r="H6533">
        <f t="shared" si="409"/>
        <v>1.2732394043404096</v>
      </c>
      <c r="I6533">
        <f t="shared" si="410"/>
        <v>1.2732379858465219</v>
      </c>
      <c r="J6533">
        <f t="shared" si="408"/>
        <v>1</v>
      </c>
      <c r="K6533">
        <v>4</v>
      </c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>
        <v>35.29</v>
      </c>
      <c r="AA6533">
        <f t="shared" si="411"/>
        <v>1.2732395447351628</v>
      </c>
    </row>
    <row r="6534" spans="1:27" ht="14.5" customHeight="1">
      <c r="A6534">
        <v>594732.02099999995</v>
      </c>
      <c r="B6534">
        <v>9605232.0040000007</v>
      </c>
      <c r="C6534" t="s">
        <v>718</v>
      </c>
      <c r="D6534" t="s">
        <v>524</v>
      </c>
      <c r="E6534" t="s">
        <v>397</v>
      </c>
      <c r="F6534" t="s">
        <v>3427</v>
      </c>
      <c r="G6534" t="s">
        <v>26</v>
      </c>
      <c r="H6534">
        <f t="shared" si="409"/>
        <v>0.97482391894812603</v>
      </c>
      <c r="I6534">
        <f t="shared" si="410"/>
        <v>1.1140832376157066</v>
      </c>
      <c r="J6534">
        <f t="shared" si="408"/>
        <v>1</v>
      </c>
      <c r="K6534">
        <v>3.5</v>
      </c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>
        <v>35.33</v>
      </c>
      <c r="AA6534">
        <f t="shared" si="411"/>
        <v>1.1140846016432675</v>
      </c>
    </row>
    <row r="6535" spans="1:27" ht="14.5" customHeight="1">
      <c r="A6535">
        <v>594731.98199999996</v>
      </c>
      <c r="B6535">
        <v>9605224.6549999993</v>
      </c>
      <c r="C6535" t="s">
        <v>66</v>
      </c>
      <c r="D6535" t="s">
        <v>524</v>
      </c>
      <c r="E6535" t="s">
        <v>397</v>
      </c>
      <c r="F6535" t="s">
        <v>3462</v>
      </c>
      <c r="G6535" t="s">
        <v>26</v>
      </c>
      <c r="H6535">
        <f t="shared" si="409"/>
        <v>14.07645738961094</v>
      </c>
      <c r="I6535">
        <f t="shared" si="410"/>
        <v>4.2335163029396856</v>
      </c>
      <c r="J6535">
        <f t="shared" si="408"/>
        <v>1</v>
      </c>
      <c r="K6535">
        <v>13.3</v>
      </c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>
        <v>35.691000000000003</v>
      </c>
      <c r="AA6535">
        <f t="shared" si="411"/>
        <v>4.2335214862444159</v>
      </c>
    </row>
    <row r="6536" spans="1:27" ht="14.5" customHeight="1">
      <c r="A6536">
        <v>594731.94400000002</v>
      </c>
      <c r="B6536">
        <v>9605223.8530000001</v>
      </c>
      <c r="C6536" t="s">
        <v>30</v>
      </c>
      <c r="D6536" t="s">
        <v>524</v>
      </c>
      <c r="E6536" t="s">
        <v>397</v>
      </c>
      <c r="F6536" t="s">
        <v>3459</v>
      </c>
      <c r="G6536" t="s">
        <v>26</v>
      </c>
      <c r="H6536">
        <f t="shared" si="409"/>
        <v>733.38589690007586</v>
      </c>
      <c r="I6536">
        <f t="shared" si="410"/>
        <v>30.557711660316524</v>
      </c>
      <c r="J6536">
        <f t="shared" si="408"/>
        <v>1</v>
      </c>
      <c r="K6536">
        <v>96</v>
      </c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>
        <v>35.753999999999998</v>
      </c>
      <c r="AA6536">
        <f t="shared" si="411"/>
        <v>30.557749073643905</v>
      </c>
    </row>
    <row r="6537" spans="1:27" ht="14.5" customHeight="1">
      <c r="A6537">
        <v>594731.92599999998</v>
      </c>
      <c r="B6537">
        <v>9605228.7290000003</v>
      </c>
      <c r="C6537" t="s">
        <v>106</v>
      </c>
      <c r="D6537" t="s">
        <v>524</v>
      </c>
      <c r="E6537" t="s">
        <v>397</v>
      </c>
      <c r="F6537" t="s">
        <v>3448</v>
      </c>
      <c r="G6537" t="s">
        <v>26</v>
      </c>
      <c r="H6537">
        <f t="shared" si="409"/>
        <v>1.9106548811383275</v>
      </c>
      <c r="I6537">
        <f t="shared" si="410"/>
        <v>1.5597165326619893</v>
      </c>
      <c r="J6537">
        <f t="shared" si="408"/>
        <v>1</v>
      </c>
      <c r="K6537">
        <v>4.9000000000000004</v>
      </c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>
        <v>35.491</v>
      </c>
      <c r="AA6537">
        <f t="shared" si="411"/>
        <v>1.5597184423005745</v>
      </c>
    </row>
    <row r="6538" spans="1:27" ht="14.5" customHeight="1">
      <c r="A6538">
        <v>594731.92299999995</v>
      </c>
      <c r="B6538">
        <v>9605231.1779999994</v>
      </c>
      <c r="C6538" t="s">
        <v>106</v>
      </c>
      <c r="D6538" t="s">
        <v>524</v>
      </c>
      <c r="E6538" t="s">
        <v>397</v>
      </c>
      <c r="F6538" t="s">
        <v>3436</v>
      </c>
      <c r="G6538" t="s">
        <v>26</v>
      </c>
      <c r="H6538">
        <f t="shared" si="409"/>
        <v>1.6114436211183307</v>
      </c>
      <c r="I6538">
        <f t="shared" si="410"/>
        <v>1.432392734077337</v>
      </c>
      <c r="J6538">
        <f t="shared" si="408"/>
        <v>1</v>
      </c>
      <c r="K6538">
        <v>4.5</v>
      </c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>
        <v>35.365000000000002</v>
      </c>
      <c r="AA6538">
        <f t="shared" si="411"/>
        <v>1.432394487827058</v>
      </c>
    </row>
    <row r="6539" spans="1:27" ht="14.5" customHeight="1">
      <c r="A6539">
        <v>594731.86300000001</v>
      </c>
      <c r="B6539">
        <v>9605231.9670000002</v>
      </c>
      <c r="C6539" t="s">
        <v>718</v>
      </c>
      <c r="D6539" t="s">
        <v>524</v>
      </c>
      <c r="E6539" t="s">
        <v>397</v>
      </c>
      <c r="F6539" t="s">
        <v>3428</v>
      </c>
      <c r="G6539" t="s">
        <v>26</v>
      </c>
      <c r="H6539">
        <f t="shared" si="409"/>
        <v>0.86659856957919112</v>
      </c>
      <c r="I6539">
        <f t="shared" si="410"/>
        <v>1.0504213383233805</v>
      </c>
      <c r="J6539">
        <f t="shared" si="408"/>
        <v>1</v>
      </c>
      <c r="K6539">
        <v>3.3</v>
      </c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>
        <v>35.311</v>
      </c>
      <c r="AA6539">
        <f t="shared" si="411"/>
        <v>1.0504226244065091</v>
      </c>
    </row>
    <row r="6540" spans="1:27" ht="14.5" customHeight="1">
      <c r="A6540">
        <v>594731.83400000003</v>
      </c>
      <c r="B6540">
        <v>9605230.1270000003</v>
      </c>
      <c r="C6540" t="s">
        <v>718</v>
      </c>
      <c r="D6540" t="s">
        <v>524</v>
      </c>
      <c r="E6540" t="s">
        <v>397</v>
      </c>
      <c r="F6540" t="s">
        <v>3437</v>
      </c>
      <c r="G6540" t="s">
        <v>26</v>
      </c>
      <c r="H6540">
        <f t="shared" si="409"/>
        <v>1.0313239175157318</v>
      </c>
      <c r="I6540">
        <f t="shared" si="410"/>
        <v>1.1459141872618697</v>
      </c>
      <c r="J6540">
        <f t="shared" si="408"/>
        <v>1</v>
      </c>
      <c r="K6540">
        <v>3.6</v>
      </c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>
        <v>35.396000000000001</v>
      </c>
      <c r="AA6540">
        <f t="shared" si="411"/>
        <v>1.1459155902616465</v>
      </c>
    </row>
    <row r="6541" spans="1:27" ht="14.5" customHeight="1">
      <c r="A6541">
        <v>594731.82999999996</v>
      </c>
      <c r="B6541">
        <v>9605231.2219999991</v>
      </c>
      <c r="C6541" t="s">
        <v>106</v>
      </c>
      <c r="D6541" t="s">
        <v>524</v>
      </c>
      <c r="E6541" t="s">
        <v>397</v>
      </c>
      <c r="F6541" t="s">
        <v>3430</v>
      </c>
      <c r="G6541" t="s">
        <v>26</v>
      </c>
      <c r="H6541">
        <f t="shared" si="409"/>
        <v>0.7647394172319586</v>
      </c>
      <c r="I6541">
        <f t="shared" si="410"/>
        <v>0.98675943903105445</v>
      </c>
      <c r="J6541">
        <f t="shared" si="408"/>
        <v>1</v>
      </c>
      <c r="K6541">
        <v>3.1</v>
      </c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>
        <v>35.341000000000001</v>
      </c>
      <c r="AA6541">
        <f t="shared" si="411"/>
        <v>0.9867606471697512</v>
      </c>
    </row>
    <row r="6542" spans="1:27" ht="14.5" customHeight="1">
      <c r="A6542">
        <v>594731.74</v>
      </c>
      <c r="B6542">
        <v>9605229.3699999992</v>
      </c>
      <c r="C6542" t="s">
        <v>718</v>
      </c>
      <c r="D6542" t="s">
        <v>524</v>
      </c>
      <c r="E6542" t="s">
        <v>397</v>
      </c>
      <c r="F6542" t="s">
        <v>3447</v>
      </c>
      <c r="G6542" t="s">
        <v>26</v>
      </c>
      <c r="H6542">
        <f t="shared" si="409"/>
        <v>0.86659856957919112</v>
      </c>
      <c r="I6542">
        <f t="shared" si="410"/>
        <v>1.0504213383233805</v>
      </c>
      <c r="J6542">
        <f t="shared" si="408"/>
        <v>1</v>
      </c>
      <c r="K6542">
        <v>3.3</v>
      </c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>
        <v>35.384999999999998</v>
      </c>
      <c r="AA6542">
        <f t="shared" si="411"/>
        <v>1.0504226244065091</v>
      </c>
    </row>
    <row r="6543" spans="1:27" ht="14.5" customHeight="1">
      <c r="A6543">
        <v>594731.58900000004</v>
      </c>
      <c r="B6543">
        <v>9605232.5950000007</v>
      </c>
      <c r="C6543" t="s">
        <v>718</v>
      </c>
      <c r="D6543" t="s">
        <v>524</v>
      </c>
      <c r="E6543" t="s">
        <v>397</v>
      </c>
      <c r="F6543" t="s">
        <v>3426</v>
      </c>
      <c r="G6543" t="s">
        <v>26</v>
      </c>
      <c r="H6543">
        <f t="shared" si="409"/>
        <v>0.81487321877786223</v>
      </c>
      <c r="I6543">
        <f t="shared" si="410"/>
        <v>1.0185903886772176</v>
      </c>
      <c r="J6543">
        <f t="shared" si="408"/>
        <v>1</v>
      </c>
      <c r="K6543">
        <v>3.2</v>
      </c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>
        <v>35.201000000000001</v>
      </c>
      <c r="AA6543">
        <f t="shared" si="411"/>
        <v>1.0185916357881302</v>
      </c>
    </row>
    <row r="6544" spans="1:27" ht="14.5" customHeight="1">
      <c r="A6544">
        <v>594731.53599999996</v>
      </c>
      <c r="B6544">
        <v>9605235.9879999999</v>
      </c>
      <c r="C6544" t="s">
        <v>36</v>
      </c>
      <c r="D6544" t="s">
        <v>524</v>
      </c>
      <c r="E6544" t="s">
        <v>397</v>
      </c>
      <c r="F6544" t="s">
        <v>3412</v>
      </c>
      <c r="G6544" t="s">
        <v>26</v>
      </c>
      <c r="H6544">
        <f t="shared" si="409"/>
        <v>33.442428729628567</v>
      </c>
      <c r="I6544">
        <f t="shared" si="410"/>
        <v>6.5253446774634236</v>
      </c>
      <c r="J6544">
        <f t="shared" si="408"/>
        <v>1</v>
      </c>
      <c r="K6544">
        <v>20.5</v>
      </c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>
        <v>35.009</v>
      </c>
      <c r="AA6544">
        <f t="shared" si="411"/>
        <v>6.5253526667677093</v>
      </c>
    </row>
    <row r="6545" spans="1:27" ht="14.5" customHeight="1">
      <c r="A6545">
        <v>594731.53599999996</v>
      </c>
      <c r="B6545">
        <v>9605231.5710000005</v>
      </c>
      <c r="C6545" t="s">
        <v>718</v>
      </c>
      <c r="D6545" t="s">
        <v>524</v>
      </c>
      <c r="E6545" t="s">
        <v>397</v>
      </c>
      <c r="F6545" t="s">
        <v>3429</v>
      </c>
      <c r="G6545" t="s">
        <v>26</v>
      </c>
      <c r="H6545">
        <f t="shared" si="409"/>
        <v>1.6114436211183307</v>
      </c>
      <c r="I6545">
        <f t="shared" si="410"/>
        <v>1.432392734077337</v>
      </c>
      <c r="J6545">
        <f t="shared" si="408"/>
        <v>1</v>
      </c>
      <c r="K6545">
        <v>4.5</v>
      </c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>
        <v>35.281999999999996</v>
      </c>
      <c r="AA6545">
        <f t="shared" si="411"/>
        <v>1.432394487827058</v>
      </c>
    </row>
    <row r="6546" spans="1:27" ht="14.5" customHeight="1">
      <c r="A6546">
        <v>594731.53500000003</v>
      </c>
      <c r="B6546">
        <v>9605228.443</v>
      </c>
      <c r="C6546" t="s">
        <v>8035</v>
      </c>
      <c r="D6546" t="s">
        <v>524</v>
      </c>
      <c r="E6546" t="s">
        <v>397</v>
      </c>
      <c r="F6546" t="s">
        <v>3449</v>
      </c>
      <c r="G6546" t="s">
        <v>26</v>
      </c>
      <c r="H6546">
        <f t="shared" si="409"/>
        <v>0.71619716494148034</v>
      </c>
      <c r="I6546">
        <f t="shared" si="410"/>
        <v>0.95492848938489139</v>
      </c>
      <c r="J6546">
        <f t="shared" si="408"/>
        <v>1</v>
      </c>
      <c r="K6546">
        <v>3</v>
      </c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>
        <v>35.454999999999998</v>
      </c>
      <c r="AA6546">
        <f t="shared" si="411"/>
        <v>0.95492965855137202</v>
      </c>
    </row>
    <row r="6547" spans="1:27" ht="14.5" customHeight="1">
      <c r="A6547">
        <v>594731.49399999995</v>
      </c>
      <c r="B6547">
        <v>9605233.3949999996</v>
      </c>
      <c r="C6547" t="s">
        <v>718</v>
      </c>
      <c r="D6547" t="s">
        <v>524</v>
      </c>
      <c r="E6547" t="s">
        <v>397</v>
      </c>
      <c r="F6547" t="s">
        <v>3420</v>
      </c>
      <c r="G6547" t="s">
        <v>26</v>
      </c>
      <c r="H6547">
        <f t="shared" si="409"/>
        <v>1.4037464432853015</v>
      </c>
      <c r="I6547">
        <f t="shared" si="410"/>
        <v>1.3368998851388478</v>
      </c>
      <c r="J6547">
        <f t="shared" si="408"/>
        <v>1</v>
      </c>
      <c r="K6547">
        <v>4.2</v>
      </c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>
        <v>35.140999999999998</v>
      </c>
      <c r="AA6547">
        <f t="shared" si="411"/>
        <v>1.3369015219719209</v>
      </c>
    </row>
    <row r="6548" spans="1:27" ht="14.5" customHeight="1">
      <c r="A6548">
        <v>594731.31999999995</v>
      </c>
      <c r="B6548">
        <v>9605229.4059999995</v>
      </c>
      <c r="C6548" t="s">
        <v>565</v>
      </c>
      <c r="D6548" t="s">
        <v>524</v>
      </c>
      <c r="E6548" t="s">
        <v>397</v>
      </c>
      <c r="F6548" t="s">
        <v>3435</v>
      </c>
      <c r="G6548" t="s">
        <v>26</v>
      </c>
      <c r="H6548">
        <f t="shared" si="409"/>
        <v>3.8587111697791534</v>
      </c>
      <c r="I6548">
        <f t="shared" si="410"/>
        <v>2.2165405848350659</v>
      </c>
      <c r="J6548">
        <f t="shared" si="408"/>
        <v>3</v>
      </c>
      <c r="K6548">
        <v>4.5</v>
      </c>
      <c r="L6548">
        <v>3.2</v>
      </c>
      <c r="M6548">
        <v>3</v>
      </c>
      <c r="N6548"/>
      <c r="O6548"/>
      <c r="P6548"/>
      <c r="Q6548"/>
      <c r="R6548"/>
      <c r="S6548"/>
      <c r="T6548"/>
      <c r="U6548"/>
      <c r="V6548"/>
      <c r="W6548"/>
      <c r="X6548"/>
      <c r="Y6548"/>
      <c r="Z6548">
        <v>35.409999999999997</v>
      </c>
      <c r="AA6548">
        <f t="shared" si="411"/>
        <v>1.432394487827058</v>
      </c>
    </row>
    <row r="6549" spans="1:27" ht="14.5" customHeight="1">
      <c r="A6549">
        <v>594731.28700000001</v>
      </c>
      <c r="B6549">
        <v>9605228.5519999992</v>
      </c>
      <c r="C6549" t="s">
        <v>718</v>
      </c>
      <c r="D6549" t="s">
        <v>524</v>
      </c>
      <c r="E6549" t="s">
        <v>397</v>
      </c>
      <c r="F6549" t="s">
        <v>3450</v>
      </c>
      <c r="G6549" t="s">
        <v>26</v>
      </c>
      <c r="H6549">
        <f t="shared" si="409"/>
        <v>0.7647394172319586</v>
      </c>
      <c r="I6549">
        <f t="shared" si="410"/>
        <v>0.98675943903105445</v>
      </c>
      <c r="J6549">
        <f t="shared" si="408"/>
        <v>1</v>
      </c>
      <c r="K6549">
        <v>3.1</v>
      </c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>
        <v>35.478999999999999</v>
      </c>
      <c r="AA6549">
        <f t="shared" si="411"/>
        <v>0.9867606471697512</v>
      </c>
    </row>
    <row r="6550" spans="1:27" ht="14.5" customHeight="1">
      <c r="A6550">
        <v>594731.24399999995</v>
      </c>
      <c r="B6550">
        <v>9605224.3969999999</v>
      </c>
      <c r="C6550" t="s">
        <v>563</v>
      </c>
      <c r="D6550" t="s">
        <v>524</v>
      </c>
      <c r="E6550" t="s">
        <v>397</v>
      </c>
      <c r="F6550" t="s">
        <v>3463</v>
      </c>
      <c r="G6550" t="s">
        <v>26</v>
      </c>
      <c r="H6550">
        <f t="shared" si="409"/>
        <v>1.3384929238128556</v>
      </c>
      <c r="I6550">
        <f t="shared" si="410"/>
        <v>1.3054570600917468</v>
      </c>
      <c r="J6550">
        <f t="shared" si="408"/>
        <v>2</v>
      </c>
      <c r="K6550">
        <v>2.9</v>
      </c>
      <c r="L6550">
        <v>2.9</v>
      </c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>
        <v>35.661999999999999</v>
      </c>
      <c r="AA6550">
        <f t="shared" si="411"/>
        <v>0.92309866993299294</v>
      </c>
    </row>
    <row r="6551" spans="1:27" ht="14.5" customHeight="1">
      <c r="A6551">
        <v>594731.17700000003</v>
      </c>
      <c r="B6551">
        <v>9605222.7650000006</v>
      </c>
      <c r="C6551" t="s">
        <v>66</v>
      </c>
      <c r="D6551" t="s">
        <v>524</v>
      </c>
      <c r="E6551" t="s">
        <v>397</v>
      </c>
      <c r="F6551" t="s">
        <v>3464</v>
      </c>
      <c r="G6551" t="s">
        <v>26</v>
      </c>
      <c r="H6551">
        <f t="shared" si="409"/>
        <v>274.08547192459366</v>
      </c>
      <c r="I6551">
        <f t="shared" si="410"/>
        <v>18.68088984590749</v>
      </c>
      <c r="J6551">
        <f t="shared" si="408"/>
        <v>2</v>
      </c>
      <c r="K6551">
        <v>29.9</v>
      </c>
      <c r="L6551">
        <v>50.5</v>
      </c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>
        <v>35.658000000000001</v>
      </c>
      <c r="AA6551">
        <f t="shared" si="411"/>
        <v>16.074649252281429</v>
      </c>
    </row>
    <row r="6552" spans="1:27" ht="14.5" customHeight="1">
      <c r="A6552">
        <v>594730.951</v>
      </c>
      <c r="B6552">
        <v>9605227.3969999999</v>
      </c>
      <c r="C6552" t="s">
        <v>527</v>
      </c>
      <c r="D6552" t="s">
        <v>524</v>
      </c>
      <c r="E6552" t="s">
        <v>397</v>
      </c>
      <c r="F6552" t="s">
        <v>3451</v>
      </c>
      <c r="G6552" t="s">
        <v>26</v>
      </c>
      <c r="H6552">
        <f t="shared" si="409"/>
        <v>0.7647394172319586</v>
      </c>
      <c r="I6552">
        <f t="shared" si="410"/>
        <v>0.98675943903105445</v>
      </c>
      <c r="J6552">
        <f t="shared" si="408"/>
        <v>1</v>
      </c>
      <c r="K6552">
        <v>3.1</v>
      </c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>
        <v>35.521000000000001</v>
      </c>
      <c r="AA6552">
        <f t="shared" si="411"/>
        <v>0.9867606471697512</v>
      </c>
    </row>
    <row r="6553" spans="1:27" ht="14.5" customHeight="1">
      <c r="A6553">
        <v>594730.924</v>
      </c>
      <c r="B6553">
        <v>9605234.9020000007</v>
      </c>
      <c r="C6553" t="s">
        <v>527</v>
      </c>
      <c r="D6553" t="s">
        <v>524</v>
      </c>
      <c r="E6553" t="s">
        <v>397</v>
      </c>
      <c r="F6553" t="s">
        <v>3413</v>
      </c>
      <c r="G6553" t="s">
        <v>26</v>
      </c>
      <c r="H6553">
        <f t="shared" si="409"/>
        <v>0.86659856957919112</v>
      </c>
      <c r="I6553">
        <f t="shared" si="410"/>
        <v>1.0504213383233805</v>
      </c>
      <c r="J6553">
        <f t="shared" si="408"/>
        <v>1</v>
      </c>
      <c r="K6553">
        <v>3.3</v>
      </c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>
        <v>34.976999999999997</v>
      </c>
      <c r="AA6553">
        <f t="shared" si="411"/>
        <v>1.0504226244065091</v>
      </c>
    </row>
    <row r="6554" spans="1:27" ht="14.5" customHeight="1">
      <c r="A6554">
        <v>594730.77500000002</v>
      </c>
      <c r="B6554">
        <v>9605234.6549999993</v>
      </c>
      <c r="C6554" t="s">
        <v>563</v>
      </c>
      <c r="D6554" t="s">
        <v>524</v>
      </c>
      <c r="E6554" t="s">
        <v>397</v>
      </c>
      <c r="F6554" t="s">
        <v>3414</v>
      </c>
      <c r="G6554" t="s">
        <v>26</v>
      </c>
      <c r="H6554">
        <f t="shared" si="409"/>
        <v>1.2732394043404096</v>
      </c>
      <c r="I6554">
        <f t="shared" si="410"/>
        <v>1.2732379858465219</v>
      </c>
      <c r="J6554">
        <f t="shared" si="408"/>
        <v>1</v>
      </c>
      <c r="K6554">
        <v>4</v>
      </c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>
        <v>34.984000000000002</v>
      </c>
      <c r="AA6554">
        <f t="shared" si="411"/>
        <v>1.2732395447351628</v>
      </c>
    </row>
    <row r="6555" spans="1:27" ht="14.5" customHeight="1">
      <c r="A6555">
        <v>594730.68299999996</v>
      </c>
      <c r="B6555">
        <v>9605230.4379999992</v>
      </c>
      <c r="C6555" t="s">
        <v>527</v>
      </c>
      <c r="D6555" t="s">
        <v>524</v>
      </c>
      <c r="E6555" t="s">
        <v>397</v>
      </c>
      <c r="F6555" t="s">
        <v>3434</v>
      </c>
      <c r="G6555" t="s">
        <v>26</v>
      </c>
      <c r="H6555">
        <f t="shared" si="409"/>
        <v>0.97482391894812603</v>
      </c>
      <c r="I6555">
        <f t="shared" si="410"/>
        <v>1.1140832376157066</v>
      </c>
      <c r="J6555">
        <f t="shared" si="408"/>
        <v>1</v>
      </c>
      <c r="K6555">
        <v>3.5</v>
      </c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>
        <v>35.271999999999998</v>
      </c>
      <c r="AA6555">
        <f t="shared" si="411"/>
        <v>1.1140846016432675</v>
      </c>
    </row>
    <row r="6556" spans="1:27" ht="14.5" customHeight="1">
      <c r="A6556">
        <v>594730.64300000004</v>
      </c>
      <c r="B6556">
        <v>9605232.9450000003</v>
      </c>
      <c r="C6556" t="s">
        <v>718</v>
      </c>
      <c r="D6556" t="s">
        <v>524</v>
      </c>
      <c r="E6556" t="s">
        <v>397</v>
      </c>
      <c r="F6556" t="s">
        <v>3423</v>
      </c>
      <c r="G6556" t="s">
        <v>26</v>
      </c>
      <c r="H6556">
        <f t="shared" si="409"/>
        <v>0.81487321877786223</v>
      </c>
      <c r="I6556">
        <f t="shared" si="410"/>
        <v>1.0185903886772176</v>
      </c>
      <c r="J6556">
        <f t="shared" si="408"/>
        <v>1</v>
      </c>
      <c r="K6556">
        <v>3.2</v>
      </c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>
        <v>35.076000000000001</v>
      </c>
      <c r="AA6556">
        <f t="shared" si="411"/>
        <v>1.0185916357881302</v>
      </c>
    </row>
    <row r="6557" spans="1:27" ht="14.5" customHeight="1">
      <c r="A6557">
        <v>594730.60699999996</v>
      </c>
      <c r="B6557">
        <v>9605224.8399999999</v>
      </c>
      <c r="C6557" t="s">
        <v>106</v>
      </c>
      <c r="D6557" t="s">
        <v>524</v>
      </c>
      <c r="E6557" t="s">
        <v>397</v>
      </c>
      <c r="F6557" t="s">
        <v>3482</v>
      </c>
      <c r="G6557" t="s">
        <v>26</v>
      </c>
      <c r="H6557">
        <f t="shared" si="409"/>
        <v>1.4037464432853015</v>
      </c>
      <c r="I6557">
        <f t="shared" si="410"/>
        <v>1.3368998851388478</v>
      </c>
      <c r="J6557">
        <f t="shared" si="408"/>
        <v>1</v>
      </c>
      <c r="K6557">
        <v>4.2</v>
      </c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>
        <v>35.549999999999997</v>
      </c>
      <c r="AA6557">
        <f t="shared" si="411"/>
        <v>1.3369015219719209</v>
      </c>
    </row>
    <row r="6558" spans="1:27" ht="14.5" customHeight="1">
      <c r="A6558">
        <v>594730.58400000003</v>
      </c>
      <c r="B6558">
        <v>9605230.9600000009</v>
      </c>
      <c r="C6558" t="s">
        <v>527</v>
      </c>
      <c r="D6558" t="s">
        <v>524</v>
      </c>
      <c r="E6558" t="s">
        <v>397</v>
      </c>
      <c r="F6558" t="s">
        <v>3433</v>
      </c>
      <c r="G6558" t="s">
        <v>26</v>
      </c>
      <c r="H6558">
        <f t="shared" si="409"/>
        <v>0.81487321877786223</v>
      </c>
      <c r="I6558">
        <f t="shared" si="410"/>
        <v>1.0185903886772176</v>
      </c>
      <c r="J6558">
        <f t="shared" si="408"/>
        <v>1</v>
      </c>
      <c r="K6558">
        <v>3.2</v>
      </c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>
        <v>35.213999999999999</v>
      </c>
      <c r="AA6558">
        <f t="shared" si="411"/>
        <v>1.0185916357881302</v>
      </c>
    </row>
    <row r="6559" spans="1:27" ht="14.5" customHeight="1">
      <c r="A6559">
        <v>594730.397</v>
      </c>
      <c r="B6559">
        <v>9605231.8599999994</v>
      </c>
      <c r="C6559" t="s">
        <v>8035</v>
      </c>
      <c r="D6559" t="s">
        <v>524</v>
      </c>
      <c r="E6559" t="s">
        <v>397</v>
      </c>
      <c r="F6559" t="s">
        <v>3422</v>
      </c>
      <c r="G6559" t="s">
        <v>26</v>
      </c>
      <c r="H6559">
        <f t="shared" si="409"/>
        <v>0.81487321877786223</v>
      </c>
      <c r="I6559">
        <f t="shared" si="410"/>
        <v>1.0185903886772176</v>
      </c>
      <c r="J6559">
        <f t="shared" si="408"/>
        <v>1</v>
      </c>
      <c r="K6559">
        <v>3.2</v>
      </c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>
        <v>35.116</v>
      </c>
      <c r="AA6559">
        <f t="shared" si="411"/>
        <v>1.0185916357881302</v>
      </c>
    </row>
    <row r="6560" spans="1:27" ht="14.5" customHeight="1">
      <c r="A6560">
        <v>594730.16299999994</v>
      </c>
      <c r="B6560">
        <v>9605236.2420000006</v>
      </c>
      <c r="C6560" t="s">
        <v>658</v>
      </c>
      <c r="D6560" t="s">
        <v>524</v>
      </c>
      <c r="E6560" t="s">
        <v>397</v>
      </c>
      <c r="F6560" t="s">
        <v>3411</v>
      </c>
      <c r="G6560" t="s">
        <v>26</v>
      </c>
      <c r="H6560">
        <f t="shared" si="409"/>
        <v>2.6411759893786373</v>
      </c>
      <c r="I6560">
        <f t="shared" si="410"/>
        <v>1.8338052924165169</v>
      </c>
      <c r="J6560">
        <f t="shared" si="408"/>
        <v>3</v>
      </c>
      <c r="K6560">
        <v>3.1</v>
      </c>
      <c r="L6560">
        <v>2.6</v>
      </c>
      <c r="M6560">
        <v>2.9</v>
      </c>
      <c r="N6560"/>
      <c r="O6560"/>
      <c r="P6560"/>
      <c r="Q6560"/>
      <c r="R6560"/>
      <c r="S6560"/>
      <c r="T6560"/>
      <c r="U6560"/>
      <c r="V6560"/>
      <c r="W6560"/>
      <c r="X6560"/>
      <c r="Y6560"/>
      <c r="Z6560">
        <v>34.841000000000001</v>
      </c>
      <c r="AA6560">
        <f t="shared" si="411"/>
        <v>0.9867606471697512</v>
      </c>
    </row>
    <row r="6561" spans="1:27" ht="14.5" customHeight="1">
      <c r="A6561">
        <v>594730.16299999994</v>
      </c>
      <c r="B6561">
        <v>9605233.9580000006</v>
      </c>
      <c r="C6561" t="s">
        <v>563</v>
      </c>
      <c r="D6561" t="s">
        <v>524</v>
      </c>
      <c r="E6561" t="s">
        <v>397</v>
      </c>
      <c r="F6561" t="s">
        <v>3418</v>
      </c>
      <c r="G6561" t="s">
        <v>26</v>
      </c>
      <c r="H6561">
        <f t="shared" si="409"/>
        <v>0.71619716494148034</v>
      </c>
      <c r="I6561">
        <f t="shared" si="410"/>
        <v>0.95492848938489139</v>
      </c>
      <c r="J6561">
        <f t="shared" si="408"/>
        <v>1</v>
      </c>
      <c r="K6561">
        <v>3</v>
      </c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>
        <v>34.944000000000003</v>
      </c>
      <c r="AA6561">
        <f t="shared" si="411"/>
        <v>0.95492965855137202</v>
      </c>
    </row>
    <row r="6562" spans="1:27" ht="14.5" customHeight="1">
      <c r="A6562">
        <v>594729.83900000004</v>
      </c>
      <c r="B6562">
        <v>9605225.8800000008</v>
      </c>
      <c r="C6562" t="s">
        <v>565</v>
      </c>
      <c r="D6562" t="s">
        <v>524</v>
      </c>
      <c r="E6562" t="s">
        <v>397</v>
      </c>
      <c r="F6562" t="s">
        <v>3483</v>
      </c>
      <c r="G6562" t="s">
        <v>26</v>
      </c>
      <c r="H6562">
        <f t="shared" si="409"/>
        <v>1.8772323467743912</v>
      </c>
      <c r="I6562">
        <f t="shared" si="410"/>
        <v>1.5460145113592312</v>
      </c>
      <c r="J6562">
        <f t="shared" si="408"/>
        <v>3</v>
      </c>
      <c r="K6562">
        <v>2.6</v>
      </c>
      <c r="L6562">
        <v>2.5</v>
      </c>
      <c r="M6562">
        <v>2.2999999999999998</v>
      </c>
      <c r="N6562"/>
      <c r="O6562"/>
      <c r="P6562"/>
      <c r="Q6562"/>
      <c r="R6562"/>
      <c r="S6562"/>
      <c r="T6562"/>
      <c r="U6562"/>
      <c r="V6562"/>
      <c r="W6562"/>
      <c r="X6562"/>
      <c r="Y6562"/>
      <c r="Z6562">
        <v>35.436</v>
      </c>
      <c r="AA6562">
        <f t="shared" si="411"/>
        <v>0.82760570407785583</v>
      </c>
    </row>
    <row r="6563" spans="1:27" ht="14.5" customHeight="1">
      <c r="A6563">
        <v>594729.83499999996</v>
      </c>
      <c r="B6563">
        <v>9605236.4330000002</v>
      </c>
      <c r="C6563" t="s">
        <v>2019</v>
      </c>
      <c r="D6563" t="s">
        <v>524</v>
      </c>
      <c r="E6563" t="s">
        <v>397</v>
      </c>
      <c r="F6563" t="s">
        <v>3410</v>
      </c>
      <c r="G6563" t="s">
        <v>26</v>
      </c>
      <c r="H6563">
        <f t="shared" si="409"/>
        <v>2.4287041637793312</v>
      </c>
      <c r="I6563">
        <f t="shared" si="410"/>
        <v>1.7584979251080404</v>
      </c>
      <c r="J6563">
        <f t="shared" si="408"/>
        <v>3</v>
      </c>
      <c r="K6563">
        <v>3.1</v>
      </c>
      <c r="L6563">
        <v>2.9</v>
      </c>
      <c r="M6563">
        <v>2.5</v>
      </c>
      <c r="N6563"/>
      <c r="O6563"/>
      <c r="P6563"/>
      <c r="Q6563"/>
      <c r="R6563"/>
      <c r="S6563"/>
      <c r="T6563"/>
      <c r="U6563"/>
      <c r="V6563"/>
      <c r="W6563"/>
      <c r="X6563"/>
      <c r="Y6563"/>
      <c r="Z6563">
        <v>34.792999999999999</v>
      </c>
      <c r="AA6563">
        <f t="shared" si="411"/>
        <v>0.9867606471697512</v>
      </c>
    </row>
    <row r="6564" spans="1:27" ht="14.5" customHeight="1">
      <c r="A6564">
        <v>594729.755</v>
      </c>
      <c r="B6564">
        <v>9605227.4010000005</v>
      </c>
      <c r="C6564" t="s">
        <v>44</v>
      </c>
      <c r="D6564" t="s">
        <v>524</v>
      </c>
      <c r="E6564" t="s">
        <v>397</v>
      </c>
      <c r="F6564" t="s">
        <v>3498</v>
      </c>
      <c r="G6564" t="s">
        <v>26</v>
      </c>
      <c r="H6564">
        <f t="shared" si="409"/>
        <v>153.36248202743002</v>
      </c>
      <c r="I6564">
        <f t="shared" si="410"/>
        <v>13.973786894665576</v>
      </c>
      <c r="J6564">
        <f t="shared" si="408"/>
        <v>1</v>
      </c>
      <c r="K6564">
        <v>43.9</v>
      </c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>
        <v>35.387</v>
      </c>
      <c r="AA6564">
        <f t="shared" si="411"/>
        <v>13.973804003468411</v>
      </c>
    </row>
    <row r="6565" spans="1:27" ht="14.5" customHeight="1">
      <c r="A6565">
        <v>594729.75</v>
      </c>
      <c r="B6565">
        <v>9605237.9570000004</v>
      </c>
      <c r="C6565" t="s">
        <v>8035</v>
      </c>
      <c r="D6565" t="s">
        <v>524</v>
      </c>
      <c r="E6565" t="s">
        <v>397</v>
      </c>
      <c r="F6565" t="s">
        <v>3274</v>
      </c>
      <c r="G6565" t="s">
        <v>26</v>
      </c>
      <c r="H6565">
        <f t="shared" si="409"/>
        <v>6.4457744844733229</v>
      </c>
      <c r="I6565">
        <f t="shared" si="410"/>
        <v>2.8647854681546741</v>
      </c>
      <c r="J6565">
        <f t="shared" si="408"/>
        <v>3</v>
      </c>
      <c r="K6565">
        <v>4.5</v>
      </c>
      <c r="L6565">
        <v>4.5</v>
      </c>
      <c r="M6565">
        <v>4.5</v>
      </c>
      <c r="N6565"/>
      <c r="O6565"/>
      <c r="P6565"/>
      <c r="Q6565"/>
      <c r="R6565"/>
      <c r="S6565"/>
      <c r="T6565"/>
      <c r="U6565"/>
      <c r="V6565"/>
      <c r="W6565"/>
      <c r="X6565"/>
      <c r="Y6565"/>
      <c r="Z6565">
        <v>34.709000000000003</v>
      </c>
      <c r="AA6565">
        <f t="shared" si="411"/>
        <v>1.432394487827058</v>
      </c>
    </row>
    <row r="6566" spans="1:27" ht="14.5" customHeight="1">
      <c r="A6566">
        <v>594729.49800000002</v>
      </c>
      <c r="B6566">
        <v>9605223.1309999991</v>
      </c>
      <c r="C6566" t="s">
        <v>565</v>
      </c>
      <c r="D6566" t="s">
        <v>524</v>
      </c>
      <c r="E6566" t="s">
        <v>397</v>
      </c>
      <c r="F6566" t="s">
        <v>3465</v>
      </c>
      <c r="G6566" t="s">
        <v>26</v>
      </c>
      <c r="H6566">
        <f t="shared" si="409"/>
        <v>1.2732394043404096</v>
      </c>
      <c r="I6566">
        <f t="shared" si="410"/>
        <v>1.2732379858465219</v>
      </c>
      <c r="J6566">
        <f t="shared" si="408"/>
        <v>1</v>
      </c>
      <c r="K6566">
        <v>4</v>
      </c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>
        <v>35.539000000000001</v>
      </c>
      <c r="AA6566">
        <f t="shared" si="411"/>
        <v>1.2732395447351628</v>
      </c>
    </row>
    <row r="6567" spans="1:27" ht="14.5" customHeight="1">
      <c r="A6567">
        <v>594729.31000000006</v>
      </c>
      <c r="B6567">
        <v>9605235.3849999998</v>
      </c>
      <c r="C6567" t="s">
        <v>563</v>
      </c>
      <c r="D6567" t="s">
        <v>524</v>
      </c>
      <c r="E6567" t="s">
        <v>397</v>
      </c>
      <c r="F6567" t="s">
        <v>3407</v>
      </c>
      <c r="G6567" t="s">
        <v>26</v>
      </c>
      <c r="H6567">
        <f t="shared" si="409"/>
        <v>0.81487321877786223</v>
      </c>
      <c r="I6567">
        <f t="shared" si="410"/>
        <v>1.0185903886772176</v>
      </c>
      <c r="J6567">
        <f t="shared" si="408"/>
        <v>1</v>
      </c>
      <c r="K6567">
        <v>3.2</v>
      </c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>
        <v>34.801000000000002</v>
      </c>
      <c r="AA6567">
        <f t="shared" si="411"/>
        <v>1.0185916357881302</v>
      </c>
    </row>
    <row r="6568" spans="1:27" ht="14.5" customHeight="1">
      <c r="A6568">
        <v>594729.196</v>
      </c>
      <c r="B6568">
        <v>9605233.3609999996</v>
      </c>
      <c r="C6568" t="s">
        <v>527</v>
      </c>
      <c r="D6568" t="s">
        <v>524</v>
      </c>
      <c r="E6568" t="s">
        <v>397</v>
      </c>
      <c r="F6568" t="s">
        <v>3416</v>
      </c>
      <c r="G6568" t="s">
        <v>26</v>
      </c>
      <c r="H6568">
        <f t="shared" si="409"/>
        <v>0.71619716494148034</v>
      </c>
      <c r="I6568">
        <f t="shared" si="410"/>
        <v>0.95492848938489139</v>
      </c>
      <c r="J6568">
        <f t="shared" si="408"/>
        <v>1</v>
      </c>
      <c r="K6568">
        <v>3</v>
      </c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>
        <v>34.911999999999999</v>
      </c>
      <c r="AA6568">
        <f t="shared" si="411"/>
        <v>0.95492965855137202</v>
      </c>
    </row>
    <row r="6569" spans="1:27" ht="14.5" customHeight="1">
      <c r="A6569">
        <v>594729.18099999998</v>
      </c>
      <c r="B6569">
        <v>9605222.3149999995</v>
      </c>
      <c r="C6569" t="s">
        <v>565</v>
      </c>
      <c r="D6569" t="s">
        <v>524</v>
      </c>
      <c r="E6569" t="s">
        <v>397</v>
      </c>
      <c r="F6569" t="s">
        <v>3467</v>
      </c>
      <c r="G6569" t="s">
        <v>26</v>
      </c>
      <c r="H6569">
        <f t="shared" si="409"/>
        <v>0.7647394172319586</v>
      </c>
      <c r="I6569">
        <f t="shared" si="410"/>
        <v>0.98675943903105445</v>
      </c>
      <c r="J6569">
        <f t="shared" si="408"/>
        <v>1</v>
      </c>
      <c r="K6569">
        <v>3.1</v>
      </c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>
        <v>35.57</v>
      </c>
      <c r="AA6569">
        <f t="shared" si="411"/>
        <v>0.9867606471697512</v>
      </c>
    </row>
    <row r="6570" spans="1:27" ht="14.5" customHeight="1">
      <c r="A6570">
        <v>594729.18099999998</v>
      </c>
      <c r="B6570">
        <v>9605226.7589999996</v>
      </c>
      <c r="C6570" t="s">
        <v>565</v>
      </c>
      <c r="D6570" t="s">
        <v>524</v>
      </c>
      <c r="E6570" t="s">
        <v>397</v>
      </c>
      <c r="F6570" t="s">
        <v>3484</v>
      </c>
      <c r="G6570" t="s">
        <v>26</v>
      </c>
      <c r="H6570">
        <f t="shared" si="409"/>
        <v>2.5854717654387445</v>
      </c>
      <c r="I6570">
        <f t="shared" si="410"/>
        <v>1.8143641298312938</v>
      </c>
      <c r="J6570">
        <f t="shared" si="408"/>
        <v>1</v>
      </c>
      <c r="K6570">
        <v>5.7</v>
      </c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>
        <v>35.33</v>
      </c>
      <c r="AA6570">
        <f t="shared" si="411"/>
        <v>1.8143663512476069</v>
      </c>
    </row>
    <row r="6571" spans="1:27" ht="14.5" customHeight="1">
      <c r="A6571">
        <v>594729.17299999995</v>
      </c>
      <c r="B6571">
        <v>9605224.0620000008</v>
      </c>
      <c r="C6571" t="s">
        <v>188</v>
      </c>
      <c r="D6571" t="s">
        <v>524</v>
      </c>
      <c r="E6571" t="s">
        <v>397</v>
      </c>
      <c r="F6571" t="s">
        <v>3475</v>
      </c>
      <c r="G6571" t="s">
        <v>26</v>
      </c>
      <c r="H6571">
        <f t="shared" si="409"/>
        <v>1.2103732087511017</v>
      </c>
      <c r="I6571">
        <f t="shared" si="410"/>
        <v>1.2414070362003586</v>
      </c>
      <c r="J6571">
        <f t="shared" si="408"/>
        <v>1</v>
      </c>
      <c r="K6571">
        <v>3.9</v>
      </c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>
        <v>35.529000000000003</v>
      </c>
      <c r="AA6571">
        <f t="shared" si="411"/>
        <v>1.2414085561167836</v>
      </c>
    </row>
    <row r="6572" spans="1:27" ht="14.5" customHeight="1">
      <c r="A6572">
        <v>594729.14399999997</v>
      </c>
      <c r="B6572">
        <v>9605229.3029999994</v>
      </c>
      <c r="C6572" t="s">
        <v>44</v>
      </c>
      <c r="D6572" t="s">
        <v>524</v>
      </c>
      <c r="E6572" t="s">
        <v>397</v>
      </c>
      <c r="F6572" t="s">
        <v>3392</v>
      </c>
      <c r="G6572" t="s">
        <v>26</v>
      </c>
      <c r="H6572">
        <f t="shared" si="409"/>
        <v>33.116956906894046</v>
      </c>
      <c r="I6572">
        <f t="shared" si="410"/>
        <v>6.4935137278172608</v>
      </c>
      <c r="J6572">
        <f t="shared" si="408"/>
        <v>1</v>
      </c>
      <c r="K6572">
        <v>20.399999999999999</v>
      </c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>
        <v>35.171999999999997</v>
      </c>
      <c r="AA6572">
        <f t="shared" si="411"/>
        <v>6.4935216781493299</v>
      </c>
    </row>
    <row r="6573" spans="1:27" ht="14.5" customHeight="1">
      <c r="A6573">
        <v>594729.11399999994</v>
      </c>
      <c r="B6573">
        <v>9605232.9550000001</v>
      </c>
      <c r="C6573" t="s">
        <v>106</v>
      </c>
      <c r="D6573" t="s">
        <v>524</v>
      </c>
      <c r="E6573" t="s">
        <v>397</v>
      </c>
      <c r="F6573" t="s">
        <v>3419</v>
      </c>
      <c r="G6573" t="s">
        <v>26</v>
      </c>
      <c r="H6573">
        <f t="shared" si="409"/>
        <v>0.71619716494148034</v>
      </c>
      <c r="I6573">
        <f t="shared" si="410"/>
        <v>0.95492848938489139</v>
      </c>
      <c r="J6573">
        <f t="shared" si="408"/>
        <v>1</v>
      </c>
      <c r="K6573">
        <v>3</v>
      </c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>
        <v>34.915999999999997</v>
      </c>
      <c r="AA6573">
        <f t="shared" si="411"/>
        <v>0.95492965855137202</v>
      </c>
    </row>
    <row r="6574" spans="1:27" ht="14.5" customHeight="1">
      <c r="A6574">
        <v>594729.08799999999</v>
      </c>
      <c r="B6574">
        <v>9605239.7420000006</v>
      </c>
      <c r="C6574" t="s">
        <v>106</v>
      </c>
      <c r="D6574" t="s">
        <v>524</v>
      </c>
      <c r="E6574" t="s">
        <v>397</v>
      </c>
      <c r="F6574" t="s">
        <v>3271</v>
      </c>
      <c r="G6574" t="s">
        <v>26</v>
      </c>
      <c r="H6574">
        <f t="shared" si="409"/>
        <v>1.2103732087511017</v>
      </c>
      <c r="I6574">
        <f t="shared" si="410"/>
        <v>1.2414070362003586</v>
      </c>
      <c r="J6574">
        <f t="shared" si="408"/>
        <v>1</v>
      </c>
      <c r="K6574">
        <v>3.9</v>
      </c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>
        <v>34.542000000000002</v>
      </c>
      <c r="AA6574">
        <f t="shared" si="411"/>
        <v>1.2414085561167836</v>
      </c>
    </row>
    <row r="6575" spans="1:27" ht="14.5" customHeight="1">
      <c r="A6575">
        <v>594729.071</v>
      </c>
      <c r="B6575">
        <v>9605232.4360000007</v>
      </c>
      <c r="C6575" t="s">
        <v>106</v>
      </c>
      <c r="D6575" t="s">
        <v>524</v>
      </c>
      <c r="E6575" t="s">
        <v>397</v>
      </c>
      <c r="F6575" t="s">
        <v>3395</v>
      </c>
      <c r="G6575" t="s">
        <v>26</v>
      </c>
      <c r="H6575">
        <f t="shared" si="409"/>
        <v>2.1517745933352925</v>
      </c>
      <c r="I6575">
        <f t="shared" si="410"/>
        <v>1.6552093816004785</v>
      </c>
      <c r="J6575">
        <f t="shared" si="408"/>
        <v>1</v>
      </c>
      <c r="K6575">
        <v>5.2</v>
      </c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>
        <v>34.927</v>
      </c>
      <c r="AA6575">
        <f t="shared" si="411"/>
        <v>1.6552114081557117</v>
      </c>
    </row>
    <row r="6576" spans="1:27" ht="14.5" customHeight="1">
      <c r="A6576">
        <v>594729.01300000004</v>
      </c>
      <c r="B6576">
        <v>9605224.7960000001</v>
      </c>
      <c r="C6576" t="s">
        <v>528</v>
      </c>
      <c r="D6576" t="s">
        <v>524</v>
      </c>
      <c r="E6576" t="s">
        <v>397</v>
      </c>
      <c r="F6576" t="s">
        <v>3481</v>
      </c>
      <c r="G6576" t="s">
        <v>26</v>
      </c>
      <c r="H6576">
        <f t="shared" si="409"/>
        <v>1.2103732087511017</v>
      </c>
      <c r="I6576">
        <f t="shared" si="410"/>
        <v>1.2414070362003586</v>
      </c>
      <c r="J6576">
        <f t="shared" si="408"/>
        <v>1</v>
      </c>
      <c r="K6576">
        <v>3.9</v>
      </c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>
        <v>35.524999999999999</v>
      </c>
      <c r="AA6576">
        <f t="shared" si="411"/>
        <v>1.2414085561167836</v>
      </c>
    </row>
    <row r="6577" spans="1:27" ht="14.5" customHeight="1">
      <c r="A6577">
        <v>594729.00199999998</v>
      </c>
      <c r="B6577">
        <v>9605238.4299999997</v>
      </c>
      <c r="C6577" t="s">
        <v>527</v>
      </c>
      <c r="D6577" t="s">
        <v>524</v>
      </c>
      <c r="E6577" t="s">
        <v>397</v>
      </c>
      <c r="F6577" t="s">
        <v>3275</v>
      </c>
      <c r="G6577" t="s">
        <v>26</v>
      </c>
      <c r="H6577">
        <f t="shared" si="409"/>
        <v>1.4713872866408857</v>
      </c>
      <c r="I6577">
        <f t="shared" si="410"/>
        <v>1.3687308347850109</v>
      </c>
      <c r="J6577">
        <f t="shared" si="408"/>
        <v>1</v>
      </c>
      <c r="K6577">
        <v>4.3</v>
      </c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>
        <v>34.637</v>
      </c>
      <c r="AA6577">
        <f t="shared" si="411"/>
        <v>1.3687325105902999</v>
      </c>
    </row>
    <row r="6578" spans="1:27" ht="14.5" customHeight="1">
      <c r="A6578">
        <v>594728.97400000005</v>
      </c>
      <c r="B6578">
        <v>9605235.1689999998</v>
      </c>
      <c r="C6578" t="s">
        <v>718</v>
      </c>
      <c r="D6578" t="s">
        <v>524</v>
      </c>
      <c r="E6578" t="s">
        <v>397</v>
      </c>
      <c r="F6578" t="s">
        <v>3408</v>
      </c>
      <c r="G6578" t="s">
        <v>26</v>
      </c>
      <c r="H6578">
        <f t="shared" si="409"/>
        <v>1.7578661526174781</v>
      </c>
      <c r="I6578">
        <f t="shared" si="410"/>
        <v>1.4960546333696634</v>
      </c>
      <c r="J6578">
        <f t="shared" si="408"/>
        <v>1</v>
      </c>
      <c r="K6578">
        <v>4.7</v>
      </c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>
        <v>34.792999999999999</v>
      </c>
      <c r="AA6578">
        <f t="shared" si="411"/>
        <v>1.4960564650638162</v>
      </c>
    </row>
    <row r="6579" spans="1:27" ht="14.5" customHeight="1">
      <c r="A6579">
        <v>594728.973</v>
      </c>
      <c r="B6579">
        <v>9605222.7780000009</v>
      </c>
      <c r="C6579" t="s">
        <v>565</v>
      </c>
      <c r="D6579" t="s">
        <v>524</v>
      </c>
      <c r="E6579" t="s">
        <v>397</v>
      </c>
      <c r="F6579" t="s">
        <v>3466</v>
      </c>
      <c r="G6579" t="s">
        <v>26</v>
      </c>
      <c r="H6579">
        <f t="shared" si="409"/>
        <v>1.2732394043404096</v>
      </c>
      <c r="I6579">
        <f t="shared" si="410"/>
        <v>1.2732379858465219</v>
      </c>
      <c r="J6579">
        <f t="shared" si="408"/>
        <v>1</v>
      </c>
      <c r="K6579">
        <v>4</v>
      </c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>
        <v>35.506</v>
      </c>
      <c r="AA6579">
        <f t="shared" si="411"/>
        <v>1.2732395447351628</v>
      </c>
    </row>
    <row r="6580" spans="1:27" ht="14.5" customHeight="1">
      <c r="A6580">
        <v>594728.95799999998</v>
      </c>
      <c r="B6580">
        <v>9605233.3660000004</v>
      </c>
      <c r="C6580" t="s">
        <v>30</v>
      </c>
      <c r="D6580" t="s">
        <v>524</v>
      </c>
      <c r="E6580" t="s">
        <v>397</v>
      </c>
      <c r="F6580" t="s">
        <v>3417</v>
      </c>
      <c r="G6580" t="s">
        <v>26</v>
      </c>
      <c r="H6580">
        <f t="shared" si="409"/>
        <v>718.18660151076222</v>
      </c>
      <c r="I6580">
        <f t="shared" si="410"/>
        <v>30.239402163854891</v>
      </c>
      <c r="J6580">
        <f t="shared" si="408"/>
        <v>1</v>
      </c>
      <c r="K6580">
        <v>95</v>
      </c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>
        <v>34.856999999999999</v>
      </c>
      <c r="AA6580">
        <f t="shared" si="411"/>
        <v>30.239439187460114</v>
      </c>
    </row>
    <row r="6581" spans="1:27" ht="14.5" customHeight="1">
      <c r="A6581">
        <v>594728.95400000003</v>
      </c>
      <c r="B6581">
        <v>9605240.1630000006</v>
      </c>
      <c r="C6581" t="s">
        <v>527</v>
      </c>
      <c r="D6581" t="s">
        <v>524</v>
      </c>
      <c r="E6581" t="s">
        <v>397</v>
      </c>
      <c r="F6581" t="s">
        <v>3270</v>
      </c>
      <c r="G6581" t="s">
        <v>26</v>
      </c>
      <c r="H6581">
        <f t="shared" si="409"/>
        <v>2.6769858476257111</v>
      </c>
      <c r="I6581">
        <f t="shared" si="410"/>
        <v>1.8461950794774566</v>
      </c>
      <c r="J6581">
        <f t="shared" si="408"/>
        <v>1</v>
      </c>
      <c r="K6581">
        <v>5.8</v>
      </c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>
        <v>34.515000000000001</v>
      </c>
      <c r="AA6581">
        <f t="shared" si="411"/>
        <v>1.8461973398659859</v>
      </c>
    </row>
    <row r="6582" spans="1:27" ht="14.5" customHeight="1">
      <c r="A6582">
        <v>594728.95299999998</v>
      </c>
      <c r="B6582">
        <v>9605239.2589999996</v>
      </c>
      <c r="C6582" t="s">
        <v>3272</v>
      </c>
      <c r="D6582" t="s">
        <v>524</v>
      </c>
      <c r="E6582" t="s">
        <v>397</v>
      </c>
      <c r="F6582" t="s">
        <v>3273</v>
      </c>
      <c r="G6582" t="s">
        <v>26</v>
      </c>
      <c r="H6582">
        <f t="shared" si="409"/>
        <v>0.7647394172319586</v>
      </c>
      <c r="I6582">
        <f t="shared" si="410"/>
        <v>0.98675943903105445</v>
      </c>
      <c r="J6582">
        <f t="shared" ref="J6582:J6645" si="412">COUNT(K6582:Y6582)</f>
        <v>1</v>
      </c>
      <c r="K6582">
        <v>3.1</v>
      </c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>
        <v>34.56</v>
      </c>
      <c r="AA6582">
        <f t="shared" si="411"/>
        <v>0.9867606471697512</v>
      </c>
    </row>
    <row r="6583" spans="1:27" ht="14.5" customHeight="1">
      <c r="A6583">
        <v>594728.90099999995</v>
      </c>
      <c r="B6583">
        <v>9605238.5380000006</v>
      </c>
      <c r="C6583" t="s">
        <v>106</v>
      </c>
      <c r="D6583" t="s">
        <v>524</v>
      </c>
      <c r="E6583" t="s">
        <v>397</v>
      </c>
      <c r="F6583" t="s">
        <v>3276</v>
      </c>
      <c r="G6583" t="s">
        <v>26</v>
      </c>
      <c r="H6583">
        <f t="shared" si="409"/>
        <v>3.3486196334152774</v>
      </c>
      <c r="I6583">
        <f t="shared" si="410"/>
        <v>2.0648450226166117</v>
      </c>
      <c r="J6583">
        <f t="shared" si="412"/>
        <v>5</v>
      </c>
      <c r="K6583">
        <v>3.1</v>
      </c>
      <c r="L6583">
        <v>2.8</v>
      </c>
      <c r="M6583">
        <v>2.5</v>
      </c>
      <c r="N6583">
        <v>2.2000000000000002</v>
      </c>
      <c r="O6583">
        <v>2.7</v>
      </c>
      <c r="P6583"/>
      <c r="Q6583"/>
      <c r="R6583"/>
      <c r="S6583"/>
      <c r="T6583"/>
      <c r="U6583"/>
      <c r="V6583"/>
      <c r="W6583"/>
      <c r="X6583"/>
      <c r="Y6583"/>
      <c r="Z6583">
        <v>34.600999999999999</v>
      </c>
      <c r="AA6583">
        <f t="shared" si="411"/>
        <v>0.9867606471697512</v>
      </c>
    </row>
    <row r="6584" spans="1:27" ht="14.5" customHeight="1">
      <c r="A6584">
        <v>594728.89</v>
      </c>
      <c r="B6584">
        <v>9605230.2550000008</v>
      </c>
      <c r="C6584" t="s">
        <v>1373</v>
      </c>
      <c r="D6584" t="s">
        <v>524</v>
      </c>
      <c r="E6584" t="s">
        <v>397</v>
      </c>
      <c r="F6584" t="s">
        <v>3393</v>
      </c>
      <c r="G6584">
        <v>2</v>
      </c>
      <c r="H6584">
        <f t="shared" si="409"/>
        <v>2.5305633161265639</v>
      </c>
      <c r="I6584">
        <f t="shared" si="410"/>
        <v>1.7949946379021537</v>
      </c>
      <c r="J6584">
        <f t="shared" si="412"/>
        <v>3</v>
      </c>
      <c r="K6584">
        <v>3.3</v>
      </c>
      <c r="L6584">
        <v>2.9</v>
      </c>
      <c r="M6584">
        <v>2.5</v>
      </c>
      <c r="N6584"/>
      <c r="O6584"/>
      <c r="P6584"/>
      <c r="Q6584"/>
      <c r="R6584"/>
      <c r="S6584"/>
      <c r="T6584"/>
      <c r="U6584"/>
      <c r="V6584"/>
      <c r="W6584"/>
      <c r="X6584"/>
      <c r="Y6584"/>
      <c r="Z6584">
        <v>35.072000000000003</v>
      </c>
      <c r="AA6584">
        <f t="shared" si="411"/>
        <v>1.0504226244065091</v>
      </c>
    </row>
    <row r="6585" spans="1:27" ht="14.5" customHeight="1">
      <c r="A6585">
        <v>594728.83900000004</v>
      </c>
      <c r="B6585">
        <v>9605241.4959999993</v>
      </c>
      <c r="C6585" t="s">
        <v>36</v>
      </c>
      <c r="D6585" t="s">
        <v>524</v>
      </c>
      <c r="E6585" t="s">
        <v>397</v>
      </c>
      <c r="F6585" t="s">
        <v>3269</v>
      </c>
      <c r="G6585" t="s">
        <v>26</v>
      </c>
      <c r="H6585">
        <f t="shared" si="409"/>
        <v>1.4037464432853015</v>
      </c>
      <c r="I6585">
        <f t="shared" si="410"/>
        <v>1.3368998851388478</v>
      </c>
      <c r="J6585">
        <f t="shared" si="412"/>
        <v>1</v>
      </c>
      <c r="K6585">
        <v>4.2</v>
      </c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>
        <v>34.432000000000002</v>
      </c>
      <c r="AA6585">
        <f t="shared" si="411"/>
        <v>1.3369015219719209</v>
      </c>
    </row>
    <row r="6586" spans="1:27" ht="14.5" customHeight="1">
      <c r="A6586">
        <v>594728.83400000003</v>
      </c>
      <c r="B6586">
        <v>9605233.4810000006</v>
      </c>
      <c r="C6586" t="s">
        <v>718</v>
      </c>
      <c r="D6586" t="s">
        <v>524</v>
      </c>
      <c r="E6586" t="s">
        <v>397</v>
      </c>
      <c r="F6586" t="s">
        <v>3415</v>
      </c>
      <c r="G6586" t="s">
        <v>26</v>
      </c>
      <c r="H6586">
        <f t="shared" si="409"/>
        <v>1.1490985624172196</v>
      </c>
      <c r="I6586">
        <f t="shared" si="410"/>
        <v>1.2095760865541958</v>
      </c>
      <c r="J6586">
        <f t="shared" si="412"/>
        <v>1</v>
      </c>
      <c r="K6586">
        <v>3.8</v>
      </c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>
        <v>34.843000000000004</v>
      </c>
      <c r="AA6586">
        <f t="shared" si="411"/>
        <v>1.2095775674984046</v>
      </c>
    </row>
    <row r="6587" spans="1:27" ht="14.5" customHeight="1">
      <c r="A6587">
        <v>594728.75800000003</v>
      </c>
      <c r="B6587">
        <v>9605221.1239999998</v>
      </c>
      <c r="C6587" t="s">
        <v>565</v>
      </c>
      <c r="D6587" t="s">
        <v>524</v>
      </c>
      <c r="E6587" t="s">
        <v>397</v>
      </c>
      <c r="F6587" t="s">
        <v>3468</v>
      </c>
      <c r="G6587" t="s">
        <v>26</v>
      </c>
      <c r="H6587">
        <f t="shared" si="409"/>
        <v>1.480936582173439</v>
      </c>
      <c r="I6587">
        <f t="shared" si="410"/>
        <v>1.3731651795599071</v>
      </c>
      <c r="J6587">
        <f t="shared" si="412"/>
        <v>2</v>
      </c>
      <c r="K6587">
        <v>3.1</v>
      </c>
      <c r="L6587">
        <v>3</v>
      </c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>
        <v>35.619999999999997</v>
      </c>
      <c r="AA6587">
        <f t="shared" si="411"/>
        <v>0.9867606471697512</v>
      </c>
    </row>
    <row r="6588" spans="1:27" ht="14.5" customHeight="1">
      <c r="A6588">
        <v>594728.652</v>
      </c>
      <c r="B6588">
        <v>9605235.7329999991</v>
      </c>
      <c r="C6588" t="s">
        <v>563</v>
      </c>
      <c r="D6588" t="s">
        <v>524</v>
      </c>
      <c r="E6588" t="s">
        <v>397</v>
      </c>
      <c r="F6588" t="s">
        <v>3406</v>
      </c>
      <c r="G6588" t="s">
        <v>26</v>
      </c>
      <c r="H6588">
        <f t="shared" si="409"/>
        <v>0.81487321877786223</v>
      </c>
      <c r="I6588">
        <f t="shared" si="410"/>
        <v>1.0185903886772176</v>
      </c>
      <c r="J6588">
        <f t="shared" si="412"/>
        <v>1</v>
      </c>
      <c r="K6588">
        <v>3.2</v>
      </c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>
        <v>34.707999999999998</v>
      </c>
      <c r="AA6588">
        <f t="shared" si="411"/>
        <v>1.0185916357881302</v>
      </c>
    </row>
    <row r="6589" spans="1:27" ht="14.5" customHeight="1">
      <c r="A6589">
        <v>594728.576</v>
      </c>
      <c r="B6589">
        <v>9605228.9920000006</v>
      </c>
      <c r="C6589" t="s">
        <v>52</v>
      </c>
      <c r="D6589" t="s">
        <v>524</v>
      </c>
      <c r="E6589" t="s">
        <v>397</v>
      </c>
      <c r="F6589" t="s">
        <v>3391</v>
      </c>
      <c r="G6589" t="s">
        <v>26</v>
      </c>
      <c r="H6589">
        <f t="shared" si="409"/>
        <v>9.5596406027133369</v>
      </c>
      <c r="I6589">
        <f t="shared" si="410"/>
        <v>3.4887940590035842</v>
      </c>
      <c r="J6589">
        <f t="shared" si="412"/>
        <v>2</v>
      </c>
      <c r="K6589">
        <v>7.8</v>
      </c>
      <c r="L6589">
        <v>7.7</v>
      </c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>
        <v>35.151000000000003</v>
      </c>
      <c r="AA6589">
        <f t="shared" si="411"/>
        <v>2.4828171122335672</v>
      </c>
    </row>
    <row r="6590" spans="1:27" ht="14.5" customHeight="1">
      <c r="A6590">
        <v>594728.56200000003</v>
      </c>
      <c r="B6590">
        <v>9605223.5250000004</v>
      </c>
      <c r="C6590" t="s">
        <v>565</v>
      </c>
      <c r="D6590" t="s">
        <v>524</v>
      </c>
      <c r="E6590" t="s">
        <v>397</v>
      </c>
      <c r="F6590" t="s">
        <v>3472</v>
      </c>
      <c r="G6590" t="s">
        <v>26</v>
      </c>
      <c r="H6590">
        <f t="shared" si="409"/>
        <v>3.1345562585605462</v>
      </c>
      <c r="I6590">
        <f t="shared" si="410"/>
        <v>1.9977566545573811</v>
      </c>
      <c r="J6590">
        <f t="shared" si="412"/>
        <v>3</v>
      </c>
      <c r="K6590">
        <v>3.1</v>
      </c>
      <c r="L6590">
        <v>3.6</v>
      </c>
      <c r="M6590">
        <v>2.9</v>
      </c>
      <c r="N6590"/>
      <c r="O6590"/>
      <c r="P6590"/>
      <c r="Q6590"/>
      <c r="R6590"/>
      <c r="S6590"/>
      <c r="T6590"/>
      <c r="U6590"/>
      <c r="V6590"/>
      <c r="W6590"/>
      <c r="X6590"/>
      <c r="Y6590"/>
      <c r="Z6590">
        <v>35.435000000000002</v>
      </c>
      <c r="AA6590">
        <f t="shared" si="411"/>
        <v>1.1459155902616465</v>
      </c>
    </row>
    <row r="6591" spans="1:27" ht="14.5" customHeight="1">
      <c r="A6591">
        <v>594728.49600000004</v>
      </c>
      <c r="B6591">
        <v>9605232.5319999997</v>
      </c>
      <c r="C6591" t="s">
        <v>106</v>
      </c>
      <c r="D6591" t="s">
        <v>524</v>
      </c>
      <c r="E6591" t="s">
        <v>397</v>
      </c>
      <c r="F6591" t="s">
        <v>3397</v>
      </c>
      <c r="G6591" t="s">
        <v>26</v>
      </c>
      <c r="H6591">
        <f t="shared" si="409"/>
        <v>1.7578661526174781</v>
      </c>
      <c r="I6591">
        <f t="shared" si="410"/>
        <v>1.4960546333696634</v>
      </c>
      <c r="J6591">
        <f t="shared" si="412"/>
        <v>1</v>
      </c>
      <c r="K6591">
        <v>4.7</v>
      </c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>
        <v>34.868000000000002</v>
      </c>
      <c r="AA6591">
        <f t="shared" si="411"/>
        <v>1.4960564650638162</v>
      </c>
    </row>
    <row r="6592" spans="1:27" ht="14.5" customHeight="1">
      <c r="A6592">
        <v>594728.45499999996</v>
      </c>
      <c r="B6592">
        <v>9605229.0700000003</v>
      </c>
      <c r="C6592" t="s">
        <v>718</v>
      </c>
      <c r="D6592" t="s">
        <v>524</v>
      </c>
      <c r="E6592" t="s">
        <v>397</v>
      </c>
      <c r="F6592" t="s">
        <v>3390</v>
      </c>
      <c r="G6592" t="s">
        <v>26</v>
      </c>
      <c r="H6592">
        <f t="shared" si="409"/>
        <v>1.1490985624172196</v>
      </c>
      <c r="I6592">
        <f t="shared" si="410"/>
        <v>1.2095760865541958</v>
      </c>
      <c r="J6592">
        <f t="shared" si="412"/>
        <v>1</v>
      </c>
      <c r="K6592">
        <v>3.8</v>
      </c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>
        <v>35.107999999999997</v>
      </c>
      <c r="AA6592">
        <f t="shared" si="411"/>
        <v>1.2095775674984046</v>
      </c>
    </row>
    <row r="6593" spans="1:27" ht="14.5" customHeight="1">
      <c r="A6593">
        <v>594728.40500000003</v>
      </c>
      <c r="B6593">
        <v>9605226.6669999994</v>
      </c>
      <c r="C6593" t="s">
        <v>27</v>
      </c>
      <c r="D6593" t="s">
        <v>524</v>
      </c>
      <c r="E6593" t="s">
        <v>397</v>
      </c>
      <c r="F6593" t="s">
        <v>3485</v>
      </c>
      <c r="G6593" t="s">
        <v>26</v>
      </c>
      <c r="H6593">
        <f t="shared" si="409"/>
        <v>691.22894022236494</v>
      </c>
      <c r="I6593">
        <f t="shared" si="410"/>
        <v>29.666445070223961</v>
      </c>
      <c r="J6593">
        <f t="shared" si="412"/>
        <v>1</v>
      </c>
      <c r="K6593">
        <v>93.2</v>
      </c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>
        <v>35.308</v>
      </c>
      <c r="AA6593">
        <f t="shared" si="411"/>
        <v>29.666481392329292</v>
      </c>
    </row>
    <row r="6594" spans="1:27" ht="14.5" customHeight="1">
      <c r="A6594">
        <v>594728.39199999999</v>
      </c>
      <c r="B6594">
        <v>9605236.5810000002</v>
      </c>
      <c r="C6594" t="s">
        <v>749</v>
      </c>
      <c r="D6594" t="s">
        <v>524</v>
      </c>
      <c r="E6594" t="s">
        <v>397</v>
      </c>
      <c r="F6594" t="s">
        <v>3409</v>
      </c>
      <c r="G6594" t="s">
        <v>26</v>
      </c>
      <c r="H6594">
        <f t="shared" ref="H6594:H6657" si="413">((K6594^2)/(4*3.141593)+(L6594^2)/(4*3.141593)+(M6594^2)/(4*3.141593)+(N6594^2)/(4*3.141593)+(O6594^2)/(4*3.141593)+(P6594^2)/(4*3.141593)+(Q6594^2)/(4*3.141593)+(M6594^2)/(4*3.141593)+(R6594^2)/(4*3.141593)+(S6594^2)/(4*3.141593)+(T6594^2)/(4*3.141593)+(U6594^2)/(4*3.141593)+(V6594^2)/(4*3.141593)+(W6594^2)/(4*3.141593)+(X6594^2)/(4*3.141593)+(Y6594^2)/(4*3.141593))</f>
        <v>3.2555140019728848</v>
      </c>
      <c r="I6594">
        <f t="shared" ref="I6594:I6657" si="414">2*SQRT(H6594/3.1416)</f>
        <v>2.035937001197615</v>
      </c>
      <c r="J6594">
        <f t="shared" si="412"/>
        <v>4</v>
      </c>
      <c r="K6594">
        <v>2.9</v>
      </c>
      <c r="L6594">
        <v>2.8</v>
      </c>
      <c r="M6594">
        <v>2.9</v>
      </c>
      <c r="N6594">
        <v>2.8</v>
      </c>
      <c r="O6594"/>
      <c r="P6594"/>
      <c r="Q6594"/>
      <c r="R6594"/>
      <c r="S6594"/>
      <c r="T6594"/>
      <c r="U6594"/>
      <c r="V6594"/>
      <c r="W6594"/>
      <c r="X6594"/>
      <c r="Y6594"/>
      <c r="Z6594">
        <v>34.630000000000003</v>
      </c>
      <c r="AA6594">
        <f t="shared" ref="AA6594:AA6657" si="415">MAX(K6594:Y6594)/PI()</f>
        <v>0.92309866993299294</v>
      </c>
    </row>
    <row r="6595" spans="1:27" ht="14.5" customHeight="1">
      <c r="A6595">
        <v>594728.30700000003</v>
      </c>
      <c r="B6595">
        <v>9605237.9670000002</v>
      </c>
      <c r="C6595" t="s">
        <v>749</v>
      </c>
      <c r="D6595" t="s">
        <v>524</v>
      </c>
      <c r="E6595" t="s">
        <v>397</v>
      </c>
      <c r="F6595" t="s">
        <v>3277</v>
      </c>
      <c r="G6595" t="s">
        <v>26</v>
      </c>
      <c r="H6595">
        <f t="shared" si="413"/>
        <v>3.2181125944703854</v>
      </c>
      <c r="I6595">
        <f t="shared" si="414"/>
        <v>2.0242081496582407</v>
      </c>
      <c r="J6595">
        <f t="shared" si="412"/>
        <v>4</v>
      </c>
      <c r="K6595">
        <v>2.9</v>
      </c>
      <c r="L6595">
        <v>3.1</v>
      </c>
      <c r="M6595">
        <v>2.7</v>
      </c>
      <c r="N6595">
        <v>2.8</v>
      </c>
      <c r="O6595"/>
      <c r="P6595"/>
      <c r="Q6595"/>
      <c r="R6595"/>
      <c r="S6595"/>
      <c r="T6595"/>
      <c r="U6595"/>
      <c r="V6595"/>
      <c r="W6595"/>
      <c r="X6595"/>
      <c r="Y6595"/>
      <c r="Z6595">
        <v>34.561999999999998</v>
      </c>
      <c r="AA6595">
        <f t="shared" si="415"/>
        <v>0.9867606471697512</v>
      </c>
    </row>
    <row r="6596" spans="1:27" ht="14.5" customHeight="1">
      <c r="A6596">
        <v>594728.28899999999</v>
      </c>
      <c r="B6596">
        <v>9605222.2249999996</v>
      </c>
      <c r="C6596" t="s">
        <v>565</v>
      </c>
      <c r="D6596" t="s">
        <v>524</v>
      </c>
      <c r="E6596" t="s">
        <v>397</v>
      </c>
      <c r="F6596" t="s">
        <v>3470</v>
      </c>
      <c r="G6596" t="s">
        <v>26</v>
      </c>
      <c r="H6596">
        <f t="shared" si="413"/>
        <v>1.4713872866408857</v>
      </c>
      <c r="I6596">
        <f t="shared" si="414"/>
        <v>1.3687308347850109</v>
      </c>
      <c r="J6596">
        <f t="shared" si="412"/>
        <v>1</v>
      </c>
      <c r="K6596">
        <v>4.3</v>
      </c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>
        <v>35.548000000000002</v>
      </c>
      <c r="AA6596">
        <f t="shared" si="415"/>
        <v>1.3687325105902999</v>
      </c>
    </row>
    <row r="6597" spans="1:27" ht="14.5" customHeight="1">
      <c r="A6597">
        <v>594728.20600000001</v>
      </c>
      <c r="B6597">
        <v>9605221.0179999992</v>
      </c>
      <c r="C6597" t="s">
        <v>565</v>
      </c>
      <c r="D6597" t="s">
        <v>524</v>
      </c>
      <c r="E6597" t="s">
        <v>397</v>
      </c>
      <c r="F6597" t="s">
        <v>3469</v>
      </c>
      <c r="G6597" t="s">
        <v>26</v>
      </c>
      <c r="H6597">
        <f t="shared" si="413"/>
        <v>3.4791266723601693</v>
      </c>
      <c r="I6597">
        <f t="shared" si="414"/>
        <v>2.1046974370931211</v>
      </c>
      <c r="J6597">
        <f t="shared" si="412"/>
        <v>3</v>
      </c>
      <c r="K6597">
        <v>4.3</v>
      </c>
      <c r="L6597">
        <v>2.9</v>
      </c>
      <c r="M6597">
        <v>2.9</v>
      </c>
      <c r="N6597"/>
      <c r="O6597"/>
      <c r="P6597"/>
      <c r="Q6597"/>
      <c r="R6597"/>
      <c r="S6597"/>
      <c r="T6597"/>
      <c r="U6597"/>
      <c r="V6597"/>
      <c r="W6597"/>
      <c r="X6597"/>
      <c r="Y6597"/>
      <c r="Z6597">
        <v>35.630000000000003</v>
      </c>
      <c r="AA6597">
        <f t="shared" si="415"/>
        <v>1.3687325105902999</v>
      </c>
    </row>
    <row r="6598" spans="1:27" ht="14.5" customHeight="1">
      <c r="A6598">
        <v>594728.18299999996</v>
      </c>
      <c r="B6598">
        <v>9605232.6410000008</v>
      </c>
      <c r="C6598" t="s">
        <v>527</v>
      </c>
      <c r="D6598" t="s">
        <v>524</v>
      </c>
      <c r="E6598" t="s">
        <v>397</v>
      </c>
      <c r="F6598" t="s">
        <v>3396</v>
      </c>
      <c r="G6598" t="s">
        <v>26</v>
      </c>
      <c r="H6598">
        <f t="shared" si="413"/>
        <v>1.2732394043404096</v>
      </c>
      <c r="I6598">
        <f t="shared" si="414"/>
        <v>1.2732379858465219</v>
      </c>
      <c r="J6598">
        <f t="shared" si="412"/>
        <v>1</v>
      </c>
      <c r="K6598">
        <v>4</v>
      </c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>
        <v>34.841000000000001</v>
      </c>
      <c r="AA6598">
        <f t="shared" si="415"/>
        <v>1.2732395447351628</v>
      </c>
    </row>
    <row r="6599" spans="1:27" ht="14.5" customHeight="1">
      <c r="A6599">
        <v>594728.10900000005</v>
      </c>
      <c r="B6599">
        <v>9605230.4330000002</v>
      </c>
      <c r="C6599" t="s">
        <v>527</v>
      </c>
      <c r="D6599" t="s">
        <v>524</v>
      </c>
      <c r="E6599" t="s">
        <v>397</v>
      </c>
      <c r="F6599" t="s">
        <v>3394</v>
      </c>
      <c r="G6599" t="s">
        <v>26</v>
      </c>
      <c r="H6599">
        <f t="shared" si="413"/>
        <v>5.2743942324801472</v>
      </c>
      <c r="I6599">
        <f t="shared" si="414"/>
        <v>2.5914381349814022</v>
      </c>
      <c r="J6599">
        <f t="shared" si="412"/>
        <v>2</v>
      </c>
      <c r="K6599">
        <v>7.2</v>
      </c>
      <c r="L6599">
        <v>3.8</v>
      </c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>
        <v>35.015000000000001</v>
      </c>
      <c r="AA6599">
        <f t="shared" si="415"/>
        <v>2.2918311805232929</v>
      </c>
    </row>
    <row r="6600" spans="1:27" ht="14.5" customHeight="1">
      <c r="A6600">
        <v>594727.90899999999</v>
      </c>
      <c r="B6600">
        <v>9605238.0289999992</v>
      </c>
      <c r="C6600" t="s">
        <v>8035</v>
      </c>
      <c r="D6600" t="s">
        <v>524</v>
      </c>
      <c r="E6600" t="s">
        <v>397</v>
      </c>
      <c r="F6600" t="s">
        <v>3278</v>
      </c>
      <c r="G6600" t="s">
        <v>26</v>
      </c>
      <c r="H6600">
        <f t="shared" si="413"/>
        <v>3.8786055354719724</v>
      </c>
      <c r="I6600">
        <f t="shared" si="414"/>
        <v>2.2222471505450039</v>
      </c>
      <c r="J6600">
        <f t="shared" si="412"/>
        <v>2</v>
      </c>
      <c r="K6600">
        <v>4.3</v>
      </c>
      <c r="L6600">
        <v>5.5</v>
      </c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>
        <v>34.520000000000003</v>
      </c>
      <c r="AA6600">
        <f t="shared" si="415"/>
        <v>1.7507043740108488</v>
      </c>
    </row>
    <row r="6601" spans="1:27" ht="14.5" customHeight="1">
      <c r="A6601">
        <v>594727.88500000001</v>
      </c>
      <c r="B6601">
        <v>9605226.216</v>
      </c>
      <c r="C6601" t="s">
        <v>36</v>
      </c>
      <c r="D6601" t="s">
        <v>524</v>
      </c>
      <c r="E6601" t="s">
        <v>397</v>
      </c>
      <c r="F6601" t="s">
        <v>3480</v>
      </c>
      <c r="G6601" t="s">
        <v>26</v>
      </c>
      <c r="H6601">
        <f t="shared" si="413"/>
        <v>2.4072182488310867</v>
      </c>
      <c r="I6601">
        <f t="shared" si="414"/>
        <v>1.7507022305389675</v>
      </c>
      <c r="J6601">
        <f t="shared" si="412"/>
        <v>1</v>
      </c>
      <c r="K6601">
        <v>5.5</v>
      </c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>
        <v>35.302999999999997</v>
      </c>
      <c r="AA6601">
        <f t="shared" si="415"/>
        <v>1.7507043740108488</v>
      </c>
    </row>
    <row r="6602" spans="1:27" ht="14.5" customHeight="1">
      <c r="A6602">
        <v>594727.85699999996</v>
      </c>
      <c r="B6602">
        <v>9605224.6669999994</v>
      </c>
      <c r="C6602" t="s">
        <v>52</v>
      </c>
      <c r="D6602" t="s">
        <v>524</v>
      </c>
      <c r="E6602" t="s">
        <v>397</v>
      </c>
      <c r="F6602" t="s">
        <v>3476</v>
      </c>
      <c r="G6602" t="s">
        <v>26</v>
      </c>
      <c r="H6602">
        <f t="shared" si="413"/>
        <v>7.1818660151076221</v>
      </c>
      <c r="I6602">
        <f t="shared" si="414"/>
        <v>3.0239402163854892</v>
      </c>
      <c r="J6602">
        <f t="shared" si="412"/>
        <v>1</v>
      </c>
      <c r="K6602">
        <v>9.5</v>
      </c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>
        <v>35.380000000000003</v>
      </c>
      <c r="AA6602">
        <f t="shared" si="415"/>
        <v>3.0239439187460113</v>
      </c>
    </row>
    <row r="6603" spans="1:27" ht="14.5" customHeight="1">
      <c r="A6603">
        <v>594727.81900000002</v>
      </c>
      <c r="B6603">
        <v>9605235.6720000003</v>
      </c>
      <c r="C6603" t="s">
        <v>563</v>
      </c>
      <c r="D6603" t="s">
        <v>524</v>
      </c>
      <c r="E6603" t="s">
        <v>397</v>
      </c>
      <c r="F6603" t="s">
        <v>3405</v>
      </c>
      <c r="G6603" t="s">
        <v>26</v>
      </c>
      <c r="H6603">
        <f t="shared" si="413"/>
        <v>1.6114436211183307</v>
      </c>
      <c r="I6603">
        <f t="shared" si="414"/>
        <v>1.432392734077337</v>
      </c>
      <c r="J6603">
        <f t="shared" si="412"/>
        <v>1</v>
      </c>
      <c r="K6603">
        <v>4.5</v>
      </c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>
        <v>34.625999999999998</v>
      </c>
      <c r="AA6603">
        <f t="shared" si="415"/>
        <v>1.432394487827058</v>
      </c>
    </row>
    <row r="6604" spans="1:27" ht="14.5" customHeight="1">
      <c r="A6604">
        <v>594727.78799999994</v>
      </c>
      <c r="B6604">
        <v>9605229.1370000001</v>
      </c>
      <c r="C6604" t="s">
        <v>8035</v>
      </c>
      <c r="D6604" t="s">
        <v>524</v>
      </c>
      <c r="E6604" t="s">
        <v>397</v>
      </c>
      <c r="F6604" t="s">
        <v>3389</v>
      </c>
      <c r="G6604" t="s">
        <v>26</v>
      </c>
      <c r="H6604">
        <f t="shared" si="413"/>
        <v>0.7647394172319586</v>
      </c>
      <c r="I6604">
        <f t="shared" si="414"/>
        <v>0.98675943903105445</v>
      </c>
      <c r="J6604">
        <f t="shared" si="412"/>
        <v>1</v>
      </c>
      <c r="K6604">
        <v>3.1</v>
      </c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>
        <v>35.033000000000001</v>
      </c>
      <c r="AA6604">
        <f t="shared" si="415"/>
        <v>0.9867606471697512</v>
      </c>
    </row>
    <row r="6605" spans="1:27" ht="14.5" customHeight="1">
      <c r="A6605">
        <v>594727.74100000004</v>
      </c>
      <c r="B6605">
        <v>9605222.1199999992</v>
      </c>
      <c r="C6605" t="s">
        <v>565</v>
      </c>
      <c r="D6605" t="s">
        <v>524</v>
      </c>
      <c r="E6605" t="s">
        <v>397</v>
      </c>
      <c r="F6605" t="s">
        <v>3471</v>
      </c>
      <c r="G6605" t="s">
        <v>26</v>
      </c>
      <c r="H6605">
        <f t="shared" si="413"/>
        <v>1.4037464432853015</v>
      </c>
      <c r="I6605">
        <f t="shared" si="414"/>
        <v>1.3368998851388478</v>
      </c>
      <c r="J6605">
        <f t="shared" si="412"/>
        <v>1</v>
      </c>
      <c r="K6605">
        <v>4.2</v>
      </c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>
        <v>35.529000000000003</v>
      </c>
      <c r="AA6605">
        <f t="shared" si="415"/>
        <v>1.3369015219719209</v>
      </c>
    </row>
    <row r="6606" spans="1:27" ht="14.5" customHeight="1">
      <c r="A6606">
        <v>594727.64899999998</v>
      </c>
      <c r="B6606">
        <v>9605238.5250000004</v>
      </c>
      <c r="C6606" t="s">
        <v>602</v>
      </c>
      <c r="D6606" t="s">
        <v>524</v>
      </c>
      <c r="E6606" t="s">
        <v>397</v>
      </c>
      <c r="F6606" t="s">
        <v>3279</v>
      </c>
      <c r="G6606" t="s">
        <v>26</v>
      </c>
      <c r="H6606">
        <f t="shared" si="413"/>
        <v>3.8992956757925041</v>
      </c>
      <c r="I6606">
        <f t="shared" si="414"/>
        <v>2.2281664752314132</v>
      </c>
      <c r="J6606">
        <f t="shared" si="412"/>
        <v>1</v>
      </c>
      <c r="K6606">
        <v>7</v>
      </c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>
        <v>34.526000000000003</v>
      </c>
      <c r="AA6606">
        <f t="shared" si="415"/>
        <v>2.228169203286535</v>
      </c>
    </row>
    <row r="6607" spans="1:27" ht="14.5" customHeight="1">
      <c r="A6607">
        <v>594727.64199999999</v>
      </c>
      <c r="B6607">
        <v>9605223.1469999999</v>
      </c>
      <c r="C6607" t="s">
        <v>563</v>
      </c>
      <c r="D6607" t="s">
        <v>524</v>
      </c>
      <c r="E6607" t="s">
        <v>397</v>
      </c>
      <c r="F6607" t="s">
        <v>3474</v>
      </c>
      <c r="G6607" t="s">
        <v>26</v>
      </c>
      <c r="H6607">
        <f t="shared" si="413"/>
        <v>0.49735914232047246</v>
      </c>
      <c r="I6607">
        <f t="shared" si="414"/>
        <v>0.79577374115407618</v>
      </c>
      <c r="J6607">
        <f t="shared" si="412"/>
        <v>1</v>
      </c>
      <c r="K6607">
        <v>2.5</v>
      </c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>
        <v>35.466999999999999</v>
      </c>
      <c r="AA6607">
        <f t="shared" si="415"/>
        <v>0.79577471545947676</v>
      </c>
    </row>
    <row r="6608" spans="1:27" ht="14.5" customHeight="1">
      <c r="A6608">
        <v>594727.63300000003</v>
      </c>
      <c r="B6608">
        <v>9605234.1799999997</v>
      </c>
      <c r="C6608" t="s">
        <v>52</v>
      </c>
      <c r="D6608" t="s">
        <v>524</v>
      </c>
      <c r="E6608" t="s">
        <v>397</v>
      </c>
      <c r="F6608" t="s">
        <v>3398</v>
      </c>
      <c r="G6608" t="s">
        <v>26</v>
      </c>
      <c r="H6608">
        <f t="shared" si="413"/>
        <v>21.983274090564883</v>
      </c>
      <c r="I6608">
        <f t="shared" si="414"/>
        <v>5.2905489736205711</v>
      </c>
      <c r="J6608">
        <f t="shared" si="412"/>
        <v>2</v>
      </c>
      <c r="K6608">
        <v>11.5</v>
      </c>
      <c r="L6608">
        <v>12</v>
      </c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>
        <v>34.701999999999998</v>
      </c>
      <c r="AA6608">
        <f t="shared" si="415"/>
        <v>3.8197186342054881</v>
      </c>
    </row>
    <row r="6609" spans="1:27" ht="14.5" customHeight="1">
      <c r="A6609">
        <v>594727.60199999996</v>
      </c>
      <c r="B6609">
        <v>9605236.2909999993</v>
      </c>
      <c r="C6609" t="s">
        <v>563</v>
      </c>
      <c r="D6609" t="s">
        <v>524</v>
      </c>
      <c r="E6609" t="s">
        <v>397</v>
      </c>
      <c r="F6609" t="s">
        <v>3404</v>
      </c>
      <c r="G6609" t="s">
        <v>26</v>
      </c>
      <c r="H6609">
        <f t="shared" si="413"/>
        <v>0.7647394172319586</v>
      </c>
      <c r="I6609">
        <f t="shared" si="414"/>
        <v>0.98675943903105445</v>
      </c>
      <c r="J6609">
        <f t="shared" si="412"/>
        <v>1</v>
      </c>
      <c r="K6609">
        <v>3.1</v>
      </c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>
        <v>34.576000000000001</v>
      </c>
      <c r="AA6609">
        <f t="shared" si="415"/>
        <v>0.9867606471697512</v>
      </c>
    </row>
    <row r="6610" spans="1:27" ht="14.5" customHeight="1">
      <c r="A6610">
        <v>594727.54500000004</v>
      </c>
      <c r="B6610">
        <v>9605223.2070000004</v>
      </c>
      <c r="C6610" t="s">
        <v>563</v>
      </c>
      <c r="D6610" t="s">
        <v>524</v>
      </c>
      <c r="E6610" t="s">
        <v>397</v>
      </c>
      <c r="F6610" t="s">
        <v>3473</v>
      </c>
      <c r="G6610" t="s">
        <v>26</v>
      </c>
      <c r="H6610">
        <f t="shared" si="413"/>
        <v>0.7647394172319586</v>
      </c>
      <c r="I6610">
        <f t="shared" si="414"/>
        <v>0.98675943903105445</v>
      </c>
      <c r="J6610">
        <f t="shared" si="412"/>
        <v>1</v>
      </c>
      <c r="K6610">
        <v>3.1</v>
      </c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>
        <v>35.444000000000003</v>
      </c>
      <c r="AA6610">
        <f t="shared" si="415"/>
        <v>0.9867606471697512</v>
      </c>
    </row>
    <row r="6611" spans="1:27" ht="14.5" customHeight="1">
      <c r="A6611">
        <v>594727.44400000002</v>
      </c>
      <c r="B6611">
        <v>9605241.1679999996</v>
      </c>
      <c r="C6611" t="s">
        <v>106</v>
      </c>
      <c r="D6611" t="s">
        <v>524</v>
      </c>
      <c r="E6611" t="s">
        <v>397</v>
      </c>
      <c r="F6611" t="s">
        <v>3280</v>
      </c>
      <c r="G6611" t="s">
        <v>26</v>
      </c>
      <c r="H6611">
        <f t="shared" si="413"/>
        <v>2.6769858476257111</v>
      </c>
      <c r="I6611">
        <f t="shared" si="414"/>
        <v>1.8461950794774566</v>
      </c>
      <c r="J6611">
        <f t="shared" si="412"/>
        <v>1</v>
      </c>
      <c r="K6611">
        <v>5.8</v>
      </c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>
        <v>34.35</v>
      </c>
      <c r="AA6611">
        <f t="shared" si="415"/>
        <v>1.8461973398659859</v>
      </c>
    </row>
    <row r="6612" spans="1:27" ht="14.5" customHeight="1">
      <c r="A6612">
        <v>594727.38800000004</v>
      </c>
      <c r="B6612">
        <v>9605220.6129999999</v>
      </c>
      <c r="C6612" t="s">
        <v>527</v>
      </c>
      <c r="D6612" t="s">
        <v>524</v>
      </c>
      <c r="E6612" t="s">
        <v>397</v>
      </c>
      <c r="F6612" t="s">
        <v>3557</v>
      </c>
      <c r="G6612" t="s">
        <v>26</v>
      </c>
      <c r="H6612">
        <f t="shared" si="413"/>
        <v>2.4955492325072024</v>
      </c>
      <c r="I6612">
        <f t="shared" si="414"/>
        <v>1.7825331801851305</v>
      </c>
      <c r="J6612">
        <f t="shared" si="412"/>
        <v>1</v>
      </c>
      <c r="K6612">
        <v>5.6</v>
      </c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>
        <v>35.601999999999997</v>
      </c>
      <c r="AA6612">
        <f t="shared" si="415"/>
        <v>1.7825353626292277</v>
      </c>
    </row>
    <row r="6613" spans="1:27" ht="14.5" customHeight="1">
      <c r="A6613">
        <v>594727.37899999996</v>
      </c>
      <c r="B6613">
        <v>9605224.6850000005</v>
      </c>
      <c r="C6613" t="s">
        <v>527</v>
      </c>
      <c r="D6613" t="s">
        <v>524</v>
      </c>
      <c r="E6613" t="s">
        <v>397</v>
      </c>
      <c r="F6613" t="s">
        <v>3478</v>
      </c>
      <c r="G6613" t="s">
        <v>26</v>
      </c>
      <c r="H6613">
        <f t="shared" si="413"/>
        <v>1.4037464432853015</v>
      </c>
      <c r="I6613">
        <f t="shared" si="414"/>
        <v>1.3368998851388478</v>
      </c>
      <c r="J6613">
        <f t="shared" si="412"/>
        <v>1</v>
      </c>
      <c r="K6613">
        <v>4.2</v>
      </c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>
        <v>35.353000000000002</v>
      </c>
      <c r="AA6613">
        <f t="shared" si="415"/>
        <v>1.3369015219719209</v>
      </c>
    </row>
    <row r="6614" spans="1:27" ht="14.5" customHeight="1">
      <c r="A6614">
        <v>594727.29700000002</v>
      </c>
      <c r="B6614">
        <v>9605241.2689999994</v>
      </c>
      <c r="C6614" t="s">
        <v>131</v>
      </c>
      <c r="D6614" t="s">
        <v>524</v>
      </c>
      <c r="E6614" t="s">
        <v>397</v>
      </c>
      <c r="F6614" t="s">
        <v>3281</v>
      </c>
      <c r="G6614" t="s">
        <v>26</v>
      </c>
      <c r="H6614">
        <f t="shared" si="413"/>
        <v>1.480936582173439</v>
      </c>
      <c r="I6614">
        <f t="shared" si="414"/>
        <v>1.3731651795599071</v>
      </c>
      <c r="J6614">
        <f t="shared" si="412"/>
        <v>2</v>
      </c>
      <c r="K6614">
        <v>3</v>
      </c>
      <c r="L6614">
        <v>3.1</v>
      </c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>
        <v>34.335000000000001</v>
      </c>
      <c r="AA6614">
        <f t="shared" si="415"/>
        <v>0.9867606471697512</v>
      </c>
    </row>
    <row r="6615" spans="1:27" ht="14.5" customHeight="1">
      <c r="A6615">
        <v>594727.27399999998</v>
      </c>
      <c r="B6615">
        <v>9605235.7400000002</v>
      </c>
      <c r="C6615" t="s">
        <v>718</v>
      </c>
      <c r="D6615" t="s">
        <v>524</v>
      </c>
      <c r="E6615" t="s">
        <v>397</v>
      </c>
      <c r="F6615" t="s">
        <v>3403</v>
      </c>
      <c r="G6615" t="s">
        <v>26</v>
      </c>
      <c r="H6615">
        <f t="shared" si="413"/>
        <v>0.7647394172319586</v>
      </c>
      <c r="I6615">
        <f t="shared" si="414"/>
        <v>0.98675943903105445</v>
      </c>
      <c r="J6615">
        <f t="shared" si="412"/>
        <v>1</v>
      </c>
      <c r="K6615">
        <v>3.1</v>
      </c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>
        <v>34.533999999999999</v>
      </c>
      <c r="AA6615">
        <f t="shared" si="415"/>
        <v>0.9867606471697512</v>
      </c>
    </row>
    <row r="6616" spans="1:27" ht="14.5" customHeight="1">
      <c r="A6616">
        <v>594727.26199999999</v>
      </c>
      <c r="B6616">
        <v>9605221.3589999992</v>
      </c>
      <c r="C6616" t="s">
        <v>565</v>
      </c>
      <c r="D6616" t="s">
        <v>524</v>
      </c>
      <c r="E6616" t="s">
        <v>397</v>
      </c>
      <c r="F6616" t="s">
        <v>3517</v>
      </c>
      <c r="G6616" t="s">
        <v>26</v>
      </c>
      <c r="H6616">
        <f t="shared" si="413"/>
        <v>1.5000351732385448</v>
      </c>
      <c r="I6616">
        <f t="shared" si="414"/>
        <v>1.3819911848072075</v>
      </c>
      <c r="J6616">
        <f t="shared" si="412"/>
        <v>2</v>
      </c>
      <c r="K6616">
        <v>3.4</v>
      </c>
      <c r="L6616">
        <v>2.7</v>
      </c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>
        <v>35.567</v>
      </c>
      <c r="AA6616">
        <f t="shared" si="415"/>
        <v>1.0822536130248883</v>
      </c>
    </row>
    <row r="6617" spans="1:27" ht="14.5" customHeight="1">
      <c r="A6617">
        <v>594727.25800000003</v>
      </c>
      <c r="B6617">
        <v>9605229.9949999992</v>
      </c>
      <c r="C6617" t="s">
        <v>749</v>
      </c>
      <c r="D6617" t="s">
        <v>524</v>
      </c>
      <c r="E6617" t="s">
        <v>397</v>
      </c>
      <c r="F6617" t="s">
        <v>3387</v>
      </c>
      <c r="G6617" t="s">
        <v>26</v>
      </c>
      <c r="H6617">
        <f t="shared" si="413"/>
        <v>0.86659856957919112</v>
      </c>
      <c r="I6617">
        <f t="shared" si="414"/>
        <v>1.0504213383233805</v>
      </c>
      <c r="J6617">
        <f t="shared" si="412"/>
        <v>1</v>
      </c>
      <c r="K6617">
        <v>3.3</v>
      </c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>
        <v>34.930999999999997</v>
      </c>
      <c r="AA6617">
        <f t="shared" si="415"/>
        <v>1.0504226244065091</v>
      </c>
    </row>
    <row r="6618" spans="1:27" ht="14.5" customHeight="1">
      <c r="A6618">
        <v>594727.11499999999</v>
      </c>
      <c r="B6618">
        <v>9605225.5460000001</v>
      </c>
      <c r="C6618" t="s">
        <v>527</v>
      </c>
      <c r="D6618" t="s">
        <v>524</v>
      </c>
      <c r="E6618" t="s">
        <v>397</v>
      </c>
      <c r="F6618" t="s">
        <v>3479</v>
      </c>
      <c r="G6618" t="s">
        <v>26</v>
      </c>
      <c r="H6618">
        <f t="shared" si="413"/>
        <v>1.6114436211183307</v>
      </c>
      <c r="I6618">
        <f t="shared" si="414"/>
        <v>1.432392734077337</v>
      </c>
      <c r="J6618">
        <f t="shared" si="412"/>
        <v>1</v>
      </c>
      <c r="K6618">
        <v>4.5</v>
      </c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>
        <v>35.241</v>
      </c>
      <c r="AA6618">
        <f t="shared" si="415"/>
        <v>1.432394487827058</v>
      </c>
    </row>
    <row r="6619" spans="1:27" ht="14.5" customHeight="1">
      <c r="A6619">
        <v>594727.06099999999</v>
      </c>
      <c r="B6619">
        <v>9605242.0739999991</v>
      </c>
      <c r="C6619" t="s">
        <v>749</v>
      </c>
      <c r="D6619" t="s">
        <v>524</v>
      </c>
      <c r="E6619" t="s">
        <v>397</v>
      </c>
      <c r="F6619" t="s">
        <v>3293</v>
      </c>
      <c r="G6619" t="s">
        <v>26</v>
      </c>
      <c r="H6619">
        <f t="shared" si="413"/>
        <v>2.6944928894353914</v>
      </c>
      <c r="I6619">
        <f t="shared" si="414"/>
        <v>1.8522221457765418</v>
      </c>
      <c r="J6619">
        <f t="shared" si="412"/>
        <v>3</v>
      </c>
      <c r="K6619">
        <v>2.5</v>
      </c>
      <c r="L6619">
        <v>3.1</v>
      </c>
      <c r="M6619">
        <v>3</v>
      </c>
      <c r="N6619"/>
      <c r="O6619"/>
      <c r="P6619"/>
      <c r="Q6619"/>
      <c r="R6619"/>
      <c r="S6619"/>
      <c r="T6619"/>
      <c r="U6619"/>
      <c r="V6619"/>
      <c r="W6619"/>
      <c r="X6619"/>
      <c r="Y6619"/>
      <c r="Z6619">
        <v>34.292000000000002</v>
      </c>
      <c r="AA6619">
        <f t="shared" si="415"/>
        <v>0.9867606471697512</v>
      </c>
    </row>
    <row r="6620" spans="1:27" ht="14.5" customHeight="1">
      <c r="A6620">
        <v>594727</v>
      </c>
      <c r="B6620">
        <v>9605229.5289999992</v>
      </c>
      <c r="C6620" t="s">
        <v>32</v>
      </c>
      <c r="D6620" t="s">
        <v>524</v>
      </c>
      <c r="E6620" t="s">
        <v>397</v>
      </c>
      <c r="F6620" t="s">
        <v>3388</v>
      </c>
      <c r="G6620" t="s">
        <v>26</v>
      </c>
      <c r="H6620">
        <f t="shared" si="413"/>
        <v>1.7578661526174781</v>
      </c>
      <c r="I6620">
        <f t="shared" si="414"/>
        <v>1.4960546333696634</v>
      </c>
      <c r="J6620">
        <f t="shared" si="412"/>
        <v>1</v>
      </c>
      <c r="K6620">
        <v>4.7</v>
      </c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>
        <v>34.950000000000003</v>
      </c>
      <c r="AA6620">
        <f t="shared" si="415"/>
        <v>1.4960564650638162</v>
      </c>
    </row>
    <row r="6621" spans="1:27" ht="14.5" customHeight="1">
      <c r="A6621">
        <v>594726.96299999999</v>
      </c>
      <c r="B6621">
        <v>9605231.3090000004</v>
      </c>
      <c r="C6621" t="s">
        <v>527</v>
      </c>
      <c r="D6621" t="s">
        <v>524</v>
      </c>
      <c r="E6621" t="s">
        <v>397</v>
      </c>
      <c r="F6621" t="s">
        <v>3386</v>
      </c>
      <c r="G6621" t="s">
        <v>26</v>
      </c>
      <c r="H6621">
        <f t="shared" si="413"/>
        <v>1.4037464432853015</v>
      </c>
      <c r="I6621">
        <f t="shared" si="414"/>
        <v>1.3368998851388478</v>
      </c>
      <c r="J6621">
        <f t="shared" si="412"/>
        <v>1</v>
      </c>
      <c r="K6621">
        <v>4.2</v>
      </c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>
        <v>34.843000000000004</v>
      </c>
      <c r="AA6621">
        <f t="shared" si="415"/>
        <v>1.3369015219719209</v>
      </c>
    </row>
    <row r="6622" spans="1:27" ht="14.5" customHeight="1">
      <c r="A6622">
        <v>594726.94499999995</v>
      </c>
      <c r="B6622">
        <v>9605237.4550000001</v>
      </c>
      <c r="C6622" t="s">
        <v>8035</v>
      </c>
      <c r="D6622" t="s">
        <v>524</v>
      </c>
      <c r="E6622" t="s">
        <v>397</v>
      </c>
      <c r="F6622" t="s">
        <v>3286</v>
      </c>
      <c r="G6622" t="s">
        <v>26</v>
      </c>
      <c r="H6622">
        <f t="shared" si="413"/>
        <v>1.9894365692818898</v>
      </c>
      <c r="I6622">
        <f t="shared" si="414"/>
        <v>1.5915474823081524</v>
      </c>
      <c r="J6622">
        <f t="shared" si="412"/>
        <v>1</v>
      </c>
      <c r="K6622">
        <v>5</v>
      </c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>
        <v>34.457000000000001</v>
      </c>
      <c r="AA6622">
        <f t="shared" si="415"/>
        <v>1.5915494309189535</v>
      </c>
    </row>
    <row r="6623" spans="1:27" ht="14.5" customHeight="1">
      <c r="A6623">
        <v>594726.90099999995</v>
      </c>
      <c r="B6623">
        <v>9605236.6970000006</v>
      </c>
      <c r="C6623" t="s">
        <v>66</v>
      </c>
      <c r="D6623" t="s">
        <v>524</v>
      </c>
      <c r="E6623" t="s">
        <v>397</v>
      </c>
      <c r="F6623" t="s">
        <v>3287</v>
      </c>
      <c r="G6623" t="s">
        <v>26</v>
      </c>
      <c r="H6623">
        <f t="shared" si="413"/>
        <v>1110.3634366386734</v>
      </c>
      <c r="I6623">
        <f t="shared" si="414"/>
        <v>37.599937906616994</v>
      </c>
      <c r="J6623">
        <f t="shared" si="412"/>
        <v>4</v>
      </c>
      <c r="K6623">
        <v>106</v>
      </c>
      <c r="L6623">
        <v>21.8</v>
      </c>
      <c r="M6623">
        <v>27</v>
      </c>
      <c r="N6623">
        <v>28</v>
      </c>
      <c r="O6623"/>
      <c r="P6623"/>
      <c r="Q6623"/>
      <c r="R6623"/>
      <c r="S6623"/>
      <c r="T6623"/>
      <c r="U6623"/>
      <c r="V6623"/>
      <c r="W6623"/>
      <c r="X6623"/>
      <c r="Y6623"/>
      <c r="Z6623">
        <v>34.478999999999999</v>
      </c>
      <c r="AA6623">
        <f t="shared" si="415"/>
        <v>33.74084793548181</v>
      </c>
    </row>
    <row r="6624" spans="1:27" ht="14.5" customHeight="1">
      <c r="A6624">
        <v>594726.9</v>
      </c>
      <c r="B6624">
        <v>9605230.2009999994</v>
      </c>
      <c r="C6624" t="s">
        <v>106</v>
      </c>
      <c r="D6624" t="s">
        <v>524</v>
      </c>
      <c r="E6624" t="s">
        <v>397</v>
      </c>
      <c r="F6624" t="s">
        <v>3385</v>
      </c>
      <c r="G6624" t="s">
        <v>26</v>
      </c>
      <c r="H6624">
        <f t="shared" si="413"/>
        <v>1.4713872866408857</v>
      </c>
      <c r="I6624">
        <f t="shared" si="414"/>
        <v>1.3687308347850109</v>
      </c>
      <c r="J6624">
        <f t="shared" si="412"/>
        <v>1</v>
      </c>
      <c r="K6624">
        <v>4.3</v>
      </c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>
        <v>34.927999999999997</v>
      </c>
      <c r="AA6624">
        <f t="shared" si="415"/>
        <v>1.3687325105902999</v>
      </c>
    </row>
    <row r="6625" spans="1:27" ht="14.5" customHeight="1">
      <c r="A6625">
        <v>594726.86199999996</v>
      </c>
      <c r="B6625">
        <v>9605237.7039999999</v>
      </c>
      <c r="C6625" t="s">
        <v>667</v>
      </c>
      <c r="D6625" t="s">
        <v>524</v>
      </c>
      <c r="E6625" t="s">
        <v>397</v>
      </c>
      <c r="F6625" t="s">
        <v>3299</v>
      </c>
      <c r="G6625" t="s">
        <v>26</v>
      </c>
      <c r="H6625">
        <f t="shared" si="413"/>
        <v>0.81487321877786223</v>
      </c>
      <c r="I6625">
        <f t="shared" si="414"/>
        <v>1.0185903886772176</v>
      </c>
      <c r="J6625">
        <f t="shared" si="412"/>
        <v>1</v>
      </c>
      <c r="K6625">
        <v>3.2</v>
      </c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>
        <v>34.459000000000003</v>
      </c>
      <c r="AA6625">
        <f t="shared" si="415"/>
        <v>1.0185916357881302</v>
      </c>
    </row>
    <row r="6626" spans="1:27" ht="14.5" customHeight="1">
      <c r="A6626">
        <v>594726.84400000004</v>
      </c>
      <c r="B6626">
        <v>9605224.3709999993</v>
      </c>
      <c r="C6626" t="s">
        <v>32</v>
      </c>
      <c r="D6626" t="s">
        <v>524</v>
      </c>
      <c r="E6626" t="s">
        <v>397</v>
      </c>
      <c r="F6626" t="s">
        <v>3477</v>
      </c>
      <c r="G6626" t="s">
        <v>26</v>
      </c>
      <c r="H6626">
        <f t="shared" si="413"/>
        <v>11.459154639063685</v>
      </c>
      <c r="I6626">
        <f t="shared" si="414"/>
        <v>3.8197139575395656</v>
      </c>
      <c r="J6626">
        <f t="shared" si="412"/>
        <v>1</v>
      </c>
      <c r="K6626">
        <v>12</v>
      </c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>
        <v>35.332000000000001</v>
      </c>
      <c r="AA6626">
        <f t="shared" si="415"/>
        <v>3.8197186342054881</v>
      </c>
    </row>
    <row r="6627" spans="1:27" ht="14.5" customHeight="1">
      <c r="A6627">
        <v>594726.62899999996</v>
      </c>
      <c r="B6627">
        <v>9605236.9210000001</v>
      </c>
      <c r="C6627" t="s">
        <v>527</v>
      </c>
      <c r="D6627" t="s">
        <v>524</v>
      </c>
      <c r="E6627" t="s">
        <v>397</v>
      </c>
      <c r="F6627" t="s">
        <v>3302</v>
      </c>
      <c r="G6627" t="s">
        <v>26</v>
      </c>
      <c r="H6627">
        <f t="shared" si="413"/>
        <v>3.0589576689278344</v>
      </c>
      <c r="I6627">
        <f t="shared" si="414"/>
        <v>1.9735188780621089</v>
      </c>
      <c r="J6627">
        <f t="shared" si="412"/>
        <v>1</v>
      </c>
      <c r="K6627">
        <v>6.2</v>
      </c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>
        <v>34.457999999999998</v>
      </c>
      <c r="AA6627">
        <f t="shared" si="415"/>
        <v>1.9735212943395024</v>
      </c>
    </row>
    <row r="6628" spans="1:27" ht="14.5" customHeight="1">
      <c r="A6628">
        <v>594726.59900000005</v>
      </c>
      <c r="B6628">
        <v>9605221.2449999992</v>
      </c>
      <c r="C6628" t="s">
        <v>527</v>
      </c>
      <c r="D6628" t="s">
        <v>524</v>
      </c>
      <c r="E6628" t="s">
        <v>397</v>
      </c>
      <c r="F6628" t="s">
        <v>3509</v>
      </c>
      <c r="G6628" t="s">
        <v>26</v>
      </c>
      <c r="H6628">
        <f t="shared" si="413"/>
        <v>2.7700914790681037</v>
      </c>
      <c r="I6628">
        <f t="shared" si="414"/>
        <v>1.8780260291236197</v>
      </c>
      <c r="J6628">
        <f t="shared" si="412"/>
        <v>1</v>
      </c>
      <c r="K6628">
        <v>5.9</v>
      </c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>
        <v>35.515999999999998</v>
      </c>
      <c r="AA6628">
        <f t="shared" si="415"/>
        <v>1.8780283284843651</v>
      </c>
    </row>
    <row r="6629" spans="1:27" ht="14.5" customHeight="1">
      <c r="A6629">
        <v>594726.58700000006</v>
      </c>
      <c r="B6629">
        <v>9605233.6950000003</v>
      </c>
      <c r="C6629" t="s">
        <v>8036</v>
      </c>
      <c r="D6629" t="s">
        <v>524</v>
      </c>
      <c r="E6629" t="s">
        <v>397</v>
      </c>
      <c r="F6629" t="s">
        <v>3399</v>
      </c>
      <c r="G6629" t="s">
        <v>26</v>
      </c>
      <c r="H6629">
        <f t="shared" si="413"/>
        <v>1.4037464432853015</v>
      </c>
      <c r="I6629">
        <f t="shared" si="414"/>
        <v>1.3368998851388478</v>
      </c>
      <c r="J6629">
        <f t="shared" si="412"/>
        <v>1</v>
      </c>
      <c r="K6629">
        <v>4.2</v>
      </c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>
        <v>34.624000000000002</v>
      </c>
      <c r="AA6629">
        <f t="shared" si="415"/>
        <v>1.3369015219719209</v>
      </c>
    </row>
    <row r="6630" spans="1:27" ht="14.5" customHeight="1">
      <c r="A6630">
        <v>594726.50600000005</v>
      </c>
      <c r="B6630">
        <v>9605225.4820000008</v>
      </c>
      <c r="C6630" t="s">
        <v>52</v>
      </c>
      <c r="D6630" t="s">
        <v>524</v>
      </c>
      <c r="E6630" t="s">
        <v>397</v>
      </c>
      <c r="F6630" t="s">
        <v>3487</v>
      </c>
      <c r="G6630" t="s">
        <v>26</v>
      </c>
      <c r="H6630">
        <f t="shared" si="413"/>
        <v>4.3576618613550524</v>
      </c>
      <c r="I6630">
        <f t="shared" si="414"/>
        <v>2.3554902738160655</v>
      </c>
      <c r="J6630">
        <f t="shared" si="412"/>
        <v>1</v>
      </c>
      <c r="K6630">
        <v>7.4</v>
      </c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>
        <v>35.195999999999998</v>
      </c>
      <c r="AA6630">
        <f t="shared" si="415"/>
        <v>2.3554931577600513</v>
      </c>
    </row>
    <row r="6631" spans="1:27" ht="14.5" customHeight="1">
      <c r="A6631">
        <v>594726.47400000005</v>
      </c>
      <c r="B6631">
        <v>9605230.1999999993</v>
      </c>
      <c r="C6631" t="s">
        <v>106</v>
      </c>
      <c r="D6631" t="s">
        <v>524</v>
      </c>
      <c r="E6631" t="s">
        <v>397</v>
      </c>
      <c r="F6631" t="s">
        <v>3384</v>
      </c>
      <c r="G6631" t="s">
        <v>26</v>
      </c>
      <c r="H6631">
        <f t="shared" si="413"/>
        <v>0.97482391894812603</v>
      </c>
      <c r="I6631">
        <f t="shared" si="414"/>
        <v>1.1140832376157066</v>
      </c>
      <c r="J6631">
        <f t="shared" si="412"/>
        <v>1</v>
      </c>
      <c r="K6631">
        <v>3.5</v>
      </c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>
        <v>34.880000000000003</v>
      </c>
      <c r="AA6631">
        <f t="shared" si="415"/>
        <v>1.1140846016432675</v>
      </c>
    </row>
    <row r="6632" spans="1:27" ht="14.5" customHeight="1">
      <c r="A6632">
        <v>594726.44700000004</v>
      </c>
      <c r="B6632">
        <v>9605235.2559999991</v>
      </c>
      <c r="C6632" t="s">
        <v>527</v>
      </c>
      <c r="D6632" t="s">
        <v>524</v>
      </c>
      <c r="E6632" t="s">
        <v>397</v>
      </c>
      <c r="F6632" t="s">
        <v>3402</v>
      </c>
      <c r="G6632" t="s">
        <v>26</v>
      </c>
      <c r="H6632">
        <f t="shared" si="413"/>
        <v>5.0929576173616384</v>
      </c>
      <c r="I6632">
        <f t="shared" si="414"/>
        <v>2.5464759716930438</v>
      </c>
      <c r="J6632">
        <f t="shared" si="412"/>
        <v>1</v>
      </c>
      <c r="K6632">
        <v>8</v>
      </c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>
        <v>34.527000000000001</v>
      </c>
      <c r="AA6632">
        <f t="shared" si="415"/>
        <v>2.5464790894703255</v>
      </c>
    </row>
    <row r="6633" spans="1:27" ht="14.5" customHeight="1">
      <c r="A6633">
        <v>594726.44200000004</v>
      </c>
      <c r="B6633">
        <v>9605234.0969999991</v>
      </c>
      <c r="C6633" t="s">
        <v>106</v>
      </c>
      <c r="D6633" t="s">
        <v>524</v>
      </c>
      <c r="E6633" t="s">
        <v>397</v>
      </c>
      <c r="F6633" t="s">
        <v>3400</v>
      </c>
      <c r="G6633" t="s">
        <v>26</v>
      </c>
      <c r="H6633">
        <f t="shared" si="413"/>
        <v>0.81487321877786223</v>
      </c>
      <c r="I6633">
        <f t="shared" si="414"/>
        <v>1.0185903886772176</v>
      </c>
      <c r="J6633">
        <f t="shared" si="412"/>
        <v>1</v>
      </c>
      <c r="K6633">
        <v>3.2</v>
      </c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>
        <v>34.563000000000002</v>
      </c>
      <c r="AA6633">
        <f t="shared" si="415"/>
        <v>1.0185916357881302</v>
      </c>
    </row>
    <row r="6634" spans="1:27" ht="14.5" customHeight="1">
      <c r="A6634">
        <v>594726.43200000003</v>
      </c>
      <c r="B6634">
        <v>9605236.8210000005</v>
      </c>
      <c r="C6634" t="s">
        <v>106</v>
      </c>
      <c r="D6634" t="s">
        <v>524</v>
      </c>
      <c r="E6634" t="s">
        <v>397</v>
      </c>
      <c r="F6634" t="s">
        <v>3288</v>
      </c>
      <c r="G6634" t="s">
        <v>26</v>
      </c>
      <c r="H6634">
        <f t="shared" si="413"/>
        <v>0.97482391894812603</v>
      </c>
      <c r="I6634">
        <f t="shared" si="414"/>
        <v>1.1140832376157066</v>
      </c>
      <c r="J6634">
        <f t="shared" si="412"/>
        <v>1</v>
      </c>
      <c r="K6634">
        <v>3.5</v>
      </c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>
        <v>34.448999999999998</v>
      </c>
      <c r="AA6634">
        <f t="shared" si="415"/>
        <v>1.1140846016432675</v>
      </c>
    </row>
    <row r="6635" spans="1:27" ht="14.5" customHeight="1">
      <c r="A6635">
        <v>594726.43000000005</v>
      </c>
      <c r="B6635">
        <v>9605240.2660000008</v>
      </c>
      <c r="C6635" t="s">
        <v>2019</v>
      </c>
      <c r="D6635" t="s">
        <v>524</v>
      </c>
      <c r="E6635" t="s">
        <v>397</v>
      </c>
      <c r="F6635" t="s">
        <v>3282</v>
      </c>
      <c r="G6635" t="s">
        <v>26</v>
      </c>
      <c r="H6635">
        <f t="shared" si="413"/>
        <v>9.0431828693277598</v>
      </c>
      <c r="I6635">
        <f t="shared" si="414"/>
        <v>3.3932449240364764</v>
      </c>
      <c r="J6635">
        <f t="shared" si="412"/>
        <v>5</v>
      </c>
      <c r="K6635">
        <v>3.6</v>
      </c>
      <c r="L6635">
        <v>4.2</v>
      </c>
      <c r="M6635">
        <v>5.2</v>
      </c>
      <c r="N6635">
        <v>3.6</v>
      </c>
      <c r="O6635">
        <v>4</v>
      </c>
      <c r="P6635"/>
      <c r="Q6635"/>
      <c r="R6635"/>
      <c r="S6635"/>
      <c r="T6635"/>
      <c r="U6635"/>
      <c r="V6635"/>
      <c r="W6635"/>
      <c r="X6635"/>
      <c r="Y6635"/>
      <c r="Z6635">
        <v>34.369999999999997</v>
      </c>
      <c r="AA6635">
        <f t="shared" si="415"/>
        <v>1.6552114081557117</v>
      </c>
    </row>
    <row r="6636" spans="1:27" ht="14.5" customHeight="1">
      <c r="A6636">
        <v>594726.32200000004</v>
      </c>
      <c r="B6636">
        <v>9605236.9169999994</v>
      </c>
      <c r="C6636" t="s">
        <v>106</v>
      </c>
      <c r="D6636" t="s">
        <v>524</v>
      </c>
      <c r="E6636" t="s">
        <v>397</v>
      </c>
      <c r="F6636" t="s">
        <v>3289</v>
      </c>
      <c r="G6636" t="s">
        <v>26</v>
      </c>
      <c r="H6636">
        <f t="shared" si="413"/>
        <v>1.1490985624172196</v>
      </c>
      <c r="I6636">
        <f t="shared" si="414"/>
        <v>1.2095760865541958</v>
      </c>
      <c r="J6636">
        <f t="shared" si="412"/>
        <v>1</v>
      </c>
      <c r="K6636">
        <v>3.8</v>
      </c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>
        <v>34.462000000000003</v>
      </c>
      <c r="AA6636">
        <f t="shared" si="415"/>
        <v>1.2095775674984046</v>
      </c>
    </row>
    <row r="6637" spans="1:27" ht="14.5" customHeight="1">
      <c r="A6637">
        <v>594726.30900000001</v>
      </c>
      <c r="B6637">
        <v>9605234.7899999991</v>
      </c>
      <c r="C6637" t="s">
        <v>143</v>
      </c>
      <c r="D6637" t="s">
        <v>524</v>
      </c>
      <c r="E6637" t="s">
        <v>397</v>
      </c>
      <c r="F6637" t="s">
        <v>3401</v>
      </c>
      <c r="G6637" t="s">
        <v>26</v>
      </c>
      <c r="H6637">
        <f t="shared" si="413"/>
        <v>10.161246221264182</v>
      </c>
      <c r="I6637">
        <f t="shared" si="414"/>
        <v>3.5968973100164243</v>
      </c>
      <c r="J6637">
        <f t="shared" si="412"/>
        <v>1</v>
      </c>
      <c r="K6637">
        <v>11.3</v>
      </c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>
        <v>34.529000000000003</v>
      </c>
      <c r="AA6637">
        <f t="shared" si="415"/>
        <v>3.5969017138768349</v>
      </c>
    </row>
    <row r="6638" spans="1:27" ht="14.5" customHeight="1">
      <c r="A6638">
        <v>594726.13399999996</v>
      </c>
      <c r="B6638">
        <v>9605221.9629999995</v>
      </c>
      <c r="C6638" t="s">
        <v>106</v>
      </c>
      <c r="D6638" t="s">
        <v>524</v>
      </c>
      <c r="E6638" t="s">
        <v>397</v>
      </c>
      <c r="F6638" t="s">
        <v>3508</v>
      </c>
      <c r="G6638" t="s">
        <v>26</v>
      </c>
      <c r="H6638">
        <f t="shared" si="413"/>
        <v>0.81487321877786223</v>
      </c>
      <c r="I6638">
        <f t="shared" si="414"/>
        <v>1.0185903886772176</v>
      </c>
      <c r="J6638">
        <f t="shared" si="412"/>
        <v>1</v>
      </c>
      <c r="K6638">
        <v>3.2</v>
      </c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>
        <v>35.46</v>
      </c>
      <c r="AA6638">
        <f t="shared" si="415"/>
        <v>1.0185916357881302</v>
      </c>
    </row>
    <row r="6639" spans="1:27" ht="14.5" customHeight="1">
      <c r="A6639">
        <v>594726.12199999997</v>
      </c>
      <c r="B6639">
        <v>9605232.2129999995</v>
      </c>
      <c r="C6639" t="s">
        <v>8035</v>
      </c>
      <c r="D6639" t="s">
        <v>524</v>
      </c>
      <c r="E6639" t="s">
        <v>397</v>
      </c>
      <c r="F6639" t="s">
        <v>3380</v>
      </c>
      <c r="G6639" t="s">
        <v>26</v>
      </c>
      <c r="H6639">
        <f t="shared" si="413"/>
        <v>2.9610773897191645</v>
      </c>
      <c r="I6639">
        <f t="shared" si="414"/>
        <v>1.9416879284159456</v>
      </c>
      <c r="J6639">
        <f t="shared" si="412"/>
        <v>1</v>
      </c>
      <c r="K6639">
        <v>6.1</v>
      </c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>
        <v>34.671999999999997</v>
      </c>
      <c r="AA6639">
        <f t="shared" si="415"/>
        <v>1.941690305721123</v>
      </c>
    </row>
    <row r="6640" spans="1:27" ht="14.5" customHeight="1">
      <c r="A6640">
        <v>594726.06900000002</v>
      </c>
      <c r="B6640">
        <v>9605238.3629999999</v>
      </c>
      <c r="C6640" t="s">
        <v>106</v>
      </c>
      <c r="D6640" t="s">
        <v>524</v>
      </c>
      <c r="E6640" t="s">
        <v>397</v>
      </c>
      <c r="F6640" t="s">
        <v>3285</v>
      </c>
      <c r="G6640" t="s">
        <v>26</v>
      </c>
      <c r="H6640">
        <f t="shared" si="413"/>
        <v>5.0929576173616384</v>
      </c>
      <c r="I6640">
        <f t="shared" si="414"/>
        <v>2.5464759716930438</v>
      </c>
      <c r="J6640">
        <f t="shared" si="412"/>
        <v>1</v>
      </c>
      <c r="K6640">
        <v>8</v>
      </c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>
        <v>34.372999999999998</v>
      </c>
      <c r="AA6640">
        <f t="shared" si="415"/>
        <v>2.5464790894703255</v>
      </c>
    </row>
    <row r="6641" spans="1:27" ht="14.5" customHeight="1">
      <c r="A6641">
        <v>594726.02399999998</v>
      </c>
      <c r="B6641">
        <v>9605225.8629999999</v>
      </c>
      <c r="C6641" t="s">
        <v>527</v>
      </c>
      <c r="D6641" t="s">
        <v>524</v>
      </c>
      <c r="E6641" t="s">
        <v>397</v>
      </c>
      <c r="F6641" t="s">
        <v>3489</v>
      </c>
      <c r="G6641" t="s">
        <v>26</v>
      </c>
      <c r="H6641">
        <f t="shared" si="413"/>
        <v>0.81487321877786223</v>
      </c>
      <c r="I6641">
        <f t="shared" si="414"/>
        <v>1.0185903886772176</v>
      </c>
      <c r="J6641">
        <f t="shared" si="412"/>
        <v>1</v>
      </c>
      <c r="K6641">
        <v>3.2</v>
      </c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>
        <v>35.125</v>
      </c>
      <c r="AA6641">
        <f t="shared" si="415"/>
        <v>1.0185916357881302</v>
      </c>
    </row>
    <row r="6642" spans="1:27" ht="14.5" customHeight="1">
      <c r="A6642">
        <v>594725.96</v>
      </c>
      <c r="B6642">
        <v>9605232.5480000004</v>
      </c>
      <c r="C6642" t="s">
        <v>8036</v>
      </c>
      <c r="D6642" t="s">
        <v>524</v>
      </c>
      <c r="E6642" t="s">
        <v>397</v>
      </c>
      <c r="F6642" t="s">
        <v>3378</v>
      </c>
      <c r="G6642" t="s">
        <v>26</v>
      </c>
      <c r="H6642">
        <f t="shared" si="413"/>
        <v>1.6114436211183307</v>
      </c>
      <c r="I6642">
        <f t="shared" si="414"/>
        <v>1.432392734077337</v>
      </c>
      <c r="J6642">
        <f t="shared" si="412"/>
        <v>1</v>
      </c>
      <c r="K6642">
        <v>4.5</v>
      </c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>
        <v>34.636000000000003</v>
      </c>
      <c r="AA6642">
        <f t="shared" si="415"/>
        <v>1.432394487827058</v>
      </c>
    </row>
    <row r="6643" spans="1:27" ht="14.5" customHeight="1">
      <c r="A6643">
        <v>594725.92599999998</v>
      </c>
      <c r="B6643">
        <v>9605237.7589999996</v>
      </c>
      <c r="C6643" t="s">
        <v>106</v>
      </c>
      <c r="D6643" t="s">
        <v>524</v>
      </c>
      <c r="E6643" t="s">
        <v>397</v>
      </c>
      <c r="F6643" t="s">
        <v>3310</v>
      </c>
      <c r="G6643" t="s">
        <v>26</v>
      </c>
      <c r="H6643">
        <f t="shared" si="413"/>
        <v>0.81487321877786223</v>
      </c>
      <c r="I6643">
        <f t="shared" si="414"/>
        <v>1.0185903886772176</v>
      </c>
      <c r="J6643">
        <f t="shared" si="412"/>
        <v>1</v>
      </c>
      <c r="K6643">
        <v>3.2</v>
      </c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>
        <v>34.387999999999998</v>
      </c>
      <c r="AA6643">
        <f t="shared" si="415"/>
        <v>1.0185916357881302</v>
      </c>
    </row>
    <row r="6644" spans="1:27" ht="14.5" customHeight="1">
      <c r="A6644">
        <v>594725.92299999995</v>
      </c>
      <c r="B6644">
        <v>9605223.9690000005</v>
      </c>
      <c r="C6644" t="s">
        <v>106</v>
      </c>
      <c r="D6644" t="s">
        <v>524</v>
      </c>
      <c r="E6644" t="s">
        <v>397</v>
      </c>
      <c r="F6644" t="s">
        <v>3501</v>
      </c>
      <c r="G6644" t="s">
        <v>26</v>
      </c>
      <c r="H6644">
        <f t="shared" si="413"/>
        <v>1.6114436211183307</v>
      </c>
      <c r="I6644">
        <f t="shared" si="414"/>
        <v>1.432392734077337</v>
      </c>
      <c r="J6644">
        <f t="shared" si="412"/>
        <v>1</v>
      </c>
      <c r="K6644">
        <v>4.5</v>
      </c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>
        <v>35.274000000000001</v>
      </c>
      <c r="AA6644">
        <f t="shared" si="415"/>
        <v>1.432394487827058</v>
      </c>
    </row>
    <row r="6645" spans="1:27" ht="14.5" customHeight="1">
      <c r="A6645">
        <v>594725.75199999998</v>
      </c>
      <c r="B6645">
        <v>9605232.4619999994</v>
      </c>
      <c r="C6645" t="s">
        <v>191</v>
      </c>
      <c r="D6645" t="s">
        <v>524</v>
      </c>
      <c r="E6645" t="s">
        <v>397</v>
      </c>
      <c r="F6645" t="s">
        <v>3379</v>
      </c>
      <c r="G6645" t="s">
        <v>26</v>
      </c>
      <c r="H6645">
        <f t="shared" si="413"/>
        <v>23.816738832815073</v>
      </c>
      <c r="I6645">
        <f t="shared" si="414"/>
        <v>5.5067542887862073</v>
      </c>
      <c r="J6645">
        <f t="shared" si="412"/>
        <v>1</v>
      </c>
      <c r="K6645">
        <v>17.3</v>
      </c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>
        <v>34.606999999999999</v>
      </c>
      <c r="AA6645">
        <f t="shared" si="415"/>
        <v>5.5067610309795789</v>
      </c>
    </row>
    <row r="6646" spans="1:27" ht="14.5" customHeight="1">
      <c r="A6646">
        <v>594725.72400000005</v>
      </c>
      <c r="B6646">
        <v>9605220.8530000001</v>
      </c>
      <c r="C6646" t="s">
        <v>565</v>
      </c>
      <c r="D6646" t="s">
        <v>524</v>
      </c>
      <c r="E6646" t="s">
        <v>397</v>
      </c>
      <c r="F6646" t="s">
        <v>3516</v>
      </c>
      <c r="G6646" t="s">
        <v>26</v>
      </c>
      <c r="H6646">
        <f t="shared" si="413"/>
        <v>2.4072182488310867</v>
      </c>
      <c r="I6646">
        <f t="shared" si="414"/>
        <v>1.7507022305389675</v>
      </c>
      <c r="J6646">
        <f t="shared" ref="J6646:J6709" si="416">COUNT(K6646:Y6646)</f>
        <v>1</v>
      </c>
      <c r="K6646">
        <v>5.5</v>
      </c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>
        <v>35.445</v>
      </c>
      <c r="AA6646">
        <f t="shared" si="415"/>
        <v>1.7507043740108488</v>
      </c>
    </row>
    <row r="6647" spans="1:27" ht="14.5" customHeight="1">
      <c r="A6647">
        <v>594725.71</v>
      </c>
      <c r="B6647">
        <v>9605230.2210000008</v>
      </c>
      <c r="C6647" t="s">
        <v>106</v>
      </c>
      <c r="D6647" t="s">
        <v>524</v>
      </c>
      <c r="E6647" t="s">
        <v>397</v>
      </c>
      <c r="F6647" t="s">
        <v>3382</v>
      </c>
      <c r="G6647" t="s">
        <v>26</v>
      </c>
      <c r="H6647">
        <f t="shared" si="413"/>
        <v>0.7647394172319586</v>
      </c>
      <c r="I6647">
        <f t="shared" si="414"/>
        <v>0.98675943903105445</v>
      </c>
      <c r="J6647">
        <f t="shared" si="416"/>
        <v>1</v>
      </c>
      <c r="K6647">
        <v>3.1</v>
      </c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>
        <v>34.768999999999998</v>
      </c>
      <c r="AA6647">
        <f t="shared" si="415"/>
        <v>0.9867606471697512</v>
      </c>
    </row>
    <row r="6648" spans="1:27" ht="14.5" customHeight="1">
      <c r="A6648">
        <v>594725.69900000002</v>
      </c>
      <c r="B6648">
        <v>9605237.6030000001</v>
      </c>
      <c r="C6648" t="s">
        <v>527</v>
      </c>
      <c r="D6648" t="s">
        <v>524</v>
      </c>
      <c r="E6648" t="s">
        <v>397</v>
      </c>
      <c r="F6648" t="s">
        <v>3292</v>
      </c>
      <c r="G6648" t="s">
        <v>26</v>
      </c>
      <c r="H6648">
        <f t="shared" si="413"/>
        <v>4.4762322808842523</v>
      </c>
      <c r="I6648">
        <f t="shared" si="414"/>
        <v>2.3873212234622283</v>
      </c>
      <c r="J6648">
        <f t="shared" si="416"/>
        <v>1</v>
      </c>
      <c r="K6648">
        <v>7.5</v>
      </c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>
        <v>34.368000000000002</v>
      </c>
      <c r="AA6648">
        <f t="shared" si="415"/>
        <v>2.3873241463784303</v>
      </c>
    </row>
    <row r="6649" spans="1:27" ht="14.5" customHeight="1">
      <c r="A6649">
        <v>594725.68999999994</v>
      </c>
      <c r="B6649">
        <v>9605225.1040000003</v>
      </c>
      <c r="C6649" t="s">
        <v>32</v>
      </c>
      <c r="D6649" t="s">
        <v>524</v>
      </c>
      <c r="E6649" t="s">
        <v>397</v>
      </c>
      <c r="F6649" t="s">
        <v>3499</v>
      </c>
      <c r="G6649" t="s">
        <v>26</v>
      </c>
      <c r="H6649">
        <f t="shared" si="413"/>
        <v>1.2732394043404096</v>
      </c>
      <c r="I6649">
        <f t="shared" si="414"/>
        <v>1.2732379858465219</v>
      </c>
      <c r="J6649">
        <f t="shared" si="416"/>
        <v>1</v>
      </c>
      <c r="K6649">
        <v>4</v>
      </c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>
        <v>35.127000000000002</v>
      </c>
      <c r="AA6649">
        <f t="shared" si="415"/>
        <v>1.2732395447351628</v>
      </c>
    </row>
    <row r="6650" spans="1:27" ht="14.5" customHeight="1">
      <c r="A6650">
        <v>594725.68700000003</v>
      </c>
      <c r="B6650">
        <v>9605220.8890000004</v>
      </c>
      <c r="C6650" t="s">
        <v>106</v>
      </c>
      <c r="D6650" t="s">
        <v>524</v>
      </c>
      <c r="E6650" t="s">
        <v>397</v>
      </c>
      <c r="F6650" t="s">
        <v>3514</v>
      </c>
      <c r="G6650" t="s">
        <v>26</v>
      </c>
      <c r="H6650">
        <f t="shared" si="413"/>
        <v>0.81487321877786223</v>
      </c>
      <c r="I6650">
        <f t="shared" si="414"/>
        <v>1.0185903886772176</v>
      </c>
      <c r="J6650">
        <f t="shared" si="416"/>
        <v>1</v>
      </c>
      <c r="K6650">
        <v>3.2</v>
      </c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>
        <v>35.457999999999998</v>
      </c>
      <c r="AA6650">
        <f t="shared" si="415"/>
        <v>1.0185916357881302</v>
      </c>
    </row>
    <row r="6651" spans="1:27" ht="14.5" customHeight="1">
      <c r="A6651">
        <v>594725.68500000006</v>
      </c>
      <c r="B6651">
        <v>9605227.2589999996</v>
      </c>
      <c r="C6651" t="s">
        <v>718</v>
      </c>
      <c r="D6651" t="s">
        <v>524</v>
      </c>
      <c r="E6651" t="s">
        <v>397</v>
      </c>
      <c r="F6651" t="s">
        <v>3486</v>
      </c>
      <c r="G6651" t="s">
        <v>26</v>
      </c>
      <c r="H6651">
        <f t="shared" si="413"/>
        <v>1.3376971491851426</v>
      </c>
      <c r="I6651">
        <f t="shared" si="414"/>
        <v>1.3050689354926848</v>
      </c>
      <c r="J6651">
        <f t="shared" si="416"/>
        <v>1</v>
      </c>
      <c r="K6651">
        <v>4.0999999999999996</v>
      </c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>
        <v>34.951000000000001</v>
      </c>
      <c r="AA6651">
        <f t="shared" si="415"/>
        <v>1.3050705333535417</v>
      </c>
    </row>
    <row r="6652" spans="1:27" ht="14.5" customHeight="1">
      <c r="A6652">
        <v>594725.66799999995</v>
      </c>
      <c r="B6652">
        <v>9605226.8129999992</v>
      </c>
      <c r="C6652" t="s">
        <v>563</v>
      </c>
      <c r="D6652" t="s">
        <v>524</v>
      </c>
      <c r="E6652" t="s">
        <v>397</v>
      </c>
      <c r="F6652" t="s">
        <v>3488</v>
      </c>
      <c r="G6652" t="s">
        <v>26</v>
      </c>
      <c r="H6652">
        <f t="shared" si="413"/>
        <v>0.7647394172319586</v>
      </c>
      <c r="I6652">
        <f t="shared" si="414"/>
        <v>0.98675943903105445</v>
      </c>
      <c r="J6652">
        <f t="shared" si="416"/>
        <v>1</v>
      </c>
      <c r="K6652">
        <v>3.1</v>
      </c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>
        <v>34.994999999999997</v>
      </c>
      <c r="AA6652">
        <f t="shared" si="415"/>
        <v>0.9867606471697512</v>
      </c>
    </row>
    <row r="6653" spans="1:27" ht="14.5" customHeight="1">
      <c r="A6653">
        <v>594725.66700000002</v>
      </c>
      <c r="B6653">
        <v>9605220.3369999994</v>
      </c>
      <c r="C6653" t="s">
        <v>106</v>
      </c>
      <c r="D6653" t="s">
        <v>524</v>
      </c>
      <c r="E6653" t="s">
        <v>397</v>
      </c>
      <c r="F6653" t="s">
        <v>3515</v>
      </c>
      <c r="G6653" t="s">
        <v>26</v>
      </c>
      <c r="H6653">
        <f t="shared" si="413"/>
        <v>0.81487321877786223</v>
      </c>
      <c r="I6653">
        <f t="shared" si="414"/>
        <v>1.0185903886772176</v>
      </c>
      <c r="J6653">
        <f t="shared" si="416"/>
        <v>1</v>
      </c>
      <c r="K6653">
        <v>3.2</v>
      </c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>
        <v>35.466000000000001</v>
      </c>
      <c r="AA6653">
        <f t="shared" si="415"/>
        <v>1.0185916357881302</v>
      </c>
    </row>
    <row r="6654" spans="1:27" ht="14.5" customHeight="1">
      <c r="A6654">
        <v>594725.55799999996</v>
      </c>
      <c r="B6654">
        <v>9605220.9989999998</v>
      </c>
      <c r="C6654" t="s">
        <v>106</v>
      </c>
      <c r="D6654" t="s">
        <v>524</v>
      </c>
      <c r="E6654" t="s">
        <v>397</v>
      </c>
      <c r="F6654" t="s">
        <v>3512</v>
      </c>
      <c r="G6654" t="s">
        <v>26</v>
      </c>
      <c r="H6654">
        <f t="shared" si="413"/>
        <v>2.3204788144103965</v>
      </c>
      <c r="I6654">
        <f t="shared" si="414"/>
        <v>1.7188712808928044</v>
      </c>
      <c r="J6654">
        <f t="shared" si="416"/>
        <v>1</v>
      </c>
      <c r="K6654">
        <v>5.4</v>
      </c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>
        <v>35.445999999999998</v>
      </c>
      <c r="AA6654">
        <f t="shared" si="415"/>
        <v>1.7188733853924698</v>
      </c>
    </row>
    <row r="6655" spans="1:27" ht="14.5" customHeight="1">
      <c r="A6655">
        <v>594725.505</v>
      </c>
      <c r="B6655">
        <v>9605230.2139999997</v>
      </c>
      <c r="C6655" t="s">
        <v>106</v>
      </c>
      <c r="D6655" t="s">
        <v>524</v>
      </c>
      <c r="E6655" t="s">
        <v>397</v>
      </c>
      <c r="F6655" t="s">
        <v>3383</v>
      </c>
      <c r="G6655" t="s">
        <v>26</v>
      </c>
      <c r="H6655">
        <f t="shared" si="413"/>
        <v>1.1490985624172196</v>
      </c>
      <c r="I6655">
        <f t="shared" si="414"/>
        <v>1.2095760865541958</v>
      </c>
      <c r="J6655">
        <f t="shared" si="416"/>
        <v>1</v>
      </c>
      <c r="K6655">
        <v>3.8</v>
      </c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>
        <v>34.747999999999998</v>
      </c>
      <c r="AA6655">
        <f t="shared" si="415"/>
        <v>1.2095775674984046</v>
      </c>
    </row>
    <row r="6656" spans="1:27" ht="14.5" customHeight="1">
      <c r="A6656">
        <v>594725.41599999997</v>
      </c>
      <c r="B6656">
        <v>9605232.6970000006</v>
      </c>
      <c r="C6656" t="s">
        <v>658</v>
      </c>
      <c r="D6656" t="s">
        <v>524</v>
      </c>
      <c r="E6656" t="s">
        <v>397</v>
      </c>
      <c r="F6656" t="s">
        <v>3376</v>
      </c>
      <c r="G6656" t="s">
        <v>26</v>
      </c>
      <c r="H6656">
        <f t="shared" si="413"/>
        <v>1.8334647422501897</v>
      </c>
      <c r="I6656">
        <f t="shared" si="414"/>
        <v>1.5278855830158262</v>
      </c>
      <c r="J6656">
        <f t="shared" si="416"/>
        <v>1</v>
      </c>
      <c r="K6656">
        <v>4.8</v>
      </c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>
        <v>34.573</v>
      </c>
      <c r="AA6656">
        <f t="shared" si="415"/>
        <v>1.5278874536821951</v>
      </c>
    </row>
    <row r="6657" spans="1:27" ht="14.5" customHeight="1">
      <c r="A6657">
        <v>594725.39399999997</v>
      </c>
      <c r="B6657">
        <v>9605231.0930000003</v>
      </c>
      <c r="C6657" t="s">
        <v>106</v>
      </c>
      <c r="D6657" t="s">
        <v>524</v>
      </c>
      <c r="E6657" t="s">
        <v>397</v>
      </c>
      <c r="F6657" t="s">
        <v>3381</v>
      </c>
      <c r="G6657" t="s">
        <v>26</v>
      </c>
      <c r="H6657">
        <f t="shared" si="413"/>
        <v>1.4037464432853015</v>
      </c>
      <c r="I6657">
        <f t="shared" si="414"/>
        <v>1.3368998851388478</v>
      </c>
      <c r="J6657">
        <f t="shared" si="416"/>
        <v>1</v>
      </c>
      <c r="K6657">
        <v>4.2</v>
      </c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>
        <v>34.649000000000001</v>
      </c>
      <c r="AA6657">
        <f t="shared" si="415"/>
        <v>1.3369015219719209</v>
      </c>
    </row>
    <row r="6658" spans="1:27" ht="14.5" customHeight="1">
      <c r="A6658">
        <v>594725.353</v>
      </c>
      <c r="B6658">
        <v>9605223.6199999992</v>
      </c>
      <c r="C6658" t="s">
        <v>188</v>
      </c>
      <c r="D6658" t="s">
        <v>524</v>
      </c>
      <c r="E6658" t="s">
        <v>397</v>
      </c>
      <c r="F6658" t="s">
        <v>3502</v>
      </c>
      <c r="G6658" t="s">
        <v>26</v>
      </c>
      <c r="H6658">
        <f t="shared" ref="H6658:H6721" si="417">((K6658^2)/(4*3.141593)+(L6658^2)/(4*3.141593)+(M6658^2)/(4*3.141593)+(N6658^2)/(4*3.141593)+(O6658^2)/(4*3.141593)+(P6658^2)/(4*3.141593)+(Q6658^2)/(4*3.141593)+(M6658^2)/(4*3.141593)+(R6658^2)/(4*3.141593)+(S6658^2)/(4*3.141593)+(T6658^2)/(4*3.141593)+(U6658^2)/(4*3.141593)+(V6658^2)/(4*3.141593)+(W6658^2)/(4*3.141593)+(X6658^2)/(4*3.141593)+(Y6658^2)/(4*3.141593))</f>
        <v>0.7647394172319586</v>
      </c>
      <c r="I6658">
        <f t="shared" ref="I6658:I6721" si="418">2*SQRT(H6658/3.1416)</f>
        <v>0.98675943903105445</v>
      </c>
      <c r="J6658">
        <f t="shared" si="416"/>
        <v>1</v>
      </c>
      <c r="K6658">
        <v>3.1</v>
      </c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>
        <v>35.253</v>
      </c>
      <c r="AA6658">
        <f t="shared" ref="AA6658:AA6721" si="419">MAX(K6658:Y6658)/PI()</f>
        <v>0.9867606471697512</v>
      </c>
    </row>
    <row r="6659" spans="1:27" ht="14.5" customHeight="1">
      <c r="A6659">
        <v>594725.32700000005</v>
      </c>
      <c r="B6659">
        <v>9605237.7369999997</v>
      </c>
      <c r="C6659" t="s">
        <v>106</v>
      </c>
      <c r="D6659" t="s">
        <v>524</v>
      </c>
      <c r="E6659" t="s">
        <v>397</v>
      </c>
      <c r="F6659" t="s">
        <v>3290</v>
      </c>
      <c r="G6659" t="s">
        <v>26</v>
      </c>
      <c r="H6659">
        <f t="shared" si="417"/>
        <v>1.2103732087511017</v>
      </c>
      <c r="I6659">
        <f t="shared" si="418"/>
        <v>1.2414070362003586</v>
      </c>
      <c r="J6659">
        <f t="shared" si="416"/>
        <v>1</v>
      </c>
      <c r="K6659">
        <v>3.9</v>
      </c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>
        <v>34.335000000000001</v>
      </c>
      <c r="AA6659">
        <f t="shared" si="419"/>
        <v>1.2414085561167836</v>
      </c>
    </row>
    <row r="6660" spans="1:27" ht="14.5" customHeight="1">
      <c r="A6660">
        <v>594725.29200000002</v>
      </c>
      <c r="B6660">
        <v>9605221.2129999995</v>
      </c>
      <c r="C6660" t="s">
        <v>565</v>
      </c>
      <c r="D6660" t="s">
        <v>524</v>
      </c>
      <c r="E6660" t="s">
        <v>397</v>
      </c>
      <c r="F6660" t="s">
        <v>3511</v>
      </c>
      <c r="G6660" t="s">
        <v>26</v>
      </c>
      <c r="H6660">
        <f t="shared" si="417"/>
        <v>0.81487321877786223</v>
      </c>
      <c r="I6660">
        <f t="shared" si="418"/>
        <v>1.0185903886772176</v>
      </c>
      <c r="J6660">
        <f t="shared" si="416"/>
        <v>1</v>
      </c>
      <c r="K6660">
        <v>3.2</v>
      </c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>
        <v>35.405999999999999</v>
      </c>
      <c r="AA6660">
        <f t="shared" si="419"/>
        <v>1.0185916357881302</v>
      </c>
    </row>
    <row r="6661" spans="1:27" ht="14.5" customHeight="1">
      <c r="A6661">
        <v>594725.22100000002</v>
      </c>
      <c r="B6661">
        <v>9605221.5270000007</v>
      </c>
      <c r="C6661" t="s">
        <v>565</v>
      </c>
      <c r="D6661" t="s">
        <v>524</v>
      </c>
      <c r="E6661" t="s">
        <v>397</v>
      </c>
      <c r="F6661" t="s">
        <v>3510</v>
      </c>
      <c r="G6661" t="s">
        <v>26</v>
      </c>
      <c r="H6661">
        <f t="shared" si="417"/>
        <v>1.0894154653387631</v>
      </c>
      <c r="I6661">
        <f t="shared" si="418"/>
        <v>1.1777451369080327</v>
      </c>
      <c r="J6661">
        <f t="shared" si="416"/>
        <v>1</v>
      </c>
      <c r="K6661">
        <v>3.7</v>
      </c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>
        <v>35.399000000000001</v>
      </c>
      <c r="AA6661">
        <f t="shared" si="419"/>
        <v>1.1777465788800257</v>
      </c>
    </row>
    <row r="6662" spans="1:27" ht="14.5" customHeight="1">
      <c r="A6662">
        <v>594725.21200000006</v>
      </c>
      <c r="B6662">
        <v>9605220.1290000007</v>
      </c>
      <c r="C6662" t="s">
        <v>106</v>
      </c>
      <c r="D6662" t="s">
        <v>524</v>
      </c>
      <c r="E6662" t="s">
        <v>397</v>
      </c>
      <c r="F6662" t="s">
        <v>3518</v>
      </c>
      <c r="G6662" t="s">
        <v>26</v>
      </c>
      <c r="H6662">
        <f t="shared" si="417"/>
        <v>0.81487321877786223</v>
      </c>
      <c r="I6662">
        <f t="shared" si="418"/>
        <v>1.0185903886772176</v>
      </c>
      <c r="J6662">
        <f t="shared" si="416"/>
        <v>1</v>
      </c>
      <c r="K6662">
        <v>3.2</v>
      </c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>
        <v>35.459000000000003</v>
      </c>
      <c r="AA6662">
        <f t="shared" si="419"/>
        <v>1.0185916357881302</v>
      </c>
    </row>
    <row r="6663" spans="1:27" ht="14.5" customHeight="1">
      <c r="A6663">
        <v>594725.19299999997</v>
      </c>
      <c r="B6663">
        <v>9605225.2320000008</v>
      </c>
      <c r="C6663" t="s">
        <v>527</v>
      </c>
      <c r="D6663" t="s">
        <v>524</v>
      </c>
      <c r="E6663" t="s">
        <v>397</v>
      </c>
      <c r="F6663" t="s">
        <v>3497</v>
      </c>
      <c r="G6663" t="s">
        <v>26</v>
      </c>
      <c r="H6663">
        <f t="shared" si="417"/>
        <v>0.49735914232047246</v>
      </c>
      <c r="I6663">
        <f t="shared" si="418"/>
        <v>0.79577374115407618</v>
      </c>
      <c r="J6663">
        <f t="shared" si="416"/>
        <v>1</v>
      </c>
      <c r="K6663">
        <v>2.5</v>
      </c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>
        <v>35.091000000000001</v>
      </c>
      <c r="AA6663">
        <f t="shared" si="419"/>
        <v>0.79577471545947676</v>
      </c>
    </row>
    <row r="6664" spans="1:27" ht="14.5" customHeight="1">
      <c r="A6664">
        <v>594725.18299999996</v>
      </c>
      <c r="B6664">
        <v>9605240.2569999993</v>
      </c>
      <c r="C6664" t="s">
        <v>8036</v>
      </c>
      <c r="D6664" t="s">
        <v>524</v>
      </c>
      <c r="E6664" t="s">
        <v>397</v>
      </c>
      <c r="F6664" t="s">
        <v>3284</v>
      </c>
      <c r="G6664" t="s">
        <v>26</v>
      </c>
      <c r="H6664">
        <f t="shared" si="417"/>
        <v>7.64261952455331</v>
      </c>
      <c r="I6664">
        <f t="shared" si="418"/>
        <v>3.1194330653239786</v>
      </c>
      <c r="J6664">
        <f t="shared" si="416"/>
        <v>1</v>
      </c>
      <c r="K6664">
        <v>9.8000000000000007</v>
      </c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>
        <v>34.225000000000001</v>
      </c>
      <c r="AA6664">
        <f t="shared" si="419"/>
        <v>3.1194368846011491</v>
      </c>
    </row>
    <row r="6665" spans="1:27" ht="14.5" customHeight="1">
      <c r="A6665">
        <v>594725.17200000002</v>
      </c>
      <c r="B6665">
        <v>9605232.1510000005</v>
      </c>
      <c r="C6665" t="s">
        <v>188</v>
      </c>
      <c r="D6665" t="s">
        <v>524</v>
      </c>
      <c r="E6665" t="s">
        <v>397</v>
      </c>
      <c r="F6665" t="s">
        <v>3375</v>
      </c>
      <c r="G6665" t="s">
        <v>26</v>
      </c>
      <c r="H6665">
        <f t="shared" si="417"/>
        <v>2.2353309292451313</v>
      </c>
      <c r="I6665">
        <f t="shared" si="418"/>
        <v>1.6870403312466413</v>
      </c>
      <c r="J6665">
        <f t="shared" si="416"/>
        <v>1</v>
      </c>
      <c r="K6665">
        <v>5.3</v>
      </c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>
        <v>34.558</v>
      </c>
      <c r="AA6665">
        <f t="shared" si="419"/>
        <v>1.6870423967740906</v>
      </c>
    </row>
    <row r="6666" spans="1:27" ht="14.5" customHeight="1">
      <c r="A6666">
        <v>594725.14</v>
      </c>
      <c r="B6666">
        <v>9605233.6160000004</v>
      </c>
      <c r="C6666" t="s">
        <v>565</v>
      </c>
      <c r="D6666" t="s">
        <v>524</v>
      </c>
      <c r="E6666" t="s">
        <v>397</v>
      </c>
      <c r="F6666" t="s">
        <v>3377</v>
      </c>
      <c r="G6666" t="s">
        <v>26</v>
      </c>
      <c r="H6666">
        <f t="shared" si="417"/>
        <v>1.6297464375557245</v>
      </c>
      <c r="I6666">
        <f t="shared" si="418"/>
        <v>1.4405043421702033</v>
      </c>
      <c r="J6666">
        <f t="shared" si="416"/>
        <v>2</v>
      </c>
      <c r="K6666">
        <v>3.2</v>
      </c>
      <c r="L6666">
        <v>3.2</v>
      </c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>
        <v>34.488</v>
      </c>
      <c r="AA6666">
        <f t="shared" si="419"/>
        <v>1.0185916357881302</v>
      </c>
    </row>
    <row r="6667" spans="1:27" ht="14.5" customHeight="1">
      <c r="A6667">
        <v>594725.08499999996</v>
      </c>
      <c r="B6667">
        <v>9605235.4930000007</v>
      </c>
      <c r="C6667" t="s">
        <v>8036</v>
      </c>
      <c r="D6667" t="s">
        <v>524</v>
      </c>
      <c r="E6667" t="s">
        <v>397</v>
      </c>
      <c r="F6667" t="s">
        <v>3304</v>
      </c>
      <c r="G6667" t="s">
        <v>26</v>
      </c>
      <c r="H6667">
        <f t="shared" si="417"/>
        <v>1.6114436211183307</v>
      </c>
      <c r="I6667">
        <f t="shared" si="418"/>
        <v>1.432392734077337</v>
      </c>
      <c r="J6667">
        <f t="shared" si="416"/>
        <v>1</v>
      </c>
      <c r="K6667">
        <v>4.5</v>
      </c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>
        <v>34.375999999999998</v>
      </c>
      <c r="AA6667">
        <f t="shared" si="419"/>
        <v>1.432394487827058</v>
      </c>
    </row>
    <row r="6668" spans="1:27" ht="14.5" customHeight="1">
      <c r="A6668">
        <v>594725.06400000001</v>
      </c>
      <c r="B6668">
        <v>9605240.2630000003</v>
      </c>
      <c r="C6668" t="s">
        <v>527</v>
      </c>
      <c r="D6668" t="s">
        <v>524</v>
      </c>
      <c r="E6668" t="s">
        <v>397</v>
      </c>
      <c r="F6668" t="s">
        <v>3283</v>
      </c>
      <c r="G6668" t="s">
        <v>26</v>
      </c>
      <c r="H6668">
        <f t="shared" si="417"/>
        <v>1.7578661526174781</v>
      </c>
      <c r="I6668">
        <f t="shared" si="418"/>
        <v>1.4960546333696634</v>
      </c>
      <c r="J6668">
        <f t="shared" si="416"/>
        <v>1</v>
      </c>
      <c r="K6668">
        <v>4.7</v>
      </c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>
        <v>34.204999999999998</v>
      </c>
      <c r="AA6668">
        <f t="shared" si="419"/>
        <v>1.4960564650638162</v>
      </c>
    </row>
    <row r="6669" spans="1:27" ht="14.5" customHeight="1">
      <c r="A6669">
        <v>594724.94700000004</v>
      </c>
      <c r="B6669">
        <v>9605234.2469999995</v>
      </c>
      <c r="C6669" t="s">
        <v>563</v>
      </c>
      <c r="D6669" t="s">
        <v>524</v>
      </c>
      <c r="E6669" t="s">
        <v>397</v>
      </c>
      <c r="F6669" t="s">
        <v>3373</v>
      </c>
      <c r="G6669" t="s">
        <v>26</v>
      </c>
      <c r="H6669">
        <f t="shared" si="417"/>
        <v>1.5294788344639172</v>
      </c>
      <c r="I6669">
        <f t="shared" si="418"/>
        <v>1.3954885814773845</v>
      </c>
      <c r="J6669">
        <f t="shared" si="416"/>
        <v>2</v>
      </c>
      <c r="K6669">
        <v>3.1</v>
      </c>
      <c r="L6669">
        <v>3.1</v>
      </c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>
        <v>34.433</v>
      </c>
      <c r="AA6669">
        <f t="shared" si="419"/>
        <v>0.9867606471697512</v>
      </c>
    </row>
    <row r="6670" spans="1:27" ht="14.5" customHeight="1">
      <c r="A6670">
        <v>594724.93500000006</v>
      </c>
      <c r="B6670">
        <v>9605224.0289999992</v>
      </c>
      <c r="C6670" t="s">
        <v>527</v>
      </c>
      <c r="D6670" t="s">
        <v>524</v>
      </c>
      <c r="E6670" t="s">
        <v>397</v>
      </c>
      <c r="F6670" t="s">
        <v>3500</v>
      </c>
      <c r="G6670" t="s">
        <v>26</v>
      </c>
      <c r="H6670">
        <f t="shared" si="417"/>
        <v>1.2732394043404096</v>
      </c>
      <c r="I6670">
        <f t="shared" si="418"/>
        <v>1.2732379858465219</v>
      </c>
      <c r="J6670">
        <f t="shared" si="416"/>
        <v>1</v>
      </c>
      <c r="K6670">
        <v>4</v>
      </c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>
        <v>35.161000000000001</v>
      </c>
      <c r="AA6670">
        <f t="shared" si="419"/>
        <v>1.2732395447351628</v>
      </c>
    </row>
    <row r="6671" spans="1:27" ht="14.5" customHeight="1">
      <c r="A6671">
        <v>594724.92099999997</v>
      </c>
      <c r="B6671">
        <v>9605236.7780000009</v>
      </c>
      <c r="C6671" t="s">
        <v>8035</v>
      </c>
      <c r="D6671" t="s">
        <v>524</v>
      </c>
      <c r="E6671" t="s">
        <v>397</v>
      </c>
      <c r="F6671" t="s">
        <v>3291</v>
      </c>
      <c r="G6671" t="s">
        <v>26</v>
      </c>
      <c r="H6671">
        <f t="shared" si="417"/>
        <v>1.9894365692818898</v>
      </c>
      <c r="I6671">
        <f t="shared" si="418"/>
        <v>1.5915474823081524</v>
      </c>
      <c r="J6671">
        <f t="shared" si="416"/>
        <v>1</v>
      </c>
      <c r="K6671">
        <v>5</v>
      </c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>
        <v>34.261000000000003</v>
      </c>
      <c r="AA6671">
        <f t="shared" si="419"/>
        <v>1.5915494309189535</v>
      </c>
    </row>
    <row r="6672" spans="1:27" ht="14.5" customHeight="1">
      <c r="A6672">
        <v>594724.90599999996</v>
      </c>
      <c r="B6672">
        <v>9605222.8120000008</v>
      </c>
      <c r="C6672" t="s">
        <v>565</v>
      </c>
      <c r="D6672" t="s">
        <v>524</v>
      </c>
      <c r="E6672" t="s">
        <v>397</v>
      </c>
      <c r="F6672" t="s">
        <v>3505</v>
      </c>
      <c r="G6672" t="s">
        <v>26</v>
      </c>
      <c r="H6672">
        <f t="shared" si="417"/>
        <v>6.2380773066402924</v>
      </c>
      <c r="I6672">
        <f t="shared" si="418"/>
        <v>2.8182526744060601</v>
      </c>
      <c r="J6672">
        <f t="shared" si="416"/>
        <v>3</v>
      </c>
      <c r="K6672">
        <v>4.5999999999999996</v>
      </c>
      <c r="L6672">
        <v>4.5</v>
      </c>
      <c r="M6672">
        <v>4.3</v>
      </c>
      <c r="N6672"/>
      <c r="O6672"/>
      <c r="P6672"/>
      <c r="Q6672"/>
      <c r="R6672"/>
      <c r="S6672"/>
      <c r="T6672"/>
      <c r="U6672"/>
      <c r="V6672"/>
      <c r="W6672"/>
      <c r="X6672"/>
      <c r="Y6672"/>
      <c r="Z6672">
        <v>35.256999999999998</v>
      </c>
      <c r="AA6672">
        <f t="shared" si="419"/>
        <v>1.464225476445437</v>
      </c>
    </row>
    <row r="6673" spans="1:27" ht="14.5" customHeight="1">
      <c r="A6673">
        <v>594724.87899999996</v>
      </c>
      <c r="B6673">
        <v>9605235.1889999993</v>
      </c>
      <c r="C6673" t="s">
        <v>8035</v>
      </c>
      <c r="D6673" t="s">
        <v>524</v>
      </c>
      <c r="E6673" t="s">
        <v>397</v>
      </c>
      <c r="F6673" t="s">
        <v>3303</v>
      </c>
      <c r="G6673" t="s">
        <v>26</v>
      </c>
      <c r="H6673">
        <f t="shared" si="417"/>
        <v>2.8647886597659213</v>
      </c>
      <c r="I6673">
        <f t="shared" si="418"/>
        <v>1.9098569787697828</v>
      </c>
      <c r="J6673">
        <f t="shared" si="416"/>
        <v>1</v>
      </c>
      <c r="K6673">
        <v>6</v>
      </c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>
        <v>34.393999999999998</v>
      </c>
      <c r="AA6673">
        <f t="shared" si="419"/>
        <v>1.909859317102744</v>
      </c>
    </row>
    <row r="6674" spans="1:27" ht="14.5" customHeight="1">
      <c r="A6674">
        <v>594724.85199999996</v>
      </c>
      <c r="B6674">
        <v>9605236.7369999997</v>
      </c>
      <c r="C6674" t="s">
        <v>658</v>
      </c>
      <c r="D6674" t="s">
        <v>524</v>
      </c>
      <c r="E6674" t="s">
        <v>397</v>
      </c>
      <c r="F6674" t="s">
        <v>3309</v>
      </c>
      <c r="G6674" t="s">
        <v>26</v>
      </c>
      <c r="H6674">
        <f t="shared" si="417"/>
        <v>0.81487321877786223</v>
      </c>
      <c r="I6674">
        <f t="shared" si="418"/>
        <v>1.0185903886772176</v>
      </c>
      <c r="J6674">
        <f t="shared" si="416"/>
        <v>1</v>
      </c>
      <c r="K6674">
        <v>3.2</v>
      </c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>
        <v>34.229999999999997</v>
      </c>
      <c r="AA6674">
        <f t="shared" si="419"/>
        <v>1.0185916357881302</v>
      </c>
    </row>
    <row r="6675" spans="1:27" ht="14.5" customHeight="1">
      <c r="A6675">
        <v>594724.74</v>
      </c>
      <c r="B6675">
        <v>9605226.7660000008</v>
      </c>
      <c r="C6675" t="s">
        <v>718</v>
      </c>
      <c r="D6675" t="s">
        <v>524</v>
      </c>
      <c r="E6675" t="s">
        <v>397</v>
      </c>
      <c r="F6675" t="s">
        <v>3493</v>
      </c>
      <c r="G6675" t="s">
        <v>26</v>
      </c>
      <c r="H6675">
        <f t="shared" si="417"/>
        <v>1.3376971491851426</v>
      </c>
      <c r="I6675">
        <f t="shared" si="418"/>
        <v>1.3050689354926848</v>
      </c>
      <c r="J6675">
        <f t="shared" si="416"/>
        <v>1</v>
      </c>
      <c r="K6675">
        <v>4.0999999999999996</v>
      </c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>
        <v>34.911000000000001</v>
      </c>
      <c r="AA6675">
        <f t="shared" si="419"/>
        <v>1.3050705333535417</v>
      </c>
    </row>
    <row r="6676" spans="1:27" ht="14.5" customHeight="1">
      <c r="A6676">
        <v>594724.67599999998</v>
      </c>
      <c r="B6676">
        <v>9605222.1490000002</v>
      </c>
      <c r="C6676" t="s">
        <v>527</v>
      </c>
      <c r="D6676" t="s">
        <v>524</v>
      </c>
      <c r="E6676" t="s">
        <v>397</v>
      </c>
      <c r="F6676" t="s">
        <v>3507</v>
      </c>
      <c r="G6676" t="s">
        <v>26</v>
      </c>
      <c r="H6676">
        <f t="shared" si="417"/>
        <v>1.3376971491851426</v>
      </c>
      <c r="I6676">
        <f t="shared" si="418"/>
        <v>1.3050689354926848</v>
      </c>
      <c r="J6676">
        <f t="shared" si="416"/>
        <v>1</v>
      </c>
      <c r="K6676">
        <v>4.0999999999999996</v>
      </c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>
        <v>35.311999999999998</v>
      </c>
      <c r="AA6676">
        <f t="shared" si="419"/>
        <v>1.3050705333535417</v>
      </c>
    </row>
    <row r="6677" spans="1:27" ht="14.5" customHeight="1">
      <c r="A6677">
        <v>594724.65300000005</v>
      </c>
      <c r="B6677">
        <v>9605228.2670000009</v>
      </c>
      <c r="C6677" t="s">
        <v>106</v>
      </c>
      <c r="D6677" t="s">
        <v>524</v>
      </c>
      <c r="E6677" t="s">
        <v>397</v>
      </c>
      <c r="F6677" t="s">
        <v>3490</v>
      </c>
      <c r="G6677" t="s">
        <v>26</v>
      </c>
      <c r="H6677">
        <f t="shared" si="417"/>
        <v>33.62147802086394</v>
      </c>
      <c r="I6677">
        <f t="shared" si="418"/>
        <v>6.5427895629203885</v>
      </c>
      <c r="J6677">
        <f t="shared" si="416"/>
        <v>2</v>
      </c>
      <c r="K6677">
        <v>13.5</v>
      </c>
      <c r="L6677">
        <v>15.5</v>
      </c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>
        <v>34.743000000000002</v>
      </c>
      <c r="AA6677">
        <f t="shared" si="419"/>
        <v>4.9338032358487558</v>
      </c>
    </row>
    <row r="6678" spans="1:27" ht="14.5" customHeight="1">
      <c r="A6678">
        <v>594724.58400000003</v>
      </c>
      <c r="B6678">
        <v>9605228.1009999998</v>
      </c>
      <c r="C6678" t="s">
        <v>718</v>
      </c>
      <c r="D6678" t="s">
        <v>524</v>
      </c>
      <c r="E6678" t="s">
        <v>397</v>
      </c>
      <c r="F6678" t="s">
        <v>3491</v>
      </c>
      <c r="G6678" t="s">
        <v>26</v>
      </c>
      <c r="H6678">
        <f t="shared" si="417"/>
        <v>0.7647394172319586</v>
      </c>
      <c r="I6678">
        <f t="shared" si="418"/>
        <v>0.98675943903105445</v>
      </c>
      <c r="J6678">
        <f t="shared" si="416"/>
        <v>1</v>
      </c>
      <c r="K6678">
        <v>3.1</v>
      </c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>
        <v>34.777000000000001</v>
      </c>
      <c r="AA6678">
        <f t="shared" si="419"/>
        <v>0.9867606471697512</v>
      </c>
    </row>
    <row r="6679" spans="1:27" ht="14.5" customHeight="1">
      <c r="A6679">
        <v>594724.57900000003</v>
      </c>
      <c r="B6679">
        <v>9605221.0859999992</v>
      </c>
      <c r="C6679" t="s">
        <v>106</v>
      </c>
      <c r="D6679" t="s">
        <v>524</v>
      </c>
      <c r="E6679" t="s">
        <v>397</v>
      </c>
      <c r="F6679" t="s">
        <v>3513</v>
      </c>
      <c r="G6679" t="s">
        <v>26</v>
      </c>
      <c r="H6679">
        <f t="shared" si="417"/>
        <v>1.2103732087511017</v>
      </c>
      <c r="I6679">
        <f t="shared" si="418"/>
        <v>1.2414070362003586</v>
      </c>
      <c r="J6679">
        <f t="shared" si="416"/>
        <v>1</v>
      </c>
      <c r="K6679">
        <v>3.9</v>
      </c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>
        <v>35.325000000000003</v>
      </c>
      <c r="AA6679">
        <f t="shared" si="419"/>
        <v>1.2414085561167836</v>
      </c>
    </row>
    <row r="6680" spans="1:27" ht="14.5" customHeight="1">
      <c r="A6680">
        <v>594724.54399999999</v>
      </c>
      <c r="B6680">
        <v>9605223.1530000009</v>
      </c>
      <c r="C6680" t="s">
        <v>565</v>
      </c>
      <c r="D6680" t="s">
        <v>524</v>
      </c>
      <c r="E6680" t="s">
        <v>397</v>
      </c>
      <c r="F6680" t="s">
        <v>3504</v>
      </c>
      <c r="G6680" t="s">
        <v>26</v>
      </c>
      <c r="H6680">
        <f t="shared" si="417"/>
        <v>0.97482391894812603</v>
      </c>
      <c r="I6680">
        <f t="shared" si="418"/>
        <v>1.1140832376157066</v>
      </c>
      <c r="J6680">
        <f t="shared" si="416"/>
        <v>1</v>
      </c>
      <c r="K6680">
        <v>3.5</v>
      </c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>
        <v>35.195</v>
      </c>
      <c r="AA6680">
        <f t="shared" si="419"/>
        <v>1.1140846016432675</v>
      </c>
    </row>
    <row r="6681" spans="1:27" ht="14.5" customHeight="1">
      <c r="A6681">
        <v>594724.53500000003</v>
      </c>
      <c r="B6681">
        <v>9605227.4240000006</v>
      </c>
      <c r="C6681" t="s">
        <v>106</v>
      </c>
      <c r="D6681" t="s">
        <v>524</v>
      </c>
      <c r="E6681" t="s">
        <v>397</v>
      </c>
      <c r="F6681" t="s">
        <v>3492</v>
      </c>
      <c r="G6681" t="s">
        <v>26</v>
      </c>
      <c r="H6681">
        <f t="shared" si="417"/>
        <v>0.86659856957919112</v>
      </c>
      <c r="I6681">
        <f t="shared" si="418"/>
        <v>1.0504213383233805</v>
      </c>
      <c r="J6681">
        <f t="shared" si="416"/>
        <v>1</v>
      </c>
      <c r="K6681">
        <v>3.3</v>
      </c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>
        <v>34.828000000000003</v>
      </c>
      <c r="AA6681">
        <f t="shared" si="419"/>
        <v>1.0504226244065091</v>
      </c>
    </row>
    <row r="6682" spans="1:27" ht="14.5" customHeight="1">
      <c r="A6682">
        <v>594724.45900000003</v>
      </c>
      <c r="B6682">
        <v>9605236.5700000003</v>
      </c>
      <c r="C6682" t="s">
        <v>36</v>
      </c>
      <c r="D6682" t="s">
        <v>524</v>
      </c>
      <c r="E6682" t="s">
        <v>397</v>
      </c>
      <c r="F6682" t="s">
        <v>3306</v>
      </c>
      <c r="G6682" t="s">
        <v>26</v>
      </c>
      <c r="H6682">
        <f t="shared" si="417"/>
        <v>186.69907273157281</v>
      </c>
      <c r="I6682">
        <f t="shared" si="418"/>
        <v>15.417914466391444</v>
      </c>
      <c r="J6682">
        <f t="shared" si="416"/>
        <v>2</v>
      </c>
      <c r="K6682">
        <v>34.200000000000003</v>
      </c>
      <c r="L6682">
        <v>34.299999999999997</v>
      </c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>
        <v>34.283000000000001</v>
      </c>
      <c r="AA6682">
        <f t="shared" si="419"/>
        <v>10.91802909610402</v>
      </c>
    </row>
    <row r="6683" spans="1:27" ht="14.5" customHeight="1">
      <c r="A6683">
        <v>594724.36600000004</v>
      </c>
      <c r="B6683">
        <v>9605223.4570000004</v>
      </c>
      <c r="C6683" t="s">
        <v>527</v>
      </c>
      <c r="D6683" t="s">
        <v>524</v>
      </c>
      <c r="E6683" t="s">
        <v>397</v>
      </c>
      <c r="F6683" t="s">
        <v>3503</v>
      </c>
      <c r="G6683" t="s">
        <v>26</v>
      </c>
      <c r="H6683">
        <f t="shared" si="417"/>
        <v>1.3376971491851426</v>
      </c>
      <c r="I6683">
        <f t="shared" si="418"/>
        <v>1.3050689354926848</v>
      </c>
      <c r="J6683">
        <f t="shared" si="416"/>
        <v>1</v>
      </c>
      <c r="K6683">
        <v>4.0999999999999996</v>
      </c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>
        <v>35.177</v>
      </c>
      <c r="AA6683">
        <f t="shared" si="419"/>
        <v>1.3050705333535417</v>
      </c>
    </row>
    <row r="6684" spans="1:27" ht="14.5" customHeight="1">
      <c r="A6684">
        <v>594724.34299999999</v>
      </c>
      <c r="B6684">
        <v>9605232.0539999995</v>
      </c>
      <c r="C6684" t="s">
        <v>188</v>
      </c>
      <c r="D6684" t="s">
        <v>524</v>
      </c>
      <c r="E6684" t="s">
        <v>397</v>
      </c>
      <c r="F6684" t="s">
        <v>3374</v>
      </c>
      <c r="G6684" t="s">
        <v>26</v>
      </c>
      <c r="H6684">
        <f t="shared" si="417"/>
        <v>1.6114436211183307</v>
      </c>
      <c r="I6684">
        <f t="shared" si="418"/>
        <v>1.432392734077337</v>
      </c>
      <c r="J6684">
        <f t="shared" si="416"/>
        <v>1</v>
      </c>
      <c r="K6684">
        <v>4.5</v>
      </c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>
        <v>34.518999999999998</v>
      </c>
      <c r="AA6684">
        <f t="shared" si="419"/>
        <v>1.432394487827058</v>
      </c>
    </row>
    <row r="6685" spans="1:27" ht="14.5" customHeight="1">
      <c r="A6685">
        <v>594724.32299999997</v>
      </c>
      <c r="B6685">
        <v>9605224.6940000001</v>
      </c>
      <c r="C6685" t="s">
        <v>106</v>
      </c>
      <c r="D6685" t="s">
        <v>524</v>
      </c>
      <c r="E6685" t="s">
        <v>397</v>
      </c>
      <c r="F6685" t="s">
        <v>3496</v>
      </c>
      <c r="G6685" t="s">
        <v>26</v>
      </c>
      <c r="H6685">
        <f t="shared" si="417"/>
        <v>1.2103732087511017</v>
      </c>
      <c r="I6685">
        <f t="shared" si="418"/>
        <v>1.2414070362003586</v>
      </c>
      <c r="J6685">
        <f t="shared" si="416"/>
        <v>1</v>
      </c>
      <c r="K6685">
        <v>3.9</v>
      </c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>
        <v>35.046999999999997</v>
      </c>
      <c r="AA6685">
        <f t="shared" si="419"/>
        <v>1.2414085561167836</v>
      </c>
    </row>
    <row r="6686" spans="1:27" ht="14.5" customHeight="1">
      <c r="A6686">
        <v>594724.02300000004</v>
      </c>
      <c r="B6686">
        <v>9605225.3809999991</v>
      </c>
      <c r="C6686" t="s">
        <v>528</v>
      </c>
      <c r="D6686" t="s">
        <v>524</v>
      </c>
      <c r="E6686" t="s">
        <v>397</v>
      </c>
      <c r="F6686" t="s">
        <v>3494</v>
      </c>
      <c r="G6686" t="s">
        <v>26</v>
      </c>
      <c r="H6686">
        <f t="shared" si="417"/>
        <v>1.4713872866408857</v>
      </c>
      <c r="I6686">
        <f t="shared" si="418"/>
        <v>1.3687308347850109</v>
      </c>
      <c r="J6686">
        <f t="shared" si="416"/>
        <v>1</v>
      </c>
      <c r="K6686">
        <v>4.3</v>
      </c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>
        <v>34.973999999999997</v>
      </c>
      <c r="AA6686">
        <f t="shared" si="419"/>
        <v>1.3687325105902999</v>
      </c>
    </row>
    <row r="6687" spans="1:27" ht="14.5" customHeight="1">
      <c r="A6687">
        <v>594723.75699999998</v>
      </c>
      <c r="B6687">
        <v>9605240.6789999995</v>
      </c>
      <c r="C6687" t="s">
        <v>38</v>
      </c>
      <c r="D6687" t="s">
        <v>524</v>
      </c>
      <c r="E6687" t="s">
        <v>397</v>
      </c>
      <c r="F6687" t="s">
        <v>3294</v>
      </c>
      <c r="G6687" t="s">
        <v>26</v>
      </c>
      <c r="H6687">
        <f t="shared" si="417"/>
        <v>5.8855491465635428</v>
      </c>
      <c r="I6687">
        <f t="shared" si="418"/>
        <v>2.7374616695700218</v>
      </c>
      <c r="J6687">
        <f t="shared" si="416"/>
        <v>1</v>
      </c>
      <c r="K6687">
        <v>8.6</v>
      </c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>
        <v>34.01</v>
      </c>
      <c r="AA6687">
        <f t="shared" si="419"/>
        <v>2.7374650211805998</v>
      </c>
    </row>
    <row r="6688" spans="1:27" ht="14.5" customHeight="1">
      <c r="A6688">
        <v>594723.75699999998</v>
      </c>
      <c r="B6688">
        <v>9605228.5899999999</v>
      </c>
      <c r="C6688" t="s">
        <v>191</v>
      </c>
      <c r="D6688" t="s">
        <v>524</v>
      </c>
      <c r="E6688" t="s">
        <v>397</v>
      </c>
      <c r="F6688" t="s">
        <v>3545</v>
      </c>
      <c r="G6688" t="s">
        <v>26</v>
      </c>
      <c r="H6688">
        <f t="shared" si="417"/>
        <v>100.28749745750007</v>
      </c>
      <c r="I6688">
        <f t="shared" si="418"/>
        <v>11.299987124387881</v>
      </c>
      <c r="J6688">
        <f t="shared" si="416"/>
        <v>1</v>
      </c>
      <c r="K6688">
        <v>35.5</v>
      </c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>
        <v>34.585000000000001</v>
      </c>
      <c r="AA6688">
        <f t="shared" si="419"/>
        <v>11.300000959524569</v>
      </c>
    </row>
    <row r="6689" spans="1:27" ht="14.5" customHeight="1">
      <c r="A6689">
        <v>594723.75199999998</v>
      </c>
      <c r="B6689">
        <v>9605237.8479999993</v>
      </c>
      <c r="C6689" t="s">
        <v>143</v>
      </c>
      <c r="D6689" t="s">
        <v>524</v>
      </c>
      <c r="E6689" t="s">
        <v>397</v>
      </c>
      <c r="F6689" t="s">
        <v>3301</v>
      </c>
      <c r="G6689" t="s">
        <v>26</v>
      </c>
      <c r="H6689">
        <f t="shared" si="417"/>
        <v>1.2732394043404096</v>
      </c>
      <c r="I6689">
        <f t="shared" si="418"/>
        <v>1.2732379858465219</v>
      </c>
      <c r="J6689">
        <f t="shared" si="416"/>
        <v>1</v>
      </c>
      <c r="K6689">
        <v>4</v>
      </c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>
        <v>34.148000000000003</v>
      </c>
      <c r="AA6689">
        <f t="shared" si="419"/>
        <v>1.2732395447351628</v>
      </c>
    </row>
    <row r="6690" spans="1:27" ht="14.5" customHeight="1">
      <c r="A6690">
        <v>594723.57200000004</v>
      </c>
      <c r="B6690">
        <v>9605219.6199999992</v>
      </c>
      <c r="C6690" t="s">
        <v>106</v>
      </c>
      <c r="D6690" t="s">
        <v>524</v>
      </c>
      <c r="E6690" t="s">
        <v>397</v>
      </c>
      <c r="F6690" t="s">
        <v>3519</v>
      </c>
      <c r="G6690" t="s">
        <v>26</v>
      </c>
      <c r="H6690">
        <f t="shared" si="417"/>
        <v>1.7578661526174781</v>
      </c>
      <c r="I6690">
        <f t="shared" si="418"/>
        <v>1.4960546333696634</v>
      </c>
      <c r="J6690">
        <f t="shared" si="416"/>
        <v>1</v>
      </c>
      <c r="K6690">
        <v>4.7</v>
      </c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>
        <v>35.283999999999999</v>
      </c>
      <c r="AA6690">
        <f t="shared" si="419"/>
        <v>1.4960564650638162</v>
      </c>
    </row>
    <row r="6691" spans="1:27" ht="14.5" customHeight="1">
      <c r="A6691">
        <v>594723.45299999998</v>
      </c>
      <c r="B6691">
        <v>9605234.3090000004</v>
      </c>
      <c r="C6691" t="s">
        <v>30</v>
      </c>
      <c r="D6691" t="s">
        <v>524</v>
      </c>
      <c r="E6691" t="s">
        <v>397</v>
      </c>
      <c r="F6691" t="s">
        <v>3372</v>
      </c>
      <c r="G6691" t="s">
        <v>26</v>
      </c>
      <c r="H6691">
        <f t="shared" si="417"/>
        <v>2.6769858476257111</v>
      </c>
      <c r="I6691">
        <f t="shared" si="418"/>
        <v>1.8461950794774566</v>
      </c>
      <c r="J6691">
        <f t="shared" si="416"/>
        <v>1</v>
      </c>
      <c r="K6691">
        <v>5.8</v>
      </c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>
        <v>34.329000000000001</v>
      </c>
      <c r="AA6691">
        <f t="shared" si="419"/>
        <v>1.8461973398659859</v>
      </c>
    </row>
    <row r="6692" spans="1:27" ht="14.5" customHeight="1">
      <c r="A6692">
        <v>594723.44400000002</v>
      </c>
      <c r="B6692">
        <v>9605222.6779999994</v>
      </c>
      <c r="C6692" t="s">
        <v>527</v>
      </c>
      <c r="D6692" t="s">
        <v>524</v>
      </c>
      <c r="E6692" t="s">
        <v>397</v>
      </c>
      <c r="F6692" t="s">
        <v>3524</v>
      </c>
      <c r="G6692" t="s">
        <v>26</v>
      </c>
      <c r="H6692">
        <f t="shared" si="417"/>
        <v>0.7647394172319586</v>
      </c>
      <c r="I6692">
        <f t="shared" si="418"/>
        <v>0.98675943903105445</v>
      </c>
      <c r="J6692">
        <f t="shared" si="416"/>
        <v>1</v>
      </c>
      <c r="K6692">
        <v>3.1</v>
      </c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>
        <v>35.095999999999997</v>
      </c>
      <c r="AA6692">
        <f t="shared" si="419"/>
        <v>0.9867606471697512</v>
      </c>
    </row>
    <row r="6693" spans="1:27" ht="14.5" customHeight="1">
      <c r="A6693">
        <v>594723.43000000005</v>
      </c>
      <c r="B6693">
        <v>9605230.0720000006</v>
      </c>
      <c r="C6693" t="s">
        <v>38</v>
      </c>
      <c r="D6693" t="s">
        <v>524</v>
      </c>
      <c r="E6693" t="s">
        <v>397</v>
      </c>
      <c r="F6693" t="s">
        <v>3369</v>
      </c>
      <c r="G6693" t="s">
        <v>26</v>
      </c>
      <c r="H6693">
        <f t="shared" si="417"/>
        <v>147.13872866408857</v>
      </c>
      <c r="I6693">
        <f t="shared" si="418"/>
        <v>13.687308347850109</v>
      </c>
      <c r="J6693">
        <f t="shared" si="416"/>
        <v>1</v>
      </c>
      <c r="K6693">
        <v>43</v>
      </c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>
        <v>34.537999999999997</v>
      </c>
      <c r="AA6693">
        <f t="shared" si="419"/>
        <v>13.687325105903</v>
      </c>
    </row>
    <row r="6694" spans="1:27" ht="14.5" customHeight="1">
      <c r="A6694">
        <v>594723.39800000004</v>
      </c>
      <c r="B6694">
        <v>9605239.3540000003</v>
      </c>
      <c r="C6694" t="s">
        <v>527</v>
      </c>
      <c r="D6694" t="s">
        <v>524</v>
      </c>
      <c r="E6694" t="s">
        <v>397</v>
      </c>
      <c r="F6694" t="s">
        <v>3295</v>
      </c>
      <c r="G6694" t="s">
        <v>26</v>
      </c>
      <c r="H6694">
        <f t="shared" si="417"/>
        <v>12.74318474735588</v>
      </c>
      <c r="I6694">
        <f t="shared" si="418"/>
        <v>4.0280378355824791</v>
      </c>
      <c r="J6694">
        <f t="shared" si="416"/>
        <v>4</v>
      </c>
      <c r="K6694">
        <v>7</v>
      </c>
      <c r="L6694">
        <v>6.6</v>
      </c>
      <c r="M6694">
        <v>5.5</v>
      </c>
      <c r="N6694">
        <v>2.66</v>
      </c>
      <c r="O6694"/>
      <c r="P6694"/>
      <c r="Q6694"/>
      <c r="R6694"/>
      <c r="S6694"/>
      <c r="T6694"/>
      <c r="U6694"/>
      <c r="V6694"/>
      <c r="W6694"/>
      <c r="X6694"/>
      <c r="Y6694"/>
      <c r="Z6694">
        <v>34.098999999999997</v>
      </c>
      <c r="AA6694">
        <f t="shared" si="419"/>
        <v>2.228169203286535</v>
      </c>
    </row>
    <row r="6695" spans="1:27" ht="14.5" customHeight="1">
      <c r="A6695">
        <v>594723.37199999997</v>
      </c>
      <c r="B6695">
        <v>9605225.7400000002</v>
      </c>
      <c r="C6695" t="s">
        <v>106</v>
      </c>
      <c r="D6695" t="s">
        <v>524</v>
      </c>
      <c r="E6695" t="s">
        <v>397</v>
      </c>
      <c r="F6695" t="s">
        <v>3495</v>
      </c>
      <c r="G6695" t="s">
        <v>26</v>
      </c>
      <c r="H6695">
        <f t="shared" si="417"/>
        <v>0.81487321877786223</v>
      </c>
      <c r="I6695">
        <f t="shared" si="418"/>
        <v>1.0185903886772176</v>
      </c>
      <c r="J6695">
        <f t="shared" si="416"/>
        <v>1</v>
      </c>
      <c r="K6695">
        <v>3.2</v>
      </c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>
        <v>34.826000000000001</v>
      </c>
      <c r="AA6695">
        <f t="shared" si="419"/>
        <v>1.0185916357881302</v>
      </c>
    </row>
    <row r="6696" spans="1:27" ht="14.5" customHeight="1">
      <c r="A6696">
        <v>594723.34199999995</v>
      </c>
      <c r="B6696">
        <v>9605224.4379999992</v>
      </c>
      <c r="C6696" t="s">
        <v>527</v>
      </c>
      <c r="D6696" t="s">
        <v>524</v>
      </c>
      <c r="E6696" t="s">
        <v>397</v>
      </c>
      <c r="F6696" t="s">
        <v>3506</v>
      </c>
      <c r="G6696" t="s">
        <v>26</v>
      </c>
      <c r="H6696">
        <f t="shared" si="417"/>
        <v>2.1517745933352925</v>
      </c>
      <c r="I6696">
        <f t="shared" si="418"/>
        <v>1.6552093816004785</v>
      </c>
      <c r="J6696">
        <f t="shared" si="416"/>
        <v>1</v>
      </c>
      <c r="K6696">
        <v>5.2</v>
      </c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>
        <v>34.963999999999999</v>
      </c>
      <c r="AA6696">
        <f t="shared" si="419"/>
        <v>1.6552114081557117</v>
      </c>
    </row>
    <row r="6697" spans="1:27" ht="14.5" customHeight="1">
      <c r="A6697">
        <v>594723.18700000003</v>
      </c>
      <c r="B6697">
        <v>9605231.9780000001</v>
      </c>
      <c r="C6697" t="s">
        <v>106</v>
      </c>
      <c r="D6697" t="s">
        <v>524</v>
      </c>
      <c r="E6697" t="s">
        <v>397</v>
      </c>
      <c r="F6697" t="s">
        <v>3370</v>
      </c>
      <c r="G6697" t="s">
        <v>26</v>
      </c>
      <c r="H6697">
        <f t="shared" si="417"/>
        <v>0.86659856957919112</v>
      </c>
      <c r="I6697">
        <f t="shared" si="418"/>
        <v>1.0504213383233805</v>
      </c>
      <c r="J6697">
        <f t="shared" si="416"/>
        <v>1</v>
      </c>
      <c r="K6697">
        <v>3.3</v>
      </c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>
        <v>34.372999999999998</v>
      </c>
      <c r="AA6697">
        <f t="shared" si="419"/>
        <v>1.0504226244065091</v>
      </c>
    </row>
    <row r="6698" spans="1:27" ht="14.5" customHeight="1">
      <c r="A6698">
        <v>594723.06099999999</v>
      </c>
      <c r="B6698">
        <v>9605233.2880000006</v>
      </c>
      <c r="C6698" t="s">
        <v>527</v>
      </c>
      <c r="D6698" t="s">
        <v>524</v>
      </c>
      <c r="E6698" t="s">
        <v>397</v>
      </c>
      <c r="F6698" t="s">
        <v>3371</v>
      </c>
      <c r="G6698" t="s">
        <v>26</v>
      </c>
      <c r="H6698">
        <f t="shared" si="417"/>
        <v>2.3204788144103965</v>
      </c>
      <c r="I6698">
        <f t="shared" si="418"/>
        <v>1.7188712808928044</v>
      </c>
      <c r="J6698">
        <f t="shared" si="416"/>
        <v>1</v>
      </c>
      <c r="K6698">
        <v>5.4</v>
      </c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>
        <v>34.326999999999998</v>
      </c>
      <c r="AA6698">
        <f t="shared" si="419"/>
        <v>1.7188733853924698</v>
      </c>
    </row>
    <row r="6699" spans="1:27" ht="14.5" customHeight="1">
      <c r="A6699">
        <v>594723.01800000004</v>
      </c>
      <c r="B6699">
        <v>9605219.977</v>
      </c>
      <c r="C6699" t="s">
        <v>527</v>
      </c>
      <c r="D6699" t="s">
        <v>524</v>
      </c>
      <c r="E6699" t="s">
        <v>397</v>
      </c>
      <c r="F6699" t="s">
        <v>3520</v>
      </c>
      <c r="G6699" t="s">
        <v>26</v>
      </c>
      <c r="H6699">
        <f t="shared" si="417"/>
        <v>2.4955492325072024</v>
      </c>
      <c r="I6699">
        <f t="shared" si="418"/>
        <v>1.7825331801851305</v>
      </c>
      <c r="J6699">
        <f t="shared" si="416"/>
        <v>1</v>
      </c>
      <c r="K6699">
        <v>5.6</v>
      </c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>
        <v>35.197000000000003</v>
      </c>
      <c r="AA6699">
        <f t="shared" si="419"/>
        <v>1.7825353626292277</v>
      </c>
    </row>
    <row r="6700" spans="1:27" ht="14.5" customHeight="1">
      <c r="A6700">
        <v>594722.93400000001</v>
      </c>
      <c r="B6700">
        <v>9605235.1370000001</v>
      </c>
      <c r="C6700" t="s">
        <v>563</v>
      </c>
      <c r="D6700" t="s">
        <v>524</v>
      </c>
      <c r="E6700" t="s">
        <v>397</v>
      </c>
      <c r="F6700" t="s">
        <v>3305</v>
      </c>
      <c r="G6700" t="s">
        <v>26</v>
      </c>
      <c r="H6700">
        <f t="shared" si="417"/>
        <v>1.2103732087511017</v>
      </c>
      <c r="I6700">
        <f t="shared" si="418"/>
        <v>1.2414070362003586</v>
      </c>
      <c r="J6700">
        <f t="shared" si="416"/>
        <v>1</v>
      </c>
      <c r="K6700">
        <v>3.9</v>
      </c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>
        <v>34.222999999999999</v>
      </c>
      <c r="AA6700">
        <f t="shared" si="419"/>
        <v>1.2414085561167836</v>
      </c>
    </row>
    <row r="6701" spans="1:27" ht="14.5" customHeight="1">
      <c r="A6701">
        <v>594722.91500000004</v>
      </c>
      <c r="B6701">
        <v>9605219.9199999999</v>
      </c>
      <c r="C6701" t="s">
        <v>106</v>
      </c>
      <c r="D6701" t="s">
        <v>524</v>
      </c>
      <c r="E6701" t="s">
        <v>397</v>
      </c>
      <c r="F6701" t="s">
        <v>3522</v>
      </c>
      <c r="G6701" t="s">
        <v>26</v>
      </c>
      <c r="H6701">
        <f t="shared" si="417"/>
        <v>1.6114436211183307</v>
      </c>
      <c r="I6701">
        <f t="shared" si="418"/>
        <v>1.432392734077337</v>
      </c>
      <c r="J6701">
        <f t="shared" si="416"/>
        <v>1</v>
      </c>
      <c r="K6701">
        <v>4.5</v>
      </c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>
        <v>35.185000000000002</v>
      </c>
      <c r="AA6701">
        <f t="shared" si="419"/>
        <v>1.432394487827058</v>
      </c>
    </row>
    <row r="6702" spans="1:27" ht="14.5" customHeight="1">
      <c r="A6702">
        <v>594722.90300000005</v>
      </c>
      <c r="B6702">
        <v>9605230.7050000001</v>
      </c>
      <c r="C6702" t="s">
        <v>527</v>
      </c>
      <c r="D6702" t="s">
        <v>524</v>
      </c>
      <c r="E6702" t="s">
        <v>397</v>
      </c>
      <c r="F6702" t="s">
        <v>3368</v>
      </c>
      <c r="G6702" t="s">
        <v>26</v>
      </c>
      <c r="H6702">
        <f t="shared" si="417"/>
        <v>2.3204788144103965</v>
      </c>
      <c r="I6702">
        <f t="shared" si="418"/>
        <v>1.7188712808928044</v>
      </c>
      <c r="J6702">
        <f t="shared" si="416"/>
        <v>1</v>
      </c>
      <c r="K6702">
        <v>5.4</v>
      </c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>
        <v>34.444000000000003</v>
      </c>
      <c r="AA6702">
        <f t="shared" si="419"/>
        <v>1.7188733853924698</v>
      </c>
    </row>
    <row r="6703" spans="1:27" ht="14.5" customHeight="1">
      <c r="A6703">
        <v>594722.78599999996</v>
      </c>
      <c r="B6703">
        <v>9605224.6079999991</v>
      </c>
      <c r="C6703" t="s">
        <v>527</v>
      </c>
      <c r="D6703" t="s">
        <v>524</v>
      </c>
      <c r="E6703" t="s">
        <v>397</v>
      </c>
      <c r="F6703" t="s">
        <v>3525</v>
      </c>
      <c r="G6703" t="s">
        <v>26</v>
      </c>
      <c r="H6703">
        <f t="shared" si="417"/>
        <v>0.97482391894812603</v>
      </c>
      <c r="I6703">
        <f t="shared" si="418"/>
        <v>1.1140832376157066</v>
      </c>
      <c r="J6703">
        <f t="shared" si="416"/>
        <v>1</v>
      </c>
      <c r="K6703">
        <v>3.5</v>
      </c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>
        <v>34.9</v>
      </c>
      <c r="AA6703">
        <f t="shared" si="419"/>
        <v>1.1140846016432675</v>
      </c>
    </row>
    <row r="6704" spans="1:27" ht="14.5" customHeight="1">
      <c r="A6704">
        <v>594722.76</v>
      </c>
      <c r="B6704">
        <v>9605235.7119999994</v>
      </c>
      <c r="C6704" t="s">
        <v>658</v>
      </c>
      <c r="D6704" t="s">
        <v>524</v>
      </c>
      <c r="E6704" t="s">
        <v>397</v>
      </c>
      <c r="F6704" t="s">
        <v>3311</v>
      </c>
      <c r="G6704" t="s">
        <v>26</v>
      </c>
      <c r="H6704">
        <f t="shared" si="417"/>
        <v>1.0313239175157318</v>
      </c>
      <c r="I6704">
        <f t="shared" si="418"/>
        <v>1.1459141872618697</v>
      </c>
      <c r="J6704">
        <f t="shared" si="416"/>
        <v>1</v>
      </c>
      <c r="K6704">
        <v>3.6</v>
      </c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>
        <v>34.151000000000003</v>
      </c>
      <c r="AA6704">
        <f t="shared" si="419"/>
        <v>1.1459155902616465</v>
      </c>
    </row>
    <row r="6705" spans="1:27" ht="14.5" customHeight="1">
      <c r="A6705">
        <v>594722.69900000002</v>
      </c>
      <c r="B6705">
        <v>9605225.7410000004</v>
      </c>
      <c r="C6705" t="s">
        <v>106</v>
      </c>
      <c r="D6705" t="s">
        <v>524</v>
      </c>
      <c r="E6705" t="s">
        <v>397</v>
      </c>
      <c r="F6705" t="s">
        <v>3531</v>
      </c>
      <c r="G6705" t="s">
        <v>26</v>
      </c>
      <c r="H6705">
        <f t="shared" si="417"/>
        <v>0.86659856957919112</v>
      </c>
      <c r="I6705">
        <f t="shared" si="418"/>
        <v>1.0504213383233805</v>
      </c>
      <c r="J6705">
        <f t="shared" si="416"/>
        <v>1</v>
      </c>
      <c r="K6705">
        <v>3.3</v>
      </c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>
        <v>34.731000000000002</v>
      </c>
      <c r="AA6705">
        <f t="shared" si="419"/>
        <v>1.0504226244065091</v>
      </c>
    </row>
    <row r="6706" spans="1:27" ht="14.5" customHeight="1">
      <c r="A6706">
        <v>594722.64800000004</v>
      </c>
      <c r="B6706">
        <v>9605231.3800000008</v>
      </c>
      <c r="C6706" t="s">
        <v>106</v>
      </c>
      <c r="D6706" t="s">
        <v>524</v>
      </c>
      <c r="E6706" t="s">
        <v>397</v>
      </c>
      <c r="F6706" t="s">
        <v>3367</v>
      </c>
      <c r="G6706" t="s">
        <v>26</v>
      </c>
      <c r="H6706">
        <f t="shared" si="417"/>
        <v>0.86659856957919112</v>
      </c>
      <c r="I6706">
        <f t="shared" si="418"/>
        <v>1.0504213383233805</v>
      </c>
      <c r="J6706">
        <f t="shared" si="416"/>
        <v>1</v>
      </c>
      <c r="K6706">
        <v>3.3</v>
      </c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>
        <v>34.337000000000003</v>
      </c>
      <c r="AA6706">
        <f t="shared" si="419"/>
        <v>1.0504226244065091</v>
      </c>
    </row>
    <row r="6707" spans="1:27" ht="14.5" customHeight="1">
      <c r="A6707">
        <v>594722.50899999996</v>
      </c>
      <c r="B6707">
        <v>9605240.1390000004</v>
      </c>
      <c r="C6707" t="s">
        <v>66</v>
      </c>
      <c r="D6707" t="s">
        <v>524</v>
      </c>
      <c r="E6707" t="s">
        <v>397</v>
      </c>
      <c r="F6707" t="s">
        <v>3296</v>
      </c>
      <c r="G6707" t="s">
        <v>26</v>
      </c>
      <c r="H6707">
        <f t="shared" si="417"/>
        <v>11.080365916272415</v>
      </c>
      <c r="I6707">
        <f t="shared" si="418"/>
        <v>3.7560520582472394</v>
      </c>
      <c r="J6707">
        <f t="shared" si="416"/>
        <v>1</v>
      </c>
      <c r="K6707">
        <v>11.8</v>
      </c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>
        <v>33.927</v>
      </c>
      <c r="AA6707">
        <f t="shared" si="419"/>
        <v>3.7560566569687301</v>
      </c>
    </row>
    <row r="6708" spans="1:27" ht="14.5" customHeight="1">
      <c r="A6708">
        <v>594722.38300000003</v>
      </c>
      <c r="B6708">
        <v>9605226.7329999991</v>
      </c>
      <c r="C6708" t="s">
        <v>106</v>
      </c>
      <c r="D6708" t="s">
        <v>524</v>
      </c>
      <c r="E6708" t="s">
        <v>397</v>
      </c>
      <c r="F6708" t="s">
        <v>3532</v>
      </c>
      <c r="G6708" t="s">
        <v>26</v>
      </c>
      <c r="H6708">
        <f t="shared" si="417"/>
        <v>0.91991546963594573</v>
      </c>
      <c r="I6708">
        <f t="shared" si="418"/>
        <v>1.0822522879695435</v>
      </c>
      <c r="J6708">
        <f t="shared" si="416"/>
        <v>1</v>
      </c>
      <c r="K6708">
        <v>3.4</v>
      </c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>
        <v>34.616999999999997</v>
      </c>
      <c r="AA6708">
        <f t="shared" si="419"/>
        <v>1.0822536130248883</v>
      </c>
    </row>
    <row r="6709" spans="1:27" ht="14.5" customHeight="1">
      <c r="A6709">
        <v>594722.18799999997</v>
      </c>
      <c r="B6709">
        <v>9605233.9059999995</v>
      </c>
      <c r="C6709" t="s">
        <v>52</v>
      </c>
      <c r="D6709" t="s">
        <v>524</v>
      </c>
      <c r="E6709" t="s">
        <v>397</v>
      </c>
      <c r="F6709" t="s">
        <v>3308</v>
      </c>
      <c r="G6709" t="s">
        <v>26</v>
      </c>
      <c r="H6709">
        <f t="shared" si="417"/>
        <v>41.845808798275279</v>
      </c>
      <c r="I6709">
        <f t="shared" si="418"/>
        <v>7.2992885922175184</v>
      </c>
      <c r="J6709">
        <f t="shared" si="416"/>
        <v>4</v>
      </c>
      <c r="K6709">
        <v>7</v>
      </c>
      <c r="L6709">
        <v>5.9</v>
      </c>
      <c r="M6709">
        <v>5</v>
      </c>
      <c r="N6709">
        <v>19.8</v>
      </c>
      <c r="O6709"/>
      <c r="P6709"/>
      <c r="Q6709"/>
      <c r="R6709"/>
      <c r="S6709"/>
      <c r="T6709"/>
      <c r="U6709"/>
      <c r="V6709"/>
      <c r="W6709"/>
      <c r="X6709"/>
      <c r="Y6709"/>
      <c r="Z6709">
        <v>34.186</v>
      </c>
      <c r="AA6709">
        <f t="shared" si="419"/>
        <v>6.3025357464390561</v>
      </c>
    </row>
    <row r="6710" spans="1:27" ht="14.5" customHeight="1">
      <c r="A6710">
        <v>594722.15500000003</v>
      </c>
      <c r="B6710">
        <v>9605224.6630000006</v>
      </c>
      <c r="C6710" t="s">
        <v>527</v>
      </c>
      <c r="D6710" t="s">
        <v>524</v>
      </c>
      <c r="E6710" t="s">
        <v>397</v>
      </c>
      <c r="F6710" t="s">
        <v>3526</v>
      </c>
      <c r="G6710" t="s">
        <v>26</v>
      </c>
      <c r="H6710">
        <f t="shared" si="417"/>
        <v>0.91991546963594573</v>
      </c>
      <c r="I6710">
        <f t="shared" si="418"/>
        <v>1.0822522879695435</v>
      </c>
      <c r="J6710">
        <f t="shared" ref="J6710:J6773" si="420">COUNT(K6710:Y6710)</f>
        <v>1</v>
      </c>
      <c r="K6710">
        <v>3.4</v>
      </c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>
        <v>34.776000000000003</v>
      </c>
      <c r="AA6710">
        <f t="shared" si="419"/>
        <v>1.0822536130248883</v>
      </c>
    </row>
    <row r="6711" spans="1:27" ht="14.5" customHeight="1">
      <c r="A6711">
        <v>594722.07400000002</v>
      </c>
      <c r="B6711">
        <v>9605226.5940000005</v>
      </c>
      <c r="C6711" t="s">
        <v>8100</v>
      </c>
      <c r="D6711" t="s">
        <v>524</v>
      </c>
      <c r="E6711" t="s">
        <v>397</v>
      </c>
      <c r="F6711" t="s">
        <v>3533</v>
      </c>
      <c r="G6711" t="s">
        <v>26</v>
      </c>
      <c r="H6711">
        <f t="shared" si="417"/>
        <v>72.985265755303132</v>
      </c>
      <c r="I6711">
        <f t="shared" si="418"/>
        <v>9.6398915573629385</v>
      </c>
      <c r="J6711">
        <f t="shared" si="420"/>
        <v>5</v>
      </c>
      <c r="K6711">
        <v>15.5</v>
      </c>
      <c r="L6711">
        <v>12.5</v>
      </c>
      <c r="M6711">
        <v>9.4</v>
      </c>
      <c r="N6711">
        <v>13.7</v>
      </c>
      <c r="O6711">
        <v>12.5</v>
      </c>
      <c r="P6711"/>
      <c r="Q6711"/>
      <c r="R6711"/>
      <c r="S6711"/>
      <c r="T6711"/>
      <c r="U6711"/>
      <c r="V6711"/>
      <c r="W6711"/>
      <c r="X6711"/>
      <c r="Y6711"/>
      <c r="Z6711">
        <v>34.601999999999997</v>
      </c>
      <c r="AA6711">
        <f t="shared" si="419"/>
        <v>4.9338032358487558</v>
      </c>
    </row>
    <row r="6712" spans="1:27" ht="14.5" customHeight="1">
      <c r="A6712">
        <v>594721.91099999996</v>
      </c>
      <c r="B6712">
        <v>9605220.2009999994</v>
      </c>
      <c r="C6712" t="s">
        <v>527</v>
      </c>
      <c r="D6712" t="s">
        <v>524</v>
      </c>
      <c r="E6712" t="s">
        <v>397</v>
      </c>
      <c r="F6712" t="s">
        <v>3523</v>
      </c>
      <c r="G6712" t="s">
        <v>26</v>
      </c>
      <c r="H6712">
        <f t="shared" si="417"/>
        <v>0.97482391894812603</v>
      </c>
      <c r="I6712">
        <f t="shared" si="418"/>
        <v>1.1140832376157066</v>
      </c>
      <c r="J6712">
        <f t="shared" si="420"/>
        <v>1</v>
      </c>
      <c r="K6712">
        <v>3.5</v>
      </c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>
        <v>35.052</v>
      </c>
      <c r="AA6712">
        <f t="shared" si="419"/>
        <v>1.1140846016432675</v>
      </c>
    </row>
    <row r="6713" spans="1:27" ht="14.5" customHeight="1">
      <c r="A6713">
        <v>594721.87600000005</v>
      </c>
      <c r="B6713">
        <v>9605234.8969999999</v>
      </c>
      <c r="C6713" t="s">
        <v>8036</v>
      </c>
      <c r="D6713" t="s">
        <v>524</v>
      </c>
      <c r="E6713" t="s">
        <v>397</v>
      </c>
      <c r="F6713" t="s">
        <v>3307</v>
      </c>
      <c r="G6713" t="s">
        <v>26</v>
      </c>
      <c r="H6713">
        <f t="shared" si="417"/>
        <v>1.4713872866408857</v>
      </c>
      <c r="I6713">
        <f t="shared" si="418"/>
        <v>1.3687308347850109</v>
      </c>
      <c r="J6713">
        <f t="shared" si="420"/>
        <v>1</v>
      </c>
      <c r="K6713">
        <v>4.3</v>
      </c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>
        <v>34.128</v>
      </c>
      <c r="AA6713">
        <f t="shared" si="419"/>
        <v>1.3687325105902999</v>
      </c>
    </row>
    <row r="6714" spans="1:27" ht="14.5" customHeight="1">
      <c r="A6714">
        <v>594721.67200000002</v>
      </c>
      <c r="B6714">
        <v>9605239.5439999998</v>
      </c>
      <c r="C6714" t="s">
        <v>527</v>
      </c>
      <c r="D6714" t="s">
        <v>524</v>
      </c>
      <c r="E6714" t="s">
        <v>397</v>
      </c>
      <c r="F6714" t="s">
        <v>3297</v>
      </c>
      <c r="G6714" t="s">
        <v>26</v>
      </c>
      <c r="H6714">
        <f t="shared" si="417"/>
        <v>1.2732394043404096</v>
      </c>
      <c r="I6714">
        <f t="shared" si="418"/>
        <v>1.2732379858465219</v>
      </c>
      <c r="J6714">
        <f t="shared" si="420"/>
        <v>1</v>
      </c>
      <c r="K6714">
        <v>4</v>
      </c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>
        <v>33.902999999999999</v>
      </c>
      <c r="AA6714">
        <f t="shared" si="419"/>
        <v>1.2732395447351628</v>
      </c>
    </row>
    <row r="6715" spans="1:27" ht="14.5" customHeight="1">
      <c r="A6715">
        <v>594721.67000000004</v>
      </c>
      <c r="B6715">
        <v>9605224.4619999994</v>
      </c>
      <c r="C6715" t="s">
        <v>106</v>
      </c>
      <c r="D6715" t="s">
        <v>524</v>
      </c>
      <c r="E6715" t="s">
        <v>397</v>
      </c>
      <c r="F6715" t="s">
        <v>3528</v>
      </c>
      <c r="G6715" t="s">
        <v>26</v>
      </c>
      <c r="H6715">
        <f t="shared" si="417"/>
        <v>1.2732394043404096</v>
      </c>
      <c r="I6715">
        <f t="shared" si="418"/>
        <v>1.2732379858465219</v>
      </c>
      <c r="J6715">
        <f t="shared" si="420"/>
        <v>1</v>
      </c>
      <c r="K6715">
        <v>4</v>
      </c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>
        <v>34.707999999999998</v>
      </c>
      <c r="AA6715">
        <f t="shared" si="419"/>
        <v>1.2732395447351628</v>
      </c>
    </row>
    <row r="6716" spans="1:27" ht="14.5" customHeight="1">
      <c r="A6716">
        <v>594721.58799999999</v>
      </c>
      <c r="B6716">
        <v>9605227.7369999997</v>
      </c>
      <c r="C6716" t="s">
        <v>106</v>
      </c>
      <c r="D6716" t="s">
        <v>524</v>
      </c>
      <c r="E6716" t="s">
        <v>397</v>
      </c>
      <c r="F6716" t="s">
        <v>3364</v>
      </c>
      <c r="G6716" t="s">
        <v>26</v>
      </c>
      <c r="H6716">
        <f t="shared" si="417"/>
        <v>0.7647394172319586</v>
      </c>
      <c r="I6716">
        <f t="shared" si="418"/>
        <v>0.98675943903105445</v>
      </c>
      <c r="J6716">
        <f t="shared" si="420"/>
        <v>1</v>
      </c>
      <c r="K6716">
        <v>3.1</v>
      </c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>
        <v>34.49</v>
      </c>
      <c r="AA6716">
        <f t="shared" si="419"/>
        <v>0.9867606471697512</v>
      </c>
    </row>
    <row r="6717" spans="1:27" ht="14.5" customHeight="1">
      <c r="A6717">
        <v>594721.54</v>
      </c>
      <c r="B6717">
        <v>9605238.4940000009</v>
      </c>
      <c r="C6717" t="s">
        <v>52</v>
      </c>
      <c r="D6717" t="s">
        <v>524</v>
      </c>
      <c r="E6717" t="s">
        <v>397</v>
      </c>
      <c r="F6717" t="s">
        <v>3300</v>
      </c>
      <c r="G6717" t="s">
        <v>26</v>
      </c>
      <c r="H6717">
        <f t="shared" si="417"/>
        <v>54.290928201075062</v>
      </c>
      <c r="I6717">
        <f t="shared" si="418"/>
        <v>8.3141563048339986</v>
      </c>
      <c r="J6717">
        <f t="shared" si="420"/>
        <v>2</v>
      </c>
      <c r="K6717">
        <v>20</v>
      </c>
      <c r="L6717">
        <v>16.8</v>
      </c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>
        <v>33.923000000000002</v>
      </c>
      <c r="AA6717">
        <f t="shared" si="419"/>
        <v>6.366197723675814</v>
      </c>
    </row>
    <row r="6718" spans="1:27" ht="14.5" customHeight="1">
      <c r="A6718">
        <v>594721.51</v>
      </c>
      <c r="B6718">
        <v>9605227.8220000006</v>
      </c>
      <c r="C6718" t="s">
        <v>106</v>
      </c>
      <c r="D6718" t="s">
        <v>524</v>
      </c>
      <c r="E6718" t="s">
        <v>397</v>
      </c>
      <c r="F6718" t="s">
        <v>3365</v>
      </c>
      <c r="G6718" t="s">
        <v>26</v>
      </c>
      <c r="H6718">
        <f t="shared" si="417"/>
        <v>0.7647394172319586</v>
      </c>
      <c r="I6718">
        <f t="shared" si="418"/>
        <v>0.98675943903105445</v>
      </c>
      <c r="J6718">
        <f t="shared" si="420"/>
        <v>1</v>
      </c>
      <c r="K6718">
        <v>3.1</v>
      </c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>
        <v>34.481999999999999</v>
      </c>
      <c r="AA6718">
        <f t="shared" si="419"/>
        <v>0.9867606471697512</v>
      </c>
    </row>
    <row r="6719" spans="1:27" ht="14.5" customHeight="1">
      <c r="A6719">
        <v>594721.48499999999</v>
      </c>
      <c r="B6719">
        <v>9605223.7430000007</v>
      </c>
      <c r="C6719" t="s">
        <v>106</v>
      </c>
      <c r="D6719" t="s">
        <v>524</v>
      </c>
      <c r="E6719" t="s">
        <v>397</v>
      </c>
      <c r="F6719" t="s">
        <v>3529</v>
      </c>
      <c r="G6719" t="s">
        <v>26</v>
      </c>
      <c r="H6719">
        <f t="shared" si="417"/>
        <v>0.7647394172319586</v>
      </c>
      <c r="I6719">
        <f t="shared" si="418"/>
        <v>0.98675943903105445</v>
      </c>
      <c r="J6719">
        <f t="shared" si="420"/>
        <v>1</v>
      </c>
      <c r="K6719">
        <v>3.1</v>
      </c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>
        <v>34.716999999999999</v>
      </c>
      <c r="AA6719">
        <f t="shared" si="419"/>
        <v>0.9867606471697512</v>
      </c>
    </row>
    <row r="6720" spans="1:27" ht="14.5" customHeight="1">
      <c r="A6720">
        <v>594721.48400000005</v>
      </c>
      <c r="B6720">
        <v>9605225.5260000005</v>
      </c>
      <c r="C6720" t="s">
        <v>106</v>
      </c>
      <c r="D6720" t="s">
        <v>524</v>
      </c>
      <c r="E6720" t="s">
        <v>397</v>
      </c>
      <c r="F6720" t="s">
        <v>3530</v>
      </c>
      <c r="G6720" t="s">
        <v>26</v>
      </c>
      <c r="H6720">
        <f t="shared" si="417"/>
        <v>0.7647394172319586</v>
      </c>
      <c r="I6720">
        <f t="shared" si="418"/>
        <v>0.98675943903105445</v>
      </c>
      <c r="J6720">
        <f t="shared" si="420"/>
        <v>1</v>
      </c>
      <c r="K6720">
        <v>3.1</v>
      </c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>
        <v>34.603000000000002</v>
      </c>
      <c r="AA6720">
        <f t="shared" si="419"/>
        <v>0.9867606471697512</v>
      </c>
    </row>
    <row r="6721" spans="1:27" ht="14.5" customHeight="1">
      <c r="A6721">
        <v>594721.44099999999</v>
      </c>
      <c r="B6721">
        <v>9605218.8570000008</v>
      </c>
      <c r="C6721" t="s">
        <v>527</v>
      </c>
      <c r="D6721" t="s">
        <v>524</v>
      </c>
      <c r="E6721" t="s">
        <v>397</v>
      </c>
      <c r="F6721" t="s">
        <v>3521</v>
      </c>
      <c r="G6721" t="s">
        <v>26</v>
      </c>
      <c r="H6721">
        <f t="shared" si="417"/>
        <v>2.8647886597659213</v>
      </c>
      <c r="I6721">
        <f t="shared" si="418"/>
        <v>1.9098569787697828</v>
      </c>
      <c r="J6721">
        <f t="shared" si="420"/>
        <v>1</v>
      </c>
      <c r="K6721">
        <v>6</v>
      </c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>
        <v>35.033999999999999</v>
      </c>
      <c r="AA6721">
        <f t="shared" si="419"/>
        <v>1.909859317102744</v>
      </c>
    </row>
    <row r="6722" spans="1:27" ht="14.5" customHeight="1">
      <c r="A6722">
        <v>594721.42099999997</v>
      </c>
      <c r="B6722">
        <v>9605226.1610000003</v>
      </c>
      <c r="C6722" t="s">
        <v>106</v>
      </c>
      <c r="D6722" t="s">
        <v>524</v>
      </c>
      <c r="E6722" t="s">
        <v>397</v>
      </c>
      <c r="F6722" t="s">
        <v>3534</v>
      </c>
      <c r="G6722" t="s">
        <v>26</v>
      </c>
      <c r="H6722">
        <f t="shared" ref="H6722:H6785" si="421">((K6722^2)/(4*3.141593)+(L6722^2)/(4*3.141593)+(M6722^2)/(4*3.141593)+(N6722^2)/(4*3.141593)+(O6722^2)/(4*3.141593)+(P6722^2)/(4*3.141593)+(Q6722^2)/(4*3.141593)+(M6722^2)/(4*3.141593)+(R6722^2)/(4*3.141593)+(S6722^2)/(4*3.141593)+(T6722^2)/(4*3.141593)+(U6722^2)/(4*3.141593)+(V6722^2)/(4*3.141593)+(W6722^2)/(4*3.141593)+(X6722^2)/(4*3.141593)+(Y6722^2)/(4*3.141593))</f>
        <v>0.71619716494148034</v>
      </c>
      <c r="I6722">
        <f t="shared" ref="I6722:I6785" si="422">2*SQRT(H6722/3.1416)</f>
        <v>0.95492848938489139</v>
      </c>
      <c r="J6722">
        <f t="shared" si="420"/>
        <v>1</v>
      </c>
      <c r="K6722">
        <v>3</v>
      </c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>
        <v>34.558</v>
      </c>
      <c r="AA6722">
        <f t="shared" ref="AA6722:AA6785" si="423">MAX(K6722:Y6722)/PI()</f>
        <v>0.95492965855137202</v>
      </c>
    </row>
    <row r="6723" spans="1:27" ht="14.5" customHeight="1">
      <c r="A6723">
        <v>594721.36800000002</v>
      </c>
      <c r="B6723">
        <v>9605223.6919999998</v>
      </c>
      <c r="C6723" t="s">
        <v>527</v>
      </c>
      <c r="D6723" t="s">
        <v>524</v>
      </c>
      <c r="E6723" t="s">
        <v>397</v>
      </c>
      <c r="F6723" t="s">
        <v>3527</v>
      </c>
      <c r="G6723" t="s">
        <v>26</v>
      </c>
      <c r="H6723">
        <f t="shared" si="421"/>
        <v>0.86659856957919112</v>
      </c>
      <c r="I6723">
        <f t="shared" si="422"/>
        <v>1.0504213383233805</v>
      </c>
      <c r="J6723">
        <f t="shared" si="420"/>
        <v>1</v>
      </c>
      <c r="K6723">
        <v>3.3</v>
      </c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>
        <v>34.731999999999999</v>
      </c>
      <c r="AA6723">
        <f t="shared" si="423"/>
        <v>1.0504226244065091</v>
      </c>
    </row>
    <row r="6724" spans="1:27" ht="14.5" customHeight="1">
      <c r="A6724">
        <v>594721.13300000003</v>
      </c>
      <c r="B6724">
        <v>9605239.3540000003</v>
      </c>
      <c r="C6724" t="s">
        <v>38</v>
      </c>
      <c r="D6724" t="s">
        <v>524</v>
      </c>
      <c r="E6724" t="s">
        <v>397</v>
      </c>
      <c r="F6724" t="s">
        <v>3298</v>
      </c>
      <c r="G6724" t="s">
        <v>26</v>
      </c>
      <c r="H6724">
        <f t="shared" si="421"/>
        <v>24.649914868030333</v>
      </c>
      <c r="I6724">
        <f t="shared" si="422"/>
        <v>5.6022471377246967</v>
      </c>
      <c r="J6724">
        <f t="shared" si="420"/>
        <v>1</v>
      </c>
      <c r="K6724">
        <v>17.600000000000001</v>
      </c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>
        <v>33.829000000000001</v>
      </c>
      <c r="AA6724">
        <f t="shared" si="423"/>
        <v>5.6022539968347163</v>
      </c>
    </row>
    <row r="6725" spans="1:27" ht="14.5" customHeight="1">
      <c r="A6725">
        <v>594721.12199999997</v>
      </c>
      <c r="B6725">
        <v>9605221.9309999999</v>
      </c>
      <c r="C6725" t="s">
        <v>602</v>
      </c>
      <c r="D6725" t="s">
        <v>524</v>
      </c>
      <c r="E6725" t="s">
        <v>397</v>
      </c>
      <c r="F6725" t="s">
        <v>3553</v>
      </c>
      <c r="G6725" t="s">
        <v>26</v>
      </c>
      <c r="H6725">
        <f t="shared" si="421"/>
        <v>1.2732394043404096</v>
      </c>
      <c r="I6725">
        <f t="shared" si="422"/>
        <v>1.2732379858465219</v>
      </c>
      <c r="J6725">
        <f t="shared" si="420"/>
        <v>1</v>
      </c>
      <c r="K6725">
        <v>4</v>
      </c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>
        <v>34.848999999999997</v>
      </c>
      <c r="AA6725">
        <f t="shared" si="423"/>
        <v>1.2732395447351628</v>
      </c>
    </row>
    <row r="6726" spans="1:27" ht="14.5" customHeight="1">
      <c r="A6726">
        <v>594721.06400000001</v>
      </c>
      <c r="B6726">
        <v>9605234.6150000002</v>
      </c>
      <c r="C6726" t="s">
        <v>106</v>
      </c>
      <c r="D6726" t="s">
        <v>524</v>
      </c>
      <c r="E6726" t="s">
        <v>397</v>
      </c>
      <c r="F6726" t="s">
        <v>3322</v>
      </c>
      <c r="G6726" t="s">
        <v>26</v>
      </c>
      <c r="H6726">
        <f t="shared" si="421"/>
        <v>1.1490985624172196</v>
      </c>
      <c r="I6726">
        <f t="shared" si="422"/>
        <v>1.2095760865541958</v>
      </c>
      <c r="J6726">
        <f t="shared" si="420"/>
        <v>1</v>
      </c>
      <c r="K6726">
        <v>3.8</v>
      </c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>
        <v>34.024000000000001</v>
      </c>
      <c r="AA6726">
        <f t="shared" si="423"/>
        <v>1.2095775674984046</v>
      </c>
    </row>
    <row r="6727" spans="1:27" ht="14.5" customHeight="1">
      <c r="A6727">
        <v>594721.02</v>
      </c>
      <c r="B6727">
        <v>9605233.7809999995</v>
      </c>
      <c r="C6727" t="s">
        <v>106</v>
      </c>
      <c r="D6727" t="s">
        <v>524</v>
      </c>
      <c r="E6727" t="s">
        <v>397</v>
      </c>
      <c r="F6727" t="s">
        <v>3323</v>
      </c>
      <c r="G6727" t="s">
        <v>26</v>
      </c>
      <c r="H6727">
        <f t="shared" si="421"/>
        <v>1.6114436211183307</v>
      </c>
      <c r="I6727">
        <f t="shared" si="422"/>
        <v>1.432392734077337</v>
      </c>
      <c r="J6727">
        <f t="shared" si="420"/>
        <v>1</v>
      </c>
      <c r="K6727">
        <v>4.5</v>
      </c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>
        <v>34.055999999999997</v>
      </c>
      <c r="AA6727">
        <f t="shared" si="423"/>
        <v>1.432394487827058</v>
      </c>
    </row>
    <row r="6728" spans="1:27" ht="14.5" customHeight="1">
      <c r="A6728">
        <v>594720.99600000004</v>
      </c>
      <c r="B6728">
        <v>9605236.4169999994</v>
      </c>
      <c r="C6728" t="s">
        <v>106</v>
      </c>
      <c r="D6728" t="s">
        <v>524</v>
      </c>
      <c r="E6728" t="s">
        <v>397</v>
      </c>
      <c r="F6728" t="s">
        <v>3312</v>
      </c>
      <c r="G6728" t="s">
        <v>26</v>
      </c>
      <c r="H6728">
        <f t="shared" si="421"/>
        <v>2.1517745933352925</v>
      </c>
      <c r="I6728">
        <f t="shared" si="422"/>
        <v>1.6552093816004785</v>
      </c>
      <c r="J6728">
        <f t="shared" si="420"/>
        <v>1</v>
      </c>
      <c r="K6728">
        <v>5.2</v>
      </c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>
        <v>33.948999999999998</v>
      </c>
      <c r="AA6728">
        <f t="shared" si="423"/>
        <v>1.6552114081557117</v>
      </c>
    </row>
    <row r="6729" spans="1:27" ht="14.5" customHeight="1">
      <c r="A6729">
        <v>594720.94499999995</v>
      </c>
      <c r="B6729">
        <v>9605227.852</v>
      </c>
      <c r="C6729" t="s">
        <v>106</v>
      </c>
      <c r="D6729" t="s">
        <v>524</v>
      </c>
      <c r="E6729" t="s">
        <v>397</v>
      </c>
      <c r="F6729" t="s">
        <v>3363</v>
      </c>
      <c r="G6729" t="s">
        <v>26</v>
      </c>
      <c r="H6729">
        <f t="shared" si="421"/>
        <v>0.81487321877786223</v>
      </c>
      <c r="I6729">
        <f t="shared" si="422"/>
        <v>1.0185903886772176</v>
      </c>
      <c r="J6729">
        <f t="shared" si="420"/>
        <v>1</v>
      </c>
      <c r="K6729">
        <v>3.2</v>
      </c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>
        <v>34.393999999999998</v>
      </c>
      <c r="AA6729">
        <f t="shared" si="423"/>
        <v>1.0185916357881302</v>
      </c>
    </row>
    <row r="6730" spans="1:27" ht="14.5" customHeight="1">
      <c r="A6730">
        <v>594720.755</v>
      </c>
      <c r="B6730">
        <v>9605236.8819999993</v>
      </c>
      <c r="C6730" t="s">
        <v>565</v>
      </c>
      <c r="D6730" t="s">
        <v>524</v>
      </c>
      <c r="E6730" t="s">
        <v>397</v>
      </c>
      <c r="F6730" t="s">
        <v>3313</v>
      </c>
      <c r="G6730" t="s">
        <v>26</v>
      </c>
      <c r="H6730">
        <f t="shared" si="421"/>
        <v>0.7647394172319586</v>
      </c>
      <c r="I6730">
        <f t="shared" si="422"/>
        <v>0.98675943903105445</v>
      </c>
      <c r="J6730">
        <f t="shared" si="420"/>
        <v>1</v>
      </c>
      <c r="K6730">
        <v>3.1</v>
      </c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>
        <v>33.905999999999999</v>
      </c>
      <c r="AA6730">
        <f t="shared" si="423"/>
        <v>0.9867606471697512</v>
      </c>
    </row>
    <row r="6731" spans="1:27" ht="14.5" customHeight="1">
      <c r="A6731">
        <v>594720.74300000002</v>
      </c>
      <c r="B6731">
        <v>9605222.4260000009</v>
      </c>
      <c r="C6731" t="s">
        <v>527</v>
      </c>
      <c r="D6731" t="s">
        <v>524</v>
      </c>
      <c r="E6731" t="s">
        <v>397</v>
      </c>
      <c r="F6731" t="s">
        <v>3551</v>
      </c>
      <c r="G6731" t="s">
        <v>26</v>
      </c>
      <c r="H6731">
        <f t="shared" si="421"/>
        <v>0.7647394172319586</v>
      </c>
      <c r="I6731">
        <f t="shared" si="422"/>
        <v>0.98675943903105445</v>
      </c>
      <c r="J6731">
        <f t="shared" si="420"/>
        <v>1</v>
      </c>
      <c r="K6731">
        <v>3.1</v>
      </c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>
        <v>34.725000000000001</v>
      </c>
      <c r="AA6731">
        <f t="shared" si="423"/>
        <v>0.9867606471697512</v>
      </c>
    </row>
    <row r="6732" spans="1:27" ht="14.5" customHeight="1">
      <c r="A6732">
        <v>594720.65500000003</v>
      </c>
      <c r="B6732">
        <v>9605224.7080000006</v>
      </c>
      <c r="C6732" t="s">
        <v>106</v>
      </c>
      <c r="D6732" t="s">
        <v>524</v>
      </c>
      <c r="E6732" t="s">
        <v>397</v>
      </c>
      <c r="F6732" t="s">
        <v>3535</v>
      </c>
      <c r="G6732" t="s">
        <v>26</v>
      </c>
      <c r="H6732">
        <f t="shared" si="421"/>
        <v>0.71619716494148034</v>
      </c>
      <c r="I6732">
        <f t="shared" si="422"/>
        <v>0.95492848938489139</v>
      </c>
      <c r="J6732">
        <f t="shared" si="420"/>
        <v>1</v>
      </c>
      <c r="K6732">
        <v>3</v>
      </c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>
        <v>34.561999999999998</v>
      </c>
      <c r="AA6732">
        <f t="shared" si="423"/>
        <v>0.95492965855137202</v>
      </c>
    </row>
    <row r="6733" spans="1:27" ht="14.5" customHeight="1">
      <c r="A6733">
        <v>594720.63500000001</v>
      </c>
      <c r="B6733">
        <v>9605232.9360000007</v>
      </c>
      <c r="C6733" t="s">
        <v>106</v>
      </c>
      <c r="D6733" t="s">
        <v>524</v>
      </c>
      <c r="E6733" t="s">
        <v>397</v>
      </c>
      <c r="F6733" t="s">
        <v>3324</v>
      </c>
      <c r="G6733" t="s">
        <v>26</v>
      </c>
      <c r="H6733">
        <f t="shared" si="421"/>
        <v>0.71619716494148034</v>
      </c>
      <c r="I6733">
        <f t="shared" si="422"/>
        <v>0.95492848938489139</v>
      </c>
      <c r="J6733">
        <f t="shared" si="420"/>
        <v>1</v>
      </c>
      <c r="K6733">
        <v>3</v>
      </c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>
        <v>34.049999999999997</v>
      </c>
      <c r="AA6733">
        <f t="shared" si="423"/>
        <v>0.95492965855137202</v>
      </c>
    </row>
    <row r="6734" spans="1:27" ht="14.5" customHeight="1">
      <c r="A6734">
        <v>594720.53899999999</v>
      </c>
      <c r="B6734">
        <v>9605236.9729999993</v>
      </c>
      <c r="C6734" t="s">
        <v>528</v>
      </c>
      <c r="D6734" t="s">
        <v>524</v>
      </c>
      <c r="E6734" t="s">
        <v>397</v>
      </c>
      <c r="F6734" t="s">
        <v>3314</v>
      </c>
      <c r="G6734" t="s">
        <v>26</v>
      </c>
      <c r="H6734">
        <f t="shared" si="421"/>
        <v>1.9894365692818898</v>
      </c>
      <c r="I6734">
        <f t="shared" si="422"/>
        <v>1.5915474823081524</v>
      </c>
      <c r="J6734">
        <f t="shared" si="420"/>
        <v>1</v>
      </c>
      <c r="K6734">
        <v>5</v>
      </c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>
        <v>33.863</v>
      </c>
      <c r="AA6734">
        <f t="shared" si="423"/>
        <v>1.5915494309189535</v>
      </c>
    </row>
    <row r="6735" spans="1:27" ht="14.5" customHeight="1">
      <c r="A6735">
        <v>594720.53</v>
      </c>
      <c r="B6735">
        <v>9605218.3990000002</v>
      </c>
      <c r="C6735" t="s">
        <v>749</v>
      </c>
      <c r="D6735" t="s">
        <v>524</v>
      </c>
      <c r="E6735" t="s">
        <v>397</v>
      </c>
      <c r="F6735" t="s">
        <v>3556</v>
      </c>
      <c r="G6735" t="s">
        <v>26</v>
      </c>
      <c r="H6735">
        <f t="shared" si="421"/>
        <v>1.2732394043404096</v>
      </c>
      <c r="I6735">
        <f t="shared" si="422"/>
        <v>1.2732379858465219</v>
      </c>
      <c r="J6735">
        <f t="shared" si="420"/>
        <v>1</v>
      </c>
      <c r="K6735">
        <v>4</v>
      </c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>
        <v>34.994</v>
      </c>
      <c r="AA6735">
        <f t="shared" si="423"/>
        <v>1.2732395447351628</v>
      </c>
    </row>
    <row r="6736" spans="1:27" ht="14.5" customHeight="1">
      <c r="A6736">
        <v>594720.50199999998</v>
      </c>
      <c r="B6736">
        <v>9605227.3129999992</v>
      </c>
      <c r="C6736" t="s">
        <v>565</v>
      </c>
      <c r="D6736" t="s">
        <v>524</v>
      </c>
      <c r="E6736" t="s">
        <v>397</v>
      </c>
      <c r="F6736" t="s">
        <v>3362</v>
      </c>
      <c r="G6736" t="s">
        <v>26</v>
      </c>
      <c r="H6736">
        <f t="shared" si="421"/>
        <v>0.66924646190642778</v>
      </c>
      <c r="I6736">
        <f t="shared" si="422"/>
        <v>0.92309753973872832</v>
      </c>
      <c r="J6736">
        <f t="shared" si="420"/>
        <v>1</v>
      </c>
      <c r="K6736">
        <v>2.9</v>
      </c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>
        <v>34.372</v>
      </c>
      <c r="AA6736">
        <f t="shared" si="423"/>
        <v>0.92309866993299294</v>
      </c>
    </row>
    <row r="6737" spans="1:27" ht="14.5" customHeight="1">
      <c r="A6737">
        <v>594720.45499999996</v>
      </c>
      <c r="B6737">
        <v>9605227.5170000009</v>
      </c>
      <c r="C6737" t="s">
        <v>106</v>
      </c>
      <c r="D6737" t="s">
        <v>524</v>
      </c>
      <c r="E6737" t="s">
        <v>397</v>
      </c>
      <c r="F6737" t="s">
        <v>3359</v>
      </c>
      <c r="G6737" t="s">
        <v>26</v>
      </c>
      <c r="H6737">
        <f t="shared" si="421"/>
        <v>0.7647394172319586</v>
      </c>
      <c r="I6737">
        <f t="shared" si="422"/>
        <v>0.98675943903105445</v>
      </c>
      <c r="J6737">
        <f t="shared" si="420"/>
        <v>1</v>
      </c>
      <c r="K6737">
        <v>3.1</v>
      </c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>
        <v>34.351999999999997</v>
      </c>
      <c r="AA6737">
        <f t="shared" si="423"/>
        <v>0.9867606471697512</v>
      </c>
    </row>
    <row r="6738" spans="1:27" ht="14.5" customHeight="1">
      <c r="A6738">
        <v>594720.36800000002</v>
      </c>
      <c r="B6738">
        <v>9605231.4330000002</v>
      </c>
      <c r="C6738" t="s">
        <v>71</v>
      </c>
      <c r="D6738" t="s">
        <v>524</v>
      </c>
      <c r="E6738" t="s">
        <v>397</v>
      </c>
      <c r="F6738" t="s">
        <v>3366</v>
      </c>
      <c r="G6738" t="s">
        <v>26</v>
      </c>
      <c r="H6738">
        <f t="shared" si="421"/>
        <v>32.150090734223056</v>
      </c>
      <c r="I6738">
        <f t="shared" si="422"/>
        <v>6.3980208788787722</v>
      </c>
      <c r="J6738">
        <f t="shared" si="420"/>
        <v>1</v>
      </c>
      <c r="K6738">
        <v>20.100000000000001</v>
      </c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>
        <v>34.08</v>
      </c>
      <c r="AA6738">
        <f t="shared" si="423"/>
        <v>6.3980287122941935</v>
      </c>
    </row>
    <row r="6739" spans="1:27" ht="14.5" customHeight="1">
      <c r="A6739">
        <v>594720.32299999997</v>
      </c>
      <c r="B6739">
        <v>9605236.8300000001</v>
      </c>
      <c r="C6739" t="s">
        <v>8036</v>
      </c>
      <c r="D6739" t="s">
        <v>524</v>
      </c>
      <c r="E6739" t="s">
        <v>397</v>
      </c>
      <c r="F6739" t="s">
        <v>3315</v>
      </c>
      <c r="G6739" t="s">
        <v>26</v>
      </c>
      <c r="H6739">
        <f t="shared" si="421"/>
        <v>1.2732394043404096</v>
      </c>
      <c r="I6739">
        <f t="shared" si="422"/>
        <v>1.2732379858465219</v>
      </c>
      <c r="J6739">
        <f t="shared" si="420"/>
        <v>1</v>
      </c>
      <c r="K6739">
        <v>4</v>
      </c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>
        <v>33.848999999999997</v>
      </c>
      <c r="AA6739">
        <f t="shared" si="423"/>
        <v>1.2732395447351628</v>
      </c>
    </row>
    <row r="6740" spans="1:27" ht="14.5" customHeight="1">
      <c r="A6740">
        <v>594720.30299999996</v>
      </c>
      <c r="B6740">
        <v>9605237.2400000002</v>
      </c>
      <c r="C6740" t="s">
        <v>565</v>
      </c>
      <c r="D6740" t="s">
        <v>524</v>
      </c>
      <c r="E6740" t="s">
        <v>397</v>
      </c>
      <c r="F6740" t="s">
        <v>3316</v>
      </c>
      <c r="G6740" t="s">
        <v>26</v>
      </c>
      <c r="H6740">
        <f t="shared" si="421"/>
        <v>0.91991546963594573</v>
      </c>
      <c r="I6740">
        <f t="shared" si="422"/>
        <v>1.0822522879695435</v>
      </c>
      <c r="J6740">
        <f t="shared" si="420"/>
        <v>1</v>
      </c>
      <c r="K6740">
        <v>3.4</v>
      </c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>
        <v>33.811</v>
      </c>
      <c r="AA6740">
        <f t="shared" si="423"/>
        <v>1.0822536130248883</v>
      </c>
    </row>
    <row r="6741" spans="1:27" ht="14.5" customHeight="1">
      <c r="A6741">
        <v>594720.29</v>
      </c>
      <c r="B6741">
        <v>9605226.932</v>
      </c>
      <c r="C6741" t="s">
        <v>525</v>
      </c>
      <c r="D6741" t="s">
        <v>524</v>
      </c>
      <c r="E6741" t="s">
        <v>397</v>
      </c>
      <c r="F6741" t="s">
        <v>3357</v>
      </c>
      <c r="G6741">
        <v>3</v>
      </c>
      <c r="H6741">
        <f t="shared" si="421"/>
        <v>2.4955492325072024</v>
      </c>
      <c r="I6741">
        <f t="shared" si="422"/>
        <v>1.7825331801851305</v>
      </c>
      <c r="J6741">
        <f t="shared" si="420"/>
        <v>1</v>
      </c>
      <c r="K6741">
        <v>5.6</v>
      </c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>
        <v>34.292999999999999</v>
      </c>
      <c r="AA6741">
        <f t="shared" si="423"/>
        <v>1.7825353626292277</v>
      </c>
    </row>
    <row r="6742" spans="1:27" ht="14.5" customHeight="1">
      <c r="A6742">
        <v>594720.17500000005</v>
      </c>
      <c r="B6742">
        <v>9605228.0429999996</v>
      </c>
      <c r="C6742" t="s">
        <v>106</v>
      </c>
      <c r="D6742" t="s">
        <v>524</v>
      </c>
      <c r="E6742" t="s">
        <v>397</v>
      </c>
      <c r="F6742" t="s">
        <v>3361</v>
      </c>
      <c r="G6742" t="s">
        <v>26</v>
      </c>
      <c r="H6742">
        <f t="shared" si="421"/>
        <v>0.7647394172319586</v>
      </c>
      <c r="I6742">
        <f t="shared" si="422"/>
        <v>0.98675943903105445</v>
      </c>
      <c r="J6742">
        <f t="shared" si="420"/>
        <v>1</v>
      </c>
      <c r="K6742">
        <v>3.1</v>
      </c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>
        <v>34.261000000000003</v>
      </c>
      <c r="AA6742">
        <f t="shared" si="423"/>
        <v>0.9867606471697512</v>
      </c>
    </row>
    <row r="6743" spans="1:27" ht="14.5" customHeight="1">
      <c r="A6743">
        <v>594720.147</v>
      </c>
      <c r="B6743">
        <v>9605225.7620000001</v>
      </c>
      <c r="C6743" t="s">
        <v>106</v>
      </c>
      <c r="D6743" t="s">
        <v>524</v>
      </c>
      <c r="E6743" t="s">
        <v>397</v>
      </c>
      <c r="F6743" t="s">
        <v>3539</v>
      </c>
      <c r="G6743" t="s">
        <v>26</v>
      </c>
      <c r="H6743">
        <f t="shared" si="421"/>
        <v>0.71619716494148034</v>
      </c>
      <c r="I6743">
        <f t="shared" si="422"/>
        <v>0.95492848938489139</v>
      </c>
      <c r="J6743">
        <f t="shared" si="420"/>
        <v>1</v>
      </c>
      <c r="K6743">
        <v>3</v>
      </c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>
        <v>34.415999999999997</v>
      </c>
      <c r="AA6743">
        <f t="shared" si="423"/>
        <v>0.95492965855137202</v>
      </c>
    </row>
    <row r="6744" spans="1:27" ht="14.5" customHeight="1">
      <c r="A6744">
        <v>594720.13800000004</v>
      </c>
      <c r="B6744">
        <v>9605227.6730000004</v>
      </c>
      <c r="C6744" t="s">
        <v>106</v>
      </c>
      <c r="D6744" t="s">
        <v>524</v>
      </c>
      <c r="E6744" t="s">
        <v>397</v>
      </c>
      <c r="F6744" t="s">
        <v>3360</v>
      </c>
      <c r="G6744" t="s">
        <v>26</v>
      </c>
      <c r="H6744">
        <f t="shared" si="421"/>
        <v>0.6238873081268006</v>
      </c>
      <c r="I6744">
        <f t="shared" si="422"/>
        <v>0.89126659009256526</v>
      </c>
      <c r="J6744">
        <f t="shared" si="420"/>
        <v>1</v>
      </c>
      <c r="K6744">
        <v>2.8</v>
      </c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>
        <v>34.313000000000002</v>
      </c>
      <c r="AA6744">
        <f t="shared" si="423"/>
        <v>0.89126768131461387</v>
      </c>
    </row>
    <row r="6745" spans="1:27" ht="14.5" customHeight="1">
      <c r="A6745">
        <v>594720.1</v>
      </c>
      <c r="B6745">
        <v>9605220.9100000001</v>
      </c>
      <c r="C6745" t="s">
        <v>8100</v>
      </c>
      <c r="D6745" t="s">
        <v>524</v>
      </c>
      <c r="E6745" t="s">
        <v>397</v>
      </c>
      <c r="F6745" t="s">
        <v>3552</v>
      </c>
      <c r="G6745" t="s">
        <v>26</v>
      </c>
      <c r="H6745">
        <f t="shared" si="421"/>
        <v>2.8647886597659213</v>
      </c>
      <c r="I6745">
        <f t="shared" si="422"/>
        <v>1.9098569787697828</v>
      </c>
      <c r="J6745">
        <f t="shared" si="420"/>
        <v>1</v>
      </c>
      <c r="K6745">
        <v>6</v>
      </c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>
        <v>34.726999999999997</v>
      </c>
      <c r="AA6745">
        <f t="shared" si="423"/>
        <v>1.909859317102744</v>
      </c>
    </row>
    <row r="6746" spans="1:27" ht="14.5" customHeight="1">
      <c r="A6746">
        <v>594720.07900000003</v>
      </c>
      <c r="B6746">
        <v>9605237.1319999993</v>
      </c>
      <c r="C6746" t="s">
        <v>106</v>
      </c>
      <c r="D6746" t="s">
        <v>524</v>
      </c>
      <c r="E6746" t="s">
        <v>397</v>
      </c>
      <c r="F6746" t="s">
        <v>3317</v>
      </c>
      <c r="G6746" t="s">
        <v>26</v>
      </c>
      <c r="H6746">
        <f t="shared" si="421"/>
        <v>1.3376971491851426</v>
      </c>
      <c r="I6746">
        <f t="shared" si="422"/>
        <v>1.3050689354926848</v>
      </c>
      <c r="J6746">
        <f t="shared" si="420"/>
        <v>1</v>
      </c>
      <c r="K6746">
        <v>4.0999999999999996</v>
      </c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>
        <v>33.804000000000002</v>
      </c>
      <c r="AA6746">
        <f t="shared" si="423"/>
        <v>1.3050705333535417</v>
      </c>
    </row>
    <row r="6747" spans="1:27" ht="14.5" customHeight="1">
      <c r="A6747">
        <v>594720.06200000003</v>
      </c>
      <c r="B6747">
        <v>9605222.4100000001</v>
      </c>
      <c r="C6747" t="s">
        <v>106</v>
      </c>
      <c r="D6747" t="s">
        <v>524</v>
      </c>
      <c r="E6747" t="s">
        <v>397</v>
      </c>
      <c r="F6747" t="s">
        <v>3550</v>
      </c>
      <c r="G6747" t="s">
        <v>26</v>
      </c>
      <c r="H6747">
        <f t="shared" si="421"/>
        <v>1.8334647422501897</v>
      </c>
      <c r="I6747">
        <f t="shared" si="422"/>
        <v>1.5278855830158262</v>
      </c>
      <c r="J6747">
        <f t="shared" si="420"/>
        <v>1</v>
      </c>
      <c r="K6747">
        <v>4.8</v>
      </c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>
        <v>34.64</v>
      </c>
      <c r="AA6747">
        <f t="shared" si="423"/>
        <v>1.5278874536821951</v>
      </c>
    </row>
    <row r="6748" spans="1:27" ht="14.5" customHeight="1">
      <c r="A6748">
        <v>594719.853</v>
      </c>
      <c r="B6748">
        <v>9605227.8969999999</v>
      </c>
      <c r="C6748" t="s">
        <v>565</v>
      </c>
      <c r="D6748" t="s">
        <v>524</v>
      </c>
      <c r="E6748" t="s">
        <v>397</v>
      </c>
      <c r="F6748" t="s">
        <v>3358</v>
      </c>
      <c r="G6748" t="s">
        <v>26</v>
      </c>
      <c r="H6748">
        <f t="shared" si="421"/>
        <v>0.7647394172319586</v>
      </c>
      <c r="I6748">
        <f t="shared" si="422"/>
        <v>0.98675943903105445</v>
      </c>
      <c r="J6748">
        <f t="shared" si="420"/>
        <v>1</v>
      </c>
      <c r="K6748">
        <v>3.1</v>
      </c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>
        <v>34.241999999999997</v>
      </c>
      <c r="AA6748">
        <f t="shared" si="423"/>
        <v>0.9867606471697512</v>
      </c>
    </row>
    <row r="6749" spans="1:27" ht="14.5" customHeight="1">
      <c r="A6749">
        <v>594719.76399999997</v>
      </c>
      <c r="B6749">
        <v>9605222.6999999993</v>
      </c>
      <c r="C6749" t="s">
        <v>8100</v>
      </c>
      <c r="D6749" t="s">
        <v>524</v>
      </c>
      <c r="E6749" t="s">
        <v>397</v>
      </c>
      <c r="F6749" t="s">
        <v>3542</v>
      </c>
      <c r="G6749" t="s">
        <v>26</v>
      </c>
      <c r="H6749">
        <f t="shared" si="421"/>
        <v>94.467997605036686</v>
      </c>
      <c r="I6749">
        <f t="shared" si="422"/>
        <v>10.967228865828554</v>
      </c>
      <c r="J6749">
        <f t="shared" si="420"/>
        <v>5</v>
      </c>
      <c r="K6749">
        <v>13</v>
      </c>
      <c r="L6749">
        <v>24.6</v>
      </c>
      <c r="M6749">
        <v>9</v>
      </c>
      <c r="N6749">
        <v>11.4</v>
      </c>
      <c r="O6749">
        <v>11</v>
      </c>
      <c r="P6749"/>
      <c r="Q6749"/>
      <c r="R6749"/>
      <c r="S6749"/>
      <c r="T6749"/>
      <c r="U6749"/>
      <c r="V6749"/>
      <c r="W6749"/>
      <c r="X6749"/>
      <c r="Y6749"/>
      <c r="Z6749">
        <v>34.567</v>
      </c>
      <c r="AA6749">
        <f t="shared" si="423"/>
        <v>7.8304232001212517</v>
      </c>
    </row>
    <row r="6750" spans="1:27" ht="14.5" customHeight="1">
      <c r="A6750">
        <v>594719.75699999998</v>
      </c>
      <c r="B6750">
        <v>9605217.1439999994</v>
      </c>
      <c r="C6750" t="s">
        <v>71</v>
      </c>
      <c r="D6750" t="s">
        <v>524</v>
      </c>
      <c r="E6750" t="s">
        <v>397</v>
      </c>
      <c r="F6750" t="s">
        <v>3555</v>
      </c>
      <c r="G6750" t="s">
        <v>26</v>
      </c>
      <c r="H6750">
        <f t="shared" si="421"/>
        <v>9.6288729953243468</v>
      </c>
      <c r="I6750">
        <f t="shared" si="422"/>
        <v>3.5014044610779349</v>
      </c>
      <c r="J6750">
        <f t="shared" si="420"/>
        <v>1</v>
      </c>
      <c r="K6750">
        <v>11</v>
      </c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>
        <v>34.984000000000002</v>
      </c>
      <c r="AA6750">
        <f t="shared" si="423"/>
        <v>3.5014087480216975</v>
      </c>
    </row>
    <row r="6751" spans="1:27" ht="14.5" customHeight="1">
      <c r="A6751">
        <v>594719.67099999997</v>
      </c>
      <c r="B6751">
        <v>9605225.8289999999</v>
      </c>
      <c r="C6751" t="s">
        <v>106</v>
      </c>
      <c r="D6751" t="s">
        <v>524</v>
      </c>
      <c r="E6751" t="s">
        <v>397</v>
      </c>
      <c r="F6751" t="s">
        <v>3538</v>
      </c>
      <c r="G6751" t="s">
        <v>26</v>
      </c>
      <c r="H6751">
        <f t="shared" si="421"/>
        <v>0.7647394172319586</v>
      </c>
      <c r="I6751">
        <f t="shared" si="422"/>
        <v>0.98675943903105445</v>
      </c>
      <c r="J6751">
        <f t="shared" si="420"/>
        <v>1</v>
      </c>
      <c r="K6751">
        <v>3.1</v>
      </c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>
        <v>34.320999999999998</v>
      </c>
      <c r="AA6751">
        <f t="shared" si="423"/>
        <v>0.9867606471697512</v>
      </c>
    </row>
    <row r="6752" spans="1:27" ht="14.5" customHeight="1">
      <c r="A6752">
        <v>594719.64800000004</v>
      </c>
      <c r="B6752">
        <v>9605217.8920000009</v>
      </c>
      <c r="C6752" t="s">
        <v>52</v>
      </c>
      <c r="D6752" t="s">
        <v>524</v>
      </c>
      <c r="E6752" t="s">
        <v>397</v>
      </c>
      <c r="F6752" t="s">
        <v>3554</v>
      </c>
      <c r="G6752" t="s">
        <v>26</v>
      </c>
      <c r="H6752">
        <f t="shared" si="421"/>
        <v>1.5406196792518958</v>
      </c>
      <c r="I6752">
        <f t="shared" si="422"/>
        <v>1.4005617844311742</v>
      </c>
      <c r="J6752">
        <f t="shared" si="420"/>
        <v>1</v>
      </c>
      <c r="K6752">
        <v>4.4000000000000004</v>
      </c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>
        <v>34.909999999999997</v>
      </c>
      <c r="AA6752">
        <f t="shared" si="423"/>
        <v>1.4005634992086791</v>
      </c>
    </row>
    <row r="6753" spans="1:27" ht="14.5" customHeight="1">
      <c r="A6753">
        <v>594719.554</v>
      </c>
      <c r="B6753">
        <v>9605226.9539999999</v>
      </c>
      <c r="C6753" t="s">
        <v>143</v>
      </c>
      <c r="D6753" t="s">
        <v>524</v>
      </c>
      <c r="E6753" t="s">
        <v>397</v>
      </c>
      <c r="F6753" t="s">
        <v>3356</v>
      </c>
      <c r="G6753" t="s">
        <v>26</v>
      </c>
      <c r="H6753">
        <f t="shared" si="421"/>
        <v>150.58045392894624</v>
      </c>
      <c r="I6753">
        <f t="shared" si="422"/>
        <v>13.846463096080925</v>
      </c>
      <c r="J6753">
        <f t="shared" si="420"/>
        <v>1</v>
      </c>
      <c r="K6753">
        <v>43.5</v>
      </c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>
        <v>34.262999999999998</v>
      </c>
      <c r="AA6753">
        <f t="shared" si="423"/>
        <v>13.846480048994895</v>
      </c>
    </row>
    <row r="6754" spans="1:27" ht="14.5" customHeight="1">
      <c r="A6754">
        <v>594719.55099999998</v>
      </c>
      <c r="B6754">
        <v>9605225.5739999991</v>
      </c>
      <c r="C6754" t="s">
        <v>565</v>
      </c>
      <c r="D6754" t="s">
        <v>524</v>
      </c>
      <c r="E6754" t="s">
        <v>397</v>
      </c>
      <c r="F6754" t="s">
        <v>3540</v>
      </c>
      <c r="G6754" t="s">
        <v>26</v>
      </c>
      <c r="H6754">
        <f t="shared" si="421"/>
        <v>1.9894365692818898</v>
      </c>
      <c r="I6754">
        <f t="shared" si="422"/>
        <v>1.5915474823081524</v>
      </c>
      <c r="J6754">
        <f t="shared" si="420"/>
        <v>1</v>
      </c>
      <c r="K6754">
        <v>5</v>
      </c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>
        <v>34.31</v>
      </c>
      <c r="AA6754">
        <f t="shared" si="423"/>
        <v>1.5915494309189535</v>
      </c>
    </row>
    <row r="6755" spans="1:27" ht="14.5" customHeight="1">
      <c r="A6755">
        <v>594719.44900000002</v>
      </c>
      <c r="B6755">
        <v>9605223.3080000002</v>
      </c>
      <c r="C6755" t="s">
        <v>106</v>
      </c>
      <c r="D6755" t="s">
        <v>524</v>
      </c>
      <c r="E6755" t="s">
        <v>397</v>
      </c>
      <c r="F6755" t="s">
        <v>3558</v>
      </c>
      <c r="G6755" t="s">
        <v>26</v>
      </c>
      <c r="H6755">
        <f t="shared" si="421"/>
        <v>43.201808763897809</v>
      </c>
      <c r="I6755">
        <f t="shared" si="422"/>
        <v>7.4166112675559903</v>
      </c>
      <c r="J6755">
        <f t="shared" si="420"/>
        <v>1</v>
      </c>
      <c r="K6755">
        <v>23.3</v>
      </c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>
        <v>34.512</v>
      </c>
      <c r="AA6755">
        <f t="shared" si="423"/>
        <v>7.416620348082323</v>
      </c>
    </row>
    <row r="6756" spans="1:27" ht="14.5" customHeight="1">
      <c r="A6756">
        <v>594719.44200000004</v>
      </c>
      <c r="B6756">
        <v>9605225.3729999997</v>
      </c>
      <c r="C6756" t="s">
        <v>71</v>
      </c>
      <c r="D6756" t="s">
        <v>524</v>
      </c>
      <c r="E6756" t="s">
        <v>397</v>
      </c>
      <c r="F6756" t="s">
        <v>3536</v>
      </c>
      <c r="G6756" t="s">
        <v>26</v>
      </c>
      <c r="H6756">
        <f t="shared" si="421"/>
        <v>0.71619716494148034</v>
      </c>
      <c r="I6756">
        <f t="shared" si="422"/>
        <v>0.95492848938489139</v>
      </c>
      <c r="J6756">
        <f t="shared" si="420"/>
        <v>1</v>
      </c>
      <c r="K6756">
        <v>3</v>
      </c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>
        <v>34.338000000000001</v>
      </c>
      <c r="AA6756">
        <f t="shared" si="423"/>
        <v>0.95492965855137202</v>
      </c>
    </row>
    <row r="6757" spans="1:27" ht="14.5" customHeight="1">
      <c r="A6757">
        <v>594719.42700000003</v>
      </c>
      <c r="B6757">
        <v>9605226.3300000001</v>
      </c>
      <c r="C6757" t="s">
        <v>527</v>
      </c>
      <c r="D6757" t="s">
        <v>524</v>
      </c>
      <c r="E6757" t="s">
        <v>397</v>
      </c>
      <c r="F6757" t="s">
        <v>3537</v>
      </c>
      <c r="G6757" t="s">
        <v>26</v>
      </c>
      <c r="H6757">
        <f t="shared" si="421"/>
        <v>0.71619716494148034</v>
      </c>
      <c r="I6757">
        <f t="shared" si="422"/>
        <v>0.95492848938489139</v>
      </c>
      <c r="J6757">
        <f t="shared" si="420"/>
        <v>1</v>
      </c>
      <c r="K6757">
        <v>3</v>
      </c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>
        <v>34.252000000000002</v>
      </c>
      <c r="AA6757">
        <f t="shared" si="423"/>
        <v>0.95492965855137202</v>
      </c>
    </row>
    <row r="6758" spans="1:27" ht="14.5" customHeight="1">
      <c r="A6758">
        <v>594719.33900000004</v>
      </c>
      <c r="B6758">
        <v>9605227.6799999997</v>
      </c>
      <c r="C6758" t="s">
        <v>52</v>
      </c>
      <c r="D6758" t="s">
        <v>524</v>
      </c>
      <c r="E6758" t="s">
        <v>397</v>
      </c>
      <c r="F6758" t="s">
        <v>3350</v>
      </c>
      <c r="G6758" t="s">
        <v>26</v>
      </c>
      <c r="H6758">
        <f t="shared" si="421"/>
        <v>11.28726731947773</v>
      </c>
      <c r="I6758">
        <f t="shared" si="422"/>
        <v>3.7909578600482003</v>
      </c>
      <c r="J6758">
        <f t="shared" si="420"/>
        <v>2</v>
      </c>
      <c r="K6758">
        <v>7.8</v>
      </c>
      <c r="L6758">
        <v>9</v>
      </c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>
        <v>34.179000000000002</v>
      </c>
      <c r="AA6758">
        <f t="shared" si="423"/>
        <v>2.8647889756541161</v>
      </c>
    </row>
    <row r="6759" spans="1:27" ht="14.5" customHeight="1">
      <c r="A6759">
        <v>594719.31299999997</v>
      </c>
      <c r="B6759">
        <v>9605237.5</v>
      </c>
      <c r="C6759" t="s">
        <v>52</v>
      </c>
      <c r="D6759" t="s">
        <v>524</v>
      </c>
      <c r="E6759" t="s">
        <v>397</v>
      </c>
      <c r="F6759" t="s">
        <v>3318</v>
      </c>
      <c r="G6759" t="s">
        <v>26</v>
      </c>
      <c r="H6759">
        <f t="shared" si="421"/>
        <v>10.138168757060512</v>
      </c>
      <c r="I6759">
        <f t="shared" si="422"/>
        <v>3.592810485886706</v>
      </c>
      <c r="J6759">
        <f t="shared" si="420"/>
        <v>2</v>
      </c>
      <c r="K6759">
        <v>9.8000000000000007</v>
      </c>
      <c r="L6759">
        <v>5.6</v>
      </c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>
        <v>33.597000000000001</v>
      </c>
      <c r="AA6759">
        <f t="shared" si="423"/>
        <v>3.1194368846011491</v>
      </c>
    </row>
    <row r="6760" spans="1:27" ht="14.5" customHeight="1">
      <c r="A6760">
        <v>594719.21600000001</v>
      </c>
      <c r="B6760">
        <v>9605232.5449999999</v>
      </c>
      <c r="C6760" t="s">
        <v>52</v>
      </c>
      <c r="D6760" t="s">
        <v>524</v>
      </c>
      <c r="E6760" t="s">
        <v>397</v>
      </c>
      <c r="F6760" t="s">
        <v>3331</v>
      </c>
      <c r="G6760" t="s">
        <v>26</v>
      </c>
      <c r="H6760">
        <f t="shared" si="421"/>
        <v>8.9413237169805253</v>
      </c>
      <c r="I6760">
        <f t="shared" si="422"/>
        <v>3.3740806624932826</v>
      </c>
      <c r="J6760">
        <f t="shared" si="420"/>
        <v>1</v>
      </c>
      <c r="K6760">
        <v>10.6</v>
      </c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>
        <v>33.893999999999998</v>
      </c>
      <c r="AA6760">
        <f t="shared" si="423"/>
        <v>3.3740847935481812</v>
      </c>
    </row>
    <row r="6761" spans="1:27" ht="14.5" customHeight="1">
      <c r="A6761">
        <v>594719.18900000001</v>
      </c>
      <c r="B6761">
        <v>9605226.8430000003</v>
      </c>
      <c r="C6761" t="s">
        <v>36</v>
      </c>
      <c r="D6761" t="s">
        <v>524</v>
      </c>
      <c r="E6761" t="s">
        <v>397</v>
      </c>
      <c r="F6761" t="s">
        <v>3355</v>
      </c>
      <c r="G6761" t="s">
        <v>26</v>
      </c>
      <c r="H6761">
        <f t="shared" si="421"/>
        <v>71.619716494148037</v>
      </c>
      <c r="I6761">
        <f t="shared" si="422"/>
        <v>9.5492848938489132</v>
      </c>
      <c r="J6761">
        <f t="shared" si="420"/>
        <v>1</v>
      </c>
      <c r="K6761">
        <v>30</v>
      </c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>
        <v>34.222999999999999</v>
      </c>
      <c r="AA6761">
        <f t="shared" si="423"/>
        <v>9.5492965855137211</v>
      </c>
    </row>
    <row r="6762" spans="1:27" ht="14.5" customHeight="1">
      <c r="A6762">
        <v>594719.02500000002</v>
      </c>
      <c r="B6762">
        <v>9605223.4149999991</v>
      </c>
      <c r="C6762" t="s">
        <v>602</v>
      </c>
      <c r="D6762" t="s">
        <v>524</v>
      </c>
      <c r="E6762" t="s">
        <v>397</v>
      </c>
      <c r="F6762" t="s">
        <v>3543</v>
      </c>
      <c r="G6762" t="s">
        <v>26</v>
      </c>
      <c r="H6762">
        <f t="shared" si="421"/>
        <v>1.9894365692818898</v>
      </c>
      <c r="I6762">
        <f t="shared" si="422"/>
        <v>1.5915474823081524</v>
      </c>
      <c r="J6762">
        <f t="shared" si="420"/>
        <v>1</v>
      </c>
      <c r="K6762">
        <v>5</v>
      </c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>
        <v>34.423999999999999</v>
      </c>
      <c r="AA6762">
        <f t="shared" si="423"/>
        <v>1.5915494309189535</v>
      </c>
    </row>
    <row r="6763" spans="1:27" ht="14.5" customHeight="1">
      <c r="A6763">
        <v>594719.00600000005</v>
      </c>
      <c r="B6763">
        <v>9605224.3310000002</v>
      </c>
      <c r="C6763" t="s">
        <v>527</v>
      </c>
      <c r="D6763" t="s">
        <v>524</v>
      </c>
      <c r="E6763" t="s">
        <v>397</v>
      </c>
      <c r="F6763" t="s">
        <v>3541</v>
      </c>
      <c r="G6763" t="s">
        <v>26</v>
      </c>
      <c r="H6763">
        <f t="shared" si="421"/>
        <v>0.71619716494148034</v>
      </c>
      <c r="I6763">
        <f t="shared" si="422"/>
        <v>0.95492848938489139</v>
      </c>
      <c r="J6763">
        <f t="shared" si="420"/>
        <v>1</v>
      </c>
      <c r="K6763">
        <v>3</v>
      </c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>
        <v>34.353000000000002</v>
      </c>
      <c r="AA6763">
        <f t="shared" si="423"/>
        <v>0.95492965855137202</v>
      </c>
    </row>
    <row r="6764" spans="1:27" ht="14.5" customHeight="1">
      <c r="A6764">
        <v>594718.88199999998</v>
      </c>
      <c r="B6764">
        <v>9605221.0590000004</v>
      </c>
      <c r="C6764" t="s">
        <v>527</v>
      </c>
      <c r="D6764" t="s">
        <v>524</v>
      </c>
      <c r="E6764" t="s">
        <v>397</v>
      </c>
      <c r="F6764" t="s">
        <v>3547</v>
      </c>
      <c r="G6764" t="s">
        <v>26</v>
      </c>
      <c r="H6764">
        <f t="shared" si="421"/>
        <v>2.3204788144103965</v>
      </c>
      <c r="I6764">
        <f t="shared" si="422"/>
        <v>1.7188712808928044</v>
      </c>
      <c r="J6764">
        <f t="shared" si="420"/>
        <v>1</v>
      </c>
      <c r="K6764">
        <v>5.4</v>
      </c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>
        <v>34.578000000000003</v>
      </c>
      <c r="AA6764">
        <f t="shared" si="423"/>
        <v>1.7188733853924698</v>
      </c>
    </row>
    <row r="6765" spans="1:27" ht="14.5" customHeight="1">
      <c r="A6765">
        <v>594718.77099999995</v>
      </c>
      <c r="B6765">
        <v>9605226.4800000004</v>
      </c>
      <c r="C6765" t="s">
        <v>106</v>
      </c>
      <c r="D6765" t="s">
        <v>524</v>
      </c>
      <c r="E6765" t="s">
        <v>397</v>
      </c>
      <c r="F6765" t="s">
        <v>3354</v>
      </c>
      <c r="G6765" t="s">
        <v>26</v>
      </c>
      <c r="H6765">
        <f t="shared" si="421"/>
        <v>30.102562617118132</v>
      </c>
      <c r="I6765">
        <f t="shared" si="422"/>
        <v>6.1909355912644406</v>
      </c>
      <c r="J6765">
        <f t="shared" si="420"/>
        <v>3</v>
      </c>
      <c r="K6765">
        <v>9</v>
      </c>
      <c r="L6765">
        <v>8</v>
      </c>
      <c r="M6765">
        <v>10.8</v>
      </c>
      <c r="N6765"/>
      <c r="O6765"/>
      <c r="P6765"/>
      <c r="Q6765"/>
      <c r="R6765"/>
      <c r="S6765"/>
      <c r="T6765"/>
      <c r="U6765"/>
      <c r="V6765"/>
      <c r="W6765"/>
      <c r="X6765"/>
      <c r="Y6765"/>
      <c r="Z6765">
        <v>34.174999999999997</v>
      </c>
      <c r="AA6765">
        <f t="shared" si="423"/>
        <v>3.4377467707849396</v>
      </c>
    </row>
    <row r="6766" spans="1:27" ht="14.5" customHeight="1">
      <c r="A6766">
        <v>594718.76699999999</v>
      </c>
      <c r="B6766">
        <v>9605220.8450000007</v>
      </c>
      <c r="C6766" t="s">
        <v>3272</v>
      </c>
      <c r="D6766" t="s">
        <v>524</v>
      </c>
      <c r="E6766" t="s">
        <v>397</v>
      </c>
      <c r="F6766" t="s">
        <v>3549</v>
      </c>
      <c r="G6766" t="s">
        <v>26</v>
      </c>
      <c r="H6766">
        <f t="shared" si="421"/>
        <v>0.71619716494148034</v>
      </c>
      <c r="I6766">
        <f t="shared" si="422"/>
        <v>0.95492848938489139</v>
      </c>
      <c r="J6766">
        <f t="shared" si="420"/>
        <v>1</v>
      </c>
      <c r="K6766">
        <v>3</v>
      </c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>
        <v>34.585999999999999</v>
      </c>
      <c r="AA6766">
        <f t="shared" si="423"/>
        <v>0.95492965855137202</v>
      </c>
    </row>
    <row r="6767" spans="1:27" ht="14.5" customHeight="1">
      <c r="A6767">
        <v>594718.74600000004</v>
      </c>
      <c r="B6767">
        <v>9605224.9780000001</v>
      </c>
      <c r="C6767" t="s">
        <v>32</v>
      </c>
      <c r="D6767" t="s">
        <v>524</v>
      </c>
      <c r="E6767" t="s">
        <v>397</v>
      </c>
      <c r="F6767" t="s">
        <v>3353</v>
      </c>
      <c r="G6767" t="s">
        <v>26</v>
      </c>
      <c r="H6767">
        <f t="shared" si="421"/>
        <v>6.1624787170075832</v>
      </c>
      <c r="I6767">
        <f t="shared" si="422"/>
        <v>2.8011235688623484</v>
      </c>
      <c r="J6767">
        <f t="shared" si="420"/>
        <v>1</v>
      </c>
      <c r="K6767">
        <v>8.8000000000000007</v>
      </c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>
        <v>34.29</v>
      </c>
      <c r="AA6767">
        <f t="shared" si="423"/>
        <v>2.8011269984173581</v>
      </c>
    </row>
    <row r="6768" spans="1:27" ht="14.5" customHeight="1">
      <c r="A6768">
        <v>594718.68900000001</v>
      </c>
      <c r="B6768">
        <v>9605234.9169999994</v>
      </c>
      <c r="C6768" t="s">
        <v>8100</v>
      </c>
      <c r="D6768" t="s">
        <v>524</v>
      </c>
      <c r="E6768" t="s">
        <v>397</v>
      </c>
      <c r="F6768" t="s">
        <v>3320</v>
      </c>
      <c r="G6768" t="s">
        <v>26</v>
      </c>
      <c r="H6768">
        <f t="shared" si="421"/>
        <v>25.701133151238878</v>
      </c>
      <c r="I6768">
        <f t="shared" si="422"/>
        <v>5.7204564984445945</v>
      </c>
      <c r="J6768">
        <f t="shared" si="420"/>
        <v>4</v>
      </c>
      <c r="K6768">
        <v>5.4</v>
      </c>
      <c r="L6768">
        <v>7</v>
      </c>
      <c r="M6768">
        <v>9</v>
      </c>
      <c r="N6768">
        <v>9.1</v>
      </c>
      <c r="O6768"/>
      <c r="P6768"/>
      <c r="Q6768"/>
      <c r="R6768"/>
      <c r="S6768"/>
      <c r="T6768"/>
      <c r="U6768"/>
      <c r="V6768"/>
      <c r="W6768"/>
      <c r="X6768"/>
      <c r="Y6768"/>
      <c r="Z6768">
        <v>33.65</v>
      </c>
      <c r="AA6768">
        <f t="shared" si="423"/>
        <v>2.896619964272495</v>
      </c>
    </row>
    <row r="6769" spans="1:27" ht="14.5" customHeight="1">
      <c r="A6769">
        <v>594718.64399999997</v>
      </c>
      <c r="B6769">
        <v>9605231.3990000002</v>
      </c>
      <c r="C6769" t="s">
        <v>52</v>
      </c>
      <c r="D6769" t="s">
        <v>524</v>
      </c>
      <c r="E6769" t="s">
        <v>397</v>
      </c>
      <c r="F6769" t="s">
        <v>3332</v>
      </c>
      <c r="G6769" t="s">
        <v>26</v>
      </c>
      <c r="H6769">
        <f t="shared" si="421"/>
        <v>7.64261952455331</v>
      </c>
      <c r="I6769">
        <f t="shared" si="422"/>
        <v>3.1194330653239786</v>
      </c>
      <c r="J6769">
        <f t="shared" si="420"/>
        <v>1</v>
      </c>
      <c r="K6769">
        <v>9.8000000000000007</v>
      </c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>
        <v>33.869999999999997</v>
      </c>
      <c r="AA6769">
        <f t="shared" si="423"/>
        <v>3.1194368846011491</v>
      </c>
    </row>
    <row r="6770" spans="1:27" ht="14.5" customHeight="1">
      <c r="A6770">
        <v>594718.49100000004</v>
      </c>
      <c r="B6770">
        <v>9605227.8699999992</v>
      </c>
      <c r="C6770" t="s">
        <v>106</v>
      </c>
      <c r="D6770" t="s">
        <v>524</v>
      </c>
      <c r="E6770" t="s">
        <v>397</v>
      </c>
      <c r="F6770" t="s">
        <v>3351</v>
      </c>
      <c r="G6770" t="s">
        <v>26</v>
      </c>
      <c r="H6770">
        <f t="shared" si="421"/>
        <v>1.0313239175157318</v>
      </c>
      <c r="I6770">
        <f t="shared" si="422"/>
        <v>1.1459141872618697</v>
      </c>
      <c r="J6770">
        <f t="shared" si="420"/>
        <v>1</v>
      </c>
      <c r="K6770">
        <v>3.6</v>
      </c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>
        <v>34.006</v>
      </c>
      <c r="AA6770">
        <f t="shared" si="423"/>
        <v>1.1459155902616465</v>
      </c>
    </row>
    <row r="6771" spans="1:27" ht="14.5" customHeight="1">
      <c r="A6771">
        <v>594718.43700000003</v>
      </c>
      <c r="B6771">
        <v>9605235.3709999993</v>
      </c>
      <c r="C6771" t="s">
        <v>106</v>
      </c>
      <c r="D6771" t="s">
        <v>524</v>
      </c>
      <c r="E6771" t="s">
        <v>397</v>
      </c>
      <c r="F6771" t="s">
        <v>3321</v>
      </c>
      <c r="G6771" t="s">
        <v>26</v>
      </c>
      <c r="H6771">
        <f t="shared" si="421"/>
        <v>0.7647394172319586</v>
      </c>
      <c r="I6771">
        <f t="shared" si="422"/>
        <v>0.98675943903105445</v>
      </c>
      <c r="J6771">
        <f t="shared" si="420"/>
        <v>1</v>
      </c>
      <c r="K6771">
        <v>3.1</v>
      </c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>
        <v>33.575000000000003</v>
      </c>
      <c r="AA6771">
        <f t="shared" si="423"/>
        <v>0.9867606471697512</v>
      </c>
    </row>
    <row r="6772" spans="1:27" ht="14.5" customHeight="1">
      <c r="A6772">
        <v>594718.39500000002</v>
      </c>
      <c r="B6772">
        <v>9605226.318</v>
      </c>
      <c r="C6772" t="s">
        <v>36</v>
      </c>
      <c r="D6772" t="s">
        <v>524</v>
      </c>
      <c r="E6772" t="s">
        <v>397</v>
      </c>
      <c r="F6772" t="s">
        <v>3352</v>
      </c>
      <c r="G6772" t="s">
        <v>26</v>
      </c>
      <c r="H6772">
        <f t="shared" si="421"/>
        <v>74.026934742979122</v>
      </c>
      <c r="I6772">
        <f t="shared" si="422"/>
        <v>9.7084396420797283</v>
      </c>
      <c r="J6772">
        <f t="shared" si="420"/>
        <v>1</v>
      </c>
      <c r="K6772">
        <v>30.5</v>
      </c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>
        <v>34.107999999999997</v>
      </c>
      <c r="AA6772">
        <f t="shared" si="423"/>
        <v>9.7084515286056163</v>
      </c>
    </row>
    <row r="6773" spans="1:27" ht="14.5" customHeight="1">
      <c r="A6773">
        <v>594718.37199999997</v>
      </c>
      <c r="B6773">
        <v>9605221.1160000004</v>
      </c>
      <c r="C6773" t="s">
        <v>602</v>
      </c>
      <c r="D6773" t="s">
        <v>524</v>
      </c>
      <c r="E6773" t="s">
        <v>397</v>
      </c>
      <c r="F6773" t="s">
        <v>3548</v>
      </c>
      <c r="G6773" t="s">
        <v>26</v>
      </c>
      <c r="H6773">
        <f t="shared" si="421"/>
        <v>1.1490985624172196</v>
      </c>
      <c r="I6773">
        <f t="shared" si="422"/>
        <v>1.2095760865541958</v>
      </c>
      <c r="J6773">
        <f t="shared" si="420"/>
        <v>1</v>
      </c>
      <c r="K6773">
        <v>3.8</v>
      </c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>
        <v>34.51</v>
      </c>
      <c r="AA6773">
        <f t="shared" si="423"/>
        <v>1.2095775674984046</v>
      </c>
    </row>
    <row r="6774" spans="1:27" ht="14.5" customHeight="1">
      <c r="A6774">
        <v>594718.36399999994</v>
      </c>
      <c r="B6774">
        <v>9605236.5869999994</v>
      </c>
      <c r="C6774" t="s">
        <v>8035</v>
      </c>
      <c r="D6774" t="s">
        <v>524</v>
      </c>
      <c r="E6774" t="s">
        <v>397</v>
      </c>
      <c r="F6774" t="s">
        <v>3319</v>
      </c>
      <c r="G6774" t="s">
        <v>26</v>
      </c>
      <c r="H6774">
        <f t="shared" si="421"/>
        <v>0.7647394172319586</v>
      </c>
      <c r="I6774">
        <f t="shared" si="422"/>
        <v>0.98675943903105445</v>
      </c>
      <c r="J6774">
        <f t="shared" ref="J6774:J6837" si="424">COUNT(K6774:Y6774)</f>
        <v>1</v>
      </c>
      <c r="K6774">
        <v>3.1</v>
      </c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>
        <v>33.427999999999997</v>
      </c>
      <c r="AA6774">
        <f t="shared" si="423"/>
        <v>0.9867606471697512</v>
      </c>
    </row>
    <row r="6775" spans="1:27" ht="14.5" customHeight="1">
      <c r="A6775">
        <v>594717.82400000002</v>
      </c>
      <c r="B6775">
        <v>9605220.7219999991</v>
      </c>
      <c r="C6775" t="s">
        <v>8036</v>
      </c>
      <c r="D6775" t="s">
        <v>524</v>
      </c>
      <c r="E6775" t="s">
        <v>397</v>
      </c>
      <c r="F6775" t="s">
        <v>3546</v>
      </c>
      <c r="G6775" t="s">
        <v>26</v>
      </c>
      <c r="H6775">
        <f t="shared" si="421"/>
        <v>1.2732394043404096</v>
      </c>
      <c r="I6775">
        <f t="shared" si="422"/>
        <v>1.2732379858465219</v>
      </c>
      <c r="J6775">
        <f t="shared" si="424"/>
        <v>1</v>
      </c>
      <c r="K6775">
        <v>4</v>
      </c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>
        <v>34.481000000000002</v>
      </c>
      <c r="AA6775">
        <f t="shared" si="423"/>
        <v>1.2732395447351628</v>
      </c>
    </row>
    <row r="6776" spans="1:27" ht="14.5" customHeight="1">
      <c r="A6776">
        <v>594717.80799999996</v>
      </c>
      <c r="B6776">
        <v>9605230.9399999995</v>
      </c>
      <c r="C6776" t="s">
        <v>565</v>
      </c>
      <c r="D6776" t="s">
        <v>524</v>
      </c>
      <c r="E6776" t="s">
        <v>397</v>
      </c>
      <c r="F6776" t="s">
        <v>3335</v>
      </c>
      <c r="G6776" t="s">
        <v>26</v>
      </c>
      <c r="H6776">
        <f t="shared" si="421"/>
        <v>0.91991546963594573</v>
      </c>
      <c r="I6776">
        <f t="shared" si="422"/>
        <v>1.0822522879695435</v>
      </c>
      <c r="J6776">
        <f t="shared" si="424"/>
        <v>1</v>
      </c>
      <c r="K6776">
        <v>3.4</v>
      </c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>
        <v>33.414999999999999</v>
      </c>
      <c r="AA6776">
        <f t="shared" si="423"/>
        <v>1.0822536130248883</v>
      </c>
    </row>
    <row r="6777" spans="1:27" ht="14.5" customHeight="1">
      <c r="A6777">
        <v>594717.78099999996</v>
      </c>
      <c r="B6777">
        <v>9605231.0030000005</v>
      </c>
      <c r="C6777" t="s">
        <v>565</v>
      </c>
      <c r="D6777" t="s">
        <v>524</v>
      </c>
      <c r="E6777" t="s">
        <v>397</v>
      </c>
      <c r="F6777" t="s">
        <v>3334</v>
      </c>
      <c r="G6777" t="s">
        <v>26</v>
      </c>
      <c r="H6777">
        <f t="shared" si="421"/>
        <v>1.0313239175157318</v>
      </c>
      <c r="I6777">
        <f t="shared" si="422"/>
        <v>1.1459141872618697</v>
      </c>
      <c r="J6777">
        <f t="shared" si="424"/>
        <v>1</v>
      </c>
      <c r="K6777">
        <v>3.6</v>
      </c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>
        <v>33.396999999999998</v>
      </c>
      <c r="AA6777">
        <f t="shared" si="423"/>
        <v>1.1459155902616465</v>
      </c>
    </row>
    <row r="6778" spans="1:27" ht="14.5" customHeight="1">
      <c r="A6778">
        <v>594717.74600000004</v>
      </c>
      <c r="B6778">
        <v>9605233.0580000002</v>
      </c>
      <c r="C6778" t="s">
        <v>602</v>
      </c>
      <c r="D6778" t="s">
        <v>524</v>
      </c>
      <c r="E6778" t="s">
        <v>397</v>
      </c>
      <c r="F6778" t="s">
        <v>3330</v>
      </c>
      <c r="G6778" t="s">
        <v>26</v>
      </c>
      <c r="H6778">
        <f t="shared" si="421"/>
        <v>1.9894365692818898</v>
      </c>
      <c r="I6778">
        <f t="shared" si="422"/>
        <v>1.5915474823081524</v>
      </c>
      <c r="J6778">
        <f t="shared" si="424"/>
        <v>1</v>
      </c>
      <c r="K6778">
        <v>5</v>
      </c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>
        <v>33.677</v>
      </c>
      <c r="AA6778">
        <f t="shared" si="423"/>
        <v>1.5915494309189535</v>
      </c>
    </row>
    <row r="6779" spans="1:27" ht="14.5" customHeight="1">
      <c r="A6779">
        <v>594717.66899999999</v>
      </c>
      <c r="B6779">
        <v>9605222.5730000008</v>
      </c>
      <c r="C6779" t="s">
        <v>749</v>
      </c>
      <c r="D6779" t="s">
        <v>524</v>
      </c>
      <c r="E6779" t="s">
        <v>397</v>
      </c>
      <c r="F6779" t="s">
        <v>3544</v>
      </c>
      <c r="G6779" t="s">
        <v>26</v>
      </c>
      <c r="H6779">
        <f t="shared" si="421"/>
        <v>0.97482391894812603</v>
      </c>
      <c r="I6779">
        <f t="shared" si="422"/>
        <v>1.1140832376157066</v>
      </c>
      <c r="J6779">
        <f t="shared" si="424"/>
        <v>1</v>
      </c>
      <c r="K6779">
        <v>3.5</v>
      </c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>
        <v>34.395000000000003</v>
      </c>
      <c r="AA6779">
        <f t="shared" si="423"/>
        <v>1.1140846016432675</v>
      </c>
    </row>
    <row r="6780" spans="1:27" ht="14.5" customHeight="1">
      <c r="A6780">
        <v>594717.56599999999</v>
      </c>
      <c r="B6780">
        <v>9605230.9619999994</v>
      </c>
      <c r="C6780" t="s">
        <v>106</v>
      </c>
      <c r="D6780" t="s">
        <v>524</v>
      </c>
      <c r="E6780" t="s">
        <v>397</v>
      </c>
      <c r="F6780" t="s">
        <v>3333</v>
      </c>
      <c r="G6780" t="s">
        <v>26</v>
      </c>
      <c r="H6780">
        <f t="shared" si="421"/>
        <v>0.97482391894812603</v>
      </c>
      <c r="I6780">
        <f t="shared" si="422"/>
        <v>1.1140832376157066</v>
      </c>
      <c r="J6780">
        <f t="shared" si="424"/>
        <v>1</v>
      </c>
      <c r="K6780">
        <v>3.5</v>
      </c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>
        <v>33.353999999999999</v>
      </c>
      <c r="AA6780">
        <f t="shared" si="423"/>
        <v>1.1140846016432675</v>
      </c>
    </row>
    <row r="6781" spans="1:27" ht="14.5" customHeight="1">
      <c r="A6781">
        <v>594717.55200000003</v>
      </c>
      <c r="B6781">
        <v>9605234.8499999996</v>
      </c>
      <c r="C6781" t="s">
        <v>52</v>
      </c>
      <c r="D6781" t="s">
        <v>524</v>
      </c>
      <c r="E6781" t="s">
        <v>397</v>
      </c>
      <c r="F6781" t="s">
        <v>3325</v>
      </c>
      <c r="G6781" t="s">
        <v>26</v>
      </c>
      <c r="H6781">
        <f t="shared" si="421"/>
        <v>44.271329863543762</v>
      </c>
      <c r="I6781">
        <f t="shared" si="422"/>
        <v>7.5078542918509399</v>
      </c>
      <c r="J6781">
        <f t="shared" si="424"/>
        <v>4</v>
      </c>
      <c r="K6781">
        <v>11.4</v>
      </c>
      <c r="L6781">
        <v>11.8</v>
      </c>
      <c r="M6781">
        <v>10.6</v>
      </c>
      <c r="N6781">
        <v>7.9</v>
      </c>
      <c r="O6781"/>
      <c r="P6781"/>
      <c r="Q6781"/>
      <c r="R6781"/>
      <c r="S6781"/>
      <c r="T6781"/>
      <c r="U6781"/>
      <c r="V6781"/>
      <c r="W6781"/>
      <c r="X6781"/>
      <c r="Y6781"/>
      <c r="Z6781">
        <v>33.503999999999998</v>
      </c>
      <c r="AA6781">
        <f t="shared" si="423"/>
        <v>3.7560566569687301</v>
      </c>
    </row>
    <row r="6782" spans="1:27" ht="14.5" customHeight="1">
      <c r="A6782">
        <v>594717.44799999997</v>
      </c>
      <c r="B6782">
        <v>9605226.5130000003</v>
      </c>
      <c r="C6782" t="s">
        <v>52</v>
      </c>
      <c r="D6782" t="s">
        <v>524</v>
      </c>
      <c r="E6782" t="s">
        <v>397</v>
      </c>
      <c r="F6782" t="s">
        <v>3349</v>
      </c>
      <c r="G6782" t="s">
        <v>26</v>
      </c>
      <c r="H6782">
        <f t="shared" si="421"/>
        <v>3.8992956757925041</v>
      </c>
      <c r="I6782">
        <f t="shared" si="422"/>
        <v>2.2281664752314132</v>
      </c>
      <c r="J6782">
        <f t="shared" si="424"/>
        <v>1</v>
      </c>
      <c r="K6782">
        <v>7</v>
      </c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>
        <v>34.052999999999997</v>
      </c>
      <c r="AA6782">
        <f t="shared" si="423"/>
        <v>2.228169203286535</v>
      </c>
    </row>
    <row r="6783" spans="1:27" ht="14.5" customHeight="1">
      <c r="A6783">
        <v>594716.55200000003</v>
      </c>
      <c r="B6783">
        <v>9605233.4179999996</v>
      </c>
      <c r="C6783" t="s">
        <v>106</v>
      </c>
      <c r="D6783" t="s">
        <v>524</v>
      </c>
      <c r="E6783" t="s">
        <v>397</v>
      </c>
      <c r="F6783" t="s">
        <v>3329</v>
      </c>
      <c r="G6783" t="s">
        <v>26</v>
      </c>
      <c r="H6783">
        <f t="shared" si="421"/>
        <v>1.6114436211183307</v>
      </c>
      <c r="I6783">
        <f t="shared" si="422"/>
        <v>1.432392734077337</v>
      </c>
      <c r="J6783">
        <f t="shared" si="424"/>
        <v>1</v>
      </c>
      <c r="K6783">
        <v>4.5</v>
      </c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>
        <v>33.433</v>
      </c>
      <c r="AA6783">
        <f t="shared" si="423"/>
        <v>1.432394487827058</v>
      </c>
    </row>
    <row r="6784" spans="1:27" ht="14.5" customHeight="1">
      <c r="A6784">
        <v>594716.28700000001</v>
      </c>
      <c r="B6784">
        <v>9605235.6500000004</v>
      </c>
      <c r="C6784" t="s">
        <v>2019</v>
      </c>
      <c r="D6784" t="s">
        <v>524</v>
      </c>
      <c r="E6784" t="s">
        <v>397</v>
      </c>
      <c r="F6784" t="s">
        <v>3326</v>
      </c>
      <c r="G6784" t="s">
        <v>26</v>
      </c>
      <c r="H6784">
        <f t="shared" si="421"/>
        <v>1.8334647422501897</v>
      </c>
      <c r="I6784">
        <f t="shared" si="422"/>
        <v>1.5278855830158262</v>
      </c>
      <c r="J6784">
        <f t="shared" si="424"/>
        <v>1</v>
      </c>
      <c r="K6784">
        <v>4.8</v>
      </c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>
        <v>33.082999999999998</v>
      </c>
      <c r="AA6784">
        <f t="shared" si="423"/>
        <v>1.5278874536821951</v>
      </c>
    </row>
    <row r="6785" spans="1:27" ht="14.5" customHeight="1">
      <c r="A6785">
        <v>594716.14599999995</v>
      </c>
      <c r="B6785">
        <v>9605235.4900000002</v>
      </c>
      <c r="C6785" t="s">
        <v>565</v>
      </c>
      <c r="D6785" t="s">
        <v>524</v>
      </c>
      <c r="E6785" t="s">
        <v>397</v>
      </c>
      <c r="F6785" t="s">
        <v>3327</v>
      </c>
      <c r="G6785" t="s">
        <v>26</v>
      </c>
      <c r="H6785">
        <f t="shared" si="421"/>
        <v>2.4072182488310867</v>
      </c>
      <c r="I6785">
        <f t="shared" si="422"/>
        <v>1.7507022305389675</v>
      </c>
      <c r="J6785">
        <f t="shared" si="424"/>
        <v>1</v>
      </c>
      <c r="K6785">
        <v>5.5</v>
      </c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>
        <v>33.082000000000001</v>
      </c>
      <c r="AA6785">
        <f t="shared" si="423"/>
        <v>1.7507043740108488</v>
      </c>
    </row>
    <row r="6786" spans="1:27" ht="14.5" customHeight="1">
      <c r="A6786">
        <v>594715.92799999996</v>
      </c>
      <c r="B6786">
        <v>9605226.4600000009</v>
      </c>
      <c r="C6786" t="s">
        <v>106</v>
      </c>
      <c r="D6786" t="s">
        <v>524</v>
      </c>
      <c r="E6786" t="s">
        <v>397</v>
      </c>
      <c r="F6786" t="s">
        <v>3348</v>
      </c>
      <c r="G6786" t="s">
        <v>26</v>
      </c>
      <c r="H6786">
        <f t="shared" ref="H6786:H6849" si="425">((K6786^2)/(4*3.141593)+(L6786^2)/(4*3.141593)+(M6786^2)/(4*3.141593)+(N6786^2)/(4*3.141593)+(O6786^2)/(4*3.141593)+(P6786^2)/(4*3.141593)+(Q6786^2)/(4*3.141593)+(M6786^2)/(4*3.141593)+(R6786^2)/(4*3.141593)+(S6786^2)/(4*3.141593)+(T6786^2)/(4*3.141593)+(U6786^2)/(4*3.141593)+(V6786^2)/(4*3.141593)+(W6786^2)/(4*3.141593)+(X6786^2)/(4*3.141593)+(Y6786^2)/(4*3.141593))</f>
        <v>1.2732394043404096</v>
      </c>
      <c r="I6786">
        <f t="shared" ref="I6786:I6849" si="426">2*SQRT(H6786/3.1416)</f>
        <v>1.2732379858465219</v>
      </c>
      <c r="J6786">
        <f t="shared" si="424"/>
        <v>1</v>
      </c>
      <c r="K6786">
        <v>4</v>
      </c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>
        <v>33.892000000000003</v>
      </c>
      <c r="AA6786">
        <f t="shared" ref="AA6786:AA6849" si="427">MAX(K6786:Y6786)/PI()</f>
        <v>1.2732395447351628</v>
      </c>
    </row>
    <row r="6787" spans="1:27" ht="14.5" customHeight="1">
      <c r="A6787">
        <v>594715.45600000001</v>
      </c>
      <c r="B6787">
        <v>9605226.4680000003</v>
      </c>
      <c r="C6787" t="s">
        <v>749</v>
      </c>
      <c r="D6787" t="s">
        <v>524</v>
      </c>
      <c r="E6787" t="s">
        <v>397</v>
      </c>
      <c r="F6787" t="s">
        <v>3347</v>
      </c>
      <c r="G6787" t="s">
        <v>26</v>
      </c>
      <c r="H6787">
        <f t="shared" si="425"/>
        <v>0.81487321877786223</v>
      </c>
      <c r="I6787">
        <f t="shared" si="426"/>
        <v>1.0185903886772176</v>
      </c>
      <c r="J6787">
        <f t="shared" si="424"/>
        <v>1</v>
      </c>
      <c r="K6787">
        <v>3.2</v>
      </c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>
        <v>33.82</v>
      </c>
      <c r="AA6787">
        <f t="shared" si="427"/>
        <v>1.0185916357881302</v>
      </c>
    </row>
    <row r="6788" spans="1:27" ht="14.5" customHeight="1">
      <c r="A6788">
        <v>594715.42500000005</v>
      </c>
      <c r="B6788">
        <v>9605230.2589999996</v>
      </c>
      <c r="C6788" t="s">
        <v>749</v>
      </c>
      <c r="D6788" t="s">
        <v>524</v>
      </c>
      <c r="E6788" t="s">
        <v>397</v>
      </c>
      <c r="F6788" t="s">
        <v>3346</v>
      </c>
      <c r="G6788" t="s">
        <v>26</v>
      </c>
      <c r="H6788">
        <f t="shared" si="425"/>
        <v>2.4271126145239057</v>
      </c>
      <c r="I6788">
        <f t="shared" si="426"/>
        <v>1.7579216518088998</v>
      </c>
      <c r="J6788">
        <f t="shared" si="424"/>
        <v>3</v>
      </c>
      <c r="K6788">
        <v>3</v>
      </c>
      <c r="L6788">
        <v>3</v>
      </c>
      <c r="M6788">
        <v>2.5</v>
      </c>
      <c r="N6788"/>
      <c r="O6788"/>
      <c r="P6788"/>
      <c r="Q6788"/>
      <c r="R6788"/>
      <c r="S6788"/>
      <c r="T6788"/>
      <c r="U6788"/>
      <c r="V6788"/>
      <c r="W6788"/>
      <c r="X6788"/>
      <c r="Y6788"/>
      <c r="Z6788">
        <v>33.579000000000001</v>
      </c>
      <c r="AA6788">
        <f t="shared" si="427"/>
        <v>0.95492965855137202</v>
      </c>
    </row>
    <row r="6789" spans="1:27" ht="14.5" customHeight="1">
      <c r="A6789">
        <v>594715.14</v>
      </c>
      <c r="B6789">
        <v>9605231.4560000002</v>
      </c>
      <c r="C6789" t="s">
        <v>565</v>
      </c>
      <c r="D6789" t="s">
        <v>524</v>
      </c>
      <c r="E6789" t="s">
        <v>397</v>
      </c>
      <c r="F6789" t="s">
        <v>3338</v>
      </c>
      <c r="G6789" t="s">
        <v>26</v>
      </c>
      <c r="H6789">
        <f t="shared" si="425"/>
        <v>0.91991546963594573</v>
      </c>
      <c r="I6789">
        <f t="shared" si="426"/>
        <v>1.0822522879695435</v>
      </c>
      <c r="J6789">
        <f t="shared" si="424"/>
        <v>1</v>
      </c>
      <c r="K6789">
        <v>3.4</v>
      </c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>
        <v>33.063000000000002</v>
      </c>
      <c r="AA6789">
        <f t="shared" si="427"/>
        <v>1.0822536130248883</v>
      </c>
    </row>
    <row r="6790" spans="1:27" ht="14.5" customHeight="1">
      <c r="A6790">
        <v>594715.01599999995</v>
      </c>
      <c r="B6790">
        <v>9605231.3310000002</v>
      </c>
      <c r="C6790" t="s">
        <v>749</v>
      </c>
      <c r="D6790" t="s">
        <v>524</v>
      </c>
      <c r="E6790" t="s">
        <v>397</v>
      </c>
      <c r="F6790" t="s">
        <v>3337</v>
      </c>
      <c r="G6790" t="s">
        <v>26</v>
      </c>
      <c r="H6790">
        <f t="shared" si="425"/>
        <v>0.81487321877786223</v>
      </c>
      <c r="I6790">
        <f t="shared" si="426"/>
        <v>1.0185903886772176</v>
      </c>
      <c r="J6790">
        <f t="shared" si="424"/>
        <v>1</v>
      </c>
      <c r="K6790">
        <v>3.2</v>
      </c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>
        <v>33.048000000000002</v>
      </c>
      <c r="AA6790">
        <f t="shared" si="427"/>
        <v>1.0185916357881302</v>
      </c>
    </row>
    <row r="6791" spans="1:27" ht="14.5" customHeight="1">
      <c r="A6791">
        <v>594714.93700000003</v>
      </c>
      <c r="B6791">
        <v>9605231.2050000001</v>
      </c>
      <c r="C6791" t="s">
        <v>749</v>
      </c>
      <c r="D6791" t="s">
        <v>524</v>
      </c>
      <c r="E6791" t="s">
        <v>397</v>
      </c>
      <c r="F6791" t="s">
        <v>3339</v>
      </c>
      <c r="G6791" t="s">
        <v>26</v>
      </c>
      <c r="H6791">
        <f t="shared" si="425"/>
        <v>1.636112634577426</v>
      </c>
      <c r="I6791">
        <f t="shared" si="426"/>
        <v>1.4433150850227479</v>
      </c>
      <c r="J6791">
        <f t="shared" si="424"/>
        <v>2</v>
      </c>
      <c r="K6791">
        <v>3.4</v>
      </c>
      <c r="L6791">
        <v>3</v>
      </c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>
        <v>33.024999999999999</v>
      </c>
      <c r="AA6791">
        <f t="shared" si="427"/>
        <v>1.0822536130248883</v>
      </c>
    </row>
    <row r="6792" spans="1:27" ht="14.5" customHeight="1">
      <c r="A6792">
        <v>594714.9</v>
      </c>
      <c r="B6792">
        <v>9605234.1370000001</v>
      </c>
      <c r="C6792" t="s">
        <v>52</v>
      </c>
      <c r="D6792" t="s">
        <v>524</v>
      </c>
      <c r="E6792" t="s">
        <v>397</v>
      </c>
      <c r="F6792" t="s">
        <v>3328</v>
      </c>
      <c r="G6792" t="s">
        <v>26</v>
      </c>
      <c r="H6792">
        <f t="shared" si="425"/>
        <v>28.511013361692623</v>
      </c>
      <c r="I6792">
        <f t="shared" si="426"/>
        <v>6.0250530939097668</v>
      </c>
      <c r="J6792">
        <f t="shared" si="424"/>
        <v>3</v>
      </c>
      <c r="K6792">
        <v>10.5</v>
      </c>
      <c r="L6792">
        <v>10.5</v>
      </c>
      <c r="M6792">
        <v>8.3000000000000007</v>
      </c>
      <c r="N6792"/>
      <c r="O6792"/>
      <c r="P6792"/>
      <c r="Q6792"/>
      <c r="R6792"/>
      <c r="S6792"/>
      <c r="T6792"/>
      <c r="U6792"/>
      <c r="V6792"/>
      <c r="W6792"/>
      <c r="X6792"/>
      <c r="Y6792"/>
      <c r="Z6792">
        <v>33.133000000000003</v>
      </c>
      <c r="AA6792">
        <f t="shared" si="427"/>
        <v>3.3422538049298023</v>
      </c>
    </row>
    <row r="6793" spans="1:27" ht="14.5" customHeight="1">
      <c r="A6793">
        <v>594714.821</v>
      </c>
      <c r="B6793">
        <v>9605231.7190000005</v>
      </c>
      <c r="C6793" t="s">
        <v>36</v>
      </c>
      <c r="D6793" t="s">
        <v>524</v>
      </c>
      <c r="E6793" t="s">
        <v>397</v>
      </c>
      <c r="F6793" t="s">
        <v>3336</v>
      </c>
      <c r="G6793" t="s">
        <v>26</v>
      </c>
      <c r="H6793">
        <f t="shared" si="425"/>
        <v>72.577829145914194</v>
      </c>
      <c r="I6793">
        <f t="shared" si="426"/>
        <v>9.6129467931412389</v>
      </c>
      <c r="J6793">
        <f t="shared" si="424"/>
        <v>1</v>
      </c>
      <c r="K6793">
        <v>30.2</v>
      </c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>
        <v>32.959000000000003</v>
      </c>
      <c r="AA6793">
        <f t="shared" si="427"/>
        <v>9.6129585627504781</v>
      </c>
    </row>
    <row r="6794" spans="1:27" ht="14.5" customHeight="1">
      <c r="A6794">
        <v>594714.25600000005</v>
      </c>
      <c r="B6794">
        <v>9605231.6600000001</v>
      </c>
      <c r="C6794" t="s">
        <v>749</v>
      </c>
      <c r="D6794" t="s">
        <v>524</v>
      </c>
      <c r="E6794" t="s">
        <v>397</v>
      </c>
      <c r="F6794" t="s">
        <v>3340</v>
      </c>
      <c r="G6794" t="s">
        <v>26</v>
      </c>
      <c r="H6794">
        <f t="shared" si="425"/>
        <v>1.480936582173439</v>
      </c>
      <c r="I6794">
        <f t="shared" si="426"/>
        <v>1.3731651795599071</v>
      </c>
      <c r="J6794">
        <f t="shared" si="424"/>
        <v>2</v>
      </c>
      <c r="K6794">
        <v>3</v>
      </c>
      <c r="L6794">
        <v>3.1</v>
      </c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>
        <v>32.905999999999999</v>
      </c>
      <c r="AA6794">
        <f t="shared" si="427"/>
        <v>0.9867606471697512</v>
      </c>
    </row>
    <row r="6795" spans="1:27" ht="14.5" customHeight="1">
      <c r="A6795">
        <v>594713.96299999999</v>
      </c>
      <c r="B6795">
        <v>9605229.7029999997</v>
      </c>
      <c r="C6795" t="s">
        <v>52</v>
      </c>
      <c r="D6795" t="s">
        <v>524</v>
      </c>
      <c r="E6795" t="s">
        <v>397</v>
      </c>
      <c r="F6795" t="s">
        <v>3345</v>
      </c>
      <c r="G6795" t="s">
        <v>26</v>
      </c>
      <c r="H6795">
        <f t="shared" si="425"/>
        <v>39.082879290856575</v>
      </c>
      <c r="I6795">
        <f t="shared" si="426"/>
        <v>7.0542009519582969</v>
      </c>
      <c r="J6795">
        <f t="shared" si="424"/>
        <v>3</v>
      </c>
      <c r="K6795">
        <v>18</v>
      </c>
      <c r="L6795">
        <v>9.5</v>
      </c>
      <c r="M6795">
        <v>6.2</v>
      </c>
      <c r="N6795"/>
      <c r="O6795"/>
      <c r="P6795"/>
      <c r="Q6795"/>
      <c r="R6795"/>
      <c r="S6795"/>
      <c r="T6795"/>
      <c r="U6795"/>
      <c r="V6795"/>
      <c r="W6795"/>
      <c r="X6795"/>
      <c r="Y6795"/>
      <c r="Z6795">
        <v>33.457999999999998</v>
      </c>
      <c r="AA6795">
        <f t="shared" si="427"/>
        <v>5.7295779513082321</v>
      </c>
    </row>
    <row r="6796" spans="1:27" ht="14.5" customHeight="1">
      <c r="A6796">
        <v>594713.44999999995</v>
      </c>
      <c r="B6796">
        <v>9605232.9279999994</v>
      </c>
      <c r="C6796" t="s">
        <v>565</v>
      </c>
      <c r="D6796" t="s">
        <v>524</v>
      </c>
      <c r="E6796" t="s">
        <v>397</v>
      </c>
      <c r="F6796" t="s">
        <v>3341</v>
      </c>
      <c r="G6796" t="s">
        <v>26</v>
      </c>
      <c r="H6796">
        <f t="shared" si="425"/>
        <v>2.8695633075321982</v>
      </c>
      <c r="I6796">
        <f t="shared" si="426"/>
        <v>1.9114478636593524</v>
      </c>
      <c r="J6796">
        <f t="shared" si="424"/>
        <v>3</v>
      </c>
      <c r="K6796">
        <v>3.2</v>
      </c>
      <c r="L6796">
        <v>3</v>
      </c>
      <c r="M6796">
        <v>2.9</v>
      </c>
      <c r="N6796"/>
      <c r="O6796"/>
      <c r="P6796"/>
      <c r="Q6796"/>
      <c r="R6796"/>
      <c r="S6796"/>
      <c r="T6796"/>
      <c r="U6796"/>
      <c r="V6796"/>
      <c r="W6796"/>
      <c r="X6796"/>
      <c r="Y6796"/>
      <c r="Z6796">
        <v>32.982999999999997</v>
      </c>
      <c r="AA6796">
        <f t="shared" si="427"/>
        <v>1.0185916357881302</v>
      </c>
    </row>
    <row r="6797" spans="1:27" ht="14.5" customHeight="1">
      <c r="A6797">
        <v>594713.071</v>
      </c>
      <c r="B6797">
        <v>9605230.4450000003</v>
      </c>
      <c r="C6797" t="s">
        <v>44</v>
      </c>
      <c r="D6797" t="s">
        <v>524</v>
      </c>
      <c r="E6797" t="s">
        <v>397</v>
      </c>
      <c r="F6797" t="s">
        <v>3343</v>
      </c>
      <c r="G6797" t="s">
        <v>26</v>
      </c>
      <c r="H6797">
        <f t="shared" si="425"/>
        <v>671.33537030417381</v>
      </c>
      <c r="I6797">
        <f t="shared" si="426"/>
        <v>29.236428345978869</v>
      </c>
      <c r="J6797">
        <f t="shared" si="424"/>
        <v>2</v>
      </c>
      <c r="K6797">
        <v>84.5</v>
      </c>
      <c r="L6797">
        <v>36</v>
      </c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>
        <v>33.286000000000001</v>
      </c>
      <c r="AA6797">
        <f t="shared" si="427"/>
        <v>26.897185382530314</v>
      </c>
    </row>
    <row r="6798" spans="1:27" ht="14.5" customHeight="1">
      <c r="A6798">
        <v>594712.79700000002</v>
      </c>
      <c r="B6798">
        <v>9605230.0120000001</v>
      </c>
      <c r="C6798" t="s">
        <v>131</v>
      </c>
      <c r="D6798" t="s">
        <v>524</v>
      </c>
      <c r="E6798" t="s">
        <v>397</v>
      </c>
      <c r="F6798" t="s">
        <v>3344</v>
      </c>
      <c r="G6798" t="s">
        <v>26</v>
      </c>
      <c r="H6798">
        <f t="shared" si="425"/>
        <v>2.8647886597659213</v>
      </c>
      <c r="I6798">
        <f t="shared" si="426"/>
        <v>1.9098569787697828</v>
      </c>
      <c r="J6798">
        <f t="shared" si="424"/>
        <v>1</v>
      </c>
      <c r="K6798">
        <v>6</v>
      </c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>
        <v>33.295000000000002</v>
      </c>
      <c r="AA6798">
        <f t="shared" si="427"/>
        <v>1.909859317102744</v>
      </c>
    </row>
    <row r="6799" spans="1:27" ht="14.5" customHeight="1">
      <c r="A6799">
        <v>594712.68000000005</v>
      </c>
      <c r="B6799">
        <v>9605232.2119999994</v>
      </c>
      <c r="C6799" t="s">
        <v>565</v>
      </c>
      <c r="D6799" t="s">
        <v>524</v>
      </c>
      <c r="E6799" t="s">
        <v>397</v>
      </c>
      <c r="F6799" t="s">
        <v>3342</v>
      </c>
      <c r="G6799" t="s">
        <v>26</v>
      </c>
      <c r="H6799">
        <f t="shared" si="425"/>
        <v>1.4037464432853015</v>
      </c>
      <c r="I6799">
        <f t="shared" si="426"/>
        <v>1.3368998851388478</v>
      </c>
      <c r="J6799">
        <f t="shared" si="424"/>
        <v>1</v>
      </c>
      <c r="K6799">
        <v>4.2</v>
      </c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>
        <v>32.978999999999999</v>
      </c>
      <c r="AA6799">
        <f t="shared" si="427"/>
        <v>1.3369015219719209</v>
      </c>
    </row>
    <row r="6800" spans="1:27" ht="14.5" customHeight="1">
      <c r="A6800">
        <v>594640.37419999996</v>
      </c>
      <c r="B6800">
        <v>9605190.5020000003</v>
      </c>
      <c r="C6800" t="s">
        <v>42</v>
      </c>
      <c r="D6800" t="s">
        <v>4708</v>
      </c>
      <c r="E6800" t="s">
        <v>397</v>
      </c>
      <c r="F6800" t="s">
        <v>5128</v>
      </c>
      <c r="G6800">
        <v>11.7</v>
      </c>
      <c r="H6800">
        <f t="shared" si="425"/>
        <v>445.23908730379782</v>
      </c>
      <c r="I6800">
        <f t="shared" si="426"/>
        <v>23.809550335329959</v>
      </c>
      <c r="J6800">
        <f t="shared" si="424"/>
        <v>1</v>
      </c>
      <c r="K6800">
        <v>74.8</v>
      </c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>
        <v>37.079799999999999</v>
      </c>
      <c r="AA6800">
        <f t="shared" si="427"/>
        <v>23.809579486547541</v>
      </c>
    </row>
    <row r="6801" spans="1:27" ht="14.5" customHeight="1">
      <c r="A6801">
        <v>594637.63249999995</v>
      </c>
      <c r="B6801">
        <v>9605198.068</v>
      </c>
      <c r="C6801" t="s">
        <v>36</v>
      </c>
      <c r="D6801" t="s">
        <v>4708</v>
      </c>
      <c r="E6801" t="s">
        <v>397</v>
      </c>
      <c r="F6801" t="s">
        <v>5126</v>
      </c>
      <c r="G6801">
        <v>4.3</v>
      </c>
      <c r="H6801">
        <f t="shared" si="425"/>
        <v>18.385576998675514</v>
      </c>
      <c r="I6801">
        <f t="shared" si="426"/>
        <v>4.8383043462167832</v>
      </c>
      <c r="J6801">
        <f t="shared" si="424"/>
        <v>1</v>
      </c>
      <c r="K6801">
        <v>15.2</v>
      </c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>
        <v>37.001399999999997</v>
      </c>
      <c r="AA6801">
        <f t="shared" si="427"/>
        <v>4.8383102699936185</v>
      </c>
    </row>
    <row r="6802" spans="1:27" ht="14.5" customHeight="1">
      <c r="A6802">
        <v>594635.69110000005</v>
      </c>
      <c r="B6802">
        <v>9605195.9979999997</v>
      </c>
      <c r="C6802" t="s">
        <v>129</v>
      </c>
      <c r="D6802" t="s">
        <v>4708</v>
      </c>
      <c r="E6802" t="s">
        <v>397</v>
      </c>
      <c r="F6802" t="s">
        <v>5127</v>
      </c>
      <c r="G6802">
        <v>5.7</v>
      </c>
      <c r="H6802">
        <f t="shared" si="425"/>
        <v>12.633717989567712</v>
      </c>
      <c r="I6802">
        <f t="shared" si="426"/>
        <v>4.0106996554165431</v>
      </c>
      <c r="J6802">
        <f t="shared" si="424"/>
        <v>1</v>
      </c>
      <c r="K6802">
        <v>12.6</v>
      </c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>
        <v>37.0899</v>
      </c>
      <c r="AA6802">
        <f t="shared" si="427"/>
        <v>4.0107045659157627</v>
      </c>
    </row>
    <row r="6803" spans="1:27" ht="14.5" customHeight="1">
      <c r="A6803">
        <v>594635.37600000005</v>
      </c>
      <c r="B6803">
        <v>9605188.5800000001</v>
      </c>
      <c r="C6803" t="s">
        <v>42</v>
      </c>
      <c r="D6803" t="s">
        <v>4708</v>
      </c>
      <c r="E6803" t="s">
        <v>397</v>
      </c>
      <c r="F6803" t="s">
        <v>5129</v>
      </c>
      <c r="G6803">
        <v>11</v>
      </c>
      <c r="H6803">
        <f t="shared" si="425"/>
        <v>827.9239226723513</v>
      </c>
      <c r="I6803">
        <f t="shared" si="426"/>
        <v>32.467568639086302</v>
      </c>
      <c r="J6803">
        <f t="shared" si="424"/>
        <v>1</v>
      </c>
      <c r="K6803">
        <v>102</v>
      </c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>
        <v>37.347299999999997</v>
      </c>
      <c r="AA6803">
        <f t="shared" si="427"/>
        <v>32.467608390746648</v>
      </c>
    </row>
    <row r="6804" spans="1:27" ht="14.5" customHeight="1">
      <c r="A6804">
        <v>594634.33089999994</v>
      </c>
      <c r="B6804">
        <v>9605196.6809999999</v>
      </c>
      <c r="C6804" t="s">
        <v>66</v>
      </c>
      <c r="D6804" t="s">
        <v>4708</v>
      </c>
      <c r="E6804" t="s">
        <v>397</v>
      </c>
      <c r="F6804" t="s">
        <v>5125</v>
      </c>
      <c r="G6804">
        <v>12</v>
      </c>
      <c r="H6804">
        <f t="shared" si="425"/>
        <v>572.83040801275024</v>
      </c>
      <c r="I6804">
        <f t="shared" si="426"/>
        <v>27.006455198234889</v>
      </c>
      <c r="J6804">
        <f t="shared" si="424"/>
        <v>4</v>
      </c>
      <c r="K6804">
        <v>41.2</v>
      </c>
      <c r="L6804">
        <v>21.4</v>
      </c>
      <c r="M6804">
        <v>47</v>
      </c>
      <c r="N6804">
        <v>25</v>
      </c>
      <c r="O6804"/>
      <c r="P6804"/>
      <c r="Q6804"/>
      <c r="R6804"/>
      <c r="S6804"/>
      <c r="T6804"/>
      <c r="U6804"/>
      <c r="V6804"/>
      <c r="W6804"/>
      <c r="X6804"/>
      <c r="Y6804"/>
      <c r="Z6804">
        <v>37.318800000000003</v>
      </c>
      <c r="AA6804">
        <f t="shared" si="427"/>
        <v>14.960564650638162</v>
      </c>
    </row>
    <row r="6805" spans="1:27" ht="14.5" customHeight="1">
      <c r="A6805">
        <v>594633.16890000005</v>
      </c>
      <c r="B6805">
        <v>9605201.1030000001</v>
      </c>
      <c r="C6805" t="s">
        <v>71</v>
      </c>
      <c r="D6805" t="s">
        <v>4708</v>
      </c>
      <c r="E6805" t="s">
        <v>397</v>
      </c>
      <c r="F6805" t="s">
        <v>5124</v>
      </c>
      <c r="G6805">
        <v>7.9</v>
      </c>
      <c r="H6805">
        <f t="shared" si="425"/>
        <v>121.00310256611853</v>
      </c>
      <c r="I6805">
        <f t="shared" si="426"/>
        <v>12.412315454841401</v>
      </c>
      <c r="J6805">
        <f t="shared" si="424"/>
        <v>3</v>
      </c>
      <c r="K6805">
        <v>30.3</v>
      </c>
      <c r="L6805">
        <v>15.6</v>
      </c>
      <c r="M6805">
        <v>13.4</v>
      </c>
      <c r="N6805"/>
      <c r="O6805"/>
      <c r="P6805"/>
      <c r="Q6805"/>
      <c r="R6805"/>
      <c r="S6805"/>
      <c r="T6805"/>
      <c r="U6805"/>
      <c r="V6805"/>
      <c r="W6805"/>
      <c r="X6805"/>
      <c r="Y6805"/>
      <c r="Z6805">
        <v>37.1205</v>
      </c>
      <c r="AA6805">
        <f t="shared" si="427"/>
        <v>9.6447895513688575</v>
      </c>
    </row>
    <row r="6806" spans="1:27" ht="14.5" customHeight="1">
      <c r="A6806">
        <v>594631.63690000004</v>
      </c>
      <c r="B6806">
        <v>9605198.5889999997</v>
      </c>
      <c r="C6806" t="s">
        <v>38</v>
      </c>
      <c r="D6806" t="s">
        <v>4708</v>
      </c>
      <c r="E6806" t="s">
        <v>397</v>
      </c>
      <c r="F6806" t="s">
        <v>5122</v>
      </c>
      <c r="G6806">
        <v>8.6</v>
      </c>
      <c r="H6806">
        <f t="shared" si="425"/>
        <v>100.28749745750007</v>
      </c>
      <c r="I6806">
        <f t="shared" si="426"/>
        <v>11.299987124387881</v>
      </c>
      <c r="J6806">
        <f t="shared" si="424"/>
        <v>1</v>
      </c>
      <c r="K6806">
        <v>35.5</v>
      </c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>
        <v>37.298400000000001</v>
      </c>
      <c r="AA6806">
        <f t="shared" si="427"/>
        <v>11.300000959524569</v>
      </c>
    </row>
    <row r="6807" spans="1:27" ht="14.5" customHeight="1">
      <c r="A6807">
        <v>594630.73120000004</v>
      </c>
      <c r="B6807">
        <v>9605196.8629999999</v>
      </c>
      <c r="C6807" t="s">
        <v>66</v>
      </c>
      <c r="D6807" t="s">
        <v>4708</v>
      </c>
      <c r="E6807" t="s">
        <v>397</v>
      </c>
      <c r="F6807" t="s">
        <v>5121</v>
      </c>
      <c r="G6807">
        <v>14.5</v>
      </c>
      <c r="H6807">
        <f t="shared" si="425"/>
        <v>281.72411257600845</v>
      </c>
      <c r="I6807">
        <f t="shared" si="426"/>
        <v>18.939415039467011</v>
      </c>
      <c r="J6807">
        <f t="shared" si="424"/>
        <v>1</v>
      </c>
      <c r="K6807">
        <v>59.5</v>
      </c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>
        <v>37.395099999999999</v>
      </c>
      <c r="AA6807">
        <f t="shared" si="427"/>
        <v>18.939438227935547</v>
      </c>
    </row>
    <row r="6808" spans="1:27" ht="14.5" customHeight="1">
      <c r="A6808">
        <v>594630.09809999994</v>
      </c>
      <c r="B6808">
        <v>9605201.6769999992</v>
      </c>
      <c r="C6808" t="s">
        <v>66</v>
      </c>
      <c r="D6808" t="s">
        <v>4708</v>
      </c>
      <c r="E6808" t="s">
        <v>397</v>
      </c>
      <c r="F6808" t="s">
        <v>5123</v>
      </c>
      <c r="G6808">
        <v>11</v>
      </c>
      <c r="H6808">
        <f t="shared" si="425"/>
        <v>986.57989752332674</v>
      </c>
      <c r="I6808">
        <f t="shared" si="426"/>
        <v>35.442200864834469</v>
      </c>
      <c r="J6808">
        <f t="shared" si="424"/>
        <v>5</v>
      </c>
      <c r="K6808">
        <v>52.2</v>
      </c>
      <c r="L6808">
        <v>53.9</v>
      </c>
      <c r="M6808">
        <v>37.200000000000003</v>
      </c>
      <c r="N6808">
        <v>36</v>
      </c>
      <c r="O6808">
        <v>52</v>
      </c>
      <c r="P6808"/>
      <c r="Q6808"/>
      <c r="R6808"/>
      <c r="S6808"/>
      <c r="T6808"/>
      <c r="U6808"/>
      <c r="V6808"/>
      <c r="W6808"/>
      <c r="X6808"/>
      <c r="Y6808"/>
      <c r="Z6808">
        <v>37.116599999999998</v>
      </c>
      <c r="AA6808">
        <f t="shared" si="427"/>
        <v>17.156902865306318</v>
      </c>
    </row>
    <row r="6809" spans="1:27" ht="14.5" customHeight="1">
      <c r="A6809">
        <v>594628.21340000001</v>
      </c>
      <c r="B6809">
        <v>9605196.966</v>
      </c>
      <c r="C6809" t="s">
        <v>32</v>
      </c>
      <c r="D6809" t="s">
        <v>4708</v>
      </c>
      <c r="E6809" t="s">
        <v>397</v>
      </c>
      <c r="F6809" t="s">
        <v>5120</v>
      </c>
      <c r="G6809">
        <v>3.8</v>
      </c>
      <c r="H6809">
        <f t="shared" si="425"/>
        <v>16.272795362098147</v>
      </c>
      <c r="I6809">
        <f t="shared" si="426"/>
        <v>4.5518257994013158</v>
      </c>
      <c r="J6809">
        <f t="shared" si="424"/>
        <v>1</v>
      </c>
      <c r="K6809">
        <v>14.3</v>
      </c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>
        <v>37.374600000000001</v>
      </c>
      <c r="AA6809">
        <f t="shared" si="427"/>
        <v>4.5518313724282073</v>
      </c>
    </row>
    <row r="6810" spans="1:27" ht="14.5" customHeight="1">
      <c r="A6810">
        <v>594627.08349999995</v>
      </c>
      <c r="B6810">
        <v>9605194.6620000005</v>
      </c>
      <c r="C6810" t="s">
        <v>66</v>
      </c>
      <c r="D6810" t="s">
        <v>4708</v>
      </c>
      <c r="E6810" t="s">
        <v>397</v>
      </c>
      <c r="F6810" t="s">
        <v>5119</v>
      </c>
      <c r="G6810">
        <v>11</v>
      </c>
      <c r="H6810">
        <f t="shared" si="425"/>
        <v>1047.7749663944376</v>
      </c>
      <c r="I6810">
        <f t="shared" si="426"/>
        <v>36.524860048626209</v>
      </c>
      <c r="J6810">
        <f t="shared" si="424"/>
        <v>5</v>
      </c>
      <c r="K6810">
        <v>62</v>
      </c>
      <c r="L6810">
        <v>26</v>
      </c>
      <c r="M6810">
        <v>53.2</v>
      </c>
      <c r="N6810">
        <v>35.9</v>
      </c>
      <c r="O6810">
        <v>41.2</v>
      </c>
      <c r="P6810"/>
      <c r="Q6810"/>
      <c r="R6810"/>
      <c r="S6810"/>
      <c r="T6810"/>
      <c r="U6810"/>
      <c r="V6810"/>
      <c r="W6810"/>
      <c r="X6810"/>
      <c r="Y6810"/>
      <c r="Z6810">
        <v>37.414099999999998</v>
      </c>
      <c r="AA6810">
        <f t="shared" si="427"/>
        <v>19.735212943395023</v>
      </c>
    </row>
    <row r="6811" spans="1:27" ht="14.5" customHeight="1">
      <c r="A6811">
        <v>594626.09409999999</v>
      </c>
      <c r="B6811">
        <v>9605183.284</v>
      </c>
      <c r="C6811" t="s">
        <v>32</v>
      </c>
      <c r="D6811" t="s">
        <v>4708</v>
      </c>
      <c r="E6811" t="s">
        <v>397</v>
      </c>
      <c r="F6811" t="s">
        <v>5117</v>
      </c>
      <c r="G6811">
        <v>8.1999999999999993</v>
      </c>
      <c r="H6811">
        <f t="shared" si="425"/>
        <v>128.68022272063885</v>
      </c>
      <c r="I6811">
        <f t="shared" si="426"/>
        <v>12.800014260273384</v>
      </c>
      <c r="J6811">
        <f t="shared" si="424"/>
        <v>1</v>
      </c>
      <c r="K6811">
        <f>12.8*3.1416</f>
        <v>40.212479999999999</v>
      </c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>
        <v>37.696100000000001</v>
      </c>
      <c r="AA6811">
        <f t="shared" si="427"/>
        <v>12.800029931967959</v>
      </c>
    </row>
    <row r="6812" spans="1:27" ht="14.5" customHeight="1">
      <c r="A6812">
        <v>594625.85730000003</v>
      </c>
      <c r="B6812">
        <v>9605197.6060000006</v>
      </c>
      <c r="C6812" t="s">
        <v>362</v>
      </c>
      <c r="D6812" t="s">
        <v>4708</v>
      </c>
      <c r="E6812" t="s">
        <v>397</v>
      </c>
      <c r="F6812" t="s">
        <v>5118</v>
      </c>
      <c r="G6812">
        <v>9.6</v>
      </c>
      <c r="H6812">
        <f t="shared" si="425"/>
        <v>187.18608680373302</v>
      </c>
      <c r="I6812">
        <f t="shared" si="426"/>
        <v>15.438010578389077</v>
      </c>
      <c r="J6812">
        <f t="shared" si="424"/>
        <v>1</v>
      </c>
      <c r="K6812">
        <v>48.5</v>
      </c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>
        <v>37.312899999999999</v>
      </c>
      <c r="AA6812">
        <f t="shared" si="427"/>
        <v>15.438029479913848</v>
      </c>
    </row>
    <row r="6813" spans="1:27" ht="14.5" customHeight="1">
      <c r="A6813">
        <v>594623.79280000005</v>
      </c>
      <c r="B6813">
        <v>9605193.3829999994</v>
      </c>
      <c r="C6813" t="s">
        <v>362</v>
      </c>
      <c r="D6813" t="s">
        <v>4708</v>
      </c>
      <c r="E6813" t="s">
        <v>397</v>
      </c>
      <c r="F6813" t="s">
        <v>5114</v>
      </c>
      <c r="G6813">
        <v>9.4</v>
      </c>
      <c r="H6813">
        <f t="shared" si="425"/>
        <v>289.53050112143745</v>
      </c>
      <c r="I6813">
        <f t="shared" si="426"/>
        <v>19.200021390410079</v>
      </c>
      <c r="J6813">
        <f t="shared" si="424"/>
        <v>1</v>
      </c>
      <c r="K6813">
        <f>19.2*3.1416</f>
        <v>60.318719999999999</v>
      </c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>
        <v>37.410200000000003</v>
      </c>
      <c r="AA6813">
        <f t="shared" si="427"/>
        <v>19.200044897951937</v>
      </c>
    </row>
    <row r="6814" spans="1:27" ht="14.5" customHeight="1">
      <c r="A6814">
        <v>594623.49049999996</v>
      </c>
      <c r="B6814">
        <v>9605185.3220000006</v>
      </c>
      <c r="C6814" t="s">
        <v>66</v>
      </c>
      <c r="D6814" t="s">
        <v>4708</v>
      </c>
      <c r="E6814" t="s">
        <v>397</v>
      </c>
      <c r="F6814" t="s">
        <v>5112</v>
      </c>
      <c r="G6814">
        <v>13</v>
      </c>
      <c r="H6814">
        <f t="shared" si="425"/>
        <v>1130.3198727524541</v>
      </c>
      <c r="I6814">
        <f t="shared" si="426"/>
        <v>37.936322895024858</v>
      </c>
      <c r="J6814">
        <f t="shared" si="424"/>
        <v>6</v>
      </c>
      <c r="K6814">
        <v>77</v>
      </c>
      <c r="L6814">
        <v>32</v>
      </c>
      <c r="M6814">
        <v>33</v>
      </c>
      <c r="N6814">
        <v>35.9</v>
      </c>
      <c r="O6814">
        <v>45.5</v>
      </c>
      <c r="P6814">
        <v>41.4</v>
      </c>
      <c r="Q6814"/>
      <c r="R6814"/>
      <c r="S6814"/>
      <c r="T6814"/>
      <c r="U6814"/>
      <c r="V6814"/>
      <c r="W6814"/>
      <c r="X6814"/>
      <c r="Y6814"/>
      <c r="Z6814">
        <v>37.862099999999998</v>
      </c>
      <c r="AA6814">
        <f t="shared" si="427"/>
        <v>24.509861236151881</v>
      </c>
    </row>
    <row r="6815" spans="1:27" ht="14.5" customHeight="1">
      <c r="A6815">
        <v>594622.61620000005</v>
      </c>
      <c r="B6815">
        <v>9605190.7909999993</v>
      </c>
      <c r="C6815" t="s">
        <v>71</v>
      </c>
      <c r="D6815" t="s">
        <v>4708</v>
      </c>
      <c r="E6815" t="s">
        <v>397</v>
      </c>
      <c r="F6815" t="s">
        <v>5113</v>
      </c>
      <c r="G6815">
        <v>8.1</v>
      </c>
      <c r="H6815">
        <f t="shared" si="425"/>
        <v>121.64529269068272</v>
      </c>
      <c r="I6815">
        <f t="shared" si="426"/>
        <v>12.44520931524591</v>
      </c>
      <c r="J6815">
        <f t="shared" si="424"/>
        <v>2</v>
      </c>
      <c r="K6815">
        <v>26</v>
      </c>
      <c r="L6815">
        <v>29.2</v>
      </c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>
        <v>37.616300000000003</v>
      </c>
      <c r="AA6815">
        <f t="shared" si="427"/>
        <v>9.2946486765666876</v>
      </c>
    </row>
    <row r="6816" spans="1:27" ht="14.5" customHeight="1">
      <c r="A6816">
        <v>594619.25269999995</v>
      </c>
      <c r="B6816">
        <v>9605194.8120000008</v>
      </c>
      <c r="C6816" t="s">
        <v>362</v>
      </c>
      <c r="D6816" t="s">
        <v>4708</v>
      </c>
      <c r="E6816" t="s">
        <v>397</v>
      </c>
      <c r="F6816" t="s">
        <v>5115</v>
      </c>
      <c r="G6816">
        <v>8.4</v>
      </c>
      <c r="H6816">
        <f t="shared" si="425"/>
        <v>96.926145430041387</v>
      </c>
      <c r="I6816">
        <f t="shared" si="426"/>
        <v>11.109001426510902</v>
      </c>
      <c r="J6816">
        <f t="shared" si="424"/>
        <v>1</v>
      </c>
      <c r="K6816">
        <v>34.9</v>
      </c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>
        <v>37.352699999999999</v>
      </c>
      <c r="AA6816">
        <f t="shared" si="427"/>
        <v>11.109015027814294</v>
      </c>
    </row>
    <row r="6817" spans="1:27" ht="14.5" customHeight="1">
      <c r="A6817">
        <v>594618.99109999998</v>
      </c>
      <c r="B6817">
        <v>9605196.8920000009</v>
      </c>
      <c r="C6817" t="s">
        <v>32</v>
      </c>
      <c r="D6817" t="s">
        <v>4708</v>
      </c>
      <c r="E6817" t="s">
        <v>397</v>
      </c>
      <c r="F6817" t="s">
        <v>5116</v>
      </c>
      <c r="G6817">
        <v>2.8</v>
      </c>
      <c r="H6817">
        <f t="shared" si="425"/>
        <v>9.4545983518552532</v>
      </c>
      <c r="I6817">
        <f t="shared" si="426"/>
        <v>3.4695735114317716</v>
      </c>
      <c r="J6817">
        <f t="shared" si="424"/>
        <v>1</v>
      </c>
      <c r="K6817">
        <v>10.9</v>
      </c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>
        <v>37.338000000000001</v>
      </c>
      <c r="AA6817">
        <f t="shared" si="427"/>
        <v>3.4695777594033186</v>
      </c>
    </row>
    <row r="6818" spans="1:27" ht="14.5" customHeight="1">
      <c r="A6818">
        <v>594780.16630000004</v>
      </c>
      <c r="B6818">
        <v>9605357.4839999992</v>
      </c>
      <c r="C6818" t="s">
        <v>32</v>
      </c>
      <c r="D6818" t="s">
        <v>5305</v>
      </c>
      <c r="E6818" t="s">
        <v>397</v>
      </c>
      <c r="F6818" t="s">
        <v>5980</v>
      </c>
      <c r="G6818">
        <v>10</v>
      </c>
      <c r="H6818">
        <f t="shared" si="425"/>
        <v>198.55648780007954</v>
      </c>
      <c r="I6818">
        <f t="shared" si="426"/>
        <v>15.899980533085008</v>
      </c>
      <c r="J6818">
        <f t="shared" si="424"/>
        <v>1</v>
      </c>
      <c r="K6818">
        <v>49.951323192776997</v>
      </c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>
        <v>34.148499999999999</v>
      </c>
      <c r="AA6818">
        <f t="shared" si="427"/>
        <v>15.90000000022259</v>
      </c>
    </row>
    <row r="6819" spans="1:27" ht="14.5" customHeight="1">
      <c r="A6819">
        <v>594778.90469999996</v>
      </c>
      <c r="B6819">
        <v>9605370.7170000002</v>
      </c>
      <c r="C6819" t="s">
        <v>22</v>
      </c>
      <c r="D6819" t="s">
        <v>5305</v>
      </c>
      <c r="E6819" t="s">
        <v>397</v>
      </c>
      <c r="F6819" t="s">
        <v>5991</v>
      </c>
      <c r="G6819">
        <v>13</v>
      </c>
      <c r="H6819">
        <f t="shared" si="425"/>
        <v>1330.3926169946014</v>
      </c>
      <c r="I6819">
        <f t="shared" si="426"/>
        <v>41.15707143244763</v>
      </c>
      <c r="J6819">
        <f t="shared" si="424"/>
        <v>3</v>
      </c>
      <c r="K6819">
        <v>85.451321776423001</v>
      </c>
      <c r="L6819">
        <v>23.247785636564448</v>
      </c>
      <c r="M6819">
        <v>66.61764256136</v>
      </c>
      <c r="N6819"/>
      <c r="O6819"/>
      <c r="P6819"/>
      <c r="Q6819"/>
      <c r="R6819"/>
      <c r="S6819"/>
      <c r="T6819"/>
      <c r="U6819"/>
      <c r="V6819"/>
      <c r="W6819"/>
      <c r="X6819"/>
      <c r="Y6819"/>
      <c r="Z6819">
        <v>32.900300000000001</v>
      </c>
      <c r="AA6819">
        <f t="shared" si="427"/>
        <v>27.200000508907678</v>
      </c>
    </row>
    <row r="6820" spans="1:27" ht="14.5" customHeight="1">
      <c r="A6820">
        <v>594776.97069999995</v>
      </c>
      <c r="B6820">
        <v>9605363.2390000001</v>
      </c>
      <c r="C6820" t="s">
        <v>32</v>
      </c>
      <c r="D6820" t="s">
        <v>5305</v>
      </c>
      <c r="E6820" t="s">
        <v>397</v>
      </c>
      <c r="F6820" t="s">
        <v>5986</v>
      </c>
      <c r="G6820">
        <v>2.8</v>
      </c>
      <c r="H6820">
        <f t="shared" si="425"/>
        <v>9.621126440737644</v>
      </c>
      <c r="I6820">
        <f t="shared" si="426"/>
        <v>3.4999957147810434</v>
      </c>
      <c r="J6820">
        <f t="shared" si="424"/>
        <v>1</v>
      </c>
      <c r="K6820">
        <v>10.995574287564301</v>
      </c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>
        <v>33.575800000000001</v>
      </c>
      <c r="AA6820">
        <f t="shared" si="427"/>
        <v>3.500000000000008</v>
      </c>
    </row>
    <row r="6821" spans="1:27" ht="14.5" customHeight="1">
      <c r="A6821">
        <v>594776.8774</v>
      </c>
      <c r="B6821">
        <v>9605364.0329999998</v>
      </c>
      <c r="C6821" t="s">
        <v>52</v>
      </c>
      <c r="D6821" t="s">
        <v>5305</v>
      </c>
      <c r="E6821" t="s">
        <v>397</v>
      </c>
      <c r="F6821" t="s">
        <v>5987</v>
      </c>
      <c r="G6821">
        <v>3</v>
      </c>
      <c r="H6821">
        <f t="shared" si="425"/>
        <v>7.0685827015406346</v>
      </c>
      <c r="I6821">
        <f t="shared" si="426"/>
        <v>2.9999963291592504</v>
      </c>
      <c r="J6821">
        <f t="shared" si="424"/>
        <v>1</v>
      </c>
      <c r="K6821">
        <v>9.4247779676937</v>
      </c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>
        <v>33.518099999999997</v>
      </c>
      <c r="AA6821">
        <f t="shared" si="427"/>
        <v>3.0000000022040796</v>
      </c>
    </row>
    <row r="6822" spans="1:27" ht="14.5" customHeight="1">
      <c r="A6822">
        <v>594775.77069999999</v>
      </c>
      <c r="B6822">
        <v>9605362.3369999994</v>
      </c>
      <c r="C6822" t="s">
        <v>52</v>
      </c>
      <c r="D6822" t="s">
        <v>5305</v>
      </c>
      <c r="E6822" t="s">
        <v>397</v>
      </c>
      <c r="F6822" t="s">
        <v>5983</v>
      </c>
      <c r="G6822">
        <v>4</v>
      </c>
      <c r="H6822">
        <f t="shared" si="425"/>
        <v>21.820252868140926</v>
      </c>
      <c r="I6822">
        <f t="shared" si="426"/>
        <v>5.2708959258016757</v>
      </c>
      <c r="J6822">
        <f t="shared" si="424"/>
        <v>2</v>
      </c>
      <c r="K6822">
        <v>9.1161869541389997</v>
      </c>
      <c r="L6822">
        <v>13.823767579509999</v>
      </c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>
        <v>33.597000000000001</v>
      </c>
      <c r="AA6822">
        <f t="shared" si="427"/>
        <v>4.4002418848650038</v>
      </c>
    </row>
    <row r="6823" spans="1:27" ht="14.5" customHeight="1">
      <c r="A6823">
        <v>594775.49860000005</v>
      </c>
      <c r="B6823">
        <v>9605354.1119999997</v>
      </c>
      <c r="C6823" t="s">
        <v>52</v>
      </c>
      <c r="D6823" t="s">
        <v>5305</v>
      </c>
      <c r="E6823" t="s">
        <v>397</v>
      </c>
      <c r="F6823" t="s">
        <v>5981</v>
      </c>
      <c r="G6823">
        <v>5</v>
      </c>
      <c r="H6823">
        <f t="shared" si="425"/>
        <v>39.573996822560566</v>
      </c>
      <c r="I6823">
        <f t="shared" si="426"/>
        <v>7.0983843141128675</v>
      </c>
      <c r="J6823">
        <f t="shared" si="424"/>
        <v>2</v>
      </c>
      <c r="K6823">
        <v>13.194689145770999</v>
      </c>
      <c r="L6823">
        <v>17.977812546180001</v>
      </c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>
        <v>34.021500000000003</v>
      </c>
      <c r="AA6823">
        <f t="shared" si="427"/>
        <v>5.7225154654080805</v>
      </c>
    </row>
    <row r="6824" spans="1:27" ht="14.5" customHeight="1">
      <c r="A6824">
        <v>594775.48120000004</v>
      </c>
      <c r="B6824">
        <v>9605363.6209999993</v>
      </c>
      <c r="C6824" t="s">
        <v>22</v>
      </c>
      <c r="D6824" t="s">
        <v>5305</v>
      </c>
      <c r="E6824" t="s">
        <v>397</v>
      </c>
      <c r="F6824" t="s">
        <v>5985</v>
      </c>
      <c r="G6824">
        <v>9</v>
      </c>
      <c r="H6824">
        <f t="shared" si="425"/>
        <v>80.161365603440998</v>
      </c>
      <c r="I6824">
        <f t="shared" si="426"/>
        <v>10.102691818290381</v>
      </c>
      <c r="J6824">
        <f t="shared" si="424"/>
        <v>1</v>
      </c>
      <c r="K6824">
        <v>31.738581256900002</v>
      </c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>
        <v>33.488900000000001</v>
      </c>
      <c r="AA6824">
        <f t="shared" si="427"/>
        <v>10.102704187518832</v>
      </c>
    </row>
    <row r="6825" spans="1:27" ht="14.5" customHeight="1">
      <c r="A6825">
        <v>594775.34360000002</v>
      </c>
      <c r="B6825">
        <v>9605369.2530000005</v>
      </c>
      <c r="C6825" t="s">
        <v>22</v>
      </c>
      <c r="D6825" t="s">
        <v>5305</v>
      </c>
      <c r="E6825" t="s">
        <v>397</v>
      </c>
      <c r="F6825" t="s">
        <v>5993</v>
      </c>
      <c r="G6825">
        <v>3</v>
      </c>
      <c r="H6825">
        <f t="shared" si="425"/>
        <v>9.621126440737644</v>
      </c>
      <c r="I6825">
        <f t="shared" si="426"/>
        <v>3.4999957147810434</v>
      </c>
      <c r="J6825">
        <f t="shared" si="424"/>
        <v>1</v>
      </c>
      <c r="K6825">
        <v>10.995574287564301</v>
      </c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>
        <v>33.121200000000002</v>
      </c>
      <c r="AA6825">
        <f t="shared" si="427"/>
        <v>3.500000000000008</v>
      </c>
    </row>
    <row r="6826" spans="1:27" ht="14.5" customHeight="1">
      <c r="A6826">
        <v>594775.16879999998</v>
      </c>
      <c r="B6826">
        <v>9605370.5500000007</v>
      </c>
      <c r="C6826" t="s">
        <v>8100</v>
      </c>
      <c r="D6826" t="s">
        <v>5305</v>
      </c>
      <c r="E6826" t="s">
        <v>397</v>
      </c>
      <c r="F6826" t="s">
        <v>5992</v>
      </c>
      <c r="G6826">
        <v>4</v>
      </c>
      <c r="H6826">
        <f t="shared" si="425"/>
        <v>86.786509602770806</v>
      </c>
      <c r="I6826">
        <f t="shared" si="426"/>
        <v>10.511886490030488</v>
      </c>
      <c r="J6826">
        <f t="shared" si="424"/>
        <v>4</v>
      </c>
      <c r="K6826">
        <v>18.849555921538741</v>
      </c>
      <c r="L6826">
        <v>17.278759594743846</v>
      </c>
      <c r="M6826">
        <v>12.566376143592001</v>
      </c>
      <c r="N6826">
        <v>10.995574287564301</v>
      </c>
      <c r="O6826"/>
      <c r="P6826"/>
      <c r="Q6826"/>
      <c r="R6826"/>
      <c r="S6826"/>
      <c r="T6826"/>
      <c r="U6826"/>
      <c r="V6826"/>
      <c r="W6826"/>
      <c r="X6826"/>
      <c r="Y6826"/>
      <c r="Z6826">
        <v>33.007300000000001</v>
      </c>
      <c r="AA6826">
        <f t="shared" si="427"/>
        <v>5.9999999999999947</v>
      </c>
    </row>
    <row r="6827" spans="1:27" ht="14.5" customHeight="1">
      <c r="A6827">
        <v>594775.10239999997</v>
      </c>
      <c r="B6827">
        <v>9605357.5309999995</v>
      </c>
      <c r="C6827" t="s">
        <v>32</v>
      </c>
      <c r="D6827" t="s">
        <v>5305</v>
      </c>
      <c r="E6827" t="s">
        <v>397</v>
      </c>
      <c r="F6827" t="s">
        <v>5982</v>
      </c>
      <c r="G6827">
        <v>6.5</v>
      </c>
      <c r="H6827">
        <f t="shared" si="425"/>
        <v>0.46739514214883121</v>
      </c>
      <c r="I6827">
        <f t="shared" si="426"/>
        <v>0.77143022133412231</v>
      </c>
      <c r="J6827">
        <f t="shared" si="424"/>
        <v>1</v>
      </c>
      <c r="K6827">
        <v>2.4235224833359998</v>
      </c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>
        <v>33.809100000000001</v>
      </c>
      <c r="AA6827">
        <f t="shared" si="427"/>
        <v>0.77143116583453986</v>
      </c>
    </row>
    <row r="6828" spans="1:27" ht="14.5" customHeight="1">
      <c r="A6828">
        <v>594775.06799999997</v>
      </c>
      <c r="B6828">
        <v>9605363.2670000009</v>
      </c>
      <c r="C6828" t="s">
        <v>52</v>
      </c>
      <c r="D6828" t="s">
        <v>5305</v>
      </c>
      <c r="E6828" t="s">
        <v>397</v>
      </c>
      <c r="F6828" t="s">
        <v>5984</v>
      </c>
      <c r="G6828">
        <v>4</v>
      </c>
      <c r="H6828">
        <f t="shared" si="425"/>
        <v>33.866376875583349</v>
      </c>
      <c r="I6828">
        <f t="shared" si="426"/>
        <v>6.5665751683653095</v>
      </c>
      <c r="J6828">
        <f t="shared" si="424"/>
        <v>3</v>
      </c>
      <c r="K6828">
        <v>12.566376143592001</v>
      </c>
      <c r="L6828">
        <v>6.2831853717957999</v>
      </c>
      <c r="M6828">
        <v>10.681415222529999</v>
      </c>
      <c r="N6828"/>
      <c r="O6828"/>
      <c r="P6828"/>
      <c r="Q6828"/>
      <c r="R6828"/>
      <c r="S6828"/>
      <c r="T6828"/>
      <c r="U6828"/>
      <c r="V6828"/>
      <c r="W6828"/>
      <c r="X6828"/>
      <c r="Y6828"/>
      <c r="Z6828">
        <v>33.502499999999998</v>
      </c>
      <c r="AA6828">
        <f t="shared" si="427"/>
        <v>4.0000017600094724</v>
      </c>
    </row>
    <row r="6829" spans="1:27" ht="14.5" customHeight="1">
      <c r="A6829">
        <v>594773.74800000002</v>
      </c>
      <c r="B6829">
        <v>9605367.0050000008</v>
      </c>
      <c r="C6829" t="s">
        <v>22</v>
      </c>
      <c r="D6829" t="s">
        <v>5305</v>
      </c>
      <c r="E6829" t="s">
        <v>397</v>
      </c>
      <c r="F6829" t="s">
        <v>5990</v>
      </c>
      <c r="G6829" t="s">
        <v>26</v>
      </c>
      <c r="H6829">
        <f t="shared" si="425"/>
        <v>68.831228151735672</v>
      </c>
      <c r="I6829">
        <f t="shared" si="426"/>
        <v>9.3615402930655964</v>
      </c>
      <c r="J6829">
        <f t="shared" si="424"/>
        <v>2</v>
      </c>
      <c r="K6829">
        <v>24.818581963359343</v>
      </c>
      <c r="L6829">
        <v>15.779632679489</v>
      </c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>
        <v>33.179600000000001</v>
      </c>
      <c r="AA6829">
        <f t="shared" si="427"/>
        <v>7.8999999999999924</v>
      </c>
    </row>
    <row r="6830" spans="1:27" ht="14.5" customHeight="1">
      <c r="A6830">
        <v>594772.39690000005</v>
      </c>
      <c r="B6830">
        <v>9605362.7630000003</v>
      </c>
      <c r="C6830" t="s">
        <v>22</v>
      </c>
      <c r="D6830" t="s">
        <v>5305</v>
      </c>
      <c r="E6830" t="s">
        <v>397</v>
      </c>
      <c r="F6830" t="s">
        <v>5988</v>
      </c>
      <c r="G6830">
        <v>5.6</v>
      </c>
      <c r="H6830">
        <f t="shared" si="425"/>
        <v>11.945904748440144</v>
      </c>
      <c r="I6830">
        <f t="shared" si="426"/>
        <v>3.8999952251053256</v>
      </c>
      <c r="J6830">
        <f t="shared" si="424"/>
        <v>1</v>
      </c>
      <c r="K6830">
        <v>12.2522113492</v>
      </c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>
        <v>33.374499999999998</v>
      </c>
      <c r="AA6830">
        <f t="shared" si="427"/>
        <v>3.9000000000636001</v>
      </c>
    </row>
    <row r="6831" spans="1:27" ht="14.5" customHeight="1">
      <c r="A6831">
        <v>594772.15359999996</v>
      </c>
      <c r="B6831">
        <v>9605352.8369999994</v>
      </c>
      <c r="C6831" t="s">
        <v>52</v>
      </c>
      <c r="D6831" t="s">
        <v>5305</v>
      </c>
      <c r="E6831" t="s">
        <v>397</v>
      </c>
      <c r="F6831" t="s">
        <v>6009</v>
      </c>
      <c r="G6831">
        <v>2.2000000000000002</v>
      </c>
      <c r="H6831">
        <f t="shared" si="425"/>
        <v>8.7101026669318919</v>
      </c>
      <c r="I6831">
        <f t="shared" si="426"/>
        <v>3.330168347238192</v>
      </c>
      <c r="J6831">
        <f t="shared" si="424"/>
        <v>2</v>
      </c>
      <c r="K6831">
        <v>7.8539816339744748</v>
      </c>
      <c r="L6831">
        <v>6.9115383789753997</v>
      </c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>
        <v>33.8949</v>
      </c>
      <c r="AA6831">
        <f t="shared" si="427"/>
        <v>2.4999999999999973</v>
      </c>
    </row>
    <row r="6832" spans="1:27" ht="14.5" customHeight="1">
      <c r="A6832">
        <v>594772.12439999997</v>
      </c>
      <c r="B6832">
        <v>9605363.9949999992</v>
      </c>
      <c r="C6832" t="s">
        <v>52</v>
      </c>
      <c r="D6832" t="s">
        <v>5305</v>
      </c>
      <c r="E6832" t="s">
        <v>397</v>
      </c>
      <c r="F6832" t="s">
        <v>5989</v>
      </c>
      <c r="G6832">
        <v>5.5</v>
      </c>
      <c r="H6832">
        <f t="shared" si="425"/>
        <v>15.206978600690139</v>
      </c>
      <c r="I6832">
        <f t="shared" si="426"/>
        <v>4.4002364974364401</v>
      </c>
      <c r="J6832">
        <f t="shared" si="424"/>
        <v>1</v>
      </c>
      <c r="K6832">
        <v>13.823767579509999</v>
      </c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>
        <v>33.305900000000001</v>
      </c>
      <c r="AA6832">
        <f t="shared" si="427"/>
        <v>4.4002418848650038</v>
      </c>
    </row>
    <row r="6833" spans="1:27" ht="14.5" customHeight="1">
      <c r="A6833">
        <v>594771.35970000003</v>
      </c>
      <c r="B6833">
        <v>9605356.6180000007</v>
      </c>
      <c r="C6833" t="s">
        <v>52</v>
      </c>
      <c r="D6833" t="s">
        <v>5305</v>
      </c>
      <c r="E6833" t="s">
        <v>397</v>
      </c>
      <c r="F6833" t="s">
        <v>6010</v>
      </c>
      <c r="G6833">
        <v>2</v>
      </c>
      <c r="H6833">
        <f t="shared" si="425"/>
        <v>81.388866685037826</v>
      </c>
      <c r="I6833">
        <f t="shared" si="426"/>
        <v>10.179748584268049</v>
      </c>
      <c r="J6833">
        <f t="shared" si="424"/>
        <v>3</v>
      </c>
      <c r="K6833">
        <v>15.39384259</v>
      </c>
      <c r="L6833">
        <v>16.964632938489999</v>
      </c>
      <c r="M6833">
        <v>15.779632679489</v>
      </c>
      <c r="N6833"/>
      <c r="O6833"/>
      <c r="P6833"/>
      <c r="Q6833"/>
      <c r="R6833"/>
      <c r="S6833"/>
      <c r="T6833"/>
      <c r="U6833"/>
      <c r="V6833"/>
      <c r="W6833"/>
      <c r="X6833"/>
      <c r="Y6833"/>
      <c r="Z6833">
        <v>33.710099999999997</v>
      </c>
      <c r="AA6833">
        <f t="shared" si="427"/>
        <v>5.4000103798005377</v>
      </c>
    </row>
    <row r="6834" spans="1:27" ht="14.5" customHeight="1">
      <c r="A6834">
        <v>594770.15489999996</v>
      </c>
      <c r="B6834">
        <v>9605359.8129999992</v>
      </c>
      <c r="C6834" t="s">
        <v>22</v>
      </c>
      <c r="D6834" t="s">
        <v>5305</v>
      </c>
      <c r="E6834" t="s">
        <v>397</v>
      </c>
      <c r="F6834" t="s">
        <v>6007</v>
      </c>
      <c r="G6834">
        <v>8</v>
      </c>
      <c r="H6834">
        <f t="shared" si="425"/>
        <v>154.8843243504665</v>
      </c>
      <c r="I6834">
        <f t="shared" si="426"/>
        <v>14.04294789112901</v>
      </c>
      <c r="J6834">
        <f t="shared" si="424"/>
        <v>2</v>
      </c>
      <c r="K6834">
        <v>39.584674352314003</v>
      </c>
      <c r="L6834">
        <v>19.4778744522567</v>
      </c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>
        <v>33.464500000000001</v>
      </c>
      <c r="AA6834">
        <f t="shared" si="427"/>
        <v>12.60019318770749</v>
      </c>
    </row>
    <row r="6835" spans="1:27" ht="14.5" customHeight="1">
      <c r="A6835">
        <v>594770.1067</v>
      </c>
      <c r="B6835">
        <v>9605362.2379999999</v>
      </c>
      <c r="C6835" t="s">
        <v>131</v>
      </c>
      <c r="D6835" t="s">
        <v>5305</v>
      </c>
      <c r="E6835" t="s">
        <v>397</v>
      </c>
      <c r="F6835" t="s">
        <v>6008</v>
      </c>
      <c r="G6835">
        <v>7</v>
      </c>
      <c r="H6835">
        <f t="shared" si="425"/>
        <v>38.484505767703567</v>
      </c>
      <c r="I6835">
        <f t="shared" si="426"/>
        <v>6.9999914299943509</v>
      </c>
      <c r="J6835">
        <f t="shared" si="424"/>
        <v>2</v>
      </c>
      <c r="K6835">
        <v>17.592918861280001</v>
      </c>
      <c r="L6835">
        <v>13.194689145770999</v>
      </c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>
        <v>33.308500000000002</v>
      </c>
      <c r="AA6835">
        <f t="shared" si="427"/>
        <v>5.6000000003747017</v>
      </c>
    </row>
    <row r="6836" spans="1:27" ht="14.5" customHeight="1">
      <c r="A6836">
        <v>594770.06420000002</v>
      </c>
      <c r="B6836">
        <v>9605367.0370000005</v>
      </c>
      <c r="C6836" t="s">
        <v>129</v>
      </c>
      <c r="D6836" t="s">
        <v>5305</v>
      </c>
      <c r="E6836" t="s">
        <v>397</v>
      </c>
      <c r="F6836" t="s">
        <v>6000</v>
      </c>
      <c r="G6836">
        <v>6</v>
      </c>
      <c r="H6836">
        <f t="shared" si="425"/>
        <v>30.190702071996139</v>
      </c>
      <c r="I6836">
        <f t="shared" si="426"/>
        <v>6.1999924090406866</v>
      </c>
      <c r="J6836">
        <f t="shared" si="424"/>
        <v>1</v>
      </c>
      <c r="K6836">
        <v>19.4778744522567</v>
      </c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>
        <v>33.113</v>
      </c>
      <c r="AA6836">
        <f t="shared" si="427"/>
        <v>6.199999999999994</v>
      </c>
    </row>
    <row r="6837" spans="1:27" ht="14.5" customHeight="1">
      <c r="A6837">
        <v>594769.06900000002</v>
      </c>
      <c r="B6837">
        <v>9605368.5580000002</v>
      </c>
      <c r="C6837" t="s">
        <v>22</v>
      </c>
      <c r="D6837" t="s">
        <v>5305</v>
      </c>
      <c r="E6837" t="s">
        <v>397</v>
      </c>
      <c r="F6837" t="s">
        <v>5999</v>
      </c>
      <c r="G6837">
        <v>13</v>
      </c>
      <c r="H6837">
        <f t="shared" si="425"/>
        <v>866.36851097982867</v>
      </c>
      <c r="I6837">
        <f t="shared" si="426"/>
        <v>33.212829885207604</v>
      </c>
      <c r="J6837">
        <f t="shared" si="424"/>
        <v>2</v>
      </c>
      <c r="K6837">
        <v>42.72566888211</v>
      </c>
      <c r="L6837">
        <v>95.192574377599996</v>
      </c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>
        <v>32.982300000000002</v>
      </c>
      <c r="AA6837">
        <f t="shared" si="427"/>
        <v>30.300737515675884</v>
      </c>
    </row>
    <row r="6838" spans="1:27" ht="14.5" customHeight="1">
      <c r="A6838">
        <v>594769.02610000002</v>
      </c>
      <c r="B6838">
        <v>9605350.932</v>
      </c>
      <c r="C6838" t="s">
        <v>30</v>
      </c>
      <c r="D6838" t="s">
        <v>5305</v>
      </c>
      <c r="E6838" t="s">
        <v>397</v>
      </c>
      <c r="F6838" t="s">
        <v>6011</v>
      </c>
      <c r="G6838">
        <v>9</v>
      </c>
      <c r="H6838">
        <f t="shared" si="425"/>
        <v>235.06179095959382</v>
      </c>
      <c r="I6838">
        <f t="shared" si="426"/>
        <v>17.299978839221946</v>
      </c>
      <c r="J6838">
        <f t="shared" ref="J6838:J6901" si="428">COUNT(K6838:Y6838)</f>
        <v>1</v>
      </c>
      <c r="K6838">
        <v>54.349552971340003</v>
      </c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>
        <v>33.871400000000001</v>
      </c>
      <c r="AA6838">
        <f t="shared" si="427"/>
        <v>17.30000002044714</v>
      </c>
    </row>
    <row r="6839" spans="1:27" ht="14.5" customHeight="1">
      <c r="A6839">
        <v>594768.61010000005</v>
      </c>
      <c r="B6839">
        <v>9605361.1349999998</v>
      </c>
      <c r="C6839" t="s">
        <v>52</v>
      </c>
      <c r="D6839" t="s">
        <v>5305</v>
      </c>
      <c r="E6839" t="s">
        <v>397</v>
      </c>
      <c r="F6839" t="s">
        <v>6006</v>
      </c>
      <c r="G6839">
        <v>5</v>
      </c>
      <c r="H6839">
        <f t="shared" si="425"/>
        <v>48.088864943582237</v>
      </c>
      <c r="I6839">
        <f t="shared" si="426"/>
        <v>7.8248643009784562</v>
      </c>
      <c r="J6839">
        <f t="shared" si="428"/>
        <v>2</v>
      </c>
      <c r="K6839">
        <v>15.779632679489</v>
      </c>
      <c r="L6839">
        <v>18.849555921538741</v>
      </c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>
        <v>33.341299999999997</v>
      </c>
      <c r="AA6839">
        <f t="shared" si="427"/>
        <v>5.9999999999999947</v>
      </c>
    </row>
    <row r="6840" spans="1:27" ht="14.5" customHeight="1">
      <c r="A6840">
        <v>594767.24529999995</v>
      </c>
      <c r="B6840">
        <v>9605352.5280000009</v>
      </c>
      <c r="C6840" t="s">
        <v>52</v>
      </c>
      <c r="D6840" t="s">
        <v>5305</v>
      </c>
      <c r="E6840" t="s">
        <v>397</v>
      </c>
      <c r="F6840" t="s">
        <v>6012</v>
      </c>
      <c r="G6840">
        <v>5</v>
      </c>
      <c r="H6840">
        <f t="shared" si="425"/>
        <v>18.723901216382842</v>
      </c>
      <c r="I6840">
        <f t="shared" si="426"/>
        <v>4.8826177110466764</v>
      </c>
      <c r="J6840">
        <f t="shared" si="428"/>
        <v>2</v>
      </c>
      <c r="K6840">
        <v>12.566376143592001</v>
      </c>
      <c r="L6840">
        <v>8.7964594351409993</v>
      </c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>
        <v>33.725999999999999</v>
      </c>
      <c r="AA6840">
        <f t="shared" si="427"/>
        <v>4.0000017600094724</v>
      </c>
    </row>
    <row r="6841" spans="1:27" ht="14.5" customHeight="1">
      <c r="A6841">
        <v>594766.55059999996</v>
      </c>
      <c r="B6841">
        <v>9605368.1520000007</v>
      </c>
      <c r="C6841" t="s">
        <v>8100</v>
      </c>
      <c r="D6841" t="s">
        <v>5305</v>
      </c>
      <c r="E6841" t="s">
        <v>397</v>
      </c>
      <c r="F6841" t="s">
        <v>5998</v>
      </c>
      <c r="G6841">
        <v>3.2</v>
      </c>
      <c r="H6841">
        <f t="shared" si="425"/>
        <v>34.954285207067493</v>
      </c>
      <c r="I6841">
        <f t="shared" si="426"/>
        <v>6.6712123419485616</v>
      </c>
      <c r="J6841">
        <f t="shared" si="428"/>
        <v>4</v>
      </c>
      <c r="K6841">
        <v>10.53964914873</v>
      </c>
      <c r="L6841">
        <v>7.8539816339744748</v>
      </c>
      <c r="M6841">
        <v>9.4247779676937</v>
      </c>
      <c r="N6841">
        <v>9.4247779676937</v>
      </c>
      <c r="O6841"/>
      <c r="P6841"/>
      <c r="Q6841"/>
      <c r="R6841"/>
      <c r="S6841"/>
      <c r="T6841"/>
      <c r="U6841"/>
      <c r="V6841"/>
      <c r="W6841"/>
      <c r="X6841"/>
      <c r="Y6841"/>
      <c r="Z6841">
        <v>32.8872</v>
      </c>
      <c r="AA6841">
        <f t="shared" si="427"/>
        <v>3.3548745209493327</v>
      </c>
    </row>
    <row r="6842" spans="1:27" ht="14.5" customHeight="1">
      <c r="A6842">
        <v>594766.48840000003</v>
      </c>
      <c r="B6842">
        <v>9605357.6799999997</v>
      </c>
      <c r="C6842" t="s">
        <v>71</v>
      </c>
      <c r="D6842" t="s">
        <v>5305</v>
      </c>
      <c r="E6842" t="s">
        <v>397</v>
      </c>
      <c r="F6842" t="s">
        <v>6005</v>
      </c>
      <c r="G6842">
        <v>6</v>
      </c>
      <c r="H6842">
        <f t="shared" si="425"/>
        <v>172.65405922218548</v>
      </c>
      <c r="I6842">
        <f t="shared" si="426"/>
        <v>14.826647014879214</v>
      </c>
      <c r="J6842">
        <f t="shared" si="428"/>
        <v>4</v>
      </c>
      <c r="K6842">
        <v>21.99114857512853</v>
      </c>
      <c r="L6842">
        <v>19.163715186897718</v>
      </c>
      <c r="M6842">
        <v>22.933626371254999</v>
      </c>
      <c r="N6842">
        <v>16.33628179866691</v>
      </c>
      <c r="O6842"/>
      <c r="P6842"/>
      <c r="Q6842"/>
      <c r="R6842"/>
      <c r="S6842"/>
      <c r="T6842"/>
      <c r="U6842"/>
      <c r="V6842"/>
      <c r="W6842"/>
      <c r="X6842"/>
      <c r="Y6842"/>
      <c r="Z6842">
        <v>33.578000000000003</v>
      </c>
      <c r="AA6842">
        <f t="shared" si="427"/>
        <v>7.3000000000157588</v>
      </c>
    </row>
    <row r="6843" spans="1:27" ht="14.5" customHeight="1">
      <c r="A6843">
        <v>594766.10950000002</v>
      </c>
      <c r="B6843">
        <v>9605368.4509999994</v>
      </c>
      <c r="C6843" t="s">
        <v>8100</v>
      </c>
      <c r="D6843" t="s">
        <v>5305</v>
      </c>
      <c r="E6843" t="s">
        <v>397</v>
      </c>
      <c r="F6843" t="s">
        <v>5997</v>
      </c>
      <c r="G6843">
        <v>3.2</v>
      </c>
      <c r="H6843">
        <f t="shared" si="425"/>
        <v>34.95021443814624</v>
      </c>
      <c r="I6843">
        <f t="shared" si="426"/>
        <v>6.6708238666238984</v>
      </c>
      <c r="J6843">
        <f t="shared" si="428"/>
        <v>3</v>
      </c>
      <c r="K6843">
        <v>14.765485471872013</v>
      </c>
      <c r="L6843">
        <v>6.5973445725385593</v>
      </c>
      <c r="M6843">
        <v>9.4247779676937</v>
      </c>
      <c r="N6843"/>
      <c r="O6843"/>
      <c r="P6843"/>
      <c r="Q6843"/>
      <c r="R6843"/>
      <c r="S6843"/>
      <c r="T6843"/>
      <c r="U6843"/>
      <c r="V6843"/>
      <c r="W6843"/>
      <c r="X6843"/>
      <c r="Y6843"/>
      <c r="Z6843">
        <v>32.856299999999997</v>
      </c>
      <c r="AA6843">
        <f t="shared" si="427"/>
        <v>4.6999999999999957</v>
      </c>
    </row>
    <row r="6844" spans="1:27" ht="14.5" customHeight="1">
      <c r="A6844">
        <v>594765.99269999994</v>
      </c>
      <c r="B6844">
        <v>9605364.3929999992</v>
      </c>
      <c r="C6844" t="s">
        <v>22</v>
      </c>
      <c r="D6844" t="s">
        <v>5305</v>
      </c>
      <c r="E6844" t="s">
        <v>397</v>
      </c>
      <c r="F6844" t="s">
        <v>6001</v>
      </c>
      <c r="G6844">
        <v>6</v>
      </c>
      <c r="H6844">
        <f t="shared" si="425"/>
        <v>36.316822021440338</v>
      </c>
      <c r="I6844">
        <f t="shared" si="426"/>
        <v>6.7999930740988725</v>
      </c>
      <c r="J6844">
        <f t="shared" si="428"/>
        <v>1</v>
      </c>
      <c r="K6844">
        <v>21.3628344416</v>
      </c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>
        <v>33.144399999999997</v>
      </c>
      <c r="AA6844">
        <f t="shared" si="427"/>
        <v>6.8000013996688597</v>
      </c>
    </row>
    <row r="6845" spans="1:27" ht="14.5" customHeight="1">
      <c r="A6845">
        <v>594765.38390000002</v>
      </c>
      <c r="B6845">
        <v>9605363.8849999998</v>
      </c>
      <c r="C6845" t="s">
        <v>52</v>
      </c>
      <c r="D6845" t="s">
        <v>5305</v>
      </c>
      <c r="E6845" t="s">
        <v>397</v>
      </c>
      <c r="F6845" t="s">
        <v>6002</v>
      </c>
      <c r="G6845">
        <v>5</v>
      </c>
      <c r="H6845">
        <f t="shared" si="425"/>
        <v>19.046142290462427</v>
      </c>
      <c r="I6845">
        <f t="shared" si="426"/>
        <v>4.9244537596822164</v>
      </c>
      <c r="J6845">
        <f t="shared" si="428"/>
        <v>2</v>
      </c>
      <c r="K6845">
        <v>15.39384259</v>
      </c>
      <c r="L6845">
        <v>1.5396491487299999</v>
      </c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>
        <v>33.145000000000003</v>
      </c>
      <c r="AA6845">
        <f t="shared" si="427"/>
        <v>4.9000122827540897</v>
      </c>
    </row>
    <row r="6846" spans="1:27" ht="14.5" customHeight="1">
      <c r="A6846">
        <v>594765.37490000005</v>
      </c>
      <c r="B6846">
        <v>9605359.5460000001</v>
      </c>
      <c r="C6846" t="s">
        <v>52</v>
      </c>
      <c r="D6846" t="s">
        <v>5305</v>
      </c>
      <c r="E6846" t="s">
        <v>397</v>
      </c>
      <c r="F6846" t="s">
        <v>6004</v>
      </c>
      <c r="G6846">
        <v>6</v>
      </c>
      <c r="H6846">
        <f t="shared" si="425"/>
        <v>75.034719998779863</v>
      </c>
      <c r="I6846">
        <f t="shared" si="426"/>
        <v>9.774300451880487</v>
      </c>
      <c r="J6846">
        <f t="shared" si="428"/>
        <v>4</v>
      </c>
      <c r="K6846">
        <v>17.977812546180001</v>
      </c>
      <c r="L6846">
        <v>9.7389372261283498</v>
      </c>
      <c r="M6846">
        <v>14.765485471872013</v>
      </c>
      <c r="N6846">
        <v>9.4247779676937</v>
      </c>
      <c r="O6846"/>
      <c r="P6846"/>
      <c r="Q6846"/>
      <c r="R6846"/>
      <c r="S6846"/>
      <c r="T6846"/>
      <c r="U6846"/>
      <c r="V6846"/>
      <c r="W6846"/>
      <c r="X6846"/>
      <c r="Y6846"/>
      <c r="Z6846">
        <v>33.5792</v>
      </c>
      <c r="AA6846">
        <f t="shared" si="427"/>
        <v>5.7225154654080805</v>
      </c>
    </row>
    <row r="6847" spans="1:27" ht="14.5" customHeight="1">
      <c r="A6847">
        <v>594764.79180000001</v>
      </c>
      <c r="B6847">
        <v>9605367.5419999994</v>
      </c>
      <c r="C6847" t="s">
        <v>36</v>
      </c>
      <c r="D6847" t="s">
        <v>5305</v>
      </c>
      <c r="E6847" t="s">
        <v>397</v>
      </c>
      <c r="F6847" t="s">
        <v>5996</v>
      </c>
      <c r="G6847">
        <v>7.5</v>
      </c>
      <c r="H6847">
        <f t="shared" si="425"/>
        <v>107.92375614339696</v>
      </c>
      <c r="I6847">
        <f t="shared" si="426"/>
        <v>11.722306633422965</v>
      </c>
      <c r="J6847">
        <f t="shared" si="428"/>
        <v>2</v>
      </c>
      <c r="K6847">
        <v>29.5397943744</v>
      </c>
      <c r="L6847">
        <v>21.99114857512853</v>
      </c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>
        <v>32.880699999999997</v>
      </c>
      <c r="AA6847">
        <f t="shared" si="427"/>
        <v>9.4028085852078434</v>
      </c>
    </row>
    <row r="6848" spans="1:27" ht="14.5" customHeight="1">
      <c r="A6848">
        <v>594764.72950000002</v>
      </c>
      <c r="B6848">
        <v>9605363.4130000006</v>
      </c>
      <c r="C6848" t="s">
        <v>52</v>
      </c>
      <c r="D6848" t="s">
        <v>5305</v>
      </c>
      <c r="E6848" t="s">
        <v>397</v>
      </c>
      <c r="F6848" t="s">
        <v>6003</v>
      </c>
      <c r="G6848">
        <v>4</v>
      </c>
      <c r="H6848">
        <f t="shared" si="425"/>
        <v>66.58392781019856</v>
      </c>
      <c r="I6848">
        <f t="shared" si="426"/>
        <v>9.2074476205959499</v>
      </c>
      <c r="J6848">
        <f t="shared" si="428"/>
        <v>3</v>
      </c>
      <c r="K6848">
        <v>12.566376143592001</v>
      </c>
      <c r="L6848">
        <v>17.592918861280001</v>
      </c>
      <c r="M6848">
        <v>13.58848414361</v>
      </c>
      <c r="N6848"/>
      <c r="O6848"/>
      <c r="P6848"/>
      <c r="Q6848"/>
      <c r="R6848"/>
      <c r="S6848"/>
      <c r="T6848"/>
      <c r="U6848"/>
      <c r="V6848"/>
      <c r="W6848"/>
      <c r="X6848"/>
      <c r="Y6848"/>
      <c r="Z6848">
        <v>33.190600000000003</v>
      </c>
      <c r="AA6848">
        <f t="shared" si="427"/>
        <v>5.6000000003747017</v>
      </c>
    </row>
    <row r="6849" spans="1:27" ht="14.5" customHeight="1">
      <c r="A6849">
        <v>594762.30519999994</v>
      </c>
      <c r="B6849">
        <v>9605365.3239999991</v>
      </c>
      <c r="C6849" t="s">
        <v>8100</v>
      </c>
      <c r="D6849" t="s">
        <v>5305</v>
      </c>
      <c r="E6849" t="s">
        <v>397</v>
      </c>
      <c r="F6849" t="s">
        <v>5995</v>
      </c>
      <c r="G6849">
        <v>3</v>
      </c>
      <c r="H6849">
        <f t="shared" si="425"/>
        <v>15.778647369935118</v>
      </c>
      <c r="I6849">
        <f t="shared" si="426"/>
        <v>4.4821814794571617</v>
      </c>
      <c r="J6849">
        <f t="shared" si="428"/>
        <v>2</v>
      </c>
      <c r="K6849">
        <v>10.995574287564301</v>
      </c>
      <c r="L6849">
        <v>8.7964594351409993</v>
      </c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>
        <v>33.017200000000003</v>
      </c>
      <c r="AA6849">
        <f t="shared" si="427"/>
        <v>3.500000000000008</v>
      </c>
    </row>
    <row r="6850" spans="1:27" ht="14.5" customHeight="1">
      <c r="A6850">
        <v>594760.0662</v>
      </c>
      <c r="B6850">
        <v>9605366.9460000005</v>
      </c>
      <c r="C6850" t="s">
        <v>131</v>
      </c>
      <c r="D6850" t="s">
        <v>5305</v>
      </c>
      <c r="E6850" t="s">
        <v>397</v>
      </c>
      <c r="F6850" t="s">
        <v>5994</v>
      </c>
      <c r="G6850">
        <v>8</v>
      </c>
      <c r="H6850">
        <f t="shared" ref="H6850:H6913" si="429">((K6850^2)/(4*3.141593)+(L6850^2)/(4*3.141593)+(M6850^2)/(4*3.141593)+(N6850^2)/(4*3.141593)+(O6850^2)/(4*3.141593)+(P6850^2)/(4*3.141593)+(Q6850^2)/(4*3.141593)+(M6850^2)/(4*3.141593)+(R6850^2)/(4*3.141593)+(S6850^2)/(4*3.141593)+(T6850^2)/(4*3.141593)+(U6850^2)/(4*3.141593)+(V6850^2)/(4*3.141593)+(W6850^2)/(4*3.141593)+(X6850^2)/(4*3.141593)+(Y6850^2)/(4*3.141593))</f>
        <v>29.185403726984553</v>
      </c>
      <c r="I6850">
        <f t="shared" ref="I6850:I6913" si="430">2*SQRT(H6850/3.1416)</f>
        <v>6.0958939671054573</v>
      </c>
      <c r="J6850">
        <f t="shared" si="428"/>
        <v>2</v>
      </c>
      <c r="K6850">
        <v>12.566376143592001</v>
      </c>
      <c r="L6850">
        <v>14.45132626513</v>
      </c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>
        <v>32.928699999999999</v>
      </c>
      <c r="AA6850">
        <f t="shared" ref="AA6850:AA6913" si="431">MAX(K6850:Y6850)/PI()</f>
        <v>4.6000000186583554</v>
      </c>
    </row>
    <row r="6851" spans="1:27" ht="14.5" customHeight="1">
      <c r="A6851">
        <v>594690.58330000006</v>
      </c>
      <c r="B6851">
        <v>9605315.9800000004</v>
      </c>
      <c r="C6851" t="s">
        <v>36</v>
      </c>
      <c r="D6851" t="s">
        <v>6267</v>
      </c>
      <c r="E6851" t="s">
        <v>397</v>
      </c>
      <c r="F6851" t="s">
        <v>6637</v>
      </c>
      <c r="G6851">
        <v>4.3</v>
      </c>
      <c r="H6851">
        <f t="shared" si="429"/>
        <v>34.098147022863877</v>
      </c>
      <c r="I6851">
        <f t="shared" si="430"/>
        <v>6.5890065767557502</v>
      </c>
      <c r="J6851">
        <f t="shared" si="428"/>
        <v>1</v>
      </c>
      <c r="K6851">
        <v>20.7</v>
      </c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>
        <v>33.518500000000003</v>
      </c>
      <c r="AA6851">
        <f t="shared" si="431"/>
        <v>6.5890146440044672</v>
      </c>
    </row>
    <row r="6852" spans="1:27" ht="14.5" customHeight="1">
      <c r="A6852">
        <v>594689.87399999995</v>
      </c>
      <c r="B6852">
        <v>9605317.8440000005</v>
      </c>
      <c r="C6852" t="s">
        <v>36</v>
      </c>
      <c r="D6852" t="s">
        <v>6267</v>
      </c>
      <c r="E6852" t="s">
        <v>397</v>
      </c>
      <c r="F6852" t="s">
        <v>6638</v>
      </c>
      <c r="G6852">
        <v>3.6</v>
      </c>
      <c r="H6852">
        <f t="shared" si="429"/>
        <v>6.5898096920893314</v>
      </c>
      <c r="I6852">
        <f t="shared" si="430"/>
        <v>2.8966164178008369</v>
      </c>
      <c r="J6852">
        <f t="shared" si="428"/>
        <v>1</v>
      </c>
      <c r="K6852">
        <v>9.1</v>
      </c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>
        <v>33.538899999999998</v>
      </c>
      <c r="AA6852">
        <f t="shared" si="431"/>
        <v>2.896619964272495</v>
      </c>
    </row>
    <row r="6853" spans="1:27" ht="14.5" customHeight="1">
      <c r="A6853">
        <v>594688.80480000004</v>
      </c>
      <c r="B6853">
        <v>9605314.3579999991</v>
      </c>
      <c r="C6853" t="s">
        <v>22</v>
      </c>
      <c r="D6853" t="s">
        <v>6267</v>
      </c>
      <c r="E6853" t="s">
        <v>397</v>
      </c>
      <c r="F6853" t="s">
        <v>6641</v>
      </c>
      <c r="G6853">
        <v>3.1</v>
      </c>
      <c r="H6853">
        <f t="shared" si="429"/>
        <v>6.5898096920893314</v>
      </c>
      <c r="I6853">
        <f t="shared" si="430"/>
        <v>2.8966164178008369</v>
      </c>
      <c r="J6853">
        <f t="shared" si="428"/>
        <v>1</v>
      </c>
      <c r="K6853">
        <v>9.1</v>
      </c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>
        <v>33.601900000000001</v>
      </c>
      <c r="AA6853">
        <f t="shared" si="431"/>
        <v>2.896619964272495</v>
      </c>
    </row>
    <row r="6854" spans="1:27" ht="14.5" customHeight="1">
      <c r="A6854">
        <v>594688.64300000004</v>
      </c>
      <c r="B6854">
        <v>9605315.75</v>
      </c>
      <c r="C6854" t="s">
        <v>52</v>
      </c>
      <c r="D6854" t="s">
        <v>6267</v>
      </c>
      <c r="E6854" t="s">
        <v>397</v>
      </c>
      <c r="F6854" t="s">
        <v>6640</v>
      </c>
      <c r="G6854">
        <v>4.5999999999999996</v>
      </c>
      <c r="H6854">
        <f t="shared" si="429"/>
        <v>49.213886076267684</v>
      </c>
      <c r="I6854">
        <f t="shared" si="430"/>
        <v>7.9158650426790649</v>
      </c>
      <c r="J6854">
        <f t="shared" si="428"/>
        <v>3</v>
      </c>
      <c r="K6854">
        <v>10.1</v>
      </c>
      <c r="L6854">
        <v>10.9</v>
      </c>
      <c r="M6854">
        <v>14.1</v>
      </c>
      <c r="N6854"/>
      <c r="O6854"/>
      <c r="P6854"/>
      <c r="Q6854"/>
      <c r="R6854"/>
      <c r="S6854"/>
      <c r="T6854"/>
      <c r="U6854"/>
      <c r="V6854"/>
      <c r="W6854"/>
      <c r="X6854"/>
      <c r="Y6854"/>
      <c r="Z6854">
        <v>33.590499999999999</v>
      </c>
      <c r="AA6854">
        <f t="shared" si="431"/>
        <v>4.4881693951914485</v>
      </c>
    </row>
    <row r="6855" spans="1:27" ht="14.5" customHeight="1">
      <c r="A6855">
        <v>594687.94510000001</v>
      </c>
      <c r="B6855">
        <v>9605318.3149999995</v>
      </c>
      <c r="C6855" t="s">
        <v>8036</v>
      </c>
      <c r="D6855" t="s">
        <v>6267</v>
      </c>
      <c r="E6855" t="s">
        <v>397</v>
      </c>
      <c r="F6855" t="s">
        <v>6639</v>
      </c>
      <c r="G6855">
        <v>3.4</v>
      </c>
      <c r="H6855">
        <f t="shared" si="429"/>
        <v>15.154732010161727</v>
      </c>
      <c r="I6855">
        <f t="shared" si="430"/>
        <v>4.3926710511705007</v>
      </c>
      <c r="J6855">
        <f t="shared" si="428"/>
        <v>1</v>
      </c>
      <c r="K6855">
        <v>13.8</v>
      </c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>
        <v>33.6113</v>
      </c>
      <c r="AA6855">
        <f t="shared" si="431"/>
        <v>4.3926764293363121</v>
      </c>
    </row>
    <row r="6856" spans="1:27" ht="14.5" customHeight="1">
      <c r="A6856">
        <v>594687.39080000005</v>
      </c>
      <c r="B6856">
        <v>9605314.8350000009</v>
      </c>
      <c r="C6856" t="s">
        <v>52</v>
      </c>
      <c r="D6856" t="s">
        <v>6267</v>
      </c>
      <c r="E6856" t="s">
        <v>397</v>
      </c>
      <c r="F6856" t="s">
        <v>6642</v>
      </c>
      <c r="G6856">
        <v>4.4000000000000004</v>
      </c>
      <c r="H6856">
        <f t="shared" si="429"/>
        <v>14.964541874138373</v>
      </c>
      <c r="I6856">
        <f t="shared" si="430"/>
        <v>4.365020266603163</v>
      </c>
      <c r="J6856">
        <f t="shared" si="428"/>
        <v>2</v>
      </c>
      <c r="K6856">
        <v>10.6</v>
      </c>
      <c r="L6856">
        <v>8.6999999999999993</v>
      </c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>
        <v>33.663200000000003</v>
      </c>
      <c r="AA6856">
        <f t="shared" si="431"/>
        <v>3.3740847935481812</v>
      </c>
    </row>
    <row r="6857" spans="1:27" ht="14.5" customHeight="1">
      <c r="A6857">
        <v>594687.02859999996</v>
      </c>
      <c r="B6857">
        <v>9605326.5869999994</v>
      </c>
      <c r="C6857" t="s">
        <v>44</v>
      </c>
      <c r="D6857" t="s">
        <v>6267</v>
      </c>
      <c r="E6857" t="s">
        <v>397</v>
      </c>
      <c r="F6857" t="s">
        <v>6667</v>
      </c>
      <c r="G6857">
        <v>7.8</v>
      </c>
      <c r="H6857">
        <f t="shared" si="429"/>
        <v>78.960737434798205</v>
      </c>
      <c r="I6857">
        <f t="shared" si="430"/>
        <v>10.026749138541359</v>
      </c>
      <c r="J6857">
        <f t="shared" si="428"/>
        <v>1</v>
      </c>
      <c r="K6857">
        <v>31.5</v>
      </c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>
        <v>33.367699999999999</v>
      </c>
      <c r="AA6857">
        <f t="shared" si="431"/>
        <v>10.026761414789407</v>
      </c>
    </row>
    <row r="6858" spans="1:27" ht="14.5" customHeight="1">
      <c r="A6858">
        <v>594686.31519999995</v>
      </c>
      <c r="B6858">
        <v>9605327.0800000001</v>
      </c>
      <c r="C6858" t="s">
        <v>101</v>
      </c>
      <c r="D6858" t="s">
        <v>6267</v>
      </c>
      <c r="E6858" t="s">
        <v>397</v>
      </c>
      <c r="F6858" t="s">
        <v>6666</v>
      </c>
      <c r="G6858">
        <v>13</v>
      </c>
      <c r="H6858">
        <f t="shared" si="429"/>
        <v>3025.9330218777545</v>
      </c>
      <c r="I6858">
        <f t="shared" si="430"/>
        <v>62.070351810017939</v>
      </c>
      <c r="J6858">
        <f t="shared" si="428"/>
        <v>1</v>
      </c>
      <c r="K6858">
        <v>195</v>
      </c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>
        <v>33.455500000000001</v>
      </c>
      <c r="AA6858">
        <f t="shared" si="431"/>
        <v>62.070427805839181</v>
      </c>
    </row>
    <row r="6859" spans="1:27" ht="14.5" customHeight="1">
      <c r="A6859">
        <v>594685.48880000005</v>
      </c>
      <c r="B6859">
        <v>9605312.2339999992</v>
      </c>
      <c r="C6859" t="s">
        <v>52</v>
      </c>
      <c r="D6859" t="s">
        <v>6267</v>
      </c>
      <c r="E6859" t="s">
        <v>397</v>
      </c>
      <c r="F6859" t="s">
        <v>6643</v>
      </c>
      <c r="G6859">
        <v>4.5</v>
      </c>
      <c r="H6859">
        <f t="shared" si="429"/>
        <v>50.812597303342599</v>
      </c>
      <c r="I6859">
        <f t="shared" si="430"/>
        <v>8.0434107795673313</v>
      </c>
      <c r="J6859">
        <f t="shared" si="428"/>
        <v>3</v>
      </c>
      <c r="K6859">
        <v>12.7</v>
      </c>
      <c r="L6859">
        <v>8.6</v>
      </c>
      <c r="M6859">
        <v>14.2</v>
      </c>
      <c r="N6859"/>
      <c r="O6859"/>
      <c r="P6859"/>
      <c r="Q6859"/>
      <c r="R6859"/>
      <c r="S6859"/>
      <c r="T6859"/>
      <c r="U6859"/>
      <c r="V6859"/>
      <c r="W6859"/>
      <c r="X6859"/>
      <c r="Y6859"/>
      <c r="Z6859">
        <v>33.787599999999998</v>
      </c>
      <c r="AA6859">
        <f t="shared" si="431"/>
        <v>4.520000383809827</v>
      </c>
    </row>
    <row r="6860" spans="1:27" ht="14.5" customHeight="1">
      <c r="A6860">
        <v>594685.20449999999</v>
      </c>
      <c r="B6860">
        <v>9605312.5779999997</v>
      </c>
      <c r="C6860" t="s">
        <v>52</v>
      </c>
      <c r="D6860" t="s">
        <v>6267</v>
      </c>
      <c r="E6860" t="s">
        <v>397</v>
      </c>
      <c r="F6860" t="s">
        <v>6644</v>
      </c>
      <c r="G6860">
        <v>4.5</v>
      </c>
      <c r="H6860">
        <f t="shared" si="429"/>
        <v>23.542196586254171</v>
      </c>
      <c r="I6860">
        <f t="shared" si="430"/>
        <v>5.4749233391400436</v>
      </c>
      <c r="J6860">
        <f t="shared" si="428"/>
        <v>1</v>
      </c>
      <c r="K6860">
        <v>17.2</v>
      </c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>
        <v>33.759</v>
      </c>
      <c r="AA6860">
        <f t="shared" si="431"/>
        <v>5.4749300423611995</v>
      </c>
    </row>
    <row r="6861" spans="1:27" ht="14.5" customHeight="1">
      <c r="A6861">
        <v>594685.1237</v>
      </c>
      <c r="B6861">
        <v>9605330.5600000005</v>
      </c>
      <c r="C6861" t="s">
        <v>52</v>
      </c>
      <c r="D6861" t="s">
        <v>6267</v>
      </c>
      <c r="E6861" t="s">
        <v>397</v>
      </c>
      <c r="F6861" t="s">
        <v>6668</v>
      </c>
      <c r="G6861">
        <v>5.4</v>
      </c>
      <c r="H6861">
        <f t="shared" si="429"/>
        <v>19.118485430798962</v>
      </c>
      <c r="I6861">
        <f t="shared" si="430"/>
        <v>4.9337971951552726</v>
      </c>
      <c r="J6861">
        <f t="shared" si="428"/>
        <v>1</v>
      </c>
      <c r="K6861">
        <v>15.5</v>
      </c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>
        <v>33.453400000000002</v>
      </c>
      <c r="AA6861">
        <f t="shared" si="431"/>
        <v>4.9338032358487558</v>
      </c>
    </row>
    <row r="6862" spans="1:27" ht="14.5" customHeight="1">
      <c r="A6862">
        <v>594684.71400000004</v>
      </c>
      <c r="B6862">
        <v>9605319.7520000003</v>
      </c>
      <c r="C6862" t="s">
        <v>44</v>
      </c>
      <c r="D6862" t="s">
        <v>6267</v>
      </c>
      <c r="E6862" t="s">
        <v>397</v>
      </c>
      <c r="F6862" t="s">
        <v>6664</v>
      </c>
      <c r="G6862">
        <v>8.1</v>
      </c>
      <c r="H6862">
        <f t="shared" si="429"/>
        <v>219.18338880943523</v>
      </c>
      <c r="I6862">
        <f t="shared" si="430"/>
        <v>16.70545735946159</v>
      </c>
      <c r="J6862">
        <f t="shared" si="428"/>
        <v>2</v>
      </c>
      <c r="K6862">
        <v>44.7</v>
      </c>
      <c r="L6862">
        <v>27.5</v>
      </c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>
        <v>33.695999999999998</v>
      </c>
      <c r="AA6862">
        <f t="shared" si="431"/>
        <v>14.228451912415444</v>
      </c>
    </row>
    <row r="6863" spans="1:27" ht="14.5" customHeight="1">
      <c r="A6863">
        <v>594684.58259999997</v>
      </c>
      <c r="B6863">
        <v>9605316.1630000006</v>
      </c>
      <c r="C6863" t="s">
        <v>8036</v>
      </c>
      <c r="D6863" t="s">
        <v>6267</v>
      </c>
      <c r="E6863" t="s">
        <v>397</v>
      </c>
      <c r="F6863" t="s">
        <v>6645</v>
      </c>
      <c r="G6863">
        <v>5.7</v>
      </c>
      <c r="H6863">
        <f t="shared" si="429"/>
        <v>19.865717806221241</v>
      </c>
      <c r="I6863">
        <f t="shared" si="430"/>
        <v>5.0292900440937611</v>
      </c>
      <c r="J6863">
        <f t="shared" si="428"/>
        <v>1</v>
      </c>
      <c r="K6863">
        <v>15.8</v>
      </c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>
        <v>33.769599999999997</v>
      </c>
      <c r="AA6863">
        <f t="shared" si="431"/>
        <v>5.0292962017038931</v>
      </c>
    </row>
    <row r="6864" spans="1:27" ht="14.5" customHeight="1">
      <c r="A6864">
        <v>594683.64179999998</v>
      </c>
      <c r="B6864">
        <v>9605323.9049999993</v>
      </c>
      <c r="C6864" t="s">
        <v>129</v>
      </c>
      <c r="D6864" t="s">
        <v>6267</v>
      </c>
      <c r="E6864" t="s">
        <v>397</v>
      </c>
      <c r="F6864" t="s">
        <v>6665</v>
      </c>
      <c r="G6864">
        <v>7.7</v>
      </c>
      <c r="H6864">
        <f t="shared" si="429"/>
        <v>16.731161547660694</v>
      </c>
      <c r="I6864">
        <f t="shared" si="430"/>
        <v>4.6154876986936415</v>
      </c>
      <c r="J6864">
        <f t="shared" si="428"/>
        <v>1</v>
      </c>
      <c r="K6864">
        <v>14.5</v>
      </c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>
        <v>33.662399999999998</v>
      </c>
      <c r="AA6864">
        <f t="shared" si="431"/>
        <v>4.6154933496649653</v>
      </c>
    </row>
    <row r="6865" spans="1:27" ht="14.5" customHeight="1">
      <c r="A6865">
        <v>594683.29410000006</v>
      </c>
      <c r="B6865">
        <v>9605315.3159999996</v>
      </c>
      <c r="C6865" t="s">
        <v>8036</v>
      </c>
      <c r="D6865" t="s">
        <v>6267</v>
      </c>
      <c r="E6865" t="s">
        <v>397</v>
      </c>
      <c r="F6865" t="s">
        <v>6646</v>
      </c>
      <c r="G6865">
        <v>3.2</v>
      </c>
      <c r="H6865">
        <f t="shared" si="429"/>
        <v>22.997886740898647</v>
      </c>
      <c r="I6865">
        <f t="shared" si="430"/>
        <v>5.4112614398477179</v>
      </c>
      <c r="J6865">
        <f t="shared" si="428"/>
        <v>1</v>
      </c>
      <c r="K6865">
        <v>17</v>
      </c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>
        <v>33.843499999999999</v>
      </c>
      <c r="AA6865">
        <f t="shared" si="431"/>
        <v>5.4112680651244416</v>
      </c>
    </row>
    <row r="6866" spans="1:27" ht="14.5" customHeight="1">
      <c r="A6866">
        <v>594682.56350000005</v>
      </c>
      <c r="B6866">
        <v>9605317.4949999992</v>
      </c>
      <c r="C6866" t="s">
        <v>52</v>
      </c>
      <c r="D6866" t="s">
        <v>6267</v>
      </c>
      <c r="E6866" t="s">
        <v>397</v>
      </c>
      <c r="F6866" t="s">
        <v>6647</v>
      </c>
      <c r="G6866">
        <v>4.2</v>
      </c>
      <c r="H6866">
        <f t="shared" si="429"/>
        <v>37.270104688926928</v>
      </c>
      <c r="I6866">
        <f t="shared" si="430"/>
        <v>6.8886617103078542</v>
      </c>
      <c r="J6866">
        <f t="shared" si="428"/>
        <v>3</v>
      </c>
      <c r="K6866">
        <v>9.6999999999999993</v>
      </c>
      <c r="L6866">
        <v>12.4</v>
      </c>
      <c r="M6866">
        <v>10.5</v>
      </c>
      <c r="N6866"/>
      <c r="O6866"/>
      <c r="P6866"/>
      <c r="Q6866"/>
      <c r="R6866"/>
      <c r="S6866"/>
      <c r="T6866"/>
      <c r="U6866"/>
      <c r="V6866"/>
      <c r="W6866"/>
      <c r="X6866"/>
      <c r="Y6866"/>
      <c r="Z6866">
        <v>33.858800000000002</v>
      </c>
      <c r="AA6866">
        <f t="shared" si="431"/>
        <v>3.9470425886790048</v>
      </c>
    </row>
    <row r="6867" spans="1:27" ht="14.5" customHeight="1">
      <c r="A6867">
        <v>594682.54390000005</v>
      </c>
      <c r="B6867">
        <v>9605316.8049999997</v>
      </c>
      <c r="C6867" t="s">
        <v>52</v>
      </c>
      <c r="D6867" t="s">
        <v>6267</v>
      </c>
      <c r="E6867" t="s">
        <v>397</v>
      </c>
      <c r="F6867" t="s">
        <v>6648</v>
      </c>
      <c r="G6867">
        <v>3.4</v>
      </c>
      <c r="H6867">
        <f t="shared" si="429"/>
        <v>29.910780931839355</v>
      </c>
      <c r="I6867">
        <f t="shared" si="430"/>
        <v>6.1711830341142067</v>
      </c>
      <c r="J6867">
        <f t="shared" si="428"/>
        <v>3</v>
      </c>
      <c r="K6867">
        <v>10.5</v>
      </c>
      <c r="L6867">
        <v>8.8000000000000007</v>
      </c>
      <c r="M6867">
        <v>9.6999999999999993</v>
      </c>
      <c r="N6867"/>
      <c r="O6867"/>
      <c r="P6867"/>
      <c r="Q6867"/>
      <c r="R6867"/>
      <c r="S6867"/>
      <c r="T6867"/>
      <c r="U6867"/>
      <c r="V6867"/>
      <c r="W6867"/>
      <c r="X6867"/>
      <c r="Y6867"/>
      <c r="Z6867">
        <v>33.880600000000001</v>
      </c>
      <c r="AA6867">
        <f t="shared" si="431"/>
        <v>3.3422538049298023</v>
      </c>
    </row>
    <row r="6868" spans="1:27" ht="14.5" customHeight="1">
      <c r="A6868">
        <v>594682.12399999995</v>
      </c>
      <c r="B6868">
        <v>9605312.8320000004</v>
      </c>
      <c r="C6868" t="s">
        <v>191</v>
      </c>
      <c r="D6868" t="s">
        <v>6267</v>
      </c>
      <c r="E6868" t="s">
        <v>397</v>
      </c>
      <c r="F6868" t="s">
        <v>6652</v>
      </c>
      <c r="G6868">
        <v>2.4</v>
      </c>
      <c r="H6868">
        <f t="shared" si="429"/>
        <v>23.816738832815073</v>
      </c>
      <c r="I6868">
        <f t="shared" si="430"/>
        <v>5.5067542887862073</v>
      </c>
      <c r="J6868">
        <f t="shared" si="428"/>
        <v>1</v>
      </c>
      <c r="K6868">
        <v>17.3</v>
      </c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>
        <v>33.876100000000001</v>
      </c>
      <c r="AA6868">
        <f t="shared" si="431"/>
        <v>5.5067610309795789</v>
      </c>
    </row>
    <row r="6869" spans="1:27" ht="14.5" customHeight="1">
      <c r="A6869">
        <v>594682.0024</v>
      </c>
      <c r="B6869">
        <v>9605319.5419999994</v>
      </c>
      <c r="C6869" t="s">
        <v>8036</v>
      </c>
      <c r="D6869" t="s">
        <v>6267</v>
      </c>
      <c r="E6869" t="s">
        <v>397</v>
      </c>
      <c r="F6869" t="s">
        <v>6663</v>
      </c>
      <c r="G6869">
        <v>3.2</v>
      </c>
      <c r="H6869">
        <f t="shared" si="429"/>
        <v>23.554928980297575</v>
      </c>
      <c r="I6869">
        <f t="shared" si="430"/>
        <v>5.4764036483029983</v>
      </c>
      <c r="J6869">
        <f t="shared" si="428"/>
        <v>2</v>
      </c>
      <c r="K6869">
        <v>14</v>
      </c>
      <c r="L6869">
        <v>10</v>
      </c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>
        <v>33.823300000000003</v>
      </c>
      <c r="AA6869">
        <f t="shared" si="431"/>
        <v>4.45633840657307</v>
      </c>
    </row>
    <row r="6870" spans="1:27" ht="14.5" customHeight="1">
      <c r="A6870">
        <v>594680.86609999998</v>
      </c>
      <c r="B6870">
        <v>9605317.6329999994</v>
      </c>
      <c r="C6870" t="s">
        <v>8036</v>
      </c>
      <c r="D6870" t="s">
        <v>6267</v>
      </c>
      <c r="E6870" t="s">
        <v>397</v>
      </c>
      <c r="F6870" t="s">
        <v>6649</v>
      </c>
      <c r="G6870">
        <v>3.3</v>
      </c>
      <c r="H6870">
        <f t="shared" si="429"/>
        <v>67.903448982729472</v>
      </c>
      <c r="I6870">
        <f t="shared" si="430"/>
        <v>9.2982339341555882</v>
      </c>
      <c r="J6870">
        <f t="shared" si="428"/>
        <v>3</v>
      </c>
      <c r="K6870">
        <v>17.600000000000001</v>
      </c>
      <c r="L6870">
        <v>15.2</v>
      </c>
      <c r="M6870">
        <v>12.5</v>
      </c>
      <c r="N6870"/>
      <c r="O6870"/>
      <c r="P6870"/>
      <c r="Q6870"/>
      <c r="R6870"/>
      <c r="S6870"/>
      <c r="T6870"/>
      <c r="U6870"/>
      <c r="V6870"/>
      <c r="W6870"/>
      <c r="X6870"/>
      <c r="Y6870"/>
      <c r="Z6870">
        <v>33.974499999999999</v>
      </c>
      <c r="AA6870">
        <f t="shared" si="431"/>
        <v>5.6022539968347163</v>
      </c>
    </row>
    <row r="6871" spans="1:27" ht="14.5" customHeight="1">
      <c r="A6871">
        <v>594680.73230000003</v>
      </c>
      <c r="B6871">
        <v>9605330.8619999997</v>
      </c>
      <c r="C6871" t="s">
        <v>52</v>
      </c>
      <c r="D6871" t="s">
        <v>6267</v>
      </c>
      <c r="E6871" t="s">
        <v>397</v>
      </c>
      <c r="F6871" t="s">
        <v>6669</v>
      </c>
      <c r="G6871">
        <v>5.6</v>
      </c>
      <c r="H6871">
        <f t="shared" si="429"/>
        <v>74.781329090050818</v>
      </c>
      <c r="I6871">
        <f t="shared" si="430"/>
        <v>9.7577826760387616</v>
      </c>
      <c r="J6871">
        <f t="shared" si="428"/>
        <v>3</v>
      </c>
      <c r="K6871">
        <v>16.7</v>
      </c>
      <c r="L6871">
        <v>12.2</v>
      </c>
      <c r="M6871">
        <v>16</v>
      </c>
      <c r="N6871"/>
      <c r="O6871"/>
      <c r="P6871"/>
      <c r="Q6871"/>
      <c r="R6871"/>
      <c r="S6871"/>
      <c r="T6871"/>
      <c r="U6871"/>
      <c r="V6871"/>
      <c r="W6871"/>
      <c r="X6871"/>
      <c r="Y6871"/>
      <c r="Z6871">
        <v>33.647100000000002</v>
      </c>
      <c r="AA6871">
        <f t="shared" si="431"/>
        <v>5.3157750992693042</v>
      </c>
    </row>
    <row r="6872" spans="1:27" ht="14.5" customHeight="1">
      <c r="A6872">
        <v>594679.92489999998</v>
      </c>
      <c r="B6872">
        <v>9605310.4240000006</v>
      </c>
      <c r="C6872" t="s">
        <v>71</v>
      </c>
      <c r="D6872" t="s">
        <v>6267</v>
      </c>
      <c r="E6872" t="s">
        <v>397</v>
      </c>
      <c r="F6872" t="s">
        <v>6653</v>
      </c>
      <c r="G6872">
        <v>3.1</v>
      </c>
      <c r="H6872">
        <f t="shared" si="429"/>
        <v>80.653350067943251</v>
      </c>
      <c r="I6872">
        <f t="shared" si="430"/>
        <v>10.133646657848589</v>
      </c>
      <c r="J6872">
        <f t="shared" si="428"/>
        <v>3</v>
      </c>
      <c r="K6872">
        <v>17.2</v>
      </c>
      <c r="L6872">
        <v>15.6</v>
      </c>
      <c r="M6872">
        <v>15.4</v>
      </c>
      <c r="N6872"/>
      <c r="O6872"/>
      <c r="P6872"/>
      <c r="Q6872"/>
      <c r="R6872"/>
      <c r="S6872"/>
      <c r="T6872"/>
      <c r="U6872"/>
      <c r="V6872"/>
      <c r="W6872"/>
      <c r="X6872"/>
      <c r="Y6872"/>
      <c r="Z6872">
        <v>33.999099999999999</v>
      </c>
      <c r="AA6872">
        <f t="shared" si="431"/>
        <v>5.4749300423611995</v>
      </c>
    </row>
    <row r="6873" spans="1:27" ht="14.5" customHeight="1">
      <c r="A6873">
        <v>594679.66370000003</v>
      </c>
      <c r="B6873">
        <v>9605313.3489999995</v>
      </c>
      <c r="C6873" t="s">
        <v>8036</v>
      </c>
      <c r="D6873" t="s">
        <v>6267</v>
      </c>
      <c r="E6873" t="s">
        <v>397</v>
      </c>
      <c r="F6873" t="s">
        <v>6651</v>
      </c>
      <c r="G6873">
        <v>3.7</v>
      </c>
      <c r="H6873">
        <f t="shared" si="429"/>
        <v>23.424421941352684</v>
      </c>
      <c r="I6873">
        <f t="shared" si="430"/>
        <v>5.4612114576222588</v>
      </c>
      <c r="J6873">
        <f t="shared" si="428"/>
        <v>3</v>
      </c>
      <c r="K6873">
        <v>10.5</v>
      </c>
      <c r="L6873">
        <v>7.7</v>
      </c>
      <c r="M6873">
        <v>7.9</v>
      </c>
      <c r="N6873"/>
      <c r="O6873"/>
      <c r="P6873"/>
      <c r="Q6873"/>
      <c r="R6873"/>
      <c r="S6873"/>
      <c r="T6873"/>
      <c r="U6873"/>
      <c r="V6873"/>
      <c r="W6873"/>
      <c r="X6873"/>
      <c r="Y6873"/>
      <c r="Z6873">
        <v>34.039099999999998</v>
      </c>
      <c r="AA6873">
        <f t="shared" si="431"/>
        <v>3.3422538049298023</v>
      </c>
    </row>
    <row r="6874" spans="1:27" ht="14.5" customHeight="1">
      <c r="A6874">
        <v>594679.38399999996</v>
      </c>
      <c r="B6874">
        <v>9605323.1060000006</v>
      </c>
      <c r="C6874" t="s">
        <v>71</v>
      </c>
      <c r="D6874" t="s">
        <v>6267</v>
      </c>
      <c r="E6874" t="s">
        <v>397</v>
      </c>
      <c r="F6874" t="s">
        <v>6662</v>
      </c>
      <c r="G6874">
        <v>8.6</v>
      </c>
      <c r="H6874">
        <f t="shared" si="429"/>
        <v>654.2461101740422</v>
      </c>
      <c r="I6874">
        <f t="shared" si="430"/>
        <v>28.861913857588249</v>
      </c>
      <c r="J6874">
        <f t="shared" si="428"/>
        <v>4</v>
      </c>
      <c r="K6874">
        <v>40</v>
      </c>
      <c r="L6874">
        <v>28</v>
      </c>
      <c r="M6874">
        <v>37.5</v>
      </c>
      <c r="N6874">
        <v>55</v>
      </c>
      <c r="O6874"/>
      <c r="P6874"/>
      <c r="Q6874"/>
      <c r="R6874"/>
      <c r="S6874"/>
      <c r="T6874"/>
      <c r="U6874"/>
      <c r="V6874"/>
      <c r="W6874"/>
      <c r="X6874"/>
      <c r="Y6874"/>
      <c r="Z6874">
        <v>34.058500000000002</v>
      </c>
      <c r="AA6874">
        <f t="shared" si="431"/>
        <v>17.507043740108486</v>
      </c>
    </row>
    <row r="6875" spans="1:27" ht="14.5" customHeight="1">
      <c r="A6875">
        <v>594678.67050000001</v>
      </c>
      <c r="B6875">
        <v>9605324.3920000009</v>
      </c>
      <c r="C6875" t="s">
        <v>22</v>
      </c>
      <c r="D6875" t="s">
        <v>6267</v>
      </c>
      <c r="E6875" t="s">
        <v>397</v>
      </c>
      <c r="F6875" t="s">
        <v>6661</v>
      </c>
      <c r="G6875">
        <v>11</v>
      </c>
      <c r="H6875">
        <f t="shared" si="429"/>
        <v>282.67188015761434</v>
      </c>
      <c r="I6875">
        <f t="shared" si="430"/>
        <v>18.971245989113175</v>
      </c>
      <c r="J6875">
        <f t="shared" si="428"/>
        <v>1</v>
      </c>
      <c r="K6875">
        <v>59.6</v>
      </c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>
        <v>33.966000000000001</v>
      </c>
      <c r="AA6875">
        <f t="shared" si="431"/>
        <v>18.971269216553925</v>
      </c>
    </row>
    <row r="6876" spans="1:27" ht="14.5" customHeight="1">
      <c r="A6876">
        <v>594677.96629999997</v>
      </c>
      <c r="B6876">
        <v>9605308.7909999993</v>
      </c>
      <c r="C6876" t="s">
        <v>22</v>
      </c>
      <c r="D6876" t="s">
        <v>6267</v>
      </c>
      <c r="E6876" t="s">
        <v>397</v>
      </c>
      <c r="F6876" t="s">
        <v>6654</v>
      </c>
      <c r="G6876">
        <v>3.2</v>
      </c>
      <c r="H6876">
        <f t="shared" si="429"/>
        <v>5.2210773324233921</v>
      </c>
      <c r="I6876">
        <f t="shared" si="430"/>
        <v>2.5783069213392067</v>
      </c>
      <c r="J6876">
        <f t="shared" si="428"/>
        <v>1</v>
      </c>
      <c r="K6876">
        <v>8.1</v>
      </c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>
        <v>33.957999999999998</v>
      </c>
      <c r="AA6876">
        <f t="shared" si="431"/>
        <v>2.5783100780887045</v>
      </c>
    </row>
    <row r="6877" spans="1:27" ht="14.5" customHeight="1">
      <c r="A6877">
        <v>594677.72169999999</v>
      </c>
      <c r="B6877">
        <v>9605316.0199999996</v>
      </c>
      <c r="C6877" t="s">
        <v>8036</v>
      </c>
      <c r="D6877" t="s">
        <v>6267</v>
      </c>
      <c r="E6877" t="s">
        <v>397</v>
      </c>
      <c r="F6877" t="s">
        <v>6650</v>
      </c>
      <c r="G6877">
        <v>3.8</v>
      </c>
      <c r="H6877">
        <f t="shared" si="429"/>
        <v>14.935893987540714</v>
      </c>
      <c r="I6877">
        <f t="shared" si="430"/>
        <v>4.360840101524337</v>
      </c>
      <c r="J6877">
        <f t="shared" si="428"/>
        <v>1</v>
      </c>
      <c r="K6877">
        <v>13.7</v>
      </c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>
        <v>34.229199999999999</v>
      </c>
      <c r="AA6877">
        <f t="shared" si="431"/>
        <v>4.3608454407179318</v>
      </c>
    </row>
    <row r="6878" spans="1:27" ht="14.5" customHeight="1">
      <c r="A6878">
        <v>594675.42090000003</v>
      </c>
      <c r="B6878">
        <v>9605324.409</v>
      </c>
      <c r="C6878" t="s">
        <v>22</v>
      </c>
      <c r="D6878" t="s">
        <v>6267</v>
      </c>
      <c r="E6878" t="s">
        <v>397</v>
      </c>
      <c r="F6878" t="s">
        <v>6660</v>
      </c>
      <c r="G6878">
        <v>9.5</v>
      </c>
      <c r="H6878">
        <f t="shared" si="429"/>
        <v>130.52693331058481</v>
      </c>
      <c r="I6878">
        <f t="shared" si="430"/>
        <v>12.891534606696034</v>
      </c>
      <c r="J6878">
        <f t="shared" si="428"/>
        <v>1</v>
      </c>
      <c r="K6878">
        <v>40.5</v>
      </c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>
        <v>34.276800000000001</v>
      </c>
      <c r="AA6878">
        <f t="shared" si="431"/>
        <v>12.891550390443523</v>
      </c>
    </row>
    <row r="6879" spans="1:27" ht="14.5" customHeight="1">
      <c r="A6879">
        <v>594674.39820000005</v>
      </c>
      <c r="B6879">
        <v>9605307.0920000002</v>
      </c>
      <c r="C6879" t="s">
        <v>22</v>
      </c>
      <c r="D6879" t="s">
        <v>6267</v>
      </c>
      <c r="E6879" t="s">
        <v>397</v>
      </c>
      <c r="F6879" t="s">
        <v>6655</v>
      </c>
      <c r="G6879">
        <v>7.2</v>
      </c>
      <c r="H6879">
        <f t="shared" si="429"/>
        <v>210.24047354319927</v>
      </c>
      <c r="I6879">
        <f t="shared" si="430"/>
        <v>16.361108118127806</v>
      </c>
      <c r="J6879">
        <f t="shared" si="428"/>
        <v>1</v>
      </c>
      <c r="K6879">
        <v>51.4</v>
      </c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>
        <v>33.668399999999998</v>
      </c>
      <c r="AA6879">
        <f t="shared" si="431"/>
        <v>16.361128149846841</v>
      </c>
    </row>
    <row r="6880" spans="1:27" ht="14.5" customHeight="1">
      <c r="A6880">
        <v>594673.92339999997</v>
      </c>
      <c r="B6880">
        <v>9605307.5889999997</v>
      </c>
      <c r="C6880" t="s">
        <v>528</v>
      </c>
      <c r="D6880" t="s">
        <v>6267</v>
      </c>
      <c r="E6880" t="s">
        <v>397</v>
      </c>
      <c r="F6880" t="s">
        <v>6656</v>
      </c>
      <c r="G6880">
        <v>3.2</v>
      </c>
      <c r="H6880">
        <f t="shared" si="429"/>
        <v>8.1399786668737804</v>
      </c>
      <c r="I6880">
        <f t="shared" si="430"/>
        <v>3.2193351015616418</v>
      </c>
      <c r="J6880">
        <f t="shared" si="428"/>
        <v>2</v>
      </c>
      <c r="K6880">
        <v>7</v>
      </c>
      <c r="L6880">
        <v>7.3</v>
      </c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>
        <v>33.674399999999999</v>
      </c>
      <c r="AA6880">
        <f t="shared" si="431"/>
        <v>2.3236621691416719</v>
      </c>
    </row>
    <row r="6881" spans="1:27" ht="14.5" customHeight="1">
      <c r="A6881">
        <v>594673.33169999998</v>
      </c>
      <c r="B6881">
        <v>9605309.6309999991</v>
      </c>
      <c r="C6881" t="s">
        <v>8036</v>
      </c>
      <c r="D6881" t="s">
        <v>6267</v>
      </c>
      <c r="E6881" t="s">
        <v>397</v>
      </c>
      <c r="F6881" t="s">
        <v>6657</v>
      </c>
      <c r="G6881">
        <v>3.4</v>
      </c>
      <c r="H6881">
        <f t="shared" si="429"/>
        <v>23.188872651549705</v>
      </c>
      <c r="I6881">
        <f t="shared" si="430"/>
        <v>5.4336838899289281</v>
      </c>
      <c r="J6881">
        <f t="shared" si="428"/>
        <v>3</v>
      </c>
      <c r="K6881">
        <v>6.8</v>
      </c>
      <c r="L6881">
        <v>7.8</v>
      </c>
      <c r="M6881">
        <v>9.6</v>
      </c>
      <c r="N6881"/>
      <c r="O6881"/>
      <c r="P6881"/>
      <c r="Q6881"/>
      <c r="R6881"/>
      <c r="S6881"/>
      <c r="T6881"/>
      <c r="U6881"/>
      <c r="V6881"/>
      <c r="W6881"/>
      <c r="X6881"/>
      <c r="Y6881"/>
      <c r="Z6881">
        <v>33.777700000000003</v>
      </c>
      <c r="AA6881">
        <f t="shared" si="431"/>
        <v>3.0557749073643903</v>
      </c>
    </row>
    <row r="6882" spans="1:27" ht="14.5" customHeight="1">
      <c r="A6882">
        <v>594671.94570000004</v>
      </c>
      <c r="B6882">
        <v>9605320.591</v>
      </c>
      <c r="C6882" t="s">
        <v>52</v>
      </c>
      <c r="D6882" t="s">
        <v>6267</v>
      </c>
      <c r="E6882" t="s">
        <v>397</v>
      </c>
      <c r="F6882" t="s">
        <v>6659</v>
      </c>
      <c r="G6882">
        <v>4.7</v>
      </c>
      <c r="H6882">
        <f t="shared" si="429"/>
        <v>73.087124907650349</v>
      </c>
      <c r="I6882">
        <f t="shared" si="430"/>
        <v>9.6466159887913765</v>
      </c>
      <c r="J6882">
        <f t="shared" si="428"/>
        <v>4</v>
      </c>
      <c r="K6882">
        <v>12.2</v>
      </c>
      <c r="L6882">
        <v>18.399999999999999</v>
      </c>
      <c r="M6882">
        <v>10</v>
      </c>
      <c r="N6882">
        <v>15.2</v>
      </c>
      <c r="O6882"/>
      <c r="P6882"/>
      <c r="Q6882"/>
      <c r="R6882"/>
      <c r="S6882"/>
      <c r="T6882"/>
      <c r="U6882"/>
      <c r="V6882"/>
      <c r="W6882"/>
      <c r="X6882"/>
      <c r="Y6882"/>
      <c r="Z6882">
        <v>34.668100000000003</v>
      </c>
      <c r="AA6882">
        <f t="shared" si="431"/>
        <v>5.856901905781748</v>
      </c>
    </row>
    <row r="6883" spans="1:27" ht="14.5" customHeight="1">
      <c r="A6883">
        <v>594670.31850000005</v>
      </c>
      <c r="B6883">
        <v>9605319.7479999997</v>
      </c>
      <c r="C6883" t="s">
        <v>38</v>
      </c>
      <c r="D6883" t="s">
        <v>6267</v>
      </c>
      <c r="E6883" t="s">
        <v>397</v>
      </c>
      <c r="F6883" t="s">
        <v>6658</v>
      </c>
      <c r="G6883">
        <v>2.9</v>
      </c>
      <c r="H6883">
        <f t="shared" si="429"/>
        <v>6.0232181571578485</v>
      </c>
      <c r="I6883">
        <f t="shared" si="430"/>
        <v>2.7692926192161846</v>
      </c>
      <c r="J6883">
        <f t="shared" si="428"/>
        <v>1</v>
      </c>
      <c r="K6883">
        <v>8.6999999999999993</v>
      </c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>
        <v>34.611699999999999</v>
      </c>
      <c r="AA6883">
        <f t="shared" si="431"/>
        <v>2.7692960097989787</v>
      </c>
    </row>
    <row r="6884" spans="1:27" ht="14.5" customHeight="1">
      <c r="A6884">
        <v>594601.04799999995</v>
      </c>
      <c r="B6884">
        <v>9605273.7850000001</v>
      </c>
      <c r="C6884" t="s">
        <v>22</v>
      </c>
      <c r="D6884" t="s">
        <v>6867</v>
      </c>
      <c r="E6884" t="s">
        <v>397</v>
      </c>
      <c r="F6884" t="s">
        <v>7097</v>
      </c>
      <c r="G6884">
        <v>7</v>
      </c>
      <c r="H6884">
        <f t="shared" si="429"/>
        <v>39.928787720115238</v>
      </c>
      <c r="I6884">
        <f t="shared" si="430"/>
        <v>7.1301327207405221</v>
      </c>
      <c r="J6884">
        <f t="shared" si="428"/>
        <v>1</v>
      </c>
      <c r="K6884">
        <v>22.4</v>
      </c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>
        <v>32.993000000000002</v>
      </c>
      <c r="AA6884">
        <f t="shared" si="431"/>
        <v>7.130141450516911</v>
      </c>
    </row>
    <row r="6885" spans="1:27" ht="14.5" customHeight="1">
      <c r="A6885">
        <v>594600.71499999997</v>
      </c>
      <c r="B6885">
        <v>9605273.0360000003</v>
      </c>
      <c r="C6885" t="s">
        <v>22</v>
      </c>
      <c r="D6885" t="s">
        <v>6867</v>
      </c>
      <c r="E6885" t="s">
        <v>397</v>
      </c>
      <c r="F6885" t="s">
        <v>7096</v>
      </c>
      <c r="G6885">
        <v>7</v>
      </c>
      <c r="H6885">
        <f t="shared" si="429"/>
        <v>38.166146919731482</v>
      </c>
      <c r="I6885">
        <f t="shared" si="430"/>
        <v>6.9709779725097061</v>
      </c>
      <c r="J6885">
        <f t="shared" si="428"/>
        <v>1</v>
      </c>
      <c r="K6885">
        <v>21.9</v>
      </c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>
        <v>33.061700000000002</v>
      </c>
      <c r="AA6885">
        <f t="shared" si="431"/>
        <v>6.9709865074250157</v>
      </c>
    </row>
    <row r="6886" spans="1:27" ht="14.5" customHeight="1">
      <c r="A6886">
        <v>594598.36300000001</v>
      </c>
      <c r="B6886">
        <v>9605273.9399999995</v>
      </c>
      <c r="C6886" t="s">
        <v>22</v>
      </c>
      <c r="D6886" t="s">
        <v>6867</v>
      </c>
      <c r="E6886" t="s">
        <v>397</v>
      </c>
      <c r="F6886" t="s">
        <v>7095</v>
      </c>
      <c r="G6886">
        <v>6.5</v>
      </c>
      <c r="H6886">
        <f t="shared" si="429"/>
        <v>47.377238235506631</v>
      </c>
      <c r="I6886">
        <f t="shared" si="430"/>
        <v>7.7667517136637825</v>
      </c>
      <c r="J6886">
        <f t="shared" si="428"/>
        <v>1</v>
      </c>
      <c r="K6886">
        <v>24.4</v>
      </c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>
        <v>32.940199999999997</v>
      </c>
      <c r="AA6886">
        <f t="shared" si="431"/>
        <v>7.766761222884492</v>
      </c>
    </row>
    <row r="6887" spans="1:27" ht="14.5" customHeight="1">
      <c r="A6887">
        <v>594596.58700000006</v>
      </c>
      <c r="B6887">
        <v>9605279.6160000004</v>
      </c>
      <c r="C6887" t="s">
        <v>22</v>
      </c>
      <c r="D6887" t="s">
        <v>6867</v>
      </c>
      <c r="E6887" t="s">
        <v>397</v>
      </c>
      <c r="F6887" t="s">
        <v>7098</v>
      </c>
      <c r="G6887">
        <v>7</v>
      </c>
      <c r="H6887">
        <f t="shared" si="429"/>
        <v>45.506372085753952</v>
      </c>
      <c r="I6887">
        <f t="shared" si="430"/>
        <v>7.6118576567884535</v>
      </c>
      <c r="J6887">
        <f t="shared" si="428"/>
        <v>2</v>
      </c>
      <c r="K6887">
        <v>13.7</v>
      </c>
      <c r="L6887">
        <v>19.600000000000001</v>
      </c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>
        <v>32.958500000000001</v>
      </c>
      <c r="AA6887">
        <f t="shared" si="431"/>
        <v>6.2388737692022982</v>
      </c>
    </row>
    <row r="6888" spans="1:27" ht="14.5" customHeight="1">
      <c r="A6888">
        <v>594596.14899999998</v>
      </c>
      <c r="B6888">
        <v>9605274.7990000006</v>
      </c>
      <c r="C6888" t="s">
        <v>42</v>
      </c>
      <c r="D6888" t="s">
        <v>6867</v>
      </c>
      <c r="E6888" t="s">
        <v>397</v>
      </c>
      <c r="F6888" t="s">
        <v>7094</v>
      </c>
      <c r="G6888">
        <v>11</v>
      </c>
      <c r="H6888">
        <f t="shared" si="429"/>
        <v>509.2957617361638</v>
      </c>
      <c r="I6888">
        <f t="shared" si="430"/>
        <v>25.464759716930438</v>
      </c>
      <c r="J6888">
        <f t="shared" si="428"/>
        <v>1</v>
      </c>
      <c r="K6888">
        <v>80</v>
      </c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>
        <v>32.679000000000002</v>
      </c>
      <c r="AA6888">
        <f t="shared" si="431"/>
        <v>25.464790894703256</v>
      </c>
    </row>
    <row r="6889" spans="1:27" ht="14.5" customHeight="1">
      <c r="A6889">
        <v>594594.49199999997</v>
      </c>
      <c r="B6889">
        <v>9605282.2740000002</v>
      </c>
      <c r="C6889" t="s">
        <v>36</v>
      </c>
      <c r="D6889" t="s">
        <v>6867</v>
      </c>
      <c r="E6889" t="s">
        <v>397</v>
      </c>
      <c r="F6889" t="s">
        <v>7099</v>
      </c>
      <c r="G6889">
        <v>7</v>
      </c>
      <c r="H6889">
        <f t="shared" si="429"/>
        <v>162.57993954022692</v>
      </c>
      <c r="I6889">
        <f t="shared" si="430"/>
        <v>14.387589240065697</v>
      </c>
      <c r="J6889">
        <f t="shared" si="428"/>
        <v>1</v>
      </c>
      <c r="K6889">
        <v>45.2</v>
      </c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>
        <v>33.142200000000003</v>
      </c>
      <c r="AA6889">
        <f t="shared" si="431"/>
        <v>14.38760685550734</v>
      </c>
    </row>
    <row r="6890" spans="1:27" ht="14.5" customHeight="1">
      <c r="A6890">
        <v>594594.13300000003</v>
      </c>
      <c r="B6890">
        <v>9605284.6180000007</v>
      </c>
      <c r="C6890" t="s">
        <v>22</v>
      </c>
      <c r="D6890" t="s">
        <v>6867</v>
      </c>
      <c r="E6890" t="s">
        <v>397</v>
      </c>
      <c r="F6890" t="s">
        <v>7100</v>
      </c>
      <c r="G6890">
        <v>5</v>
      </c>
      <c r="H6890">
        <f t="shared" si="429"/>
        <v>26.359238768357326</v>
      </c>
      <c r="I6890">
        <f t="shared" si="430"/>
        <v>5.7932328356016738</v>
      </c>
      <c r="J6890">
        <f t="shared" si="428"/>
        <v>1</v>
      </c>
      <c r="K6890">
        <v>18.2</v>
      </c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>
        <v>32.028500000000001</v>
      </c>
      <c r="AA6890">
        <f t="shared" si="431"/>
        <v>5.79323992854499</v>
      </c>
    </row>
    <row r="6891" spans="1:27" ht="14.5" customHeight="1">
      <c r="A6891">
        <v>594593.05500000005</v>
      </c>
      <c r="B6891">
        <v>9605272.9000000004</v>
      </c>
      <c r="C6891" t="s">
        <v>101</v>
      </c>
      <c r="D6891" t="s">
        <v>6867</v>
      </c>
      <c r="E6891" t="s">
        <v>397</v>
      </c>
      <c r="F6891" t="s">
        <v>7093</v>
      </c>
      <c r="G6891">
        <v>13</v>
      </c>
      <c r="H6891">
        <f t="shared" si="429"/>
        <v>1386.5577113267059</v>
      </c>
      <c r="I6891">
        <f t="shared" si="430"/>
        <v>42.016853532935222</v>
      </c>
      <c r="J6891">
        <f t="shared" si="428"/>
        <v>1</v>
      </c>
      <c r="K6891">
        <v>132</v>
      </c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>
        <v>32.530700000000003</v>
      </c>
      <c r="AA6891">
        <f t="shared" si="431"/>
        <v>42.016904976260371</v>
      </c>
    </row>
    <row r="6892" spans="1:27" ht="14.5" customHeight="1">
      <c r="A6892">
        <v>594592.88899999997</v>
      </c>
      <c r="B6892">
        <v>9605273.4489999991</v>
      </c>
      <c r="C6892" t="s">
        <v>36</v>
      </c>
      <c r="D6892" t="s">
        <v>6867</v>
      </c>
      <c r="E6892" t="s">
        <v>397</v>
      </c>
      <c r="F6892" t="s">
        <v>7092</v>
      </c>
      <c r="G6892">
        <v>4.5</v>
      </c>
      <c r="H6892">
        <f t="shared" si="429"/>
        <v>26.359238768357326</v>
      </c>
      <c r="I6892">
        <f t="shared" si="430"/>
        <v>5.7932328356016738</v>
      </c>
      <c r="J6892">
        <f t="shared" si="428"/>
        <v>1</v>
      </c>
      <c r="K6892">
        <v>18.2</v>
      </c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>
        <v>32.430700000000002</v>
      </c>
      <c r="AA6892">
        <f t="shared" si="431"/>
        <v>5.79323992854499</v>
      </c>
    </row>
    <row r="6893" spans="1:27" ht="14.5" customHeight="1">
      <c r="A6893">
        <v>594592.228</v>
      </c>
      <c r="B6893">
        <v>9605287.1290000007</v>
      </c>
      <c r="C6893" t="s">
        <v>22</v>
      </c>
      <c r="D6893" t="s">
        <v>6867</v>
      </c>
      <c r="E6893" t="s">
        <v>397</v>
      </c>
      <c r="F6893" t="s">
        <v>7074</v>
      </c>
      <c r="G6893">
        <v>9.5</v>
      </c>
      <c r="H6893">
        <f t="shared" si="429"/>
        <v>444.44012957757417</v>
      </c>
      <c r="I6893">
        <f t="shared" si="430"/>
        <v>23.788178261014711</v>
      </c>
      <c r="J6893">
        <f t="shared" si="428"/>
        <v>2</v>
      </c>
      <c r="K6893">
        <v>73</v>
      </c>
      <c r="L6893">
        <v>16</v>
      </c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>
        <v>31.499300000000002</v>
      </c>
      <c r="AA6893">
        <f t="shared" si="431"/>
        <v>23.236621691416719</v>
      </c>
    </row>
    <row r="6894" spans="1:27" ht="14.5" customHeight="1">
      <c r="A6894">
        <v>594592.02300000004</v>
      </c>
      <c r="B6894">
        <v>9605269.1290000007</v>
      </c>
      <c r="C6894" t="s">
        <v>8100</v>
      </c>
      <c r="D6894" t="s">
        <v>6867</v>
      </c>
      <c r="E6894" t="s">
        <v>397</v>
      </c>
      <c r="F6894" t="s">
        <v>7090</v>
      </c>
      <c r="G6894">
        <v>3.5</v>
      </c>
      <c r="H6894">
        <f t="shared" si="429"/>
        <v>36.027900495067314</v>
      </c>
      <c r="I6894">
        <f t="shared" si="430"/>
        <v>6.7728901035908375</v>
      </c>
      <c r="J6894">
        <f t="shared" si="428"/>
        <v>2</v>
      </c>
      <c r="K6894">
        <v>20.5</v>
      </c>
      <c r="L6894">
        <v>5.7</v>
      </c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>
        <v>32.661999999999999</v>
      </c>
      <c r="AA6894">
        <f t="shared" si="431"/>
        <v>6.5253526667677093</v>
      </c>
    </row>
    <row r="6895" spans="1:27" ht="14.5" customHeight="1">
      <c r="A6895">
        <v>594591.43099999998</v>
      </c>
      <c r="B6895">
        <v>9605287.7129999995</v>
      </c>
      <c r="C6895" t="s">
        <v>44</v>
      </c>
      <c r="D6895" t="s">
        <v>6867</v>
      </c>
      <c r="E6895" t="s">
        <v>397</v>
      </c>
      <c r="F6895" t="s">
        <v>7072</v>
      </c>
      <c r="G6895">
        <v>8</v>
      </c>
      <c r="H6895">
        <f t="shared" si="429"/>
        <v>29.949773888597278</v>
      </c>
      <c r="I6895">
        <f t="shared" si="430"/>
        <v>6.1752042313556306</v>
      </c>
      <c r="J6895">
        <f t="shared" si="428"/>
        <v>1</v>
      </c>
      <c r="K6895">
        <v>19.399999999999999</v>
      </c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>
        <v>31.3903</v>
      </c>
      <c r="AA6895">
        <f t="shared" si="431"/>
        <v>6.1752117919655385</v>
      </c>
    </row>
    <row r="6896" spans="1:27" ht="14.5" customHeight="1">
      <c r="A6896">
        <v>594590.1</v>
      </c>
      <c r="B6896">
        <v>9605287.4039999992</v>
      </c>
      <c r="C6896" t="s">
        <v>131</v>
      </c>
      <c r="D6896" t="s">
        <v>6867</v>
      </c>
      <c r="E6896" t="s">
        <v>397</v>
      </c>
      <c r="F6896" t="s">
        <v>7073</v>
      </c>
      <c r="G6896">
        <v>7</v>
      </c>
      <c r="H6896">
        <f t="shared" si="429"/>
        <v>183.9608122376132</v>
      </c>
      <c r="I6896">
        <f t="shared" si="430"/>
        <v>15.304431812423216</v>
      </c>
      <c r="J6896">
        <f t="shared" si="428"/>
        <v>7</v>
      </c>
      <c r="K6896">
        <v>10.3</v>
      </c>
      <c r="L6896">
        <v>13.7</v>
      </c>
      <c r="M6896">
        <v>15.8</v>
      </c>
      <c r="N6896">
        <v>18.899999999999999</v>
      </c>
      <c r="O6896">
        <v>25.2</v>
      </c>
      <c r="P6896">
        <v>20.399999999999999</v>
      </c>
      <c r="Q6896">
        <v>10.5</v>
      </c>
      <c r="R6896"/>
      <c r="S6896"/>
      <c r="T6896"/>
      <c r="U6896"/>
      <c r="V6896"/>
      <c r="W6896"/>
      <c r="X6896"/>
      <c r="Y6896"/>
      <c r="Z6896">
        <v>31.843800000000002</v>
      </c>
      <c r="AA6896">
        <f t="shared" si="431"/>
        <v>8.0214091318315255</v>
      </c>
    </row>
    <row r="6897" spans="1:27" ht="14.5" customHeight="1">
      <c r="A6897">
        <v>594589.99100000004</v>
      </c>
      <c r="B6897">
        <v>9605272.3760000002</v>
      </c>
      <c r="C6897" t="s">
        <v>8100</v>
      </c>
      <c r="D6897" t="s">
        <v>6867</v>
      </c>
      <c r="E6897" t="s">
        <v>397</v>
      </c>
      <c r="F6897" t="s">
        <v>7091</v>
      </c>
      <c r="G6897">
        <v>3</v>
      </c>
      <c r="H6897">
        <f t="shared" si="429"/>
        <v>63.611040640846852</v>
      </c>
      <c r="I6897">
        <f t="shared" si="430"/>
        <v>8.9995501571679277</v>
      </c>
      <c r="J6897">
        <f t="shared" si="428"/>
        <v>4</v>
      </c>
      <c r="K6897">
        <v>18.2</v>
      </c>
      <c r="L6897">
        <v>8.4</v>
      </c>
      <c r="M6897">
        <v>13.4</v>
      </c>
      <c r="N6897">
        <v>6.2</v>
      </c>
      <c r="O6897"/>
      <c r="P6897"/>
      <c r="Q6897"/>
      <c r="R6897"/>
      <c r="S6897"/>
      <c r="T6897"/>
      <c r="U6897"/>
      <c r="V6897"/>
      <c r="W6897"/>
      <c r="X6897"/>
      <c r="Y6897"/>
      <c r="Z6897">
        <v>32.780500000000004</v>
      </c>
      <c r="AA6897">
        <f t="shared" si="431"/>
        <v>5.79323992854499</v>
      </c>
    </row>
    <row r="6898" spans="1:27" ht="14.5" customHeight="1">
      <c r="A6898">
        <v>594589.41399999999</v>
      </c>
      <c r="B6898">
        <v>9605285.8929999992</v>
      </c>
      <c r="C6898" t="s">
        <v>30</v>
      </c>
      <c r="D6898" t="s">
        <v>6867</v>
      </c>
      <c r="E6898" t="s">
        <v>397</v>
      </c>
      <c r="F6898" t="s">
        <v>7075</v>
      </c>
      <c r="G6898">
        <v>10</v>
      </c>
      <c r="H6898">
        <f t="shared" si="429"/>
        <v>819.82691583537405</v>
      </c>
      <c r="I6898">
        <f t="shared" si="430"/>
        <v>32.308413890855491</v>
      </c>
      <c r="J6898">
        <f t="shared" si="428"/>
        <v>1</v>
      </c>
      <c r="K6898">
        <v>101.5</v>
      </c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>
        <v>32.783999999999999</v>
      </c>
      <c r="AA6898">
        <f t="shared" si="431"/>
        <v>32.308453447654756</v>
      </c>
    </row>
    <row r="6899" spans="1:27" ht="14.5" customHeight="1">
      <c r="A6899">
        <v>594588.99600000004</v>
      </c>
      <c r="B6899">
        <v>9605267.4910000004</v>
      </c>
      <c r="C6899" t="s">
        <v>8100</v>
      </c>
      <c r="D6899" t="s">
        <v>6867</v>
      </c>
      <c r="E6899" t="s">
        <v>397</v>
      </c>
      <c r="F6899" t="s">
        <v>7089</v>
      </c>
      <c r="G6899">
        <v>3</v>
      </c>
      <c r="H6899">
        <f t="shared" si="429"/>
        <v>71.717596773356689</v>
      </c>
      <c r="I6899">
        <f t="shared" si="430"/>
        <v>9.5558080105557988</v>
      </c>
      <c r="J6899">
        <f t="shared" si="428"/>
        <v>5</v>
      </c>
      <c r="K6899">
        <v>20</v>
      </c>
      <c r="L6899">
        <v>6.5</v>
      </c>
      <c r="M6899">
        <v>8.6999999999999993</v>
      </c>
      <c r="N6899">
        <v>12.2</v>
      </c>
      <c r="O6899">
        <v>12.6</v>
      </c>
      <c r="P6899"/>
      <c r="Q6899"/>
      <c r="R6899"/>
      <c r="S6899"/>
      <c r="T6899"/>
      <c r="U6899"/>
      <c r="V6899"/>
      <c r="W6899"/>
      <c r="X6899"/>
      <c r="Y6899"/>
      <c r="Z6899">
        <v>32.860199999999999</v>
      </c>
      <c r="AA6899">
        <f t="shared" si="431"/>
        <v>6.366197723675814</v>
      </c>
    </row>
    <row r="6900" spans="1:27" ht="14.5" customHeight="1">
      <c r="A6900">
        <v>594586.576</v>
      </c>
      <c r="B6900">
        <v>9605274.1809999999</v>
      </c>
      <c r="C6900" t="s">
        <v>32</v>
      </c>
      <c r="D6900" t="s">
        <v>6867</v>
      </c>
      <c r="E6900" t="s">
        <v>397</v>
      </c>
      <c r="F6900" t="s">
        <v>7085</v>
      </c>
      <c r="G6900">
        <v>8</v>
      </c>
      <c r="H6900">
        <f t="shared" si="429"/>
        <v>459.63942496688782</v>
      </c>
      <c r="I6900">
        <f t="shared" si="430"/>
        <v>24.191521731083913</v>
      </c>
      <c r="J6900">
        <f t="shared" si="428"/>
        <v>1</v>
      </c>
      <c r="K6900">
        <v>76</v>
      </c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>
        <v>32.793799999999997</v>
      </c>
      <c r="AA6900">
        <f t="shared" si="431"/>
        <v>24.191551349968091</v>
      </c>
    </row>
    <row r="6901" spans="1:27" ht="14.5" customHeight="1">
      <c r="A6901">
        <v>594586.49800000002</v>
      </c>
      <c r="B6901">
        <v>9605285.1989999991</v>
      </c>
      <c r="C6901" t="s">
        <v>30</v>
      </c>
      <c r="D6901" t="s">
        <v>6867</v>
      </c>
      <c r="E6901" t="s">
        <v>397</v>
      </c>
      <c r="F6901" t="s">
        <v>7076</v>
      </c>
      <c r="G6901">
        <v>8</v>
      </c>
      <c r="H6901">
        <f t="shared" si="429"/>
        <v>161.14436211183309</v>
      </c>
      <c r="I6901">
        <f t="shared" si="430"/>
        <v>14.323927340773372</v>
      </c>
      <c r="J6901">
        <f t="shared" si="428"/>
        <v>1</v>
      </c>
      <c r="K6901">
        <v>45</v>
      </c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>
        <v>33.3842</v>
      </c>
      <c r="AA6901">
        <f t="shared" si="431"/>
        <v>14.323944878270581</v>
      </c>
    </row>
    <row r="6902" spans="1:27" ht="14.5" customHeight="1">
      <c r="A6902">
        <v>594586.06400000001</v>
      </c>
      <c r="B6902">
        <v>9605272.8000000007</v>
      </c>
      <c r="C6902" t="s">
        <v>8100</v>
      </c>
      <c r="D6902" t="s">
        <v>6867</v>
      </c>
      <c r="E6902" t="s">
        <v>397</v>
      </c>
      <c r="F6902" t="s">
        <v>7086</v>
      </c>
      <c r="G6902">
        <v>4</v>
      </c>
      <c r="H6902">
        <f t="shared" si="429"/>
        <v>39.706766598983378</v>
      </c>
      <c r="I6902">
        <f t="shared" si="430"/>
        <v>7.1102817950644246</v>
      </c>
      <c r="J6902">
        <f t="shared" ref="J6902:J6965" si="432">COUNT(K6902:Y6902)</f>
        <v>3</v>
      </c>
      <c r="K6902">
        <v>20</v>
      </c>
      <c r="L6902">
        <v>6.7</v>
      </c>
      <c r="M6902">
        <v>5.2</v>
      </c>
      <c r="N6902"/>
      <c r="O6902"/>
      <c r="P6902"/>
      <c r="Q6902"/>
      <c r="R6902"/>
      <c r="S6902"/>
      <c r="T6902"/>
      <c r="U6902"/>
      <c r="V6902"/>
      <c r="W6902"/>
      <c r="X6902"/>
      <c r="Y6902"/>
      <c r="Z6902">
        <v>32.8538</v>
      </c>
      <c r="AA6902">
        <f t="shared" si="431"/>
        <v>6.366197723675814</v>
      </c>
    </row>
    <row r="6903" spans="1:27" ht="14.5" customHeight="1">
      <c r="A6903">
        <v>594585.50899999996</v>
      </c>
      <c r="B6903">
        <v>9605283.9609999992</v>
      </c>
      <c r="C6903" t="s">
        <v>27</v>
      </c>
      <c r="D6903" t="s">
        <v>6867</v>
      </c>
      <c r="E6903" t="s">
        <v>397</v>
      </c>
      <c r="F6903" t="s">
        <v>7078</v>
      </c>
      <c r="G6903">
        <v>5</v>
      </c>
      <c r="H6903">
        <f t="shared" si="429"/>
        <v>255.00438790129726</v>
      </c>
      <c r="I6903">
        <f t="shared" si="430"/>
        <v>18.018904281662365</v>
      </c>
      <c r="J6903">
        <f t="shared" si="432"/>
        <v>3</v>
      </c>
      <c r="K6903">
        <v>18</v>
      </c>
      <c r="L6903">
        <v>26</v>
      </c>
      <c r="M6903">
        <v>33.200000000000003</v>
      </c>
      <c r="N6903"/>
      <c r="O6903"/>
      <c r="P6903"/>
      <c r="Q6903"/>
      <c r="R6903"/>
      <c r="S6903"/>
      <c r="T6903"/>
      <c r="U6903"/>
      <c r="V6903"/>
      <c r="W6903"/>
      <c r="X6903"/>
      <c r="Y6903"/>
      <c r="Z6903">
        <v>33.443199999999997</v>
      </c>
      <c r="AA6903">
        <f t="shared" si="431"/>
        <v>10.567888221301851</v>
      </c>
    </row>
    <row r="6904" spans="1:27" ht="14.5" customHeight="1">
      <c r="A6904">
        <v>594584.93799999997</v>
      </c>
      <c r="B6904">
        <v>9605273.0999999996</v>
      </c>
      <c r="C6904" t="s">
        <v>42</v>
      </c>
      <c r="D6904" t="s">
        <v>6867</v>
      </c>
      <c r="E6904" t="s">
        <v>397</v>
      </c>
      <c r="F6904" t="s">
        <v>7087</v>
      </c>
      <c r="G6904">
        <v>5</v>
      </c>
      <c r="H6904">
        <f t="shared" si="429"/>
        <v>47.766372028458179</v>
      </c>
      <c r="I6904">
        <f t="shared" si="430"/>
        <v>7.7985826633099462</v>
      </c>
      <c r="J6904">
        <f t="shared" si="432"/>
        <v>1</v>
      </c>
      <c r="K6904">
        <v>24.5</v>
      </c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>
        <v>32.914200000000001</v>
      </c>
      <c r="AA6904">
        <f t="shared" si="431"/>
        <v>7.7985922115028714</v>
      </c>
    </row>
    <row r="6905" spans="1:27" ht="14.5" customHeight="1">
      <c r="A6905">
        <v>594584.86399999994</v>
      </c>
      <c r="B6905">
        <v>9605285.3230000008</v>
      </c>
      <c r="C6905" t="s">
        <v>44</v>
      </c>
      <c r="D6905" t="s">
        <v>6867</v>
      </c>
      <c r="E6905" t="s">
        <v>397</v>
      </c>
      <c r="F6905" t="s">
        <v>7077</v>
      </c>
      <c r="G6905">
        <v>5</v>
      </c>
      <c r="H6905">
        <f t="shared" si="429"/>
        <v>92.232666675791563</v>
      </c>
      <c r="I6905">
        <f t="shared" si="430"/>
        <v>10.836697094419973</v>
      </c>
      <c r="J6905">
        <f t="shared" si="432"/>
        <v>4</v>
      </c>
      <c r="K6905">
        <v>19.5</v>
      </c>
      <c r="L6905">
        <v>8.1999999999999993</v>
      </c>
      <c r="M6905">
        <v>16.7</v>
      </c>
      <c r="N6905">
        <v>12.4</v>
      </c>
      <c r="O6905"/>
      <c r="P6905"/>
      <c r="Q6905"/>
      <c r="R6905"/>
      <c r="S6905"/>
      <c r="T6905"/>
      <c r="U6905"/>
      <c r="V6905"/>
      <c r="W6905"/>
      <c r="X6905"/>
      <c r="Y6905"/>
      <c r="Z6905">
        <v>33.409300000000002</v>
      </c>
      <c r="AA6905">
        <f t="shared" si="431"/>
        <v>6.2070427805839179</v>
      </c>
    </row>
    <row r="6906" spans="1:27" ht="14.5" customHeight="1">
      <c r="A6906">
        <v>594584.84900000005</v>
      </c>
      <c r="B6906">
        <v>9605275.3829999994</v>
      </c>
      <c r="C6906" t="s">
        <v>8100</v>
      </c>
      <c r="D6906" t="s">
        <v>6867</v>
      </c>
      <c r="E6906" t="s">
        <v>397</v>
      </c>
      <c r="F6906" t="s">
        <v>7084</v>
      </c>
      <c r="G6906">
        <v>4</v>
      </c>
      <c r="H6906">
        <f t="shared" si="429"/>
        <v>81.510399341989881</v>
      </c>
      <c r="I6906">
        <f t="shared" si="430"/>
        <v>10.187346124573683</v>
      </c>
      <c r="J6906">
        <f t="shared" si="432"/>
        <v>6</v>
      </c>
      <c r="K6906">
        <v>19.8</v>
      </c>
      <c r="L6906">
        <v>10.6</v>
      </c>
      <c r="M6906">
        <v>12.7</v>
      </c>
      <c r="N6906">
        <v>5.9</v>
      </c>
      <c r="O6906">
        <v>8.5</v>
      </c>
      <c r="P6906">
        <v>9.5</v>
      </c>
      <c r="Q6906"/>
      <c r="R6906"/>
      <c r="S6906"/>
      <c r="T6906"/>
      <c r="U6906"/>
      <c r="V6906"/>
      <c r="W6906"/>
      <c r="X6906"/>
      <c r="Y6906"/>
      <c r="Z6906">
        <v>32.861699999999999</v>
      </c>
      <c r="AA6906">
        <f t="shared" si="431"/>
        <v>6.3025357464390561</v>
      </c>
    </row>
    <row r="6907" spans="1:27" ht="14.5" customHeight="1">
      <c r="A6907">
        <v>594583.96</v>
      </c>
      <c r="B6907">
        <v>9605266.2740000002</v>
      </c>
      <c r="C6907" t="s">
        <v>66</v>
      </c>
      <c r="D6907" t="s">
        <v>6867</v>
      </c>
      <c r="E6907" t="s">
        <v>397</v>
      </c>
      <c r="F6907" t="s">
        <v>7088</v>
      </c>
      <c r="G6907">
        <v>14</v>
      </c>
      <c r="H6907">
        <f t="shared" si="429"/>
        <v>1418.2828584097304</v>
      </c>
      <c r="I6907">
        <f t="shared" si="430"/>
        <v>42.494818486245215</v>
      </c>
      <c r="J6907">
        <f t="shared" si="432"/>
        <v>3</v>
      </c>
      <c r="K6907">
        <v>73.2</v>
      </c>
      <c r="L6907">
        <v>85.1</v>
      </c>
      <c r="M6907">
        <v>51.1</v>
      </c>
      <c r="N6907"/>
      <c r="O6907"/>
      <c r="P6907"/>
      <c r="Q6907"/>
      <c r="R6907"/>
      <c r="S6907"/>
      <c r="T6907"/>
      <c r="U6907"/>
      <c r="V6907"/>
      <c r="W6907"/>
      <c r="X6907"/>
      <c r="Y6907"/>
      <c r="Z6907">
        <v>33.105499999999999</v>
      </c>
      <c r="AA6907">
        <f t="shared" si="431"/>
        <v>27.088171314240586</v>
      </c>
    </row>
    <row r="6908" spans="1:27" ht="14.5" customHeight="1">
      <c r="A6908">
        <v>594583.924</v>
      </c>
      <c r="B6908">
        <v>9605277.9690000005</v>
      </c>
      <c r="C6908" t="s">
        <v>131</v>
      </c>
      <c r="D6908" t="s">
        <v>6867</v>
      </c>
      <c r="E6908" t="s">
        <v>397</v>
      </c>
      <c r="F6908" t="s">
        <v>7083</v>
      </c>
      <c r="G6908">
        <v>4.5</v>
      </c>
      <c r="H6908">
        <f t="shared" si="429"/>
        <v>263.79053556587377</v>
      </c>
      <c r="I6908">
        <f t="shared" si="430"/>
        <v>18.326695174101165</v>
      </c>
      <c r="J6908">
        <f t="shared" si="432"/>
        <v>10</v>
      </c>
      <c r="K6908">
        <v>16.3</v>
      </c>
      <c r="L6908">
        <v>21.8</v>
      </c>
      <c r="M6908">
        <v>20.399999999999999</v>
      </c>
      <c r="N6908">
        <v>15</v>
      </c>
      <c r="O6908">
        <v>19.600000000000001</v>
      </c>
      <c r="P6908">
        <v>15.8</v>
      </c>
      <c r="Q6908">
        <v>13.8</v>
      </c>
      <c r="R6908">
        <v>16.600000000000001</v>
      </c>
      <c r="S6908">
        <v>17.2</v>
      </c>
      <c r="T6908">
        <v>11</v>
      </c>
      <c r="U6908"/>
      <c r="V6908"/>
      <c r="W6908"/>
      <c r="X6908"/>
      <c r="Y6908"/>
      <c r="Z6908">
        <v>32.940600000000003</v>
      </c>
      <c r="AA6908">
        <f t="shared" si="431"/>
        <v>6.9391555188066372</v>
      </c>
    </row>
    <row r="6909" spans="1:27" ht="14.5" customHeight="1">
      <c r="A6909">
        <v>594582.01199999999</v>
      </c>
      <c r="B6909">
        <v>9605276.568</v>
      </c>
      <c r="C6909" t="s">
        <v>52</v>
      </c>
      <c r="D6909" t="s">
        <v>6867</v>
      </c>
      <c r="E6909" t="s">
        <v>397</v>
      </c>
      <c r="F6909" t="s">
        <v>7082</v>
      </c>
      <c r="G6909">
        <v>4.5</v>
      </c>
      <c r="H6909">
        <f t="shared" si="429"/>
        <v>83.758462665278415</v>
      </c>
      <c r="I6909">
        <f t="shared" si="430"/>
        <v>10.326874526729044</v>
      </c>
      <c r="J6909">
        <f t="shared" si="432"/>
        <v>3</v>
      </c>
      <c r="K6909">
        <v>17.600000000000001</v>
      </c>
      <c r="L6909">
        <v>15.4</v>
      </c>
      <c r="M6909">
        <v>15.9</v>
      </c>
      <c r="N6909"/>
      <c r="O6909"/>
      <c r="P6909"/>
      <c r="Q6909"/>
      <c r="R6909"/>
      <c r="S6909"/>
      <c r="T6909"/>
      <c r="U6909"/>
      <c r="V6909"/>
      <c r="W6909"/>
      <c r="X6909"/>
      <c r="Y6909"/>
      <c r="Z6909">
        <v>32.878300000000003</v>
      </c>
      <c r="AA6909">
        <f t="shared" si="431"/>
        <v>5.6022539968347163</v>
      </c>
    </row>
    <row r="6910" spans="1:27" ht="14.5" customHeight="1">
      <c r="A6910">
        <v>594581.94499999995</v>
      </c>
      <c r="B6910">
        <v>9605280.6960000005</v>
      </c>
      <c r="C6910" t="s">
        <v>22</v>
      </c>
      <c r="D6910" t="s">
        <v>6867</v>
      </c>
      <c r="E6910" t="s">
        <v>397</v>
      </c>
      <c r="F6910" t="s">
        <v>7079</v>
      </c>
      <c r="G6910">
        <v>4</v>
      </c>
      <c r="H6910">
        <f t="shared" si="429"/>
        <v>26.649696507472488</v>
      </c>
      <c r="I6910">
        <f t="shared" si="430"/>
        <v>5.8250637852478375</v>
      </c>
      <c r="J6910">
        <f t="shared" si="432"/>
        <v>1</v>
      </c>
      <c r="K6910">
        <v>18.3</v>
      </c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>
        <v>33.090800000000002</v>
      </c>
      <c r="AA6910">
        <f t="shared" si="431"/>
        <v>5.8250709171633694</v>
      </c>
    </row>
    <row r="6911" spans="1:27" ht="14.5" customHeight="1">
      <c r="A6911">
        <v>594576.55000000005</v>
      </c>
      <c r="B6911">
        <v>9605278.3310000002</v>
      </c>
      <c r="C6911" t="s">
        <v>191</v>
      </c>
      <c r="D6911" t="s">
        <v>6867</v>
      </c>
      <c r="E6911" t="s">
        <v>397</v>
      </c>
      <c r="F6911" t="s">
        <v>7081</v>
      </c>
      <c r="G6911">
        <v>3</v>
      </c>
      <c r="H6911">
        <f t="shared" si="429"/>
        <v>23.816738832815073</v>
      </c>
      <c r="I6911">
        <f t="shared" si="430"/>
        <v>5.5067542887862073</v>
      </c>
      <c r="J6911">
        <f t="shared" si="432"/>
        <v>1</v>
      </c>
      <c r="K6911">
        <v>17.3</v>
      </c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>
        <v>33.011600000000001</v>
      </c>
      <c r="AA6911">
        <f t="shared" si="431"/>
        <v>5.5067610309795789</v>
      </c>
    </row>
    <row r="6912" spans="1:27" ht="14.5" customHeight="1">
      <c r="A6912">
        <v>594575.99699999997</v>
      </c>
      <c r="B6912">
        <v>9605280.0199999996</v>
      </c>
      <c r="C6912" t="s">
        <v>129</v>
      </c>
      <c r="D6912" t="s">
        <v>6867</v>
      </c>
      <c r="E6912" t="s">
        <v>397</v>
      </c>
      <c r="F6912" t="s">
        <v>7080</v>
      </c>
      <c r="G6912">
        <v>6</v>
      </c>
      <c r="H6912">
        <f t="shared" si="429"/>
        <v>83.643075344260055</v>
      </c>
      <c r="I6912">
        <f t="shared" si="430"/>
        <v>10.319758821516887</v>
      </c>
      <c r="J6912">
        <f t="shared" si="432"/>
        <v>2</v>
      </c>
      <c r="K6912">
        <v>21</v>
      </c>
      <c r="L6912">
        <v>24.7</v>
      </c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>
        <v>33.0458</v>
      </c>
      <c r="AA6912">
        <f t="shared" si="431"/>
        <v>7.8622541887396293</v>
      </c>
    </row>
    <row r="6913" spans="1:27" ht="14.5" customHeight="1">
      <c r="A6913">
        <v>594864.97600000002</v>
      </c>
      <c r="B6913">
        <v>9605177.2479999997</v>
      </c>
      <c r="C6913" t="s">
        <v>22</v>
      </c>
      <c r="D6913" t="s">
        <v>7154</v>
      </c>
      <c r="E6913" t="s">
        <v>397</v>
      </c>
      <c r="F6913" t="s">
        <v>7557</v>
      </c>
      <c r="G6913">
        <v>5.5</v>
      </c>
      <c r="H6913">
        <f t="shared" si="429"/>
        <v>594.0425764890615</v>
      </c>
      <c r="I6913">
        <f t="shared" si="430"/>
        <v>27.50194049428487</v>
      </c>
      <c r="J6913">
        <f t="shared" si="432"/>
        <v>1</v>
      </c>
      <c r="K6913">
        <v>86.4</v>
      </c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>
        <v>37.509</v>
      </c>
      <c r="AA6913">
        <f t="shared" si="431"/>
        <v>27.501974166279517</v>
      </c>
    </row>
    <row r="6914" spans="1:27" ht="14.5" customHeight="1">
      <c r="A6914">
        <v>594862.85699999996</v>
      </c>
      <c r="B6914">
        <v>9605181.7080000006</v>
      </c>
      <c r="C6914" t="s">
        <v>27</v>
      </c>
      <c r="D6914" t="s">
        <v>7154</v>
      </c>
      <c r="E6914" t="s">
        <v>397</v>
      </c>
      <c r="F6914" t="s">
        <v>7561</v>
      </c>
      <c r="G6914">
        <v>9.5</v>
      </c>
      <c r="H6914">
        <f t="shared" ref="H6914:H6977" si="433">((K6914^2)/(4*3.141593)+(L6914^2)/(4*3.141593)+(M6914^2)/(4*3.141593)+(N6914^2)/(4*3.141593)+(O6914^2)/(4*3.141593)+(P6914^2)/(4*3.141593)+(Q6914^2)/(4*3.141593)+(M6914^2)/(4*3.141593)+(R6914^2)/(4*3.141593)+(S6914^2)/(4*3.141593)+(T6914^2)/(4*3.141593)+(U6914^2)/(4*3.141593)+(V6914^2)/(4*3.141593)+(W6914^2)/(4*3.141593)+(X6914^2)/(4*3.141593)+(Y6914^2)/(4*3.141593))</f>
        <v>254.03115553160453</v>
      </c>
      <c r="I6914">
        <f t="shared" ref="I6914:I6977" si="434">2*SQRT(H6914/3.1416)</f>
        <v>17.984486550082121</v>
      </c>
      <c r="J6914">
        <f t="shared" si="432"/>
        <v>1</v>
      </c>
      <c r="K6914">
        <v>56.5</v>
      </c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>
        <v>37.440100000000001</v>
      </c>
      <c r="AA6914">
        <f t="shared" ref="AA6914:AA6977" si="435">MAX(K6914:Y6914)/PI()</f>
        <v>17.984508569384175</v>
      </c>
    </row>
    <row r="6915" spans="1:27" ht="14.5" customHeight="1">
      <c r="A6915">
        <v>594862.402</v>
      </c>
      <c r="B6915">
        <v>9605171.5079999994</v>
      </c>
      <c r="C6915" t="s">
        <v>143</v>
      </c>
      <c r="D6915" t="s">
        <v>7154</v>
      </c>
      <c r="E6915" t="s">
        <v>397</v>
      </c>
      <c r="F6915" t="s">
        <v>7554</v>
      </c>
      <c r="G6915">
        <v>5</v>
      </c>
      <c r="H6915">
        <f t="shared" si="433"/>
        <v>43.201808763897809</v>
      </c>
      <c r="I6915">
        <f t="shared" si="434"/>
        <v>7.4166112675559903</v>
      </c>
      <c r="J6915">
        <f t="shared" si="432"/>
        <v>1</v>
      </c>
      <c r="K6915">
        <v>23.3</v>
      </c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>
        <v>37.588299999999997</v>
      </c>
      <c r="AA6915">
        <f t="shared" si="435"/>
        <v>7.416620348082323</v>
      </c>
    </row>
    <row r="6916" spans="1:27" ht="14.5" customHeight="1">
      <c r="A6916">
        <v>594862.25600000005</v>
      </c>
      <c r="B6916">
        <v>9605174.3039999995</v>
      </c>
      <c r="C6916" t="s">
        <v>44</v>
      </c>
      <c r="D6916" t="s">
        <v>7154</v>
      </c>
      <c r="E6916" t="s">
        <v>397</v>
      </c>
      <c r="F6916" t="s">
        <v>7555</v>
      </c>
      <c r="G6916">
        <v>5.5</v>
      </c>
      <c r="H6916">
        <f t="shared" si="433"/>
        <v>100.5079270293765</v>
      </c>
      <c r="I6916">
        <f t="shared" si="434"/>
        <v>11.312398861548827</v>
      </c>
      <c r="J6916">
        <f t="shared" si="432"/>
        <v>4</v>
      </c>
      <c r="K6916">
        <v>19</v>
      </c>
      <c r="L6916">
        <v>11</v>
      </c>
      <c r="M6916">
        <v>16.3</v>
      </c>
      <c r="N6916">
        <v>15.8</v>
      </c>
      <c r="O6916"/>
      <c r="P6916"/>
      <c r="Q6916"/>
      <c r="R6916"/>
      <c r="S6916"/>
      <c r="T6916"/>
      <c r="U6916"/>
      <c r="V6916"/>
      <c r="W6916"/>
      <c r="X6916"/>
      <c r="Y6916"/>
      <c r="Z6916">
        <v>37.612099999999998</v>
      </c>
      <c r="AA6916">
        <f t="shared" si="435"/>
        <v>6.0478878374920226</v>
      </c>
    </row>
    <row r="6917" spans="1:27" ht="14.5" customHeight="1">
      <c r="A6917">
        <v>594862.18099999998</v>
      </c>
      <c r="B6917">
        <v>9605171.2799999993</v>
      </c>
      <c r="C6917" t="s">
        <v>30</v>
      </c>
      <c r="D6917" t="s">
        <v>7154</v>
      </c>
      <c r="E6917" t="s">
        <v>397</v>
      </c>
      <c r="F6917" t="s">
        <v>7553</v>
      </c>
      <c r="G6917">
        <v>6.5</v>
      </c>
      <c r="H6917">
        <f t="shared" si="433"/>
        <v>116.12261677435622</v>
      </c>
      <c r="I6917">
        <f t="shared" si="434"/>
        <v>12.159422764834284</v>
      </c>
      <c r="J6917">
        <f t="shared" si="432"/>
        <v>1</v>
      </c>
      <c r="K6917">
        <v>38.200000000000003</v>
      </c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>
        <v>37.595500000000001</v>
      </c>
      <c r="AA6917">
        <f t="shared" si="435"/>
        <v>12.159437652220806</v>
      </c>
    </row>
    <row r="6918" spans="1:27" ht="14.5" customHeight="1">
      <c r="A6918">
        <v>594861.69999999995</v>
      </c>
      <c r="B6918">
        <v>9605175.0209999997</v>
      </c>
      <c r="C6918" t="s">
        <v>71</v>
      </c>
      <c r="D6918" t="s">
        <v>7154</v>
      </c>
      <c r="E6918" t="s">
        <v>397</v>
      </c>
      <c r="F6918" t="s">
        <v>7556</v>
      </c>
      <c r="G6918">
        <v>5.5</v>
      </c>
      <c r="H6918">
        <f t="shared" si="433"/>
        <v>43.230456650495469</v>
      </c>
      <c r="I6918">
        <f t="shared" si="434"/>
        <v>7.4190699033525771</v>
      </c>
      <c r="J6918">
        <f t="shared" si="432"/>
        <v>2</v>
      </c>
      <c r="K6918">
        <v>20.100000000000001</v>
      </c>
      <c r="L6918">
        <v>11.8</v>
      </c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>
        <v>37.626600000000003</v>
      </c>
      <c r="AA6918">
        <f t="shared" si="435"/>
        <v>6.3980287122941935</v>
      </c>
    </row>
    <row r="6919" spans="1:27" ht="14.5" customHeight="1">
      <c r="A6919">
        <v>594860.60100000002</v>
      </c>
      <c r="B6919">
        <v>9605175.7980000004</v>
      </c>
      <c r="C6919" t="s">
        <v>30</v>
      </c>
      <c r="D6919" t="s">
        <v>7154</v>
      </c>
      <c r="E6919" t="s">
        <v>397</v>
      </c>
      <c r="F6919" t="s">
        <v>7558</v>
      </c>
      <c r="G6919">
        <v>9</v>
      </c>
      <c r="H6919">
        <f t="shared" si="433"/>
        <v>594.0425764890615</v>
      </c>
      <c r="I6919">
        <f t="shared" si="434"/>
        <v>27.50194049428487</v>
      </c>
      <c r="J6919">
        <f t="shared" si="432"/>
        <v>1</v>
      </c>
      <c r="K6919">
        <v>86.4</v>
      </c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>
        <v>37.5398</v>
      </c>
      <c r="AA6919">
        <f t="shared" si="435"/>
        <v>27.501974166279517</v>
      </c>
    </row>
    <row r="6920" spans="1:27" ht="14.5" customHeight="1">
      <c r="A6920">
        <v>594860.06400000001</v>
      </c>
      <c r="B6920">
        <v>9605179.4580000006</v>
      </c>
      <c r="C6920" t="s">
        <v>38</v>
      </c>
      <c r="D6920" t="s">
        <v>7154</v>
      </c>
      <c r="E6920" t="s">
        <v>397</v>
      </c>
      <c r="F6920" t="s">
        <v>7560</v>
      </c>
      <c r="G6920">
        <v>8</v>
      </c>
      <c r="H6920">
        <f t="shared" si="433"/>
        <v>114.90985624172195</v>
      </c>
      <c r="I6920">
        <f t="shared" si="434"/>
        <v>12.095760865541957</v>
      </c>
      <c r="J6920">
        <f t="shared" si="432"/>
        <v>1</v>
      </c>
      <c r="K6920">
        <v>38</v>
      </c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>
        <v>37.511899999999997</v>
      </c>
      <c r="AA6920">
        <f t="shared" si="435"/>
        <v>12.095775674984045</v>
      </c>
    </row>
    <row r="6921" spans="1:27" ht="14.5" customHeight="1">
      <c r="A6921">
        <v>594859.26399999997</v>
      </c>
      <c r="B6921">
        <v>9605185.6199999992</v>
      </c>
      <c r="C6921" t="s">
        <v>22</v>
      </c>
      <c r="D6921" t="s">
        <v>7154</v>
      </c>
      <c r="E6921" t="s">
        <v>397</v>
      </c>
      <c r="F6921" t="s">
        <v>7575</v>
      </c>
      <c r="G6921">
        <v>13</v>
      </c>
      <c r="H6921">
        <f t="shared" si="433"/>
        <v>746.77798810985371</v>
      </c>
      <c r="I6921">
        <f t="shared" si="434"/>
        <v>30.835451061346202</v>
      </c>
      <c r="J6921">
        <f t="shared" si="432"/>
        <v>4</v>
      </c>
      <c r="K6921">
        <v>40</v>
      </c>
      <c r="L6921">
        <v>47.3</v>
      </c>
      <c r="M6921">
        <v>37</v>
      </c>
      <c r="N6921">
        <v>53</v>
      </c>
      <c r="O6921"/>
      <c r="P6921"/>
      <c r="Q6921"/>
      <c r="R6921"/>
      <c r="S6921"/>
      <c r="T6921"/>
      <c r="U6921"/>
      <c r="V6921"/>
      <c r="W6921"/>
      <c r="X6921"/>
      <c r="Y6921"/>
      <c r="Z6921">
        <v>37.403500000000001</v>
      </c>
      <c r="AA6921">
        <f t="shared" si="435"/>
        <v>16.870423967740905</v>
      </c>
    </row>
    <row r="6922" spans="1:27" ht="14.5" customHeight="1">
      <c r="A6922">
        <v>594859.21200000006</v>
      </c>
      <c r="B6922">
        <v>9605176.9680000003</v>
      </c>
      <c r="C6922" t="s">
        <v>362</v>
      </c>
      <c r="D6922" t="s">
        <v>7154</v>
      </c>
      <c r="E6922" t="s">
        <v>397</v>
      </c>
      <c r="F6922" t="s">
        <v>7559</v>
      </c>
      <c r="G6922">
        <v>6</v>
      </c>
      <c r="H6922">
        <f t="shared" si="433"/>
        <v>54.625153544714415</v>
      </c>
      <c r="I6922">
        <f t="shared" si="434"/>
        <v>8.3397088072947181</v>
      </c>
      <c r="J6922">
        <f t="shared" si="432"/>
        <v>1</v>
      </c>
      <c r="K6922">
        <v>26.2</v>
      </c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>
        <v>37.584699999999998</v>
      </c>
      <c r="AA6922">
        <f t="shared" si="435"/>
        <v>8.339719018015316</v>
      </c>
    </row>
    <row r="6923" spans="1:27" ht="14.5" customHeight="1">
      <c r="A6923">
        <v>594858.43500000006</v>
      </c>
      <c r="B6923">
        <v>9605180.8870000001</v>
      </c>
      <c r="C6923" t="s">
        <v>36</v>
      </c>
      <c r="D6923" t="s">
        <v>7154</v>
      </c>
      <c r="E6923" t="s">
        <v>397</v>
      </c>
      <c r="F6923" t="s">
        <v>7562</v>
      </c>
      <c r="G6923">
        <v>9</v>
      </c>
      <c r="H6923">
        <f t="shared" si="433"/>
        <v>131.81927130599033</v>
      </c>
      <c r="I6923">
        <f t="shared" si="434"/>
        <v>12.95519650598836</v>
      </c>
      <c r="J6923">
        <f t="shared" si="432"/>
        <v>1</v>
      </c>
      <c r="K6923">
        <v>40.700000000000003</v>
      </c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>
        <v>37.490900000000003</v>
      </c>
      <c r="AA6923">
        <f t="shared" si="435"/>
        <v>12.955212367680282</v>
      </c>
    </row>
    <row r="6924" spans="1:27" ht="14.5" customHeight="1">
      <c r="A6924">
        <v>594858.04099999997</v>
      </c>
      <c r="B6924">
        <v>9605171.7819999997</v>
      </c>
      <c r="C6924" t="s">
        <v>362</v>
      </c>
      <c r="D6924" t="s">
        <v>7154</v>
      </c>
      <c r="E6924" t="s">
        <v>397</v>
      </c>
      <c r="F6924" t="s">
        <v>7552</v>
      </c>
      <c r="G6924">
        <v>6</v>
      </c>
      <c r="H6924">
        <f t="shared" si="433"/>
        <v>428.38060181570307</v>
      </c>
      <c r="I6924">
        <f t="shared" si="434"/>
        <v>23.354439556044976</v>
      </c>
      <c r="J6924">
        <f t="shared" si="432"/>
        <v>3</v>
      </c>
      <c r="K6924">
        <v>46.6</v>
      </c>
      <c r="L6924">
        <v>22.1</v>
      </c>
      <c r="M6924">
        <v>36.9</v>
      </c>
      <c r="N6924"/>
      <c r="O6924"/>
      <c r="P6924"/>
      <c r="Q6924"/>
      <c r="R6924"/>
      <c r="S6924"/>
      <c r="T6924"/>
      <c r="U6924"/>
      <c r="V6924"/>
      <c r="W6924"/>
      <c r="X6924"/>
      <c r="Y6924"/>
      <c r="Z6924">
        <v>37.598500000000001</v>
      </c>
      <c r="AA6924">
        <f t="shared" si="435"/>
        <v>14.833240696164646</v>
      </c>
    </row>
    <row r="6925" spans="1:27" ht="14.5" customHeight="1">
      <c r="A6925">
        <v>594858.027</v>
      </c>
      <c r="B6925">
        <v>9605190.6199999992</v>
      </c>
      <c r="C6925" t="s">
        <v>391</v>
      </c>
      <c r="D6925" t="s">
        <v>7154</v>
      </c>
      <c r="E6925" t="s">
        <v>397</v>
      </c>
      <c r="F6925" t="s">
        <v>7576</v>
      </c>
      <c r="G6925">
        <v>6</v>
      </c>
      <c r="H6925">
        <f t="shared" si="433"/>
        <v>71.049941860705701</v>
      </c>
      <c r="I6925">
        <f t="shared" si="434"/>
        <v>9.5112241107778246</v>
      </c>
      <c r="J6925">
        <f t="shared" si="432"/>
        <v>2</v>
      </c>
      <c r="K6925">
        <v>24</v>
      </c>
      <c r="L6925">
        <v>17.8</v>
      </c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>
        <v>37.214399999999998</v>
      </c>
      <c r="AA6925">
        <f t="shared" si="435"/>
        <v>7.6394372684109761</v>
      </c>
    </row>
    <row r="6926" spans="1:27" ht="14.5" customHeight="1">
      <c r="A6926">
        <v>594857.951</v>
      </c>
      <c r="B6926">
        <v>9605180.9890000001</v>
      </c>
      <c r="C6926" t="s">
        <v>22</v>
      </c>
      <c r="D6926" t="s">
        <v>7154</v>
      </c>
      <c r="E6926" t="s">
        <v>397</v>
      </c>
      <c r="F6926" t="s">
        <v>7563</v>
      </c>
      <c r="G6926">
        <v>4.5</v>
      </c>
      <c r="H6926">
        <f t="shared" si="433"/>
        <v>27.530619020350507</v>
      </c>
      <c r="I6926">
        <f t="shared" si="434"/>
        <v>5.9205566341863269</v>
      </c>
      <c r="J6926">
        <f t="shared" si="432"/>
        <v>1</v>
      </c>
      <c r="K6926">
        <v>18.600000000000001</v>
      </c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>
        <v>37.479999999999997</v>
      </c>
      <c r="AA6926">
        <f t="shared" si="435"/>
        <v>5.9205638830185068</v>
      </c>
    </row>
    <row r="6927" spans="1:27" ht="14.5" customHeight="1">
      <c r="A6927">
        <v>594856.61699999997</v>
      </c>
      <c r="B6927">
        <v>9605172.3780000005</v>
      </c>
      <c r="C6927" t="s">
        <v>22</v>
      </c>
      <c r="D6927" t="s">
        <v>7154</v>
      </c>
      <c r="E6927" t="s">
        <v>397</v>
      </c>
      <c r="F6927" t="s">
        <v>7551</v>
      </c>
      <c r="G6927">
        <v>6</v>
      </c>
      <c r="H6927">
        <f t="shared" si="433"/>
        <v>97.988504558037931</v>
      </c>
      <c r="I6927">
        <f t="shared" si="434"/>
        <v>11.169715626803084</v>
      </c>
      <c r="J6927">
        <f t="shared" si="432"/>
        <v>2</v>
      </c>
      <c r="K6927">
        <v>14.4</v>
      </c>
      <c r="L6927">
        <v>32</v>
      </c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>
        <v>37.606000000000002</v>
      </c>
      <c r="AA6927">
        <f t="shared" si="435"/>
        <v>10.185916357881302</v>
      </c>
    </row>
    <row r="6928" spans="1:27" ht="14.5" customHeight="1">
      <c r="A6928">
        <v>594856.61199999996</v>
      </c>
      <c r="B6928">
        <v>9605175.9419999998</v>
      </c>
      <c r="C6928" t="s">
        <v>30</v>
      </c>
      <c r="D6928" t="s">
        <v>7154</v>
      </c>
      <c r="E6928" t="s">
        <v>397</v>
      </c>
      <c r="F6928" t="s">
        <v>7550</v>
      </c>
      <c r="G6928">
        <v>10</v>
      </c>
      <c r="H6928">
        <f t="shared" si="433"/>
        <v>459.63942496688782</v>
      </c>
      <c r="I6928">
        <f t="shared" si="434"/>
        <v>24.191521731083913</v>
      </c>
      <c r="J6928">
        <f t="shared" si="432"/>
        <v>1</v>
      </c>
      <c r="K6928">
        <v>76</v>
      </c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>
        <v>37.569200000000002</v>
      </c>
      <c r="AA6928">
        <f t="shared" si="435"/>
        <v>24.191551349968091</v>
      </c>
    </row>
    <row r="6929" spans="1:27" ht="14.5" customHeight="1">
      <c r="A6929">
        <v>594856.20600000001</v>
      </c>
      <c r="B6929">
        <v>9605184.7420000006</v>
      </c>
      <c r="C6929" t="s">
        <v>71</v>
      </c>
      <c r="D6929" t="s">
        <v>7154</v>
      </c>
      <c r="E6929" t="s">
        <v>397</v>
      </c>
      <c r="F6929" t="s">
        <v>7574</v>
      </c>
      <c r="G6929">
        <v>4</v>
      </c>
      <c r="H6929">
        <f t="shared" si="433"/>
        <v>37.283632857598043</v>
      </c>
      <c r="I6929">
        <f t="shared" si="434"/>
        <v>6.8899118077158965</v>
      </c>
      <c r="J6929">
        <f t="shared" si="432"/>
        <v>2</v>
      </c>
      <c r="K6929">
        <v>17.600000000000001</v>
      </c>
      <c r="L6929">
        <v>12.6</v>
      </c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>
        <v>37.400399999999998</v>
      </c>
      <c r="AA6929">
        <f t="shared" si="435"/>
        <v>5.6022539968347163</v>
      </c>
    </row>
    <row r="6930" spans="1:27" ht="14.5" customHeight="1">
      <c r="A6930">
        <v>594854.38600000006</v>
      </c>
      <c r="B6930">
        <v>9605187.7320000008</v>
      </c>
      <c r="C6930" t="s">
        <v>32</v>
      </c>
      <c r="D6930" t="s">
        <v>7154</v>
      </c>
      <c r="E6930" t="s">
        <v>397</v>
      </c>
      <c r="F6930" t="s">
        <v>7573</v>
      </c>
      <c r="G6930">
        <v>4</v>
      </c>
      <c r="H6930">
        <f t="shared" si="433"/>
        <v>23.269245888948699</v>
      </c>
      <c r="I6930">
        <f t="shared" si="434"/>
        <v>5.4430923894938807</v>
      </c>
      <c r="J6930">
        <f t="shared" si="432"/>
        <v>1</v>
      </c>
      <c r="K6930">
        <v>17.100000000000001</v>
      </c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>
        <v>37.284399999999998</v>
      </c>
      <c r="AA6930">
        <f t="shared" si="435"/>
        <v>5.443099053742821</v>
      </c>
    </row>
    <row r="6931" spans="1:27" ht="14.5" customHeight="1">
      <c r="A6931">
        <v>594853.99199999997</v>
      </c>
      <c r="B6931">
        <v>9605175.6539999992</v>
      </c>
      <c r="C6931" t="s">
        <v>22</v>
      </c>
      <c r="D6931" t="s">
        <v>7154</v>
      </c>
      <c r="E6931" t="s">
        <v>397</v>
      </c>
      <c r="F6931" t="s">
        <v>7548</v>
      </c>
      <c r="G6931">
        <v>5.5</v>
      </c>
      <c r="H6931">
        <f t="shared" si="433"/>
        <v>22.997886740898647</v>
      </c>
      <c r="I6931">
        <f t="shared" si="434"/>
        <v>5.4112614398477179</v>
      </c>
      <c r="J6931">
        <f t="shared" si="432"/>
        <v>1</v>
      </c>
      <c r="K6931">
        <v>17</v>
      </c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>
        <v>37.610900000000001</v>
      </c>
      <c r="AA6931">
        <f t="shared" si="435"/>
        <v>5.4112680651244416</v>
      </c>
    </row>
    <row r="6932" spans="1:27" ht="14.5" customHeight="1">
      <c r="A6932">
        <v>594853.28899999999</v>
      </c>
      <c r="B6932">
        <v>9605188.0160000008</v>
      </c>
      <c r="C6932" t="s">
        <v>123</v>
      </c>
      <c r="D6932" t="s">
        <v>7154</v>
      </c>
      <c r="E6932" t="s">
        <v>397</v>
      </c>
      <c r="F6932" t="s">
        <v>7572</v>
      </c>
      <c r="G6932">
        <v>5</v>
      </c>
      <c r="H6932">
        <f t="shared" si="433"/>
        <v>63.601491345314308</v>
      </c>
      <c r="I6932">
        <f t="shared" si="434"/>
        <v>8.9988746251471223</v>
      </c>
      <c r="J6932">
        <f t="shared" si="432"/>
        <v>2</v>
      </c>
      <c r="K6932">
        <v>25</v>
      </c>
      <c r="L6932">
        <v>13.2</v>
      </c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>
        <v>37.305799999999998</v>
      </c>
      <c r="AA6932">
        <f t="shared" si="435"/>
        <v>7.9577471545947667</v>
      </c>
    </row>
    <row r="6933" spans="1:27" ht="14.5" customHeight="1">
      <c r="A6933">
        <v>594852.95900000003</v>
      </c>
      <c r="B6933">
        <v>9605176.0859999992</v>
      </c>
      <c r="C6933" t="s">
        <v>36</v>
      </c>
      <c r="D6933" t="s">
        <v>7154</v>
      </c>
      <c r="E6933" t="s">
        <v>397</v>
      </c>
      <c r="F6933" t="s">
        <v>7549</v>
      </c>
      <c r="G6933">
        <v>5.5</v>
      </c>
      <c r="H6933">
        <f t="shared" si="433"/>
        <v>117.95369419272325</v>
      </c>
      <c r="I6933">
        <f t="shared" si="434"/>
        <v>12.254915613772772</v>
      </c>
      <c r="J6933">
        <f t="shared" si="432"/>
        <v>1</v>
      </c>
      <c r="K6933">
        <v>38.5</v>
      </c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>
        <v>37.574800000000003</v>
      </c>
      <c r="AA6933">
        <f t="shared" si="435"/>
        <v>12.254930618075941</v>
      </c>
    </row>
    <row r="6934" spans="1:27" ht="14.5" customHeight="1">
      <c r="A6934">
        <v>594851.98899999994</v>
      </c>
      <c r="B6934">
        <v>9605175.2909999993</v>
      </c>
      <c r="C6934" t="s">
        <v>22</v>
      </c>
      <c r="D6934" t="s">
        <v>7154</v>
      </c>
      <c r="E6934" t="s">
        <v>397</v>
      </c>
      <c r="F6934" t="s">
        <v>7547</v>
      </c>
      <c r="G6934">
        <v>6.5</v>
      </c>
      <c r="H6934">
        <f t="shared" si="433"/>
        <v>38.515491981297387</v>
      </c>
      <c r="I6934">
        <f t="shared" si="434"/>
        <v>7.0028089221558698</v>
      </c>
      <c r="J6934">
        <f t="shared" si="432"/>
        <v>1</v>
      </c>
      <c r="K6934">
        <v>22</v>
      </c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>
        <v>37.621000000000002</v>
      </c>
      <c r="AA6934">
        <f t="shared" si="435"/>
        <v>7.0028174960433951</v>
      </c>
    </row>
    <row r="6935" spans="1:27" ht="14.5" customHeight="1">
      <c r="A6935">
        <v>594851.77500000002</v>
      </c>
      <c r="B6935">
        <v>9605177.1659999993</v>
      </c>
      <c r="C6935" t="s">
        <v>22</v>
      </c>
      <c r="D6935" t="s">
        <v>7154</v>
      </c>
      <c r="E6935" t="s">
        <v>397</v>
      </c>
      <c r="F6935" t="s">
        <v>7564</v>
      </c>
      <c r="G6935">
        <v>5</v>
      </c>
      <c r="H6935">
        <f t="shared" si="433"/>
        <v>54.625153544714415</v>
      </c>
      <c r="I6935">
        <f t="shared" si="434"/>
        <v>8.3397088072947181</v>
      </c>
      <c r="J6935">
        <f t="shared" si="432"/>
        <v>1</v>
      </c>
      <c r="K6935">
        <v>26.2</v>
      </c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>
        <v>37.618099999999998</v>
      </c>
      <c r="AA6935">
        <f t="shared" si="435"/>
        <v>8.339719018015316</v>
      </c>
    </row>
    <row r="6936" spans="1:27" ht="14.5" customHeight="1">
      <c r="A6936">
        <v>594851.58200000005</v>
      </c>
      <c r="B6936">
        <v>9605183.8910000008</v>
      </c>
      <c r="C6936" t="s">
        <v>8036</v>
      </c>
      <c r="D6936" t="s">
        <v>7154</v>
      </c>
      <c r="E6936" t="s">
        <v>397</v>
      </c>
      <c r="F6936" t="s">
        <v>7571</v>
      </c>
      <c r="G6936">
        <v>2.5</v>
      </c>
      <c r="H6936">
        <f t="shared" si="433"/>
        <v>102.43290585381365</v>
      </c>
      <c r="I6936">
        <f t="shared" si="434"/>
        <v>11.420215472285413</v>
      </c>
      <c r="J6936">
        <f t="shared" si="432"/>
        <v>4</v>
      </c>
      <c r="K6936">
        <v>21.2</v>
      </c>
      <c r="L6936">
        <v>16.399999999999999</v>
      </c>
      <c r="M6936">
        <v>15</v>
      </c>
      <c r="N6936">
        <v>10.9</v>
      </c>
      <c r="O6936"/>
      <c r="P6936"/>
      <c r="Q6936"/>
      <c r="R6936"/>
      <c r="S6936"/>
      <c r="T6936"/>
      <c r="U6936"/>
      <c r="V6936"/>
      <c r="W6936"/>
      <c r="X6936"/>
      <c r="Y6936"/>
      <c r="Z6936">
        <v>37.458100000000002</v>
      </c>
      <c r="AA6936">
        <f t="shared" si="435"/>
        <v>6.7481695870963625</v>
      </c>
    </row>
    <row r="6937" spans="1:27" ht="14.5" customHeight="1">
      <c r="A6937">
        <v>594851.36899999995</v>
      </c>
      <c r="B6937">
        <v>9605168.2479999997</v>
      </c>
      <c r="C6937" t="s">
        <v>191</v>
      </c>
      <c r="D6937" t="s">
        <v>7154</v>
      </c>
      <c r="E6937" t="s">
        <v>397</v>
      </c>
      <c r="F6937" t="s">
        <v>7544</v>
      </c>
      <c r="G6937">
        <v>4</v>
      </c>
      <c r="H6937">
        <f t="shared" si="433"/>
        <v>23.816738832815073</v>
      </c>
      <c r="I6937">
        <f t="shared" si="434"/>
        <v>5.5067542887862073</v>
      </c>
      <c r="J6937">
        <f t="shared" si="432"/>
        <v>1</v>
      </c>
      <c r="K6937">
        <v>17.3</v>
      </c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>
        <v>37.731299999999997</v>
      </c>
      <c r="AA6937">
        <f t="shared" si="435"/>
        <v>5.5067610309795789</v>
      </c>
    </row>
    <row r="6938" spans="1:27" ht="14.5" customHeight="1">
      <c r="A6938">
        <v>594851.16599999997</v>
      </c>
      <c r="B6938">
        <v>9605175.2329999991</v>
      </c>
      <c r="C6938" t="s">
        <v>30</v>
      </c>
      <c r="D6938" t="s">
        <v>7154</v>
      </c>
      <c r="E6938" t="s">
        <v>397</v>
      </c>
      <c r="F6938" t="s">
        <v>7546</v>
      </c>
      <c r="G6938">
        <v>11</v>
      </c>
      <c r="H6938">
        <f t="shared" si="433"/>
        <v>623.27058279032326</v>
      </c>
      <c r="I6938">
        <f t="shared" si="434"/>
        <v>28.170390436854294</v>
      </c>
      <c r="J6938">
        <f t="shared" si="432"/>
        <v>1</v>
      </c>
      <c r="K6938">
        <v>88.5</v>
      </c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>
        <v>37.714300000000001</v>
      </c>
      <c r="AA6938">
        <f t="shared" si="435"/>
        <v>28.170424927265476</v>
      </c>
    </row>
    <row r="6939" spans="1:27" ht="14.5" customHeight="1">
      <c r="A6939">
        <v>594850.20200000005</v>
      </c>
      <c r="B6939">
        <v>9605168.0920000002</v>
      </c>
      <c r="C6939" t="s">
        <v>191</v>
      </c>
      <c r="D6939" t="s">
        <v>7154</v>
      </c>
      <c r="E6939" t="s">
        <v>397</v>
      </c>
      <c r="F6939" t="s">
        <v>7543</v>
      </c>
      <c r="G6939">
        <v>9</v>
      </c>
      <c r="H6939">
        <f t="shared" si="433"/>
        <v>23.816738832815073</v>
      </c>
      <c r="I6939">
        <f t="shared" si="434"/>
        <v>5.5067542887862073</v>
      </c>
      <c r="J6939">
        <f t="shared" si="432"/>
        <v>1</v>
      </c>
      <c r="K6939">
        <v>17.3</v>
      </c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>
        <v>37.725900000000003</v>
      </c>
      <c r="AA6939">
        <f t="shared" si="435"/>
        <v>5.5067610309795789</v>
      </c>
    </row>
    <row r="6940" spans="1:27" ht="14.5" customHeight="1">
      <c r="A6940">
        <v>594850.08600000001</v>
      </c>
      <c r="B6940">
        <v>9605182.7829999998</v>
      </c>
      <c r="C6940" t="s">
        <v>22</v>
      </c>
      <c r="D6940" t="s">
        <v>7154</v>
      </c>
      <c r="E6940" t="s">
        <v>397</v>
      </c>
      <c r="F6940" t="s">
        <v>7570</v>
      </c>
      <c r="G6940">
        <v>6</v>
      </c>
      <c r="H6940">
        <f t="shared" si="433"/>
        <v>126.68811650649846</v>
      </c>
      <c r="I6940">
        <f t="shared" si="434"/>
        <v>12.700548908819055</v>
      </c>
      <c r="J6940">
        <f t="shared" si="432"/>
        <v>1</v>
      </c>
      <c r="K6940">
        <v>39.9</v>
      </c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>
        <v>37.513300000000001</v>
      </c>
      <c r="AA6940">
        <f t="shared" si="435"/>
        <v>12.700564458733249</v>
      </c>
    </row>
    <row r="6941" spans="1:27" ht="14.5" customHeight="1">
      <c r="A6941">
        <v>594849.98800000001</v>
      </c>
      <c r="B6941">
        <v>9605177.2760000005</v>
      </c>
      <c r="C6941" t="s">
        <v>44</v>
      </c>
      <c r="D6941" t="s">
        <v>7154</v>
      </c>
      <c r="E6941" t="s">
        <v>397</v>
      </c>
      <c r="F6941" t="s">
        <v>7565</v>
      </c>
      <c r="G6941">
        <v>7</v>
      </c>
      <c r="H6941">
        <f t="shared" si="433"/>
        <v>216.39101564079118</v>
      </c>
      <c r="I6941">
        <f t="shared" si="434"/>
        <v>16.598703381914298</v>
      </c>
      <c r="J6941">
        <f t="shared" si="432"/>
        <v>2</v>
      </c>
      <c r="K6941">
        <v>29.5</v>
      </c>
      <c r="L6941">
        <v>43</v>
      </c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>
        <v>37.592700000000001</v>
      </c>
      <c r="AA6941">
        <f t="shared" si="435"/>
        <v>13.687325105903</v>
      </c>
    </row>
    <row r="6942" spans="1:27" ht="14.5" customHeight="1">
      <c r="A6942">
        <v>594849.46400000004</v>
      </c>
      <c r="B6942">
        <v>9605176.1510000005</v>
      </c>
      <c r="C6942" t="s">
        <v>22</v>
      </c>
      <c r="D6942" t="s">
        <v>7154</v>
      </c>
      <c r="E6942" t="s">
        <v>397</v>
      </c>
      <c r="F6942" t="s">
        <v>7566</v>
      </c>
      <c r="G6942">
        <v>5</v>
      </c>
      <c r="H6942">
        <f t="shared" si="433"/>
        <v>40.063273632198701</v>
      </c>
      <c r="I6942">
        <f t="shared" si="434"/>
        <v>7.1421302841962557</v>
      </c>
      <c r="J6942">
        <f t="shared" si="432"/>
        <v>2</v>
      </c>
      <c r="K6942">
        <v>18.7</v>
      </c>
      <c r="L6942">
        <v>12.4</v>
      </c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>
        <v>37.646599999999999</v>
      </c>
      <c r="AA6942">
        <f t="shared" si="435"/>
        <v>5.9523948716368853</v>
      </c>
    </row>
    <row r="6943" spans="1:27" ht="14.5" customHeight="1">
      <c r="A6943">
        <v>594848.63600000006</v>
      </c>
      <c r="B6943">
        <v>9605172.5010000002</v>
      </c>
      <c r="C6943" t="s">
        <v>22</v>
      </c>
      <c r="D6943" t="s">
        <v>7154</v>
      </c>
      <c r="E6943" t="s">
        <v>397</v>
      </c>
      <c r="F6943" t="s">
        <v>7545</v>
      </c>
      <c r="G6943">
        <v>4.5</v>
      </c>
      <c r="H6943">
        <f t="shared" si="433"/>
        <v>35.988111763681673</v>
      </c>
      <c r="I6943">
        <f t="shared" si="434"/>
        <v>6.7691491258170604</v>
      </c>
      <c r="J6943">
        <f t="shared" si="432"/>
        <v>2</v>
      </c>
      <c r="K6943">
        <v>18.2</v>
      </c>
      <c r="L6943">
        <v>11</v>
      </c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>
        <v>37.697499999999998</v>
      </c>
      <c r="AA6943">
        <f t="shared" si="435"/>
        <v>5.79323992854499</v>
      </c>
    </row>
    <row r="6944" spans="1:27" ht="14.5" customHeight="1">
      <c r="A6944">
        <v>594845.64500000002</v>
      </c>
      <c r="B6944">
        <v>9605179.8509999998</v>
      </c>
      <c r="C6944" t="s">
        <v>32</v>
      </c>
      <c r="D6944" t="s">
        <v>7154</v>
      </c>
      <c r="E6944" t="s">
        <v>397</v>
      </c>
      <c r="F6944" t="s">
        <v>7567</v>
      </c>
      <c r="G6944">
        <v>7</v>
      </c>
      <c r="H6944">
        <f t="shared" si="433"/>
        <v>187.95878396724211</v>
      </c>
      <c r="I6944">
        <f t="shared" si="434"/>
        <v>15.469841528035239</v>
      </c>
      <c r="J6944">
        <f t="shared" si="432"/>
        <v>1</v>
      </c>
      <c r="K6944">
        <v>48.6</v>
      </c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>
        <v>37.520499999999998</v>
      </c>
      <c r="AA6944">
        <f t="shared" si="435"/>
        <v>15.469860468532227</v>
      </c>
    </row>
    <row r="6945" spans="1:27" ht="14.5" customHeight="1">
      <c r="A6945">
        <v>594843.59499999997</v>
      </c>
      <c r="B6945">
        <v>9605184.4069999997</v>
      </c>
      <c r="C6945" t="s">
        <v>32</v>
      </c>
      <c r="D6945" t="s">
        <v>7154</v>
      </c>
      <c r="E6945" t="s">
        <v>397</v>
      </c>
      <c r="F6945" t="s">
        <v>7569</v>
      </c>
      <c r="G6945">
        <v>7.5</v>
      </c>
      <c r="H6945">
        <f t="shared" si="433"/>
        <v>126.05388412821138</v>
      </c>
      <c r="I6945">
        <f t="shared" si="434"/>
        <v>12.668717959172891</v>
      </c>
      <c r="J6945">
        <f t="shared" si="432"/>
        <v>1</v>
      </c>
      <c r="K6945">
        <v>39.799999999999997</v>
      </c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>
        <v>37.451700000000002</v>
      </c>
      <c r="AA6945">
        <f t="shared" si="435"/>
        <v>12.668733470114868</v>
      </c>
    </row>
    <row r="6946" spans="1:27" ht="14.5" customHeight="1">
      <c r="A6946">
        <v>594841.51500000001</v>
      </c>
      <c r="B6946">
        <v>9605181.5299999993</v>
      </c>
      <c r="C6946" t="s">
        <v>36</v>
      </c>
      <c r="D6946" t="s">
        <v>7154</v>
      </c>
      <c r="E6946" t="s">
        <v>397</v>
      </c>
      <c r="F6946" t="s">
        <v>7568</v>
      </c>
      <c r="G6946">
        <v>6</v>
      </c>
      <c r="H6946">
        <f t="shared" si="433"/>
        <v>187.18608680373302</v>
      </c>
      <c r="I6946">
        <f t="shared" si="434"/>
        <v>15.438010578389077</v>
      </c>
      <c r="J6946">
        <f t="shared" si="432"/>
        <v>1</v>
      </c>
      <c r="K6946">
        <v>48.5</v>
      </c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>
        <v>37.4801</v>
      </c>
      <c r="AA6946">
        <f t="shared" si="435"/>
        <v>15.438029479913848</v>
      </c>
    </row>
    <row r="6947" spans="1:27" ht="14.5" customHeight="1">
      <c r="A6947">
        <v>594765.31740000006</v>
      </c>
      <c r="B6947">
        <v>9605132.3249999993</v>
      </c>
      <c r="C6947" t="s">
        <v>71</v>
      </c>
      <c r="D6947" t="s">
        <v>7682</v>
      </c>
      <c r="E6947" t="s">
        <v>397</v>
      </c>
      <c r="F6947" t="s">
        <v>7911</v>
      </c>
      <c r="G6947">
        <v>6.5</v>
      </c>
      <c r="H6947">
        <f t="shared" si="433"/>
        <v>56.624139409528858</v>
      </c>
      <c r="I6947">
        <f t="shared" si="434"/>
        <v>8.4909319212425096</v>
      </c>
      <c r="J6947">
        <f t="shared" si="432"/>
        <v>3</v>
      </c>
      <c r="K6947">
        <v>17</v>
      </c>
      <c r="L6947">
        <v>11.6</v>
      </c>
      <c r="M6947">
        <v>12</v>
      </c>
      <c r="N6947"/>
      <c r="O6947"/>
      <c r="P6947"/>
      <c r="Q6947"/>
      <c r="R6947"/>
      <c r="S6947"/>
      <c r="T6947"/>
      <c r="U6947"/>
      <c r="V6947"/>
      <c r="W6947"/>
      <c r="X6947"/>
      <c r="Y6947"/>
      <c r="Z6947">
        <v>38.023800000000001</v>
      </c>
      <c r="AA6947">
        <f t="shared" si="435"/>
        <v>5.4112680651244416</v>
      </c>
    </row>
    <row r="6948" spans="1:27" ht="14.5" customHeight="1">
      <c r="A6948">
        <v>594764.34010000003</v>
      </c>
      <c r="B6948">
        <v>9605148.1769999992</v>
      </c>
      <c r="C6948" t="s">
        <v>30</v>
      </c>
      <c r="D6948" t="s">
        <v>7682</v>
      </c>
      <c r="E6948" t="s">
        <v>397</v>
      </c>
      <c r="F6948" t="s">
        <v>7890</v>
      </c>
      <c r="G6948">
        <v>8</v>
      </c>
      <c r="H6948">
        <f t="shared" si="433"/>
        <v>361.50131477884003</v>
      </c>
      <c r="I6948">
        <f t="shared" si="434"/>
        <v>21.454060061513896</v>
      </c>
      <c r="J6948">
        <f t="shared" si="432"/>
        <v>1</v>
      </c>
      <c r="K6948">
        <v>67.400000000000006</v>
      </c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>
        <v>38.158799999999999</v>
      </c>
      <c r="AA6948">
        <f t="shared" si="435"/>
        <v>21.454086328787493</v>
      </c>
    </row>
    <row r="6949" spans="1:27" ht="14.5" customHeight="1">
      <c r="A6949">
        <v>594762.93359999999</v>
      </c>
      <c r="B6949">
        <v>9605132.0160000008</v>
      </c>
      <c r="C6949" t="s">
        <v>66</v>
      </c>
      <c r="D6949" t="s">
        <v>7682</v>
      </c>
      <c r="E6949" t="s">
        <v>397</v>
      </c>
      <c r="F6949" t="s">
        <v>7909</v>
      </c>
      <c r="G6949">
        <v>11</v>
      </c>
      <c r="H6949">
        <f t="shared" si="433"/>
        <v>172.14594633996194</v>
      </c>
      <c r="I6949">
        <f t="shared" si="434"/>
        <v>14.804813872583335</v>
      </c>
      <c r="J6949">
        <f t="shared" si="432"/>
        <v>2</v>
      </c>
      <c r="K6949">
        <v>41.5</v>
      </c>
      <c r="L6949">
        <v>21</v>
      </c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>
        <v>37.966900000000003</v>
      </c>
      <c r="AA6949">
        <f t="shared" si="435"/>
        <v>13.209860276627314</v>
      </c>
    </row>
    <row r="6950" spans="1:27" ht="14.5" customHeight="1">
      <c r="A6950">
        <v>594762.52159999998</v>
      </c>
      <c r="B6950">
        <v>9605134.0260000005</v>
      </c>
      <c r="C6950" t="s">
        <v>66</v>
      </c>
      <c r="D6950" t="s">
        <v>7682</v>
      </c>
      <c r="E6950" t="s">
        <v>397</v>
      </c>
      <c r="F6950" t="s">
        <v>7910</v>
      </c>
      <c r="G6950">
        <v>15</v>
      </c>
      <c r="H6950">
        <f t="shared" si="433"/>
        <v>1360.6703669125823</v>
      </c>
      <c r="I6950">
        <f t="shared" si="434"/>
        <v>41.622773421149816</v>
      </c>
      <c r="J6950">
        <f t="shared" si="432"/>
        <v>5</v>
      </c>
      <c r="K6950">
        <v>64.400000000000006</v>
      </c>
      <c r="L6950">
        <v>34.5</v>
      </c>
      <c r="M6950">
        <v>27.7</v>
      </c>
      <c r="N6950">
        <v>70.5</v>
      </c>
      <c r="O6950">
        <v>72.5</v>
      </c>
      <c r="P6950"/>
      <c r="Q6950"/>
      <c r="R6950"/>
      <c r="S6950"/>
      <c r="T6950"/>
      <c r="U6950"/>
      <c r="V6950"/>
      <c r="W6950"/>
      <c r="X6950"/>
      <c r="Y6950"/>
      <c r="Z6950">
        <v>38.048699999999997</v>
      </c>
      <c r="AA6950">
        <f t="shared" si="435"/>
        <v>23.077466748324824</v>
      </c>
    </row>
    <row r="6951" spans="1:27" ht="14.5" customHeight="1">
      <c r="A6951">
        <v>594759.23120000004</v>
      </c>
      <c r="B6951">
        <v>9605129.2139999997</v>
      </c>
      <c r="C6951" t="s">
        <v>71</v>
      </c>
      <c r="D6951" t="s">
        <v>7682</v>
      </c>
      <c r="E6951" t="s">
        <v>397</v>
      </c>
      <c r="F6951" t="s">
        <v>7908</v>
      </c>
      <c r="G6951">
        <v>6</v>
      </c>
      <c r="H6951">
        <f t="shared" si="433"/>
        <v>75.007329084321242</v>
      </c>
      <c r="I6951">
        <f t="shared" si="434"/>
        <v>9.7725162680718576</v>
      </c>
      <c r="J6951">
        <f t="shared" si="432"/>
        <v>3</v>
      </c>
      <c r="K6951">
        <v>19.600000000000001</v>
      </c>
      <c r="L6951">
        <v>12.9</v>
      </c>
      <c r="M6951">
        <v>14</v>
      </c>
      <c r="N6951"/>
      <c r="O6951"/>
      <c r="P6951"/>
      <c r="Q6951"/>
      <c r="R6951"/>
      <c r="S6951"/>
      <c r="T6951"/>
      <c r="U6951"/>
      <c r="V6951"/>
      <c r="W6951"/>
      <c r="X6951"/>
      <c r="Y6951"/>
      <c r="Z6951">
        <v>37.898400000000002</v>
      </c>
      <c r="AA6951">
        <f t="shared" si="435"/>
        <v>6.2388737692022982</v>
      </c>
    </row>
    <row r="6952" spans="1:27" ht="14.5" customHeight="1">
      <c r="A6952">
        <v>594758.51049999997</v>
      </c>
      <c r="B6952">
        <v>9605136.466</v>
      </c>
      <c r="C6952" t="s">
        <v>22</v>
      </c>
      <c r="D6952" t="s">
        <v>7682</v>
      </c>
      <c r="E6952" t="s">
        <v>397</v>
      </c>
      <c r="F6952" t="s">
        <v>7905</v>
      </c>
      <c r="G6952">
        <v>5.5</v>
      </c>
      <c r="H6952">
        <f t="shared" si="433"/>
        <v>28.727464060430489</v>
      </c>
      <c r="I6952">
        <f t="shared" si="434"/>
        <v>6.0478804327709783</v>
      </c>
      <c r="J6952">
        <f t="shared" si="432"/>
        <v>1</v>
      </c>
      <c r="K6952">
        <v>19</v>
      </c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>
        <v>38.011699999999998</v>
      </c>
      <c r="AA6952">
        <f t="shared" si="435"/>
        <v>6.0478878374920226</v>
      </c>
    </row>
    <row r="6953" spans="1:27" ht="14.5" customHeight="1">
      <c r="A6953">
        <v>594758.40099999995</v>
      </c>
      <c r="B6953">
        <v>9605146.1730000004</v>
      </c>
      <c r="C6953" t="s">
        <v>30</v>
      </c>
      <c r="D6953" t="s">
        <v>7682</v>
      </c>
      <c r="E6953" t="s">
        <v>397</v>
      </c>
      <c r="F6953" t="s">
        <v>7891</v>
      </c>
      <c r="G6953">
        <v>9</v>
      </c>
      <c r="H6953">
        <f t="shared" si="433"/>
        <v>343.49532227758345</v>
      </c>
      <c r="I6953">
        <f t="shared" si="434"/>
        <v>20.912933917529124</v>
      </c>
      <c r="J6953">
        <f t="shared" si="432"/>
        <v>1</v>
      </c>
      <c r="K6953">
        <v>65.7</v>
      </c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>
        <v>38.054699999999997</v>
      </c>
      <c r="AA6953">
        <f t="shared" si="435"/>
        <v>20.912959522275049</v>
      </c>
    </row>
    <row r="6954" spans="1:27" ht="14.5" customHeight="1">
      <c r="A6954">
        <v>594758.28</v>
      </c>
      <c r="B6954">
        <v>9605145.0030000005</v>
      </c>
      <c r="C6954" t="s">
        <v>66</v>
      </c>
      <c r="D6954" t="s">
        <v>7682</v>
      </c>
      <c r="E6954" t="s">
        <v>397</v>
      </c>
      <c r="F6954" t="s">
        <v>7892</v>
      </c>
      <c r="G6954">
        <v>5.5</v>
      </c>
      <c r="H6954">
        <f t="shared" si="433"/>
        <v>73.542307994702057</v>
      </c>
      <c r="I6954">
        <f t="shared" si="434"/>
        <v>9.6766086924335664</v>
      </c>
      <c r="J6954">
        <f t="shared" si="432"/>
        <v>1</v>
      </c>
      <c r="K6954">
        <v>30.4</v>
      </c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>
        <v>38.089700000000001</v>
      </c>
      <c r="AA6954">
        <f t="shared" si="435"/>
        <v>9.6766205399872369</v>
      </c>
    </row>
    <row r="6955" spans="1:27" ht="14.5" customHeight="1">
      <c r="A6955">
        <v>594757.83920000005</v>
      </c>
      <c r="B6955">
        <v>9605128.0960000008</v>
      </c>
      <c r="C6955" t="s">
        <v>71</v>
      </c>
      <c r="D6955" t="s">
        <v>7682</v>
      </c>
      <c r="E6955" t="s">
        <v>397</v>
      </c>
      <c r="F6955" t="s">
        <v>7907</v>
      </c>
      <c r="G6955">
        <v>6</v>
      </c>
      <c r="H6955">
        <f t="shared" si="433"/>
        <v>78.375047308801612</v>
      </c>
      <c r="I6955">
        <f t="shared" si="434"/>
        <v>9.9894932905369487</v>
      </c>
      <c r="J6955">
        <f t="shared" si="432"/>
        <v>2</v>
      </c>
      <c r="K6955">
        <v>11.5</v>
      </c>
      <c r="L6955">
        <v>29.2</v>
      </c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>
        <v>37.906399999999998</v>
      </c>
      <c r="AA6955">
        <f t="shared" si="435"/>
        <v>9.2946486765666876</v>
      </c>
    </row>
    <row r="6956" spans="1:27" ht="14.5" customHeight="1">
      <c r="A6956">
        <v>594757.5098</v>
      </c>
      <c r="B6956">
        <v>9605129.5270000007</v>
      </c>
      <c r="C6956" t="s">
        <v>22</v>
      </c>
      <c r="D6956" t="s">
        <v>7682</v>
      </c>
      <c r="E6956" t="s">
        <v>397</v>
      </c>
      <c r="F6956" t="s">
        <v>7906</v>
      </c>
      <c r="G6956">
        <v>6</v>
      </c>
      <c r="H6956">
        <f t="shared" si="433"/>
        <v>61.68924491492055</v>
      </c>
      <c r="I6956">
        <f t="shared" si="434"/>
        <v>8.8625618439674021</v>
      </c>
      <c r="J6956">
        <f t="shared" si="432"/>
        <v>2</v>
      </c>
      <c r="K6956">
        <v>22.5</v>
      </c>
      <c r="L6956">
        <v>16.399999999999999</v>
      </c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>
        <v>37.875300000000003</v>
      </c>
      <c r="AA6956">
        <f t="shared" si="435"/>
        <v>7.1619724391352904</v>
      </c>
    </row>
    <row r="6957" spans="1:27" ht="14.5" customHeight="1">
      <c r="A6957">
        <v>594757.50100000005</v>
      </c>
      <c r="B6957">
        <v>9605139.1129999999</v>
      </c>
      <c r="C6957" t="s">
        <v>42</v>
      </c>
      <c r="D6957" t="s">
        <v>7682</v>
      </c>
      <c r="E6957" t="s">
        <v>397</v>
      </c>
      <c r="F6957" t="s">
        <v>7902</v>
      </c>
      <c r="G6957">
        <v>10</v>
      </c>
      <c r="H6957">
        <f t="shared" si="433"/>
        <v>588.5549146563543</v>
      </c>
      <c r="I6957">
        <f t="shared" si="434"/>
        <v>27.374616695700219</v>
      </c>
      <c r="J6957">
        <f t="shared" si="432"/>
        <v>1</v>
      </c>
      <c r="K6957">
        <v>86</v>
      </c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>
        <v>38.029499999999999</v>
      </c>
      <c r="AA6957">
        <f t="shared" si="435"/>
        <v>27.374650211805999</v>
      </c>
    </row>
    <row r="6958" spans="1:27" ht="14.5" customHeight="1">
      <c r="A6958">
        <v>594756.23699999996</v>
      </c>
      <c r="B6958">
        <v>9605139.3770000003</v>
      </c>
      <c r="C6958" t="s">
        <v>391</v>
      </c>
      <c r="D6958" t="s">
        <v>7682</v>
      </c>
      <c r="E6958" t="s">
        <v>397</v>
      </c>
      <c r="F6958" t="s">
        <v>7901</v>
      </c>
      <c r="G6958">
        <v>6</v>
      </c>
      <c r="H6958">
        <f t="shared" si="433"/>
        <v>103.22868048152641</v>
      </c>
      <c r="I6958">
        <f t="shared" si="434"/>
        <v>11.464489992529264</v>
      </c>
      <c r="J6958">
        <f t="shared" si="432"/>
        <v>2</v>
      </c>
      <c r="K6958">
        <v>24.5</v>
      </c>
      <c r="L6958">
        <v>26.4</v>
      </c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>
        <v>38.076000000000001</v>
      </c>
      <c r="AA6958">
        <f t="shared" si="435"/>
        <v>8.403380995252073</v>
      </c>
    </row>
    <row r="6959" spans="1:27" ht="14.5" customHeight="1">
      <c r="A6959">
        <v>594755.44070000004</v>
      </c>
      <c r="B6959">
        <v>9605143.8469999991</v>
      </c>
      <c r="C6959" t="s">
        <v>22</v>
      </c>
      <c r="D6959" t="s">
        <v>7682</v>
      </c>
      <c r="E6959" t="s">
        <v>397</v>
      </c>
      <c r="F6959" t="s">
        <v>7893</v>
      </c>
      <c r="G6959">
        <v>7.5</v>
      </c>
      <c r="H6959">
        <f t="shared" si="433"/>
        <v>91.55227936909715</v>
      </c>
      <c r="I6959">
        <f t="shared" si="434"/>
        <v>10.796652718197585</v>
      </c>
      <c r="J6959">
        <f t="shared" si="432"/>
        <v>2</v>
      </c>
      <c r="K6959">
        <v>16.2</v>
      </c>
      <c r="L6959">
        <v>29.8</v>
      </c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>
        <v>38.083199999999998</v>
      </c>
      <c r="AA6959">
        <f t="shared" si="435"/>
        <v>9.4856346082769623</v>
      </c>
    </row>
    <row r="6960" spans="1:27" ht="14.5" customHeight="1">
      <c r="A6960">
        <v>594755.21369999996</v>
      </c>
      <c r="B6960">
        <v>9605135.8350000009</v>
      </c>
      <c r="C6960" t="s">
        <v>36</v>
      </c>
      <c r="D6960" t="s">
        <v>7682</v>
      </c>
      <c r="E6960" t="s">
        <v>397</v>
      </c>
      <c r="F6960" t="s">
        <v>7904</v>
      </c>
      <c r="G6960">
        <v>8</v>
      </c>
      <c r="H6960">
        <f t="shared" si="433"/>
        <v>165.47019298807965</v>
      </c>
      <c r="I6960">
        <f t="shared" si="434"/>
        <v>14.51491303865035</v>
      </c>
      <c r="J6960">
        <f t="shared" si="432"/>
        <v>1</v>
      </c>
      <c r="K6960">
        <v>45.6</v>
      </c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>
        <v>37.889699999999998</v>
      </c>
      <c r="AA6960">
        <f t="shared" si="435"/>
        <v>14.514930809980855</v>
      </c>
    </row>
    <row r="6961" spans="1:27" ht="14.5" customHeight="1">
      <c r="A6961">
        <v>594753.91509999998</v>
      </c>
      <c r="B6961">
        <v>9605144.4680000003</v>
      </c>
      <c r="C6961" t="s">
        <v>22</v>
      </c>
      <c r="D6961" t="s">
        <v>7682</v>
      </c>
      <c r="E6961" t="s">
        <v>397</v>
      </c>
      <c r="F6961" t="s">
        <v>7894</v>
      </c>
      <c r="G6961">
        <v>6</v>
      </c>
      <c r="H6961">
        <f t="shared" si="433"/>
        <v>49.338822692818574</v>
      </c>
      <c r="I6961">
        <f t="shared" si="434"/>
        <v>7.9259064618945976</v>
      </c>
      <c r="J6961">
        <f t="shared" si="432"/>
        <v>1</v>
      </c>
      <c r="K6961">
        <v>24.9</v>
      </c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>
        <v>38.036700000000003</v>
      </c>
      <c r="AA6961">
        <f t="shared" si="435"/>
        <v>7.9259161659763873</v>
      </c>
    </row>
    <row r="6962" spans="1:27" ht="14.5" customHeight="1">
      <c r="A6962">
        <v>594753.79579999996</v>
      </c>
      <c r="B6962">
        <v>9605142.1190000009</v>
      </c>
      <c r="C6962" t="s">
        <v>32</v>
      </c>
      <c r="D6962" t="s">
        <v>7682</v>
      </c>
      <c r="E6962" t="s">
        <v>397</v>
      </c>
      <c r="F6962" t="s">
        <v>7895</v>
      </c>
      <c r="G6962">
        <v>7.5</v>
      </c>
      <c r="H6962">
        <f t="shared" si="433"/>
        <v>159.71515088046095</v>
      </c>
      <c r="I6962">
        <f t="shared" si="434"/>
        <v>14.260265441481044</v>
      </c>
      <c r="J6962">
        <f t="shared" si="432"/>
        <v>1</v>
      </c>
      <c r="K6962">
        <v>44.8</v>
      </c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>
        <v>38.028300000000002</v>
      </c>
      <c r="AA6962">
        <f t="shared" si="435"/>
        <v>14.260282901033822</v>
      </c>
    </row>
    <row r="6963" spans="1:27" ht="14.5" customHeight="1">
      <c r="A6963">
        <v>594752.59479999996</v>
      </c>
      <c r="B6963">
        <v>9605141.602</v>
      </c>
      <c r="C6963" t="s">
        <v>22</v>
      </c>
      <c r="D6963" t="s">
        <v>7682</v>
      </c>
      <c r="E6963" t="s">
        <v>397</v>
      </c>
      <c r="F6963" t="s">
        <v>7896</v>
      </c>
      <c r="G6963">
        <v>8</v>
      </c>
      <c r="H6963">
        <f t="shared" si="433"/>
        <v>121.03732087511018</v>
      </c>
      <c r="I6963">
        <f t="shared" si="434"/>
        <v>12.414070362003589</v>
      </c>
      <c r="J6963">
        <f t="shared" si="432"/>
        <v>1</v>
      </c>
      <c r="K6963">
        <v>39</v>
      </c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>
        <v>38.0152</v>
      </c>
      <c r="AA6963">
        <f t="shared" si="435"/>
        <v>12.414085561167836</v>
      </c>
    </row>
    <row r="6964" spans="1:27" ht="14.5" customHeight="1">
      <c r="A6964">
        <v>594752.56819999998</v>
      </c>
      <c r="B6964">
        <v>9605135.7569999993</v>
      </c>
      <c r="C6964" t="s">
        <v>22</v>
      </c>
      <c r="D6964" t="s">
        <v>7682</v>
      </c>
      <c r="E6964" t="s">
        <v>397</v>
      </c>
      <c r="F6964" t="s">
        <v>7903</v>
      </c>
      <c r="G6964">
        <v>5.5</v>
      </c>
      <c r="H6964">
        <f t="shared" si="433"/>
        <v>51.589273339990257</v>
      </c>
      <c r="I6964">
        <f t="shared" si="434"/>
        <v>8.1046498567000089</v>
      </c>
      <c r="J6964">
        <f t="shared" si="432"/>
        <v>2</v>
      </c>
      <c r="K6964">
        <v>20.2</v>
      </c>
      <c r="L6964">
        <v>15.5</v>
      </c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>
        <v>37.874200000000002</v>
      </c>
      <c r="AA6964">
        <f t="shared" si="435"/>
        <v>6.429859700912572</v>
      </c>
    </row>
    <row r="6965" spans="1:27" ht="14.5" customHeight="1">
      <c r="A6965">
        <v>594751.42420000001</v>
      </c>
      <c r="B6965">
        <v>9605140.8690000009</v>
      </c>
      <c r="C6965" t="s">
        <v>22</v>
      </c>
      <c r="D6965" t="s">
        <v>7682</v>
      </c>
      <c r="E6965" t="s">
        <v>397</v>
      </c>
      <c r="F6965" t="s">
        <v>7899</v>
      </c>
      <c r="G6965">
        <v>8.5</v>
      </c>
      <c r="H6965">
        <f t="shared" si="433"/>
        <v>90.912476568416082</v>
      </c>
      <c r="I6965">
        <f t="shared" si="434"/>
        <v>10.758860980403108</v>
      </c>
      <c r="J6965">
        <f t="shared" si="432"/>
        <v>1</v>
      </c>
      <c r="K6965">
        <v>33.799999999999997</v>
      </c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>
        <v>38.010300000000001</v>
      </c>
      <c r="AA6965">
        <f t="shared" si="435"/>
        <v>10.758874153012124</v>
      </c>
    </row>
    <row r="6966" spans="1:27" ht="14.5" customHeight="1">
      <c r="A6966">
        <v>594751.24250000005</v>
      </c>
      <c r="B6966">
        <v>9605139.4179999996</v>
      </c>
      <c r="C6966" t="s">
        <v>22</v>
      </c>
      <c r="D6966" t="s">
        <v>7682</v>
      </c>
      <c r="E6966" t="s">
        <v>397</v>
      </c>
      <c r="F6966" t="s">
        <v>7900</v>
      </c>
      <c r="G6966">
        <v>8.5</v>
      </c>
      <c r="H6966">
        <f t="shared" si="433"/>
        <v>81.487321877786215</v>
      </c>
      <c r="I6966">
        <f t="shared" si="434"/>
        <v>10.185903886772175</v>
      </c>
      <c r="J6966">
        <f t="shared" ref="J6966:J7029" si="436">COUNT(K6966:Y6966)</f>
        <v>1</v>
      </c>
      <c r="K6966">
        <v>32</v>
      </c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>
        <v>37.976599999999998</v>
      </c>
      <c r="AA6966">
        <f t="shared" si="435"/>
        <v>10.185916357881302</v>
      </c>
    </row>
    <row r="6967" spans="1:27" ht="14.5" customHeight="1">
      <c r="A6967">
        <v>594750.68149999995</v>
      </c>
      <c r="B6967">
        <v>9605142.0069999993</v>
      </c>
      <c r="C6967" t="s">
        <v>22</v>
      </c>
      <c r="D6967" t="s">
        <v>7682</v>
      </c>
      <c r="E6967" t="s">
        <v>397</v>
      </c>
      <c r="F6967" t="s">
        <v>7897</v>
      </c>
      <c r="G6967">
        <v>5.5</v>
      </c>
      <c r="H6967">
        <f t="shared" si="433"/>
        <v>46.989695991810528</v>
      </c>
      <c r="I6967">
        <f t="shared" si="434"/>
        <v>7.7349207640176196</v>
      </c>
      <c r="J6967">
        <f t="shared" si="436"/>
        <v>1</v>
      </c>
      <c r="K6967">
        <v>24.3</v>
      </c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>
        <v>38.017400000000002</v>
      </c>
      <c r="AA6967">
        <f t="shared" si="435"/>
        <v>7.7349302342661135</v>
      </c>
    </row>
    <row r="6968" spans="1:27" ht="14.5" customHeight="1">
      <c r="A6968">
        <v>594750.11270000006</v>
      </c>
      <c r="B6968">
        <v>9605141.6339999996</v>
      </c>
      <c r="C6968" t="s">
        <v>22</v>
      </c>
      <c r="D6968" t="s">
        <v>7682</v>
      </c>
      <c r="E6968" t="s">
        <v>397</v>
      </c>
      <c r="F6968" t="s">
        <v>7898</v>
      </c>
      <c r="G6968">
        <v>8</v>
      </c>
      <c r="H6968">
        <f t="shared" si="433"/>
        <v>87.713462565010829</v>
      </c>
      <c r="I6968">
        <f t="shared" si="434"/>
        <v>10.567875282526131</v>
      </c>
      <c r="J6968">
        <f t="shared" si="436"/>
        <v>1</v>
      </c>
      <c r="K6968">
        <v>33.200000000000003</v>
      </c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>
        <v>37.977699999999999</v>
      </c>
      <c r="AA6968">
        <f t="shared" si="435"/>
        <v>10.567888221301851</v>
      </c>
    </row>
    <row r="6969" spans="1:27" ht="14.5" customHeight="1">
      <c r="A6969">
        <v>594676.674</v>
      </c>
      <c r="B6969">
        <v>9605092.6309999991</v>
      </c>
      <c r="C6969" t="s">
        <v>52</v>
      </c>
      <c r="D6969" t="s">
        <v>8021</v>
      </c>
      <c r="E6969" t="s">
        <v>397</v>
      </c>
      <c r="F6969">
        <v>395</v>
      </c>
      <c r="G6969">
        <v>3</v>
      </c>
      <c r="H6969">
        <f t="shared" si="433"/>
        <v>31.943189331017734</v>
      </c>
      <c r="I6969">
        <f t="shared" si="434"/>
        <v>6.3774004683860639</v>
      </c>
      <c r="J6969">
        <f t="shared" si="436"/>
        <v>2</v>
      </c>
      <c r="K6969">
        <v>17.899999999999999</v>
      </c>
      <c r="L6969">
        <v>9</v>
      </c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>
        <v>35.837000000000003</v>
      </c>
      <c r="AA6969">
        <f t="shared" si="435"/>
        <v>5.6977469626898527</v>
      </c>
    </row>
    <row r="6970" spans="1:27" ht="14.5" customHeight="1">
      <c r="A6970">
        <v>594676.35900000005</v>
      </c>
      <c r="B6970">
        <v>9605097.5969999991</v>
      </c>
      <c r="C6970" t="s">
        <v>66</v>
      </c>
      <c r="D6970" t="s">
        <v>8021</v>
      </c>
      <c r="E6970" t="s">
        <v>397</v>
      </c>
      <c r="F6970">
        <v>392</v>
      </c>
      <c r="G6970">
        <v>12</v>
      </c>
      <c r="H6970">
        <f t="shared" si="433"/>
        <v>973.30398940919463</v>
      </c>
      <c r="I6970">
        <f t="shared" si="434"/>
        <v>35.202929288164725</v>
      </c>
      <c r="J6970">
        <f t="shared" si="436"/>
        <v>5</v>
      </c>
      <c r="K6970">
        <v>35</v>
      </c>
      <c r="L6970">
        <v>29.7</v>
      </c>
      <c r="M6970">
        <v>42</v>
      </c>
      <c r="N6970">
        <v>36.6</v>
      </c>
      <c r="O6970">
        <v>72.5</v>
      </c>
      <c r="P6970"/>
      <c r="Q6970"/>
      <c r="R6970"/>
      <c r="S6970"/>
      <c r="T6970"/>
      <c r="U6970"/>
      <c r="V6970"/>
      <c r="W6970"/>
      <c r="X6970"/>
      <c r="Y6970"/>
      <c r="Z6970">
        <v>35.927</v>
      </c>
      <c r="AA6970">
        <f t="shared" si="435"/>
        <v>23.077466748324824</v>
      </c>
    </row>
    <row r="6971" spans="1:27" ht="14.5" customHeight="1">
      <c r="A6971">
        <v>594675.10400000005</v>
      </c>
      <c r="B6971">
        <v>9605110.4020000007</v>
      </c>
      <c r="C6971" t="s">
        <v>129</v>
      </c>
      <c r="D6971" t="s">
        <v>8021</v>
      </c>
      <c r="E6971" t="s">
        <v>397</v>
      </c>
      <c r="F6971">
        <v>413</v>
      </c>
      <c r="G6971">
        <v>9</v>
      </c>
      <c r="H6971">
        <f t="shared" si="433"/>
        <v>28.727464060430489</v>
      </c>
      <c r="I6971">
        <f t="shared" si="434"/>
        <v>6.0478804327709783</v>
      </c>
      <c r="J6971">
        <f t="shared" si="436"/>
        <v>1</v>
      </c>
      <c r="K6971">
        <v>19</v>
      </c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>
        <v>35.887</v>
      </c>
      <c r="AA6971">
        <f t="shared" si="435"/>
        <v>6.0478878374920226</v>
      </c>
    </row>
    <row r="6972" spans="1:27" ht="14.5" customHeight="1">
      <c r="A6972">
        <v>594675.08400000003</v>
      </c>
      <c r="B6972">
        <v>9605091.7469999995</v>
      </c>
      <c r="C6972" t="s">
        <v>52</v>
      </c>
      <c r="D6972" t="s">
        <v>8021</v>
      </c>
      <c r="E6972" t="s">
        <v>397</v>
      </c>
      <c r="F6972">
        <v>396</v>
      </c>
      <c r="G6972">
        <v>4.5</v>
      </c>
      <c r="H6972">
        <f t="shared" si="433"/>
        <v>29.335435876003036</v>
      </c>
      <c r="I6972">
        <f t="shared" si="434"/>
        <v>6.1115423320633049</v>
      </c>
      <c r="J6972">
        <f t="shared" si="436"/>
        <v>1</v>
      </c>
      <c r="K6972">
        <v>19.2</v>
      </c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>
        <v>35.984000000000002</v>
      </c>
      <c r="AA6972">
        <f t="shared" si="435"/>
        <v>6.1115498147287806</v>
      </c>
    </row>
    <row r="6973" spans="1:27" ht="14.5" customHeight="1">
      <c r="A6973">
        <v>594675.08200000005</v>
      </c>
      <c r="B6973">
        <v>9605098.6170000006</v>
      </c>
      <c r="C6973" t="s">
        <v>66</v>
      </c>
      <c r="D6973" t="s">
        <v>8021</v>
      </c>
      <c r="E6973" t="s">
        <v>397</v>
      </c>
      <c r="F6973">
        <v>393</v>
      </c>
      <c r="G6973">
        <v>9</v>
      </c>
      <c r="H6973">
        <f t="shared" si="433"/>
        <v>407.53448966813971</v>
      </c>
      <c r="I6973">
        <f t="shared" si="434"/>
        <v>22.77910917273794</v>
      </c>
      <c r="J6973">
        <f t="shared" si="436"/>
        <v>4</v>
      </c>
      <c r="K6973">
        <v>53</v>
      </c>
      <c r="L6973">
        <v>24.7</v>
      </c>
      <c r="M6973">
        <v>14.5</v>
      </c>
      <c r="N6973">
        <v>35.799999999999997</v>
      </c>
      <c r="O6973"/>
      <c r="P6973"/>
      <c r="Q6973"/>
      <c r="R6973"/>
      <c r="S6973"/>
      <c r="T6973"/>
      <c r="U6973"/>
      <c r="V6973"/>
      <c r="W6973"/>
      <c r="X6973"/>
      <c r="Y6973"/>
      <c r="Z6973">
        <v>36.04</v>
      </c>
      <c r="AA6973">
        <f t="shared" si="435"/>
        <v>16.870423967740905</v>
      </c>
    </row>
    <row r="6974" spans="1:27" ht="14.5" customHeight="1">
      <c r="A6974">
        <v>594674.99199999997</v>
      </c>
      <c r="B6974">
        <v>9605092.1490000002</v>
      </c>
      <c r="C6974" t="s">
        <v>32</v>
      </c>
      <c r="D6974" t="s">
        <v>8021</v>
      </c>
      <c r="E6974" t="s">
        <v>397</v>
      </c>
      <c r="F6974">
        <v>397</v>
      </c>
      <c r="G6974">
        <v>7</v>
      </c>
      <c r="H6974">
        <f t="shared" si="433"/>
        <v>220.17174089705449</v>
      </c>
      <c r="I6974">
        <f t="shared" si="434"/>
        <v>16.743079513881764</v>
      </c>
      <c r="J6974">
        <f t="shared" si="436"/>
        <v>1</v>
      </c>
      <c r="K6974">
        <v>52.6</v>
      </c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>
        <v>35.978999999999999</v>
      </c>
      <c r="AA6974">
        <f t="shared" si="435"/>
        <v>16.743100013267391</v>
      </c>
    </row>
    <row r="6975" spans="1:27" ht="14.5" customHeight="1">
      <c r="A6975">
        <v>594673.86899999995</v>
      </c>
      <c r="B6975">
        <v>9605090.8389999997</v>
      </c>
      <c r="C6975" t="s">
        <v>30</v>
      </c>
      <c r="D6975" t="s">
        <v>8021</v>
      </c>
      <c r="E6975" t="s">
        <v>397</v>
      </c>
      <c r="F6975">
        <v>398</v>
      </c>
      <c r="G6975">
        <v>10</v>
      </c>
      <c r="H6975">
        <f t="shared" si="433"/>
        <v>296.10773897191649</v>
      </c>
      <c r="I6975">
        <f t="shared" si="434"/>
        <v>19.416879284159457</v>
      </c>
      <c r="J6975">
        <f t="shared" si="436"/>
        <v>1</v>
      </c>
      <c r="K6975">
        <v>61</v>
      </c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>
        <v>36.112000000000002</v>
      </c>
      <c r="AA6975">
        <f t="shared" si="435"/>
        <v>19.416903057211233</v>
      </c>
    </row>
    <row r="6976" spans="1:27" ht="14.5" customHeight="1">
      <c r="A6976">
        <v>594673.69499999995</v>
      </c>
      <c r="B6976">
        <v>9605096.6190000009</v>
      </c>
      <c r="C6976" t="s">
        <v>52</v>
      </c>
      <c r="D6976" t="s">
        <v>8021</v>
      </c>
      <c r="E6976" t="s">
        <v>397</v>
      </c>
      <c r="F6976">
        <v>394</v>
      </c>
      <c r="G6976">
        <v>5</v>
      </c>
      <c r="H6976">
        <f t="shared" si="433"/>
        <v>81.001103580253712</v>
      </c>
      <c r="I6976">
        <f t="shared" si="434"/>
        <v>10.15546981062055</v>
      </c>
      <c r="J6976">
        <f t="shared" si="436"/>
        <v>2</v>
      </c>
      <c r="K6976">
        <v>29</v>
      </c>
      <c r="L6976">
        <v>13.3</v>
      </c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>
        <v>36.058</v>
      </c>
      <c r="AA6976">
        <f t="shared" si="435"/>
        <v>9.2309866993299305</v>
      </c>
    </row>
    <row r="6977" spans="1:27" ht="14.5" customHeight="1">
      <c r="A6977">
        <v>594672.89399999997</v>
      </c>
      <c r="B6977">
        <v>9605105.0240000002</v>
      </c>
      <c r="C6977" t="s">
        <v>66</v>
      </c>
      <c r="D6977" t="s">
        <v>8021</v>
      </c>
      <c r="E6977" t="s">
        <v>397</v>
      </c>
      <c r="F6977">
        <v>410</v>
      </c>
      <c r="G6977">
        <v>12</v>
      </c>
      <c r="H6977">
        <f t="shared" si="433"/>
        <v>330.94675217318093</v>
      </c>
      <c r="I6977">
        <f t="shared" si="434"/>
        <v>20.527384312522791</v>
      </c>
      <c r="J6977">
        <f t="shared" si="436"/>
        <v>2</v>
      </c>
      <c r="K6977">
        <v>45.4</v>
      </c>
      <c r="L6977">
        <v>45.8</v>
      </c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>
        <v>35.978000000000002</v>
      </c>
      <c r="AA6977">
        <f t="shared" si="435"/>
        <v>14.578592787217612</v>
      </c>
    </row>
    <row r="6978" spans="1:27" ht="14.5" customHeight="1">
      <c r="A6978">
        <v>594672.43799999997</v>
      </c>
      <c r="B6978">
        <v>9605109.6970000006</v>
      </c>
      <c r="C6978" t="s">
        <v>66</v>
      </c>
      <c r="D6978" t="s">
        <v>8021</v>
      </c>
      <c r="E6978" t="s">
        <v>397</v>
      </c>
      <c r="F6978">
        <v>412</v>
      </c>
      <c r="G6978">
        <v>9</v>
      </c>
      <c r="H6978">
        <f t="shared" ref="H6978:H7041" si="437">((K6978^2)/(4*3.141593)+(L6978^2)/(4*3.141593)+(M6978^2)/(4*3.141593)+(N6978^2)/(4*3.141593)+(O6978^2)/(4*3.141593)+(P6978^2)/(4*3.141593)+(Q6978^2)/(4*3.141593)+(M6978^2)/(4*3.141593)+(R6978^2)/(4*3.141593)+(S6978^2)/(4*3.141593)+(T6978^2)/(4*3.141593)+(U6978^2)/(4*3.141593)+(V6978^2)/(4*3.141593)+(W6978^2)/(4*3.141593)+(X6978^2)/(4*3.141593)+(Y6978^2)/(4*3.141593))</f>
        <v>179.82357994813458</v>
      </c>
      <c r="I6978">
        <f t="shared" ref="I6978:I7041" si="438">2*SQRT(H6978/3.1416)</f>
        <v>15.131356768727285</v>
      </c>
      <c r="J6978">
        <f t="shared" si="436"/>
        <v>4</v>
      </c>
      <c r="K6978">
        <v>20.5</v>
      </c>
      <c r="L6978">
        <v>34.5</v>
      </c>
      <c r="M6978">
        <v>15.1</v>
      </c>
      <c r="N6978">
        <v>13.9</v>
      </c>
      <c r="O6978"/>
      <c r="P6978"/>
      <c r="Q6978"/>
      <c r="R6978"/>
      <c r="S6978"/>
      <c r="T6978"/>
      <c r="U6978"/>
      <c r="V6978"/>
      <c r="W6978"/>
      <c r="X6978"/>
      <c r="Y6978"/>
      <c r="Z6978">
        <v>36.054000000000002</v>
      </c>
      <c r="AA6978">
        <f t="shared" ref="AA6978:AA7041" si="439">MAX(K6978:Y6978)/PI()</f>
        <v>10.981691073340778</v>
      </c>
    </row>
    <row r="6979" spans="1:27" ht="14.5" customHeight="1">
      <c r="A6979">
        <v>594670.87399999995</v>
      </c>
      <c r="B6979">
        <v>9605091.7320000008</v>
      </c>
      <c r="C6979" t="s">
        <v>129</v>
      </c>
      <c r="D6979" t="s">
        <v>8021</v>
      </c>
      <c r="E6979" t="s">
        <v>397</v>
      </c>
      <c r="F6979">
        <v>399</v>
      </c>
      <c r="G6979">
        <v>7</v>
      </c>
      <c r="H6979">
        <f t="shared" si="437"/>
        <v>30.259330218777546</v>
      </c>
      <c r="I6979">
        <f t="shared" si="438"/>
        <v>6.2070351810017943</v>
      </c>
      <c r="J6979">
        <f t="shared" si="436"/>
        <v>1</v>
      </c>
      <c r="K6979">
        <v>19.5</v>
      </c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>
        <v>36.220999999999997</v>
      </c>
      <c r="AA6979">
        <f t="shared" si="439"/>
        <v>6.2070427805839179</v>
      </c>
    </row>
    <row r="6980" spans="1:27" ht="14.5" customHeight="1">
      <c r="A6980">
        <v>594669.87</v>
      </c>
      <c r="B6980">
        <v>9605098.6060000006</v>
      </c>
      <c r="C6980" t="s">
        <v>42</v>
      </c>
      <c r="D6980" t="s">
        <v>8021</v>
      </c>
      <c r="E6980" t="s">
        <v>397</v>
      </c>
      <c r="F6980">
        <v>409</v>
      </c>
      <c r="G6980">
        <v>6</v>
      </c>
      <c r="H6980">
        <f t="shared" si="437"/>
        <v>66.924646190642775</v>
      </c>
      <c r="I6980">
        <f t="shared" si="438"/>
        <v>9.230975397387283</v>
      </c>
      <c r="J6980">
        <f t="shared" si="436"/>
        <v>1</v>
      </c>
      <c r="K6980">
        <v>29</v>
      </c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>
        <v>36.305999999999997</v>
      </c>
      <c r="AA6980">
        <f t="shared" si="439"/>
        <v>9.2309866993299305</v>
      </c>
    </row>
    <row r="6981" spans="1:27" ht="14.5" customHeight="1">
      <c r="A6981">
        <v>594669.31599999999</v>
      </c>
      <c r="B6981">
        <v>9605101.9330000002</v>
      </c>
      <c r="C6981" t="s">
        <v>66</v>
      </c>
      <c r="D6981" t="s">
        <v>8021</v>
      </c>
      <c r="E6981" t="s">
        <v>397</v>
      </c>
      <c r="F6981">
        <v>408</v>
      </c>
      <c r="G6981">
        <v>12</v>
      </c>
      <c r="H6981">
        <f t="shared" si="437"/>
        <v>1227.5205604290561</v>
      </c>
      <c r="I6981">
        <f t="shared" si="438"/>
        <v>39.533834429731364</v>
      </c>
      <c r="J6981">
        <f t="shared" si="436"/>
        <v>4</v>
      </c>
      <c r="K6981">
        <v>56.5</v>
      </c>
      <c r="L6981">
        <v>58</v>
      </c>
      <c r="M6981">
        <v>64.3</v>
      </c>
      <c r="N6981">
        <v>24.5</v>
      </c>
      <c r="O6981"/>
      <c r="P6981"/>
      <c r="Q6981"/>
      <c r="R6981"/>
      <c r="S6981"/>
      <c r="T6981"/>
      <c r="U6981"/>
      <c r="V6981"/>
      <c r="W6981"/>
      <c r="X6981"/>
      <c r="Y6981"/>
      <c r="Z6981">
        <v>36.404000000000003</v>
      </c>
      <c r="AA6981">
        <f t="shared" si="439"/>
        <v>20.467325681617741</v>
      </c>
    </row>
    <row r="6982" spans="1:27" ht="14.5" customHeight="1">
      <c r="A6982">
        <v>594667.77399999998</v>
      </c>
      <c r="B6982">
        <v>9605094.9949999992</v>
      </c>
      <c r="C6982" t="s">
        <v>129</v>
      </c>
      <c r="D6982" t="s">
        <v>8021</v>
      </c>
      <c r="E6982" t="s">
        <v>397</v>
      </c>
      <c r="F6982">
        <v>400</v>
      </c>
      <c r="G6982">
        <v>5</v>
      </c>
      <c r="H6982">
        <f t="shared" si="437"/>
        <v>25.213323304450963</v>
      </c>
      <c r="I6982">
        <f t="shared" si="438"/>
        <v>5.6659090370170224</v>
      </c>
      <c r="J6982">
        <f t="shared" si="436"/>
        <v>1</v>
      </c>
      <c r="K6982">
        <v>17.8</v>
      </c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>
        <v>36.341999999999999</v>
      </c>
      <c r="AA6982">
        <f t="shared" si="439"/>
        <v>5.6659159740714742</v>
      </c>
    </row>
    <row r="6983" spans="1:27" ht="14.5" customHeight="1">
      <c r="A6983">
        <v>594667.49300000002</v>
      </c>
      <c r="B6983">
        <v>9605103.6689999998</v>
      </c>
      <c r="C6983" t="s">
        <v>129</v>
      </c>
      <c r="D6983" t="s">
        <v>8021</v>
      </c>
      <c r="E6983" t="s">
        <v>397</v>
      </c>
      <c r="F6983">
        <v>407</v>
      </c>
      <c r="G6983">
        <v>7</v>
      </c>
      <c r="H6983">
        <f t="shared" si="437"/>
        <v>22.997886740898647</v>
      </c>
      <c r="I6983">
        <f t="shared" si="438"/>
        <v>5.4112614398477179</v>
      </c>
      <c r="J6983">
        <f t="shared" si="436"/>
        <v>1</v>
      </c>
      <c r="K6983">
        <v>17</v>
      </c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>
        <v>36.319000000000003</v>
      </c>
      <c r="AA6983">
        <f t="shared" si="439"/>
        <v>5.4112680651244416</v>
      </c>
    </row>
    <row r="6984" spans="1:27" ht="14.5" customHeight="1">
      <c r="A6984">
        <v>594667.26300000004</v>
      </c>
      <c r="B6984">
        <v>9605107.4399999995</v>
      </c>
      <c r="C6984" t="s">
        <v>129</v>
      </c>
      <c r="D6984" t="s">
        <v>8021</v>
      </c>
      <c r="E6984" t="s">
        <v>397</v>
      </c>
      <c r="F6984">
        <v>411</v>
      </c>
      <c r="G6984">
        <v>7</v>
      </c>
      <c r="H6984">
        <f t="shared" si="437"/>
        <v>29.030654193589054</v>
      </c>
      <c r="I6984">
        <f t="shared" si="438"/>
        <v>6.079711382417142</v>
      </c>
      <c r="J6984">
        <f t="shared" si="436"/>
        <v>1</v>
      </c>
      <c r="K6984">
        <v>19.100000000000001</v>
      </c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>
        <v>36.33</v>
      </c>
      <c r="AA6984">
        <f t="shared" si="439"/>
        <v>6.0797188261104029</v>
      </c>
    </row>
    <row r="6985" spans="1:27" ht="14.5" customHeight="1">
      <c r="A6985">
        <v>594666.56400000001</v>
      </c>
      <c r="B6985">
        <v>9605102.8469999991</v>
      </c>
      <c r="C6985" t="s">
        <v>42</v>
      </c>
      <c r="D6985" t="s">
        <v>8021</v>
      </c>
      <c r="E6985" t="s">
        <v>397</v>
      </c>
      <c r="F6985">
        <v>406</v>
      </c>
      <c r="G6985">
        <v>6</v>
      </c>
      <c r="H6985">
        <f t="shared" si="437"/>
        <v>86.659856957919118</v>
      </c>
      <c r="I6985">
        <f t="shared" si="438"/>
        <v>10.504213383233806</v>
      </c>
      <c r="J6985">
        <f t="shared" si="436"/>
        <v>1</v>
      </c>
      <c r="K6985">
        <v>33</v>
      </c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>
        <v>36.39</v>
      </c>
      <c r="AA6985">
        <f t="shared" si="439"/>
        <v>10.504226244065093</v>
      </c>
    </row>
    <row r="6986" spans="1:27" ht="14.5" customHeight="1">
      <c r="A6986">
        <v>594665.86699999997</v>
      </c>
      <c r="B6986">
        <v>9605091.6740000006</v>
      </c>
      <c r="C6986" t="s">
        <v>52</v>
      </c>
      <c r="D6986" t="s">
        <v>8021</v>
      </c>
      <c r="E6986" t="s">
        <v>397</v>
      </c>
      <c r="F6986">
        <v>401</v>
      </c>
      <c r="G6986">
        <v>4</v>
      </c>
      <c r="H6986">
        <f t="shared" si="437"/>
        <v>62.646561792058996</v>
      </c>
      <c r="I6986">
        <f t="shared" si="438"/>
        <v>8.9310633909218708</v>
      </c>
      <c r="J6986">
        <f t="shared" si="436"/>
        <v>2</v>
      </c>
      <c r="K6986">
        <v>28</v>
      </c>
      <c r="L6986">
        <v>1.8</v>
      </c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>
        <v>36.475999999999999</v>
      </c>
      <c r="AA6986">
        <f t="shared" si="439"/>
        <v>8.91267681314614</v>
      </c>
    </row>
    <row r="6987" spans="1:27" ht="14.5" customHeight="1">
      <c r="A6987">
        <v>594664.95200000005</v>
      </c>
      <c r="B6987">
        <v>9605091.4240000006</v>
      </c>
      <c r="C6987" t="s">
        <v>129</v>
      </c>
      <c r="D6987" t="s">
        <v>8021</v>
      </c>
      <c r="E6987" t="s">
        <v>397</v>
      </c>
      <c r="F6987">
        <v>402</v>
      </c>
      <c r="G6987">
        <v>8</v>
      </c>
      <c r="H6987">
        <f t="shared" si="437"/>
        <v>108.94154653387629</v>
      </c>
      <c r="I6987">
        <f t="shared" si="438"/>
        <v>11.777451369080326</v>
      </c>
      <c r="J6987">
        <f t="shared" si="436"/>
        <v>1</v>
      </c>
      <c r="K6987">
        <v>37</v>
      </c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>
        <v>36.555</v>
      </c>
      <c r="AA6987">
        <f t="shared" si="439"/>
        <v>11.777465788800255</v>
      </c>
    </row>
    <row r="6988" spans="1:27" ht="14.5" customHeight="1">
      <c r="A6988">
        <v>594663.4</v>
      </c>
      <c r="B6988">
        <v>9605094.8699999992</v>
      </c>
      <c r="C6988" t="s">
        <v>391</v>
      </c>
      <c r="D6988" t="s">
        <v>8021</v>
      </c>
      <c r="E6988" t="s">
        <v>397</v>
      </c>
      <c r="F6988">
        <v>403</v>
      </c>
      <c r="G6988">
        <v>5</v>
      </c>
      <c r="H6988">
        <f t="shared" si="437"/>
        <v>71.87754747352696</v>
      </c>
      <c r="I6988">
        <f t="shared" si="438"/>
        <v>9.566458164599533</v>
      </c>
      <c r="J6988">
        <f t="shared" si="436"/>
        <v>2</v>
      </c>
      <c r="K6988">
        <v>27</v>
      </c>
      <c r="L6988">
        <v>13.2</v>
      </c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>
        <v>36.582000000000001</v>
      </c>
      <c r="AA6988">
        <f t="shared" si="439"/>
        <v>8.5943669269623477</v>
      </c>
    </row>
    <row r="6989" spans="1:27" ht="14.5" customHeight="1">
      <c r="A6989">
        <v>594662.272</v>
      </c>
      <c r="B6989">
        <v>9605103.2440000009</v>
      </c>
      <c r="C6989" t="s">
        <v>22</v>
      </c>
      <c r="D6989" t="s">
        <v>8021</v>
      </c>
      <c r="E6989" t="s">
        <v>397</v>
      </c>
      <c r="F6989">
        <v>405</v>
      </c>
      <c r="G6989">
        <v>3</v>
      </c>
      <c r="H6989">
        <f t="shared" si="437"/>
        <v>38.866428592118723</v>
      </c>
      <c r="I6989">
        <f t="shared" si="438"/>
        <v>7.0346398718020335</v>
      </c>
      <c r="J6989">
        <f t="shared" si="436"/>
        <v>1</v>
      </c>
      <c r="K6989">
        <v>22.1</v>
      </c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>
        <v>36.518000000000001</v>
      </c>
      <c r="AA6989">
        <f t="shared" si="439"/>
        <v>7.0346484846617745</v>
      </c>
    </row>
    <row r="6990" spans="1:27" ht="14.5" customHeight="1">
      <c r="A6990">
        <v>594660.29700000002</v>
      </c>
      <c r="B6990">
        <v>9605099.5319999997</v>
      </c>
      <c r="C6990" t="s">
        <v>391</v>
      </c>
      <c r="D6990" t="s">
        <v>8021</v>
      </c>
      <c r="E6990" t="s">
        <v>397</v>
      </c>
      <c r="F6990">
        <v>404</v>
      </c>
      <c r="G6990">
        <v>2</v>
      </c>
      <c r="H6990">
        <f t="shared" si="437"/>
        <v>86.397251330773912</v>
      </c>
      <c r="I6990">
        <f t="shared" si="438"/>
        <v>10.488285832929703</v>
      </c>
      <c r="J6990">
        <f t="shared" si="436"/>
        <v>3</v>
      </c>
      <c r="K6990">
        <v>21.8</v>
      </c>
      <c r="L6990">
        <v>11.4</v>
      </c>
      <c r="M6990">
        <v>15.5</v>
      </c>
      <c r="N6990"/>
      <c r="O6990"/>
      <c r="P6990"/>
      <c r="Q6990"/>
      <c r="R6990"/>
      <c r="S6990"/>
      <c r="T6990"/>
      <c r="U6990"/>
      <c r="V6990"/>
      <c r="W6990"/>
      <c r="X6990"/>
      <c r="Y6990"/>
      <c r="Z6990">
        <v>36.649000000000001</v>
      </c>
      <c r="AA6990">
        <f t="shared" si="439"/>
        <v>6.9391555188066372</v>
      </c>
    </row>
    <row r="6991" spans="1:27" ht="14.5" customHeight="1">
      <c r="A6991">
        <v>594832.47699999996</v>
      </c>
      <c r="B6991">
        <v>9605258.0150000006</v>
      </c>
      <c r="C6991" t="s">
        <v>129</v>
      </c>
      <c r="D6991" t="s">
        <v>23</v>
      </c>
      <c r="E6991" t="s">
        <v>406</v>
      </c>
      <c r="F6991" t="s">
        <v>420</v>
      </c>
      <c r="G6991">
        <v>8</v>
      </c>
      <c r="H6991">
        <f t="shared" si="437"/>
        <v>42.096477806004792</v>
      </c>
      <c r="I6991">
        <f t="shared" si="438"/>
        <v>7.3211184186175009</v>
      </c>
      <c r="J6991">
        <f t="shared" si="436"/>
        <v>1</v>
      </c>
      <c r="K6991">
        <v>23</v>
      </c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>
        <v>36.017899999999997</v>
      </c>
      <c r="AA6991">
        <f t="shared" si="439"/>
        <v>7.3211273822271856</v>
      </c>
    </row>
    <row r="6992" spans="1:27" ht="14.5" customHeight="1">
      <c r="A6992">
        <v>594831.9976</v>
      </c>
      <c r="B6992">
        <v>9605253.0969999991</v>
      </c>
      <c r="C6992" t="s">
        <v>391</v>
      </c>
      <c r="D6992" t="s">
        <v>23</v>
      </c>
      <c r="E6992" t="s">
        <v>406</v>
      </c>
      <c r="F6992" t="s">
        <v>421</v>
      </c>
      <c r="G6992">
        <v>4</v>
      </c>
      <c r="H6992">
        <f t="shared" si="437"/>
        <v>121.35642650082301</v>
      </c>
      <c r="I6992">
        <f t="shared" si="438"/>
        <v>12.430423963175267</v>
      </c>
      <c r="J6992">
        <f t="shared" si="436"/>
        <v>5</v>
      </c>
      <c r="K6992">
        <v>17.5</v>
      </c>
      <c r="L6992">
        <v>11</v>
      </c>
      <c r="M6992">
        <v>17</v>
      </c>
      <c r="N6992">
        <v>19</v>
      </c>
      <c r="O6992"/>
      <c r="P6992"/>
      <c r="Q6992"/>
      <c r="R6992"/>
      <c r="S6992"/>
      <c r="T6992"/>
      <c r="U6992"/>
      <c r="V6992"/>
      <c r="W6992"/>
      <c r="X6992">
        <v>12.6</v>
      </c>
      <c r="Y6992"/>
      <c r="Z6992">
        <v>36.105200000000004</v>
      </c>
      <c r="AA6992">
        <f t="shared" si="439"/>
        <v>6.0478878374920226</v>
      </c>
    </row>
    <row r="6993" spans="1:27" ht="14.5" customHeight="1">
      <c r="A6993">
        <v>594830.94770000002</v>
      </c>
      <c r="B6993">
        <v>9605261.307</v>
      </c>
      <c r="C6993" t="s">
        <v>52</v>
      </c>
      <c r="D6993" t="s">
        <v>23</v>
      </c>
      <c r="E6993" t="s">
        <v>406</v>
      </c>
      <c r="F6993" t="s">
        <v>418</v>
      </c>
      <c r="G6993">
        <v>3.5</v>
      </c>
      <c r="H6993">
        <f t="shared" si="437"/>
        <v>50.71471702413394</v>
      </c>
      <c r="I6993">
        <f t="shared" si="438"/>
        <v>8.035660036247716</v>
      </c>
      <c r="J6993">
        <f t="shared" si="436"/>
        <v>2</v>
      </c>
      <c r="K6993">
        <v>21.7</v>
      </c>
      <c r="L6993">
        <v>12.9</v>
      </c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>
        <v>35.986199999999997</v>
      </c>
      <c r="AA6993">
        <f t="shared" si="439"/>
        <v>6.9073245301882578</v>
      </c>
    </row>
    <row r="6994" spans="1:27" ht="14.5" customHeight="1">
      <c r="A6994">
        <v>594830.74109999998</v>
      </c>
      <c r="B6994">
        <v>9605252.7630000003</v>
      </c>
      <c r="C6994" t="s">
        <v>129</v>
      </c>
      <c r="D6994" t="s">
        <v>23</v>
      </c>
      <c r="E6994" t="s">
        <v>406</v>
      </c>
      <c r="F6994" t="s">
        <v>8042</v>
      </c>
      <c r="G6994">
        <v>7</v>
      </c>
      <c r="H6994">
        <f t="shared" si="437"/>
        <v>55.883273231128285</v>
      </c>
      <c r="I6994">
        <f t="shared" si="438"/>
        <v>8.4352016562332075</v>
      </c>
      <c r="J6994">
        <f t="shared" si="436"/>
        <v>1</v>
      </c>
      <c r="K6994">
        <v>26.5</v>
      </c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>
        <v>36.153300000000002</v>
      </c>
      <c r="AA6994">
        <f t="shared" si="439"/>
        <v>8.4352119838704525</v>
      </c>
    </row>
    <row r="6995" spans="1:27" ht="14.5" customHeight="1">
      <c r="A6995">
        <v>594828.12959999999</v>
      </c>
      <c r="B6995">
        <v>9605254.0380000006</v>
      </c>
      <c r="C6995" t="s">
        <v>52</v>
      </c>
      <c r="D6995" t="s">
        <v>23</v>
      </c>
      <c r="E6995" t="s">
        <v>406</v>
      </c>
      <c r="F6995" t="s">
        <v>415</v>
      </c>
      <c r="G6995">
        <v>4.5</v>
      </c>
      <c r="H6995">
        <f t="shared" si="437"/>
        <v>75.358265695142563</v>
      </c>
      <c r="I6995">
        <f t="shared" si="438"/>
        <v>9.7953509143598403</v>
      </c>
      <c r="J6995">
        <f t="shared" si="436"/>
        <v>2</v>
      </c>
      <c r="K6995">
        <v>26.7</v>
      </c>
      <c r="L6995">
        <v>15.3</v>
      </c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>
        <v>36.166899999999998</v>
      </c>
      <c r="AA6995">
        <f t="shared" si="439"/>
        <v>8.4988739611072113</v>
      </c>
    </row>
    <row r="6996" spans="1:27" ht="14.5" customHeight="1">
      <c r="A6996">
        <v>594827.26100000006</v>
      </c>
      <c r="B6996">
        <v>9605260.6410000008</v>
      </c>
      <c r="C6996" t="s">
        <v>129</v>
      </c>
      <c r="D6996" t="s">
        <v>23</v>
      </c>
      <c r="E6996" t="s">
        <v>406</v>
      </c>
      <c r="F6996" t="s">
        <v>419</v>
      </c>
      <c r="G6996">
        <v>6.5</v>
      </c>
      <c r="H6996">
        <f t="shared" si="437"/>
        <v>92.889976518282296</v>
      </c>
      <c r="I6996">
        <f t="shared" si="438"/>
        <v>10.875243208487401</v>
      </c>
      <c r="J6996">
        <f t="shared" si="436"/>
        <v>2</v>
      </c>
      <c r="K6996">
        <v>23.5</v>
      </c>
      <c r="L6996">
        <v>24.8</v>
      </c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>
        <v>36.016800000000003</v>
      </c>
      <c r="AA6996">
        <f t="shared" si="439"/>
        <v>7.8940851773580096</v>
      </c>
    </row>
    <row r="6997" spans="1:27" ht="14.5" customHeight="1">
      <c r="A6997">
        <v>594825.85719999997</v>
      </c>
      <c r="B6997">
        <v>9605261.3420000002</v>
      </c>
      <c r="C6997" t="s">
        <v>71</v>
      </c>
      <c r="D6997" t="s">
        <v>23</v>
      </c>
      <c r="E6997" t="s">
        <v>406</v>
      </c>
      <c r="F6997" t="s">
        <v>417</v>
      </c>
      <c r="G6997">
        <v>6</v>
      </c>
      <c r="H6997">
        <f t="shared" si="437"/>
        <v>109.96570847974262</v>
      </c>
      <c r="I6997">
        <f t="shared" si="438"/>
        <v>11.832681910345674</v>
      </c>
      <c r="J6997">
        <f t="shared" si="436"/>
        <v>4</v>
      </c>
      <c r="K6997">
        <v>15.9</v>
      </c>
      <c r="L6997">
        <v>13</v>
      </c>
      <c r="M6997">
        <v>18.5</v>
      </c>
      <c r="N6997">
        <v>16.600000000000001</v>
      </c>
      <c r="O6997"/>
      <c r="P6997"/>
      <c r="Q6997"/>
      <c r="R6997"/>
      <c r="S6997"/>
      <c r="T6997"/>
      <c r="U6997"/>
      <c r="V6997"/>
      <c r="W6997"/>
      <c r="X6997"/>
      <c r="Y6997"/>
      <c r="Z6997">
        <v>36.063299999999998</v>
      </c>
      <c r="AA6997">
        <f t="shared" si="439"/>
        <v>5.8887328944001274</v>
      </c>
    </row>
    <row r="6998" spans="1:27" ht="14.5" customHeight="1">
      <c r="A6998">
        <v>594821.54669999995</v>
      </c>
      <c r="B6998">
        <v>9605257.9030000009</v>
      </c>
      <c r="C6998" t="s">
        <v>32</v>
      </c>
      <c r="D6998" t="s">
        <v>23</v>
      </c>
      <c r="E6998" t="s">
        <v>406</v>
      </c>
      <c r="F6998" t="s">
        <v>413</v>
      </c>
      <c r="G6998">
        <v>6</v>
      </c>
      <c r="H6998">
        <f t="shared" si="437"/>
        <v>199.74022733052948</v>
      </c>
      <c r="I6998">
        <f t="shared" si="438"/>
        <v>15.947305772727686</v>
      </c>
      <c r="J6998">
        <f t="shared" si="436"/>
        <v>1</v>
      </c>
      <c r="K6998">
        <v>50.1</v>
      </c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>
        <v>36.242600000000003</v>
      </c>
      <c r="AA6998">
        <f t="shared" si="439"/>
        <v>15.947325297807915</v>
      </c>
    </row>
    <row r="6999" spans="1:27" ht="14.5" customHeight="1">
      <c r="A6999">
        <v>594818.56429999997</v>
      </c>
      <c r="B6999">
        <v>9605250.4389999993</v>
      </c>
      <c r="C6999" t="s">
        <v>42</v>
      </c>
      <c r="D6999" t="s">
        <v>23</v>
      </c>
      <c r="E6999" t="s">
        <v>406</v>
      </c>
      <c r="F6999" t="s">
        <v>414</v>
      </c>
      <c r="G6999">
        <v>8</v>
      </c>
      <c r="H6999">
        <f t="shared" si="437"/>
        <v>306.06287956460312</v>
      </c>
      <c r="I6999">
        <f t="shared" si="438"/>
        <v>19.740578769919122</v>
      </c>
      <c r="J6999">
        <f t="shared" si="436"/>
        <v>2</v>
      </c>
      <c r="K6999">
        <v>60.1</v>
      </c>
      <c r="L6999">
        <v>15.3</v>
      </c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>
        <v>36.582000000000001</v>
      </c>
      <c r="AA6999">
        <f t="shared" si="439"/>
        <v>19.13042415964582</v>
      </c>
    </row>
    <row r="7000" spans="1:27" ht="14.5" customHeight="1">
      <c r="A7000">
        <v>594818.50280000002</v>
      </c>
      <c r="B7000">
        <v>9605248.4419999998</v>
      </c>
      <c r="C7000" t="s">
        <v>129</v>
      </c>
      <c r="D7000" t="s">
        <v>23</v>
      </c>
      <c r="E7000" t="s">
        <v>406</v>
      </c>
      <c r="F7000" t="s">
        <v>416</v>
      </c>
      <c r="G7000">
        <v>5</v>
      </c>
      <c r="H7000">
        <f t="shared" si="437"/>
        <v>86.873920332773864</v>
      </c>
      <c r="I7000">
        <f t="shared" si="438"/>
        <v>10.517178904872946</v>
      </c>
      <c r="J7000">
        <f t="shared" si="436"/>
        <v>2</v>
      </c>
      <c r="K7000">
        <v>26.3</v>
      </c>
      <c r="L7000">
        <v>20</v>
      </c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>
        <v>36.591200000000001</v>
      </c>
      <c r="AA7000">
        <f t="shared" si="439"/>
        <v>8.3715500066336954</v>
      </c>
    </row>
    <row r="7001" spans="1:27" ht="14.5" customHeight="1">
      <c r="A7001">
        <v>594816.19839999999</v>
      </c>
      <c r="B7001">
        <v>9605260.4580000006</v>
      </c>
      <c r="C7001" t="s">
        <v>66</v>
      </c>
      <c r="D7001" t="s">
        <v>23</v>
      </c>
      <c r="E7001" t="s">
        <v>406</v>
      </c>
      <c r="F7001" t="s">
        <v>407</v>
      </c>
      <c r="G7001">
        <v>12</v>
      </c>
      <c r="H7001">
        <f t="shared" si="437"/>
        <v>401.14998983000027</v>
      </c>
      <c r="I7001">
        <f t="shared" si="438"/>
        <v>22.599974248775762</v>
      </c>
      <c r="J7001">
        <f t="shared" si="436"/>
        <v>1</v>
      </c>
      <c r="K7001">
        <v>71</v>
      </c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>
        <v>36.508400000000002</v>
      </c>
      <c r="AA7001">
        <f t="shared" si="439"/>
        <v>22.600001919049138</v>
      </c>
    </row>
    <row r="7002" spans="1:27" ht="14.5" customHeight="1">
      <c r="A7002">
        <v>594816.1385</v>
      </c>
      <c r="B7002">
        <v>9605258.8760000002</v>
      </c>
      <c r="C7002" t="s">
        <v>30</v>
      </c>
      <c r="D7002" t="s">
        <v>23</v>
      </c>
      <c r="E7002" t="s">
        <v>406</v>
      </c>
      <c r="F7002" t="s">
        <v>409</v>
      </c>
      <c r="G7002">
        <v>11</v>
      </c>
      <c r="H7002">
        <f t="shared" si="437"/>
        <v>107.76698318337225</v>
      </c>
      <c r="I7002">
        <f t="shared" si="438"/>
        <v>11.713789469787999</v>
      </c>
      <c r="J7002">
        <f t="shared" si="436"/>
        <v>1</v>
      </c>
      <c r="K7002">
        <v>36.799999999999997</v>
      </c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>
        <v>36.474299999999999</v>
      </c>
      <c r="AA7002">
        <f t="shared" si="439"/>
        <v>11.713803811563496</v>
      </c>
    </row>
    <row r="7003" spans="1:27" ht="14.5" customHeight="1">
      <c r="A7003">
        <v>594816.0024</v>
      </c>
      <c r="B7003">
        <v>9605259.1050000004</v>
      </c>
      <c r="C7003" t="s">
        <v>66</v>
      </c>
      <c r="D7003" t="s">
        <v>23</v>
      </c>
      <c r="E7003" t="s">
        <v>406</v>
      </c>
      <c r="F7003" t="s">
        <v>408</v>
      </c>
      <c r="G7003">
        <v>11</v>
      </c>
      <c r="H7003">
        <f t="shared" si="437"/>
        <v>323.915287562711</v>
      </c>
      <c r="I7003">
        <f t="shared" si="438"/>
        <v>20.30814587425202</v>
      </c>
      <c r="J7003">
        <f t="shared" si="436"/>
        <v>1</v>
      </c>
      <c r="K7003">
        <v>63.8</v>
      </c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>
        <v>36.564100000000003</v>
      </c>
      <c r="AA7003">
        <f t="shared" si="439"/>
        <v>20.308170738525845</v>
      </c>
    </row>
    <row r="7004" spans="1:27" ht="14.5" customHeight="1">
      <c r="A7004">
        <v>594815.90090000001</v>
      </c>
      <c r="B7004">
        <v>9605259.1530000009</v>
      </c>
      <c r="C7004" t="s">
        <v>66</v>
      </c>
      <c r="D7004" t="s">
        <v>23</v>
      </c>
      <c r="E7004" t="s">
        <v>406</v>
      </c>
      <c r="F7004" t="s">
        <v>410</v>
      </c>
      <c r="G7004">
        <v>8</v>
      </c>
      <c r="H7004">
        <f t="shared" si="437"/>
        <v>90.375328694710007</v>
      </c>
      <c r="I7004">
        <f t="shared" si="438"/>
        <v>10.727030030756948</v>
      </c>
      <c r="J7004">
        <f t="shared" si="436"/>
        <v>1</v>
      </c>
      <c r="K7004">
        <v>33.700000000000003</v>
      </c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>
        <v>36.541699999999999</v>
      </c>
      <c r="AA7004">
        <f t="shared" si="439"/>
        <v>10.727043164393747</v>
      </c>
    </row>
    <row r="7005" spans="1:27" ht="14.5" customHeight="1">
      <c r="A7005">
        <v>594815.14890000003</v>
      </c>
      <c r="B7005">
        <v>9605259.7149999999</v>
      </c>
      <c r="C7005" t="s">
        <v>66</v>
      </c>
      <c r="D7005" t="s">
        <v>23</v>
      </c>
      <c r="E7005" t="s">
        <v>406</v>
      </c>
      <c r="F7005" t="s">
        <v>412</v>
      </c>
      <c r="G7005">
        <v>10</v>
      </c>
      <c r="H7005">
        <f t="shared" si="437"/>
        <v>332.78021691543108</v>
      </c>
      <c r="I7005">
        <f t="shared" si="438"/>
        <v>20.584167242538484</v>
      </c>
      <c r="J7005">
        <f t="shared" si="436"/>
        <v>2</v>
      </c>
      <c r="K7005">
        <v>57.8</v>
      </c>
      <c r="L7005">
        <v>29</v>
      </c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>
        <v>36.798999999999999</v>
      </c>
      <c r="AA7005">
        <f t="shared" si="439"/>
        <v>18.398311421423102</v>
      </c>
    </row>
    <row r="7006" spans="1:27" ht="14.5" customHeight="1">
      <c r="A7006">
        <v>594815.03890000004</v>
      </c>
      <c r="B7006">
        <v>9605259.568</v>
      </c>
      <c r="C7006" t="s">
        <v>66</v>
      </c>
      <c r="D7006" t="s">
        <v>23</v>
      </c>
      <c r="E7006" t="s">
        <v>406</v>
      </c>
      <c r="F7006" t="s">
        <v>411</v>
      </c>
      <c r="G7006">
        <v>8</v>
      </c>
      <c r="H7006">
        <f t="shared" si="437"/>
        <v>116.36214493729774</v>
      </c>
      <c r="I7006">
        <f t="shared" si="438"/>
        <v>12.171957032044542</v>
      </c>
      <c r="J7006">
        <f t="shared" si="436"/>
        <v>2</v>
      </c>
      <c r="K7006">
        <v>34</v>
      </c>
      <c r="L7006">
        <v>17.5</v>
      </c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>
        <v>36.787599999999998</v>
      </c>
      <c r="AA7006">
        <f t="shared" si="439"/>
        <v>10.822536130248883</v>
      </c>
    </row>
    <row r="7007" spans="1:27" ht="14.5" customHeight="1">
      <c r="A7007">
        <v>594738.96900000004</v>
      </c>
      <c r="B7007">
        <v>9605217.5920000002</v>
      </c>
      <c r="C7007" t="s">
        <v>71</v>
      </c>
      <c r="D7007" t="s">
        <v>524</v>
      </c>
      <c r="E7007" t="s">
        <v>406</v>
      </c>
      <c r="F7007" t="s">
        <v>3572</v>
      </c>
      <c r="G7007" t="s">
        <v>26</v>
      </c>
      <c r="H7007">
        <f t="shared" si="437"/>
        <v>91.734511758843382</v>
      </c>
      <c r="I7007">
        <f t="shared" si="438"/>
        <v>10.807392602276673</v>
      </c>
      <c r="J7007">
        <f t="shared" si="436"/>
        <v>2</v>
      </c>
      <c r="K7007">
        <v>26.6</v>
      </c>
      <c r="L7007">
        <v>21.1</v>
      </c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>
        <v>36.561</v>
      </c>
      <c r="AA7007">
        <f t="shared" si="439"/>
        <v>8.4670429724888319</v>
      </c>
    </row>
    <row r="7008" spans="1:27" ht="14.5" customHeight="1">
      <c r="A7008">
        <v>594738.74899999995</v>
      </c>
      <c r="B7008">
        <v>9605211.6119999997</v>
      </c>
      <c r="C7008" t="s">
        <v>527</v>
      </c>
      <c r="D7008" t="s">
        <v>524</v>
      </c>
      <c r="E7008" t="s">
        <v>406</v>
      </c>
      <c r="F7008" t="s">
        <v>3705</v>
      </c>
      <c r="G7008" t="s">
        <v>26</v>
      </c>
      <c r="H7008">
        <f t="shared" si="437"/>
        <v>0.97482391894812603</v>
      </c>
      <c r="I7008">
        <f t="shared" si="438"/>
        <v>1.1140832376157066</v>
      </c>
      <c r="J7008">
        <f t="shared" si="436"/>
        <v>1</v>
      </c>
      <c r="K7008">
        <v>3.5</v>
      </c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>
        <v>36.630000000000003</v>
      </c>
      <c r="AA7008">
        <f t="shared" si="439"/>
        <v>1.1140846016432675</v>
      </c>
    </row>
    <row r="7009" spans="1:27" ht="14.5" customHeight="1">
      <c r="A7009">
        <v>594738.549</v>
      </c>
      <c r="B7009">
        <v>9605218.6060000006</v>
      </c>
      <c r="C7009" t="s">
        <v>30</v>
      </c>
      <c r="D7009" t="s">
        <v>524</v>
      </c>
      <c r="E7009" t="s">
        <v>406</v>
      </c>
      <c r="F7009" t="s">
        <v>3570</v>
      </c>
      <c r="G7009" t="s">
        <v>26</v>
      </c>
      <c r="H7009">
        <f t="shared" si="437"/>
        <v>6.5898096920893314</v>
      </c>
      <c r="I7009">
        <f t="shared" si="438"/>
        <v>2.8966164178008369</v>
      </c>
      <c r="J7009">
        <f t="shared" si="436"/>
        <v>1</v>
      </c>
      <c r="K7009">
        <v>9.1</v>
      </c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>
        <v>36.47</v>
      </c>
      <c r="AA7009">
        <f t="shared" si="439"/>
        <v>2.896619964272495</v>
      </c>
    </row>
    <row r="7010" spans="1:27" ht="14.5" customHeight="1">
      <c r="A7010">
        <v>594738.38600000006</v>
      </c>
      <c r="B7010">
        <v>9605210.2180000003</v>
      </c>
      <c r="C7010" t="s">
        <v>66</v>
      </c>
      <c r="D7010" t="s">
        <v>524</v>
      </c>
      <c r="E7010" t="s">
        <v>406</v>
      </c>
      <c r="F7010" t="s">
        <v>3704</v>
      </c>
      <c r="G7010" t="s">
        <v>26</v>
      </c>
      <c r="H7010">
        <f t="shared" si="437"/>
        <v>630.94264597610197</v>
      </c>
      <c r="I7010">
        <f t="shared" si="438"/>
        <v>28.343239912896291</v>
      </c>
      <c r="J7010">
        <f t="shared" si="436"/>
        <v>2</v>
      </c>
      <c r="K7010">
        <v>82.9</v>
      </c>
      <c r="L7010">
        <v>32.5</v>
      </c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>
        <v>36.712000000000003</v>
      </c>
      <c r="AA7010">
        <f t="shared" si="439"/>
        <v>26.38788956463625</v>
      </c>
    </row>
    <row r="7011" spans="1:27" ht="14.5" customHeight="1">
      <c r="A7011">
        <v>594737.47699999996</v>
      </c>
      <c r="B7011">
        <v>9605220.9140000008</v>
      </c>
      <c r="C7011" t="s">
        <v>250</v>
      </c>
      <c r="D7011" t="s">
        <v>524</v>
      </c>
      <c r="E7011" t="s">
        <v>406</v>
      </c>
      <c r="F7011" t="s">
        <v>3561</v>
      </c>
      <c r="G7011" t="s">
        <v>26</v>
      </c>
      <c r="H7011">
        <f t="shared" si="437"/>
        <v>5.0929576173616384</v>
      </c>
      <c r="I7011">
        <f t="shared" si="438"/>
        <v>2.5464759716930438</v>
      </c>
      <c r="J7011">
        <f t="shared" si="436"/>
        <v>1</v>
      </c>
      <c r="K7011">
        <v>8</v>
      </c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>
        <v>36.292999999999999</v>
      </c>
      <c r="AA7011">
        <f t="shared" si="439"/>
        <v>2.5464790894703255</v>
      </c>
    </row>
    <row r="7012" spans="1:27" ht="14.5" customHeight="1">
      <c r="A7012">
        <v>594737.321</v>
      </c>
      <c r="B7012">
        <v>9605218.3080000002</v>
      </c>
      <c r="C7012" t="s">
        <v>718</v>
      </c>
      <c r="D7012" t="s">
        <v>524</v>
      </c>
      <c r="E7012" t="s">
        <v>406</v>
      </c>
      <c r="F7012" t="s">
        <v>3571</v>
      </c>
      <c r="G7012" t="s">
        <v>26</v>
      </c>
      <c r="H7012">
        <f t="shared" si="437"/>
        <v>0.7647394172319586</v>
      </c>
      <c r="I7012">
        <f t="shared" si="438"/>
        <v>0.98675943903105445</v>
      </c>
      <c r="J7012">
        <f t="shared" si="436"/>
        <v>1</v>
      </c>
      <c r="K7012">
        <v>3.1</v>
      </c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>
        <v>36.378999999999998</v>
      </c>
      <c r="AA7012">
        <f t="shared" si="439"/>
        <v>0.9867606471697512</v>
      </c>
    </row>
    <row r="7013" spans="1:27" ht="14.5" customHeight="1">
      <c r="A7013">
        <v>594737.31200000003</v>
      </c>
      <c r="B7013">
        <v>9605207.057</v>
      </c>
      <c r="C7013" t="s">
        <v>36</v>
      </c>
      <c r="D7013" t="s">
        <v>524</v>
      </c>
      <c r="E7013" t="s">
        <v>406</v>
      </c>
      <c r="F7013" t="s">
        <v>3706</v>
      </c>
      <c r="G7013" t="s">
        <v>26</v>
      </c>
      <c r="H7013">
        <f t="shared" si="437"/>
        <v>71.619716494148037</v>
      </c>
      <c r="I7013">
        <f t="shared" si="438"/>
        <v>9.5492848938489132</v>
      </c>
      <c r="J7013">
        <f t="shared" si="436"/>
        <v>1</v>
      </c>
      <c r="K7013">
        <v>30</v>
      </c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>
        <v>36.67</v>
      </c>
      <c r="AA7013">
        <f t="shared" si="439"/>
        <v>9.5492965855137211</v>
      </c>
    </row>
    <row r="7014" spans="1:27" ht="14.5" customHeight="1">
      <c r="A7014">
        <v>594737.18000000005</v>
      </c>
      <c r="B7014">
        <v>9605221.0010000002</v>
      </c>
      <c r="C7014" t="s">
        <v>250</v>
      </c>
      <c r="D7014" t="s">
        <v>524</v>
      </c>
      <c r="E7014" t="s">
        <v>406</v>
      </c>
      <c r="F7014" t="s">
        <v>3562</v>
      </c>
      <c r="G7014" t="s">
        <v>26</v>
      </c>
      <c r="H7014">
        <f t="shared" si="437"/>
        <v>1.4037464432853015</v>
      </c>
      <c r="I7014">
        <f t="shared" si="438"/>
        <v>1.3368998851388478</v>
      </c>
      <c r="J7014">
        <f t="shared" si="436"/>
        <v>1</v>
      </c>
      <c r="K7014">
        <v>4.2</v>
      </c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>
        <v>36.262</v>
      </c>
      <c r="AA7014">
        <f t="shared" si="439"/>
        <v>1.3369015219719209</v>
      </c>
    </row>
    <row r="7015" spans="1:27" ht="14.5" customHeight="1">
      <c r="A7015">
        <v>594737.04099999997</v>
      </c>
      <c r="B7015">
        <v>9605210.8859999999</v>
      </c>
      <c r="C7015" t="s">
        <v>527</v>
      </c>
      <c r="D7015" t="s">
        <v>524</v>
      </c>
      <c r="E7015" t="s">
        <v>406</v>
      </c>
      <c r="F7015" t="s">
        <v>3703</v>
      </c>
      <c r="G7015" t="s">
        <v>26</v>
      </c>
      <c r="H7015">
        <f t="shared" si="437"/>
        <v>0.97482391894812603</v>
      </c>
      <c r="I7015">
        <f t="shared" si="438"/>
        <v>1.1140832376157066</v>
      </c>
      <c r="J7015">
        <f t="shared" si="436"/>
        <v>1</v>
      </c>
      <c r="K7015">
        <v>3.5</v>
      </c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>
        <v>36.557000000000002</v>
      </c>
      <c r="AA7015">
        <f t="shared" si="439"/>
        <v>1.1140846016432675</v>
      </c>
    </row>
    <row r="7016" spans="1:27" ht="14.5" customHeight="1">
      <c r="A7016">
        <v>594736.74300000002</v>
      </c>
      <c r="B7016">
        <v>9605218.9989999998</v>
      </c>
      <c r="C7016" t="s">
        <v>602</v>
      </c>
      <c r="D7016" t="s">
        <v>524</v>
      </c>
      <c r="E7016" t="s">
        <v>406</v>
      </c>
      <c r="F7016" t="s">
        <v>3569</v>
      </c>
      <c r="G7016" t="s">
        <v>26</v>
      </c>
      <c r="H7016">
        <f t="shared" si="437"/>
        <v>1.0313239175157318</v>
      </c>
      <c r="I7016">
        <f t="shared" si="438"/>
        <v>1.1459141872618697</v>
      </c>
      <c r="J7016">
        <f t="shared" si="436"/>
        <v>1</v>
      </c>
      <c r="K7016">
        <v>3.6</v>
      </c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>
        <v>36.302</v>
      </c>
      <c r="AA7016">
        <f t="shared" si="439"/>
        <v>1.1459155902616465</v>
      </c>
    </row>
    <row r="7017" spans="1:27" ht="14.5" customHeight="1">
      <c r="A7017">
        <v>594736.69999999995</v>
      </c>
      <c r="B7017">
        <v>9605220.1919999998</v>
      </c>
      <c r="C7017" t="s">
        <v>527</v>
      </c>
      <c r="D7017" t="s">
        <v>524</v>
      </c>
      <c r="E7017" t="s">
        <v>406</v>
      </c>
      <c r="F7017" t="s">
        <v>3563</v>
      </c>
      <c r="G7017" t="s">
        <v>26</v>
      </c>
      <c r="H7017">
        <f t="shared" si="437"/>
        <v>0.81487321877786223</v>
      </c>
      <c r="I7017">
        <f t="shared" si="438"/>
        <v>1.0185903886772176</v>
      </c>
      <c r="J7017">
        <f t="shared" si="436"/>
        <v>1</v>
      </c>
      <c r="K7017">
        <v>3.2</v>
      </c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>
        <v>36.253</v>
      </c>
      <c r="AA7017">
        <f t="shared" si="439"/>
        <v>1.0185916357881302</v>
      </c>
    </row>
    <row r="7018" spans="1:27" ht="14.5" customHeight="1">
      <c r="A7018">
        <v>594736.277</v>
      </c>
      <c r="B7018">
        <v>9605218.0030000005</v>
      </c>
      <c r="C7018" t="s">
        <v>602</v>
      </c>
      <c r="D7018" t="s">
        <v>524</v>
      </c>
      <c r="E7018" t="s">
        <v>406</v>
      </c>
      <c r="F7018" t="s">
        <v>3573</v>
      </c>
      <c r="G7018" t="s">
        <v>26</v>
      </c>
      <c r="H7018">
        <f t="shared" si="437"/>
        <v>0.86659856957919112</v>
      </c>
      <c r="I7018">
        <f t="shared" si="438"/>
        <v>1.0504213383233805</v>
      </c>
      <c r="J7018">
        <f t="shared" si="436"/>
        <v>1</v>
      </c>
      <c r="K7018">
        <v>3.3</v>
      </c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>
        <v>36.296999999999997</v>
      </c>
      <c r="AA7018">
        <f t="shared" si="439"/>
        <v>1.0504226244065091</v>
      </c>
    </row>
    <row r="7019" spans="1:27" ht="14.5" customHeight="1">
      <c r="A7019">
        <v>594735.87300000002</v>
      </c>
      <c r="B7019">
        <v>9605219.466</v>
      </c>
      <c r="C7019" t="s">
        <v>527</v>
      </c>
      <c r="D7019" t="s">
        <v>524</v>
      </c>
      <c r="E7019" t="s">
        <v>406</v>
      </c>
      <c r="F7019" t="s">
        <v>3568</v>
      </c>
      <c r="G7019" t="s">
        <v>26</v>
      </c>
      <c r="H7019">
        <f t="shared" si="437"/>
        <v>0.58011970360259912</v>
      </c>
      <c r="I7019">
        <f t="shared" si="438"/>
        <v>0.85943564044640219</v>
      </c>
      <c r="J7019">
        <f t="shared" si="436"/>
        <v>1</v>
      </c>
      <c r="K7019">
        <v>2.7</v>
      </c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>
        <v>36.185000000000002</v>
      </c>
      <c r="AA7019">
        <f t="shared" si="439"/>
        <v>0.85943669269623491</v>
      </c>
    </row>
    <row r="7020" spans="1:27" ht="14.5" customHeight="1">
      <c r="A7020">
        <v>594735.83200000005</v>
      </c>
      <c r="B7020">
        <v>9605207.3540000003</v>
      </c>
      <c r="C7020" t="s">
        <v>30</v>
      </c>
      <c r="D7020" t="s">
        <v>524</v>
      </c>
      <c r="E7020" t="s">
        <v>406</v>
      </c>
      <c r="F7020" t="s">
        <v>3707</v>
      </c>
      <c r="G7020" t="s">
        <v>26</v>
      </c>
      <c r="H7020">
        <f t="shared" si="437"/>
        <v>6.4457744844733229</v>
      </c>
      <c r="I7020">
        <f t="shared" si="438"/>
        <v>2.8647854681546741</v>
      </c>
      <c r="J7020">
        <f t="shared" si="436"/>
        <v>1</v>
      </c>
      <c r="K7020">
        <v>9</v>
      </c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>
        <v>36.615000000000002</v>
      </c>
      <c r="AA7020">
        <f t="shared" si="439"/>
        <v>2.8647889756541161</v>
      </c>
    </row>
    <row r="7021" spans="1:27" ht="14.5" customHeight="1">
      <c r="A7021">
        <v>594735.76300000004</v>
      </c>
      <c r="B7021">
        <v>9605221.7829999998</v>
      </c>
      <c r="C7021" t="s">
        <v>106</v>
      </c>
      <c r="D7021" t="s">
        <v>524</v>
      </c>
      <c r="E7021" t="s">
        <v>406</v>
      </c>
      <c r="F7021" t="s">
        <v>3560</v>
      </c>
      <c r="G7021" t="s">
        <v>26</v>
      </c>
      <c r="H7021">
        <f t="shared" si="437"/>
        <v>1.0313239175157318</v>
      </c>
      <c r="I7021">
        <f t="shared" si="438"/>
        <v>1.1459141872618697</v>
      </c>
      <c r="J7021">
        <f t="shared" si="436"/>
        <v>1</v>
      </c>
      <c r="K7021">
        <v>3.6</v>
      </c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>
        <v>36.08</v>
      </c>
      <c r="AA7021">
        <f t="shared" si="439"/>
        <v>1.1459155902616465</v>
      </c>
    </row>
    <row r="7022" spans="1:27" ht="14.5" customHeight="1">
      <c r="A7022">
        <v>594735.701</v>
      </c>
      <c r="B7022">
        <v>9605207.0969999991</v>
      </c>
      <c r="C7022" t="s">
        <v>718</v>
      </c>
      <c r="D7022" t="s">
        <v>524</v>
      </c>
      <c r="E7022" t="s">
        <v>406</v>
      </c>
      <c r="F7022" t="s">
        <v>3708</v>
      </c>
      <c r="G7022" t="s">
        <v>26</v>
      </c>
      <c r="H7022">
        <f t="shared" si="437"/>
        <v>1.2732394043404096</v>
      </c>
      <c r="I7022">
        <f t="shared" si="438"/>
        <v>1.2732379858465219</v>
      </c>
      <c r="J7022">
        <f t="shared" si="436"/>
        <v>1</v>
      </c>
      <c r="K7022">
        <v>4</v>
      </c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>
        <v>36.598999999999997</v>
      </c>
      <c r="AA7022">
        <f t="shared" si="439"/>
        <v>1.2732395447351628</v>
      </c>
    </row>
    <row r="7023" spans="1:27" ht="14.5" customHeight="1">
      <c r="A7023">
        <v>594735.66</v>
      </c>
      <c r="B7023">
        <v>9605212.4480000008</v>
      </c>
      <c r="C7023" t="s">
        <v>52</v>
      </c>
      <c r="D7023" t="s">
        <v>524</v>
      </c>
      <c r="E7023" t="s">
        <v>406</v>
      </c>
      <c r="F7023" t="s">
        <v>3701</v>
      </c>
      <c r="G7023" t="s">
        <v>26</v>
      </c>
      <c r="H7023">
        <f t="shared" si="437"/>
        <v>8.1176969772978236</v>
      </c>
      <c r="I7023">
        <f t="shared" si="438"/>
        <v>3.2149259142624675</v>
      </c>
      <c r="J7023">
        <f t="shared" si="436"/>
        <v>1</v>
      </c>
      <c r="K7023">
        <v>10.1</v>
      </c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>
        <v>36.398000000000003</v>
      </c>
      <c r="AA7023">
        <f t="shared" si="439"/>
        <v>3.214929850456286</v>
      </c>
    </row>
    <row r="7024" spans="1:27" ht="14.5" customHeight="1">
      <c r="A7024">
        <v>594735.598</v>
      </c>
      <c r="B7024">
        <v>9605203.9580000006</v>
      </c>
      <c r="C7024" t="s">
        <v>30</v>
      </c>
      <c r="D7024" t="s">
        <v>524</v>
      </c>
      <c r="E7024" t="s">
        <v>406</v>
      </c>
      <c r="F7024" t="s">
        <v>3722</v>
      </c>
      <c r="G7024" t="s">
        <v>26</v>
      </c>
      <c r="H7024">
        <f t="shared" si="437"/>
        <v>7.64261952455331</v>
      </c>
      <c r="I7024">
        <f t="shared" si="438"/>
        <v>3.1194330653239786</v>
      </c>
      <c r="J7024">
        <f t="shared" si="436"/>
        <v>1</v>
      </c>
      <c r="K7024">
        <v>9.8000000000000007</v>
      </c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>
        <v>36.701000000000001</v>
      </c>
      <c r="AA7024">
        <f t="shared" si="439"/>
        <v>3.1194368846011491</v>
      </c>
    </row>
    <row r="7025" spans="1:27" ht="14.5" customHeight="1">
      <c r="A7025">
        <v>594735.29599999997</v>
      </c>
      <c r="B7025">
        <v>9605220.4149999991</v>
      </c>
      <c r="C7025" t="s">
        <v>106</v>
      </c>
      <c r="D7025" t="s">
        <v>524</v>
      </c>
      <c r="E7025" t="s">
        <v>406</v>
      </c>
      <c r="F7025" t="s">
        <v>3566</v>
      </c>
      <c r="G7025" t="s">
        <v>26</v>
      </c>
      <c r="H7025">
        <f t="shared" si="437"/>
        <v>0.86659856957919112</v>
      </c>
      <c r="I7025">
        <f t="shared" si="438"/>
        <v>1.0504213383233805</v>
      </c>
      <c r="J7025">
        <f t="shared" si="436"/>
        <v>1</v>
      </c>
      <c r="K7025">
        <v>3.3</v>
      </c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>
        <v>36.130000000000003</v>
      </c>
      <c r="AA7025">
        <f t="shared" si="439"/>
        <v>1.0504226244065091</v>
      </c>
    </row>
    <row r="7026" spans="1:27" ht="14.5" customHeight="1">
      <c r="A7026">
        <v>594735.18200000003</v>
      </c>
      <c r="B7026">
        <v>9605220.0989999995</v>
      </c>
      <c r="C7026" t="s">
        <v>718</v>
      </c>
      <c r="D7026" t="s">
        <v>524</v>
      </c>
      <c r="E7026" t="s">
        <v>406</v>
      </c>
      <c r="F7026" t="s">
        <v>3565</v>
      </c>
      <c r="G7026" t="s">
        <v>26</v>
      </c>
      <c r="H7026">
        <f t="shared" si="437"/>
        <v>1.4037464432853015</v>
      </c>
      <c r="I7026">
        <f t="shared" si="438"/>
        <v>1.3368998851388478</v>
      </c>
      <c r="J7026">
        <f t="shared" si="436"/>
        <v>1</v>
      </c>
      <c r="K7026">
        <v>4.2</v>
      </c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>
        <v>36.106000000000002</v>
      </c>
      <c r="AA7026">
        <f t="shared" si="439"/>
        <v>1.3369015219719209</v>
      </c>
    </row>
    <row r="7027" spans="1:27" ht="14.5" customHeight="1">
      <c r="A7027">
        <v>594735.147</v>
      </c>
      <c r="B7027">
        <v>9605220.0859999992</v>
      </c>
      <c r="C7027" t="s">
        <v>718</v>
      </c>
      <c r="D7027" t="s">
        <v>524</v>
      </c>
      <c r="E7027" t="s">
        <v>406</v>
      </c>
      <c r="F7027" t="s">
        <v>3564</v>
      </c>
      <c r="G7027" t="s">
        <v>26</v>
      </c>
      <c r="H7027">
        <f t="shared" si="437"/>
        <v>0.97482391894812603</v>
      </c>
      <c r="I7027">
        <f t="shared" si="438"/>
        <v>1.1140832376157066</v>
      </c>
      <c r="J7027">
        <f t="shared" si="436"/>
        <v>1</v>
      </c>
      <c r="K7027">
        <v>3.5</v>
      </c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>
        <v>36.11</v>
      </c>
      <c r="AA7027">
        <f t="shared" si="439"/>
        <v>1.1140846016432675</v>
      </c>
    </row>
    <row r="7028" spans="1:27" ht="14.5" customHeight="1">
      <c r="A7028">
        <v>594735.06400000001</v>
      </c>
      <c r="B7028">
        <v>9605218.3819999993</v>
      </c>
      <c r="C7028" t="s">
        <v>565</v>
      </c>
      <c r="D7028" t="s">
        <v>524</v>
      </c>
      <c r="E7028" t="s">
        <v>406</v>
      </c>
      <c r="F7028" t="s">
        <v>3590</v>
      </c>
      <c r="G7028" t="s">
        <v>26</v>
      </c>
      <c r="H7028">
        <f t="shared" si="437"/>
        <v>2.1239224813653457</v>
      </c>
      <c r="I7028">
        <f t="shared" si="438"/>
        <v>1.6444621520424416</v>
      </c>
      <c r="J7028">
        <f t="shared" si="436"/>
        <v>2</v>
      </c>
      <c r="K7028">
        <v>3.8</v>
      </c>
      <c r="L7028">
        <v>3.5</v>
      </c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>
        <v>36.204999999999998</v>
      </c>
      <c r="AA7028">
        <f t="shared" si="439"/>
        <v>1.2095775674984046</v>
      </c>
    </row>
    <row r="7029" spans="1:27" ht="14.5" customHeight="1">
      <c r="A7029">
        <v>594735.05000000005</v>
      </c>
      <c r="B7029">
        <v>9605209.1370000001</v>
      </c>
      <c r="C7029" t="s">
        <v>762</v>
      </c>
      <c r="D7029" t="s">
        <v>524</v>
      </c>
      <c r="E7029" t="s">
        <v>406</v>
      </c>
      <c r="F7029" t="s">
        <v>3709</v>
      </c>
      <c r="G7029" t="s">
        <v>26</v>
      </c>
      <c r="H7029">
        <f t="shared" si="437"/>
        <v>0.91991546963594573</v>
      </c>
      <c r="I7029">
        <f t="shared" si="438"/>
        <v>1.0822522879695435</v>
      </c>
      <c r="J7029">
        <f t="shared" si="436"/>
        <v>1</v>
      </c>
      <c r="K7029">
        <v>3.4</v>
      </c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>
        <v>36.456000000000003</v>
      </c>
      <c r="AA7029">
        <f t="shared" si="439"/>
        <v>1.0822536130248883</v>
      </c>
    </row>
    <row r="7030" spans="1:27" ht="14.5" customHeight="1">
      <c r="A7030">
        <v>594735.04099999997</v>
      </c>
      <c r="B7030">
        <v>9605204.4550000001</v>
      </c>
      <c r="C7030" t="s">
        <v>106</v>
      </c>
      <c r="D7030" t="s">
        <v>524</v>
      </c>
      <c r="E7030" t="s">
        <v>406</v>
      </c>
      <c r="F7030" t="s">
        <v>3723</v>
      </c>
      <c r="G7030" t="s">
        <v>26</v>
      </c>
      <c r="H7030">
        <f t="shared" si="437"/>
        <v>0.97482391894812603</v>
      </c>
      <c r="I7030">
        <f t="shared" si="438"/>
        <v>1.1140832376157066</v>
      </c>
      <c r="J7030">
        <f t="shared" ref="J7030:J7093" si="440">COUNT(K7030:Y7030)</f>
        <v>1</v>
      </c>
      <c r="K7030">
        <v>3.5</v>
      </c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>
        <v>36.662999999999997</v>
      </c>
      <c r="AA7030">
        <f t="shared" si="439"/>
        <v>1.1140846016432675</v>
      </c>
    </row>
    <row r="7031" spans="1:27" ht="14.5" customHeight="1">
      <c r="A7031">
        <v>594734.96400000004</v>
      </c>
      <c r="B7031">
        <v>9605223.2789999992</v>
      </c>
      <c r="C7031" t="s">
        <v>66</v>
      </c>
      <c r="D7031" t="s">
        <v>524</v>
      </c>
      <c r="E7031" t="s">
        <v>406</v>
      </c>
      <c r="F7031" t="s">
        <v>3559</v>
      </c>
      <c r="G7031" t="s">
        <v>26</v>
      </c>
      <c r="H7031">
        <f t="shared" si="437"/>
        <v>1972.3274147860657</v>
      </c>
      <c r="I7031">
        <f t="shared" si="438"/>
        <v>50.112267832346426</v>
      </c>
      <c r="J7031">
        <f t="shared" si="440"/>
        <v>2</v>
      </c>
      <c r="K7031">
        <v>97</v>
      </c>
      <c r="L7031">
        <v>124</v>
      </c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>
        <v>36.057000000000002</v>
      </c>
      <c r="AA7031">
        <f t="shared" si="439"/>
        <v>39.470425886790046</v>
      </c>
    </row>
    <row r="7032" spans="1:27" ht="14.5" customHeight="1">
      <c r="A7032">
        <v>594734.85100000002</v>
      </c>
      <c r="B7032">
        <v>9605220.7180000003</v>
      </c>
      <c r="C7032" t="s">
        <v>106</v>
      </c>
      <c r="D7032" t="s">
        <v>524</v>
      </c>
      <c r="E7032" t="s">
        <v>406</v>
      </c>
      <c r="F7032" t="s">
        <v>3567</v>
      </c>
      <c r="G7032" t="s">
        <v>26</v>
      </c>
      <c r="H7032">
        <f t="shared" si="437"/>
        <v>0.71619716494148034</v>
      </c>
      <c r="I7032">
        <f t="shared" si="438"/>
        <v>0.95492848938489139</v>
      </c>
      <c r="J7032">
        <f t="shared" si="440"/>
        <v>1</v>
      </c>
      <c r="K7032">
        <v>3</v>
      </c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>
        <v>36.104999999999997</v>
      </c>
      <c r="AA7032">
        <f t="shared" si="439"/>
        <v>0.95492965855137202</v>
      </c>
    </row>
    <row r="7033" spans="1:27" ht="14.5" customHeight="1">
      <c r="A7033">
        <v>594734.70799999998</v>
      </c>
      <c r="B7033">
        <v>9605207.8059999999</v>
      </c>
      <c r="C7033" t="s">
        <v>718</v>
      </c>
      <c r="D7033" t="s">
        <v>524</v>
      </c>
      <c r="E7033" t="s">
        <v>406</v>
      </c>
      <c r="F7033" t="s">
        <v>3710</v>
      </c>
      <c r="G7033" t="s">
        <v>26</v>
      </c>
      <c r="H7033">
        <f t="shared" si="437"/>
        <v>1.0313239175157318</v>
      </c>
      <c r="I7033">
        <f t="shared" si="438"/>
        <v>1.1459141872618697</v>
      </c>
      <c r="J7033">
        <f t="shared" si="440"/>
        <v>1</v>
      </c>
      <c r="K7033">
        <v>3.6</v>
      </c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>
        <v>36.488</v>
      </c>
      <c r="AA7033">
        <f t="shared" si="439"/>
        <v>1.1459155902616465</v>
      </c>
    </row>
    <row r="7034" spans="1:27" ht="14.5" customHeight="1">
      <c r="A7034">
        <v>594734.64300000004</v>
      </c>
      <c r="B7034">
        <v>9605220.1919999998</v>
      </c>
      <c r="C7034" t="s">
        <v>106</v>
      </c>
      <c r="D7034" t="s">
        <v>524</v>
      </c>
      <c r="E7034" t="s">
        <v>406</v>
      </c>
      <c r="F7034" t="s">
        <v>3574</v>
      </c>
      <c r="G7034" t="s">
        <v>26</v>
      </c>
      <c r="H7034">
        <f t="shared" si="437"/>
        <v>0.66924646190642778</v>
      </c>
      <c r="I7034">
        <f t="shared" si="438"/>
        <v>0.92309753973872832</v>
      </c>
      <c r="J7034">
        <f t="shared" si="440"/>
        <v>1</v>
      </c>
      <c r="K7034">
        <v>2.9</v>
      </c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>
        <v>36.081000000000003</v>
      </c>
      <c r="AA7034">
        <f t="shared" si="439"/>
        <v>0.92309866993299294</v>
      </c>
    </row>
    <row r="7035" spans="1:27" ht="14.5" customHeight="1">
      <c r="A7035">
        <v>594734.47400000005</v>
      </c>
      <c r="B7035">
        <v>9605209.7100000009</v>
      </c>
      <c r="C7035" t="s">
        <v>52</v>
      </c>
      <c r="D7035" t="s">
        <v>524</v>
      </c>
      <c r="E7035" t="s">
        <v>406</v>
      </c>
      <c r="F7035" t="s">
        <v>3702</v>
      </c>
      <c r="G7035" t="s">
        <v>26</v>
      </c>
      <c r="H7035">
        <f t="shared" si="437"/>
        <v>16.333274233804318</v>
      </c>
      <c r="I7035">
        <f t="shared" si="438"/>
        <v>4.5602765287977931</v>
      </c>
      <c r="J7035">
        <f t="shared" si="440"/>
        <v>2</v>
      </c>
      <c r="K7035">
        <v>7</v>
      </c>
      <c r="L7035">
        <v>12.5</v>
      </c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>
        <v>36.424999999999997</v>
      </c>
      <c r="AA7035">
        <f t="shared" si="439"/>
        <v>3.9788735772973833</v>
      </c>
    </row>
    <row r="7036" spans="1:27" ht="14.5" customHeight="1">
      <c r="A7036">
        <v>594734.22400000005</v>
      </c>
      <c r="B7036">
        <v>9605213.8049999997</v>
      </c>
      <c r="C7036" t="s">
        <v>565</v>
      </c>
      <c r="D7036" t="s">
        <v>524</v>
      </c>
      <c r="E7036" t="s">
        <v>406</v>
      </c>
      <c r="F7036" t="s">
        <v>3700</v>
      </c>
      <c r="G7036" t="s">
        <v>26</v>
      </c>
      <c r="H7036">
        <f t="shared" si="437"/>
        <v>5.3507885967405704</v>
      </c>
      <c r="I7036">
        <f t="shared" si="438"/>
        <v>2.6101378709853695</v>
      </c>
      <c r="J7036">
        <f t="shared" si="440"/>
        <v>1</v>
      </c>
      <c r="K7036">
        <v>8.1999999999999993</v>
      </c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>
        <v>36.207999999999998</v>
      </c>
      <c r="AA7036">
        <f t="shared" si="439"/>
        <v>2.6101410667070835</v>
      </c>
    </row>
    <row r="7037" spans="1:27" ht="14.5" customHeight="1">
      <c r="A7037">
        <v>594734.06099999999</v>
      </c>
      <c r="B7037">
        <v>9605214.2949999999</v>
      </c>
      <c r="C7037" t="s">
        <v>565</v>
      </c>
      <c r="D7037" t="s">
        <v>524</v>
      </c>
      <c r="E7037" t="s">
        <v>406</v>
      </c>
      <c r="F7037" t="s">
        <v>3699</v>
      </c>
      <c r="G7037" t="s">
        <v>26</v>
      </c>
      <c r="H7037">
        <f t="shared" si="437"/>
        <v>1.9894365692818898</v>
      </c>
      <c r="I7037">
        <f t="shared" si="438"/>
        <v>1.5915474823081524</v>
      </c>
      <c r="J7037">
        <f t="shared" si="440"/>
        <v>1</v>
      </c>
      <c r="K7037">
        <v>5</v>
      </c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>
        <v>36.204000000000001</v>
      </c>
      <c r="AA7037">
        <f t="shared" si="439"/>
        <v>1.5915494309189535</v>
      </c>
    </row>
    <row r="7038" spans="1:27" ht="14.5" customHeight="1">
      <c r="A7038">
        <v>594733.84</v>
      </c>
      <c r="B7038">
        <v>9605219.1300000008</v>
      </c>
      <c r="C7038" t="s">
        <v>52</v>
      </c>
      <c r="D7038" t="s">
        <v>524</v>
      </c>
      <c r="E7038" t="s">
        <v>406</v>
      </c>
      <c r="F7038" t="s">
        <v>3575</v>
      </c>
      <c r="G7038" t="s">
        <v>26</v>
      </c>
      <c r="H7038">
        <f t="shared" si="437"/>
        <v>1.0313239175157318</v>
      </c>
      <c r="I7038">
        <f t="shared" si="438"/>
        <v>1.1459141872618697</v>
      </c>
      <c r="J7038">
        <f t="shared" si="440"/>
        <v>1</v>
      </c>
      <c r="K7038">
        <v>3.6</v>
      </c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>
        <v>36.048999999999999</v>
      </c>
      <c r="AA7038">
        <f t="shared" si="439"/>
        <v>1.1459155902616465</v>
      </c>
    </row>
    <row r="7039" spans="1:27" ht="14.5" customHeight="1">
      <c r="A7039">
        <v>594733.70499999996</v>
      </c>
      <c r="B7039">
        <v>9605220.5629999992</v>
      </c>
      <c r="C7039" t="s">
        <v>250</v>
      </c>
      <c r="D7039" t="s">
        <v>524</v>
      </c>
      <c r="E7039" t="s">
        <v>406</v>
      </c>
      <c r="F7039" t="s">
        <v>3576</v>
      </c>
      <c r="G7039" t="s">
        <v>26</v>
      </c>
      <c r="H7039">
        <f t="shared" si="437"/>
        <v>5.7494716852246617</v>
      </c>
      <c r="I7039">
        <f t="shared" si="438"/>
        <v>2.705630719923859</v>
      </c>
      <c r="J7039">
        <f t="shared" si="440"/>
        <v>1</v>
      </c>
      <c r="K7039">
        <v>8.5</v>
      </c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>
        <v>36.052</v>
      </c>
      <c r="AA7039">
        <f t="shared" si="439"/>
        <v>2.7056340325622208</v>
      </c>
    </row>
    <row r="7040" spans="1:27" ht="14.5" customHeight="1">
      <c r="A7040">
        <v>594733.54299999995</v>
      </c>
      <c r="B7040">
        <v>9605208.25</v>
      </c>
      <c r="C7040" t="s">
        <v>30</v>
      </c>
      <c r="D7040" t="s">
        <v>524</v>
      </c>
      <c r="E7040" t="s">
        <v>406</v>
      </c>
      <c r="F7040" t="s">
        <v>3711</v>
      </c>
      <c r="G7040" t="s">
        <v>26</v>
      </c>
      <c r="H7040">
        <f t="shared" si="437"/>
        <v>5.3507885967405704</v>
      </c>
      <c r="I7040">
        <f t="shared" si="438"/>
        <v>2.6101378709853695</v>
      </c>
      <c r="J7040">
        <f t="shared" si="440"/>
        <v>1</v>
      </c>
      <c r="K7040">
        <v>8.1999999999999993</v>
      </c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>
        <v>36.411000000000001</v>
      </c>
      <c r="AA7040">
        <f t="shared" si="439"/>
        <v>2.6101410667070835</v>
      </c>
    </row>
    <row r="7041" spans="1:27" ht="14.5" customHeight="1">
      <c r="A7041">
        <v>594733.47600000002</v>
      </c>
      <c r="B7041">
        <v>9605215.2119999994</v>
      </c>
      <c r="C7041" t="s">
        <v>527</v>
      </c>
      <c r="D7041" t="s">
        <v>524</v>
      </c>
      <c r="E7041" t="s">
        <v>406</v>
      </c>
      <c r="F7041" t="s">
        <v>3589</v>
      </c>
      <c r="G7041" t="s">
        <v>26</v>
      </c>
      <c r="H7041">
        <f t="shared" si="437"/>
        <v>1.4037464432853015</v>
      </c>
      <c r="I7041">
        <f t="shared" si="438"/>
        <v>1.3368998851388478</v>
      </c>
      <c r="J7041">
        <f t="shared" si="440"/>
        <v>1</v>
      </c>
      <c r="K7041">
        <v>4.2</v>
      </c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>
        <v>36.183</v>
      </c>
      <c r="AA7041">
        <f t="shared" si="439"/>
        <v>1.3369015219719209</v>
      </c>
    </row>
    <row r="7042" spans="1:27" ht="14.5" customHeight="1">
      <c r="A7042">
        <v>594733.45299999998</v>
      </c>
      <c r="B7042">
        <v>9605211.5</v>
      </c>
      <c r="C7042" t="s">
        <v>563</v>
      </c>
      <c r="D7042" t="s">
        <v>524</v>
      </c>
      <c r="E7042" t="s">
        <v>406</v>
      </c>
      <c r="F7042" t="s">
        <v>3697</v>
      </c>
      <c r="G7042" t="s">
        <v>26</v>
      </c>
      <c r="H7042">
        <f t="shared" ref="H7042:H7105" si="441">((K7042^2)/(4*3.141593)+(L7042^2)/(4*3.141593)+(M7042^2)/(4*3.141593)+(N7042^2)/(4*3.141593)+(O7042^2)/(4*3.141593)+(P7042^2)/(4*3.141593)+(Q7042^2)/(4*3.141593)+(M7042^2)/(4*3.141593)+(R7042^2)/(4*3.141593)+(S7042^2)/(4*3.141593)+(T7042^2)/(4*3.141593)+(U7042^2)/(4*3.141593)+(V7042^2)/(4*3.141593)+(W7042^2)/(4*3.141593)+(X7042^2)/(4*3.141593)+(Y7042^2)/(4*3.141593))</f>
        <v>1.6114436211183307</v>
      </c>
      <c r="I7042">
        <f t="shared" ref="I7042:I7105" si="442">2*SQRT(H7042/3.1416)</f>
        <v>1.432392734077337</v>
      </c>
      <c r="J7042">
        <f t="shared" si="440"/>
        <v>1</v>
      </c>
      <c r="K7042">
        <v>4.5</v>
      </c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>
        <v>36.320999999999998</v>
      </c>
      <c r="AA7042">
        <f t="shared" ref="AA7042:AA7105" si="443">MAX(K7042:Y7042)/PI()</f>
        <v>1.432394487827058</v>
      </c>
    </row>
    <row r="7043" spans="1:27" ht="14.5" customHeight="1">
      <c r="A7043">
        <v>594733.42099999997</v>
      </c>
      <c r="B7043">
        <v>9605216.5690000001</v>
      </c>
      <c r="C7043" t="s">
        <v>565</v>
      </c>
      <c r="D7043" t="s">
        <v>524</v>
      </c>
      <c r="E7043" t="s">
        <v>406</v>
      </c>
      <c r="F7043" t="s">
        <v>3587</v>
      </c>
      <c r="G7043" t="s">
        <v>26</v>
      </c>
      <c r="H7043">
        <f t="shared" si="441"/>
        <v>4.4348520002431897</v>
      </c>
      <c r="I7043">
        <f t="shared" si="442"/>
        <v>2.376260873202606</v>
      </c>
      <c r="J7043">
        <f t="shared" si="440"/>
        <v>2</v>
      </c>
      <c r="K7043">
        <v>4.7</v>
      </c>
      <c r="L7043">
        <v>5.8</v>
      </c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>
        <v>36.137</v>
      </c>
      <c r="AA7043">
        <f t="shared" si="443"/>
        <v>1.8461973398659859</v>
      </c>
    </row>
    <row r="7044" spans="1:27" ht="14.5" customHeight="1">
      <c r="A7044">
        <v>594733.34199999995</v>
      </c>
      <c r="B7044">
        <v>9605221.7660000008</v>
      </c>
      <c r="C7044" t="s">
        <v>106</v>
      </c>
      <c r="D7044" t="s">
        <v>524</v>
      </c>
      <c r="E7044" t="s">
        <v>406</v>
      </c>
      <c r="F7044" t="s">
        <v>3577</v>
      </c>
      <c r="G7044" t="s">
        <v>26</v>
      </c>
      <c r="H7044">
        <f t="shared" si="441"/>
        <v>0.91991546963594573</v>
      </c>
      <c r="I7044">
        <f t="shared" si="442"/>
        <v>1.0822522879695435</v>
      </c>
      <c r="J7044">
        <f t="shared" si="440"/>
        <v>1</v>
      </c>
      <c r="K7044">
        <v>3.4</v>
      </c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>
        <v>35.945</v>
      </c>
      <c r="AA7044">
        <f t="shared" si="443"/>
        <v>1.0822536130248883</v>
      </c>
    </row>
    <row r="7045" spans="1:27" ht="14.5" customHeight="1">
      <c r="A7045">
        <v>594733.25600000005</v>
      </c>
      <c r="B7045">
        <v>9605202.5360000003</v>
      </c>
      <c r="C7045" t="s">
        <v>658</v>
      </c>
      <c r="D7045" t="s">
        <v>524</v>
      </c>
      <c r="E7045" t="s">
        <v>406</v>
      </c>
      <c r="F7045" t="s">
        <v>3724</v>
      </c>
      <c r="G7045" t="s">
        <v>26</v>
      </c>
      <c r="H7045">
        <f t="shared" si="441"/>
        <v>4.5963942496688786</v>
      </c>
      <c r="I7045">
        <f t="shared" si="442"/>
        <v>2.4191521731083916</v>
      </c>
      <c r="J7045">
        <f t="shared" si="440"/>
        <v>1</v>
      </c>
      <c r="K7045">
        <v>7.6</v>
      </c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>
        <v>36.622999999999998</v>
      </c>
      <c r="AA7045">
        <f t="shared" si="443"/>
        <v>2.4191551349968092</v>
      </c>
    </row>
    <row r="7046" spans="1:27" ht="14.5" customHeight="1">
      <c r="A7046">
        <v>594733.049</v>
      </c>
      <c r="B7046">
        <v>9605206.5940000005</v>
      </c>
      <c r="C7046" t="s">
        <v>658</v>
      </c>
      <c r="D7046" t="s">
        <v>524</v>
      </c>
      <c r="E7046" t="s">
        <v>406</v>
      </c>
      <c r="F7046" t="s">
        <v>3713</v>
      </c>
      <c r="G7046" t="s">
        <v>26</v>
      </c>
      <c r="H7046">
        <f t="shared" si="441"/>
        <v>16.408872823437029</v>
      </c>
      <c r="I7046">
        <f t="shared" si="442"/>
        <v>4.5708179692331674</v>
      </c>
      <c r="J7046">
        <f t="shared" si="440"/>
        <v>4</v>
      </c>
      <c r="K7046">
        <v>5.8</v>
      </c>
      <c r="L7046">
        <v>5.2</v>
      </c>
      <c r="M7046">
        <v>7.4</v>
      </c>
      <c r="N7046">
        <v>6</v>
      </c>
      <c r="O7046"/>
      <c r="P7046"/>
      <c r="Q7046"/>
      <c r="R7046"/>
      <c r="S7046"/>
      <c r="T7046"/>
      <c r="U7046"/>
      <c r="V7046"/>
      <c r="W7046"/>
      <c r="X7046"/>
      <c r="Y7046"/>
      <c r="Z7046">
        <v>36.423000000000002</v>
      </c>
      <c r="AA7046">
        <f t="shared" si="443"/>
        <v>2.3554931577600513</v>
      </c>
    </row>
    <row r="7047" spans="1:27" ht="14.5" customHeight="1">
      <c r="A7047">
        <v>594732.94400000002</v>
      </c>
      <c r="B7047">
        <v>9605215.1730000004</v>
      </c>
      <c r="C7047" t="s">
        <v>527</v>
      </c>
      <c r="D7047" t="s">
        <v>524</v>
      </c>
      <c r="E7047" t="s">
        <v>406</v>
      </c>
      <c r="F7047" t="s">
        <v>3588</v>
      </c>
      <c r="G7047" t="s">
        <v>26</v>
      </c>
      <c r="H7047">
        <f t="shared" si="441"/>
        <v>1.6114436211183307</v>
      </c>
      <c r="I7047">
        <f t="shared" si="442"/>
        <v>1.432392734077337</v>
      </c>
      <c r="J7047">
        <f t="shared" si="440"/>
        <v>1</v>
      </c>
      <c r="K7047">
        <v>4.5</v>
      </c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>
        <v>36.142000000000003</v>
      </c>
      <c r="AA7047">
        <f t="shared" si="443"/>
        <v>1.432394487827058</v>
      </c>
    </row>
    <row r="7048" spans="1:27" ht="14.5" customHeight="1">
      <c r="A7048">
        <v>594732.93599999999</v>
      </c>
      <c r="B7048">
        <v>9605204.5800000001</v>
      </c>
      <c r="C7048" t="s">
        <v>762</v>
      </c>
      <c r="D7048" t="s">
        <v>524</v>
      </c>
      <c r="E7048" t="s">
        <v>406</v>
      </c>
      <c r="F7048" t="s">
        <v>3721</v>
      </c>
      <c r="G7048" t="s">
        <v>26</v>
      </c>
      <c r="H7048">
        <f t="shared" si="441"/>
        <v>1.9106548811383275</v>
      </c>
      <c r="I7048">
        <f t="shared" si="442"/>
        <v>1.5597165326619893</v>
      </c>
      <c r="J7048">
        <f t="shared" si="440"/>
        <v>1</v>
      </c>
      <c r="K7048">
        <v>4.9000000000000004</v>
      </c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>
        <v>36.524999999999999</v>
      </c>
      <c r="AA7048">
        <f t="shared" si="443"/>
        <v>1.5597184423005745</v>
      </c>
    </row>
    <row r="7049" spans="1:27" ht="14.5" customHeight="1">
      <c r="A7049">
        <v>594732.93599999999</v>
      </c>
      <c r="B7049">
        <v>9605202.4969999995</v>
      </c>
      <c r="C7049" t="s">
        <v>718</v>
      </c>
      <c r="D7049" t="s">
        <v>524</v>
      </c>
      <c r="E7049" t="s">
        <v>406</v>
      </c>
      <c r="F7049" t="s">
        <v>3725</v>
      </c>
      <c r="G7049" t="s">
        <v>26</v>
      </c>
      <c r="H7049">
        <f t="shared" si="441"/>
        <v>1.4713872866408857</v>
      </c>
      <c r="I7049">
        <f t="shared" si="442"/>
        <v>1.3687308347850109</v>
      </c>
      <c r="J7049">
        <f t="shared" si="440"/>
        <v>1</v>
      </c>
      <c r="K7049">
        <v>4.3</v>
      </c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>
        <v>36.613999999999997</v>
      </c>
      <c r="AA7049">
        <f t="shared" si="443"/>
        <v>1.3687325105902999</v>
      </c>
    </row>
    <row r="7050" spans="1:27" ht="14.5" customHeight="1">
      <c r="A7050">
        <v>594732.92000000004</v>
      </c>
      <c r="B7050">
        <v>9605207.3039999995</v>
      </c>
      <c r="C7050" t="s">
        <v>602</v>
      </c>
      <c r="D7050" t="s">
        <v>524</v>
      </c>
      <c r="E7050" t="s">
        <v>406</v>
      </c>
      <c r="F7050" t="s">
        <v>3714</v>
      </c>
      <c r="G7050" t="s">
        <v>26</v>
      </c>
      <c r="H7050">
        <f t="shared" si="441"/>
        <v>1.9106548811383275</v>
      </c>
      <c r="I7050">
        <f t="shared" si="442"/>
        <v>1.5597165326619893</v>
      </c>
      <c r="J7050">
        <f t="shared" si="440"/>
        <v>1</v>
      </c>
      <c r="K7050">
        <v>4.9000000000000004</v>
      </c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>
        <v>36.408000000000001</v>
      </c>
      <c r="AA7050">
        <f t="shared" si="443"/>
        <v>1.5597184423005745</v>
      </c>
    </row>
    <row r="7051" spans="1:27" ht="14.5" customHeight="1">
      <c r="A7051">
        <v>594732.85100000002</v>
      </c>
      <c r="B7051">
        <v>9605208.0120000001</v>
      </c>
      <c r="C7051" t="s">
        <v>602</v>
      </c>
      <c r="D7051" t="s">
        <v>524</v>
      </c>
      <c r="E7051" t="s">
        <v>406</v>
      </c>
      <c r="F7051" t="s">
        <v>3712</v>
      </c>
      <c r="G7051" t="s">
        <v>26</v>
      </c>
      <c r="H7051">
        <f t="shared" si="441"/>
        <v>1.9894365692818898</v>
      </c>
      <c r="I7051">
        <f t="shared" si="442"/>
        <v>1.5915474823081524</v>
      </c>
      <c r="J7051">
        <f t="shared" si="440"/>
        <v>1</v>
      </c>
      <c r="K7051">
        <v>5</v>
      </c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>
        <v>36.363</v>
      </c>
      <c r="AA7051">
        <f t="shared" si="443"/>
        <v>1.5915494309189535</v>
      </c>
    </row>
    <row r="7052" spans="1:27" ht="14.5" customHeight="1">
      <c r="A7052">
        <v>594732.77300000004</v>
      </c>
      <c r="B7052">
        <v>9605211.5580000002</v>
      </c>
      <c r="C7052" t="s">
        <v>565</v>
      </c>
      <c r="D7052" t="s">
        <v>524</v>
      </c>
      <c r="E7052" t="s">
        <v>406</v>
      </c>
      <c r="F7052" t="s">
        <v>3696</v>
      </c>
      <c r="G7052" t="s">
        <v>26</v>
      </c>
      <c r="H7052">
        <f t="shared" si="441"/>
        <v>0.81487321877786223</v>
      </c>
      <c r="I7052">
        <f t="shared" si="442"/>
        <v>1.0185903886772176</v>
      </c>
      <c r="J7052">
        <f t="shared" si="440"/>
        <v>1</v>
      </c>
      <c r="K7052">
        <v>3.2</v>
      </c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>
        <v>36.304000000000002</v>
      </c>
      <c r="AA7052">
        <f t="shared" si="443"/>
        <v>1.0185916357881302</v>
      </c>
    </row>
    <row r="7053" spans="1:27" ht="14.5" customHeight="1">
      <c r="A7053">
        <v>594732.75800000003</v>
      </c>
      <c r="B7053">
        <v>9605218.3540000003</v>
      </c>
      <c r="C7053" t="s">
        <v>36</v>
      </c>
      <c r="D7053" t="s">
        <v>524</v>
      </c>
      <c r="E7053" t="s">
        <v>406</v>
      </c>
      <c r="F7053" t="s">
        <v>3584</v>
      </c>
      <c r="G7053" t="s">
        <v>26</v>
      </c>
      <c r="H7053">
        <f t="shared" si="441"/>
        <v>219.33538176332837</v>
      </c>
      <c r="I7053">
        <f t="shared" si="442"/>
        <v>16.7112485642356</v>
      </c>
      <c r="J7053">
        <f t="shared" si="440"/>
        <v>1</v>
      </c>
      <c r="K7053">
        <v>52.5</v>
      </c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>
        <v>35.972000000000001</v>
      </c>
      <c r="AA7053">
        <f t="shared" si="443"/>
        <v>16.71126902464901</v>
      </c>
    </row>
    <row r="7054" spans="1:27" ht="14.5" customHeight="1">
      <c r="A7054">
        <v>594732.66599999997</v>
      </c>
      <c r="B7054">
        <v>9605212.8350000009</v>
      </c>
      <c r="C7054" t="s">
        <v>565</v>
      </c>
      <c r="D7054" t="s">
        <v>524</v>
      </c>
      <c r="E7054" t="s">
        <v>406</v>
      </c>
      <c r="F7054" t="s">
        <v>3698</v>
      </c>
      <c r="G7054" t="s">
        <v>26</v>
      </c>
      <c r="H7054">
        <f t="shared" si="441"/>
        <v>5.0929576173616384</v>
      </c>
      <c r="I7054">
        <f t="shared" si="442"/>
        <v>2.5464759716930438</v>
      </c>
      <c r="J7054">
        <f t="shared" si="440"/>
        <v>1</v>
      </c>
      <c r="K7054">
        <v>8</v>
      </c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>
        <v>36.210999999999999</v>
      </c>
      <c r="AA7054">
        <f t="shared" si="443"/>
        <v>2.5464790894703255</v>
      </c>
    </row>
    <row r="7055" spans="1:27" ht="14.5" customHeight="1">
      <c r="A7055">
        <v>594732.56200000003</v>
      </c>
      <c r="B7055">
        <v>9605209.9539999999</v>
      </c>
      <c r="C7055" t="s">
        <v>762</v>
      </c>
      <c r="D7055" t="s">
        <v>524</v>
      </c>
      <c r="E7055" t="s">
        <v>406</v>
      </c>
      <c r="F7055" t="s">
        <v>3694</v>
      </c>
      <c r="G7055" t="s">
        <v>26</v>
      </c>
      <c r="H7055">
        <f t="shared" si="441"/>
        <v>2.7700914790681037</v>
      </c>
      <c r="I7055">
        <f t="shared" si="442"/>
        <v>1.8780260291236197</v>
      </c>
      <c r="J7055">
        <f t="shared" si="440"/>
        <v>1</v>
      </c>
      <c r="K7055">
        <v>5.9</v>
      </c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>
        <v>36.308</v>
      </c>
      <c r="AA7055">
        <f t="shared" si="443"/>
        <v>1.8780283284843651</v>
      </c>
    </row>
    <row r="7056" spans="1:27" ht="14.5" customHeight="1">
      <c r="A7056">
        <v>594732.43500000006</v>
      </c>
      <c r="B7056">
        <v>9605217.2479999997</v>
      </c>
      <c r="C7056" t="s">
        <v>565</v>
      </c>
      <c r="D7056" t="s">
        <v>524</v>
      </c>
      <c r="E7056" t="s">
        <v>406</v>
      </c>
      <c r="F7056" t="s">
        <v>3586</v>
      </c>
      <c r="G7056" t="s">
        <v>26</v>
      </c>
      <c r="H7056">
        <f t="shared" si="441"/>
        <v>0.81487321877786223</v>
      </c>
      <c r="I7056">
        <f t="shared" si="442"/>
        <v>1.0185903886772176</v>
      </c>
      <c r="J7056">
        <f t="shared" si="440"/>
        <v>1</v>
      </c>
      <c r="K7056">
        <v>3.2</v>
      </c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>
        <v>36.009</v>
      </c>
      <c r="AA7056">
        <f t="shared" si="443"/>
        <v>1.0185916357881302</v>
      </c>
    </row>
    <row r="7057" spans="1:27" ht="14.5" customHeight="1">
      <c r="A7057">
        <v>594732.28500000003</v>
      </c>
      <c r="B7057">
        <v>9605202.2850000001</v>
      </c>
      <c r="C7057" t="s">
        <v>3272</v>
      </c>
      <c r="D7057" t="s">
        <v>524</v>
      </c>
      <c r="E7057" t="s">
        <v>406</v>
      </c>
      <c r="F7057" t="s">
        <v>3730</v>
      </c>
      <c r="G7057" t="s">
        <v>26</v>
      </c>
      <c r="H7057">
        <f t="shared" si="441"/>
        <v>0.71619716494148034</v>
      </c>
      <c r="I7057">
        <f t="shared" si="442"/>
        <v>0.95492848938489139</v>
      </c>
      <c r="J7057">
        <f t="shared" si="440"/>
        <v>1</v>
      </c>
      <c r="K7057">
        <v>3</v>
      </c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>
        <v>36.530999999999999</v>
      </c>
      <c r="AA7057">
        <f t="shared" si="443"/>
        <v>0.95492965855137202</v>
      </c>
    </row>
    <row r="7058" spans="1:27" ht="14.5" customHeight="1">
      <c r="A7058">
        <v>594732.27500000002</v>
      </c>
      <c r="B7058">
        <v>9605210.2609999999</v>
      </c>
      <c r="C7058" t="s">
        <v>602</v>
      </c>
      <c r="D7058" t="s">
        <v>524</v>
      </c>
      <c r="E7058" t="s">
        <v>406</v>
      </c>
      <c r="F7058" t="s">
        <v>3695</v>
      </c>
      <c r="G7058" t="s">
        <v>26</v>
      </c>
      <c r="H7058">
        <f t="shared" si="441"/>
        <v>1.0313239175157318</v>
      </c>
      <c r="I7058">
        <f t="shared" si="442"/>
        <v>1.1459141872618697</v>
      </c>
      <c r="J7058">
        <f t="shared" si="440"/>
        <v>1</v>
      </c>
      <c r="K7058">
        <v>3.6</v>
      </c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>
        <v>36.274000000000001</v>
      </c>
      <c r="AA7058">
        <f t="shared" si="443"/>
        <v>1.1459155902616465</v>
      </c>
    </row>
    <row r="7059" spans="1:27" ht="14.5" customHeight="1">
      <c r="A7059">
        <v>594732.21100000001</v>
      </c>
      <c r="B7059">
        <v>9605219.2990000006</v>
      </c>
      <c r="C7059" t="s">
        <v>563</v>
      </c>
      <c r="D7059" t="s">
        <v>524</v>
      </c>
      <c r="E7059" t="s">
        <v>406</v>
      </c>
      <c r="F7059" t="s">
        <v>3583</v>
      </c>
      <c r="G7059" t="s">
        <v>26</v>
      </c>
      <c r="H7059">
        <f t="shared" si="441"/>
        <v>0.97482391894812603</v>
      </c>
      <c r="I7059">
        <f t="shared" si="442"/>
        <v>1.1140832376157066</v>
      </c>
      <c r="J7059">
        <f t="shared" si="440"/>
        <v>1</v>
      </c>
      <c r="K7059">
        <v>3.5</v>
      </c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>
        <v>35.957999999999998</v>
      </c>
      <c r="AA7059">
        <f t="shared" si="443"/>
        <v>1.1140846016432675</v>
      </c>
    </row>
    <row r="7060" spans="1:27" ht="14.5" customHeight="1">
      <c r="A7060">
        <v>594732.18799999997</v>
      </c>
      <c r="B7060">
        <v>9605203.3389999997</v>
      </c>
      <c r="C7060" t="s">
        <v>71</v>
      </c>
      <c r="D7060" t="s">
        <v>524</v>
      </c>
      <c r="E7060" t="s">
        <v>406</v>
      </c>
      <c r="F7060" t="s">
        <v>3726</v>
      </c>
      <c r="G7060" t="s">
        <v>26</v>
      </c>
      <c r="H7060">
        <f t="shared" si="441"/>
        <v>208.48658626372037</v>
      </c>
      <c r="I7060">
        <f t="shared" si="442"/>
        <v>16.292720627133384</v>
      </c>
      <c r="J7060">
        <f t="shared" si="440"/>
        <v>3</v>
      </c>
      <c r="K7060">
        <v>45.2</v>
      </c>
      <c r="L7060">
        <v>14</v>
      </c>
      <c r="M7060">
        <v>13.8</v>
      </c>
      <c r="N7060"/>
      <c r="O7060"/>
      <c r="P7060"/>
      <c r="Q7060"/>
      <c r="R7060"/>
      <c r="S7060"/>
      <c r="T7060"/>
      <c r="U7060"/>
      <c r="V7060"/>
      <c r="W7060"/>
      <c r="X7060"/>
      <c r="Y7060"/>
      <c r="Z7060">
        <v>36.521000000000001</v>
      </c>
      <c r="AA7060">
        <f t="shared" si="443"/>
        <v>14.38760685550734</v>
      </c>
    </row>
    <row r="7061" spans="1:27" ht="14.5" customHeight="1">
      <c r="A7061">
        <v>594732.17799999996</v>
      </c>
      <c r="B7061">
        <v>9605207.4460000005</v>
      </c>
      <c r="C7061" t="s">
        <v>658</v>
      </c>
      <c r="D7061" t="s">
        <v>524</v>
      </c>
      <c r="E7061" t="s">
        <v>406</v>
      </c>
      <c r="F7061" t="s">
        <v>3715</v>
      </c>
      <c r="G7061" t="s">
        <v>26</v>
      </c>
      <c r="H7061">
        <f t="shared" si="441"/>
        <v>1.9106548811383275</v>
      </c>
      <c r="I7061">
        <f t="shared" si="442"/>
        <v>1.5597165326619893</v>
      </c>
      <c r="J7061">
        <f t="shared" si="440"/>
        <v>1</v>
      </c>
      <c r="K7061">
        <v>4.9000000000000004</v>
      </c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>
        <v>36.332999999999998</v>
      </c>
      <c r="AA7061">
        <f t="shared" si="443"/>
        <v>1.5597184423005745</v>
      </c>
    </row>
    <row r="7062" spans="1:27" ht="14.5" customHeight="1">
      <c r="A7062">
        <v>594732.08100000001</v>
      </c>
      <c r="B7062">
        <v>9605214.6280000005</v>
      </c>
      <c r="C7062" t="s">
        <v>527</v>
      </c>
      <c r="D7062" t="s">
        <v>524</v>
      </c>
      <c r="E7062" t="s">
        <v>406</v>
      </c>
      <c r="F7062" t="s">
        <v>3591</v>
      </c>
      <c r="G7062" t="s">
        <v>26</v>
      </c>
      <c r="H7062">
        <f t="shared" si="441"/>
        <v>0.81487321877786223</v>
      </c>
      <c r="I7062">
        <f t="shared" si="442"/>
        <v>1.0185903886772176</v>
      </c>
      <c r="J7062">
        <f t="shared" si="440"/>
        <v>1</v>
      </c>
      <c r="K7062">
        <v>3.2</v>
      </c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>
        <v>36.055</v>
      </c>
      <c r="AA7062">
        <f t="shared" si="443"/>
        <v>1.0185916357881302</v>
      </c>
    </row>
    <row r="7063" spans="1:27" ht="14.5" customHeight="1">
      <c r="A7063">
        <v>594732.027</v>
      </c>
      <c r="B7063">
        <v>9605207.8829999994</v>
      </c>
      <c r="C7063" t="s">
        <v>658</v>
      </c>
      <c r="D7063" t="s">
        <v>524</v>
      </c>
      <c r="E7063" t="s">
        <v>406</v>
      </c>
      <c r="F7063" t="s">
        <v>3716</v>
      </c>
      <c r="G7063" t="s">
        <v>26</v>
      </c>
      <c r="H7063">
        <f t="shared" si="441"/>
        <v>1.2732394043404096</v>
      </c>
      <c r="I7063">
        <f t="shared" si="442"/>
        <v>1.2732379858465219</v>
      </c>
      <c r="J7063">
        <f t="shared" si="440"/>
        <v>1</v>
      </c>
      <c r="K7063">
        <v>4</v>
      </c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>
        <v>36.301000000000002</v>
      </c>
      <c r="AA7063">
        <f t="shared" si="443"/>
        <v>1.2732395447351628</v>
      </c>
    </row>
    <row r="7064" spans="1:27" ht="14.5" customHeight="1">
      <c r="A7064">
        <v>594731.80000000005</v>
      </c>
      <c r="B7064">
        <v>9605221.7029999997</v>
      </c>
      <c r="C7064" t="s">
        <v>565</v>
      </c>
      <c r="D7064" t="s">
        <v>524</v>
      </c>
      <c r="E7064" t="s">
        <v>406</v>
      </c>
      <c r="F7064" t="s">
        <v>3578</v>
      </c>
      <c r="G7064" t="s">
        <v>26</v>
      </c>
      <c r="H7064">
        <f t="shared" si="441"/>
        <v>0.86659856957919112</v>
      </c>
      <c r="I7064">
        <f t="shared" si="442"/>
        <v>1.0504213383233805</v>
      </c>
      <c r="J7064">
        <f t="shared" si="440"/>
        <v>1</v>
      </c>
      <c r="K7064">
        <v>3.3</v>
      </c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>
        <v>35.814999999999998</v>
      </c>
      <c r="AA7064">
        <f t="shared" si="443"/>
        <v>1.0504226244065091</v>
      </c>
    </row>
    <row r="7065" spans="1:27" ht="14.5" customHeight="1">
      <c r="A7065">
        <v>594731.76899999997</v>
      </c>
      <c r="B7065">
        <v>9605207.0559999999</v>
      </c>
      <c r="C7065" t="s">
        <v>762</v>
      </c>
      <c r="D7065" t="s">
        <v>524</v>
      </c>
      <c r="E7065" t="s">
        <v>406</v>
      </c>
      <c r="F7065" t="s">
        <v>3717</v>
      </c>
      <c r="G7065" t="s">
        <v>26</v>
      </c>
      <c r="H7065">
        <f t="shared" si="441"/>
        <v>1.2732394043404096</v>
      </c>
      <c r="I7065">
        <f t="shared" si="442"/>
        <v>1.2732379858465219</v>
      </c>
      <c r="J7065">
        <f t="shared" si="440"/>
        <v>1</v>
      </c>
      <c r="K7065">
        <v>4</v>
      </c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>
        <v>36.325000000000003</v>
      </c>
      <c r="AA7065">
        <f t="shared" si="443"/>
        <v>1.2732395447351628</v>
      </c>
    </row>
    <row r="7066" spans="1:27" ht="14.5" customHeight="1">
      <c r="A7066">
        <v>594731.451</v>
      </c>
      <c r="B7066">
        <v>9605201.1109999996</v>
      </c>
      <c r="C7066" t="s">
        <v>658</v>
      </c>
      <c r="D7066" t="s">
        <v>524</v>
      </c>
      <c r="E7066" t="s">
        <v>406</v>
      </c>
      <c r="F7066" t="s">
        <v>3731</v>
      </c>
      <c r="G7066" t="s">
        <v>26</v>
      </c>
      <c r="H7066">
        <f t="shared" si="441"/>
        <v>1.2732394043404096</v>
      </c>
      <c r="I7066">
        <f t="shared" si="442"/>
        <v>1.2732379858465219</v>
      </c>
      <c r="J7066">
        <f t="shared" si="440"/>
        <v>1</v>
      </c>
      <c r="K7066">
        <v>4</v>
      </c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>
        <v>36.579000000000001</v>
      </c>
      <c r="AA7066">
        <f t="shared" si="443"/>
        <v>1.2732395447351628</v>
      </c>
    </row>
    <row r="7067" spans="1:27" ht="14.5" customHeight="1">
      <c r="A7067">
        <v>594731.39500000002</v>
      </c>
      <c r="B7067">
        <v>9605212.1099999994</v>
      </c>
      <c r="C7067" t="s">
        <v>36</v>
      </c>
      <c r="D7067" t="s">
        <v>524</v>
      </c>
      <c r="E7067" t="s">
        <v>406</v>
      </c>
      <c r="F7067" t="s">
        <v>3692</v>
      </c>
      <c r="G7067" t="s">
        <v>26</v>
      </c>
      <c r="H7067">
        <f t="shared" si="441"/>
        <v>0.97482391894812603</v>
      </c>
      <c r="I7067">
        <f t="shared" si="442"/>
        <v>1.1140832376157066</v>
      </c>
      <c r="J7067">
        <f t="shared" si="440"/>
        <v>1</v>
      </c>
      <c r="K7067">
        <v>3.5</v>
      </c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>
        <v>36.122999999999998</v>
      </c>
      <c r="AA7067">
        <f t="shared" si="443"/>
        <v>1.1140846016432675</v>
      </c>
    </row>
    <row r="7068" spans="1:27" ht="14.5" customHeight="1">
      <c r="A7068">
        <v>594731.37699999998</v>
      </c>
      <c r="B7068">
        <v>9605221.4869999997</v>
      </c>
      <c r="C7068" t="s">
        <v>106</v>
      </c>
      <c r="D7068" t="s">
        <v>524</v>
      </c>
      <c r="E7068" t="s">
        <v>406</v>
      </c>
      <c r="F7068" t="s">
        <v>3579</v>
      </c>
      <c r="G7068" t="s">
        <v>26</v>
      </c>
      <c r="H7068">
        <f t="shared" si="441"/>
        <v>0.81487321877786223</v>
      </c>
      <c r="I7068">
        <f t="shared" si="442"/>
        <v>1.0185903886772176</v>
      </c>
      <c r="J7068">
        <f t="shared" si="440"/>
        <v>1</v>
      </c>
      <c r="K7068">
        <v>3.2</v>
      </c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>
        <v>35.81</v>
      </c>
      <c r="AA7068">
        <f t="shared" si="443"/>
        <v>1.0185916357881302</v>
      </c>
    </row>
    <row r="7069" spans="1:27" ht="14.5" customHeight="1">
      <c r="A7069">
        <v>594731.24600000004</v>
      </c>
      <c r="B7069">
        <v>9605206.6620000005</v>
      </c>
      <c r="C7069" t="s">
        <v>106</v>
      </c>
      <c r="D7069" t="s">
        <v>524</v>
      </c>
      <c r="E7069" t="s">
        <v>406</v>
      </c>
      <c r="F7069" t="s">
        <v>3718</v>
      </c>
      <c r="G7069" t="s">
        <v>26</v>
      </c>
      <c r="H7069">
        <f t="shared" si="441"/>
        <v>0.91991546963594573</v>
      </c>
      <c r="I7069">
        <f t="shared" si="442"/>
        <v>1.0822522879695435</v>
      </c>
      <c r="J7069">
        <f t="shared" si="440"/>
        <v>1</v>
      </c>
      <c r="K7069">
        <v>3.4</v>
      </c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>
        <v>36.299999999999997</v>
      </c>
      <c r="AA7069">
        <f t="shared" si="443"/>
        <v>1.0822536130248883</v>
      </c>
    </row>
    <row r="7070" spans="1:27" ht="14.5" customHeight="1">
      <c r="A7070">
        <v>594731.223</v>
      </c>
      <c r="B7070">
        <v>9605219.6620000005</v>
      </c>
      <c r="C7070" t="s">
        <v>106</v>
      </c>
      <c r="D7070" t="s">
        <v>524</v>
      </c>
      <c r="E7070" t="s">
        <v>406</v>
      </c>
      <c r="F7070" t="s">
        <v>3582</v>
      </c>
      <c r="G7070" t="s">
        <v>26</v>
      </c>
      <c r="H7070">
        <f t="shared" si="441"/>
        <v>1.6838591122401914</v>
      </c>
      <c r="I7070">
        <f t="shared" si="442"/>
        <v>1.4642236837234999</v>
      </c>
      <c r="J7070">
        <f t="shared" si="440"/>
        <v>1</v>
      </c>
      <c r="K7070">
        <v>4.5999999999999996</v>
      </c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>
        <v>35.881999999999998</v>
      </c>
      <c r="AA7070">
        <f t="shared" si="443"/>
        <v>1.464225476445437</v>
      </c>
    </row>
    <row r="7071" spans="1:27" ht="14.5" customHeight="1">
      <c r="A7071">
        <v>594731.11899999995</v>
      </c>
      <c r="B7071">
        <v>9605218.7740000002</v>
      </c>
      <c r="C7071" t="s">
        <v>565</v>
      </c>
      <c r="D7071" t="s">
        <v>524</v>
      </c>
      <c r="E7071" t="s">
        <v>406</v>
      </c>
      <c r="F7071" t="s">
        <v>3585</v>
      </c>
      <c r="G7071" t="s">
        <v>26</v>
      </c>
      <c r="H7071">
        <f t="shared" si="441"/>
        <v>1.6114436211183307</v>
      </c>
      <c r="I7071">
        <f t="shared" si="442"/>
        <v>1.432392734077337</v>
      </c>
      <c r="J7071">
        <f t="shared" si="440"/>
        <v>1</v>
      </c>
      <c r="K7071">
        <v>4.5</v>
      </c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>
        <v>35.892000000000003</v>
      </c>
      <c r="AA7071">
        <f t="shared" si="443"/>
        <v>1.432394487827058</v>
      </c>
    </row>
    <row r="7072" spans="1:27" ht="14.5" customHeight="1">
      <c r="A7072">
        <v>594731.07499999995</v>
      </c>
      <c r="B7072">
        <v>9605221.0769999996</v>
      </c>
      <c r="C7072" t="s">
        <v>106</v>
      </c>
      <c r="D7072" t="s">
        <v>524</v>
      </c>
      <c r="E7072" t="s">
        <v>406</v>
      </c>
      <c r="F7072" t="s">
        <v>3580</v>
      </c>
      <c r="G7072" t="s">
        <v>26</v>
      </c>
      <c r="H7072">
        <f t="shared" si="441"/>
        <v>0.7647394172319586</v>
      </c>
      <c r="I7072">
        <f t="shared" si="442"/>
        <v>0.98675943903105445</v>
      </c>
      <c r="J7072">
        <f t="shared" si="440"/>
        <v>1</v>
      </c>
      <c r="K7072">
        <v>3.1</v>
      </c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>
        <v>35.804000000000002</v>
      </c>
      <c r="AA7072">
        <f t="shared" si="443"/>
        <v>0.9867606471697512</v>
      </c>
    </row>
    <row r="7073" spans="1:27" ht="14.5" customHeight="1">
      <c r="A7073">
        <v>594731.03</v>
      </c>
      <c r="B7073">
        <v>9605211.8809999991</v>
      </c>
      <c r="C7073" t="s">
        <v>565</v>
      </c>
      <c r="D7073" t="s">
        <v>524</v>
      </c>
      <c r="E7073" t="s">
        <v>406</v>
      </c>
      <c r="F7073" t="s">
        <v>3690</v>
      </c>
      <c r="G7073" t="s">
        <v>26</v>
      </c>
      <c r="H7073">
        <f t="shared" si="441"/>
        <v>2.3204788144103965</v>
      </c>
      <c r="I7073">
        <f t="shared" si="442"/>
        <v>1.7188712808928044</v>
      </c>
      <c r="J7073">
        <f t="shared" si="440"/>
        <v>1</v>
      </c>
      <c r="K7073">
        <v>5.4</v>
      </c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>
        <v>36.106999999999999</v>
      </c>
      <c r="AA7073">
        <f t="shared" si="443"/>
        <v>1.7188733853924698</v>
      </c>
    </row>
    <row r="7074" spans="1:27" ht="14.5" customHeight="1">
      <c r="A7074">
        <v>594731.00300000003</v>
      </c>
      <c r="B7074">
        <v>9605209.5859999992</v>
      </c>
      <c r="C7074" t="s">
        <v>602</v>
      </c>
      <c r="D7074" t="s">
        <v>524</v>
      </c>
      <c r="E7074" t="s">
        <v>406</v>
      </c>
      <c r="F7074" t="s">
        <v>3693</v>
      </c>
      <c r="G7074" t="s">
        <v>26</v>
      </c>
      <c r="H7074">
        <f t="shared" si="441"/>
        <v>2.4955492325072024</v>
      </c>
      <c r="I7074">
        <f t="shared" si="442"/>
        <v>1.7825331801851305</v>
      </c>
      <c r="J7074">
        <f t="shared" si="440"/>
        <v>1</v>
      </c>
      <c r="K7074">
        <v>5.6</v>
      </c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>
        <v>36.222000000000001</v>
      </c>
      <c r="AA7074">
        <f t="shared" si="443"/>
        <v>1.7825353626292277</v>
      </c>
    </row>
    <row r="7075" spans="1:27" ht="14.5" customHeight="1">
      <c r="A7075">
        <v>594730.93799999997</v>
      </c>
      <c r="B7075">
        <v>9605207.0480000004</v>
      </c>
      <c r="C7075" t="s">
        <v>658</v>
      </c>
      <c r="D7075" t="s">
        <v>524</v>
      </c>
      <c r="E7075" t="s">
        <v>406</v>
      </c>
      <c r="F7075" t="s">
        <v>3719</v>
      </c>
      <c r="G7075" t="s">
        <v>26</v>
      </c>
      <c r="H7075">
        <f t="shared" si="441"/>
        <v>1.2732394043404096</v>
      </c>
      <c r="I7075">
        <f t="shared" si="442"/>
        <v>1.2732379858465219</v>
      </c>
      <c r="J7075">
        <f t="shared" si="440"/>
        <v>1</v>
      </c>
      <c r="K7075">
        <v>4</v>
      </c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>
        <v>36.277000000000001</v>
      </c>
      <c r="AA7075">
        <f t="shared" si="443"/>
        <v>1.2732395447351628</v>
      </c>
    </row>
    <row r="7076" spans="1:27" ht="14.5" customHeight="1">
      <c r="A7076">
        <v>594730.77</v>
      </c>
      <c r="B7076">
        <v>9605206.4869999997</v>
      </c>
      <c r="C7076" t="s">
        <v>658</v>
      </c>
      <c r="D7076" t="s">
        <v>524</v>
      </c>
      <c r="E7076" t="s">
        <v>406</v>
      </c>
      <c r="F7076" t="s">
        <v>3720</v>
      </c>
      <c r="G7076" t="s">
        <v>26</v>
      </c>
      <c r="H7076">
        <f t="shared" si="441"/>
        <v>0.97482391894812603</v>
      </c>
      <c r="I7076">
        <f t="shared" si="442"/>
        <v>1.1140832376157066</v>
      </c>
      <c r="J7076">
        <f t="shared" si="440"/>
        <v>1</v>
      </c>
      <c r="K7076">
        <v>3.5</v>
      </c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>
        <v>36.299999999999997</v>
      </c>
      <c r="AA7076">
        <f t="shared" si="443"/>
        <v>1.1140846016432675</v>
      </c>
    </row>
    <row r="7077" spans="1:27" ht="14.5" customHeight="1">
      <c r="A7077">
        <v>594730.522</v>
      </c>
      <c r="B7077">
        <v>9605220.9550000001</v>
      </c>
      <c r="C7077" t="s">
        <v>106</v>
      </c>
      <c r="D7077" t="s">
        <v>524</v>
      </c>
      <c r="E7077" t="s">
        <v>406</v>
      </c>
      <c r="F7077" t="s">
        <v>3581</v>
      </c>
      <c r="G7077" t="s">
        <v>26</v>
      </c>
      <c r="H7077">
        <f t="shared" si="441"/>
        <v>0.71619716494148034</v>
      </c>
      <c r="I7077">
        <f t="shared" si="442"/>
        <v>0.95492848938489139</v>
      </c>
      <c r="J7077">
        <f t="shared" si="440"/>
        <v>1</v>
      </c>
      <c r="K7077">
        <v>3</v>
      </c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>
        <v>35.78</v>
      </c>
      <c r="AA7077">
        <f t="shared" si="443"/>
        <v>0.95492965855137202</v>
      </c>
    </row>
    <row r="7078" spans="1:27" ht="14.5" customHeight="1">
      <c r="A7078">
        <v>594730.48699999996</v>
      </c>
      <c r="B7078">
        <v>9605216.784</v>
      </c>
      <c r="C7078" t="s">
        <v>8035</v>
      </c>
      <c r="D7078" t="s">
        <v>524</v>
      </c>
      <c r="E7078" t="s">
        <v>406</v>
      </c>
      <c r="F7078" t="s">
        <v>3592</v>
      </c>
      <c r="G7078" t="s">
        <v>26</v>
      </c>
      <c r="H7078">
        <f t="shared" si="441"/>
        <v>0.86659856957919112</v>
      </c>
      <c r="I7078">
        <f t="shared" si="442"/>
        <v>1.0504213383233805</v>
      </c>
      <c r="J7078">
        <f t="shared" si="440"/>
        <v>1</v>
      </c>
      <c r="K7078">
        <v>3.3</v>
      </c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>
        <v>35.904000000000003</v>
      </c>
      <c r="AA7078">
        <f t="shared" si="443"/>
        <v>1.0504226244065091</v>
      </c>
    </row>
    <row r="7079" spans="1:27" ht="14.5" customHeight="1">
      <c r="A7079">
        <v>594730.32999999996</v>
      </c>
      <c r="B7079">
        <v>9605219.4269999992</v>
      </c>
      <c r="C7079" t="s">
        <v>565</v>
      </c>
      <c r="D7079" t="s">
        <v>524</v>
      </c>
      <c r="E7079" t="s">
        <v>406</v>
      </c>
      <c r="F7079" t="s">
        <v>3598</v>
      </c>
      <c r="G7079" t="s">
        <v>26</v>
      </c>
      <c r="H7079">
        <f t="shared" si="441"/>
        <v>1.8533591079430087</v>
      </c>
      <c r="I7079">
        <f t="shared" si="442"/>
        <v>1.536152527801854</v>
      </c>
      <c r="J7079">
        <f t="shared" si="440"/>
        <v>2</v>
      </c>
      <c r="K7079">
        <v>4</v>
      </c>
      <c r="L7079">
        <v>2.7</v>
      </c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>
        <v>35.808</v>
      </c>
      <c r="AA7079">
        <f t="shared" si="443"/>
        <v>1.2732395447351628</v>
      </c>
    </row>
    <row r="7080" spans="1:27" ht="14.5" customHeight="1">
      <c r="A7080">
        <v>594730.32499999995</v>
      </c>
      <c r="B7080">
        <v>9605211.2770000007</v>
      </c>
      <c r="C7080" t="s">
        <v>106</v>
      </c>
      <c r="D7080" t="s">
        <v>524</v>
      </c>
      <c r="E7080" t="s">
        <v>406</v>
      </c>
      <c r="F7080" t="s">
        <v>3691</v>
      </c>
      <c r="G7080" t="s">
        <v>26</v>
      </c>
      <c r="H7080">
        <f t="shared" si="441"/>
        <v>2.1517745933352925</v>
      </c>
      <c r="I7080">
        <f t="shared" si="442"/>
        <v>1.6552093816004785</v>
      </c>
      <c r="J7080">
        <f t="shared" si="440"/>
        <v>1</v>
      </c>
      <c r="K7080">
        <v>5.2</v>
      </c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>
        <v>36.084000000000003</v>
      </c>
      <c r="AA7080">
        <f t="shared" si="443"/>
        <v>1.6552114081557117</v>
      </c>
    </row>
    <row r="7081" spans="1:27" ht="14.5" customHeight="1">
      <c r="A7081">
        <v>594730.25399999996</v>
      </c>
      <c r="B7081">
        <v>9605211.5999999996</v>
      </c>
      <c r="C7081" t="s">
        <v>106</v>
      </c>
      <c r="D7081" t="s">
        <v>524</v>
      </c>
      <c r="E7081" t="s">
        <v>406</v>
      </c>
      <c r="F7081" t="s">
        <v>3689</v>
      </c>
      <c r="G7081" t="s">
        <v>26</v>
      </c>
      <c r="H7081">
        <f t="shared" si="441"/>
        <v>0.91991546963594573</v>
      </c>
      <c r="I7081">
        <f t="shared" si="442"/>
        <v>1.0822522879695435</v>
      </c>
      <c r="J7081">
        <f t="shared" si="440"/>
        <v>1</v>
      </c>
      <c r="K7081">
        <v>3.4</v>
      </c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>
        <v>36.061999999999998</v>
      </c>
      <c r="AA7081">
        <f t="shared" si="443"/>
        <v>1.0822536130248883</v>
      </c>
    </row>
    <row r="7082" spans="1:27" ht="14.5" customHeight="1">
      <c r="A7082">
        <v>594730.00300000003</v>
      </c>
      <c r="B7082">
        <v>9605219.3829999994</v>
      </c>
      <c r="C7082" t="s">
        <v>106</v>
      </c>
      <c r="D7082" t="s">
        <v>524</v>
      </c>
      <c r="E7082" t="s">
        <v>406</v>
      </c>
      <c r="F7082" t="s">
        <v>3597</v>
      </c>
      <c r="G7082" t="s">
        <v>26</v>
      </c>
      <c r="H7082">
        <f t="shared" si="441"/>
        <v>0.7647394172319586</v>
      </c>
      <c r="I7082">
        <f t="shared" si="442"/>
        <v>0.98675943903105445</v>
      </c>
      <c r="J7082">
        <f t="shared" si="440"/>
        <v>1</v>
      </c>
      <c r="K7082">
        <v>3.1</v>
      </c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>
        <v>35.817</v>
      </c>
      <c r="AA7082">
        <f t="shared" si="443"/>
        <v>0.9867606471697512</v>
      </c>
    </row>
    <row r="7083" spans="1:27" ht="14.5" customHeight="1">
      <c r="A7083">
        <v>594729.71100000001</v>
      </c>
      <c r="B7083">
        <v>9605216.0309999995</v>
      </c>
      <c r="C7083" t="s">
        <v>565</v>
      </c>
      <c r="D7083" t="s">
        <v>524</v>
      </c>
      <c r="E7083" t="s">
        <v>406</v>
      </c>
      <c r="F7083" t="s">
        <v>3594</v>
      </c>
      <c r="G7083" t="s">
        <v>26</v>
      </c>
      <c r="H7083">
        <f t="shared" si="441"/>
        <v>0.97482391894812603</v>
      </c>
      <c r="I7083">
        <f t="shared" si="442"/>
        <v>1.1140832376157066</v>
      </c>
      <c r="J7083">
        <f t="shared" si="440"/>
        <v>1</v>
      </c>
      <c r="K7083">
        <v>3.5</v>
      </c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>
        <v>35.896999999999998</v>
      </c>
      <c r="AA7083">
        <f t="shared" si="443"/>
        <v>1.1140846016432675</v>
      </c>
    </row>
    <row r="7084" spans="1:27" ht="14.5" customHeight="1">
      <c r="A7084">
        <v>594729.71100000001</v>
      </c>
      <c r="B7084">
        <v>9605219.4710000008</v>
      </c>
      <c r="C7084" t="s">
        <v>527</v>
      </c>
      <c r="D7084" t="s">
        <v>524</v>
      </c>
      <c r="E7084" t="s">
        <v>406</v>
      </c>
      <c r="F7084" t="s">
        <v>3599</v>
      </c>
      <c r="G7084" t="s">
        <v>26</v>
      </c>
      <c r="H7084">
        <f t="shared" si="441"/>
        <v>1.4713872866408857</v>
      </c>
      <c r="I7084">
        <f t="shared" si="442"/>
        <v>1.3687308347850109</v>
      </c>
      <c r="J7084">
        <f t="shared" si="440"/>
        <v>1</v>
      </c>
      <c r="K7084">
        <v>4.3</v>
      </c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>
        <v>35.784999999999997</v>
      </c>
      <c r="AA7084">
        <f t="shared" si="443"/>
        <v>1.3687325105902999</v>
      </c>
    </row>
    <row r="7085" spans="1:27" ht="14.5" customHeight="1">
      <c r="A7085">
        <v>594729.67700000003</v>
      </c>
      <c r="B7085">
        <v>9605216.0840000007</v>
      </c>
      <c r="C7085" t="s">
        <v>106</v>
      </c>
      <c r="D7085" t="s">
        <v>524</v>
      </c>
      <c r="E7085" t="s">
        <v>406</v>
      </c>
      <c r="F7085" t="s">
        <v>3593</v>
      </c>
      <c r="G7085" t="s">
        <v>26</v>
      </c>
      <c r="H7085">
        <f t="shared" si="441"/>
        <v>1.9106548811383275</v>
      </c>
      <c r="I7085">
        <f t="shared" si="442"/>
        <v>1.5597165326619893</v>
      </c>
      <c r="J7085">
        <f t="shared" si="440"/>
        <v>1</v>
      </c>
      <c r="K7085">
        <v>4.9000000000000004</v>
      </c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>
        <v>35.877000000000002</v>
      </c>
      <c r="AA7085">
        <f t="shared" si="443"/>
        <v>1.5597184423005745</v>
      </c>
    </row>
    <row r="7086" spans="1:27" ht="14.5" customHeight="1">
      <c r="A7086">
        <v>594729.46799999999</v>
      </c>
      <c r="B7086">
        <v>9605209.4759999998</v>
      </c>
      <c r="C7086" t="s">
        <v>602</v>
      </c>
      <c r="D7086" t="s">
        <v>524</v>
      </c>
      <c r="E7086" t="s">
        <v>406</v>
      </c>
      <c r="F7086" t="s">
        <v>3683</v>
      </c>
      <c r="G7086" t="s">
        <v>26</v>
      </c>
      <c r="H7086">
        <f t="shared" si="441"/>
        <v>2.1517745933352925</v>
      </c>
      <c r="I7086">
        <f t="shared" si="442"/>
        <v>1.6552093816004785</v>
      </c>
      <c r="J7086">
        <f t="shared" si="440"/>
        <v>1</v>
      </c>
      <c r="K7086">
        <v>5.2</v>
      </c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>
        <v>36.118000000000002</v>
      </c>
      <c r="AA7086">
        <f t="shared" si="443"/>
        <v>1.6552114081557117</v>
      </c>
    </row>
    <row r="7087" spans="1:27" ht="14.5" customHeight="1">
      <c r="A7087">
        <v>594729.38500000001</v>
      </c>
      <c r="B7087">
        <v>9605208.75</v>
      </c>
      <c r="C7087" t="s">
        <v>106</v>
      </c>
      <c r="D7087" t="s">
        <v>524</v>
      </c>
      <c r="E7087" t="s">
        <v>406</v>
      </c>
      <c r="F7087" t="s">
        <v>3684</v>
      </c>
      <c r="G7087" t="s">
        <v>26</v>
      </c>
      <c r="H7087">
        <f t="shared" si="441"/>
        <v>2.8647886597659213</v>
      </c>
      <c r="I7087">
        <f t="shared" si="442"/>
        <v>1.9098569787697828</v>
      </c>
      <c r="J7087">
        <f t="shared" si="440"/>
        <v>1</v>
      </c>
      <c r="K7087">
        <v>6</v>
      </c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>
        <v>36.145000000000003</v>
      </c>
      <c r="AA7087">
        <f t="shared" si="443"/>
        <v>1.909859317102744</v>
      </c>
    </row>
    <row r="7088" spans="1:27" ht="14.5" customHeight="1">
      <c r="A7088">
        <v>594729.33499999996</v>
      </c>
      <c r="B7088">
        <v>9605218.1909999996</v>
      </c>
      <c r="C7088" t="s">
        <v>106</v>
      </c>
      <c r="D7088" t="s">
        <v>524</v>
      </c>
      <c r="E7088" t="s">
        <v>406</v>
      </c>
      <c r="F7088" t="s">
        <v>3595</v>
      </c>
      <c r="G7088" t="s">
        <v>26</v>
      </c>
      <c r="H7088">
        <f t="shared" si="441"/>
        <v>0.7647394172319586</v>
      </c>
      <c r="I7088">
        <f t="shared" si="442"/>
        <v>0.98675943903105445</v>
      </c>
      <c r="J7088">
        <f t="shared" si="440"/>
        <v>1</v>
      </c>
      <c r="K7088">
        <v>3.1</v>
      </c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>
        <v>35.854999999999997</v>
      </c>
      <c r="AA7088">
        <f t="shared" si="443"/>
        <v>0.9867606471697512</v>
      </c>
    </row>
    <row r="7089" spans="1:27" ht="14.5" customHeight="1">
      <c r="A7089">
        <v>594729.29799999995</v>
      </c>
      <c r="B7089">
        <v>9605218.477</v>
      </c>
      <c r="C7089" t="s">
        <v>66</v>
      </c>
      <c r="D7089" t="s">
        <v>524</v>
      </c>
      <c r="E7089" t="s">
        <v>406</v>
      </c>
      <c r="F7089" t="s">
        <v>3596</v>
      </c>
      <c r="G7089" t="s">
        <v>26</v>
      </c>
      <c r="H7089">
        <f t="shared" si="441"/>
        <v>122.67184196043218</v>
      </c>
      <c r="I7089">
        <f t="shared" si="442"/>
        <v>12.497610770412052</v>
      </c>
      <c r="J7089">
        <f t="shared" si="440"/>
        <v>5</v>
      </c>
      <c r="K7089">
        <v>37</v>
      </c>
      <c r="L7089">
        <v>5.9</v>
      </c>
      <c r="M7089">
        <v>6.8</v>
      </c>
      <c r="N7089">
        <v>4.5</v>
      </c>
      <c r="O7089">
        <v>5</v>
      </c>
      <c r="P7089"/>
      <c r="Q7089"/>
      <c r="R7089"/>
      <c r="S7089"/>
      <c r="T7089"/>
      <c r="U7089"/>
      <c r="V7089"/>
      <c r="W7089"/>
      <c r="X7089"/>
      <c r="Y7089"/>
      <c r="Z7089">
        <v>35.832999999999998</v>
      </c>
      <c r="AA7089">
        <f t="shared" si="443"/>
        <v>11.777465788800255</v>
      </c>
    </row>
    <row r="7090" spans="1:27" ht="14.5" customHeight="1">
      <c r="A7090">
        <v>594729.15899999999</v>
      </c>
      <c r="B7090">
        <v>9605216.1950000003</v>
      </c>
      <c r="C7090" t="s">
        <v>565</v>
      </c>
      <c r="D7090" t="s">
        <v>524</v>
      </c>
      <c r="E7090" t="s">
        <v>406</v>
      </c>
      <c r="F7090" t="s">
        <v>3628</v>
      </c>
      <c r="G7090" t="s">
        <v>26</v>
      </c>
      <c r="H7090">
        <f t="shared" si="441"/>
        <v>0.71619716494148034</v>
      </c>
      <c r="I7090">
        <f t="shared" si="442"/>
        <v>0.95492848938489139</v>
      </c>
      <c r="J7090">
        <f t="shared" si="440"/>
        <v>1</v>
      </c>
      <c r="K7090">
        <v>3</v>
      </c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>
        <v>35.850999999999999</v>
      </c>
      <c r="AA7090">
        <f t="shared" si="443"/>
        <v>0.95492965855137202</v>
      </c>
    </row>
    <row r="7091" spans="1:27" ht="14.5" customHeight="1">
      <c r="A7091">
        <v>594728.97699999996</v>
      </c>
      <c r="B7091">
        <v>9605219.4800000004</v>
      </c>
      <c r="C7091" t="s">
        <v>565</v>
      </c>
      <c r="D7091" t="s">
        <v>524</v>
      </c>
      <c r="E7091" t="s">
        <v>406</v>
      </c>
      <c r="F7091" t="s">
        <v>3602</v>
      </c>
      <c r="G7091" t="s">
        <v>26</v>
      </c>
      <c r="H7091">
        <f t="shared" si="441"/>
        <v>1.2732394043404096</v>
      </c>
      <c r="I7091">
        <f t="shared" si="442"/>
        <v>1.2732379858465219</v>
      </c>
      <c r="J7091">
        <f t="shared" si="440"/>
        <v>1</v>
      </c>
      <c r="K7091">
        <v>4</v>
      </c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>
        <v>35.746000000000002</v>
      </c>
      <c r="AA7091">
        <f t="shared" si="443"/>
        <v>1.2732395447351628</v>
      </c>
    </row>
    <row r="7092" spans="1:27" ht="14.5" customHeight="1">
      <c r="A7092">
        <v>594728.95999999996</v>
      </c>
      <c r="B7092">
        <v>9605206.8059999999</v>
      </c>
      <c r="C7092" t="s">
        <v>602</v>
      </c>
      <c r="D7092" t="s">
        <v>524</v>
      </c>
      <c r="E7092" t="s">
        <v>406</v>
      </c>
      <c r="F7092" t="s">
        <v>3728</v>
      </c>
      <c r="G7092" t="s">
        <v>26</v>
      </c>
      <c r="H7092">
        <f t="shared" si="441"/>
        <v>1.2732394043404096</v>
      </c>
      <c r="I7092">
        <f t="shared" si="442"/>
        <v>1.2732379858465219</v>
      </c>
      <c r="J7092">
        <f t="shared" si="440"/>
        <v>1</v>
      </c>
      <c r="K7092">
        <v>4</v>
      </c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>
        <v>36.155000000000001</v>
      </c>
      <c r="AA7092">
        <f t="shared" si="443"/>
        <v>1.2732395447351628</v>
      </c>
    </row>
    <row r="7093" spans="1:27" ht="14.5" customHeight="1">
      <c r="A7093">
        <v>594728.77399999998</v>
      </c>
      <c r="B7093">
        <v>9605215.0069999993</v>
      </c>
      <c r="C7093" t="s">
        <v>565</v>
      </c>
      <c r="D7093" t="s">
        <v>524</v>
      </c>
      <c r="E7093" t="s">
        <v>406</v>
      </c>
      <c r="F7093" t="s">
        <v>3626</v>
      </c>
      <c r="G7093" t="s">
        <v>26</v>
      </c>
      <c r="H7093">
        <f t="shared" si="441"/>
        <v>1.2732394043404096</v>
      </c>
      <c r="I7093">
        <f t="shared" si="442"/>
        <v>1.2732379858465219</v>
      </c>
      <c r="J7093">
        <f t="shared" si="440"/>
        <v>1</v>
      </c>
      <c r="K7093">
        <v>4</v>
      </c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>
        <v>35.863</v>
      </c>
      <c r="AA7093">
        <f t="shared" si="443"/>
        <v>1.2732395447351628</v>
      </c>
    </row>
    <row r="7094" spans="1:27" ht="14.5" customHeight="1">
      <c r="A7094">
        <v>594728.76300000004</v>
      </c>
      <c r="B7094">
        <v>9605219.6720000003</v>
      </c>
      <c r="C7094" t="s">
        <v>250</v>
      </c>
      <c r="D7094" t="s">
        <v>524</v>
      </c>
      <c r="E7094" t="s">
        <v>406</v>
      </c>
      <c r="F7094" t="s">
        <v>3601</v>
      </c>
      <c r="G7094" t="s">
        <v>26</v>
      </c>
      <c r="H7094">
        <f t="shared" si="441"/>
        <v>11.844309558876658</v>
      </c>
      <c r="I7094">
        <f t="shared" si="442"/>
        <v>3.8833758568318912</v>
      </c>
      <c r="J7094">
        <f t="shared" ref="J7094:J7157" si="444">COUNT(K7094:Y7094)</f>
        <v>1</v>
      </c>
      <c r="K7094">
        <v>12.2</v>
      </c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>
        <v>35.728000000000002</v>
      </c>
      <c r="AA7094">
        <f t="shared" si="443"/>
        <v>3.883380611442246</v>
      </c>
    </row>
    <row r="7095" spans="1:27" ht="14.5" customHeight="1">
      <c r="A7095">
        <v>594728.75300000003</v>
      </c>
      <c r="B7095">
        <v>9605213.7829999998</v>
      </c>
      <c r="C7095" t="s">
        <v>527</v>
      </c>
      <c r="D7095" t="s">
        <v>524</v>
      </c>
      <c r="E7095" t="s">
        <v>406</v>
      </c>
      <c r="F7095" t="s">
        <v>3629</v>
      </c>
      <c r="G7095" t="s">
        <v>26</v>
      </c>
      <c r="H7095">
        <f t="shared" si="441"/>
        <v>9.3105631442392447</v>
      </c>
      <c r="I7095">
        <f t="shared" si="442"/>
        <v>3.4430436328785956</v>
      </c>
      <c r="J7095">
        <f t="shared" si="444"/>
        <v>2</v>
      </c>
      <c r="K7095">
        <v>6</v>
      </c>
      <c r="L7095">
        <v>9</v>
      </c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>
        <v>35.911000000000001</v>
      </c>
      <c r="AA7095">
        <f t="shared" si="443"/>
        <v>2.8647889756541161</v>
      </c>
    </row>
    <row r="7096" spans="1:27" ht="14.5" customHeight="1">
      <c r="A7096">
        <v>594728.75</v>
      </c>
      <c r="B7096">
        <v>9605219.9079999998</v>
      </c>
      <c r="C7096" t="s">
        <v>106</v>
      </c>
      <c r="D7096" t="s">
        <v>524</v>
      </c>
      <c r="E7096" t="s">
        <v>406</v>
      </c>
      <c r="F7096" t="s">
        <v>3600</v>
      </c>
      <c r="G7096" t="s">
        <v>26</v>
      </c>
      <c r="H7096">
        <f t="shared" si="441"/>
        <v>0.71619716494148034</v>
      </c>
      <c r="I7096">
        <f t="shared" si="442"/>
        <v>0.95492848938489139</v>
      </c>
      <c r="J7096">
        <f t="shared" si="444"/>
        <v>1</v>
      </c>
      <c r="K7096">
        <v>3</v>
      </c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>
        <v>35.716999999999999</v>
      </c>
      <c r="AA7096">
        <f t="shared" si="443"/>
        <v>0.95492965855137202</v>
      </c>
    </row>
    <row r="7097" spans="1:27" ht="14.5" customHeight="1">
      <c r="A7097">
        <v>594728.64399999997</v>
      </c>
      <c r="B7097">
        <v>9605213.4609999992</v>
      </c>
      <c r="C7097" t="s">
        <v>602</v>
      </c>
      <c r="D7097" t="s">
        <v>524</v>
      </c>
      <c r="E7097" t="s">
        <v>406</v>
      </c>
      <c r="F7097" t="s">
        <v>3636</v>
      </c>
      <c r="G7097" t="s">
        <v>26</v>
      </c>
      <c r="H7097">
        <f t="shared" si="441"/>
        <v>5.0929576173616384</v>
      </c>
      <c r="I7097">
        <f t="shared" si="442"/>
        <v>2.5464759716930438</v>
      </c>
      <c r="J7097">
        <f t="shared" si="444"/>
        <v>1</v>
      </c>
      <c r="K7097">
        <v>8</v>
      </c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>
        <v>35.960999999999999</v>
      </c>
      <c r="AA7097">
        <f t="shared" si="443"/>
        <v>2.5464790894703255</v>
      </c>
    </row>
    <row r="7098" spans="1:27" ht="14.5" customHeight="1">
      <c r="A7098">
        <v>594728.61499999999</v>
      </c>
      <c r="B7098">
        <v>9605214.8039999995</v>
      </c>
      <c r="C7098" t="s">
        <v>565</v>
      </c>
      <c r="D7098" t="s">
        <v>524</v>
      </c>
      <c r="E7098" t="s">
        <v>406</v>
      </c>
      <c r="F7098" t="s">
        <v>3627</v>
      </c>
      <c r="G7098" t="s">
        <v>26</v>
      </c>
      <c r="H7098">
        <f t="shared" si="441"/>
        <v>1.2732394043404096</v>
      </c>
      <c r="I7098">
        <f t="shared" si="442"/>
        <v>1.2732379858465219</v>
      </c>
      <c r="J7098">
        <f t="shared" si="444"/>
        <v>1</v>
      </c>
      <c r="K7098">
        <v>4</v>
      </c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>
        <v>35.869999999999997</v>
      </c>
      <c r="AA7098">
        <f t="shared" si="443"/>
        <v>1.2732395447351628</v>
      </c>
    </row>
    <row r="7099" spans="1:27" ht="14.5" customHeight="1">
      <c r="A7099">
        <v>594728.51300000004</v>
      </c>
      <c r="B7099">
        <v>9605219.4890000001</v>
      </c>
      <c r="C7099" t="s">
        <v>191</v>
      </c>
      <c r="D7099" t="s">
        <v>524</v>
      </c>
      <c r="E7099" t="s">
        <v>406</v>
      </c>
      <c r="F7099" t="s">
        <v>3603</v>
      </c>
      <c r="G7099" t="s">
        <v>26</v>
      </c>
      <c r="H7099">
        <f t="shared" si="441"/>
        <v>23.816738832815073</v>
      </c>
      <c r="I7099">
        <f t="shared" si="442"/>
        <v>5.5067542887862073</v>
      </c>
      <c r="J7099">
        <f t="shared" si="444"/>
        <v>1</v>
      </c>
      <c r="K7099">
        <v>17.3</v>
      </c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>
        <v>35.697000000000003</v>
      </c>
      <c r="AA7099">
        <f t="shared" si="443"/>
        <v>5.5067610309795789</v>
      </c>
    </row>
    <row r="7100" spans="1:27" ht="14.5" customHeight="1">
      <c r="A7100">
        <v>594728.46400000004</v>
      </c>
      <c r="B7100">
        <v>9605213.966</v>
      </c>
      <c r="C7100" t="s">
        <v>565</v>
      </c>
      <c r="D7100" t="s">
        <v>524</v>
      </c>
      <c r="E7100" t="s">
        <v>406</v>
      </c>
      <c r="F7100" t="s">
        <v>3630</v>
      </c>
      <c r="G7100" t="s">
        <v>26</v>
      </c>
      <c r="H7100">
        <f t="shared" si="441"/>
        <v>1.6114436211183307</v>
      </c>
      <c r="I7100">
        <f t="shared" si="442"/>
        <v>1.432392734077337</v>
      </c>
      <c r="J7100">
        <f t="shared" si="444"/>
        <v>1</v>
      </c>
      <c r="K7100">
        <v>4.5</v>
      </c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>
        <v>35.933</v>
      </c>
      <c r="AA7100">
        <f t="shared" si="443"/>
        <v>1.432394487827058</v>
      </c>
    </row>
    <row r="7101" spans="1:27" ht="14.5" customHeight="1">
      <c r="A7101">
        <v>594728.44400000002</v>
      </c>
      <c r="B7101">
        <v>9605208.1720000003</v>
      </c>
      <c r="C7101" t="s">
        <v>602</v>
      </c>
      <c r="D7101" t="s">
        <v>524</v>
      </c>
      <c r="E7101" t="s">
        <v>406</v>
      </c>
      <c r="F7101" t="s">
        <v>3682</v>
      </c>
      <c r="G7101" t="s">
        <v>26</v>
      </c>
      <c r="H7101">
        <f t="shared" si="441"/>
        <v>1.9894365692818898</v>
      </c>
      <c r="I7101">
        <f t="shared" si="442"/>
        <v>1.5915474823081524</v>
      </c>
      <c r="J7101">
        <f t="shared" si="444"/>
        <v>1</v>
      </c>
      <c r="K7101">
        <v>5</v>
      </c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>
        <v>36.128999999999998</v>
      </c>
      <c r="AA7101">
        <f t="shared" si="443"/>
        <v>1.5915494309189535</v>
      </c>
    </row>
    <row r="7102" spans="1:27" ht="14.5" customHeight="1">
      <c r="A7102">
        <v>594728.41799999995</v>
      </c>
      <c r="B7102">
        <v>9605216.5109999999</v>
      </c>
      <c r="C7102" t="s">
        <v>52</v>
      </c>
      <c r="D7102" t="s">
        <v>524</v>
      </c>
      <c r="E7102" t="s">
        <v>406</v>
      </c>
      <c r="F7102" t="s">
        <v>3624</v>
      </c>
      <c r="G7102" t="s">
        <v>26</v>
      </c>
      <c r="H7102">
        <f t="shared" si="441"/>
        <v>6.4457744844733229</v>
      </c>
      <c r="I7102">
        <f t="shared" si="442"/>
        <v>2.8647854681546741</v>
      </c>
      <c r="J7102">
        <f t="shared" si="444"/>
        <v>1</v>
      </c>
      <c r="K7102">
        <v>9</v>
      </c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>
        <v>35.83</v>
      </c>
      <c r="AA7102">
        <f t="shared" si="443"/>
        <v>2.8647889756541161</v>
      </c>
    </row>
    <row r="7103" spans="1:27" ht="14.5" customHeight="1">
      <c r="A7103">
        <v>594728.32900000003</v>
      </c>
      <c r="B7103">
        <v>9605207.6400000006</v>
      </c>
      <c r="C7103" t="s">
        <v>52</v>
      </c>
      <c r="D7103" t="s">
        <v>524</v>
      </c>
      <c r="E7103" t="s">
        <v>406</v>
      </c>
      <c r="F7103" t="s">
        <v>3681</v>
      </c>
      <c r="G7103" t="s">
        <v>26</v>
      </c>
      <c r="H7103">
        <f t="shared" si="441"/>
        <v>13.865577113267058</v>
      </c>
      <c r="I7103">
        <f t="shared" si="442"/>
        <v>4.2016853532935219</v>
      </c>
      <c r="J7103">
        <f t="shared" si="444"/>
        <v>1</v>
      </c>
      <c r="K7103">
        <v>13.2</v>
      </c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>
        <v>36.137</v>
      </c>
      <c r="AA7103">
        <f t="shared" si="443"/>
        <v>4.2016904976260365</v>
      </c>
    </row>
    <row r="7104" spans="1:27" ht="14.5" customHeight="1">
      <c r="A7104">
        <v>594728.25399999996</v>
      </c>
      <c r="B7104">
        <v>9605200.2699999996</v>
      </c>
      <c r="C7104" t="s">
        <v>602</v>
      </c>
      <c r="D7104" t="s">
        <v>524</v>
      </c>
      <c r="E7104" t="s">
        <v>406</v>
      </c>
      <c r="F7104" t="s">
        <v>3732</v>
      </c>
      <c r="G7104" t="s">
        <v>26</v>
      </c>
      <c r="H7104">
        <f t="shared" si="441"/>
        <v>0.97482391894812603</v>
      </c>
      <c r="I7104">
        <f t="shared" si="442"/>
        <v>1.1140832376157066</v>
      </c>
      <c r="J7104">
        <f t="shared" si="444"/>
        <v>1</v>
      </c>
      <c r="K7104">
        <v>3.5</v>
      </c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>
        <v>36.354999999999997</v>
      </c>
      <c r="AA7104">
        <f t="shared" si="443"/>
        <v>1.1140846016432675</v>
      </c>
    </row>
    <row r="7105" spans="1:27" ht="14.5" customHeight="1">
      <c r="A7105">
        <v>594728.18799999997</v>
      </c>
      <c r="B7105">
        <v>9605207.0299999993</v>
      </c>
      <c r="C7105" t="s">
        <v>106</v>
      </c>
      <c r="D7105" t="s">
        <v>524</v>
      </c>
      <c r="E7105" t="s">
        <v>406</v>
      </c>
      <c r="F7105" t="s">
        <v>3729</v>
      </c>
      <c r="G7105" t="s">
        <v>26</v>
      </c>
      <c r="H7105">
        <f t="shared" si="441"/>
        <v>0.71619716494148034</v>
      </c>
      <c r="I7105">
        <f t="shared" si="442"/>
        <v>0.95492848938489139</v>
      </c>
      <c r="J7105">
        <f t="shared" si="444"/>
        <v>1</v>
      </c>
      <c r="K7105">
        <v>3</v>
      </c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>
        <v>36.103999999999999</v>
      </c>
      <c r="AA7105">
        <f t="shared" si="443"/>
        <v>0.95492965855137202</v>
      </c>
    </row>
    <row r="7106" spans="1:27" ht="14.5" customHeight="1">
      <c r="A7106">
        <v>594727.99100000004</v>
      </c>
      <c r="B7106">
        <v>9605206.0559999999</v>
      </c>
      <c r="C7106" t="s">
        <v>527</v>
      </c>
      <c r="D7106" t="s">
        <v>524</v>
      </c>
      <c r="E7106" t="s">
        <v>406</v>
      </c>
      <c r="F7106" t="s">
        <v>3727</v>
      </c>
      <c r="G7106" t="s">
        <v>26</v>
      </c>
      <c r="H7106">
        <f t="shared" ref="H7106:H7169" si="445">((K7106^2)/(4*3.141593)+(L7106^2)/(4*3.141593)+(M7106^2)/(4*3.141593)+(N7106^2)/(4*3.141593)+(O7106^2)/(4*3.141593)+(P7106^2)/(4*3.141593)+(Q7106^2)/(4*3.141593)+(M7106^2)/(4*3.141593)+(R7106^2)/(4*3.141593)+(S7106^2)/(4*3.141593)+(T7106^2)/(4*3.141593)+(U7106^2)/(4*3.141593)+(V7106^2)/(4*3.141593)+(W7106^2)/(4*3.141593)+(X7106^2)/(4*3.141593)+(Y7106^2)/(4*3.141593))</f>
        <v>1.2103732087511017</v>
      </c>
      <c r="I7106">
        <f t="shared" ref="I7106:I7169" si="446">2*SQRT(H7106/3.1416)</f>
        <v>1.2414070362003586</v>
      </c>
      <c r="J7106">
        <f t="shared" si="444"/>
        <v>1</v>
      </c>
      <c r="K7106">
        <v>3.9</v>
      </c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>
        <v>36.137999999999998</v>
      </c>
      <c r="AA7106">
        <f t="shared" ref="AA7106:AA7169" si="447">MAX(K7106:Y7106)/PI()</f>
        <v>1.2414085561167836</v>
      </c>
    </row>
    <row r="7107" spans="1:27" ht="14.5" customHeight="1">
      <c r="A7107">
        <v>594727.799</v>
      </c>
      <c r="B7107">
        <v>9605214.4199999999</v>
      </c>
      <c r="C7107" t="s">
        <v>106</v>
      </c>
      <c r="D7107" t="s">
        <v>524</v>
      </c>
      <c r="E7107" t="s">
        <v>406</v>
      </c>
      <c r="F7107" t="s">
        <v>3632</v>
      </c>
      <c r="G7107" t="s">
        <v>26</v>
      </c>
      <c r="H7107">
        <f t="shared" si="445"/>
        <v>0.97482391894812603</v>
      </c>
      <c r="I7107">
        <f t="shared" si="446"/>
        <v>1.1140832376157066</v>
      </c>
      <c r="J7107">
        <f t="shared" si="444"/>
        <v>1</v>
      </c>
      <c r="K7107">
        <v>3.5</v>
      </c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>
        <v>35.82</v>
      </c>
      <c r="AA7107">
        <f t="shared" si="447"/>
        <v>1.1140846016432675</v>
      </c>
    </row>
    <row r="7108" spans="1:27" ht="14.5" customHeight="1">
      <c r="A7108">
        <v>594727.67200000002</v>
      </c>
      <c r="B7108">
        <v>9605211.0010000002</v>
      </c>
      <c r="C7108" t="s">
        <v>36</v>
      </c>
      <c r="D7108" t="s">
        <v>524</v>
      </c>
      <c r="E7108" t="s">
        <v>406</v>
      </c>
      <c r="F7108" t="s">
        <v>3688</v>
      </c>
      <c r="G7108" t="s">
        <v>26</v>
      </c>
      <c r="H7108">
        <f t="shared" si="445"/>
        <v>2.8647886597659213</v>
      </c>
      <c r="I7108">
        <f t="shared" si="446"/>
        <v>1.9098569787697828</v>
      </c>
      <c r="J7108">
        <f t="shared" si="444"/>
        <v>1</v>
      </c>
      <c r="K7108">
        <v>6</v>
      </c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>
        <v>35.912999999999997</v>
      </c>
      <c r="AA7108">
        <f t="shared" si="447"/>
        <v>1.909859317102744</v>
      </c>
    </row>
    <row r="7109" spans="1:27" ht="14.5" customHeight="1">
      <c r="A7109">
        <v>594727.35900000005</v>
      </c>
      <c r="B7109">
        <v>9605217.0419999994</v>
      </c>
      <c r="C7109" t="s">
        <v>106</v>
      </c>
      <c r="D7109" t="s">
        <v>524</v>
      </c>
      <c r="E7109" t="s">
        <v>406</v>
      </c>
      <c r="F7109" t="s">
        <v>3621</v>
      </c>
      <c r="G7109" t="s">
        <v>26</v>
      </c>
      <c r="H7109">
        <f t="shared" si="445"/>
        <v>3.362147802086394</v>
      </c>
      <c r="I7109">
        <f t="shared" si="446"/>
        <v>2.0690117270005981</v>
      </c>
      <c r="J7109">
        <f t="shared" si="444"/>
        <v>1</v>
      </c>
      <c r="K7109">
        <v>6.5</v>
      </c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>
        <v>35.74</v>
      </c>
      <c r="AA7109">
        <f t="shared" si="447"/>
        <v>2.0690142601946393</v>
      </c>
    </row>
    <row r="7110" spans="1:27" ht="14.5" customHeight="1">
      <c r="A7110">
        <v>594727.33200000005</v>
      </c>
      <c r="B7110">
        <v>9605217.875</v>
      </c>
      <c r="C7110" t="s">
        <v>106</v>
      </c>
      <c r="D7110" t="s">
        <v>524</v>
      </c>
      <c r="E7110" t="s">
        <v>406</v>
      </c>
      <c r="F7110" t="s">
        <v>3607</v>
      </c>
      <c r="G7110" t="s">
        <v>26</v>
      </c>
      <c r="H7110">
        <f t="shared" si="445"/>
        <v>6.1624787170075832</v>
      </c>
      <c r="I7110">
        <f t="shared" si="446"/>
        <v>2.8011235688623484</v>
      </c>
      <c r="J7110">
        <f t="shared" si="444"/>
        <v>1</v>
      </c>
      <c r="K7110">
        <v>8.8000000000000007</v>
      </c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>
        <v>35.746000000000002</v>
      </c>
      <c r="AA7110">
        <f t="shared" si="447"/>
        <v>2.8011269984173581</v>
      </c>
    </row>
    <row r="7111" spans="1:27" ht="14.5" customHeight="1">
      <c r="A7111">
        <v>594727.07299999997</v>
      </c>
      <c r="B7111">
        <v>9605214.5429999996</v>
      </c>
      <c r="C7111" t="s">
        <v>527</v>
      </c>
      <c r="D7111" t="s">
        <v>524</v>
      </c>
      <c r="E7111" t="s">
        <v>406</v>
      </c>
      <c r="F7111" t="s">
        <v>3635</v>
      </c>
      <c r="G7111" t="s">
        <v>26</v>
      </c>
      <c r="H7111">
        <f t="shared" si="445"/>
        <v>0.71619716494148034</v>
      </c>
      <c r="I7111">
        <f t="shared" si="446"/>
        <v>0.95492848938489139</v>
      </c>
      <c r="J7111">
        <f t="shared" si="444"/>
        <v>1</v>
      </c>
      <c r="K7111">
        <v>3</v>
      </c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>
        <v>35.787999999999997</v>
      </c>
      <c r="AA7111">
        <f t="shared" si="447"/>
        <v>0.95492965855137202</v>
      </c>
    </row>
    <row r="7112" spans="1:27" ht="14.5" customHeight="1">
      <c r="A7112">
        <v>594727.005</v>
      </c>
      <c r="B7112">
        <v>9605215.2559999991</v>
      </c>
      <c r="C7112" t="s">
        <v>565</v>
      </c>
      <c r="D7112" t="s">
        <v>524</v>
      </c>
      <c r="E7112" t="s">
        <v>406</v>
      </c>
      <c r="F7112" t="s">
        <v>3625</v>
      </c>
      <c r="G7112" t="s">
        <v>26</v>
      </c>
      <c r="H7112">
        <f t="shared" si="445"/>
        <v>3.4385421663468181</v>
      </c>
      <c r="I7112">
        <f t="shared" si="446"/>
        <v>2.0923856299884465</v>
      </c>
      <c r="J7112">
        <f t="shared" si="444"/>
        <v>3</v>
      </c>
      <c r="K7112">
        <v>3.5</v>
      </c>
      <c r="L7112">
        <v>3.6</v>
      </c>
      <c r="M7112">
        <v>3</v>
      </c>
      <c r="N7112"/>
      <c r="O7112"/>
      <c r="P7112"/>
      <c r="Q7112"/>
      <c r="R7112"/>
      <c r="S7112"/>
      <c r="T7112"/>
      <c r="U7112"/>
      <c r="V7112"/>
      <c r="W7112"/>
      <c r="X7112"/>
      <c r="Y7112"/>
      <c r="Z7112">
        <v>35.698</v>
      </c>
      <c r="AA7112">
        <f t="shared" si="447"/>
        <v>1.1459155902616465</v>
      </c>
    </row>
    <row r="7113" spans="1:27" ht="14.5" customHeight="1">
      <c r="A7113">
        <v>594726.98699999996</v>
      </c>
      <c r="B7113">
        <v>9605199.3310000002</v>
      </c>
      <c r="C7113" t="s">
        <v>658</v>
      </c>
      <c r="D7113" t="s">
        <v>524</v>
      </c>
      <c r="E7113" t="s">
        <v>406</v>
      </c>
      <c r="F7113" t="s">
        <v>3740</v>
      </c>
      <c r="G7113" t="s">
        <v>26</v>
      </c>
      <c r="H7113">
        <f t="shared" si="445"/>
        <v>1.2732394043404096</v>
      </c>
      <c r="I7113">
        <f t="shared" si="446"/>
        <v>1.2732379858465219</v>
      </c>
      <c r="J7113">
        <f t="shared" si="444"/>
        <v>1</v>
      </c>
      <c r="K7113">
        <v>4</v>
      </c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>
        <v>36.319000000000003</v>
      </c>
      <c r="AA7113">
        <f t="shared" si="447"/>
        <v>1.2732395447351628</v>
      </c>
    </row>
    <row r="7114" spans="1:27" ht="14.5" customHeight="1">
      <c r="A7114">
        <v>594726.95600000001</v>
      </c>
      <c r="B7114">
        <v>9605214.9940000009</v>
      </c>
      <c r="C7114" t="s">
        <v>565</v>
      </c>
      <c r="D7114" t="s">
        <v>524</v>
      </c>
      <c r="E7114" t="s">
        <v>406</v>
      </c>
      <c r="F7114" t="s">
        <v>3634</v>
      </c>
      <c r="G7114" t="s">
        <v>26</v>
      </c>
      <c r="H7114">
        <f t="shared" si="445"/>
        <v>1.2732394043404096</v>
      </c>
      <c r="I7114">
        <f t="shared" si="446"/>
        <v>1.2732379858465219</v>
      </c>
      <c r="J7114">
        <f t="shared" si="444"/>
        <v>1</v>
      </c>
      <c r="K7114">
        <v>4</v>
      </c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>
        <v>35.731000000000002</v>
      </c>
      <c r="AA7114">
        <f t="shared" si="447"/>
        <v>1.2732395447351628</v>
      </c>
    </row>
    <row r="7115" spans="1:27" ht="14.5" customHeight="1">
      <c r="A7115">
        <v>594726.94200000004</v>
      </c>
      <c r="B7115">
        <v>9605210.5800000001</v>
      </c>
      <c r="C7115" t="s">
        <v>106</v>
      </c>
      <c r="D7115" t="s">
        <v>524</v>
      </c>
      <c r="E7115" t="s">
        <v>406</v>
      </c>
      <c r="F7115" t="s">
        <v>3686</v>
      </c>
      <c r="G7115" t="s">
        <v>26</v>
      </c>
      <c r="H7115">
        <f t="shared" si="445"/>
        <v>1.1490985624172196</v>
      </c>
      <c r="I7115">
        <f t="shared" si="446"/>
        <v>1.2095760865541958</v>
      </c>
      <c r="J7115">
        <f t="shared" si="444"/>
        <v>1</v>
      </c>
      <c r="K7115">
        <v>3.8</v>
      </c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>
        <v>35.914000000000001</v>
      </c>
      <c r="AA7115">
        <f t="shared" si="447"/>
        <v>1.2095775674984046</v>
      </c>
    </row>
    <row r="7116" spans="1:27" ht="14.5" customHeight="1">
      <c r="A7116">
        <v>594726.87399999995</v>
      </c>
      <c r="B7116">
        <v>9605210.8699999992</v>
      </c>
      <c r="C7116" t="s">
        <v>52</v>
      </c>
      <c r="D7116" t="s">
        <v>524</v>
      </c>
      <c r="E7116" t="s">
        <v>406</v>
      </c>
      <c r="F7116" t="s">
        <v>3687</v>
      </c>
      <c r="G7116" t="s">
        <v>26</v>
      </c>
      <c r="H7116">
        <f t="shared" si="445"/>
        <v>5.0929576173616384</v>
      </c>
      <c r="I7116">
        <f t="shared" si="446"/>
        <v>2.5464759716930438</v>
      </c>
      <c r="J7116">
        <f t="shared" si="444"/>
        <v>1</v>
      </c>
      <c r="K7116">
        <v>8</v>
      </c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>
        <v>35.895000000000003</v>
      </c>
      <c r="AA7116">
        <f t="shared" si="447"/>
        <v>2.5464790894703255</v>
      </c>
    </row>
    <row r="7117" spans="1:27" ht="14.5" customHeight="1">
      <c r="A7117">
        <v>594726.86300000001</v>
      </c>
      <c r="B7117">
        <v>9605216.6999999993</v>
      </c>
      <c r="C7117" t="s">
        <v>565</v>
      </c>
      <c r="D7117" t="s">
        <v>524</v>
      </c>
      <c r="E7117" t="s">
        <v>406</v>
      </c>
      <c r="F7117" t="s">
        <v>3622</v>
      </c>
      <c r="G7117" t="s">
        <v>26</v>
      </c>
      <c r="H7117">
        <f t="shared" si="445"/>
        <v>1.747521082457212</v>
      </c>
      <c r="I7117">
        <f t="shared" si="446"/>
        <v>1.4916459849464756</v>
      </c>
      <c r="J7117">
        <f t="shared" si="444"/>
        <v>2</v>
      </c>
      <c r="K7117">
        <v>3.6</v>
      </c>
      <c r="L7117">
        <v>3</v>
      </c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>
        <v>35.731999999999999</v>
      </c>
      <c r="AA7117">
        <f t="shared" si="447"/>
        <v>1.1459155902616465</v>
      </c>
    </row>
    <row r="7118" spans="1:27" ht="14.5" customHeight="1">
      <c r="A7118">
        <v>594726.826</v>
      </c>
      <c r="B7118">
        <v>9605215.6199999992</v>
      </c>
      <c r="C7118" t="s">
        <v>30</v>
      </c>
      <c r="D7118" t="s">
        <v>524</v>
      </c>
      <c r="E7118" t="s">
        <v>406</v>
      </c>
      <c r="F7118" t="s">
        <v>3623</v>
      </c>
      <c r="G7118" t="s">
        <v>26</v>
      </c>
      <c r="H7118">
        <f t="shared" si="445"/>
        <v>289.35081660800745</v>
      </c>
      <c r="I7118">
        <f t="shared" si="446"/>
        <v>19.194062636636314</v>
      </c>
      <c r="J7118">
        <f t="shared" si="444"/>
        <v>1</v>
      </c>
      <c r="K7118">
        <v>60.3</v>
      </c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>
        <v>35.69</v>
      </c>
      <c r="AA7118">
        <f t="shared" si="447"/>
        <v>19.194086136882579</v>
      </c>
    </row>
    <row r="7119" spans="1:27" ht="14.5" customHeight="1">
      <c r="A7119">
        <v>594726.73</v>
      </c>
      <c r="B7119">
        <v>9605213.3359999992</v>
      </c>
      <c r="C7119" t="s">
        <v>565</v>
      </c>
      <c r="D7119" t="s">
        <v>524</v>
      </c>
      <c r="E7119" t="s">
        <v>406</v>
      </c>
      <c r="F7119" t="s">
        <v>3637</v>
      </c>
      <c r="G7119" t="s">
        <v>26</v>
      </c>
      <c r="H7119">
        <f t="shared" si="445"/>
        <v>2.8647886597659213</v>
      </c>
      <c r="I7119">
        <f t="shared" si="446"/>
        <v>1.9098569787697828</v>
      </c>
      <c r="J7119">
        <f t="shared" si="444"/>
        <v>1</v>
      </c>
      <c r="K7119">
        <v>6</v>
      </c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>
        <v>35.814</v>
      </c>
      <c r="AA7119">
        <f t="shared" si="447"/>
        <v>1.909859317102744</v>
      </c>
    </row>
    <row r="7120" spans="1:27" ht="14.5" customHeight="1">
      <c r="A7120">
        <v>594726.72199999995</v>
      </c>
      <c r="B7120">
        <v>9605205.0050000008</v>
      </c>
      <c r="C7120" t="s">
        <v>30</v>
      </c>
      <c r="D7120" t="s">
        <v>524</v>
      </c>
      <c r="E7120" t="s">
        <v>406</v>
      </c>
      <c r="F7120" t="s">
        <v>3733</v>
      </c>
      <c r="G7120" t="s">
        <v>26</v>
      </c>
      <c r="H7120">
        <f t="shared" si="445"/>
        <v>264.41123977548972</v>
      </c>
      <c r="I7120">
        <f t="shared" si="446"/>
        <v>18.348244038643497</v>
      </c>
      <c r="J7120">
        <f t="shared" si="444"/>
        <v>2</v>
      </c>
      <c r="K7120">
        <v>52.5</v>
      </c>
      <c r="L7120">
        <v>23.8</v>
      </c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>
        <v>36.090000000000003</v>
      </c>
      <c r="AA7120">
        <f t="shared" si="447"/>
        <v>16.71126902464901</v>
      </c>
    </row>
    <row r="7121" spans="1:27" ht="14.5" customHeight="1">
      <c r="A7121">
        <v>594726.64199999999</v>
      </c>
      <c r="B7121">
        <v>9605213.2520000003</v>
      </c>
      <c r="C7121" t="s">
        <v>762</v>
      </c>
      <c r="D7121" t="s">
        <v>524</v>
      </c>
      <c r="E7121" t="s">
        <v>406</v>
      </c>
      <c r="F7121" t="s">
        <v>3631</v>
      </c>
      <c r="G7121" t="s">
        <v>26</v>
      </c>
      <c r="H7121">
        <f t="shared" si="445"/>
        <v>0.97482391894812603</v>
      </c>
      <c r="I7121">
        <f t="shared" si="446"/>
        <v>1.1140832376157066</v>
      </c>
      <c r="J7121">
        <f t="shared" si="444"/>
        <v>1</v>
      </c>
      <c r="K7121">
        <v>3.5</v>
      </c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>
        <v>35.816000000000003</v>
      </c>
      <c r="AA7121">
        <f t="shared" si="447"/>
        <v>1.1140846016432675</v>
      </c>
    </row>
    <row r="7122" spans="1:27" ht="14.5" customHeight="1">
      <c r="A7122">
        <v>594726.55000000005</v>
      </c>
      <c r="B7122">
        <v>9605213.9480000008</v>
      </c>
      <c r="C7122" t="s">
        <v>565</v>
      </c>
      <c r="D7122" t="s">
        <v>524</v>
      </c>
      <c r="E7122" t="s">
        <v>406</v>
      </c>
      <c r="F7122" t="s">
        <v>3633</v>
      </c>
      <c r="G7122" t="s">
        <v>26</v>
      </c>
      <c r="H7122">
        <f t="shared" si="445"/>
        <v>2.4072182488310867</v>
      </c>
      <c r="I7122">
        <f t="shared" si="446"/>
        <v>1.7507022305389675</v>
      </c>
      <c r="J7122">
        <f t="shared" si="444"/>
        <v>1</v>
      </c>
      <c r="K7122">
        <v>5.5</v>
      </c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>
        <v>35.783000000000001</v>
      </c>
      <c r="AA7122">
        <f t="shared" si="447"/>
        <v>1.7507043740108488</v>
      </c>
    </row>
    <row r="7123" spans="1:27" ht="14.5" customHeight="1">
      <c r="A7123">
        <v>594726.47699999996</v>
      </c>
      <c r="B7123">
        <v>9605209.7530000005</v>
      </c>
      <c r="C7123" t="s">
        <v>106</v>
      </c>
      <c r="D7123" t="s">
        <v>524</v>
      </c>
      <c r="E7123" t="s">
        <v>406</v>
      </c>
      <c r="F7123" t="s">
        <v>3685</v>
      </c>
      <c r="G7123" t="s">
        <v>26</v>
      </c>
      <c r="H7123">
        <f t="shared" si="445"/>
        <v>2.4072182488310867</v>
      </c>
      <c r="I7123">
        <f t="shared" si="446"/>
        <v>1.7507022305389675</v>
      </c>
      <c r="J7123">
        <f t="shared" si="444"/>
        <v>1</v>
      </c>
      <c r="K7123">
        <v>5.5</v>
      </c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>
        <v>35.856999999999999</v>
      </c>
      <c r="AA7123">
        <f t="shared" si="447"/>
        <v>1.7507043740108488</v>
      </c>
    </row>
    <row r="7124" spans="1:27" ht="14.5" customHeight="1">
      <c r="A7124">
        <v>594726.41899999999</v>
      </c>
      <c r="B7124">
        <v>9605206.6720000003</v>
      </c>
      <c r="C7124" t="s">
        <v>527</v>
      </c>
      <c r="D7124" t="s">
        <v>524</v>
      </c>
      <c r="E7124" t="s">
        <v>406</v>
      </c>
      <c r="F7124" t="s">
        <v>3680</v>
      </c>
      <c r="G7124" t="s">
        <v>26</v>
      </c>
      <c r="H7124">
        <f t="shared" si="445"/>
        <v>1.4713872866408857</v>
      </c>
      <c r="I7124">
        <f t="shared" si="446"/>
        <v>1.3687308347850109</v>
      </c>
      <c r="J7124">
        <f t="shared" si="444"/>
        <v>1</v>
      </c>
      <c r="K7124">
        <v>4.3</v>
      </c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>
        <v>36.024000000000001</v>
      </c>
      <c r="AA7124">
        <f t="shared" si="447"/>
        <v>1.3687325105902999</v>
      </c>
    </row>
    <row r="7125" spans="1:27" ht="14.5" customHeight="1">
      <c r="A7125">
        <v>594726.38</v>
      </c>
      <c r="B7125">
        <v>9605217.7190000005</v>
      </c>
      <c r="C7125" t="s">
        <v>565</v>
      </c>
      <c r="D7125" t="s">
        <v>524</v>
      </c>
      <c r="E7125" t="s">
        <v>406</v>
      </c>
      <c r="F7125" t="s">
        <v>3606</v>
      </c>
      <c r="G7125" t="s">
        <v>26</v>
      </c>
      <c r="H7125">
        <f t="shared" si="445"/>
        <v>1.3376971491851426</v>
      </c>
      <c r="I7125">
        <f t="shared" si="446"/>
        <v>1.3050689354926848</v>
      </c>
      <c r="J7125">
        <f t="shared" si="444"/>
        <v>1</v>
      </c>
      <c r="K7125">
        <v>4.0999999999999996</v>
      </c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>
        <v>35.69</v>
      </c>
      <c r="AA7125">
        <f t="shared" si="447"/>
        <v>1.3050705333535417</v>
      </c>
    </row>
    <row r="7126" spans="1:27" ht="14.5" customHeight="1">
      <c r="A7126">
        <v>594726.36399999994</v>
      </c>
      <c r="B7126">
        <v>9605212.534</v>
      </c>
      <c r="C7126" t="s">
        <v>36</v>
      </c>
      <c r="D7126" t="s">
        <v>524</v>
      </c>
      <c r="E7126" t="s">
        <v>406</v>
      </c>
      <c r="F7126" t="s">
        <v>3638</v>
      </c>
      <c r="G7126" t="s">
        <v>26</v>
      </c>
      <c r="H7126">
        <f t="shared" si="445"/>
        <v>1.2732394043404096</v>
      </c>
      <c r="I7126">
        <f t="shared" si="446"/>
        <v>1.2732379858465219</v>
      </c>
      <c r="J7126">
        <f t="shared" si="444"/>
        <v>1</v>
      </c>
      <c r="K7126">
        <v>4</v>
      </c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>
        <v>35.832000000000001</v>
      </c>
      <c r="AA7126">
        <f t="shared" si="447"/>
        <v>1.2732395447351628</v>
      </c>
    </row>
    <row r="7127" spans="1:27" ht="14.5" customHeight="1">
      <c r="A7127">
        <v>594726.24</v>
      </c>
      <c r="B7127">
        <v>9605218.9100000001</v>
      </c>
      <c r="C7127" t="s">
        <v>565</v>
      </c>
      <c r="D7127" t="s">
        <v>524</v>
      </c>
      <c r="E7127" t="s">
        <v>406</v>
      </c>
      <c r="F7127" t="s">
        <v>3604</v>
      </c>
      <c r="G7127" t="s">
        <v>26</v>
      </c>
      <c r="H7127">
        <f t="shared" si="445"/>
        <v>2.1517745933352925</v>
      </c>
      <c r="I7127">
        <f t="shared" si="446"/>
        <v>1.6552093816004785</v>
      </c>
      <c r="J7127">
        <f t="shared" si="444"/>
        <v>1</v>
      </c>
      <c r="K7127">
        <v>5.2</v>
      </c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>
        <v>35.673000000000002</v>
      </c>
      <c r="AA7127">
        <f t="shared" si="447"/>
        <v>1.6552114081557117</v>
      </c>
    </row>
    <row r="7128" spans="1:27" ht="14.5" customHeight="1">
      <c r="A7128">
        <v>594726.19299999997</v>
      </c>
      <c r="B7128">
        <v>9605200.8739999998</v>
      </c>
      <c r="C7128" t="s">
        <v>658</v>
      </c>
      <c r="D7128" t="s">
        <v>524</v>
      </c>
      <c r="E7128" t="s">
        <v>406</v>
      </c>
      <c r="F7128" t="s">
        <v>3739</v>
      </c>
      <c r="G7128" t="s">
        <v>26</v>
      </c>
      <c r="H7128">
        <f t="shared" si="445"/>
        <v>1.9894365692818898</v>
      </c>
      <c r="I7128">
        <f t="shared" si="446"/>
        <v>1.5915474823081524</v>
      </c>
      <c r="J7128">
        <f t="shared" si="444"/>
        <v>1</v>
      </c>
      <c r="K7128">
        <v>5</v>
      </c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>
        <v>36.183999999999997</v>
      </c>
      <c r="AA7128">
        <f t="shared" si="447"/>
        <v>1.5915494309189535</v>
      </c>
    </row>
    <row r="7129" spans="1:27" ht="14.5" customHeight="1">
      <c r="A7129">
        <v>594726.18000000005</v>
      </c>
      <c r="B7129">
        <v>9605216.2259999998</v>
      </c>
      <c r="C7129" t="s">
        <v>106</v>
      </c>
      <c r="D7129" t="s">
        <v>524</v>
      </c>
      <c r="E7129" t="s">
        <v>406</v>
      </c>
      <c r="F7129" t="s">
        <v>3620</v>
      </c>
      <c r="G7129" t="s">
        <v>26</v>
      </c>
      <c r="H7129">
        <f t="shared" si="445"/>
        <v>0.97482391894812603</v>
      </c>
      <c r="I7129">
        <f t="shared" si="446"/>
        <v>1.1140832376157066</v>
      </c>
      <c r="J7129">
        <f t="shared" si="444"/>
        <v>1</v>
      </c>
      <c r="K7129">
        <v>3.5</v>
      </c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>
        <v>35.670999999999999</v>
      </c>
      <c r="AA7129">
        <f t="shared" si="447"/>
        <v>1.1140846016432675</v>
      </c>
    </row>
    <row r="7130" spans="1:27" ht="14.5" customHeight="1">
      <c r="A7130">
        <v>594726.09100000001</v>
      </c>
      <c r="B7130">
        <v>9605217.5390000008</v>
      </c>
      <c r="C7130" t="s">
        <v>106</v>
      </c>
      <c r="D7130" t="s">
        <v>524</v>
      </c>
      <c r="E7130" t="s">
        <v>406</v>
      </c>
      <c r="F7130" t="s">
        <v>3608</v>
      </c>
      <c r="G7130" t="s">
        <v>26</v>
      </c>
      <c r="H7130">
        <f t="shared" si="445"/>
        <v>1.6838591122401914</v>
      </c>
      <c r="I7130">
        <f t="shared" si="446"/>
        <v>1.4642236837234999</v>
      </c>
      <c r="J7130">
        <f t="shared" si="444"/>
        <v>1</v>
      </c>
      <c r="K7130">
        <v>4.5999999999999996</v>
      </c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>
        <v>35.673000000000002</v>
      </c>
      <c r="AA7130">
        <f t="shared" si="447"/>
        <v>1.464225476445437</v>
      </c>
    </row>
    <row r="7131" spans="1:27" ht="14.5" customHeight="1">
      <c r="A7131">
        <v>594726.08299999998</v>
      </c>
      <c r="B7131">
        <v>9605217.9110000003</v>
      </c>
      <c r="C7131" t="s">
        <v>563</v>
      </c>
      <c r="D7131" t="s">
        <v>524</v>
      </c>
      <c r="E7131" t="s">
        <v>406</v>
      </c>
      <c r="F7131" t="s">
        <v>3605</v>
      </c>
      <c r="G7131" t="s">
        <v>26</v>
      </c>
      <c r="H7131">
        <f t="shared" si="445"/>
        <v>0.7647394172319586</v>
      </c>
      <c r="I7131">
        <f t="shared" si="446"/>
        <v>0.98675943903105445</v>
      </c>
      <c r="J7131">
        <f t="shared" si="444"/>
        <v>1</v>
      </c>
      <c r="K7131">
        <v>3.1</v>
      </c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>
        <v>35.686</v>
      </c>
      <c r="AA7131">
        <f t="shared" si="447"/>
        <v>0.9867606471697512</v>
      </c>
    </row>
    <row r="7132" spans="1:27" ht="14.5" customHeight="1">
      <c r="A7132">
        <v>594726.01</v>
      </c>
      <c r="B7132">
        <v>9605198.1960000005</v>
      </c>
      <c r="C7132" t="s">
        <v>658</v>
      </c>
      <c r="D7132" t="s">
        <v>524</v>
      </c>
      <c r="E7132" t="s">
        <v>406</v>
      </c>
      <c r="F7132" t="s">
        <v>3742</v>
      </c>
      <c r="G7132" t="s">
        <v>26</v>
      </c>
      <c r="H7132">
        <f t="shared" si="445"/>
        <v>0.81487321877786223</v>
      </c>
      <c r="I7132">
        <f t="shared" si="446"/>
        <v>1.0185903886772176</v>
      </c>
      <c r="J7132">
        <f t="shared" si="444"/>
        <v>1</v>
      </c>
      <c r="K7132">
        <v>3.2</v>
      </c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>
        <v>36.26</v>
      </c>
      <c r="AA7132">
        <f t="shared" si="447"/>
        <v>1.0185916357881302</v>
      </c>
    </row>
    <row r="7133" spans="1:27" ht="14.5" customHeight="1">
      <c r="A7133">
        <v>594725.89599999995</v>
      </c>
      <c r="B7133">
        <v>9605207.5059999991</v>
      </c>
      <c r="C7133" t="s">
        <v>66</v>
      </c>
      <c r="D7133" t="s">
        <v>524</v>
      </c>
      <c r="E7133" t="s">
        <v>406</v>
      </c>
      <c r="F7133" t="s">
        <v>3679</v>
      </c>
      <c r="G7133" t="s">
        <v>26</v>
      </c>
      <c r="H7133">
        <f t="shared" si="445"/>
        <v>1155.424970707536</v>
      </c>
      <c r="I7133">
        <f t="shared" si="446"/>
        <v>38.355303721115376</v>
      </c>
      <c r="J7133">
        <f t="shared" si="444"/>
        <v>4</v>
      </c>
      <c r="K7133">
        <v>46.5</v>
      </c>
      <c r="L7133">
        <v>57</v>
      </c>
      <c r="M7133">
        <v>51</v>
      </c>
      <c r="N7133">
        <v>62.5</v>
      </c>
      <c r="O7133"/>
      <c r="P7133"/>
      <c r="Q7133"/>
      <c r="R7133"/>
      <c r="S7133"/>
      <c r="T7133"/>
      <c r="U7133"/>
      <c r="V7133"/>
      <c r="W7133"/>
      <c r="X7133"/>
      <c r="Y7133"/>
      <c r="Z7133">
        <v>36.109000000000002</v>
      </c>
      <c r="AA7133">
        <f t="shared" si="447"/>
        <v>19.894367886486918</v>
      </c>
    </row>
    <row r="7134" spans="1:27" ht="14.5" customHeight="1">
      <c r="A7134">
        <v>594725.73100000003</v>
      </c>
      <c r="B7134">
        <v>9605215.2829999998</v>
      </c>
      <c r="C7134" t="s">
        <v>565</v>
      </c>
      <c r="D7134" t="s">
        <v>524</v>
      </c>
      <c r="E7134" t="s">
        <v>406</v>
      </c>
      <c r="F7134" t="s">
        <v>3641</v>
      </c>
      <c r="G7134" t="s">
        <v>26</v>
      </c>
      <c r="H7134">
        <f t="shared" si="445"/>
        <v>1.6114436211183307</v>
      </c>
      <c r="I7134">
        <f t="shared" si="446"/>
        <v>1.432392734077337</v>
      </c>
      <c r="J7134">
        <f t="shared" si="444"/>
        <v>1</v>
      </c>
      <c r="K7134">
        <v>4.5</v>
      </c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>
        <v>35.689</v>
      </c>
      <c r="AA7134">
        <f t="shared" si="447"/>
        <v>1.432394487827058</v>
      </c>
    </row>
    <row r="7135" spans="1:27" ht="14.5" customHeight="1">
      <c r="A7135">
        <v>594725.70600000001</v>
      </c>
      <c r="B7135">
        <v>9605201.7569999993</v>
      </c>
      <c r="C7135" t="s">
        <v>527</v>
      </c>
      <c r="D7135" t="s">
        <v>524</v>
      </c>
      <c r="E7135" t="s">
        <v>406</v>
      </c>
      <c r="F7135" t="s">
        <v>3738</v>
      </c>
      <c r="G7135" t="s">
        <v>26</v>
      </c>
      <c r="H7135">
        <f t="shared" si="445"/>
        <v>0.91991546963594573</v>
      </c>
      <c r="I7135">
        <f t="shared" si="446"/>
        <v>1.0822522879695435</v>
      </c>
      <c r="J7135">
        <f t="shared" si="444"/>
        <v>1</v>
      </c>
      <c r="K7135">
        <v>3.4</v>
      </c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>
        <v>36.06</v>
      </c>
      <c r="AA7135">
        <f t="shared" si="447"/>
        <v>1.0822536130248883</v>
      </c>
    </row>
    <row r="7136" spans="1:27" ht="14.5" customHeight="1">
      <c r="A7136">
        <v>594725.66099999996</v>
      </c>
      <c r="B7136">
        <v>9605211.7620000001</v>
      </c>
      <c r="C7136" t="s">
        <v>66</v>
      </c>
      <c r="D7136" t="s">
        <v>524</v>
      </c>
      <c r="E7136" t="s">
        <v>406</v>
      </c>
      <c r="F7136" t="s">
        <v>3678</v>
      </c>
      <c r="G7136" t="s">
        <v>26</v>
      </c>
      <c r="H7136">
        <f t="shared" si="445"/>
        <v>1283.3648407034266</v>
      </c>
      <c r="I7136">
        <f t="shared" si="446"/>
        <v>40.423100381345307</v>
      </c>
      <c r="J7136">
        <f t="shared" si="444"/>
        <v>5</v>
      </c>
      <c r="K7136">
        <v>60</v>
      </c>
      <c r="L7136">
        <v>58</v>
      </c>
      <c r="M7136">
        <v>18</v>
      </c>
      <c r="N7136">
        <v>38.200000000000003</v>
      </c>
      <c r="O7136">
        <v>84</v>
      </c>
      <c r="P7136"/>
      <c r="Q7136"/>
      <c r="R7136"/>
      <c r="S7136"/>
      <c r="T7136"/>
      <c r="U7136"/>
      <c r="V7136"/>
      <c r="W7136"/>
      <c r="X7136"/>
      <c r="Y7136"/>
      <c r="Z7136">
        <v>35.750999999999998</v>
      </c>
      <c r="AA7136">
        <f t="shared" si="447"/>
        <v>26.738030439438418</v>
      </c>
    </row>
    <row r="7137" spans="1:27" ht="14.5" customHeight="1">
      <c r="A7137">
        <v>594725.63899999997</v>
      </c>
      <c r="B7137">
        <v>9605217.0730000008</v>
      </c>
      <c r="C7137" t="s">
        <v>106</v>
      </c>
      <c r="D7137" t="s">
        <v>524</v>
      </c>
      <c r="E7137" t="s">
        <v>406</v>
      </c>
      <c r="F7137" t="s">
        <v>3618</v>
      </c>
      <c r="G7137" t="s">
        <v>26</v>
      </c>
      <c r="H7137">
        <f t="shared" si="445"/>
        <v>0.86659856957919112</v>
      </c>
      <c r="I7137">
        <f t="shared" si="446"/>
        <v>1.0504213383233805</v>
      </c>
      <c r="J7137">
        <f t="shared" si="444"/>
        <v>1</v>
      </c>
      <c r="K7137">
        <v>3.3</v>
      </c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>
        <v>35.661000000000001</v>
      </c>
      <c r="AA7137">
        <f t="shared" si="447"/>
        <v>1.0504226244065091</v>
      </c>
    </row>
    <row r="7138" spans="1:27" ht="14.5" customHeight="1">
      <c r="A7138">
        <v>594725.58200000005</v>
      </c>
      <c r="B7138">
        <v>9605214.4159999993</v>
      </c>
      <c r="C7138" t="s">
        <v>527</v>
      </c>
      <c r="D7138" t="s">
        <v>524</v>
      </c>
      <c r="E7138" t="s">
        <v>406</v>
      </c>
      <c r="F7138" t="s">
        <v>3640</v>
      </c>
      <c r="G7138" t="s">
        <v>26</v>
      </c>
      <c r="H7138">
        <f t="shared" si="445"/>
        <v>2.4072182488310867</v>
      </c>
      <c r="I7138">
        <f t="shared" si="446"/>
        <v>1.7507022305389675</v>
      </c>
      <c r="J7138">
        <f t="shared" si="444"/>
        <v>1</v>
      </c>
      <c r="K7138">
        <v>5.5</v>
      </c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>
        <v>35.706000000000003</v>
      </c>
      <c r="AA7138">
        <f t="shared" si="447"/>
        <v>1.7507043740108488</v>
      </c>
    </row>
    <row r="7139" spans="1:27" ht="14.5" customHeight="1">
      <c r="A7139">
        <v>594725.50600000005</v>
      </c>
      <c r="B7139">
        <v>9605217.5519999992</v>
      </c>
      <c r="C7139" t="s">
        <v>527</v>
      </c>
      <c r="D7139" t="s">
        <v>524</v>
      </c>
      <c r="E7139" t="s">
        <v>406</v>
      </c>
      <c r="F7139" t="s">
        <v>3610</v>
      </c>
      <c r="G7139" t="s">
        <v>26</v>
      </c>
      <c r="H7139">
        <f t="shared" si="445"/>
        <v>0.86659856957919112</v>
      </c>
      <c r="I7139">
        <f t="shared" si="446"/>
        <v>1.0504213383233805</v>
      </c>
      <c r="J7139">
        <f t="shared" si="444"/>
        <v>1</v>
      </c>
      <c r="K7139">
        <v>3.3</v>
      </c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>
        <v>35.680999999999997</v>
      </c>
      <c r="AA7139">
        <f t="shared" si="447"/>
        <v>1.0504226244065091</v>
      </c>
    </row>
    <row r="7140" spans="1:27" ht="14.5" customHeight="1">
      <c r="A7140">
        <v>594725.37199999997</v>
      </c>
      <c r="B7140">
        <v>9605214.1679999996</v>
      </c>
      <c r="C7140" t="s">
        <v>106</v>
      </c>
      <c r="D7140" t="s">
        <v>524</v>
      </c>
      <c r="E7140" t="s">
        <v>406</v>
      </c>
      <c r="F7140" t="s">
        <v>3639</v>
      </c>
      <c r="G7140" t="s">
        <v>26</v>
      </c>
      <c r="H7140">
        <f t="shared" si="445"/>
        <v>1.4037464432853015</v>
      </c>
      <c r="I7140">
        <f t="shared" si="446"/>
        <v>1.3368998851388478</v>
      </c>
      <c r="J7140">
        <f t="shared" si="444"/>
        <v>1</v>
      </c>
      <c r="K7140">
        <v>4.2</v>
      </c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>
        <v>35.694000000000003</v>
      </c>
      <c r="AA7140">
        <f t="shared" si="447"/>
        <v>1.3369015219719209</v>
      </c>
    </row>
    <row r="7141" spans="1:27" ht="14.5" customHeight="1">
      <c r="A7141">
        <v>594725.34299999999</v>
      </c>
      <c r="B7141">
        <v>9605216.6999999993</v>
      </c>
      <c r="C7141" t="s">
        <v>106</v>
      </c>
      <c r="D7141" t="s">
        <v>524</v>
      </c>
      <c r="E7141" t="s">
        <v>406</v>
      </c>
      <c r="F7141" t="s">
        <v>3617</v>
      </c>
      <c r="G7141" t="s">
        <v>26</v>
      </c>
      <c r="H7141">
        <f t="shared" si="445"/>
        <v>1.0313239175157318</v>
      </c>
      <c r="I7141">
        <f t="shared" si="446"/>
        <v>1.1459141872618697</v>
      </c>
      <c r="J7141">
        <f t="shared" si="444"/>
        <v>1</v>
      </c>
      <c r="K7141">
        <v>3.6</v>
      </c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>
        <v>35.656999999999996</v>
      </c>
      <c r="AA7141">
        <f t="shared" si="447"/>
        <v>1.1459155902616465</v>
      </c>
    </row>
    <row r="7142" spans="1:27" ht="14.5" customHeight="1">
      <c r="A7142">
        <v>594725.21</v>
      </c>
      <c r="B7142">
        <v>9605218.4279999994</v>
      </c>
      <c r="C7142" t="s">
        <v>563</v>
      </c>
      <c r="D7142" t="s">
        <v>524</v>
      </c>
      <c r="E7142" t="s">
        <v>406</v>
      </c>
      <c r="F7142" t="s">
        <v>3609</v>
      </c>
      <c r="G7142" t="s">
        <v>26</v>
      </c>
      <c r="H7142">
        <f t="shared" si="445"/>
        <v>0.7647394172319586</v>
      </c>
      <c r="I7142">
        <f t="shared" si="446"/>
        <v>0.98675943903105445</v>
      </c>
      <c r="J7142">
        <f t="shared" si="444"/>
        <v>1</v>
      </c>
      <c r="K7142">
        <v>3.1</v>
      </c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>
        <v>35.652000000000001</v>
      </c>
      <c r="AA7142">
        <f t="shared" si="447"/>
        <v>0.9867606471697512</v>
      </c>
    </row>
    <row r="7143" spans="1:27" ht="14.5" customHeight="1">
      <c r="A7143">
        <v>594725.11699999997</v>
      </c>
      <c r="B7143">
        <v>9605215.4379999992</v>
      </c>
      <c r="C7143" t="s">
        <v>565</v>
      </c>
      <c r="D7143" t="s">
        <v>524</v>
      </c>
      <c r="E7143" t="s">
        <v>406</v>
      </c>
      <c r="F7143" t="s">
        <v>3642</v>
      </c>
      <c r="G7143" t="s">
        <v>26</v>
      </c>
      <c r="H7143">
        <f t="shared" si="445"/>
        <v>1.2732394043404096</v>
      </c>
      <c r="I7143">
        <f t="shared" si="446"/>
        <v>1.2732379858465219</v>
      </c>
      <c r="J7143">
        <f t="shared" si="444"/>
        <v>1</v>
      </c>
      <c r="K7143">
        <v>4</v>
      </c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>
        <v>35.610999999999997</v>
      </c>
      <c r="AA7143">
        <f t="shared" si="447"/>
        <v>1.2732395447351628</v>
      </c>
    </row>
    <row r="7144" spans="1:27" ht="14.5" customHeight="1">
      <c r="A7144">
        <v>594725.10600000003</v>
      </c>
      <c r="B7144">
        <v>9605200.2379999999</v>
      </c>
      <c r="C7144" t="s">
        <v>658</v>
      </c>
      <c r="D7144" t="s">
        <v>524</v>
      </c>
      <c r="E7144" t="s">
        <v>406</v>
      </c>
      <c r="F7144" t="s">
        <v>3741</v>
      </c>
      <c r="G7144" t="s">
        <v>26</v>
      </c>
      <c r="H7144">
        <f t="shared" si="445"/>
        <v>0.97482391894812603</v>
      </c>
      <c r="I7144">
        <f t="shared" si="446"/>
        <v>1.1140832376157066</v>
      </c>
      <c r="J7144">
        <f t="shared" si="444"/>
        <v>1</v>
      </c>
      <c r="K7144">
        <v>3.5</v>
      </c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>
        <v>36.090000000000003</v>
      </c>
      <c r="AA7144">
        <f t="shared" si="447"/>
        <v>1.1140846016432675</v>
      </c>
    </row>
    <row r="7145" spans="1:27" ht="14.5" customHeight="1">
      <c r="A7145">
        <v>594724.99</v>
      </c>
      <c r="B7145">
        <v>9605204.6989999991</v>
      </c>
      <c r="C7145" t="s">
        <v>8035</v>
      </c>
      <c r="D7145" t="s">
        <v>524</v>
      </c>
      <c r="E7145" t="s">
        <v>406</v>
      </c>
      <c r="F7145" t="s">
        <v>3735</v>
      </c>
      <c r="G7145" t="s">
        <v>26</v>
      </c>
      <c r="H7145">
        <f t="shared" si="445"/>
        <v>0.71619716494148034</v>
      </c>
      <c r="I7145">
        <f t="shared" si="446"/>
        <v>0.95492848938489139</v>
      </c>
      <c r="J7145">
        <f t="shared" si="444"/>
        <v>1</v>
      </c>
      <c r="K7145">
        <v>3</v>
      </c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>
        <v>35.976999999999997</v>
      </c>
      <c r="AA7145">
        <f t="shared" si="447"/>
        <v>0.95492965855137202</v>
      </c>
    </row>
    <row r="7146" spans="1:27" ht="14.5" customHeight="1">
      <c r="A7146">
        <v>594724.95499999996</v>
      </c>
      <c r="B7146">
        <v>9605217.9529999997</v>
      </c>
      <c r="C7146" t="s">
        <v>191</v>
      </c>
      <c r="D7146" t="s">
        <v>524</v>
      </c>
      <c r="E7146" t="s">
        <v>406</v>
      </c>
      <c r="F7146" t="s">
        <v>3612</v>
      </c>
      <c r="G7146" t="s">
        <v>26</v>
      </c>
      <c r="H7146">
        <f t="shared" si="445"/>
        <v>23.816738832815073</v>
      </c>
      <c r="I7146">
        <f t="shared" si="446"/>
        <v>5.5067542887862073</v>
      </c>
      <c r="J7146">
        <f t="shared" si="444"/>
        <v>1</v>
      </c>
      <c r="K7146">
        <v>17.3</v>
      </c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>
        <v>35.770000000000003</v>
      </c>
      <c r="AA7146">
        <f t="shared" si="447"/>
        <v>5.5067610309795789</v>
      </c>
    </row>
    <row r="7147" spans="1:27" ht="14.5" customHeight="1">
      <c r="A7147">
        <v>594724.92500000005</v>
      </c>
      <c r="B7147">
        <v>9605216.2320000008</v>
      </c>
      <c r="C7147" t="s">
        <v>8035</v>
      </c>
      <c r="D7147" t="s">
        <v>524</v>
      </c>
      <c r="E7147" t="s">
        <v>406</v>
      </c>
      <c r="F7147" t="s">
        <v>3619</v>
      </c>
      <c r="G7147" t="s">
        <v>26</v>
      </c>
      <c r="H7147">
        <f t="shared" si="445"/>
        <v>2.4836126130915113</v>
      </c>
      <c r="I7147">
        <f t="shared" si="446"/>
        <v>1.7782649965992883</v>
      </c>
      <c r="J7147">
        <f t="shared" si="444"/>
        <v>2</v>
      </c>
      <c r="K7147">
        <v>4</v>
      </c>
      <c r="L7147">
        <v>3.9</v>
      </c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>
        <v>35.618000000000002</v>
      </c>
      <c r="AA7147">
        <f t="shared" si="447"/>
        <v>1.2732395447351628</v>
      </c>
    </row>
    <row r="7148" spans="1:27" ht="14.5" customHeight="1">
      <c r="A7148">
        <v>594724.75899999996</v>
      </c>
      <c r="B7148">
        <v>9605205.4590000007</v>
      </c>
      <c r="C7148" t="s">
        <v>250</v>
      </c>
      <c r="D7148" t="s">
        <v>524</v>
      </c>
      <c r="E7148" t="s">
        <v>406</v>
      </c>
      <c r="F7148" t="s">
        <v>3734</v>
      </c>
      <c r="G7148" t="s">
        <v>26</v>
      </c>
      <c r="H7148">
        <f t="shared" si="445"/>
        <v>30.385858384583869</v>
      </c>
      <c r="I7148">
        <f t="shared" si="446"/>
        <v>6.2199988766637926</v>
      </c>
      <c r="J7148">
        <f t="shared" si="444"/>
        <v>3</v>
      </c>
      <c r="K7148">
        <v>7.8</v>
      </c>
      <c r="L7148">
        <v>11</v>
      </c>
      <c r="M7148">
        <v>10</v>
      </c>
      <c r="N7148"/>
      <c r="O7148"/>
      <c r="P7148"/>
      <c r="Q7148"/>
      <c r="R7148"/>
      <c r="S7148"/>
      <c r="T7148"/>
      <c r="U7148"/>
      <c r="V7148"/>
      <c r="W7148"/>
      <c r="X7148"/>
      <c r="Y7148"/>
      <c r="Z7148">
        <v>35.893999999999998</v>
      </c>
      <c r="AA7148">
        <f t="shared" si="447"/>
        <v>3.5014087480216975</v>
      </c>
    </row>
    <row r="7149" spans="1:27" ht="14.5" customHeight="1">
      <c r="A7149">
        <v>594724.75600000005</v>
      </c>
      <c r="B7149">
        <v>9605218.1280000005</v>
      </c>
      <c r="C7149" t="s">
        <v>27</v>
      </c>
      <c r="D7149" t="s">
        <v>524</v>
      </c>
      <c r="E7149" t="s">
        <v>406</v>
      </c>
      <c r="F7149" t="s">
        <v>3613</v>
      </c>
      <c r="G7149" t="s">
        <v>26</v>
      </c>
      <c r="H7149">
        <f t="shared" si="445"/>
        <v>715.1658410239645</v>
      </c>
      <c r="I7149">
        <f t="shared" si="446"/>
        <v>30.175740264562563</v>
      </c>
      <c r="J7149">
        <f t="shared" si="444"/>
        <v>1</v>
      </c>
      <c r="K7149">
        <v>94.8</v>
      </c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>
        <v>35.603000000000002</v>
      </c>
      <c r="AA7149">
        <f t="shared" si="447"/>
        <v>30.175777210223355</v>
      </c>
    </row>
    <row r="7150" spans="1:27" ht="14.5" customHeight="1">
      <c r="A7150">
        <v>594724.58499999996</v>
      </c>
      <c r="B7150">
        <v>9605218.398</v>
      </c>
      <c r="C7150" t="s">
        <v>106</v>
      </c>
      <c r="D7150" t="s">
        <v>524</v>
      </c>
      <c r="E7150" t="s">
        <v>406</v>
      </c>
      <c r="F7150" t="s">
        <v>3611</v>
      </c>
      <c r="G7150" t="s">
        <v>26</v>
      </c>
      <c r="H7150">
        <f t="shared" si="445"/>
        <v>0.86659856957919112</v>
      </c>
      <c r="I7150">
        <f t="shared" si="446"/>
        <v>1.0504213383233805</v>
      </c>
      <c r="J7150">
        <f t="shared" si="444"/>
        <v>1</v>
      </c>
      <c r="K7150">
        <v>3.3</v>
      </c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>
        <v>35.526000000000003</v>
      </c>
      <c r="AA7150">
        <f t="shared" si="447"/>
        <v>1.0504226244065091</v>
      </c>
    </row>
    <row r="7151" spans="1:27" ht="14.5" customHeight="1">
      <c r="A7151">
        <v>594724.58200000005</v>
      </c>
      <c r="B7151">
        <v>9605216.6050000004</v>
      </c>
      <c r="C7151" t="s">
        <v>565</v>
      </c>
      <c r="D7151" t="s">
        <v>524</v>
      </c>
      <c r="E7151" t="s">
        <v>406</v>
      </c>
      <c r="F7151" t="s">
        <v>3616</v>
      </c>
      <c r="G7151" t="s">
        <v>26</v>
      </c>
      <c r="H7151">
        <f t="shared" si="445"/>
        <v>3.6796618785437829</v>
      </c>
      <c r="I7151">
        <f t="shared" si="446"/>
        <v>2.1645045759390871</v>
      </c>
      <c r="J7151">
        <f t="shared" si="444"/>
        <v>1</v>
      </c>
      <c r="K7151">
        <v>6.8</v>
      </c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>
        <v>35.564999999999998</v>
      </c>
      <c r="AA7151">
        <f t="shared" si="447"/>
        <v>2.1645072260497766</v>
      </c>
    </row>
    <row r="7152" spans="1:27" ht="14.5" customHeight="1">
      <c r="A7152">
        <v>594724.56000000006</v>
      </c>
      <c r="B7152">
        <v>9605215.2819999997</v>
      </c>
      <c r="C7152" t="s">
        <v>565</v>
      </c>
      <c r="D7152" t="s">
        <v>524</v>
      </c>
      <c r="E7152" t="s">
        <v>406</v>
      </c>
      <c r="F7152" t="s">
        <v>3643</v>
      </c>
      <c r="G7152" t="s">
        <v>26</v>
      </c>
      <c r="H7152">
        <f t="shared" si="445"/>
        <v>5.3937604266370602</v>
      </c>
      <c r="I7152">
        <f t="shared" si="446"/>
        <v>2.6205978346061372</v>
      </c>
      <c r="J7152">
        <f t="shared" si="444"/>
        <v>3</v>
      </c>
      <c r="K7152">
        <v>3.5</v>
      </c>
      <c r="L7152">
        <v>4.5</v>
      </c>
      <c r="M7152">
        <v>4.2</v>
      </c>
      <c r="N7152"/>
      <c r="O7152"/>
      <c r="P7152"/>
      <c r="Q7152"/>
      <c r="R7152"/>
      <c r="S7152"/>
      <c r="T7152"/>
      <c r="U7152"/>
      <c r="V7152"/>
      <c r="W7152"/>
      <c r="X7152"/>
      <c r="Y7152"/>
      <c r="Z7152">
        <v>35.588999999999999</v>
      </c>
      <c r="AA7152">
        <f t="shared" si="447"/>
        <v>1.432394487827058</v>
      </c>
    </row>
    <row r="7153" spans="1:27" ht="14.5" customHeight="1">
      <c r="A7153">
        <v>594724.51500000001</v>
      </c>
      <c r="B7153">
        <v>9605210.4179999996</v>
      </c>
      <c r="C7153" t="s">
        <v>250</v>
      </c>
      <c r="D7153" t="s">
        <v>524</v>
      </c>
      <c r="E7153" t="s">
        <v>406</v>
      </c>
      <c r="F7153" t="s">
        <v>3676</v>
      </c>
      <c r="G7153" t="s">
        <v>26</v>
      </c>
      <c r="H7153">
        <f t="shared" si="445"/>
        <v>16.552112256425325</v>
      </c>
      <c r="I7153">
        <f t="shared" si="446"/>
        <v>4.5907248438381272</v>
      </c>
      <c r="J7153">
        <f t="shared" si="444"/>
        <v>2</v>
      </c>
      <c r="K7153">
        <v>8</v>
      </c>
      <c r="L7153">
        <v>12</v>
      </c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>
        <v>35.761000000000003</v>
      </c>
      <c r="AA7153">
        <f t="shared" si="447"/>
        <v>3.8197186342054881</v>
      </c>
    </row>
    <row r="7154" spans="1:27" ht="14.5" customHeight="1">
      <c r="A7154">
        <v>594724.41500000004</v>
      </c>
      <c r="B7154">
        <v>9605204.0079999994</v>
      </c>
      <c r="C7154" t="s">
        <v>667</v>
      </c>
      <c r="D7154" t="s">
        <v>524</v>
      </c>
      <c r="E7154" t="s">
        <v>406</v>
      </c>
      <c r="F7154" t="s">
        <v>3737</v>
      </c>
      <c r="G7154" t="s">
        <v>26</v>
      </c>
      <c r="H7154">
        <f t="shared" si="445"/>
        <v>1.5310703837193427</v>
      </c>
      <c r="I7154">
        <f t="shared" si="446"/>
        <v>1.3962144533503855</v>
      </c>
      <c r="J7154">
        <f t="shared" si="444"/>
        <v>2</v>
      </c>
      <c r="K7154">
        <v>3.2</v>
      </c>
      <c r="L7154">
        <v>3</v>
      </c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>
        <v>35.942</v>
      </c>
      <c r="AA7154">
        <f t="shared" si="447"/>
        <v>1.0185916357881302</v>
      </c>
    </row>
    <row r="7155" spans="1:27" ht="14.5" customHeight="1">
      <c r="A7155">
        <v>594724.39300000004</v>
      </c>
      <c r="B7155">
        <v>9605211.1280000005</v>
      </c>
      <c r="C7155" t="s">
        <v>527</v>
      </c>
      <c r="D7155" t="s">
        <v>524</v>
      </c>
      <c r="E7155" t="s">
        <v>406</v>
      </c>
      <c r="F7155" t="s">
        <v>3677</v>
      </c>
      <c r="G7155" t="s">
        <v>26</v>
      </c>
      <c r="H7155">
        <f t="shared" si="445"/>
        <v>1.1490985624172196</v>
      </c>
      <c r="I7155">
        <f t="shared" si="446"/>
        <v>1.2095760865541958</v>
      </c>
      <c r="J7155">
        <f t="shared" si="444"/>
        <v>1</v>
      </c>
      <c r="K7155">
        <v>3.8</v>
      </c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>
        <v>35.673999999999999</v>
      </c>
      <c r="AA7155">
        <f t="shared" si="447"/>
        <v>1.2095775674984046</v>
      </c>
    </row>
    <row r="7156" spans="1:27" ht="14.5" customHeight="1">
      <c r="A7156">
        <v>594724.37300000002</v>
      </c>
      <c r="B7156">
        <v>9605199.3289999999</v>
      </c>
      <c r="C7156" t="s">
        <v>106</v>
      </c>
      <c r="D7156" t="s">
        <v>524</v>
      </c>
      <c r="E7156" t="s">
        <v>406</v>
      </c>
      <c r="F7156" t="s">
        <v>3743</v>
      </c>
      <c r="G7156" t="s">
        <v>26</v>
      </c>
      <c r="H7156">
        <f t="shared" si="445"/>
        <v>0.71619716494148034</v>
      </c>
      <c r="I7156">
        <f t="shared" si="446"/>
        <v>0.95492848938489139</v>
      </c>
      <c r="J7156">
        <f t="shared" si="444"/>
        <v>1</v>
      </c>
      <c r="K7156">
        <v>3</v>
      </c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>
        <v>36.049999999999997</v>
      </c>
      <c r="AA7156">
        <f t="shared" si="447"/>
        <v>0.95492965855137202</v>
      </c>
    </row>
    <row r="7157" spans="1:27" ht="14.5" customHeight="1">
      <c r="A7157">
        <v>594724.33700000006</v>
      </c>
      <c r="B7157">
        <v>9605203.8589999992</v>
      </c>
      <c r="C7157" t="s">
        <v>191</v>
      </c>
      <c r="D7157" t="s">
        <v>524</v>
      </c>
      <c r="E7157" t="s">
        <v>406</v>
      </c>
      <c r="F7157" t="s">
        <v>3736</v>
      </c>
      <c r="G7157" t="s">
        <v>26</v>
      </c>
      <c r="H7157">
        <f t="shared" si="445"/>
        <v>23.816738832815073</v>
      </c>
      <c r="I7157">
        <f t="shared" si="446"/>
        <v>5.5067542887862073</v>
      </c>
      <c r="J7157">
        <f t="shared" si="444"/>
        <v>1</v>
      </c>
      <c r="K7157">
        <v>17.3</v>
      </c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>
        <v>35.94</v>
      </c>
      <c r="AA7157">
        <f t="shared" si="447"/>
        <v>5.5067610309795789</v>
      </c>
    </row>
    <row r="7158" spans="1:27" ht="14.5" customHeight="1">
      <c r="A7158">
        <v>594724.27500000002</v>
      </c>
      <c r="B7158">
        <v>9605213.3949999996</v>
      </c>
      <c r="C7158" t="s">
        <v>191</v>
      </c>
      <c r="D7158" t="s">
        <v>524</v>
      </c>
      <c r="E7158" t="s">
        <v>406</v>
      </c>
      <c r="F7158" t="s">
        <v>3659</v>
      </c>
      <c r="G7158" t="s">
        <v>26</v>
      </c>
      <c r="H7158">
        <f t="shared" si="445"/>
        <v>23.816738832815073</v>
      </c>
      <c r="I7158">
        <f t="shared" si="446"/>
        <v>5.5067542887862073</v>
      </c>
      <c r="J7158">
        <f t="shared" ref="J7158:J7221" si="448">COUNT(K7158:Y7158)</f>
        <v>1</v>
      </c>
      <c r="K7158">
        <v>17.3</v>
      </c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>
        <v>35.658999999999999</v>
      </c>
      <c r="AA7158">
        <f t="shared" si="447"/>
        <v>5.5067610309795789</v>
      </c>
    </row>
    <row r="7159" spans="1:27" ht="14.5" customHeight="1">
      <c r="A7159">
        <v>594724.05200000003</v>
      </c>
      <c r="B7159">
        <v>9605202.6669999994</v>
      </c>
      <c r="C7159" t="s">
        <v>36</v>
      </c>
      <c r="D7159" t="s">
        <v>524</v>
      </c>
      <c r="E7159" t="s">
        <v>406</v>
      </c>
      <c r="F7159" t="s">
        <v>3748</v>
      </c>
      <c r="G7159" t="s">
        <v>26</v>
      </c>
      <c r="H7159">
        <f t="shared" si="445"/>
        <v>1.9894365692818898</v>
      </c>
      <c r="I7159">
        <f t="shared" si="446"/>
        <v>1.5915474823081524</v>
      </c>
      <c r="J7159">
        <f t="shared" si="448"/>
        <v>1</v>
      </c>
      <c r="K7159">
        <v>5</v>
      </c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>
        <v>35.930999999999997</v>
      </c>
      <c r="AA7159">
        <f t="shared" si="447"/>
        <v>1.5915494309189535</v>
      </c>
    </row>
    <row r="7160" spans="1:27" ht="14.5" customHeight="1">
      <c r="A7160">
        <v>594724.02899999998</v>
      </c>
      <c r="B7160">
        <v>9605217.307</v>
      </c>
      <c r="C7160" t="s">
        <v>565</v>
      </c>
      <c r="D7160" t="s">
        <v>524</v>
      </c>
      <c r="E7160" t="s">
        <v>406</v>
      </c>
      <c r="F7160" t="s">
        <v>3615</v>
      </c>
      <c r="G7160" t="s">
        <v>26</v>
      </c>
      <c r="H7160">
        <f t="shared" si="445"/>
        <v>1.5891619315423735</v>
      </c>
      <c r="I7160">
        <f t="shared" si="446"/>
        <v>1.4224553007694143</v>
      </c>
      <c r="J7160">
        <f t="shared" si="448"/>
        <v>2</v>
      </c>
      <c r="K7160">
        <v>3.4</v>
      </c>
      <c r="L7160">
        <v>2.9</v>
      </c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>
        <v>35.478000000000002</v>
      </c>
      <c r="AA7160">
        <f t="shared" si="447"/>
        <v>1.0822536130248883</v>
      </c>
    </row>
    <row r="7161" spans="1:27" ht="14.5" customHeight="1">
      <c r="A7161">
        <v>594723.91299999994</v>
      </c>
      <c r="B7161">
        <v>9605218.0449999999</v>
      </c>
      <c r="C7161" t="s">
        <v>527</v>
      </c>
      <c r="D7161" t="s">
        <v>524</v>
      </c>
      <c r="E7161" t="s">
        <v>406</v>
      </c>
      <c r="F7161" t="s">
        <v>3614</v>
      </c>
      <c r="G7161" t="s">
        <v>26</v>
      </c>
      <c r="H7161">
        <f t="shared" si="445"/>
        <v>1.3376971491851426</v>
      </c>
      <c r="I7161">
        <f t="shared" si="446"/>
        <v>1.3050689354926848</v>
      </c>
      <c r="J7161">
        <f t="shared" si="448"/>
        <v>1</v>
      </c>
      <c r="K7161">
        <v>4.0999999999999996</v>
      </c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>
        <v>35.375</v>
      </c>
      <c r="AA7161">
        <f t="shared" si="447"/>
        <v>1.3050705333535417</v>
      </c>
    </row>
    <row r="7162" spans="1:27" ht="14.5" customHeight="1">
      <c r="A7162">
        <v>594723.58400000003</v>
      </c>
      <c r="B7162">
        <v>9605212.9719999991</v>
      </c>
      <c r="C7162" t="s">
        <v>36</v>
      </c>
      <c r="D7162" t="s">
        <v>524</v>
      </c>
      <c r="E7162" t="s">
        <v>406</v>
      </c>
      <c r="F7162" t="s">
        <v>3658</v>
      </c>
      <c r="G7162" t="s">
        <v>26</v>
      </c>
      <c r="H7162">
        <f t="shared" si="445"/>
        <v>25.226055698494363</v>
      </c>
      <c r="I7162">
        <f t="shared" si="446"/>
        <v>5.6673394609320153</v>
      </c>
      <c r="J7162">
        <f t="shared" si="448"/>
        <v>3</v>
      </c>
      <c r="K7162">
        <v>7</v>
      </c>
      <c r="L7162">
        <v>14</v>
      </c>
      <c r="M7162">
        <v>6</v>
      </c>
      <c r="N7162"/>
      <c r="O7162"/>
      <c r="P7162"/>
      <c r="Q7162"/>
      <c r="R7162"/>
      <c r="S7162"/>
      <c r="T7162"/>
      <c r="U7162"/>
      <c r="V7162"/>
      <c r="W7162"/>
      <c r="X7162"/>
      <c r="Y7162"/>
      <c r="Z7162">
        <v>35.616999999999997</v>
      </c>
      <c r="AA7162">
        <f t="shared" si="447"/>
        <v>4.45633840657307</v>
      </c>
    </row>
    <row r="7163" spans="1:27" ht="14.5" customHeight="1">
      <c r="A7163">
        <v>594723.49300000002</v>
      </c>
      <c r="B7163">
        <v>9605201.6669999994</v>
      </c>
      <c r="C7163" t="s">
        <v>527</v>
      </c>
      <c r="D7163" t="s">
        <v>524</v>
      </c>
      <c r="E7163" t="s">
        <v>406</v>
      </c>
      <c r="F7163" t="s">
        <v>3744</v>
      </c>
      <c r="G7163" t="s">
        <v>26</v>
      </c>
      <c r="H7163">
        <f t="shared" si="445"/>
        <v>0.97482391894812603</v>
      </c>
      <c r="I7163">
        <f t="shared" si="446"/>
        <v>1.1140832376157066</v>
      </c>
      <c r="J7163">
        <f t="shared" si="448"/>
        <v>1</v>
      </c>
      <c r="K7163">
        <v>3.5</v>
      </c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>
        <v>35.917999999999999</v>
      </c>
      <c r="AA7163">
        <f t="shared" si="447"/>
        <v>1.1140846016432675</v>
      </c>
    </row>
    <row r="7164" spans="1:27" ht="14.5" customHeight="1">
      <c r="A7164">
        <v>594723.36100000003</v>
      </c>
      <c r="B7164">
        <v>9605206.7280000001</v>
      </c>
      <c r="C7164" t="s">
        <v>8035</v>
      </c>
      <c r="D7164" t="s">
        <v>524</v>
      </c>
      <c r="E7164" t="s">
        <v>406</v>
      </c>
      <c r="F7164" t="s">
        <v>3673</v>
      </c>
      <c r="G7164" t="s">
        <v>26</v>
      </c>
      <c r="H7164">
        <f t="shared" si="445"/>
        <v>1.2732394043404096</v>
      </c>
      <c r="I7164">
        <f t="shared" si="446"/>
        <v>1.2732379858465219</v>
      </c>
      <c r="J7164">
        <f t="shared" si="448"/>
        <v>1</v>
      </c>
      <c r="K7164">
        <v>4</v>
      </c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>
        <v>35.78</v>
      </c>
      <c r="AA7164">
        <f t="shared" si="447"/>
        <v>1.2732395447351628</v>
      </c>
    </row>
    <row r="7165" spans="1:27" ht="14.5" customHeight="1">
      <c r="A7165">
        <v>594723.30200000003</v>
      </c>
      <c r="B7165">
        <v>9605216.8560000006</v>
      </c>
      <c r="C7165" t="s">
        <v>36</v>
      </c>
      <c r="D7165" t="s">
        <v>524</v>
      </c>
      <c r="E7165" t="s">
        <v>406</v>
      </c>
      <c r="F7165" t="s">
        <v>3644</v>
      </c>
      <c r="G7165" t="s">
        <v>26</v>
      </c>
      <c r="H7165">
        <f t="shared" si="445"/>
        <v>5.7494716852246617</v>
      </c>
      <c r="I7165">
        <f t="shared" si="446"/>
        <v>2.705630719923859</v>
      </c>
      <c r="J7165">
        <f t="shared" si="448"/>
        <v>1</v>
      </c>
      <c r="K7165">
        <v>8.5</v>
      </c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>
        <v>35.405000000000001</v>
      </c>
      <c r="AA7165">
        <f t="shared" si="447"/>
        <v>2.7056340325622208</v>
      </c>
    </row>
    <row r="7166" spans="1:27" ht="14.5" customHeight="1">
      <c r="A7166">
        <v>594723.23400000005</v>
      </c>
      <c r="B7166">
        <v>9605208.6799999997</v>
      </c>
      <c r="C7166" t="s">
        <v>8100</v>
      </c>
      <c r="D7166" t="s">
        <v>524</v>
      </c>
      <c r="E7166" t="s">
        <v>406</v>
      </c>
      <c r="F7166" t="s">
        <v>3661</v>
      </c>
      <c r="G7166" t="s">
        <v>26</v>
      </c>
      <c r="H7166">
        <f t="shared" si="445"/>
        <v>6.883450529715339</v>
      </c>
      <c r="I7166">
        <f t="shared" si="446"/>
        <v>2.9604494462846862</v>
      </c>
      <c r="J7166">
        <f t="shared" si="448"/>
        <v>2</v>
      </c>
      <c r="K7166">
        <v>5.5</v>
      </c>
      <c r="L7166">
        <v>7.5</v>
      </c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>
        <v>35.695999999999998</v>
      </c>
      <c r="AA7166">
        <f t="shared" si="447"/>
        <v>2.3873241463784303</v>
      </c>
    </row>
    <row r="7167" spans="1:27" ht="14.5" customHeight="1">
      <c r="A7167">
        <v>594722.95600000001</v>
      </c>
      <c r="B7167">
        <v>9605208.7510000002</v>
      </c>
      <c r="C7167" t="s">
        <v>38</v>
      </c>
      <c r="D7167" t="s">
        <v>524</v>
      </c>
      <c r="E7167" t="s">
        <v>406</v>
      </c>
      <c r="F7167" t="s">
        <v>3675</v>
      </c>
      <c r="G7167" t="s">
        <v>26</v>
      </c>
      <c r="H7167">
        <f t="shared" si="445"/>
        <v>2.4072182488310867</v>
      </c>
      <c r="I7167">
        <f t="shared" si="446"/>
        <v>1.7507022305389675</v>
      </c>
      <c r="J7167">
        <f t="shared" si="448"/>
        <v>1</v>
      </c>
      <c r="K7167">
        <v>5.5</v>
      </c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>
        <v>35.652999999999999</v>
      </c>
      <c r="AA7167">
        <f t="shared" si="447"/>
        <v>1.7507043740108488</v>
      </c>
    </row>
    <row r="7168" spans="1:27" ht="14.5" customHeight="1">
      <c r="A7168">
        <v>594722.87699999998</v>
      </c>
      <c r="B7168">
        <v>9605203.9879999999</v>
      </c>
      <c r="C7168" t="s">
        <v>1192</v>
      </c>
      <c r="D7168" t="s">
        <v>524</v>
      </c>
      <c r="E7168" t="s">
        <v>406</v>
      </c>
      <c r="F7168" t="s">
        <v>3745</v>
      </c>
      <c r="G7168" t="s">
        <v>26</v>
      </c>
      <c r="H7168">
        <f t="shared" si="445"/>
        <v>7.7540279724330938</v>
      </c>
      <c r="I7168">
        <f t="shared" si="446"/>
        <v>3.142087197833515</v>
      </c>
      <c r="J7168">
        <f t="shared" si="448"/>
        <v>4</v>
      </c>
      <c r="K7168">
        <v>5</v>
      </c>
      <c r="L7168">
        <v>4</v>
      </c>
      <c r="M7168">
        <v>4.2</v>
      </c>
      <c r="N7168">
        <v>4.5999999999999996</v>
      </c>
      <c r="O7168"/>
      <c r="P7168"/>
      <c r="Q7168"/>
      <c r="R7168"/>
      <c r="S7168"/>
      <c r="T7168"/>
      <c r="U7168"/>
      <c r="V7168"/>
      <c r="W7168"/>
      <c r="X7168"/>
      <c r="Y7168"/>
      <c r="Z7168">
        <v>35.78</v>
      </c>
      <c r="AA7168">
        <f t="shared" si="447"/>
        <v>1.5915494309189535</v>
      </c>
    </row>
    <row r="7169" spans="1:27" ht="14.5" customHeight="1">
      <c r="A7169">
        <v>594722.79</v>
      </c>
      <c r="B7169">
        <v>9605205.4849999994</v>
      </c>
      <c r="C7169" t="s">
        <v>3272</v>
      </c>
      <c r="D7169" t="s">
        <v>524</v>
      </c>
      <c r="E7169" t="s">
        <v>406</v>
      </c>
      <c r="F7169" t="s">
        <v>3671</v>
      </c>
      <c r="G7169" t="s">
        <v>26</v>
      </c>
      <c r="H7169">
        <f t="shared" si="445"/>
        <v>0.91991546963594573</v>
      </c>
      <c r="I7169">
        <f t="shared" si="446"/>
        <v>1.0822522879695435</v>
      </c>
      <c r="J7169">
        <f t="shared" si="448"/>
        <v>1</v>
      </c>
      <c r="K7169">
        <v>3.4</v>
      </c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>
        <v>35.726999999999997</v>
      </c>
      <c r="AA7169">
        <f t="shared" si="447"/>
        <v>1.0822536130248883</v>
      </c>
    </row>
    <row r="7170" spans="1:27" ht="14.5" customHeight="1">
      <c r="A7170">
        <v>594722.45799999998</v>
      </c>
      <c r="B7170">
        <v>9605208.4460000005</v>
      </c>
      <c r="C7170" t="s">
        <v>191</v>
      </c>
      <c r="D7170" t="s">
        <v>524</v>
      </c>
      <c r="E7170" t="s">
        <v>406</v>
      </c>
      <c r="F7170" t="s">
        <v>3660</v>
      </c>
      <c r="G7170" t="s">
        <v>26</v>
      </c>
      <c r="H7170">
        <f t="shared" ref="H7170:H7233" si="449">((K7170^2)/(4*3.141593)+(L7170^2)/(4*3.141593)+(M7170^2)/(4*3.141593)+(N7170^2)/(4*3.141593)+(O7170^2)/(4*3.141593)+(P7170^2)/(4*3.141593)+(Q7170^2)/(4*3.141593)+(M7170^2)/(4*3.141593)+(R7170^2)/(4*3.141593)+(S7170^2)/(4*3.141593)+(T7170^2)/(4*3.141593)+(U7170^2)/(4*3.141593)+(V7170^2)/(4*3.141593)+(W7170^2)/(4*3.141593)+(X7170^2)/(4*3.141593)+(Y7170^2)/(4*3.141593))</f>
        <v>75.000962887299536</v>
      </c>
      <c r="I7170">
        <f t="shared" ref="I7170:I7233" si="450">2*SQRT(H7170/3.1416)</f>
        <v>9.7721015413720558</v>
      </c>
      <c r="J7170">
        <f t="shared" si="448"/>
        <v>1</v>
      </c>
      <c r="K7170">
        <v>30.7</v>
      </c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>
        <v>35.597999999999999</v>
      </c>
      <c r="AA7170">
        <f t="shared" ref="AA7170:AA7233" si="451">MAX(K7170:Y7170)/PI()</f>
        <v>9.7721135058423734</v>
      </c>
    </row>
    <row r="7171" spans="1:27" ht="14.5" customHeight="1">
      <c r="A7171">
        <v>594722.451</v>
      </c>
      <c r="B7171">
        <v>9605214.6359999999</v>
      </c>
      <c r="C7171" t="s">
        <v>71</v>
      </c>
      <c r="D7171" t="s">
        <v>524</v>
      </c>
      <c r="E7171" t="s">
        <v>406</v>
      </c>
      <c r="F7171" t="s">
        <v>3650</v>
      </c>
      <c r="G7171" t="s">
        <v>26</v>
      </c>
      <c r="H7171">
        <f t="shared" si="449"/>
        <v>24.003745870327567</v>
      </c>
      <c r="I7171">
        <f t="shared" si="450"/>
        <v>5.5283313029863512</v>
      </c>
      <c r="J7171">
        <f t="shared" si="448"/>
        <v>2</v>
      </c>
      <c r="K7171">
        <v>14.2</v>
      </c>
      <c r="L7171">
        <v>10</v>
      </c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>
        <v>35.457999999999998</v>
      </c>
      <c r="AA7171">
        <f t="shared" si="451"/>
        <v>4.520000383809827</v>
      </c>
    </row>
    <row r="7172" spans="1:27" ht="14.5" customHeight="1">
      <c r="A7172">
        <v>594722.38300000003</v>
      </c>
      <c r="B7172">
        <v>9605203.7300000004</v>
      </c>
      <c r="C7172" t="s">
        <v>30</v>
      </c>
      <c r="D7172" t="s">
        <v>524</v>
      </c>
      <c r="E7172" t="s">
        <v>406</v>
      </c>
      <c r="F7172" t="s">
        <v>3747</v>
      </c>
      <c r="G7172" t="s">
        <v>26</v>
      </c>
      <c r="H7172">
        <f t="shared" si="449"/>
        <v>21.142936083700214</v>
      </c>
      <c r="I7172">
        <f t="shared" si="450"/>
        <v>5.1884447923245762</v>
      </c>
      <c r="J7172">
        <f t="shared" si="448"/>
        <v>1</v>
      </c>
      <c r="K7172">
        <v>16.3</v>
      </c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>
        <v>35.756</v>
      </c>
      <c r="AA7172">
        <f t="shared" si="451"/>
        <v>5.1884511447957884</v>
      </c>
    </row>
    <row r="7173" spans="1:27" ht="14.5" customHeight="1">
      <c r="A7173">
        <v>594722.38</v>
      </c>
      <c r="B7173">
        <v>9605215.1009999998</v>
      </c>
      <c r="C7173" t="s">
        <v>563</v>
      </c>
      <c r="D7173" t="s">
        <v>524</v>
      </c>
      <c r="E7173" t="s">
        <v>406</v>
      </c>
      <c r="F7173" t="s">
        <v>3649</v>
      </c>
      <c r="G7173" t="s">
        <v>26</v>
      </c>
      <c r="H7173">
        <f t="shared" si="449"/>
        <v>0.71619716494148034</v>
      </c>
      <c r="I7173">
        <f t="shared" si="450"/>
        <v>0.95492848938489139</v>
      </c>
      <c r="J7173">
        <f t="shared" si="448"/>
        <v>1</v>
      </c>
      <c r="K7173">
        <v>3</v>
      </c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>
        <v>35.357999999999997</v>
      </c>
      <c r="AA7173">
        <f t="shared" si="451"/>
        <v>0.95492965855137202</v>
      </c>
    </row>
    <row r="7174" spans="1:27" ht="14.5" customHeight="1">
      <c r="A7174">
        <v>594722.37300000002</v>
      </c>
      <c r="B7174">
        <v>9605206.5600000005</v>
      </c>
      <c r="C7174" t="s">
        <v>106</v>
      </c>
      <c r="D7174" t="s">
        <v>524</v>
      </c>
      <c r="E7174" t="s">
        <v>406</v>
      </c>
      <c r="F7174" t="s">
        <v>3672</v>
      </c>
      <c r="G7174" t="s">
        <v>26</v>
      </c>
      <c r="H7174">
        <f t="shared" si="449"/>
        <v>4.3966548181129763</v>
      </c>
      <c r="I7174">
        <f t="shared" si="450"/>
        <v>2.3660054286614676</v>
      </c>
      <c r="J7174">
        <f t="shared" si="448"/>
        <v>2</v>
      </c>
      <c r="K7174">
        <v>5.5</v>
      </c>
      <c r="L7174">
        <v>5</v>
      </c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>
        <v>35.71</v>
      </c>
      <c r="AA7174">
        <f t="shared" si="451"/>
        <v>1.7507043740108488</v>
      </c>
    </row>
    <row r="7175" spans="1:27" ht="14.5" customHeight="1">
      <c r="A7175">
        <v>594722.31200000003</v>
      </c>
      <c r="B7175">
        <v>9605217.8300000001</v>
      </c>
      <c r="C7175" t="s">
        <v>528</v>
      </c>
      <c r="D7175" t="s">
        <v>524</v>
      </c>
      <c r="E7175" t="s">
        <v>406</v>
      </c>
      <c r="F7175" t="s">
        <v>3645</v>
      </c>
      <c r="G7175" t="s">
        <v>26</v>
      </c>
      <c r="H7175">
        <f t="shared" si="449"/>
        <v>0.81487321877786223</v>
      </c>
      <c r="I7175">
        <f t="shared" si="450"/>
        <v>1.0185903886772176</v>
      </c>
      <c r="J7175">
        <f t="shared" si="448"/>
        <v>1</v>
      </c>
      <c r="K7175">
        <v>3.2</v>
      </c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>
        <v>35.261000000000003</v>
      </c>
      <c r="AA7175">
        <f t="shared" si="451"/>
        <v>1.0185916357881302</v>
      </c>
    </row>
    <row r="7176" spans="1:27" ht="14.5" customHeight="1">
      <c r="A7176">
        <v>594722.16799999995</v>
      </c>
      <c r="B7176">
        <v>9605207.7929999996</v>
      </c>
      <c r="C7176" t="s">
        <v>565</v>
      </c>
      <c r="D7176" t="s">
        <v>524</v>
      </c>
      <c r="E7176" t="s">
        <v>406</v>
      </c>
      <c r="F7176" t="s">
        <v>3674</v>
      </c>
      <c r="G7176" t="s">
        <v>26</v>
      </c>
      <c r="H7176">
        <f t="shared" si="449"/>
        <v>2.1517745933352925</v>
      </c>
      <c r="I7176">
        <f t="shared" si="450"/>
        <v>1.6552093816004785</v>
      </c>
      <c r="J7176">
        <f t="shared" si="448"/>
        <v>1</v>
      </c>
      <c r="K7176">
        <v>5.2</v>
      </c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>
        <v>35.594999999999999</v>
      </c>
      <c r="AA7176">
        <f t="shared" si="451"/>
        <v>1.6552114081557117</v>
      </c>
    </row>
    <row r="7177" spans="1:27" ht="14.5" customHeight="1">
      <c r="A7177">
        <v>594721.65899999999</v>
      </c>
      <c r="B7177">
        <v>9605215.8800000008</v>
      </c>
      <c r="C7177" t="s">
        <v>106</v>
      </c>
      <c r="D7177" t="s">
        <v>524</v>
      </c>
      <c r="E7177" t="s">
        <v>406</v>
      </c>
      <c r="F7177" t="s">
        <v>3647</v>
      </c>
      <c r="G7177" t="s">
        <v>26</v>
      </c>
      <c r="H7177">
        <f t="shared" si="449"/>
        <v>0.81487321877786223</v>
      </c>
      <c r="I7177">
        <f t="shared" si="450"/>
        <v>1.0185903886772176</v>
      </c>
      <c r="J7177">
        <f t="shared" si="448"/>
        <v>1</v>
      </c>
      <c r="K7177">
        <v>3.2</v>
      </c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>
        <v>35.271000000000001</v>
      </c>
      <c r="AA7177">
        <f t="shared" si="451"/>
        <v>1.0185916357881302</v>
      </c>
    </row>
    <row r="7178" spans="1:27" ht="14.5" customHeight="1">
      <c r="A7178">
        <v>594721.63699999999</v>
      </c>
      <c r="B7178">
        <v>9605214.1329999994</v>
      </c>
      <c r="C7178" t="s">
        <v>52</v>
      </c>
      <c r="D7178" t="s">
        <v>524</v>
      </c>
      <c r="E7178" t="s">
        <v>406</v>
      </c>
      <c r="F7178" t="s">
        <v>3651</v>
      </c>
      <c r="G7178" t="s">
        <v>26</v>
      </c>
      <c r="H7178">
        <f t="shared" si="449"/>
        <v>17.904929123537009</v>
      </c>
      <c r="I7178">
        <f t="shared" si="450"/>
        <v>4.7746424469244566</v>
      </c>
      <c r="J7178">
        <f t="shared" si="448"/>
        <v>1</v>
      </c>
      <c r="K7178">
        <v>15</v>
      </c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>
        <v>35.365000000000002</v>
      </c>
      <c r="AA7178">
        <f t="shared" si="451"/>
        <v>4.7746482927568605</v>
      </c>
    </row>
    <row r="7179" spans="1:27" ht="14.5" customHeight="1">
      <c r="A7179">
        <v>594721.62399999995</v>
      </c>
      <c r="B7179">
        <v>9605202.5299999993</v>
      </c>
      <c r="C7179" t="s">
        <v>667</v>
      </c>
      <c r="D7179" t="s">
        <v>524</v>
      </c>
      <c r="E7179" t="s">
        <v>406</v>
      </c>
      <c r="F7179" t="s">
        <v>3746</v>
      </c>
      <c r="G7179" t="s">
        <v>26</v>
      </c>
      <c r="H7179">
        <f t="shared" si="449"/>
        <v>40.286090527958272</v>
      </c>
      <c r="I7179">
        <f t="shared" si="450"/>
        <v>7.1619636703866858</v>
      </c>
      <c r="J7179">
        <f t="shared" si="448"/>
        <v>1</v>
      </c>
      <c r="K7179">
        <v>22.5</v>
      </c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>
        <v>35.768000000000001</v>
      </c>
      <c r="AA7179">
        <f t="shared" si="451"/>
        <v>7.1619724391352904</v>
      </c>
    </row>
    <row r="7180" spans="1:27" ht="14.5" customHeight="1">
      <c r="A7180">
        <v>594721.52899999998</v>
      </c>
      <c r="B7180">
        <v>9605208.2520000003</v>
      </c>
      <c r="C7180" t="s">
        <v>8035</v>
      </c>
      <c r="D7180" t="s">
        <v>524</v>
      </c>
      <c r="E7180" t="s">
        <v>406</v>
      </c>
      <c r="F7180" t="s">
        <v>3664</v>
      </c>
      <c r="G7180" t="s">
        <v>26</v>
      </c>
      <c r="H7180">
        <f t="shared" si="449"/>
        <v>0.71619716494148034</v>
      </c>
      <c r="I7180">
        <f t="shared" si="450"/>
        <v>0.95492848938489139</v>
      </c>
      <c r="J7180">
        <f t="shared" si="448"/>
        <v>1</v>
      </c>
      <c r="K7180">
        <v>3</v>
      </c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>
        <v>35.545000000000002</v>
      </c>
      <c r="AA7180">
        <f t="shared" si="451"/>
        <v>0.95492965855137202</v>
      </c>
    </row>
    <row r="7181" spans="1:27" ht="14.5" customHeight="1">
      <c r="A7181">
        <v>594721.28099999996</v>
      </c>
      <c r="B7181">
        <v>9605205.4700000007</v>
      </c>
      <c r="C7181" t="s">
        <v>565</v>
      </c>
      <c r="D7181" t="s">
        <v>524</v>
      </c>
      <c r="E7181" t="s">
        <v>406</v>
      </c>
      <c r="F7181" t="s">
        <v>3670</v>
      </c>
      <c r="G7181" t="s">
        <v>26</v>
      </c>
      <c r="H7181">
        <f t="shared" si="449"/>
        <v>2.8647886597659213</v>
      </c>
      <c r="I7181">
        <f t="shared" si="450"/>
        <v>1.9098569787697828</v>
      </c>
      <c r="J7181">
        <f t="shared" si="448"/>
        <v>1</v>
      </c>
      <c r="K7181">
        <v>6</v>
      </c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>
        <v>35.643000000000001</v>
      </c>
      <c r="AA7181">
        <f t="shared" si="451"/>
        <v>1.909859317102744</v>
      </c>
    </row>
    <row r="7182" spans="1:27" ht="14.5" customHeight="1">
      <c r="A7182">
        <v>594721.14500000002</v>
      </c>
      <c r="B7182">
        <v>9605206.4159999993</v>
      </c>
      <c r="C7182" t="s">
        <v>52</v>
      </c>
      <c r="D7182" t="s">
        <v>524</v>
      </c>
      <c r="E7182" t="s">
        <v>406</v>
      </c>
      <c r="F7182" t="s">
        <v>3666</v>
      </c>
      <c r="G7182" t="s">
        <v>26</v>
      </c>
      <c r="H7182">
        <f t="shared" si="449"/>
        <v>37.262942717277504</v>
      </c>
      <c r="I7182">
        <f t="shared" si="450"/>
        <v>6.8879998021822804</v>
      </c>
      <c r="J7182">
        <f t="shared" si="448"/>
        <v>2</v>
      </c>
      <c r="K7182">
        <v>8.5</v>
      </c>
      <c r="L7182">
        <v>19.899999999999999</v>
      </c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>
        <v>35.600999999999999</v>
      </c>
      <c r="AA7182">
        <f t="shared" si="451"/>
        <v>6.3343667350574338</v>
      </c>
    </row>
    <row r="7183" spans="1:27" ht="14.5" customHeight="1">
      <c r="A7183">
        <v>594720.91099999996</v>
      </c>
      <c r="B7183">
        <v>9605214.9979999997</v>
      </c>
      <c r="C7183" t="s">
        <v>749</v>
      </c>
      <c r="D7183" t="s">
        <v>524</v>
      </c>
      <c r="E7183" t="s">
        <v>406</v>
      </c>
      <c r="F7183" t="s">
        <v>3648</v>
      </c>
      <c r="G7183" t="s">
        <v>26</v>
      </c>
      <c r="H7183">
        <f t="shared" si="449"/>
        <v>0.91991546963594573</v>
      </c>
      <c r="I7183">
        <f t="shared" si="450"/>
        <v>1.0822522879695435</v>
      </c>
      <c r="J7183">
        <f t="shared" si="448"/>
        <v>1</v>
      </c>
      <c r="K7183">
        <v>3.4</v>
      </c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>
        <v>35.192999999999998</v>
      </c>
      <c r="AA7183">
        <f t="shared" si="451"/>
        <v>1.0822536130248883</v>
      </c>
    </row>
    <row r="7184" spans="1:27" ht="14.5" customHeight="1">
      <c r="A7184">
        <v>594720.85900000005</v>
      </c>
      <c r="B7184">
        <v>9605205.8690000009</v>
      </c>
      <c r="C7184" t="s">
        <v>565</v>
      </c>
      <c r="D7184" t="s">
        <v>524</v>
      </c>
      <c r="E7184" t="s">
        <v>406</v>
      </c>
      <c r="F7184" t="s">
        <v>3667</v>
      </c>
      <c r="G7184" t="s">
        <v>26</v>
      </c>
      <c r="H7184">
        <f t="shared" si="449"/>
        <v>3.2594928751114489</v>
      </c>
      <c r="I7184">
        <f t="shared" si="450"/>
        <v>2.0371807773544353</v>
      </c>
      <c r="J7184">
        <f t="shared" si="448"/>
        <v>1</v>
      </c>
      <c r="K7184">
        <v>6.4</v>
      </c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>
        <v>35.554000000000002</v>
      </c>
      <c r="AA7184">
        <f t="shared" si="451"/>
        <v>2.0371832715762603</v>
      </c>
    </row>
    <row r="7185" spans="1:27" ht="14.5" customHeight="1">
      <c r="A7185">
        <v>594720.85900000005</v>
      </c>
      <c r="B7185">
        <v>9605204.4069999997</v>
      </c>
      <c r="C7185" t="s">
        <v>52</v>
      </c>
      <c r="D7185" t="s">
        <v>524</v>
      </c>
      <c r="E7185" t="s">
        <v>406</v>
      </c>
      <c r="F7185" t="s">
        <v>3669</v>
      </c>
      <c r="G7185" t="s">
        <v>26</v>
      </c>
      <c r="H7185">
        <f t="shared" si="449"/>
        <v>2.5854717654387445</v>
      </c>
      <c r="I7185">
        <f t="shared" si="450"/>
        <v>1.8143641298312938</v>
      </c>
      <c r="J7185">
        <f t="shared" si="448"/>
        <v>1</v>
      </c>
      <c r="K7185">
        <v>5.7</v>
      </c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>
        <v>35.628</v>
      </c>
      <c r="AA7185">
        <f t="shared" si="451"/>
        <v>1.8143663512476069</v>
      </c>
    </row>
    <row r="7186" spans="1:27" ht="14.5" customHeight="1">
      <c r="A7186">
        <v>594720.79599999997</v>
      </c>
      <c r="B7186">
        <v>9605206.4820000008</v>
      </c>
      <c r="C7186" t="s">
        <v>565</v>
      </c>
      <c r="D7186" t="s">
        <v>524</v>
      </c>
      <c r="E7186" t="s">
        <v>406</v>
      </c>
      <c r="F7186" t="s">
        <v>3665</v>
      </c>
      <c r="G7186" t="s">
        <v>26</v>
      </c>
      <c r="H7186">
        <f t="shared" si="449"/>
        <v>1.5406196792518958</v>
      </c>
      <c r="I7186">
        <f t="shared" si="450"/>
        <v>1.4005617844311742</v>
      </c>
      <c r="J7186">
        <f t="shared" si="448"/>
        <v>1</v>
      </c>
      <c r="K7186">
        <v>4.4000000000000004</v>
      </c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>
        <v>35.536999999999999</v>
      </c>
      <c r="AA7186">
        <f t="shared" si="451"/>
        <v>1.4005634992086791</v>
      </c>
    </row>
    <row r="7187" spans="1:27" ht="14.5" customHeight="1">
      <c r="A7187">
        <v>594720.59600000002</v>
      </c>
      <c r="B7187">
        <v>9605204.5409999993</v>
      </c>
      <c r="C7187" t="s">
        <v>565</v>
      </c>
      <c r="D7187" t="s">
        <v>524</v>
      </c>
      <c r="E7187" t="s">
        <v>406</v>
      </c>
      <c r="F7187" t="s">
        <v>3668</v>
      </c>
      <c r="G7187" t="s">
        <v>26</v>
      </c>
      <c r="H7187">
        <f t="shared" si="449"/>
        <v>2.6769858476257111</v>
      </c>
      <c r="I7187">
        <f t="shared" si="450"/>
        <v>1.8461950794774566</v>
      </c>
      <c r="J7187">
        <f t="shared" si="448"/>
        <v>1</v>
      </c>
      <c r="K7187">
        <v>5.8</v>
      </c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>
        <v>35.594999999999999</v>
      </c>
      <c r="AA7187">
        <f t="shared" si="451"/>
        <v>1.8461973398659859</v>
      </c>
    </row>
    <row r="7188" spans="1:27" ht="14.5" customHeight="1">
      <c r="A7188">
        <v>594720.429</v>
      </c>
      <c r="B7188">
        <v>9605212.6239999998</v>
      </c>
      <c r="C7188" t="s">
        <v>143</v>
      </c>
      <c r="D7188" t="s">
        <v>524</v>
      </c>
      <c r="E7188" t="s">
        <v>406</v>
      </c>
      <c r="F7188" t="s">
        <v>3656</v>
      </c>
      <c r="G7188" t="s">
        <v>26</v>
      </c>
      <c r="H7188">
        <f t="shared" si="449"/>
        <v>1.6114436211183307</v>
      </c>
      <c r="I7188">
        <f t="shared" si="450"/>
        <v>1.432392734077337</v>
      </c>
      <c r="J7188">
        <f t="shared" si="448"/>
        <v>1</v>
      </c>
      <c r="K7188">
        <v>4.5</v>
      </c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>
        <v>35.280999999999999</v>
      </c>
      <c r="AA7188">
        <f t="shared" si="451"/>
        <v>1.432394487827058</v>
      </c>
    </row>
    <row r="7189" spans="1:27" ht="14.5" customHeight="1">
      <c r="A7189">
        <v>594720.08900000004</v>
      </c>
      <c r="B7189">
        <v>9605216.7550000008</v>
      </c>
      <c r="C7189" t="s">
        <v>527</v>
      </c>
      <c r="D7189" t="s">
        <v>524</v>
      </c>
      <c r="E7189" t="s">
        <v>406</v>
      </c>
      <c r="F7189" t="s">
        <v>3646</v>
      </c>
      <c r="G7189" t="s">
        <v>26</v>
      </c>
      <c r="H7189">
        <f t="shared" si="449"/>
        <v>0.97482391894812603</v>
      </c>
      <c r="I7189">
        <f t="shared" si="450"/>
        <v>1.1140832376157066</v>
      </c>
      <c r="J7189">
        <f t="shared" si="448"/>
        <v>1</v>
      </c>
      <c r="K7189">
        <v>3.5</v>
      </c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>
        <v>35.020000000000003</v>
      </c>
      <c r="AA7189">
        <f t="shared" si="451"/>
        <v>1.1140846016432675</v>
      </c>
    </row>
    <row r="7190" spans="1:27" ht="14.5" customHeight="1">
      <c r="A7190">
        <v>594719.97499999998</v>
      </c>
      <c r="B7190">
        <v>9605207.5730000008</v>
      </c>
      <c r="C7190" t="s">
        <v>106</v>
      </c>
      <c r="D7190" t="s">
        <v>524</v>
      </c>
      <c r="E7190" t="s">
        <v>406</v>
      </c>
      <c r="F7190" t="s">
        <v>3662</v>
      </c>
      <c r="G7190" t="s">
        <v>26</v>
      </c>
      <c r="H7190">
        <f t="shared" si="449"/>
        <v>14.718647514175132</v>
      </c>
      <c r="I7190">
        <f t="shared" si="450"/>
        <v>4.3290091518781741</v>
      </c>
      <c r="J7190">
        <f t="shared" si="448"/>
        <v>1</v>
      </c>
      <c r="K7190">
        <v>13.6</v>
      </c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>
        <v>35.395000000000003</v>
      </c>
      <c r="AA7190">
        <f t="shared" si="451"/>
        <v>4.3290144520995533</v>
      </c>
    </row>
    <row r="7191" spans="1:27" ht="14.5" customHeight="1">
      <c r="A7191">
        <v>594719.88199999998</v>
      </c>
      <c r="B7191">
        <v>9605214.841</v>
      </c>
      <c r="C7191" t="s">
        <v>52</v>
      </c>
      <c r="D7191" t="s">
        <v>524</v>
      </c>
      <c r="E7191" t="s">
        <v>406</v>
      </c>
      <c r="F7191" t="s">
        <v>3652</v>
      </c>
      <c r="G7191" t="s">
        <v>26</v>
      </c>
      <c r="H7191">
        <f t="shared" si="449"/>
        <v>0.97482391894812603</v>
      </c>
      <c r="I7191">
        <f t="shared" si="450"/>
        <v>1.1140832376157066</v>
      </c>
      <c r="J7191">
        <f t="shared" si="448"/>
        <v>1</v>
      </c>
      <c r="K7191">
        <v>3.5</v>
      </c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>
        <v>35.113999999999997</v>
      </c>
      <c r="AA7191">
        <f t="shared" si="451"/>
        <v>1.1140846016432675</v>
      </c>
    </row>
    <row r="7192" spans="1:27" ht="14.5" customHeight="1">
      <c r="A7192">
        <v>594719.82799999998</v>
      </c>
      <c r="B7192">
        <v>9605212.7320000008</v>
      </c>
      <c r="C7192" t="s">
        <v>191</v>
      </c>
      <c r="D7192" t="s">
        <v>524</v>
      </c>
      <c r="E7192" t="s">
        <v>406</v>
      </c>
      <c r="F7192" t="s">
        <v>3657</v>
      </c>
      <c r="G7192" t="s">
        <v>26</v>
      </c>
      <c r="H7192">
        <f t="shared" si="449"/>
        <v>23.816738832815073</v>
      </c>
      <c r="I7192">
        <f t="shared" si="450"/>
        <v>5.5067542887862073</v>
      </c>
      <c r="J7192">
        <f t="shared" si="448"/>
        <v>1</v>
      </c>
      <c r="K7192">
        <v>17.3</v>
      </c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>
        <v>35.192999999999998</v>
      </c>
      <c r="AA7192">
        <f t="shared" si="451"/>
        <v>5.5067610309795789</v>
      </c>
    </row>
    <row r="7193" spans="1:27" ht="14.5" customHeight="1">
      <c r="A7193">
        <v>594719.81200000003</v>
      </c>
      <c r="B7193">
        <v>9605216.4489999991</v>
      </c>
      <c r="C7193" t="s">
        <v>8035</v>
      </c>
      <c r="D7193" t="s">
        <v>524</v>
      </c>
      <c r="E7193" t="s">
        <v>406</v>
      </c>
      <c r="F7193" t="s">
        <v>3653</v>
      </c>
      <c r="G7193" t="s">
        <v>26</v>
      </c>
      <c r="H7193">
        <f t="shared" si="449"/>
        <v>1.5310703837193427</v>
      </c>
      <c r="I7193">
        <f t="shared" si="450"/>
        <v>1.3962144533503855</v>
      </c>
      <c r="J7193">
        <f t="shared" si="448"/>
        <v>2</v>
      </c>
      <c r="K7193">
        <v>3</v>
      </c>
      <c r="L7193">
        <v>3.2</v>
      </c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>
        <v>35.006999999999998</v>
      </c>
      <c r="AA7193">
        <f t="shared" si="451"/>
        <v>1.0185916357881302</v>
      </c>
    </row>
    <row r="7194" spans="1:27" ht="14.5" customHeight="1">
      <c r="A7194">
        <v>594719.75899999996</v>
      </c>
      <c r="B7194">
        <v>9605207.6390000004</v>
      </c>
      <c r="C7194" t="s">
        <v>563</v>
      </c>
      <c r="D7194" t="s">
        <v>524</v>
      </c>
      <c r="E7194" t="s">
        <v>406</v>
      </c>
      <c r="F7194" t="s">
        <v>3663</v>
      </c>
      <c r="G7194" t="s">
        <v>26</v>
      </c>
      <c r="H7194">
        <f t="shared" si="449"/>
        <v>1.2732394043404096</v>
      </c>
      <c r="I7194">
        <f t="shared" si="450"/>
        <v>1.2732379858465219</v>
      </c>
      <c r="J7194">
        <f t="shared" si="448"/>
        <v>1</v>
      </c>
      <c r="K7194">
        <v>4</v>
      </c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>
        <v>35.374000000000002</v>
      </c>
      <c r="AA7194">
        <f t="shared" si="451"/>
        <v>1.2732395447351628</v>
      </c>
    </row>
    <row r="7195" spans="1:27" ht="14.5" customHeight="1">
      <c r="A7195">
        <v>594719.59</v>
      </c>
      <c r="B7195">
        <v>9605216.0539999995</v>
      </c>
      <c r="C7195" t="s">
        <v>8036</v>
      </c>
      <c r="D7195" t="s">
        <v>524</v>
      </c>
      <c r="E7195" t="s">
        <v>406</v>
      </c>
      <c r="F7195" t="s">
        <v>3654</v>
      </c>
      <c r="G7195" t="s">
        <v>26</v>
      </c>
      <c r="H7195">
        <f t="shared" si="449"/>
        <v>10.161246221264182</v>
      </c>
      <c r="I7195">
        <f t="shared" si="450"/>
        <v>3.5968973100164243</v>
      </c>
      <c r="J7195">
        <f t="shared" si="448"/>
        <v>1</v>
      </c>
      <c r="K7195">
        <v>11.3</v>
      </c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>
        <v>35.015000000000001</v>
      </c>
      <c r="AA7195">
        <f t="shared" si="451"/>
        <v>3.5969017138768349</v>
      </c>
    </row>
    <row r="7196" spans="1:27" ht="14.5" customHeight="1">
      <c r="A7196">
        <v>594719.16899999999</v>
      </c>
      <c r="B7196">
        <v>9605216.5209999997</v>
      </c>
      <c r="C7196" t="s">
        <v>36</v>
      </c>
      <c r="D7196" t="s">
        <v>524</v>
      </c>
      <c r="E7196" t="s">
        <v>406</v>
      </c>
      <c r="F7196" t="s">
        <v>3655</v>
      </c>
      <c r="G7196" t="s">
        <v>26</v>
      </c>
      <c r="H7196">
        <f t="shared" si="449"/>
        <v>1.2732394043404096</v>
      </c>
      <c r="I7196">
        <f t="shared" si="450"/>
        <v>1.2732379858465219</v>
      </c>
      <c r="J7196">
        <f t="shared" si="448"/>
        <v>1</v>
      </c>
      <c r="K7196">
        <v>4</v>
      </c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>
        <v>34.914000000000001</v>
      </c>
      <c r="AA7196">
        <f t="shared" si="451"/>
        <v>1.2732395447351628</v>
      </c>
    </row>
    <row r="7197" spans="1:27" ht="14.5" customHeight="1">
      <c r="A7197">
        <v>594648.33979999996</v>
      </c>
      <c r="B7197">
        <v>9605169.6070000008</v>
      </c>
      <c r="C7197" t="s">
        <v>38</v>
      </c>
      <c r="D7197" t="s">
        <v>4708</v>
      </c>
      <c r="E7197" t="s">
        <v>406</v>
      </c>
      <c r="F7197" t="s">
        <v>5156</v>
      </c>
      <c r="G7197">
        <v>8.1</v>
      </c>
      <c r="H7197">
        <f t="shared" si="449"/>
        <v>164.87574934117819</v>
      </c>
      <c r="I7197">
        <f t="shared" si="450"/>
        <v>14.488817520112386</v>
      </c>
      <c r="J7197">
        <f t="shared" si="448"/>
        <v>2</v>
      </c>
      <c r="K7197">
        <v>25.8</v>
      </c>
      <c r="L7197">
        <v>37.5</v>
      </c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>
        <v>36.7667</v>
      </c>
      <c r="AA7197">
        <f t="shared" si="451"/>
        <v>11.93662073189215</v>
      </c>
    </row>
    <row r="7198" spans="1:27" ht="14.5" customHeight="1">
      <c r="A7198">
        <v>594647.62230000005</v>
      </c>
      <c r="B7198">
        <v>9605171.0380000006</v>
      </c>
      <c r="C7198" t="s">
        <v>66</v>
      </c>
      <c r="D7198" t="s">
        <v>4708</v>
      </c>
      <c r="E7198" t="s">
        <v>406</v>
      </c>
      <c r="F7198" t="s">
        <v>5155</v>
      </c>
      <c r="G7198">
        <v>13</v>
      </c>
      <c r="H7198">
        <f t="shared" si="449"/>
        <v>150.58045392894624</v>
      </c>
      <c r="I7198">
        <f t="shared" si="450"/>
        <v>13.846463096080925</v>
      </c>
      <c r="J7198">
        <f t="shared" si="448"/>
        <v>1</v>
      </c>
      <c r="K7198">
        <v>43.5</v>
      </c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>
        <v>36.807200000000002</v>
      </c>
      <c r="AA7198">
        <f t="shared" si="451"/>
        <v>13.846480048994895</v>
      </c>
    </row>
    <row r="7199" spans="1:27" ht="14.5" customHeight="1">
      <c r="A7199">
        <v>594646.27060000005</v>
      </c>
      <c r="B7199">
        <v>9605176.1380000003</v>
      </c>
      <c r="C7199" t="s">
        <v>42</v>
      </c>
      <c r="D7199" t="s">
        <v>4708</v>
      </c>
      <c r="E7199" t="s">
        <v>406</v>
      </c>
      <c r="F7199" t="s">
        <v>5154</v>
      </c>
      <c r="G7199">
        <v>9.4</v>
      </c>
      <c r="H7199">
        <f t="shared" si="449"/>
        <v>106.01707477703191</v>
      </c>
      <c r="I7199">
        <f t="shared" si="450"/>
        <v>11.618296620849511</v>
      </c>
      <c r="J7199">
        <f t="shared" si="448"/>
        <v>1</v>
      </c>
      <c r="K7199">
        <v>36.5</v>
      </c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>
        <v>36.905299999999997</v>
      </c>
      <c r="AA7199">
        <f t="shared" si="451"/>
        <v>11.618310845708359</v>
      </c>
    </row>
    <row r="7200" spans="1:27" ht="14.5" customHeight="1">
      <c r="A7200">
        <v>594644.57559999998</v>
      </c>
      <c r="B7200">
        <v>9605182.1809999999</v>
      </c>
      <c r="C7200" t="s">
        <v>42</v>
      </c>
      <c r="D7200" t="s">
        <v>4708</v>
      </c>
      <c r="E7200" t="s">
        <v>406</v>
      </c>
      <c r="F7200" t="s">
        <v>5138</v>
      </c>
      <c r="G7200">
        <v>8.6</v>
      </c>
      <c r="H7200">
        <f t="shared" si="449"/>
        <v>81.487321877786215</v>
      </c>
      <c r="I7200">
        <f t="shared" si="450"/>
        <v>10.185903886772175</v>
      </c>
      <c r="J7200">
        <f t="shared" si="448"/>
        <v>1</v>
      </c>
      <c r="K7200">
        <v>32</v>
      </c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>
        <v>37.002899999999997</v>
      </c>
      <c r="AA7200">
        <f t="shared" si="451"/>
        <v>10.185916357881302</v>
      </c>
    </row>
    <row r="7201" spans="1:27" ht="14.5" customHeight="1">
      <c r="A7201">
        <v>594644.11600000004</v>
      </c>
      <c r="B7201">
        <v>9605183.2219999991</v>
      </c>
      <c r="C7201" t="s">
        <v>36</v>
      </c>
      <c r="D7201" t="s">
        <v>4708</v>
      </c>
      <c r="E7201" t="s">
        <v>406</v>
      </c>
      <c r="F7201" t="s">
        <v>5137</v>
      </c>
      <c r="G7201">
        <v>5.8</v>
      </c>
      <c r="H7201">
        <f t="shared" si="449"/>
        <v>51.745245167021956</v>
      </c>
      <c r="I7201">
        <f t="shared" si="450"/>
        <v>8.1168921597715755</v>
      </c>
      <c r="J7201">
        <f t="shared" si="448"/>
        <v>1</v>
      </c>
      <c r="K7201">
        <v>25.5</v>
      </c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>
        <v>36.982799999999997</v>
      </c>
      <c r="AA7201">
        <f t="shared" si="451"/>
        <v>8.1169020976866619</v>
      </c>
    </row>
    <row r="7202" spans="1:27" ht="14.5" customHeight="1">
      <c r="A7202">
        <v>594643.22109999997</v>
      </c>
      <c r="B7202">
        <v>9605178.341</v>
      </c>
      <c r="C7202" t="s">
        <v>27</v>
      </c>
      <c r="D7202" t="s">
        <v>4708</v>
      </c>
      <c r="E7202" t="s">
        <v>406</v>
      </c>
      <c r="F7202" t="s">
        <v>5141</v>
      </c>
      <c r="G7202">
        <v>11.5</v>
      </c>
      <c r="H7202">
        <f t="shared" si="449"/>
        <v>852.45367557159705</v>
      </c>
      <c r="I7202">
        <f t="shared" si="450"/>
        <v>32.945032883778751</v>
      </c>
      <c r="J7202">
        <f t="shared" si="448"/>
        <v>1</v>
      </c>
      <c r="K7202">
        <v>103.5</v>
      </c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>
        <v>37.108899999999998</v>
      </c>
      <c r="AA7202">
        <f t="shared" si="451"/>
        <v>32.945073220022337</v>
      </c>
    </row>
    <row r="7203" spans="1:27" ht="14.5" customHeight="1">
      <c r="A7203">
        <v>594642.97259999998</v>
      </c>
      <c r="B7203">
        <v>9605180.0620000008</v>
      </c>
      <c r="C7203" t="s">
        <v>66</v>
      </c>
      <c r="D7203" t="s">
        <v>4708</v>
      </c>
      <c r="E7203" t="s">
        <v>406</v>
      </c>
      <c r="F7203" t="s">
        <v>5139</v>
      </c>
      <c r="G7203">
        <v>14</v>
      </c>
      <c r="H7203">
        <f t="shared" si="449"/>
        <v>699.0004752366076</v>
      </c>
      <c r="I7203">
        <f t="shared" si="450"/>
        <v>29.832749884467955</v>
      </c>
      <c r="J7203">
        <f t="shared" si="448"/>
        <v>3</v>
      </c>
      <c r="K7203">
        <v>66.599999999999994</v>
      </c>
      <c r="L7203">
        <v>37.200000000000003</v>
      </c>
      <c r="M7203">
        <v>38.5</v>
      </c>
      <c r="N7203"/>
      <c r="O7203"/>
      <c r="P7203"/>
      <c r="Q7203"/>
      <c r="R7203"/>
      <c r="S7203"/>
      <c r="T7203"/>
      <c r="U7203"/>
      <c r="V7203"/>
      <c r="W7203"/>
      <c r="X7203"/>
      <c r="Y7203"/>
      <c r="Z7203">
        <v>37.130699999999997</v>
      </c>
      <c r="AA7203">
        <f t="shared" si="451"/>
        <v>21.199438419840458</v>
      </c>
    </row>
    <row r="7204" spans="1:27" ht="14.5" customHeight="1">
      <c r="A7204">
        <v>594642.59109999996</v>
      </c>
      <c r="B7204">
        <v>9605186.159</v>
      </c>
      <c r="C7204" t="s">
        <v>8100</v>
      </c>
      <c r="D7204" t="s">
        <v>4708</v>
      </c>
      <c r="E7204" t="s">
        <v>406</v>
      </c>
      <c r="F7204" t="s">
        <v>5135</v>
      </c>
      <c r="G7204">
        <v>3.9</v>
      </c>
      <c r="H7204">
        <f t="shared" si="449"/>
        <v>109.77153947058069</v>
      </c>
      <c r="I7204">
        <f t="shared" si="450"/>
        <v>11.822230673976456</v>
      </c>
      <c r="J7204">
        <f t="shared" si="448"/>
        <v>4</v>
      </c>
      <c r="K7204">
        <v>18.5</v>
      </c>
      <c r="L7204">
        <v>20</v>
      </c>
      <c r="M7204">
        <v>15.3</v>
      </c>
      <c r="N7204">
        <v>13</v>
      </c>
      <c r="O7204"/>
      <c r="P7204"/>
      <c r="Q7204"/>
      <c r="R7204"/>
      <c r="S7204"/>
      <c r="T7204"/>
      <c r="U7204"/>
      <c r="V7204"/>
      <c r="W7204"/>
      <c r="X7204"/>
      <c r="Y7204"/>
      <c r="Z7204">
        <v>37.046900000000001</v>
      </c>
      <c r="AA7204">
        <f t="shared" si="451"/>
        <v>6.366197723675814</v>
      </c>
    </row>
    <row r="7205" spans="1:27" ht="14.5" customHeight="1">
      <c r="A7205">
        <v>594642.02190000005</v>
      </c>
      <c r="B7205">
        <v>9605184.1789999995</v>
      </c>
      <c r="C7205" t="s">
        <v>36</v>
      </c>
      <c r="D7205" t="s">
        <v>4708</v>
      </c>
      <c r="E7205" t="s">
        <v>406</v>
      </c>
      <c r="F7205" t="s">
        <v>5136</v>
      </c>
      <c r="G7205">
        <v>3.1</v>
      </c>
      <c r="H7205">
        <f t="shared" si="449"/>
        <v>56.305829558443762</v>
      </c>
      <c r="I7205">
        <f t="shared" si="450"/>
        <v>8.4670326058793712</v>
      </c>
      <c r="J7205">
        <f t="shared" si="448"/>
        <v>1</v>
      </c>
      <c r="K7205">
        <v>26.6</v>
      </c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>
        <v>37.057899999999997</v>
      </c>
      <c r="AA7205">
        <f t="shared" si="451"/>
        <v>8.4670429724888319</v>
      </c>
    </row>
    <row r="7206" spans="1:27" ht="14.5" customHeight="1">
      <c r="A7206">
        <v>594641.02650000004</v>
      </c>
      <c r="B7206">
        <v>9605169.1190000009</v>
      </c>
      <c r="C7206" t="s">
        <v>36</v>
      </c>
      <c r="D7206" t="s">
        <v>4708</v>
      </c>
      <c r="E7206" t="s">
        <v>406</v>
      </c>
      <c r="F7206" t="s">
        <v>5153</v>
      </c>
      <c r="G7206">
        <v>7.4</v>
      </c>
      <c r="H7206">
        <f t="shared" si="449"/>
        <v>133.76971491851427</v>
      </c>
      <c r="I7206">
        <f t="shared" si="450"/>
        <v>13.050689354926847</v>
      </c>
      <c r="J7206">
        <f t="shared" si="448"/>
        <v>1</v>
      </c>
      <c r="K7206">
        <v>41</v>
      </c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>
        <v>37.166899999999998</v>
      </c>
      <c r="AA7206">
        <f t="shared" si="451"/>
        <v>13.050705333535419</v>
      </c>
    </row>
    <row r="7207" spans="1:27" ht="14.5" customHeight="1">
      <c r="A7207">
        <v>594640.55530000001</v>
      </c>
      <c r="B7207">
        <v>9605179.4900000002</v>
      </c>
      <c r="C7207" t="s">
        <v>66</v>
      </c>
      <c r="D7207" t="s">
        <v>4708</v>
      </c>
      <c r="E7207" t="s">
        <v>406</v>
      </c>
      <c r="F7207" t="s">
        <v>5140</v>
      </c>
      <c r="G7207">
        <v>17</v>
      </c>
      <c r="H7207">
        <f t="shared" si="449"/>
        <v>503.07996611909948</v>
      </c>
      <c r="I7207">
        <f t="shared" si="450"/>
        <v>25.308887948034318</v>
      </c>
      <c r="J7207">
        <f t="shared" si="448"/>
        <v>2</v>
      </c>
      <c r="K7207">
        <v>59</v>
      </c>
      <c r="L7207">
        <v>53.3</v>
      </c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>
        <v>37.212400000000002</v>
      </c>
      <c r="AA7207">
        <f t="shared" si="451"/>
        <v>18.780283284843652</v>
      </c>
    </row>
    <row r="7208" spans="1:27" ht="14.5" customHeight="1">
      <c r="A7208">
        <v>594640.10199999996</v>
      </c>
      <c r="B7208">
        <v>9605185.6339999996</v>
      </c>
      <c r="C7208" t="s">
        <v>66</v>
      </c>
      <c r="D7208" t="s">
        <v>4708</v>
      </c>
      <c r="E7208" t="s">
        <v>406</v>
      </c>
      <c r="F7208" t="s">
        <v>5134</v>
      </c>
      <c r="G7208">
        <v>10.8</v>
      </c>
      <c r="H7208">
        <f t="shared" si="449"/>
        <v>140.37464432853014</v>
      </c>
      <c r="I7208">
        <f t="shared" si="450"/>
        <v>13.368998851388479</v>
      </c>
      <c r="J7208">
        <f t="shared" si="448"/>
        <v>1</v>
      </c>
      <c r="K7208">
        <v>42</v>
      </c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>
        <v>37.134399999999999</v>
      </c>
      <c r="AA7208">
        <f t="shared" si="451"/>
        <v>13.369015219719209</v>
      </c>
    </row>
    <row r="7209" spans="1:27" ht="14.5" customHeight="1">
      <c r="A7209">
        <v>594639.67630000005</v>
      </c>
      <c r="B7209">
        <v>9605169.1150000002</v>
      </c>
      <c r="C7209" t="s">
        <v>52</v>
      </c>
      <c r="D7209" t="s">
        <v>4708</v>
      </c>
      <c r="E7209" t="s">
        <v>406</v>
      </c>
      <c r="F7209" t="s">
        <v>5152</v>
      </c>
      <c r="G7209">
        <v>4.8</v>
      </c>
      <c r="H7209">
        <f t="shared" si="449"/>
        <v>45.836618556254741</v>
      </c>
      <c r="I7209">
        <f t="shared" si="450"/>
        <v>7.6394279150791311</v>
      </c>
      <c r="J7209">
        <f t="shared" si="448"/>
        <v>1</v>
      </c>
      <c r="K7209">
        <v>24</v>
      </c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>
        <v>37.298299999999998</v>
      </c>
      <c r="AA7209">
        <f t="shared" si="451"/>
        <v>7.6394372684109761</v>
      </c>
    </row>
    <row r="7210" spans="1:27" ht="14.5" customHeight="1">
      <c r="A7210">
        <v>594638.66310000001</v>
      </c>
      <c r="B7210">
        <v>9605185.6549999993</v>
      </c>
      <c r="C7210" t="s">
        <v>30</v>
      </c>
      <c r="D7210" t="s">
        <v>4708</v>
      </c>
      <c r="E7210" t="s">
        <v>406</v>
      </c>
      <c r="F7210" t="s">
        <v>5133</v>
      </c>
      <c r="G7210">
        <v>9.3000000000000007</v>
      </c>
      <c r="H7210">
        <f t="shared" si="449"/>
        <v>348.33363201407695</v>
      </c>
      <c r="I7210">
        <f t="shared" si="450"/>
        <v>21.059703652227146</v>
      </c>
      <c r="J7210">
        <f t="shared" si="448"/>
        <v>2</v>
      </c>
      <c r="K7210">
        <v>52.7</v>
      </c>
      <c r="L7210">
        <v>40</v>
      </c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>
        <v>37.228999999999999</v>
      </c>
      <c r="AA7210">
        <f t="shared" si="451"/>
        <v>16.774931001885768</v>
      </c>
    </row>
    <row r="7211" spans="1:27" ht="14.5" customHeight="1">
      <c r="A7211">
        <v>594638.38749999995</v>
      </c>
      <c r="B7211">
        <v>9605170.7280000001</v>
      </c>
      <c r="C7211" t="s">
        <v>52</v>
      </c>
      <c r="D7211" t="s">
        <v>4708</v>
      </c>
      <c r="E7211" t="s">
        <v>406</v>
      </c>
      <c r="F7211" t="s">
        <v>5151</v>
      </c>
      <c r="G7211">
        <v>5.4</v>
      </c>
      <c r="H7211">
        <f t="shared" si="449"/>
        <v>50.321604358043842</v>
      </c>
      <c r="I7211">
        <f t="shared" si="450"/>
        <v>8.0044554341062213</v>
      </c>
      <c r="J7211">
        <f t="shared" si="448"/>
        <v>3</v>
      </c>
      <c r="K7211">
        <v>15</v>
      </c>
      <c r="L7211">
        <v>14.4</v>
      </c>
      <c r="M7211">
        <v>10</v>
      </c>
      <c r="N7211"/>
      <c r="O7211"/>
      <c r="P7211"/>
      <c r="Q7211"/>
      <c r="R7211"/>
      <c r="S7211"/>
      <c r="T7211"/>
      <c r="U7211"/>
      <c r="V7211"/>
      <c r="W7211"/>
      <c r="X7211"/>
      <c r="Y7211"/>
      <c r="Z7211">
        <v>37.357599999999998</v>
      </c>
      <c r="AA7211">
        <f t="shared" si="451"/>
        <v>4.7746482927568605</v>
      </c>
    </row>
    <row r="7212" spans="1:27" ht="14.5" customHeight="1">
      <c r="A7212">
        <v>594637.05059999996</v>
      </c>
      <c r="B7212">
        <v>9605181.2019999996</v>
      </c>
      <c r="C7212" t="s">
        <v>36</v>
      </c>
      <c r="D7212" t="s">
        <v>4708</v>
      </c>
      <c r="E7212" t="s">
        <v>406</v>
      </c>
      <c r="F7212" t="s">
        <v>5132</v>
      </c>
      <c r="G7212">
        <v>5.4</v>
      </c>
      <c r="H7212">
        <f t="shared" si="449"/>
        <v>108.94154653387629</v>
      </c>
      <c r="I7212">
        <f t="shared" si="450"/>
        <v>11.777451369080326</v>
      </c>
      <c r="J7212">
        <f t="shared" si="448"/>
        <v>1</v>
      </c>
      <c r="K7212">
        <v>37</v>
      </c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>
        <v>37.364899999999999</v>
      </c>
      <c r="AA7212">
        <f t="shared" si="451"/>
        <v>11.777465788800255</v>
      </c>
    </row>
    <row r="7213" spans="1:27" ht="14.5" customHeight="1">
      <c r="A7213">
        <v>594634.5956</v>
      </c>
      <c r="B7213">
        <v>9605172.2119999994</v>
      </c>
      <c r="C7213" t="s">
        <v>8036</v>
      </c>
      <c r="D7213" t="s">
        <v>4708</v>
      </c>
      <c r="E7213" t="s">
        <v>406</v>
      </c>
      <c r="F7213" t="s">
        <v>5147</v>
      </c>
      <c r="G7213">
        <v>3.9</v>
      </c>
      <c r="H7213">
        <f t="shared" si="449"/>
        <v>26.649696507472488</v>
      </c>
      <c r="I7213">
        <f t="shared" si="450"/>
        <v>5.8250637852478375</v>
      </c>
      <c r="J7213">
        <f t="shared" si="448"/>
        <v>1</v>
      </c>
      <c r="K7213">
        <v>18.3</v>
      </c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>
        <v>37.589399999999998</v>
      </c>
      <c r="AA7213">
        <f t="shared" si="451"/>
        <v>5.8250709171633694</v>
      </c>
    </row>
    <row r="7214" spans="1:27" ht="14.5" customHeight="1">
      <c r="A7214">
        <v>594634.23880000005</v>
      </c>
      <c r="B7214">
        <v>9605172.5289999992</v>
      </c>
      <c r="C7214" t="s">
        <v>71</v>
      </c>
      <c r="D7214" t="s">
        <v>4708</v>
      </c>
      <c r="E7214" t="s">
        <v>406</v>
      </c>
      <c r="F7214" t="s">
        <v>5146</v>
      </c>
      <c r="G7214">
        <v>6.1</v>
      </c>
      <c r="H7214">
        <f t="shared" si="449"/>
        <v>19.118485430798962</v>
      </c>
      <c r="I7214">
        <f t="shared" si="450"/>
        <v>4.9337971951552726</v>
      </c>
      <c r="J7214">
        <f t="shared" si="448"/>
        <v>1</v>
      </c>
      <c r="K7214">
        <v>15.5</v>
      </c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>
        <v>37.628</v>
      </c>
      <c r="AA7214">
        <f t="shared" si="451"/>
        <v>4.9338032358487558</v>
      </c>
    </row>
    <row r="7215" spans="1:27" ht="14.5" customHeight="1">
      <c r="A7215">
        <v>594633.46129999997</v>
      </c>
      <c r="B7215">
        <v>9605175.7280000001</v>
      </c>
      <c r="C7215" t="s">
        <v>30</v>
      </c>
      <c r="D7215" t="s">
        <v>4708</v>
      </c>
      <c r="E7215" t="s">
        <v>406</v>
      </c>
      <c r="F7215" t="s">
        <v>5143</v>
      </c>
      <c r="G7215">
        <v>5.9</v>
      </c>
      <c r="H7215">
        <f t="shared" si="449"/>
        <v>28.056626049268637</v>
      </c>
      <c r="I7215">
        <f t="shared" si="450"/>
        <v>5.9768488555853274</v>
      </c>
      <c r="J7215">
        <f t="shared" si="448"/>
        <v>2</v>
      </c>
      <c r="K7215">
        <v>14.1</v>
      </c>
      <c r="L7215">
        <v>12.4</v>
      </c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>
        <v>37.639699999999998</v>
      </c>
      <c r="AA7215">
        <f t="shared" si="451"/>
        <v>4.4881693951914485</v>
      </c>
    </row>
    <row r="7216" spans="1:27" ht="14.5" customHeight="1">
      <c r="A7216">
        <v>594633.24780000001</v>
      </c>
      <c r="B7216">
        <v>9605173.8660000004</v>
      </c>
      <c r="C7216" t="s">
        <v>42</v>
      </c>
      <c r="D7216" t="s">
        <v>4708</v>
      </c>
      <c r="E7216" t="s">
        <v>406</v>
      </c>
      <c r="F7216" t="s">
        <v>5145</v>
      </c>
      <c r="G7216">
        <v>12.5</v>
      </c>
      <c r="H7216">
        <f t="shared" si="449"/>
        <v>581.73114722371747</v>
      </c>
      <c r="I7216">
        <f t="shared" si="450"/>
        <v>27.215461947469404</v>
      </c>
      <c r="J7216">
        <f t="shared" si="448"/>
        <v>1</v>
      </c>
      <c r="K7216">
        <v>85.5</v>
      </c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>
        <v>37.685000000000002</v>
      </c>
      <c r="AA7216">
        <f t="shared" si="451"/>
        <v>27.215495268714104</v>
      </c>
    </row>
    <row r="7217" spans="1:27" ht="14.5" customHeight="1">
      <c r="A7217">
        <v>594632.83100000001</v>
      </c>
      <c r="B7217">
        <v>9605178.8540000003</v>
      </c>
      <c r="C7217" t="s">
        <v>66</v>
      </c>
      <c r="D7217" t="s">
        <v>4708</v>
      </c>
      <c r="E7217" t="s">
        <v>406</v>
      </c>
      <c r="F7217" t="s">
        <v>5142</v>
      </c>
      <c r="G7217">
        <v>12</v>
      </c>
      <c r="H7217">
        <f t="shared" si="449"/>
        <v>221.79591691221617</v>
      </c>
      <c r="I7217">
        <f t="shared" si="450"/>
        <v>16.804721714520912</v>
      </c>
      <c r="J7217">
        <f t="shared" si="448"/>
        <v>2</v>
      </c>
      <c r="K7217">
        <v>19.399999999999999</v>
      </c>
      <c r="L7217">
        <v>49.1</v>
      </c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>
        <v>37.598599999999998</v>
      </c>
      <c r="AA7217">
        <f t="shared" si="451"/>
        <v>15.629015411624122</v>
      </c>
    </row>
    <row r="7218" spans="1:27" ht="14.5" customHeight="1">
      <c r="A7218">
        <v>594632.06740000006</v>
      </c>
      <c r="B7218">
        <v>9605169.6830000002</v>
      </c>
      <c r="C7218" t="s">
        <v>66</v>
      </c>
      <c r="D7218" t="s">
        <v>4708</v>
      </c>
      <c r="E7218" t="s">
        <v>406</v>
      </c>
      <c r="F7218" t="s">
        <v>5148</v>
      </c>
      <c r="G7218">
        <v>12.4</v>
      </c>
      <c r="H7218">
        <f t="shared" si="449"/>
        <v>552.17926064897642</v>
      </c>
      <c r="I7218">
        <f t="shared" si="450"/>
        <v>26.515181055253816</v>
      </c>
      <c r="J7218">
        <f t="shared" si="448"/>
        <v>1</v>
      </c>
      <c r="K7218">
        <v>83.3</v>
      </c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>
        <v>37.751899999999999</v>
      </c>
      <c r="AA7218">
        <f t="shared" si="451"/>
        <v>26.515213519109764</v>
      </c>
    </row>
    <row r="7219" spans="1:27" ht="14.5" customHeight="1">
      <c r="A7219">
        <v>594631.95189999999</v>
      </c>
      <c r="B7219">
        <v>9605174.3990000002</v>
      </c>
      <c r="C7219" t="s">
        <v>71</v>
      </c>
      <c r="D7219" t="s">
        <v>4708</v>
      </c>
      <c r="E7219" t="s">
        <v>406</v>
      </c>
      <c r="F7219" t="s">
        <v>5144</v>
      </c>
      <c r="G7219">
        <v>5.8</v>
      </c>
      <c r="H7219">
        <f t="shared" si="449"/>
        <v>220.93886763816957</v>
      </c>
      <c r="I7219">
        <f t="shared" si="450"/>
        <v>16.772222435525656</v>
      </c>
      <c r="J7219">
        <f t="shared" si="448"/>
        <v>4</v>
      </c>
      <c r="K7219">
        <v>28</v>
      </c>
      <c r="L7219">
        <v>22.2</v>
      </c>
      <c r="M7219">
        <v>21.6</v>
      </c>
      <c r="N7219">
        <v>23.8</v>
      </c>
      <c r="O7219"/>
      <c r="P7219"/>
      <c r="Q7219"/>
      <c r="R7219"/>
      <c r="S7219"/>
      <c r="T7219"/>
      <c r="U7219"/>
      <c r="V7219"/>
      <c r="W7219"/>
      <c r="X7219"/>
      <c r="Y7219"/>
      <c r="Z7219">
        <v>37.768999999999998</v>
      </c>
      <c r="AA7219">
        <f t="shared" si="451"/>
        <v>8.91267681314614</v>
      </c>
    </row>
    <row r="7220" spans="1:27" ht="14.5" customHeight="1">
      <c r="A7220">
        <v>594631.54650000005</v>
      </c>
      <c r="B7220">
        <v>9605181.3310000002</v>
      </c>
      <c r="C7220" t="s">
        <v>71</v>
      </c>
      <c r="D7220" t="s">
        <v>4708</v>
      </c>
      <c r="E7220" t="s">
        <v>406</v>
      </c>
      <c r="F7220" t="s">
        <v>5131</v>
      </c>
      <c r="G7220">
        <v>6.6</v>
      </c>
      <c r="H7220">
        <f t="shared" si="449"/>
        <v>464.1888685135217</v>
      </c>
      <c r="I7220">
        <f t="shared" si="450"/>
        <v>24.310949005544664</v>
      </c>
      <c r="J7220">
        <f t="shared" si="448"/>
        <v>3</v>
      </c>
      <c r="K7220">
        <v>35.4</v>
      </c>
      <c r="L7220">
        <v>34.9</v>
      </c>
      <c r="M7220">
        <v>41</v>
      </c>
      <c r="N7220"/>
      <c r="O7220"/>
      <c r="P7220"/>
      <c r="Q7220"/>
      <c r="R7220"/>
      <c r="S7220"/>
      <c r="T7220"/>
      <c r="U7220"/>
      <c r="V7220"/>
      <c r="W7220"/>
      <c r="X7220"/>
      <c r="Y7220"/>
      <c r="Z7220">
        <v>37.683199999999999</v>
      </c>
      <c r="AA7220">
        <f t="shared" si="451"/>
        <v>13.050705333535419</v>
      </c>
    </row>
    <row r="7221" spans="1:27" ht="14.5" customHeight="1">
      <c r="A7221">
        <v>594630.81799999997</v>
      </c>
      <c r="B7221">
        <v>9605164.4440000001</v>
      </c>
      <c r="C7221" t="s">
        <v>71</v>
      </c>
      <c r="D7221" t="s">
        <v>4708</v>
      </c>
      <c r="E7221" t="s">
        <v>406</v>
      </c>
      <c r="F7221" t="s">
        <v>5150</v>
      </c>
      <c r="G7221">
        <v>5.7</v>
      </c>
      <c r="H7221">
        <f t="shared" si="449"/>
        <v>132.68586987556949</v>
      </c>
      <c r="I7221">
        <f t="shared" si="450"/>
        <v>12.997711394579358</v>
      </c>
      <c r="J7221">
        <f t="shared" si="448"/>
        <v>4</v>
      </c>
      <c r="K7221">
        <v>21.7</v>
      </c>
      <c r="L7221">
        <v>19.5</v>
      </c>
      <c r="M7221">
        <v>18.2</v>
      </c>
      <c r="N7221">
        <v>12.4</v>
      </c>
      <c r="O7221"/>
      <c r="P7221"/>
      <c r="Q7221"/>
      <c r="R7221"/>
      <c r="S7221"/>
      <c r="T7221"/>
      <c r="U7221"/>
      <c r="V7221"/>
      <c r="W7221"/>
      <c r="X7221"/>
      <c r="Y7221"/>
      <c r="Z7221">
        <v>37.920999999999999</v>
      </c>
      <c r="AA7221">
        <f t="shared" si="451"/>
        <v>6.9073245301882578</v>
      </c>
    </row>
    <row r="7222" spans="1:27" ht="14.5" customHeight="1">
      <c r="A7222">
        <v>594630.54859999998</v>
      </c>
      <c r="B7222">
        <v>9605168.2559999991</v>
      </c>
      <c r="C7222" t="s">
        <v>52</v>
      </c>
      <c r="D7222" t="s">
        <v>4708</v>
      </c>
      <c r="E7222" t="s">
        <v>406</v>
      </c>
      <c r="F7222" t="s">
        <v>5149</v>
      </c>
      <c r="G7222">
        <v>3.6</v>
      </c>
      <c r="H7222">
        <f t="shared" si="449"/>
        <v>14.935893987540714</v>
      </c>
      <c r="I7222">
        <f t="shared" si="450"/>
        <v>4.360840101524337</v>
      </c>
      <c r="J7222">
        <f t="shared" ref="J7222:J7285" si="452">COUNT(K7222:Y7222)</f>
        <v>1</v>
      </c>
      <c r="K7222">
        <v>13.7</v>
      </c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>
        <v>37.888399999999997</v>
      </c>
      <c r="AA7222">
        <f t="shared" si="451"/>
        <v>4.3608454407179318</v>
      </c>
    </row>
    <row r="7223" spans="1:27" ht="14.5" customHeight="1">
      <c r="A7223">
        <v>594630.18700000003</v>
      </c>
      <c r="B7223">
        <v>9605181.6160000004</v>
      </c>
      <c r="C7223" t="s">
        <v>362</v>
      </c>
      <c r="D7223" t="s">
        <v>4708</v>
      </c>
      <c r="E7223" t="s">
        <v>406</v>
      </c>
      <c r="F7223" t="s">
        <v>5130</v>
      </c>
      <c r="G7223">
        <v>6.3</v>
      </c>
      <c r="H7223">
        <f t="shared" si="449"/>
        <v>60.180456220777167</v>
      </c>
      <c r="I7223">
        <f t="shared" si="450"/>
        <v>8.7535111526948377</v>
      </c>
      <c r="J7223">
        <f t="shared" si="452"/>
        <v>1</v>
      </c>
      <c r="K7223">
        <v>27.5</v>
      </c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>
        <v>37.629399999999997</v>
      </c>
      <c r="AA7223">
        <f t="shared" si="451"/>
        <v>8.753521870054243</v>
      </c>
    </row>
    <row r="7224" spans="1:27" ht="14.5" customHeight="1">
      <c r="A7224">
        <v>594791.80480000004</v>
      </c>
      <c r="B7224">
        <v>9605340.4289999995</v>
      </c>
      <c r="C7224" t="s">
        <v>71</v>
      </c>
      <c r="D7224" t="s">
        <v>5305</v>
      </c>
      <c r="E7224" t="s">
        <v>406</v>
      </c>
      <c r="F7224" t="s">
        <v>5767</v>
      </c>
      <c r="G7224">
        <v>7</v>
      </c>
      <c r="H7224">
        <f t="shared" si="449"/>
        <v>239.00643033798741</v>
      </c>
      <c r="I7224">
        <f t="shared" si="450"/>
        <v>17.444532866750066</v>
      </c>
      <c r="J7224">
        <f t="shared" si="452"/>
        <v>4</v>
      </c>
      <c r="K7224">
        <v>20.423522483336001</v>
      </c>
      <c r="L7224">
        <v>19.4778744522567</v>
      </c>
      <c r="M7224">
        <v>29.216811678385049</v>
      </c>
      <c r="N7224">
        <v>22.3537844875</v>
      </c>
      <c r="O7224"/>
      <c r="P7224"/>
      <c r="Q7224"/>
      <c r="R7224"/>
      <c r="S7224"/>
      <c r="T7224"/>
      <c r="U7224"/>
      <c r="V7224"/>
      <c r="W7224"/>
      <c r="X7224"/>
      <c r="Y7224"/>
      <c r="Z7224">
        <v>34.8187</v>
      </c>
      <c r="AA7224">
        <f t="shared" si="451"/>
        <v>9.2999999999999918</v>
      </c>
    </row>
    <row r="7225" spans="1:27" ht="14.5" customHeight="1">
      <c r="A7225">
        <v>594789.29839999997</v>
      </c>
      <c r="B7225">
        <v>9605343.9120000005</v>
      </c>
      <c r="C7225" t="s">
        <v>191</v>
      </c>
      <c r="D7225" t="s">
        <v>5305</v>
      </c>
      <c r="E7225" t="s">
        <v>406</v>
      </c>
      <c r="F7225" t="s">
        <v>5771</v>
      </c>
      <c r="G7225">
        <v>2</v>
      </c>
      <c r="H7225">
        <f t="shared" si="449"/>
        <v>235.06179095959382</v>
      </c>
      <c r="I7225">
        <f t="shared" si="450"/>
        <v>17.299978839221946</v>
      </c>
      <c r="J7225">
        <f t="shared" si="452"/>
        <v>1</v>
      </c>
      <c r="K7225">
        <v>54.349552971340003</v>
      </c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>
        <v>34.750500000000002</v>
      </c>
      <c r="AA7225">
        <f t="shared" si="451"/>
        <v>17.30000002044714</v>
      </c>
    </row>
    <row r="7226" spans="1:27" ht="14.5" customHeight="1">
      <c r="A7226">
        <v>594788.20759999997</v>
      </c>
      <c r="B7226">
        <v>9605344.7799999993</v>
      </c>
      <c r="C7226" t="s">
        <v>528</v>
      </c>
      <c r="D7226" t="s">
        <v>5305</v>
      </c>
      <c r="E7226" t="s">
        <v>406</v>
      </c>
      <c r="F7226" t="s">
        <v>5772</v>
      </c>
      <c r="G7226">
        <v>3</v>
      </c>
      <c r="H7226">
        <f t="shared" si="449"/>
        <v>40.464613889607001</v>
      </c>
      <c r="I7226">
        <f t="shared" si="450"/>
        <v>7.1778148546836231</v>
      </c>
      <c r="J7226">
        <f t="shared" si="452"/>
        <v>4</v>
      </c>
      <c r="K7226">
        <v>13.194689145770999</v>
      </c>
      <c r="L7226">
        <v>11.93852836412</v>
      </c>
      <c r="M7226">
        <v>9.4247779676937</v>
      </c>
      <c r="N7226">
        <v>3.7699111843774999</v>
      </c>
      <c r="O7226"/>
      <c r="P7226"/>
      <c r="Q7226"/>
      <c r="R7226"/>
      <c r="S7226"/>
      <c r="T7226"/>
      <c r="U7226"/>
      <c r="V7226"/>
      <c r="W7226"/>
      <c r="X7226"/>
      <c r="Y7226"/>
      <c r="Z7226">
        <v>34.766599999999997</v>
      </c>
      <c r="AA7226">
        <f t="shared" si="451"/>
        <v>4.2000000002208653</v>
      </c>
    </row>
    <row r="7227" spans="1:27" ht="14.5" customHeight="1">
      <c r="A7227">
        <v>594787.59710000001</v>
      </c>
      <c r="B7227">
        <v>9605346.1150000002</v>
      </c>
      <c r="C7227" t="s">
        <v>129</v>
      </c>
      <c r="D7227" t="s">
        <v>5305</v>
      </c>
      <c r="E7227" t="s">
        <v>406</v>
      </c>
      <c r="F7227" t="s">
        <v>5790</v>
      </c>
      <c r="G7227">
        <v>8</v>
      </c>
      <c r="H7227">
        <f t="shared" si="449"/>
        <v>14.693731915714446</v>
      </c>
      <c r="I7227">
        <f t="shared" si="450"/>
        <v>4.3253435454293481</v>
      </c>
      <c r="J7227">
        <f t="shared" si="452"/>
        <v>1</v>
      </c>
      <c r="K7227">
        <v>13.58848414361</v>
      </c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>
        <v>34.715699999999998</v>
      </c>
      <c r="AA7227">
        <f t="shared" si="451"/>
        <v>4.325348841162743</v>
      </c>
    </row>
    <row r="7228" spans="1:27" ht="14.5" customHeight="1">
      <c r="A7228">
        <v>594787.41599999997</v>
      </c>
      <c r="B7228">
        <v>9605339.2180000003</v>
      </c>
      <c r="C7228" t="s">
        <v>528</v>
      </c>
      <c r="D7228" t="s">
        <v>5305</v>
      </c>
      <c r="E7228" t="s">
        <v>406</v>
      </c>
      <c r="F7228" t="s">
        <v>5769</v>
      </c>
      <c r="G7228">
        <v>3</v>
      </c>
      <c r="H7228">
        <f t="shared" si="449"/>
        <v>22.211078666557217</v>
      </c>
      <c r="I7228">
        <f t="shared" si="450"/>
        <v>5.3178903296929443</v>
      </c>
      <c r="J7228">
        <f t="shared" si="452"/>
        <v>3</v>
      </c>
      <c r="K7228">
        <v>9.4247779676937</v>
      </c>
      <c r="L7228">
        <v>7.5398223686154955</v>
      </c>
      <c r="M7228">
        <v>8.1681489933344995</v>
      </c>
      <c r="N7228"/>
      <c r="O7228"/>
      <c r="P7228"/>
      <c r="Q7228"/>
      <c r="R7228"/>
      <c r="S7228"/>
      <c r="T7228"/>
      <c r="U7228"/>
      <c r="V7228"/>
      <c r="W7228"/>
      <c r="X7228"/>
      <c r="Y7228"/>
      <c r="Z7228">
        <v>34.853299999999997</v>
      </c>
      <c r="AA7228">
        <f t="shared" si="451"/>
        <v>3.0000000022040796</v>
      </c>
    </row>
    <row r="7229" spans="1:27" ht="14.5" customHeight="1">
      <c r="A7229">
        <v>594787.31259999995</v>
      </c>
      <c r="B7229">
        <v>9605345.0830000006</v>
      </c>
      <c r="C7229" t="s">
        <v>44</v>
      </c>
      <c r="D7229" t="s">
        <v>5305</v>
      </c>
      <c r="E7229" t="s">
        <v>406</v>
      </c>
      <c r="F7229" t="s">
        <v>5774</v>
      </c>
      <c r="G7229">
        <v>8</v>
      </c>
      <c r="H7229">
        <f t="shared" si="449"/>
        <v>100.28748042594137</v>
      </c>
      <c r="I7229">
        <f t="shared" si="450"/>
        <v>11.299986164864476</v>
      </c>
      <c r="J7229">
        <f t="shared" si="452"/>
        <v>1</v>
      </c>
      <c r="K7229">
        <v>35.499996985564628</v>
      </c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>
        <v>34.756700000000002</v>
      </c>
      <c r="AA7229">
        <f t="shared" si="451"/>
        <v>11.29999999999999</v>
      </c>
    </row>
    <row r="7230" spans="1:27" ht="14.5" customHeight="1">
      <c r="A7230">
        <v>594786.88170000003</v>
      </c>
      <c r="B7230">
        <v>9605340.1539999992</v>
      </c>
      <c r="C7230" t="s">
        <v>131</v>
      </c>
      <c r="D7230" t="s">
        <v>5305</v>
      </c>
      <c r="E7230" t="s">
        <v>406</v>
      </c>
      <c r="F7230" t="s">
        <v>5768</v>
      </c>
      <c r="G7230">
        <v>6</v>
      </c>
      <c r="H7230">
        <f t="shared" si="449"/>
        <v>131.77795850974337</v>
      </c>
      <c r="I7230">
        <f t="shared" si="450"/>
        <v>12.95316623632584</v>
      </c>
      <c r="J7230">
        <f t="shared" si="452"/>
        <v>3</v>
      </c>
      <c r="K7230">
        <v>23.561944919234001</v>
      </c>
      <c r="L7230">
        <v>16.964632938489999</v>
      </c>
      <c r="M7230">
        <v>20.161929829746999</v>
      </c>
      <c r="N7230"/>
      <c r="O7230"/>
      <c r="P7230"/>
      <c r="Q7230"/>
      <c r="R7230"/>
      <c r="S7230"/>
      <c r="T7230"/>
      <c r="U7230"/>
      <c r="V7230"/>
      <c r="W7230"/>
      <c r="X7230"/>
      <c r="Y7230"/>
      <c r="Z7230">
        <v>34.814399999999999</v>
      </c>
      <c r="AA7230">
        <f t="shared" si="451"/>
        <v>7.5000000055101204</v>
      </c>
    </row>
    <row r="7231" spans="1:27" ht="14.5" customHeight="1">
      <c r="A7231">
        <v>594786.64190000005</v>
      </c>
      <c r="B7231">
        <v>9605348.5010000002</v>
      </c>
      <c r="C7231" t="s">
        <v>8035</v>
      </c>
      <c r="D7231" t="s">
        <v>5305</v>
      </c>
      <c r="E7231" t="s">
        <v>406</v>
      </c>
      <c r="F7231" t="s">
        <v>5791</v>
      </c>
      <c r="G7231">
        <v>3</v>
      </c>
      <c r="H7231">
        <f t="shared" si="449"/>
        <v>3.1415923717958316</v>
      </c>
      <c r="I7231">
        <f t="shared" si="450"/>
        <v>1.9999975718714034</v>
      </c>
      <c r="J7231">
        <f t="shared" si="452"/>
        <v>1</v>
      </c>
      <c r="K7231">
        <v>6.2831853717957999</v>
      </c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>
        <v>34.670299999999997</v>
      </c>
      <c r="AA7231">
        <f t="shared" si="451"/>
        <v>2.0000000205679798</v>
      </c>
    </row>
    <row r="7232" spans="1:27" ht="14.5" customHeight="1">
      <c r="A7232">
        <v>594786.49970000004</v>
      </c>
      <c r="B7232">
        <v>9605341.7440000009</v>
      </c>
      <c r="C7232" t="s">
        <v>250</v>
      </c>
      <c r="D7232" t="s">
        <v>5305</v>
      </c>
      <c r="E7232" t="s">
        <v>406</v>
      </c>
      <c r="F7232" t="s">
        <v>5770</v>
      </c>
      <c r="G7232">
        <v>4.5</v>
      </c>
      <c r="H7232">
        <f t="shared" si="449"/>
        <v>50.261266799353969</v>
      </c>
      <c r="I7232">
        <f t="shared" si="450"/>
        <v>7.9996551682234269</v>
      </c>
      <c r="J7232">
        <f t="shared" si="452"/>
        <v>5</v>
      </c>
      <c r="K7232">
        <v>9.7389372261283498</v>
      </c>
      <c r="L7232">
        <v>7.2256631325651997</v>
      </c>
      <c r="M7232">
        <v>11.397335529232</v>
      </c>
      <c r="N7232">
        <v>11.397335529232</v>
      </c>
      <c r="O7232">
        <v>9.7389372261283498</v>
      </c>
      <c r="P7232"/>
      <c r="Q7232"/>
      <c r="R7232"/>
      <c r="S7232"/>
      <c r="T7232"/>
      <c r="U7232"/>
      <c r="V7232"/>
      <c r="W7232"/>
      <c r="X7232"/>
      <c r="Y7232"/>
      <c r="Z7232">
        <v>34.726700000000001</v>
      </c>
      <c r="AA7232">
        <f t="shared" si="451"/>
        <v>3.627884575108312</v>
      </c>
    </row>
    <row r="7233" spans="1:27" ht="14.5" customHeight="1">
      <c r="A7233">
        <v>594785.72820000001</v>
      </c>
      <c r="B7233">
        <v>9605353.2660000008</v>
      </c>
      <c r="C7233" t="s">
        <v>22</v>
      </c>
      <c r="D7233" t="s">
        <v>5305</v>
      </c>
      <c r="E7233" t="s">
        <v>406</v>
      </c>
      <c r="F7233" t="s">
        <v>5794</v>
      </c>
      <c r="G7233">
        <v>8</v>
      </c>
      <c r="H7233">
        <f t="shared" si="449"/>
        <v>1.1309732306265137</v>
      </c>
      <c r="I7233">
        <f t="shared" si="450"/>
        <v>1.1999985308042709</v>
      </c>
      <c r="J7233">
        <f t="shared" si="452"/>
        <v>1</v>
      </c>
      <c r="K7233">
        <v>3.7699111843774999</v>
      </c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>
        <v>34.600999999999999</v>
      </c>
      <c r="AA7233">
        <f t="shared" si="451"/>
        <v>1.2000000000222015</v>
      </c>
    </row>
    <row r="7234" spans="1:27" ht="14.5" customHeight="1">
      <c r="A7234">
        <v>594785.57299999997</v>
      </c>
      <c r="B7234">
        <v>9605343.4199999999</v>
      </c>
      <c r="C7234" t="s">
        <v>191</v>
      </c>
      <c r="D7234" t="s">
        <v>5305</v>
      </c>
      <c r="E7234" t="s">
        <v>406</v>
      </c>
      <c r="F7234" t="s">
        <v>5773</v>
      </c>
      <c r="G7234">
        <v>2.2000000000000002</v>
      </c>
      <c r="H7234">
        <f t="shared" ref="H7234:H7297" si="453">((K7234^2)/(4*3.141593)+(L7234^2)/(4*3.141593)+(M7234^2)/(4*3.141593)+(N7234^2)/(4*3.141593)+(O7234^2)/(4*3.141593)+(P7234^2)/(4*3.141593)+(Q7234^2)/(4*3.141593)+(M7234^2)/(4*3.141593)+(R7234^2)/(4*3.141593)+(S7234^2)/(4*3.141593)+(T7234^2)/(4*3.141593)+(U7234^2)/(4*3.141593)+(V7234^2)/(4*3.141593)+(W7234^2)/(4*3.141593)+(X7234^2)/(4*3.141593)+(Y7234^2)/(4*3.141593))</f>
        <v>235.06179095959382</v>
      </c>
      <c r="I7234">
        <f t="shared" ref="I7234:I7297" si="454">2*SQRT(H7234/3.1416)</f>
        <v>17.299978839221946</v>
      </c>
      <c r="J7234">
        <f t="shared" si="452"/>
        <v>1</v>
      </c>
      <c r="K7234">
        <v>54.349552971340003</v>
      </c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>
        <v>34.756799999999998</v>
      </c>
      <c r="AA7234">
        <f t="shared" ref="AA7234:AA7297" si="455">MAX(K7234:Y7234)/PI()</f>
        <v>17.30000002044714</v>
      </c>
    </row>
    <row r="7235" spans="1:27" ht="14.5" customHeight="1">
      <c r="A7235">
        <v>594785.16020000004</v>
      </c>
      <c r="B7235">
        <v>9605356.6720000003</v>
      </c>
      <c r="C7235" t="s">
        <v>8035</v>
      </c>
      <c r="D7235" t="s">
        <v>5305</v>
      </c>
      <c r="E7235" t="s">
        <v>406</v>
      </c>
      <c r="F7235" t="s">
        <v>5796</v>
      </c>
      <c r="G7235">
        <v>3.5</v>
      </c>
      <c r="H7235">
        <f t="shared" si="453"/>
        <v>8.9516751731728395</v>
      </c>
      <c r="I7235">
        <f t="shared" si="454"/>
        <v>3.3760332003048386</v>
      </c>
      <c r="J7235">
        <f t="shared" si="452"/>
        <v>3</v>
      </c>
      <c r="K7235">
        <v>5.3477511126400001</v>
      </c>
      <c r="L7235">
        <v>6.2831853717957999</v>
      </c>
      <c r="M7235">
        <v>4.7123889838468997</v>
      </c>
      <c r="N7235"/>
      <c r="O7235"/>
      <c r="P7235"/>
      <c r="Q7235"/>
      <c r="R7235"/>
      <c r="S7235"/>
      <c r="T7235"/>
      <c r="U7235"/>
      <c r="V7235"/>
      <c r="W7235"/>
      <c r="X7235"/>
      <c r="Y7235"/>
      <c r="Z7235">
        <v>34.284999999999997</v>
      </c>
      <c r="AA7235">
        <f t="shared" si="455"/>
        <v>2.0000000205679798</v>
      </c>
    </row>
    <row r="7236" spans="1:27" ht="14.5" customHeight="1">
      <c r="A7236">
        <v>594784.99109999998</v>
      </c>
      <c r="B7236">
        <v>9605350.7760000005</v>
      </c>
      <c r="C7236" t="s">
        <v>52</v>
      </c>
      <c r="D7236" t="s">
        <v>5305</v>
      </c>
      <c r="E7236" t="s">
        <v>406</v>
      </c>
      <c r="F7236" t="s">
        <v>5793</v>
      </c>
      <c r="G7236">
        <v>4</v>
      </c>
      <c r="H7236">
        <f t="shared" si="453"/>
        <v>11.977320681508788</v>
      </c>
      <c r="I7236">
        <f t="shared" si="454"/>
        <v>3.9051200584136834</v>
      </c>
      <c r="J7236">
        <f t="shared" si="452"/>
        <v>2</v>
      </c>
      <c r="K7236">
        <v>9.4247779676937</v>
      </c>
      <c r="L7236">
        <v>7.8539816339744748</v>
      </c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>
        <v>34.569099999999999</v>
      </c>
      <c r="AA7236">
        <f t="shared" si="455"/>
        <v>3.0000000022040796</v>
      </c>
    </row>
    <row r="7237" spans="1:27" ht="14.5" customHeight="1">
      <c r="A7237">
        <v>594784.80299999996</v>
      </c>
      <c r="B7237">
        <v>9605346.3080000002</v>
      </c>
      <c r="C7237" t="s">
        <v>38</v>
      </c>
      <c r="D7237" t="s">
        <v>5305</v>
      </c>
      <c r="E7237" t="s">
        <v>406</v>
      </c>
      <c r="F7237" t="s">
        <v>5787</v>
      </c>
      <c r="G7237">
        <v>8</v>
      </c>
      <c r="H7237">
        <f t="shared" si="453"/>
        <v>52.812371829664876</v>
      </c>
      <c r="I7237">
        <f t="shared" si="454"/>
        <v>8.2001611583088359</v>
      </c>
      <c r="J7237">
        <f t="shared" si="452"/>
        <v>1</v>
      </c>
      <c r="K7237">
        <v>25.761597594363</v>
      </c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>
        <v>34.695599999999999</v>
      </c>
      <c r="AA7237">
        <f t="shared" si="455"/>
        <v>8.2001711981743028</v>
      </c>
    </row>
    <row r="7238" spans="1:27" ht="14.5" customHeight="1">
      <c r="A7238">
        <v>594784.32830000005</v>
      </c>
      <c r="B7238">
        <v>9605339.2449999992</v>
      </c>
      <c r="C7238" t="s">
        <v>525</v>
      </c>
      <c r="D7238" t="s">
        <v>5305</v>
      </c>
      <c r="E7238" t="s">
        <v>406</v>
      </c>
      <c r="F7238" t="s">
        <v>5776</v>
      </c>
      <c r="G7238">
        <v>3</v>
      </c>
      <c r="H7238">
        <f t="shared" si="453"/>
        <v>27.343777948285211</v>
      </c>
      <c r="I7238">
        <f t="shared" si="454"/>
        <v>5.9004320158248182</v>
      </c>
      <c r="J7238">
        <f t="shared" si="452"/>
        <v>5</v>
      </c>
      <c r="K7238">
        <v>10.53964914873</v>
      </c>
      <c r="L7238">
        <v>7.5398223686154955</v>
      </c>
      <c r="M7238">
        <v>6.2831853717957999</v>
      </c>
      <c r="N7238">
        <v>4.3982297152571004</v>
      </c>
      <c r="O7238">
        <v>8.7964594351409993</v>
      </c>
      <c r="P7238"/>
      <c r="Q7238"/>
      <c r="R7238"/>
      <c r="S7238"/>
      <c r="T7238"/>
      <c r="U7238"/>
      <c r="V7238"/>
      <c r="W7238"/>
      <c r="X7238"/>
      <c r="Y7238"/>
      <c r="Z7238">
        <v>34.7973</v>
      </c>
      <c r="AA7238">
        <f t="shared" si="455"/>
        <v>3.3548745209493327</v>
      </c>
    </row>
    <row r="7239" spans="1:27" ht="14.5" customHeight="1">
      <c r="A7239">
        <v>594784.26439999999</v>
      </c>
      <c r="B7239">
        <v>9605346.6710000001</v>
      </c>
      <c r="C7239" t="s">
        <v>36</v>
      </c>
      <c r="D7239" t="s">
        <v>5305</v>
      </c>
      <c r="E7239" t="s">
        <v>406</v>
      </c>
      <c r="F7239" t="s">
        <v>5788</v>
      </c>
      <c r="G7239">
        <v>4</v>
      </c>
      <c r="H7239">
        <f t="shared" si="453"/>
        <v>2.2063094670102541</v>
      </c>
      <c r="I7239">
        <f t="shared" si="454"/>
        <v>1.6760530696541929</v>
      </c>
      <c r="J7239">
        <f t="shared" si="452"/>
        <v>1</v>
      </c>
      <c r="K7239">
        <v>5.2654824574366001</v>
      </c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>
        <v>34.683399999999999</v>
      </c>
      <c r="AA7239">
        <f t="shared" si="455"/>
        <v>1.6760551217293906</v>
      </c>
    </row>
    <row r="7240" spans="1:27" ht="14.5" customHeight="1">
      <c r="A7240">
        <v>594784.16119999997</v>
      </c>
      <c r="B7240">
        <v>9605355.4609999992</v>
      </c>
      <c r="C7240" t="s">
        <v>52</v>
      </c>
      <c r="D7240" t="s">
        <v>5305</v>
      </c>
      <c r="E7240" t="s">
        <v>406</v>
      </c>
      <c r="F7240" t="s">
        <v>5795</v>
      </c>
      <c r="G7240">
        <v>7</v>
      </c>
      <c r="H7240">
        <f t="shared" si="453"/>
        <v>56.095668770989029</v>
      </c>
      <c r="I7240">
        <f t="shared" si="454"/>
        <v>8.4512162881690038</v>
      </c>
      <c r="J7240">
        <f t="shared" si="452"/>
        <v>2</v>
      </c>
      <c r="K7240">
        <v>20.423522483336001</v>
      </c>
      <c r="L7240">
        <v>16.964632938489999</v>
      </c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>
        <v>34.392499999999998</v>
      </c>
      <c r="AA7240">
        <f t="shared" si="455"/>
        <v>6.5010091171427726</v>
      </c>
    </row>
    <row r="7241" spans="1:27" ht="14.5" customHeight="1">
      <c r="A7241">
        <v>594784.152</v>
      </c>
      <c r="B7241">
        <v>9605347.0899999999</v>
      </c>
      <c r="C7241" t="s">
        <v>44</v>
      </c>
      <c r="D7241" t="s">
        <v>5305</v>
      </c>
      <c r="E7241" t="s">
        <v>406</v>
      </c>
      <c r="F7241" t="s">
        <v>5789</v>
      </c>
      <c r="G7241">
        <v>8</v>
      </c>
      <c r="H7241">
        <f t="shared" si="453"/>
        <v>47.938981771517973</v>
      </c>
      <c r="I7241">
        <f t="shared" si="454"/>
        <v>7.8126605323170031</v>
      </c>
      <c r="J7241">
        <f t="shared" si="452"/>
        <v>1</v>
      </c>
      <c r="K7241">
        <v>24.544226984000002</v>
      </c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>
        <v>34.706299999999999</v>
      </c>
      <c r="AA7241">
        <f t="shared" si="455"/>
        <v>7.8126700977461647</v>
      </c>
    </row>
    <row r="7242" spans="1:27" ht="14.5" customHeight="1">
      <c r="A7242">
        <v>594784.03540000005</v>
      </c>
      <c r="B7242">
        <v>9605337.2530000005</v>
      </c>
      <c r="C7242" t="s">
        <v>250</v>
      </c>
      <c r="D7242" t="s">
        <v>5305</v>
      </c>
      <c r="E7242" t="s">
        <v>406</v>
      </c>
      <c r="F7242" t="s">
        <v>5778</v>
      </c>
      <c r="G7242">
        <v>5</v>
      </c>
      <c r="H7242">
        <f t="shared" si="453"/>
        <v>85.059826341120115</v>
      </c>
      <c r="I7242">
        <f t="shared" si="454"/>
        <v>10.4067901540443</v>
      </c>
      <c r="J7242">
        <f t="shared" si="452"/>
        <v>5</v>
      </c>
      <c r="K7242">
        <v>10.3672557568463</v>
      </c>
      <c r="L7242">
        <v>8.7964594351409993</v>
      </c>
      <c r="M7242">
        <v>17.592918861280001</v>
      </c>
      <c r="N7242">
        <v>11.397335529232</v>
      </c>
      <c r="O7242">
        <v>11.623892818282224</v>
      </c>
      <c r="P7242"/>
      <c r="Q7242"/>
      <c r="R7242"/>
      <c r="S7242"/>
      <c r="T7242"/>
      <c r="U7242"/>
      <c r="V7242"/>
      <c r="W7242"/>
      <c r="X7242"/>
      <c r="Y7242"/>
      <c r="Z7242">
        <v>34.734000000000002</v>
      </c>
      <c r="AA7242">
        <f t="shared" si="455"/>
        <v>5.6000000003747017</v>
      </c>
    </row>
    <row r="7243" spans="1:27" ht="14.5" customHeight="1">
      <c r="A7243">
        <v>594783.91839999997</v>
      </c>
      <c r="B7243">
        <v>9605349.4169999994</v>
      </c>
      <c r="C7243" t="s">
        <v>52</v>
      </c>
      <c r="D7243" t="s">
        <v>5305</v>
      </c>
      <c r="E7243" t="s">
        <v>406</v>
      </c>
      <c r="F7243" t="s">
        <v>5792</v>
      </c>
      <c r="G7243">
        <v>4.5</v>
      </c>
      <c r="H7243">
        <f t="shared" si="453"/>
        <v>24.795027969557953</v>
      </c>
      <c r="I7243">
        <f t="shared" si="454"/>
        <v>5.6187130465447073</v>
      </c>
      <c r="J7243">
        <f t="shared" si="452"/>
        <v>5</v>
      </c>
      <c r="K7243">
        <v>7.2256631325651997</v>
      </c>
      <c r="L7243">
        <v>7.5398223686154955</v>
      </c>
      <c r="M7243">
        <v>6.2831853717957999</v>
      </c>
      <c r="N7243">
        <v>7.5398223686154955</v>
      </c>
      <c r="O7243">
        <v>8.1681489933344995</v>
      </c>
      <c r="P7243"/>
      <c r="Q7243"/>
      <c r="R7243"/>
      <c r="S7243"/>
      <c r="T7243"/>
      <c r="U7243"/>
      <c r="V7243"/>
      <c r="W7243"/>
      <c r="X7243"/>
      <c r="Y7243"/>
      <c r="Z7243">
        <v>34.661799999999999</v>
      </c>
      <c r="AA7243">
        <f t="shared" si="455"/>
        <v>2.600002576400549</v>
      </c>
    </row>
    <row r="7244" spans="1:27" ht="14.5" customHeight="1">
      <c r="A7244">
        <v>594783.79</v>
      </c>
      <c r="B7244">
        <v>9605343.6050000004</v>
      </c>
      <c r="C7244" t="s">
        <v>8035</v>
      </c>
      <c r="D7244" t="s">
        <v>5305</v>
      </c>
      <c r="E7244" t="s">
        <v>406</v>
      </c>
      <c r="F7244" t="s">
        <v>5785</v>
      </c>
      <c r="G7244">
        <v>4</v>
      </c>
      <c r="H7244">
        <f t="shared" si="453"/>
        <v>2.5446897688154912</v>
      </c>
      <c r="I7244">
        <f t="shared" si="454"/>
        <v>1.7999977961731024</v>
      </c>
      <c r="J7244">
        <f t="shared" si="452"/>
        <v>1</v>
      </c>
      <c r="K7244">
        <v>5.6548667764616223</v>
      </c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>
        <v>34.754300000000001</v>
      </c>
      <c r="AA7244">
        <f t="shared" si="455"/>
        <v>1.7999999999999983</v>
      </c>
    </row>
    <row r="7245" spans="1:27" ht="14.5" customHeight="1">
      <c r="A7245">
        <v>594783.70010000002</v>
      </c>
      <c r="B7245">
        <v>9605335.2919999994</v>
      </c>
      <c r="C7245" t="s">
        <v>362</v>
      </c>
      <c r="D7245" t="s">
        <v>5305</v>
      </c>
      <c r="E7245" t="s">
        <v>406</v>
      </c>
      <c r="F7245" t="s">
        <v>5777</v>
      </c>
      <c r="G7245">
        <v>5</v>
      </c>
      <c r="H7245">
        <f t="shared" si="453"/>
        <v>41.853863512581256</v>
      </c>
      <c r="I7245">
        <f t="shared" si="454"/>
        <v>7.2999910622733477</v>
      </c>
      <c r="J7245">
        <f t="shared" si="452"/>
        <v>1</v>
      </c>
      <c r="K7245">
        <v>22.933626371254999</v>
      </c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>
        <v>34.802500000000002</v>
      </c>
      <c r="AA7245">
        <f t="shared" si="455"/>
        <v>7.3000000000157588</v>
      </c>
    </row>
    <row r="7246" spans="1:27" ht="14.5" customHeight="1">
      <c r="A7246">
        <v>594783.402</v>
      </c>
      <c r="B7246">
        <v>9605341.5329999998</v>
      </c>
      <c r="C7246" t="s">
        <v>8100</v>
      </c>
      <c r="D7246" t="s">
        <v>5305</v>
      </c>
      <c r="E7246" t="s">
        <v>406</v>
      </c>
      <c r="F7246" t="s">
        <v>5775</v>
      </c>
      <c r="G7246">
        <v>5</v>
      </c>
      <c r="H7246">
        <f t="shared" si="453"/>
        <v>146.92826657834033</v>
      </c>
      <c r="I7246">
        <f t="shared" si="454"/>
        <v>13.67751592159596</v>
      </c>
      <c r="J7246">
        <f t="shared" si="452"/>
        <v>5</v>
      </c>
      <c r="K7246">
        <v>28.588493147667087</v>
      </c>
      <c r="L7246">
        <v>19.163715186897718</v>
      </c>
      <c r="M7246">
        <v>12.885298797180999</v>
      </c>
      <c r="N7246">
        <v>14.45132626513</v>
      </c>
      <c r="O7246">
        <v>10.995574287564301</v>
      </c>
      <c r="P7246"/>
      <c r="Q7246"/>
      <c r="R7246"/>
      <c r="S7246"/>
      <c r="T7246"/>
      <c r="U7246"/>
      <c r="V7246"/>
      <c r="W7246"/>
      <c r="X7246"/>
      <c r="Y7246"/>
      <c r="Z7246">
        <v>34.735799999999998</v>
      </c>
      <c r="AA7246">
        <f t="shared" si="455"/>
        <v>9.0999999999999908</v>
      </c>
    </row>
    <row r="7247" spans="1:27" ht="14.5" customHeight="1">
      <c r="A7247">
        <v>594783.17509999999</v>
      </c>
      <c r="B7247">
        <v>9605342.9059999995</v>
      </c>
      <c r="C7247" t="s">
        <v>527</v>
      </c>
      <c r="D7247" t="s">
        <v>5305</v>
      </c>
      <c r="E7247" t="s">
        <v>406</v>
      </c>
      <c r="F7247" t="s">
        <v>5784</v>
      </c>
      <c r="G7247">
        <v>2.2999999999999998</v>
      </c>
      <c r="H7247">
        <f t="shared" si="453"/>
        <v>3.6756629994420047</v>
      </c>
      <c r="I7247">
        <f t="shared" si="454"/>
        <v>2.1633281166204155</v>
      </c>
      <c r="J7247">
        <f t="shared" si="452"/>
        <v>2</v>
      </c>
      <c r="K7247">
        <v>3.7699111843774999</v>
      </c>
      <c r="L7247">
        <v>5.6548667764616223</v>
      </c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>
        <v>34.742100000000001</v>
      </c>
      <c r="AA7247">
        <f t="shared" si="455"/>
        <v>1.7999999999999983</v>
      </c>
    </row>
    <row r="7248" spans="1:27" ht="14.5" customHeight="1">
      <c r="A7248">
        <v>594781.94920000003</v>
      </c>
      <c r="B7248">
        <v>9605340.4940000009</v>
      </c>
      <c r="C7248" t="s">
        <v>2093</v>
      </c>
      <c r="D7248" t="s">
        <v>5305</v>
      </c>
      <c r="E7248" t="s">
        <v>406</v>
      </c>
      <c r="F7248" t="s">
        <v>5782</v>
      </c>
      <c r="G7248">
        <v>2</v>
      </c>
      <c r="H7248">
        <f t="shared" si="453"/>
        <v>1.767145675385196</v>
      </c>
      <c r="I7248">
        <f t="shared" si="454"/>
        <v>1.499998164579641</v>
      </c>
      <c r="J7248">
        <f t="shared" si="452"/>
        <v>1</v>
      </c>
      <c r="K7248">
        <v>4.7123889838468997</v>
      </c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>
        <v>34.772399999999998</v>
      </c>
      <c r="AA7248">
        <f t="shared" si="455"/>
        <v>1.5000000011020558</v>
      </c>
    </row>
    <row r="7249" spans="1:27" ht="14.5" customHeight="1">
      <c r="A7249">
        <v>594781.76729999995</v>
      </c>
      <c r="B7249">
        <v>9605339.8469999991</v>
      </c>
      <c r="C7249" t="s">
        <v>528</v>
      </c>
      <c r="D7249" t="s">
        <v>5305</v>
      </c>
      <c r="E7249" t="s">
        <v>406</v>
      </c>
      <c r="F7249" t="s">
        <v>5780</v>
      </c>
      <c r="G7249">
        <v>4</v>
      </c>
      <c r="H7249">
        <f t="shared" si="453"/>
        <v>5.3093015213389672</v>
      </c>
      <c r="I7249">
        <f t="shared" si="454"/>
        <v>2.5999993930918781</v>
      </c>
      <c r="J7249">
        <f t="shared" si="452"/>
        <v>1</v>
      </c>
      <c r="K7249">
        <v>8.1681489933344995</v>
      </c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>
        <v>34.726599999999998</v>
      </c>
      <c r="AA7249">
        <f t="shared" si="455"/>
        <v>2.600002576400549</v>
      </c>
    </row>
    <row r="7250" spans="1:27" ht="14.5" customHeight="1">
      <c r="A7250">
        <v>594781.57880000002</v>
      </c>
      <c r="B7250">
        <v>9605342.3540000003</v>
      </c>
      <c r="C7250" t="s">
        <v>8035</v>
      </c>
      <c r="D7250" t="s">
        <v>5305</v>
      </c>
      <c r="E7250" t="s">
        <v>406</v>
      </c>
      <c r="F7250" t="s">
        <v>5783</v>
      </c>
      <c r="G7250">
        <v>4</v>
      </c>
      <c r="H7250">
        <f t="shared" si="453"/>
        <v>15.715815645898466</v>
      </c>
      <c r="I7250">
        <f t="shared" si="454"/>
        <v>4.4732483908403102</v>
      </c>
      <c r="J7250">
        <f t="shared" si="452"/>
        <v>3</v>
      </c>
      <c r="K7250">
        <v>7.5398223686154955</v>
      </c>
      <c r="L7250">
        <v>7.8539816339744748</v>
      </c>
      <c r="M7250">
        <v>6.2831853717957999</v>
      </c>
      <c r="N7250"/>
      <c r="O7250"/>
      <c r="P7250"/>
      <c r="Q7250"/>
      <c r="R7250"/>
      <c r="S7250"/>
      <c r="T7250"/>
      <c r="U7250"/>
      <c r="V7250"/>
      <c r="W7250"/>
      <c r="X7250"/>
      <c r="Y7250"/>
      <c r="Z7250">
        <v>34.718800000000002</v>
      </c>
      <c r="AA7250">
        <f t="shared" si="455"/>
        <v>2.4999999999999973</v>
      </c>
    </row>
    <row r="7251" spans="1:27" ht="14.5" customHeight="1">
      <c r="A7251">
        <v>594781.35400000005</v>
      </c>
      <c r="B7251">
        <v>9605341.0299999993</v>
      </c>
      <c r="C7251" t="s">
        <v>32</v>
      </c>
      <c r="D7251" t="s">
        <v>5305</v>
      </c>
      <c r="E7251" t="s">
        <v>406</v>
      </c>
      <c r="F7251" t="s">
        <v>5781</v>
      </c>
      <c r="G7251">
        <v>10</v>
      </c>
      <c r="H7251">
        <f t="shared" si="453"/>
        <v>760.13919134556022</v>
      </c>
      <c r="I7251">
        <f t="shared" si="454"/>
        <v>31.11007898897445</v>
      </c>
      <c r="J7251">
        <f t="shared" si="452"/>
        <v>1</v>
      </c>
      <c r="K7251">
        <v>97.735315266425005</v>
      </c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>
        <v>34.616</v>
      </c>
      <c r="AA7251">
        <f t="shared" si="455"/>
        <v>31.110117078592644</v>
      </c>
    </row>
    <row r="7252" spans="1:27" ht="14.5" customHeight="1">
      <c r="A7252">
        <v>594781.27350000001</v>
      </c>
      <c r="B7252">
        <v>9605339.0250000004</v>
      </c>
      <c r="C7252" t="s">
        <v>362</v>
      </c>
      <c r="D7252" t="s">
        <v>5305</v>
      </c>
      <c r="E7252" t="s">
        <v>406</v>
      </c>
      <c r="F7252" t="s">
        <v>5779</v>
      </c>
      <c r="G7252">
        <v>8</v>
      </c>
      <c r="H7252">
        <f t="shared" si="453"/>
        <v>113.57915145561724</v>
      </c>
      <c r="I7252">
        <f t="shared" si="454"/>
        <v>12.025519902372393</v>
      </c>
      <c r="J7252">
        <f t="shared" si="452"/>
        <v>1</v>
      </c>
      <c r="K7252">
        <v>37.779331235950004</v>
      </c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>
        <v>34.704799999999999</v>
      </c>
      <c r="AA7252">
        <f t="shared" si="455"/>
        <v>12.025534625814974</v>
      </c>
    </row>
    <row r="7253" spans="1:27" ht="14.5" customHeight="1">
      <c r="A7253">
        <v>594781.24939999997</v>
      </c>
      <c r="B7253">
        <v>9605352.432</v>
      </c>
      <c r="C7253" t="s">
        <v>52</v>
      </c>
      <c r="D7253" t="s">
        <v>5305</v>
      </c>
      <c r="E7253" t="s">
        <v>406</v>
      </c>
      <c r="F7253" t="s">
        <v>5797</v>
      </c>
      <c r="G7253">
        <v>4</v>
      </c>
      <c r="H7253">
        <f t="shared" si="453"/>
        <v>32.043175432113891</v>
      </c>
      <c r="I7253">
        <f t="shared" si="454"/>
        <v>6.3873736930223197</v>
      </c>
      <c r="J7253">
        <f t="shared" si="452"/>
        <v>2</v>
      </c>
      <c r="K7253">
        <v>13.58848414361</v>
      </c>
      <c r="L7253">
        <v>14.765485471872013</v>
      </c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>
        <v>34.429400000000001</v>
      </c>
      <c r="AA7253">
        <f t="shared" si="455"/>
        <v>4.6999999999999957</v>
      </c>
    </row>
    <row r="7254" spans="1:27" ht="14.5" customHeight="1">
      <c r="A7254">
        <v>594781.02910000004</v>
      </c>
      <c r="B7254">
        <v>9605355.7410000004</v>
      </c>
      <c r="C7254" t="s">
        <v>52</v>
      </c>
      <c r="D7254" t="s">
        <v>5305</v>
      </c>
      <c r="E7254" t="s">
        <v>406</v>
      </c>
      <c r="F7254" t="s">
        <v>5798</v>
      </c>
      <c r="G7254">
        <v>4</v>
      </c>
      <c r="H7254">
        <f t="shared" si="453"/>
        <v>80.643837689025858</v>
      </c>
      <c r="I7254">
        <f t="shared" si="454"/>
        <v>10.133049051368779</v>
      </c>
      <c r="J7254">
        <f t="shared" si="452"/>
        <v>5</v>
      </c>
      <c r="K7254">
        <v>10.3672557568463</v>
      </c>
      <c r="L7254">
        <v>15.779632679489</v>
      </c>
      <c r="M7254">
        <v>14.137166941154055</v>
      </c>
      <c r="N7254">
        <v>9.1161869541389997</v>
      </c>
      <c r="O7254">
        <v>13.194689145770999</v>
      </c>
      <c r="P7254"/>
      <c r="Q7254"/>
      <c r="R7254"/>
      <c r="S7254"/>
      <c r="T7254"/>
      <c r="U7254"/>
      <c r="V7254"/>
      <c r="W7254"/>
      <c r="X7254"/>
      <c r="Y7254"/>
      <c r="Z7254">
        <v>34.311399999999999</v>
      </c>
      <c r="AA7254">
        <f t="shared" si="455"/>
        <v>5.0228130822301678</v>
      </c>
    </row>
    <row r="7255" spans="1:27" ht="14.5" customHeight="1">
      <c r="A7255">
        <v>594780.76879999996</v>
      </c>
      <c r="B7255">
        <v>9605346.273</v>
      </c>
      <c r="C7255" t="s">
        <v>52</v>
      </c>
      <c r="D7255" t="s">
        <v>5305</v>
      </c>
      <c r="E7255" t="s">
        <v>406</v>
      </c>
      <c r="F7255" t="s">
        <v>5786</v>
      </c>
      <c r="G7255">
        <v>4</v>
      </c>
      <c r="H7255">
        <f t="shared" si="453"/>
        <v>40.748374117578877</v>
      </c>
      <c r="I7255">
        <f t="shared" si="454"/>
        <v>7.2029382884161546</v>
      </c>
      <c r="J7255">
        <f t="shared" si="452"/>
        <v>5</v>
      </c>
      <c r="K7255">
        <v>15.79644737231</v>
      </c>
      <c r="L7255">
        <v>8.7964594351409993</v>
      </c>
      <c r="M7255">
        <v>7.5398223686154955</v>
      </c>
      <c r="N7255">
        <v>6.2831853717957999</v>
      </c>
      <c r="O7255">
        <v>5.6548667764616223</v>
      </c>
      <c r="P7255"/>
      <c r="Q7255"/>
      <c r="R7255"/>
      <c r="S7255"/>
      <c r="T7255"/>
      <c r="U7255"/>
      <c r="V7255"/>
      <c r="W7255"/>
      <c r="X7255"/>
      <c r="Y7255"/>
      <c r="Z7255">
        <v>34.6145</v>
      </c>
      <c r="AA7255">
        <f t="shared" si="455"/>
        <v>5.0281653651882356</v>
      </c>
    </row>
    <row r="7256" spans="1:27" ht="14.5" customHeight="1">
      <c r="A7256">
        <v>594779.75179999997</v>
      </c>
      <c r="B7256">
        <v>9605334.7290000003</v>
      </c>
      <c r="C7256" t="s">
        <v>191</v>
      </c>
      <c r="D7256" t="s">
        <v>5305</v>
      </c>
      <c r="E7256" t="s">
        <v>406</v>
      </c>
      <c r="F7256" t="s">
        <v>5826</v>
      </c>
      <c r="G7256">
        <v>2.5</v>
      </c>
      <c r="H7256">
        <f t="shared" si="453"/>
        <v>235.06179095959382</v>
      </c>
      <c r="I7256">
        <f t="shared" si="454"/>
        <v>17.299978839221946</v>
      </c>
      <c r="J7256">
        <f t="shared" si="452"/>
        <v>1</v>
      </c>
      <c r="K7256">
        <v>54.349552971340003</v>
      </c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>
        <v>34.5822</v>
      </c>
      <c r="AA7256">
        <f t="shared" si="455"/>
        <v>17.30000002044714</v>
      </c>
    </row>
    <row r="7257" spans="1:27" ht="14.5" customHeight="1">
      <c r="A7257">
        <v>594779.62549999997</v>
      </c>
      <c r="B7257">
        <v>9605336.9749999996</v>
      </c>
      <c r="C7257" t="s">
        <v>191</v>
      </c>
      <c r="D7257" t="s">
        <v>5305</v>
      </c>
      <c r="E7257" t="s">
        <v>406</v>
      </c>
      <c r="F7257" t="s">
        <v>5825</v>
      </c>
      <c r="G7257">
        <v>2.2999999999999998</v>
      </c>
      <c r="H7257">
        <f t="shared" si="453"/>
        <v>235.06179095959382</v>
      </c>
      <c r="I7257">
        <f t="shared" si="454"/>
        <v>17.299978839221946</v>
      </c>
      <c r="J7257">
        <f t="shared" si="452"/>
        <v>1</v>
      </c>
      <c r="K7257">
        <v>54.349552971340003</v>
      </c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>
        <v>34.666400000000003</v>
      </c>
      <c r="AA7257">
        <f t="shared" si="455"/>
        <v>17.30000002044714</v>
      </c>
    </row>
    <row r="7258" spans="1:27" ht="14.5" customHeight="1">
      <c r="A7258">
        <v>594779.41650000005</v>
      </c>
      <c r="B7258">
        <v>9605352.6989999991</v>
      </c>
      <c r="C7258" t="s">
        <v>191</v>
      </c>
      <c r="D7258" t="s">
        <v>5305</v>
      </c>
      <c r="E7258" t="s">
        <v>406</v>
      </c>
      <c r="F7258" t="s">
        <v>5799</v>
      </c>
      <c r="G7258">
        <v>1.6</v>
      </c>
      <c r="H7258">
        <f t="shared" si="453"/>
        <v>235.06179095959382</v>
      </c>
      <c r="I7258">
        <f t="shared" si="454"/>
        <v>17.299978839221946</v>
      </c>
      <c r="J7258">
        <f t="shared" si="452"/>
        <v>1</v>
      </c>
      <c r="K7258">
        <v>54.349552971340003</v>
      </c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>
        <v>34.356200000000001</v>
      </c>
      <c r="AA7258">
        <f t="shared" si="455"/>
        <v>17.30000002044714</v>
      </c>
    </row>
    <row r="7259" spans="1:27" ht="14.5" customHeight="1">
      <c r="A7259">
        <v>594779.09849999996</v>
      </c>
      <c r="B7259">
        <v>9605338.0419999994</v>
      </c>
      <c r="C7259" t="s">
        <v>38</v>
      </c>
      <c r="D7259" t="s">
        <v>5305</v>
      </c>
      <c r="E7259" t="s">
        <v>406</v>
      </c>
      <c r="F7259" t="s">
        <v>5823</v>
      </c>
      <c r="G7259">
        <v>8</v>
      </c>
      <c r="H7259">
        <f t="shared" si="453"/>
        <v>58.774927662857785</v>
      </c>
      <c r="I7259">
        <f t="shared" si="454"/>
        <v>8.6506870908586961</v>
      </c>
      <c r="J7259">
        <f t="shared" si="452"/>
        <v>1</v>
      </c>
      <c r="K7259">
        <v>27.176968287219999</v>
      </c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>
        <v>34.670299999999997</v>
      </c>
      <c r="AA7259">
        <f t="shared" si="455"/>
        <v>8.650697682325486</v>
      </c>
    </row>
    <row r="7260" spans="1:27" ht="14.5" customHeight="1">
      <c r="A7260">
        <v>594778.93449999997</v>
      </c>
      <c r="B7260">
        <v>9605338.6429999992</v>
      </c>
      <c r="C7260" t="s">
        <v>36</v>
      </c>
      <c r="D7260" t="s">
        <v>5305</v>
      </c>
      <c r="E7260" t="s">
        <v>406</v>
      </c>
      <c r="F7260" t="s">
        <v>5824</v>
      </c>
      <c r="G7260">
        <v>8</v>
      </c>
      <c r="H7260">
        <f t="shared" si="453"/>
        <v>274.46132766902213</v>
      </c>
      <c r="I7260">
        <f t="shared" si="454"/>
        <v>18.693694089526179</v>
      </c>
      <c r="J7260">
        <f t="shared" si="452"/>
        <v>2</v>
      </c>
      <c r="K7260">
        <v>55.292373183000002</v>
      </c>
      <c r="L7260">
        <v>19.792337176157002</v>
      </c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>
        <v>34.598700000000001</v>
      </c>
      <c r="AA7260">
        <f t="shared" si="455"/>
        <v>17.600109014712412</v>
      </c>
    </row>
    <row r="7261" spans="1:27" ht="14.5" customHeight="1">
      <c r="A7261">
        <v>594778.90859999997</v>
      </c>
      <c r="B7261">
        <v>9605351.1099999994</v>
      </c>
      <c r="C7261" t="s">
        <v>52</v>
      </c>
      <c r="D7261" t="s">
        <v>5305</v>
      </c>
      <c r="E7261" t="s">
        <v>406</v>
      </c>
      <c r="F7261" t="s">
        <v>5803</v>
      </c>
      <c r="G7261">
        <v>5</v>
      </c>
      <c r="H7261">
        <f t="shared" si="453"/>
        <v>20.585506087337119</v>
      </c>
      <c r="I7261">
        <f t="shared" si="454"/>
        <v>5.119591693474236</v>
      </c>
      <c r="J7261">
        <f t="shared" si="452"/>
        <v>3</v>
      </c>
      <c r="K7261">
        <v>9.1161869541389997</v>
      </c>
      <c r="L7261">
        <v>7.2256631325651997</v>
      </c>
      <c r="M7261">
        <v>7.8539816339744748</v>
      </c>
      <c r="N7261"/>
      <c r="O7261"/>
      <c r="P7261"/>
      <c r="Q7261"/>
      <c r="R7261"/>
      <c r="S7261"/>
      <c r="T7261"/>
      <c r="U7261"/>
      <c r="V7261"/>
      <c r="W7261"/>
      <c r="X7261"/>
      <c r="Y7261"/>
      <c r="Z7261">
        <v>34.408999999999999</v>
      </c>
      <c r="AA7261">
        <f t="shared" si="455"/>
        <v>2.9017724318021423</v>
      </c>
    </row>
    <row r="7262" spans="1:27" ht="14.5" customHeight="1">
      <c r="A7262">
        <v>594778.19169999997</v>
      </c>
      <c r="B7262">
        <v>9605350.0629999992</v>
      </c>
      <c r="C7262" t="s">
        <v>52</v>
      </c>
      <c r="D7262" t="s">
        <v>5305</v>
      </c>
      <c r="E7262" t="s">
        <v>406</v>
      </c>
      <c r="F7262" t="s">
        <v>5802</v>
      </c>
      <c r="G7262">
        <v>5</v>
      </c>
      <c r="H7262">
        <f t="shared" si="453"/>
        <v>5.7255739909968488</v>
      </c>
      <c r="I7262">
        <f t="shared" si="454"/>
        <v>2.7000018841529347</v>
      </c>
      <c r="J7262">
        <f t="shared" si="452"/>
        <v>1</v>
      </c>
      <c r="K7262">
        <v>8.4823164692430009</v>
      </c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>
        <v>34.390500000000003</v>
      </c>
      <c r="AA7262">
        <f t="shared" si="455"/>
        <v>2.7000051898996329</v>
      </c>
    </row>
    <row r="7263" spans="1:27" ht="14.5" customHeight="1">
      <c r="A7263">
        <v>594777.99950000003</v>
      </c>
      <c r="B7263">
        <v>9605334.8709999993</v>
      </c>
      <c r="C7263" t="s">
        <v>129</v>
      </c>
      <c r="D7263" t="s">
        <v>5305</v>
      </c>
      <c r="E7263" t="s">
        <v>406</v>
      </c>
      <c r="F7263" t="s">
        <v>5822</v>
      </c>
      <c r="G7263">
        <v>10</v>
      </c>
      <c r="H7263">
        <f t="shared" si="453"/>
        <v>55.417688304477068</v>
      </c>
      <c r="I7263">
        <f t="shared" si="454"/>
        <v>8.3999897159162149</v>
      </c>
      <c r="J7263">
        <f t="shared" si="452"/>
        <v>1</v>
      </c>
      <c r="K7263">
        <v>26.389378291541998</v>
      </c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>
        <v>34.5779</v>
      </c>
      <c r="AA7263">
        <f t="shared" si="455"/>
        <v>8.4000000004417306</v>
      </c>
    </row>
    <row r="7264" spans="1:27" ht="14.5" customHeight="1">
      <c r="A7264">
        <v>594777.4791</v>
      </c>
      <c r="B7264">
        <v>9605331.8159999996</v>
      </c>
      <c r="C7264" t="s">
        <v>191</v>
      </c>
      <c r="D7264" t="s">
        <v>5305</v>
      </c>
      <c r="E7264" t="s">
        <v>406</v>
      </c>
      <c r="F7264" t="s">
        <v>5827</v>
      </c>
      <c r="G7264">
        <v>2.7</v>
      </c>
      <c r="H7264">
        <f t="shared" si="453"/>
        <v>235.06179095959382</v>
      </c>
      <c r="I7264">
        <f t="shared" si="454"/>
        <v>17.299978839221946</v>
      </c>
      <c r="J7264">
        <f t="shared" si="452"/>
        <v>1</v>
      </c>
      <c r="K7264">
        <v>54.349552971340003</v>
      </c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>
        <v>34.500900000000001</v>
      </c>
      <c r="AA7264">
        <f t="shared" si="455"/>
        <v>17.30000002044714</v>
      </c>
    </row>
    <row r="7265" spans="1:27" ht="14.5" customHeight="1">
      <c r="A7265">
        <v>594777.27370000002</v>
      </c>
      <c r="B7265">
        <v>9605349.7129999995</v>
      </c>
      <c r="C7265" t="s">
        <v>362</v>
      </c>
      <c r="D7265" t="s">
        <v>5305</v>
      </c>
      <c r="E7265" t="s">
        <v>406</v>
      </c>
      <c r="F7265" t="s">
        <v>5801</v>
      </c>
      <c r="G7265">
        <v>6</v>
      </c>
      <c r="H7265">
        <f t="shared" si="453"/>
        <v>38.534465506023452</v>
      </c>
      <c r="I7265">
        <f t="shared" si="454"/>
        <v>7.0045335737448413</v>
      </c>
      <c r="J7265">
        <f t="shared" si="452"/>
        <v>2</v>
      </c>
      <c r="K7265">
        <v>21.676989397696001</v>
      </c>
      <c r="L7265">
        <v>3.7876851799</v>
      </c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>
        <v>34.435299999999998</v>
      </c>
      <c r="AA7265">
        <f t="shared" si="455"/>
        <v>6.9000000279878515</v>
      </c>
    </row>
    <row r="7266" spans="1:27" ht="14.5" customHeight="1">
      <c r="A7266">
        <v>594777.12120000005</v>
      </c>
      <c r="B7266">
        <v>9605349.0199999996</v>
      </c>
      <c r="C7266" t="s">
        <v>52</v>
      </c>
      <c r="D7266" t="s">
        <v>5305</v>
      </c>
      <c r="E7266" t="s">
        <v>406</v>
      </c>
      <c r="F7266" t="s">
        <v>5804</v>
      </c>
      <c r="G7266">
        <v>3.5</v>
      </c>
      <c r="H7266">
        <f t="shared" si="453"/>
        <v>33.065281044227483</v>
      </c>
      <c r="I7266">
        <f t="shared" si="454"/>
        <v>6.488445494519822</v>
      </c>
      <c r="J7266">
        <f t="shared" si="452"/>
        <v>2</v>
      </c>
      <c r="K7266">
        <v>18.535396656179763</v>
      </c>
      <c r="L7266">
        <v>8.4823164692430009</v>
      </c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>
        <v>34.397300000000001</v>
      </c>
      <c r="AA7266">
        <f t="shared" si="455"/>
        <v>5.899999999999995</v>
      </c>
    </row>
    <row r="7267" spans="1:27" ht="14.5" customHeight="1">
      <c r="A7267">
        <v>594776.94779999997</v>
      </c>
      <c r="B7267">
        <v>9605333.3210000005</v>
      </c>
      <c r="C7267" t="s">
        <v>527</v>
      </c>
      <c r="D7267" t="s">
        <v>5305</v>
      </c>
      <c r="E7267" t="s">
        <v>406</v>
      </c>
      <c r="F7267" t="s">
        <v>5828</v>
      </c>
      <c r="G7267">
        <v>2.8</v>
      </c>
      <c r="H7267">
        <f t="shared" si="453"/>
        <v>1.1309732306265137</v>
      </c>
      <c r="I7267">
        <f t="shared" si="454"/>
        <v>1.1999985308042709</v>
      </c>
      <c r="J7267">
        <f t="shared" si="452"/>
        <v>1</v>
      </c>
      <c r="K7267">
        <v>3.7699111843774999</v>
      </c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>
        <v>34.425800000000002</v>
      </c>
      <c r="AA7267">
        <f t="shared" si="455"/>
        <v>1.2000000000222015</v>
      </c>
    </row>
    <row r="7268" spans="1:27" ht="14.5" customHeight="1">
      <c r="A7268">
        <v>594776.40390000003</v>
      </c>
      <c r="B7268">
        <v>9605349.3450000007</v>
      </c>
      <c r="C7268" t="s">
        <v>66</v>
      </c>
      <c r="D7268" t="s">
        <v>5305</v>
      </c>
      <c r="E7268" t="s">
        <v>406</v>
      </c>
      <c r="F7268" t="s">
        <v>5800</v>
      </c>
      <c r="G7268">
        <v>12</v>
      </c>
      <c r="H7268">
        <f t="shared" si="453"/>
        <v>1010.774582004143</v>
      </c>
      <c r="I7268">
        <f t="shared" si="454"/>
        <v>35.874157260622106</v>
      </c>
      <c r="J7268">
        <f t="shared" si="452"/>
        <v>2</v>
      </c>
      <c r="K7268">
        <v>98.961685887840005</v>
      </c>
      <c r="L7268">
        <v>53.929158456674003</v>
      </c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>
        <v>34.378100000000003</v>
      </c>
      <c r="AA7268">
        <f t="shared" si="455"/>
        <v>31.500482971514398</v>
      </c>
    </row>
    <row r="7269" spans="1:27" ht="14.5" customHeight="1">
      <c r="A7269">
        <v>594775.67649999994</v>
      </c>
      <c r="B7269">
        <v>9605331.5610000007</v>
      </c>
      <c r="C7269" t="s">
        <v>131</v>
      </c>
      <c r="D7269" t="s">
        <v>5305</v>
      </c>
      <c r="E7269" t="s">
        <v>406</v>
      </c>
      <c r="F7269" t="s">
        <v>5829</v>
      </c>
      <c r="G7269">
        <v>6</v>
      </c>
      <c r="H7269">
        <f t="shared" si="453"/>
        <v>37.392802739551627</v>
      </c>
      <c r="I7269">
        <f t="shared" si="454"/>
        <v>6.8999915799847162</v>
      </c>
      <c r="J7269">
        <f t="shared" si="452"/>
        <v>1</v>
      </c>
      <c r="K7269">
        <v>21.676989397696001</v>
      </c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>
        <v>34.432899999999997</v>
      </c>
      <c r="AA7269">
        <f t="shared" si="455"/>
        <v>6.9000000279878515</v>
      </c>
    </row>
    <row r="7270" spans="1:27" ht="14.5" customHeight="1">
      <c r="A7270">
        <v>594775.66249999998</v>
      </c>
      <c r="B7270">
        <v>9605331.7430000007</v>
      </c>
      <c r="C7270" t="s">
        <v>2093</v>
      </c>
      <c r="D7270" t="s">
        <v>5305</v>
      </c>
      <c r="E7270" t="s">
        <v>406</v>
      </c>
      <c r="F7270" t="s">
        <v>5830</v>
      </c>
      <c r="G7270">
        <v>2.5</v>
      </c>
      <c r="H7270">
        <f t="shared" si="453"/>
        <v>3.9664865260845223</v>
      </c>
      <c r="I7270">
        <f t="shared" si="454"/>
        <v>2.2472818445688114</v>
      </c>
      <c r="J7270">
        <f t="shared" si="452"/>
        <v>2</v>
      </c>
      <c r="K7270">
        <v>5.9692641825999999</v>
      </c>
      <c r="L7270">
        <v>3.7699111843774999</v>
      </c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>
        <v>34.444299999999998</v>
      </c>
      <c r="AA7270">
        <f t="shared" si="455"/>
        <v>1.9000758025643842</v>
      </c>
    </row>
    <row r="7271" spans="1:27" ht="14.5" customHeight="1">
      <c r="A7271">
        <v>594775.5257</v>
      </c>
      <c r="B7271">
        <v>9605336.909</v>
      </c>
      <c r="C7271" t="s">
        <v>38</v>
      </c>
      <c r="D7271" t="s">
        <v>5305</v>
      </c>
      <c r="E7271" t="s">
        <v>406</v>
      </c>
      <c r="F7271" t="s">
        <v>5819</v>
      </c>
      <c r="G7271">
        <v>6</v>
      </c>
      <c r="H7271">
        <f t="shared" si="453"/>
        <v>19.814534178965673</v>
      </c>
      <c r="I7271">
        <f t="shared" si="454"/>
        <v>5.0228069325576321</v>
      </c>
      <c r="J7271">
        <f t="shared" si="452"/>
        <v>1</v>
      </c>
      <c r="K7271">
        <v>15.779632679489</v>
      </c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>
        <v>34.430999999999997</v>
      </c>
      <c r="AA7271">
        <f t="shared" si="455"/>
        <v>5.0228130822301678</v>
      </c>
    </row>
    <row r="7272" spans="1:27" ht="14.5" customHeight="1">
      <c r="A7272">
        <v>594775.48849999998</v>
      </c>
      <c r="B7272">
        <v>9605350.4000000004</v>
      </c>
      <c r="C7272" t="s">
        <v>52</v>
      </c>
      <c r="D7272" t="s">
        <v>5305</v>
      </c>
      <c r="E7272" t="s">
        <v>406</v>
      </c>
      <c r="F7272" t="s">
        <v>5805</v>
      </c>
      <c r="G7272">
        <v>4</v>
      </c>
      <c r="H7272">
        <f t="shared" si="453"/>
        <v>13.084731959403173</v>
      </c>
      <c r="I7272">
        <f t="shared" si="454"/>
        <v>4.0816613290105881</v>
      </c>
      <c r="J7272">
        <f t="shared" si="452"/>
        <v>2</v>
      </c>
      <c r="K7272">
        <v>10.995574287564301</v>
      </c>
      <c r="L7272">
        <v>6.5973445725385593</v>
      </c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>
        <v>34.231200000000001</v>
      </c>
      <c r="AA7272">
        <f t="shared" si="455"/>
        <v>3.500000000000008</v>
      </c>
    </row>
    <row r="7273" spans="1:27" ht="14.5" customHeight="1">
      <c r="A7273">
        <v>594774.36919999996</v>
      </c>
      <c r="B7273">
        <v>9605334.9409999996</v>
      </c>
      <c r="C7273" t="s">
        <v>394</v>
      </c>
      <c r="D7273" t="s">
        <v>5305</v>
      </c>
      <c r="E7273" t="s">
        <v>406</v>
      </c>
      <c r="F7273" t="s">
        <v>5821</v>
      </c>
      <c r="G7273">
        <v>3.5</v>
      </c>
      <c r="H7273">
        <f t="shared" si="453"/>
        <v>17.95532744723074</v>
      </c>
      <c r="I7273">
        <f t="shared" si="454"/>
        <v>4.7813574939166577</v>
      </c>
      <c r="J7273">
        <f t="shared" si="452"/>
        <v>2</v>
      </c>
      <c r="K7273">
        <v>9.1161869541389997</v>
      </c>
      <c r="L7273">
        <v>11.93852836412</v>
      </c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>
        <v>34.351199999999999</v>
      </c>
      <c r="AA7273">
        <f t="shared" si="455"/>
        <v>3.8001516047849937</v>
      </c>
    </row>
    <row r="7274" spans="1:27" ht="14.5" customHeight="1">
      <c r="A7274">
        <v>594774.09699999995</v>
      </c>
      <c r="B7274">
        <v>9605334.0460000001</v>
      </c>
      <c r="C7274" t="s">
        <v>36</v>
      </c>
      <c r="D7274" t="s">
        <v>5305</v>
      </c>
      <c r="E7274" t="s">
        <v>406</v>
      </c>
      <c r="F7274" t="s">
        <v>5820</v>
      </c>
      <c r="G7274">
        <v>8</v>
      </c>
      <c r="H7274">
        <f t="shared" si="453"/>
        <v>89.922218916135108</v>
      </c>
      <c r="I7274">
        <f t="shared" si="454"/>
        <v>10.700105482734928</v>
      </c>
      <c r="J7274">
        <f t="shared" si="452"/>
        <v>1</v>
      </c>
      <c r="K7274">
        <v>33.61541393417</v>
      </c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>
        <v>34.377299999999998</v>
      </c>
      <c r="AA7274">
        <f t="shared" si="455"/>
        <v>10.700118583406665</v>
      </c>
    </row>
    <row r="7275" spans="1:27" ht="14.5" customHeight="1">
      <c r="A7275">
        <v>594773.88870000001</v>
      </c>
      <c r="B7275">
        <v>9605338.1129999999</v>
      </c>
      <c r="C7275" t="s">
        <v>36</v>
      </c>
      <c r="D7275" t="s">
        <v>5305</v>
      </c>
      <c r="E7275" t="s">
        <v>406</v>
      </c>
      <c r="F7275" t="s">
        <v>5818</v>
      </c>
      <c r="G7275">
        <v>5</v>
      </c>
      <c r="H7275">
        <f t="shared" si="453"/>
        <v>11.945904748440144</v>
      </c>
      <c r="I7275">
        <f t="shared" si="454"/>
        <v>3.8999952251053256</v>
      </c>
      <c r="J7275">
        <f t="shared" si="452"/>
        <v>1</v>
      </c>
      <c r="K7275">
        <v>12.2522113492</v>
      </c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>
        <v>34.310499999999998</v>
      </c>
      <c r="AA7275">
        <f t="shared" si="455"/>
        <v>3.9000000000636001</v>
      </c>
    </row>
    <row r="7276" spans="1:27" ht="14.5" customHeight="1">
      <c r="A7276">
        <v>594773.70030000003</v>
      </c>
      <c r="B7276">
        <v>9605350.2750000004</v>
      </c>
      <c r="C7276" t="s">
        <v>52</v>
      </c>
      <c r="D7276" t="s">
        <v>5305</v>
      </c>
      <c r="E7276" t="s">
        <v>406</v>
      </c>
      <c r="F7276" t="s">
        <v>5807</v>
      </c>
      <c r="G7276">
        <v>3.5</v>
      </c>
      <c r="H7276">
        <f t="shared" si="453"/>
        <v>11.592475623879285</v>
      </c>
      <c r="I7276">
        <f t="shared" si="454"/>
        <v>3.8418698403883318</v>
      </c>
      <c r="J7276">
        <f t="shared" si="452"/>
        <v>2</v>
      </c>
      <c r="K7276">
        <v>9.4247779676937</v>
      </c>
      <c r="L7276">
        <v>7.5398223686154955</v>
      </c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>
        <v>34.092199999999998</v>
      </c>
      <c r="AA7276">
        <f t="shared" si="455"/>
        <v>3.0000000022040796</v>
      </c>
    </row>
    <row r="7277" spans="1:27" ht="14.5" customHeight="1">
      <c r="A7277">
        <v>594773.67390000005</v>
      </c>
      <c r="B7277">
        <v>9605350.5329999998</v>
      </c>
      <c r="C7277" t="s">
        <v>32</v>
      </c>
      <c r="D7277" t="s">
        <v>5305</v>
      </c>
      <c r="E7277" t="s">
        <v>406</v>
      </c>
      <c r="F7277" t="s">
        <v>5806</v>
      </c>
      <c r="G7277">
        <v>3</v>
      </c>
      <c r="H7277">
        <f t="shared" si="453"/>
        <v>22.072367942576243</v>
      </c>
      <c r="I7277">
        <f t="shared" si="454"/>
        <v>5.3012589063905358</v>
      </c>
      <c r="J7277">
        <f t="shared" si="452"/>
        <v>1</v>
      </c>
      <c r="K7277">
        <v>16.654416425899999</v>
      </c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>
        <v>34.075699999999998</v>
      </c>
      <c r="AA7277">
        <f t="shared" si="455"/>
        <v>5.3012653969856824</v>
      </c>
    </row>
    <row r="7278" spans="1:27" ht="14.5" customHeight="1">
      <c r="A7278">
        <v>594773.41099999996</v>
      </c>
      <c r="B7278">
        <v>9605349.6050000004</v>
      </c>
      <c r="C7278" t="s">
        <v>52</v>
      </c>
      <c r="D7278" t="s">
        <v>5305</v>
      </c>
      <c r="E7278" t="s">
        <v>406</v>
      </c>
      <c r="F7278" t="s">
        <v>5808</v>
      </c>
      <c r="G7278">
        <v>2.5</v>
      </c>
      <c r="H7278">
        <f t="shared" si="453"/>
        <v>9.9588856161612132</v>
      </c>
      <c r="I7278">
        <f t="shared" si="454"/>
        <v>3.5609011972525106</v>
      </c>
      <c r="J7278">
        <f t="shared" si="452"/>
        <v>2</v>
      </c>
      <c r="K7278">
        <v>8.7964594351409993</v>
      </c>
      <c r="L7278">
        <v>6.9115383789753997</v>
      </c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>
        <v>34.094999999999999</v>
      </c>
      <c r="AA7278">
        <f t="shared" si="455"/>
        <v>2.800000001620063</v>
      </c>
    </row>
    <row r="7279" spans="1:27" ht="14.5" customHeight="1">
      <c r="A7279">
        <v>594773.37670000002</v>
      </c>
      <c r="B7279">
        <v>9605341.2440000009</v>
      </c>
      <c r="C7279" t="s">
        <v>66</v>
      </c>
      <c r="D7279" t="s">
        <v>5305</v>
      </c>
      <c r="E7279" t="s">
        <v>406</v>
      </c>
      <c r="F7279" t="s">
        <v>5817</v>
      </c>
      <c r="G7279">
        <v>6</v>
      </c>
      <c r="H7279">
        <f t="shared" si="453"/>
        <v>229.87612664739132</v>
      </c>
      <c r="I7279">
        <f t="shared" si="454"/>
        <v>17.108088449888466</v>
      </c>
      <c r="J7279">
        <f t="shared" si="452"/>
        <v>5</v>
      </c>
      <c r="K7279">
        <v>20.161929829746999</v>
      </c>
      <c r="L7279">
        <v>20.734511513692599</v>
      </c>
      <c r="M7279">
        <v>13.194689145770999</v>
      </c>
      <c r="N7279">
        <v>32.986722862692794</v>
      </c>
      <c r="O7279">
        <v>24.818581963359343</v>
      </c>
      <c r="P7279"/>
      <c r="Q7279"/>
      <c r="R7279"/>
      <c r="S7279"/>
      <c r="T7279"/>
      <c r="U7279"/>
      <c r="V7279"/>
      <c r="W7279"/>
      <c r="X7279"/>
      <c r="Y7279"/>
      <c r="Z7279">
        <v>34.350299999999997</v>
      </c>
      <c r="AA7279">
        <f t="shared" si="455"/>
        <v>10.499999999999989</v>
      </c>
    </row>
    <row r="7280" spans="1:27" ht="14.5" customHeight="1">
      <c r="A7280">
        <v>594772.99029999995</v>
      </c>
      <c r="B7280">
        <v>9605347.3680000007</v>
      </c>
      <c r="C7280" t="s">
        <v>191</v>
      </c>
      <c r="D7280" t="s">
        <v>5305</v>
      </c>
      <c r="E7280" t="s">
        <v>406</v>
      </c>
      <c r="F7280" t="s">
        <v>5813</v>
      </c>
      <c r="G7280">
        <v>3.8</v>
      </c>
      <c r="H7280">
        <f t="shared" si="453"/>
        <v>235.06179095959382</v>
      </c>
      <c r="I7280">
        <f t="shared" si="454"/>
        <v>17.299978839221946</v>
      </c>
      <c r="J7280">
        <f t="shared" si="452"/>
        <v>1</v>
      </c>
      <c r="K7280">
        <v>54.349552971340003</v>
      </c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>
        <v>34.164499999999997</v>
      </c>
      <c r="AA7280">
        <f t="shared" si="455"/>
        <v>17.30000002044714</v>
      </c>
    </row>
    <row r="7281" spans="1:27" ht="14.5" customHeight="1">
      <c r="A7281">
        <v>594772.59420000005</v>
      </c>
      <c r="B7281">
        <v>9605347.5850000009</v>
      </c>
      <c r="C7281" t="s">
        <v>52</v>
      </c>
      <c r="D7281" t="s">
        <v>5305</v>
      </c>
      <c r="E7281" t="s">
        <v>406</v>
      </c>
      <c r="F7281" t="s">
        <v>5812</v>
      </c>
      <c r="G7281">
        <v>3.8</v>
      </c>
      <c r="H7281">
        <f t="shared" si="453"/>
        <v>4.9087379799681532</v>
      </c>
      <c r="I7281">
        <f t="shared" si="454"/>
        <v>2.4999969391293084</v>
      </c>
      <c r="J7281">
        <f t="shared" si="452"/>
        <v>1</v>
      </c>
      <c r="K7281">
        <v>7.8539816339744748</v>
      </c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>
        <v>34.116799999999998</v>
      </c>
      <c r="AA7281">
        <f t="shared" si="455"/>
        <v>2.4999999999999973</v>
      </c>
    </row>
    <row r="7282" spans="1:27" ht="14.5" customHeight="1">
      <c r="A7282">
        <v>594772.52249999996</v>
      </c>
      <c r="B7282">
        <v>9605351.1649999991</v>
      </c>
      <c r="C7282" t="s">
        <v>52</v>
      </c>
      <c r="D7282" t="s">
        <v>5305</v>
      </c>
      <c r="E7282" t="s">
        <v>406</v>
      </c>
      <c r="F7282" t="s">
        <v>5809</v>
      </c>
      <c r="G7282">
        <v>3</v>
      </c>
      <c r="H7282">
        <f t="shared" si="453"/>
        <v>14.608442352894052</v>
      </c>
      <c r="I7282">
        <f t="shared" si="454"/>
        <v>4.3127720778857244</v>
      </c>
      <c r="J7282">
        <f t="shared" si="452"/>
        <v>3</v>
      </c>
      <c r="K7282">
        <v>6.9115383789753997</v>
      </c>
      <c r="L7282">
        <v>7.5398223686154955</v>
      </c>
      <c r="M7282">
        <v>6.2831853717957999</v>
      </c>
      <c r="N7282"/>
      <c r="O7282"/>
      <c r="P7282"/>
      <c r="Q7282"/>
      <c r="R7282"/>
      <c r="S7282"/>
      <c r="T7282"/>
      <c r="U7282"/>
      <c r="V7282"/>
      <c r="W7282"/>
      <c r="X7282"/>
      <c r="Y7282"/>
      <c r="Z7282">
        <v>33.963099999999997</v>
      </c>
      <c r="AA7282">
        <f t="shared" si="455"/>
        <v>2.3999999999999972</v>
      </c>
    </row>
    <row r="7283" spans="1:27" ht="14.5" customHeight="1">
      <c r="A7283">
        <v>594772.04070000001</v>
      </c>
      <c r="B7283">
        <v>9605342.3709999993</v>
      </c>
      <c r="C7283" t="s">
        <v>527</v>
      </c>
      <c r="D7283" t="s">
        <v>5305</v>
      </c>
      <c r="E7283" t="s">
        <v>406</v>
      </c>
      <c r="F7283" t="s">
        <v>5816</v>
      </c>
      <c r="G7283">
        <v>6</v>
      </c>
      <c r="H7283">
        <f t="shared" si="453"/>
        <v>13.162112342368982</v>
      </c>
      <c r="I7283">
        <f t="shared" si="454"/>
        <v>4.0937125861409003</v>
      </c>
      <c r="J7283">
        <f t="shared" si="452"/>
        <v>3</v>
      </c>
      <c r="K7283">
        <v>1.2</v>
      </c>
      <c r="L7283">
        <v>1.4</v>
      </c>
      <c r="M7283">
        <v>9</v>
      </c>
      <c r="N7283"/>
      <c r="O7283"/>
      <c r="P7283"/>
      <c r="Q7283"/>
      <c r="R7283"/>
      <c r="S7283"/>
      <c r="T7283"/>
      <c r="U7283"/>
      <c r="V7283"/>
      <c r="W7283"/>
      <c r="X7283"/>
      <c r="Y7283"/>
      <c r="Z7283">
        <v>34.346899999999998</v>
      </c>
      <c r="AA7283">
        <f t="shared" si="455"/>
        <v>2.8647889756541161</v>
      </c>
    </row>
    <row r="7284" spans="1:27" ht="14.5" customHeight="1">
      <c r="A7284">
        <v>594771.88740000001</v>
      </c>
      <c r="B7284">
        <v>9605342.6889999993</v>
      </c>
      <c r="C7284" t="s">
        <v>527</v>
      </c>
      <c r="D7284" t="s">
        <v>5305</v>
      </c>
      <c r="E7284" t="s">
        <v>406</v>
      </c>
      <c r="F7284" t="s">
        <v>5815</v>
      </c>
      <c r="G7284">
        <v>2.5</v>
      </c>
      <c r="H7284">
        <f t="shared" si="453"/>
        <v>4.5238929223386499</v>
      </c>
      <c r="I7284">
        <f t="shared" si="454"/>
        <v>2.3999970615641359</v>
      </c>
      <c r="J7284">
        <f t="shared" si="452"/>
        <v>1</v>
      </c>
      <c r="K7284">
        <v>7.5398223686154955</v>
      </c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>
        <v>34.261699999999998</v>
      </c>
      <c r="AA7284">
        <f t="shared" si="455"/>
        <v>2.3999999999999972</v>
      </c>
    </row>
    <row r="7285" spans="1:27" ht="14.5" customHeight="1">
      <c r="A7285">
        <v>594771.7206</v>
      </c>
      <c r="B7285">
        <v>9605348.7540000007</v>
      </c>
      <c r="C7285" t="s">
        <v>52</v>
      </c>
      <c r="D7285" t="s">
        <v>5305</v>
      </c>
      <c r="E7285" t="s">
        <v>406</v>
      </c>
      <c r="F7285" t="s">
        <v>5811</v>
      </c>
      <c r="G7285">
        <v>2.5</v>
      </c>
      <c r="H7285">
        <f t="shared" si="453"/>
        <v>1.5393802306799891</v>
      </c>
      <c r="I7285">
        <f t="shared" si="454"/>
        <v>1.399998285986068</v>
      </c>
      <c r="J7285">
        <f t="shared" si="452"/>
        <v>1</v>
      </c>
      <c r="K7285">
        <v>4.3982297152571004</v>
      </c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>
        <v>34.036700000000003</v>
      </c>
      <c r="AA7285">
        <f t="shared" si="455"/>
        <v>1.4000000000736537</v>
      </c>
    </row>
    <row r="7286" spans="1:27" ht="14.5" customHeight="1">
      <c r="A7286">
        <v>594771.22790000006</v>
      </c>
      <c r="B7286">
        <v>9605344.8239999991</v>
      </c>
      <c r="C7286" t="s">
        <v>191</v>
      </c>
      <c r="D7286" t="s">
        <v>5305</v>
      </c>
      <c r="E7286" t="s">
        <v>406</v>
      </c>
      <c r="F7286" t="s">
        <v>5814</v>
      </c>
      <c r="G7286">
        <v>1.7</v>
      </c>
      <c r="H7286">
        <f t="shared" si="453"/>
        <v>235.06179095959382</v>
      </c>
      <c r="I7286">
        <f t="shared" si="454"/>
        <v>17.299978839221946</v>
      </c>
      <c r="J7286">
        <f t="shared" ref="J7286:J7349" si="456">COUNT(K7286:Y7286)</f>
        <v>1</v>
      </c>
      <c r="K7286">
        <v>54.349552971340003</v>
      </c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>
        <v>34.1434</v>
      </c>
      <c r="AA7286">
        <f t="shared" si="455"/>
        <v>17.30000002044714</v>
      </c>
    </row>
    <row r="7287" spans="1:27" ht="14.5" customHeight="1">
      <c r="A7287">
        <v>594770.96389999997</v>
      </c>
      <c r="B7287">
        <v>9605349.5439999998</v>
      </c>
      <c r="C7287" t="s">
        <v>191</v>
      </c>
      <c r="D7287" t="s">
        <v>5305</v>
      </c>
      <c r="E7287" t="s">
        <v>406</v>
      </c>
      <c r="F7287" t="s">
        <v>5810</v>
      </c>
      <c r="G7287">
        <v>2.2000000000000002</v>
      </c>
      <c r="H7287">
        <f t="shared" si="453"/>
        <v>235.06179095959382</v>
      </c>
      <c r="I7287">
        <f t="shared" si="454"/>
        <v>17.299978839221946</v>
      </c>
      <c r="J7287">
        <f t="shared" si="456"/>
        <v>1</v>
      </c>
      <c r="K7287">
        <v>54.349552971340003</v>
      </c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>
        <v>33.9422</v>
      </c>
      <c r="AA7287">
        <f t="shared" si="455"/>
        <v>17.30000002044714</v>
      </c>
    </row>
    <row r="7288" spans="1:27" ht="14.5" customHeight="1">
      <c r="A7288">
        <v>594701.125</v>
      </c>
      <c r="B7288">
        <v>9605301.0260000005</v>
      </c>
      <c r="C7288" t="s">
        <v>38</v>
      </c>
      <c r="D7288" t="s">
        <v>6267</v>
      </c>
      <c r="E7288" t="s">
        <v>406</v>
      </c>
      <c r="F7288" t="s">
        <v>6622</v>
      </c>
      <c r="G7288">
        <v>8.4</v>
      </c>
      <c r="H7288">
        <f t="shared" si="453"/>
        <v>519.2031558511876</v>
      </c>
      <c r="I7288">
        <f t="shared" si="454"/>
        <v>25.71125130979512</v>
      </c>
      <c r="J7288">
        <f t="shared" si="456"/>
        <v>2</v>
      </c>
      <c r="K7288">
        <v>73.5</v>
      </c>
      <c r="L7288">
        <v>33.5</v>
      </c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>
        <v>31.989599999999999</v>
      </c>
      <c r="AA7288">
        <f t="shared" si="455"/>
        <v>23.395776634508614</v>
      </c>
    </row>
    <row r="7289" spans="1:27" ht="14.5" customHeight="1">
      <c r="A7289">
        <v>594700.72309999994</v>
      </c>
      <c r="B7289">
        <v>9605298.3839999996</v>
      </c>
      <c r="C7289" t="s">
        <v>44</v>
      </c>
      <c r="D7289" t="s">
        <v>6267</v>
      </c>
      <c r="E7289" t="s">
        <v>406</v>
      </c>
      <c r="F7289" t="s">
        <v>6620</v>
      </c>
      <c r="G7289">
        <v>7.6</v>
      </c>
      <c r="H7289">
        <f t="shared" si="453"/>
        <v>111.9058070221063</v>
      </c>
      <c r="I7289">
        <f t="shared" si="454"/>
        <v>11.936606117311142</v>
      </c>
      <c r="J7289">
        <f t="shared" si="456"/>
        <v>1</v>
      </c>
      <c r="K7289">
        <v>37.5</v>
      </c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>
        <v>31.893000000000001</v>
      </c>
      <c r="AA7289">
        <f t="shared" si="455"/>
        <v>11.93662073189215</v>
      </c>
    </row>
    <row r="7290" spans="1:27" ht="14.5" customHeight="1">
      <c r="A7290">
        <v>594700.55920000002</v>
      </c>
      <c r="B7290">
        <v>9605298.3249999993</v>
      </c>
      <c r="C7290" t="s">
        <v>22</v>
      </c>
      <c r="D7290" t="s">
        <v>6267</v>
      </c>
      <c r="E7290" t="s">
        <v>406</v>
      </c>
      <c r="F7290" t="s">
        <v>6621</v>
      </c>
      <c r="G7290">
        <v>7.9</v>
      </c>
      <c r="H7290">
        <f t="shared" si="453"/>
        <v>438.51160860111418</v>
      </c>
      <c r="I7290">
        <f t="shared" si="454"/>
        <v>23.628986759492193</v>
      </c>
      <c r="J7290">
        <f t="shared" si="456"/>
        <v>3</v>
      </c>
      <c r="K7290">
        <v>47.3</v>
      </c>
      <c r="L7290">
        <v>56.7</v>
      </c>
      <c r="M7290">
        <v>5.4</v>
      </c>
      <c r="N7290"/>
      <c r="O7290"/>
      <c r="P7290"/>
      <c r="Q7290"/>
      <c r="R7290"/>
      <c r="S7290"/>
      <c r="T7290"/>
      <c r="U7290"/>
      <c r="V7290"/>
      <c r="W7290"/>
      <c r="X7290"/>
      <c r="Y7290"/>
      <c r="Z7290">
        <v>31.7392</v>
      </c>
      <c r="AA7290">
        <f t="shared" si="455"/>
        <v>18.048170546620934</v>
      </c>
    </row>
    <row r="7291" spans="1:27" ht="14.5" customHeight="1">
      <c r="A7291">
        <v>594697.89599999995</v>
      </c>
      <c r="B7291">
        <v>9605300.3780000005</v>
      </c>
      <c r="C7291" t="s">
        <v>528</v>
      </c>
      <c r="D7291" t="s">
        <v>6267</v>
      </c>
      <c r="E7291" t="s">
        <v>406</v>
      </c>
      <c r="F7291" t="s">
        <v>6623</v>
      </c>
      <c r="G7291">
        <v>3.2</v>
      </c>
      <c r="H7291">
        <f t="shared" si="453"/>
        <v>25.058147252046975</v>
      </c>
      <c r="I7291">
        <f t="shared" si="454"/>
        <v>5.6484466352664366</v>
      </c>
      <c r="J7291">
        <f t="shared" si="456"/>
        <v>3</v>
      </c>
      <c r="K7291">
        <v>8.5</v>
      </c>
      <c r="L7291">
        <v>10.4</v>
      </c>
      <c r="M7291">
        <v>8.1999999999999993</v>
      </c>
      <c r="N7291"/>
      <c r="O7291"/>
      <c r="P7291"/>
      <c r="Q7291"/>
      <c r="R7291"/>
      <c r="S7291"/>
      <c r="T7291"/>
      <c r="U7291"/>
      <c r="V7291"/>
      <c r="W7291"/>
      <c r="X7291"/>
      <c r="Y7291"/>
      <c r="Z7291">
        <v>31.954599999999999</v>
      </c>
      <c r="AA7291">
        <f t="shared" si="455"/>
        <v>3.3104228163114233</v>
      </c>
    </row>
    <row r="7292" spans="1:27" ht="14.5" customHeight="1">
      <c r="A7292">
        <v>594697.31940000004</v>
      </c>
      <c r="B7292">
        <v>9605299.9529999997</v>
      </c>
      <c r="C7292" t="s">
        <v>8100</v>
      </c>
      <c r="D7292" t="s">
        <v>6267</v>
      </c>
      <c r="E7292" t="s">
        <v>406</v>
      </c>
      <c r="F7292" t="s">
        <v>6624</v>
      </c>
      <c r="G7292">
        <v>2.4</v>
      </c>
      <c r="H7292">
        <f t="shared" si="453"/>
        <v>18.784260087159609</v>
      </c>
      <c r="I7292">
        <f t="shared" si="454"/>
        <v>4.890481247654864</v>
      </c>
      <c r="J7292">
        <f t="shared" si="456"/>
        <v>2</v>
      </c>
      <c r="K7292">
        <v>11.4</v>
      </c>
      <c r="L7292">
        <v>10.3</v>
      </c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>
        <v>32.2654</v>
      </c>
      <c r="AA7292">
        <f t="shared" si="455"/>
        <v>3.6287327024952138</v>
      </c>
    </row>
    <row r="7293" spans="1:27" ht="14.5" customHeight="1">
      <c r="A7293">
        <v>594695.45189999999</v>
      </c>
      <c r="B7293">
        <v>9605303.5460000001</v>
      </c>
      <c r="C7293" t="s">
        <v>42</v>
      </c>
      <c r="D7293" t="s">
        <v>6267</v>
      </c>
      <c r="E7293" t="s">
        <v>406</v>
      </c>
      <c r="F7293" t="s">
        <v>6625</v>
      </c>
      <c r="G7293">
        <v>8.6999999999999993</v>
      </c>
      <c r="H7293">
        <f t="shared" si="453"/>
        <v>217.66743814364239</v>
      </c>
      <c r="I7293">
        <f t="shared" si="454"/>
        <v>16.647586664943272</v>
      </c>
      <c r="J7293">
        <f t="shared" si="456"/>
        <v>1</v>
      </c>
      <c r="K7293">
        <v>52.3</v>
      </c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>
        <v>32.860500000000002</v>
      </c>
      <c r="AA7293">
        <f t="shared" si="455"/>
        <v>16.647607047412251</v>
      </c>
    </row>
    <row r="7294" spans="1:27" ht="14.5" customHeight="1">
      <c r="A7294">
        <v>594692.18279999995</v>
      </c>
      <c r="B7294">
        <v>9605313.4849999994</v>
      </c>
      <c r="C7294" t="s">
        <v>71</v>
      </c>
      <c r="D7294" t="s">
        <v>6267</v>
      </c>
      <c r="E7294" t="s">
        <v>406</v>
      </c>
      <c r="F7294" t="s">
        <v>5145</v>
      </c>
      <c r="G7294">
        <v>5.8</v>
      </c>
      <c r="H7294">
        <f t="shared" si="453"/>
        <v>242.80436708383297</v>
      </c>
      <c r="I7294">
        <f t="shared" si="454"/>
        <v>17.582587946159464</v>
      </c>
      <c r="J7294">
        <f t="shared" si="456"/>
        <v>3</v>
      </c>
      <c r="K7294">
        <v>10.7</v>
      </c>
      <c r="L7294">
        <v>13</v>
      </c>
      <c r="M7294">
        <v>37.200000000000003</v>
      </c>
      <c r="N7294"/>
      <c r="O7294"/>
      <c r="P7294"/>
      <c r="Q7294"/>
      <c r="R7294"/>
      <c r="S7294"/>
      <c r="T7294"/>
      <c r="U7294"/>
      <c r="V7294"/>
      <c r="W7294"/>
      <c r="X7294"/>
      <c r="Y7294"/>
      <c r="Z7294">
        <v>33.5152</v>
      </c>
      <c r="AA7294">
        <f t="shared" si="455"/>
        <v>11.841127766037014</v>
      </c>
    </row>
    <row r="7295" spans="1:27" ht="14.5" customHeight="1">
      <c r="A7295">
        <v>594691.16749999998</v>
      </c>
      <c r="B7295">
        <v>9605307.1099999994</v>
      </c>
      <c r="C7295" t="s">
        <v>22</v>
      </c>
      <c r="D7295" t="s">
        <v>6267</v>
      </c>
      <c r="E7295" t="s">
        <v>406</v>
      </c>
      <c r="F7295" t="s">
        <v>5143</v>
      </c>
      <c r="G7295">
        <v>12</v>
      </c>
      <c r="H7295">
        <f t="shared" si="453"/>
        <v>554.83396480702629</v>
      </c>
      <c r="I7295">
        <f t="shared" si="454"/>
        <v>26.578842954546143</v>
      </c>
      <c r="J7295">
        <f t="shared" si="456"/>
        <v>1</v>
      </c>
      <c r="K7295">
        <v>83.5</v>
      </c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>
        <v>33.414400000000001</v>
      </c>
      <c r="AA7295">
        <f t="shared" si="455"/>
        <v>26.578875496346523</v>
      </c>
    </row>
    <row r="7296" spans="1:27" ht="14.5" customHeight="1">
      <c r="A7296">
        <v>594690.80039999995</v>
      </c>
      <c r="B7296">
        <v>9605307.8279999997</v>
      </c>
      <c r="C7296" t="s">
        <v>71</v>
      </c>
      <c r="D7296" t="s">
        <v>6267</v>
      </c>
      <c r="E7296" t="s">
        <v>406</v>
      </c>
      <c r="F7296" t="s">
        <v>5144</v>
      </c>
      <c r="G7296">
        <v>6.9</v>
      </c>
      <c r="H7296">
        <f t="shared" si="453"/>
        <v>963.8159685229756</v>
      </c>
      <c r="I7296">
        <f t="shared" si="454"/>
        <v>35.03092541345962</v>
      </c>
      <c r="J7296">
        <f t="shared" si="456"/>
        <v>3</v>
      </c>
      <c r="K7296">
        <v>59</v>
      </c>
      <c r="L7296">
        <v>22.7</v>
      </c>
      <c r="M7296">
        <v>63.7</v>
      </c>
      <c r="N7296"/>
      <c r="O7296"/>
      <c r="P7296"/>
      <c r="Q7296"/>
      <c r="R7296"/>
      <c r="S7296"/>
      <c r="T7296"/>
      <c r="U7296"/>
      <c r="V7296"/>
      <c r="W7296"/>
      <c r="X7296"/>
      <c r="Y7296"/>
      <c r="Z7296">
        <v>33.551900000000003</v>
      </c>
      <c r="AA7296">
        <f t="shared" si="455"/>
        <v>20.276339749907468</v>
      </c>
    </row>
    <row r="7297" spans="1:27" ht="14.5" customHeight="1">
      <c r="A7297">
        <v>594688.89139999996</v>
      </c>
      <c r="B7297">
        <v>9605295.477</v>
      </c>
      <c r="C7297" t="s">
        <v>66</v>
      </c>
      <c r="D7297" t="s">
        <v>6267</v>
      </c>
      <c r="E7297" t="s">
        <v>406</v>
      </c>
      <c r="F7297" t="s">
        <v>6619</v>
      </c>
      <c r="G7297">
        <v>2.4</v>
      </c>
      <c r="H7297">
        <f t="shared" si="453"/>
        <v>8.6070983733411701</v>
      </c>
      <c r="I7297">
        <f t="shared" si="454"/>
        <v>3.310418763200957</v>
      </c>
      <c r="J7297">
        <f t="shared" si="456"/>
        <v>1</v>
      </c>
      <c r="K7297">
        <v>10.4</v>
      </c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>
        <v>32.706499999999998</v>
      </c>
      <c r="AA7297">
        <f t="shared" si="455"/>
        <v>3.3104228163114233</v>
      </c>
    </row>
    <row r="7298" spans="1:27" ht="14.5" customHeight="1">
      <c r="A7298">
        <v>594688.73349999997</v>
      </c>
      <c r="B7298">
        <v>9605298.6370000001</v>
      </c>
      <c r="C7298" t="s">
        <v>131</v>
      </c>
      <c r="D7298" t="s">
        <v>6267</v>
      </c>
      <c r="E7298" t="s">
        <v>406</v>
      </c>
      <c r="F7298" t="s">
        <v>6627</v>
      </c>
      <c r="G7298">
        <v>2.8</v>
      </c>
      <c r="H7298">
        <f t="shared" ref="H7298:H7361" si="457">((K7298^2)/(4*3.141593)+(L7298^2)/(4*3.141593)+(M7298^2)/(4*3.141593)+(N7298^2)/(4*3.141593)+(O7298^2)/(4*3.141593)+(P7298^2)/(4*3.141593)+(Q7298^2)/(4*3.141593)+(M7298^2)/(4*3.141593)+(R7298^2)/(4*3.141593)+(S7298^2)/(4*3.141593)+(T7298^2)/(4*3.141593)+(U7298^2)/(4*3.141593)+(V7298^2)/(4*3.141593)+(W7298^2)/(4*3.141593)+(X7298^2)/(4*3.141593)+(Y7298^2)/(4*3.141593))</f>
        <v>28.384485195886292</v>
      </c>
      <c r="I7298">
        <f t="shared" ref="I7298:I7361" si="458">2*SQRT(H7298/3.1416)</f>
        <v>6.0116690275602149</v>
      </c>
      <c r="J7298">
        <f t="shared" si="456"/>
        <v>2</v>
      </c>
      <c r="K7298">
        <v>13</v>
      </c>
      <c r="L7298">
        <v>13.7</v>
      </c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>
        <v>32.836100000000002</v>
      </c>
      <c r="AA7298">
        <f t="shared" ref="AA7298:AA7361" si="459">MAX(K7298:Y7298)/PI()</f>
        <v>4.3608454407179318</v>
      </c>
    </row>
    <row r="7299" spans="1:27" ht="14.5" customHeight="1">
      <c r="A7299">
        <v>594688.50329999998</v>
      </c>
      <c r="B7299">
        <v>9605300.9299999997</v>
      </c>
      <c r="C7299" t="s">
        <v>52</v>
      </c>
      <c r="D7299" t="s">
        <v>6267</v>
      </c>
      <c r="E7299" t="s">
        <v>406</v>
      </c>
      <c r="F7299" t="s">
        <v>6626</v>
      </c>
      <c r="G7299">
        <v>3.6</v>
      </c>
      <c r="H7299">
        <f t="shared" si="457"/>
        <v>19.634943164184541</v>
      </c>
      <c r="I7299">
        <f t="shared" si="458"/>
        <v>4.9999927634509058</v>
      </c>
      <c r="J7299">
        <f t="shared" si="456"/>
        <v>2</v>
      </c>
      <c r="K7299">
        <v>11.5</v>
      </c>
      <c r="L7299">
        <v>10.7</v>
      </c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>
        <v>33.013300000000001</v>
      </c>
      <c r="AA7299">
        <f t="shared" si="459"/>
        <v>3.6605636911135928</v>
      </c>
    </row>
    <row r="7300" spans="1:27" ht="14.5" customHeight="1">
      <c r="A7300">
        <v>594688.39289999998</v>
      </c>
      <c r="B7300">
        <v>9605310.8450000007</v>
      </c>
      <c r="C7300" t="s">
        <v>52</v>
      </c>
      <c r="D7300" t="s">
        <v>6267</v>
      </c>
      <c r="E7300" t="s">
        <v>406</v>
      </c>
      <c r="F7300" t="s">
        <v>5146</v>
      </c>
      <c r="G7300">
        <v>3.3</v>
      </c>
      <c r="H7300">
        <f t="shared" si="457"/>
        <v>19.178168527877418</v>
      </c>
      <c r="I7300">
        <f t="shared" si="458"/>
        <v>4.9414922305489126</v>
      </c>
      <c r="J7300">
        <f t="shared" si="456"/>
        <v>2</v>
      </c>
      <c r="K7300">
        <v>12.2</v>
      </c>
      <c r="L7300">
        <v>9.6</v>
      </c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>
        <v>33.61</v>
      </c>
      <c r="AA7300">
        <f t="shared" si="459"/>
        <v>3.883380611442246</v>
      </c>
    </row>
    <row r="7301" spans="1:27" ht="14.5" customHeight="1">
      <c r="A7301">
        <v>594688.15009999997</v>
      </c>
      <c r="B7301">
        <v>9605291.3929999992</v>
      </c>
      <c r="C7301" t="s">
        <v>525</v>
      </c>
      <c r="D7301" t="s">
        <v>6267</v>
      </c>
      <c r="E7301" t="s">
        <v>406</v>
      </c>
      <c r="F7301" t="s">
        <v>6618</v>
      </c>
      <c r="G7301">
        <v>2.2000000000000002</v>
      </c>
      <c r="H7301">
        <f t="shared" si="457"/>
        <v>10.707943390502844</v>
      </c>
      <c r="I7301">
        <f t="shared" si="458"/>
        <v>3.6923901589549133</v>
      </c>
      <c r="J7301">
        <f t="shared" si="456"/>
        <v>2</v>
      </c>
      <c r="K7301">
        <v>8.4</v>
      </c>
      <c r="L7301">
        <v>8</v>
      </c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>
        <v>33.002600000000001</v>
      </c>
      <c r="AA7301">
        <f t="shared" si="459"/>
        <v>2.6738030439438418</v>
      </c>
    </row>
    <row r="7302" spans="1:27" ht="14.5" customHeight="1">
      <c r="A7302">
        <v>594686.34299999999</v>
      </c>
      <c r="B7302">
        <v>9605302.5189999994</v>
      </c>
      <c r="C7302" t="s">
        <v>52</v>
      </c>
      <c r="D7302" t="s">
        <v>6267</v>
      </c>
      <c r="E7302" t="s">
        <v>406</v>
      </c>
      <c r="F7302" t="s">
        <v>5142</v>
      </c>
      <c r="G7302">
        <v>3.4</v>
      </c>
      <c r="H7302">
        <f t="shared" si="457"/>
        <v>15.75713340334028</v>
      </c>
      <c r="I7302">
        <f t="shared" si="458"/>
        <v>4.4791247410416482</v>
      </c>
      <c r="J7302">
        <f t="shared" si="456"/>
        <v>2</v>
      </c>
      <c r="K7302">
        <v>10</v>
      </c>
      <c r="L7302">
        <v>9.9</v>
      </c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>
        <v>33.202599999999997</v>
      </c>
      <c r="AA7302">
        <f t="shared" si="459"/>
        <v>3.183098861837907</v>
      </c>
    </row>
    <row r="7303" spans="1:27" ht="14.5" customHeight="1">
      <c r="A7303">
        <v>594685.24840000004</v>
      </c>
      <c r="B7303">
        <v>9605302.1870000008</v>
      </c>
      <c r="C7303" t="s">
        <v>52</v>
      </c>
      <c r="D7303" t="s">
        <v>6267</v>
      </c>
      <c r="E7303" t="s">
        <v>406</v>
      </c>
      <c r="F7303" t="s">
        <v>5141</v>
      </c>
      <c r="G7303">
        <v>4.5999999999999996</v>
      </c>
      <c r="H7303">
        <f t="shared" si="457"/>
        <v>8.4423730254046294</v>
      </c>
      <c r="I7303">
        <f t="shared" si="458"/>
        <v>3.2785878135547937</v>
      </c>
      <c r="J7303">
        <f t="shared" si="456"/>
        <v>1</v>
      </c>
      <c r="K7303">
        <v>10.3</v>
      </c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>
        <v>33.178800000000003</v>
      </c>
      <c r="AA7303">
        <f t="shared" si="459"/>
        <v>3.2785918276930444</v>
      </c>
    </row>
    <row r="7304" spans="1:27" ht="14.5" customHeight="1">
      <c r="A7304">
        <v>594684.49829999998</v>
      </c>
      <c r="B7304">
        <v>9605300.3739999998</v>
      </c>
      <c r="C7304" t="s">
        <v>52</v>
      </c>
      <c r="D7304" t="s">
        <v>6267</v>
      </c>
      <c r="E7304" t="s">
        <v>406</v>
      </c>
      <c r="F7304" t="s">
        <v>6628</v>
      </c>
      <c r="G7304">
        <v>4.3</v>
      </c>
      <c r="H7304">
        <f t="shared" si="457"/>
        <v>70.227906670278429</v>
      </c>
      <c r="I7304">
        <f t="shared" si="458"/>
        <v>9.4560424502715428</v>
      </c>
      <c r="J7304">
        <f t="shared" si="456"/>
        <v>5</v>
      </c>
      <c r="K7304">
        <v>10.5</v>
      </c>
      <c r="L7304">
        <v>8.3000000000000007</v>
      </c>
      <c r="M7304">
        <v>13.4</v>
      </c>
      <c r="N7304">
        <v>11.7</v>
      </c>
      <c r="O7304">
        <v>14.4</v>
      </c>
      <c r="P7304"/>
      <c r="Q7304"/>
      <c r="R7304"/>
      <c r="S7304"/>
      <c r="T7304"/>
      <c r="U7304"/>
      <c r="V7304"/>
      <c r="W7304"/>
      <c r="X7304"/>
      <c r="Y7304"/>
      <c r="Z7304">
        <v>32.923900000000003</v>
      </c>
      <c r="AA7304">
        <f t="shared" si="459"/>
        <v>4.5836623610465859</v>
      </c>
    </row>
    <row r="7305" spans="1:27" ht="14.5" customHeight="1">
      <c r="A7305">
        <v>594684.4852</v>
      </c>
      <c r="B7305">
        <v>9605290.4309999999</v>
      </c>
      <c r="C7305" t="s">
        <v>131</v>
      </c>
      <c r="D7305" t="s">
        <v>6267</v>
      </c>
      <c r="E7305" t="s">
        <v>406</v>
      </c>
      <c r="F7305" t="s">
        <v>6617</v>
      </c>
      <c r="G7305">
        <v>3.8</v>
      </c>
      <c r="H7305">
        <f t="shared" si="457"/>
        <v>60.188413967054302</v>
      </c>
      <c r="I7305">
        <f t="shared" si="458"/>
        <v>8.7540898781030734</v>
      </c>
      <c r="J7305">
        <f t="shared" si="456"/>
        <v>5</v>
      </c>
      <c r="K7305">
        <v>10.8</v>
      </c>
      <c r="L7305">
        <v>10.6</v>
      </c>
      <c r="M7305">
        <v>10.5</v>
      </c>
      <c r="N7305">
        <v>11.4</v>
      </c>
      <c r="O7305">
        <v>13.3</v>
      </c>
      <c r="P7305"/>
      <c r="Q7305"/>
      <c r="R7305"/>
      <c r="S7305"/>
      <c r="T7305"/>
      <c r="U7305"/>
      <c r="V7305"/>
      <c r="W7305"/>
      <c r="X7305"/>
      <c r="Y7305"/>
      <c r="Z7305">
        <v>32.963200000000001</v>
      </c>
      <c r="AA7305">
        <f t="shared" si="459"/>
        <v>4.2335214862444159</v>
      </c>
    </row>
    <row r="7306" spans="1:27" ht="14.5" customHeight="1">
      <c r="A7306">
        <v>594684.23309999995</v>
      </c>
      <c r="B7306">
        <v>9605300.2090000007</v>
      </c>
      <c r="C7306" t="s">
        <v>22</v>
      </c>
      <c r="D7306" t="s">
        <v>6267</v>
      </c>
      <c r="E7306" t="s">
        <v>406</v>
      </c>
      <c r="F7306" t="s">
        <v>6629</v>
      </c>
      <c r="G7306">
        <v>3.6</v>
      </c>
      <c r="H7306">
        <f t="shared" si="457"/>
        <v>39.888203214101893</v>
      </c>
      <c r="I7306">
        <f t="shared" si="458"/>
        <v>7.1265081869208879</v>
      </c>
      <c r="J7306">
        <f t="shared" si="456"/>
        <v>2</v>
      </c>
      <c r="K7306">
        <v>20.5</v>
      </c>
      <c r="L7306">
        <v>9</v>
      </c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>
        <v>32.932200000000002</v>
      </c>
      <c r="AA7306">
        <f t="shared" si="459"/>
        <v>6.5253526667677093</v>
      </c>
    </row>
    <row r="7307" spans="1:27" ht="14.5" customHeight="1">
      <c r="A7307">
        <v>594683.85880000005</v>
      </c>
      <c r="B7307">
        <v>9605307.5289999992</v>
      </c>
      <c r="C7307" t="s">
        <v>52</v>
      </c>
      <c r="D7307" t="s">
        <v>6267</v>
      </c>
      <c r="E7307" t="s">
        <v>406</v>
      </c>
      <c r="F7307" t="s">
        <v>5140</v>
      </c>
      <c r="G7307">
        <v>3.4</v>
      </c>
      <c r="H7307">
        <f t="shared" si="457"/>
        <v>27.848928871435604</v>
      </c>
      <c r="I7307">
        <f t="shared" si="458"/>
        <v>5.9546850966913727</v>
      </c>
      <c r="J7307">
        <f t="shared" si="456"/>
        <v>2</v>
      </c>
      <c r="K7307">
        <v>16.399999999999999</v>
      </c>
      <c r="L7307">
        <v>9</v>
      </c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>
        <v>33.774700000000003</v>
      </c>
      <c r="AA7307">
        <f t="shared" si="459"/>
        <v>5.2202821334141669</v>
      </c>
    </row>
    <row r="7308" spans="1:27" ht="14.5" customHeight="1">
      <c r="A7308">
        <v>594682.74529999995</v>
      </c>
      <c r="B7308">
        <v>9605300.9000000004</v>
      </c>
      <c r="C7308" t="s">
        <v>8100</v>
      </c>
      <c r="D7308" t="s">
        <v>6267</v>
      </c>
      <c r="E7308" t="s">
        <v>406</v>
      </c>
      <c r="F7308" t="s">
        <v>6630</v>
      </c>
      <c r="G7308">
        <v>3.9</v>
      </c>
      <c r="H7308">
        <f t="shared" si="457"/>
        <v>40.286886302585977</v>
      </c>
      <c r="I7308">
        <f t="shared" si="458"/>
        <v>7.1620344054810356</v>
      </c>
      <c r="J7308">
        <f t="shared" si="456"/>
        <v>2</v>
      </c>
      <c r="K7308">
        <v>10.5</v>
      </c>
      <c r="L7308">
        <v>19.899999999999999</v>
      </c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>
        <v>33.008099999999999</v>
      </c>
      <c r="AA7308">
        <f t="shared" si="459"/>
        <v>6.3343667350574338</v>
      </c>
    </row>
    <row r="7309" spans="1:27" ht="14.5" customHeight="1">
      <c r="A7309">
        <v>594682.27610000002</v>
      </c>
      <c r="B7309">
        <v>9605308.3479999993</v>
      </c>
      <c r="C7309" t="s">
        <v>52</v>
      </c>
      <c r="D7309" t="s">
        <v>6267</v>
      </c>
      <c r="E7309" t="s">
        <v>406</v>
      </c>
      <c r="F7309" t="s">
        <v>5139</v>
      </c>
      <c r="G7309">
        <v>4.9000000000000004</v>
      </c>
      <c r="H7309">
        <f t="shared" si="457"/>
        <v>47.545942456581741</v>
      </c>
      <c r="I7309">
        <f t="shared" si="458"/>
        <v>7.7805676248612565</v>
      </c>
      <c r="J7309">
        <f t="shared" si="456"/>
        <v>3</v>
      </c>
      <c r="K7309">
        <v>14.4</v>
      </c>
      <c r="L7309">
        <v>11</v>
      </c>
      <c r="M7309">
        <v>11.6</v>
      </c>
      <c r="N7309"/>
      <c r="O7309"/>
      <c r="P7309"/>
      <c r="Q7309"/>
      <c r="R7309"/>
      <c r="S7309"/>
      <c r="T7309"/>
      <c r="U7309"/>
      <c r="V7309"/>
      <c r="W7309"/>
      <c r="X7309"/>
      <c r="Y7309"/>
      <c r="Z7309">
        <v>33.858400000000003</v>
      </c>
      <c r="AA7309">
        <f t="shared" si="459"/>
        <v>4.5836623610465859</v>
      </c>
    </row>
    <row r="7310" spans="1:27" ht="14.5" customHeight="1">
      <c r="A7310">
        <v>594681.82940000005</v>
      </c>
      <c r="B7310">
        <v>9605306.9910000004</v>
      </c>
      <c r="C7310" t="s">
        <v>30</v>
      </c>
      <c r="D7310" t="s">
        <v>6267</v>
      </c>
      <c r="E7310" t="s">
        <v>406</v>
      </c>
      <c r="F7310" t="s">
        <v>5138</v>
      </c>
      <c r="G7310">
        <v>9</v>
      </c>
      <c r="H7310">
        <f t="shared" si="457"/>
        <v>406.81988405245369</v>
      </c>
      <c r="I7310">
        <f t="shared" si="458"/>
        <v>22.759128997006577</v>
      </c>
      <c r="J7310">
        <f t="shared" si="456"/>
        <v>1</v>
      </c>
      <c r="K7310">
        <v>71.5</v>
      </c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>
        <v>33.835599999999999</v>
      </c>
      <c r="AA7310">
        <f t="shared" si="459"/>
        <v>22.759156862141033</v>
      </c>
    </row>
    <row r="7311" spans="1:27" ht="14.5" customHeight="1">
      <c r="A7311">
        <v>594681.59860000003</v>
      </c>
      <c r="B7311">
        <v>9605307.3969999999</v>
      </c>
      <c r="C7311" t="s">
        <v>52</v>
      </c>
      <c r="D7311" t="s">
        <v>6267</v>
      </c>
      <c r="E7311" t="s">
        <v>406</v>
      </c>
      <c r="F7311" t="s">
        <v>5137</v>
      </c>
      <c r="G7311">
        <v>6.2</v>
      </c>
      <c r="H7311">
        <f t="shared" si="457"/>
        <v>34.084618854192762</v>
      </c>
      <c r="I7311">
        <f t="shared" si="458"/>
        <v>6.587699379107181</v>
      </c>
      <c r="J7311">
        <f t="shared" si="456"/>
        <v>3</v>
      </c>
      <c r="K7311">
        <v>10</v>
      </c>
      <c r="L7311">
        <v>12</v>
      </c>
      <c r="M7311">
        <v>9.6</v>
      </c>
      <c r="N7311"/>
      <c r="O7311"/>
      <c r="P7311"/>
      <c r="Q7311"/>
      <c r="R7311"/>
      <c r="S7311"/>
      <c r="T7311"/>
      <c r="U7311"/>
      <c r="V7311"/>
      <c r="W7311"/>
      <c r="X7311"/>
      <c r="Y7311"/>
      <c r="Z7311">
        <v>33.854300000000002</v>
      </c>
      <c r="AA7311">
        <f t="shared" si="459"/>
        <v>3.8197186342054881</v>
      </c>
    </row>
    <row r="7312" spans="1:27" ht="14.5" customHeight="1">
      <c r="A7312">
        <v>594680.9719</v>
      </c>
      <c r="B7312">
        <v>9605300.4670000002</v>
      </c>
      <c r="C7312" t="s">
        <v>525</v>
      </c>
      <c r="D7312" t="s">
        <v>6267</v>
      </c>
      <c r="E7312" t="s">
        <v>406</v>
      </c>
      <c r="F7312" t="s">
        <v>6632</v>
      </c>
      <c r="G7312">
        <v>2</v>
      </c>
      <c r="H7312">
        <f t="shared" si="457"/>
        <v>14.989210887597473</v>
      </c>
      <c r="I7312">
        <f t="shared" si="458"/>
        <v>4.3686166480790032</v>
      </c>
      <c r="J7312">
        <f t="shared" si="456"/>
        <v>2</v>
      </c>
      <c r="K7312">
        <v>9.4</v>
      </c>
      <c r="L7312">
        <v>10</v>
      </c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>
        <v>33.0548</v>
      </c>
      <c r="AA7312">
        <f t="shared" si="459"/>
        <v>3.183098861837907</v>
      </c>
    </row>
    <row r="7313" spans="1:27" ht="14.5" customHeight="1">
      <c r="A7313">
        <v>594680.84030000004</v>
      </c>
      <c r="B7313">
        <v>9605299.6860000007</v>
      </c>
      <c r="C7313" t="s">
        <v>66</v>
      </c>
      <c r="D7313" t="s">
        <v>6267</v>
      </c>
      <c r="E7313" t="s">
        <v>406</v>
      </c>
      <c r="F7313" t="s">
        <v>6633</v>
      </c>
      <c r="G7313">
        <v>14</v>
      </c>
      <c r="H7313">
        <f t="shared" si="457"/>
        <v>599.2628580468571</v>
      </c>
      <c r="I7313">
        <f t="shared" si="458"/>
        <v>27.622515894147952</v>
      </c>
      <c r="J7313">
        <f t="shared" si="456"/>
        <v>3</v>
      </c>
      <c r="K7313">
        <v>46</v>
      </c>
      <c r="L7313">
        <v>28.4</v>
      </c>
      <c r="M7313">
        <v>48</v>
      </c>
      <c r="N7313"/>
      <c r="O7313"/>
      <c r="P7313"/>
      <c r="Q7313"/>
      <c r="R7313"/>
      <c r="S7313"/>
      <c r="T7313"/>
      <c r="U7313"/>
      <c r="V7313"/>
      <c r="W7313"/>
      <c r="X7313"/>
      <c r="Y7313"/>
      <c r="Z7313">
        <v>32.969900000000003</v>
      </c>
      <c r="AA7313">
        <f t="shared" si="459"/>
        <v>15.278874536821952</v>
      </c>
    </row>
    <row r="7314" spans="1:27" ht="14.5" customHeight="1">
      <c r="A7314">
        <v>594680.81830000004</v>
      </c>
      <c r="B7314">
        <v>9605299.2280000001</v>
      </c>
      <c r="C7314" t="s">
        <v>8100</v>
      </c>
      <c r="D7314" t="s">
        <v>6267</v>
      </c>
      <c r="E7314" t="s">
        <v>406</v>
      </c>
      <c r="F7314" t="s">
        <v>6631</v>
      </c>
      <c r="G7314">
        <v>2.6</v>
      </c>
      <c r="H7314">
        <f t="shared" si="457"/>
        <v>52.330935293018548</v>
      </c>
      <c r="I7314">
        <f t="shared" si="458"/>
        <v>8.1626993341001146</v>
      </c>
      <c r="J7314">
        <f t="shared" si="456"/>
        <v>4</v>
      </c>
      <c r="K7314">
        <v>9.3000000000000007</v>
      </c>
      <c r="L7314">
        <v>18.399999999999999</v>
      </c>
      <c r="M7314">
        <v>9</v>
      </c>
      <c r="N7314">
        <v>8.4</v>
      </c>
      <c r="O7314"/>
      <c r="P7314"/>
      <c r="Q7314"/>
      <c r="R7314"/>
      <c r="S7314"/>
      <c r="T7314"/>
      <c r="U7314"/>
      <c r="V7314"/>
      <c r="W7314"/>
      <c r="X7314"/>
      <c r="Y7314"/>
      <c r="Z7314">
        <v>32.935099999999998</v>
      </c>
      <c r="AA7314">
        <f t="shared" si="459"/>
        <v>5.856901905781748</v>
      </c>
    </row>
    <row r="7315" spans="1:27" ht="14.5" customHeight="1">
      <c r="A7315">
        <v>594680.20900000003</v>
      </c>
      <c r="B7315">
        <v>9605305.2080000006</v>
      </c>
      <c r="C7315" t="s">
        <v>22</v>
      </c>
      <c r="D7315" t="s">
        <v>6267</v>
      </c>
      <c r="E7315" t="s">
        <v>406</v>
      </c>
      <c r="F7315" t="s">
        <v>5135</v>
      </c>
      <c r="G7315">
        <v>2.5</v>
      </c>
      <c r="H7315">
        <f t="shared" si="457"/>
        <v>8.7734152705331336</v>
      </c>
      <c r="I7315">
        <f t="shared" si="458"/>
        <v>3.3422497128471198</v>
      </c>
      <c r="J7315">
        <f t="shared" si="456"/>
        <v>1</v>
      </c>
      <c r="K7315">
        <v>10.5</v>
      </c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>
        <v>33.698599999999999</v>
      </c>
      <c r="AA7315">
        <f t="shared" si="459"/>
        <v>3.3422538049298023</v>
      </c>
    </row>
    <row r="7316" spans="1:27" ht="14.5" customHeight="1">
      <c r="A7316">
        <v>594679.24930000002</v>
      </c>
      <c r="B7316">
        <v>9605304.5380000006</v>
      </c>
      <c r="C7316" t="s">
        <v>129</v>
      </c>
      <c r="D7316" t="s">
        <v>6267</v>
      </c>
      <c r="E7316" t="s">
        <v>406</v>
      </c>
      <c r="F7316" t="s">
        <v>5134</v>
      </c>
      <c r="G7316">
        <v>5.6</v>
      </c>
      <c r="H7316">
        <f t="shared" si="457"/>
        <v>5.7494716852246617</v>
      </c>
      <c r="I7316">
        <f t="shared" si="458"/>
        <v>2.705630719923859</v>
      </c>
      <c r="J7316">
        <f t="shared" si="456"/>
        <v>1</v>
      </c>
      <c r="K7316">
        <v>8.5</v>
      </c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>
        <v>33.579599999999999</v>
      </c>
      <c r="AA7316">
        <f t="shared" si="459"/>
        <v>2.7056340325622208</v>
      </c>
    </row>
    <row r="7317" spans="1:27" ht="14.5" customHeight="1">
      <c r="A7317">
        <v>594679.08660000004</v>
      </c>
      <c r="B7317">
        <v>9605300.784</v>
      </c>
      <c r="C7317" t="s">
        <v>525</v>
      </c>
      <c r="D7317" t="s">
        <v>6267</v>
      </c>
      <c r="E7317" t="s">
        <v>406</v>
      </c>
      <c r="F7317" t="s">
        <v>6634</v>
      </c>
      <c r="G7317">
        <v>2</v>
      </c>
      <c r="H7317">
        <f t="shared" si="457"/>
        <v>67.834216590118459</v>
      </c>
      <c r="I7317">
        <f t="shared" si="458"/>
        <v>9.2934926201275232</v>
      </c>
      <c r="J7317">
        <f t="shared" si="456"/>
        <v>5</v>
      </c>
      <c r="K7317">
        <v>18.3</v>
      </c>
      <c r="L7317">
        <v>13</v>
      </c>
      <c r="M7317">
        <v>8.5</v>
      </c>
      <c r="N7317">
        <v>10</v>
      </c>
      <c r="O7317">
        <v>10.199999999999999</v>
      </c>
      <c r="P7317"/>
      <c r="Q7317"/>
      <c r="R7317"/>
      <c r="S7317"/>
      <c r="T7317"/>
      <c r="U7317"/>
      <c r="V7317"/>
      <c r="W7317"/>
      <c r="X7317"/>
      <c r="Y7317"/>
      <c r="Z7317">
        <v>33.113100000000003</v>
      </c>
      <c r="AA7317">
        <f t="shared" si="459"/>
        <v>5.8250709171633694</v>
      </c>
    </row>
    <row r="7318" spans="1:27" ht="14.5" customHeight="1">
      <c r="A7318">
        <v>594678.67890000006</v>
      </c>
      <c r="B7318">
        <v>9605303.1270000003</v>
      </c>
      <c r="C7318" t="s">
        <v>131</v>
      </c>
      <c r="D7318" t="s">
        <v>6267</v>
      </c>
      <c r="E7318" t="s">
        <v>406</v>
      </c>
      <c r="F7318" t="s">
        <v>6636</v>
      </c>
      <c r="G7318">
        <v>3.4</v>
      </c>
      <c r="H7318">
        <f t="shared" si="457"/>
        <v>13.134260230399036</v>
      </c>
      <c r="I7318">
        <f t="shared" si="458"/>
        <v>4.089378976139316</v>
      </c>
      <c r="J7318">
        <f t="shared" si="456"/>
        <v>2</v>
      </c>
      <c r="K7318">
        <v>6.8</v>
      </c>
      <c r="L7318">
        <v>10.9</v>
      </c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>
        <v>33.375900000000001</v>
      </c>
      <c r="AA7318">
        <f t="shared" si="459"/>
        <v>3.4695777594033186</v>
      </c>
    </row>
    <row r="7319" spans="1:27" ht="14.5" customHeight="1">
      <c r="A7319">
        <v>594678.62919999997</v>
      </c>
      <c r="B7319">
        <v>9605303.3340000007</v>
      </c>
      <c r="C7319" t="s">
        <v>38</v>
      </c>
      <c r="D7319" t="s">
        <v>6267</v>
      </c>
      <c r="E7319" t="s">
        <v>406</v>
      </c>
      <c r="F7319" t="s">
        <v>5130</v>
      </c>
      <c r="G7319">
        <v>3.2</v>
      </c>
      <c r="H7319">
        <f t="shared" si="457"/>
        <v>35.093661082132535</v>
      </c>
      <c r="I7319">
        <f t="shared" si="458"/>
        <v>6.6844994256942396</v>
      </c>
      <c r="J7319">
        <f t="shared" si="456"/>
        <v>1</v>
      </c>
      <c r="K7319">
        <v>21</v>
      </c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>
        <v>33.418500000000002</v>
      </c>
      <c r="AA7319">
        <f t="shared" si="459"/>
        <v>6.6845076098596046</v>
      </c>
    </row>
    <row r="7320" spans="1:27" ht="14.5" customHeight="1">
      <c r="A7320">
        <v>594678.14289999998</v>
      </c>
      <c r="B7320">
        <v>9605302.3719999995</v>
      </c>
      <c r="C7320" t="s">
        <v>36</v>
      </c>
      <c r="D7320" t="s">
        <v>6267</v>
      </c>
      <c r="E7320" t="s">
        <v>406</v>
      </c>
      <c r="F7320" t="s">
        <v>6635</v>
      </c>
      <c r="G7320">
        <v>7.5</v>
      </c>
      <c r="H7320">
        <f t="shared" si="457"/>
        <v>322.90067491237733</v>
      </c>
      <c r="I7320">
        <f t="shared" si="458"/>
        <v>20.276314924605863</v>
      </c>
      <c r="J7320">
        <f t="shared" si="456"/>
        <v>1</v>
      </c>
      <c r="K7320">
        <v>63.7</v>
      </c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>
        <v>33.305700000000002</v>
      </c>
      <c r="AA7320">
        <f t="shared" si="459"/>
        <v>20.276339749907468</v>
      </c>
    </row>
    <row r="7321" spans="1:27" ht="14.5" customHeight="1">
      <c r="A7321">
        <v>594678.09620000003</v>
      </c>
      <c r="B7321">
        <v>9605307.1060000006</v>
      </c>
      <c r="C7321" t="s">
        <v>52</v>
      </c>
      <c r="D7321" t="s">
        <v>6267</v>
      </c>
      <c r="E7321" t="s">
        <v>406</v>
      </c>
      <c r="F7321" t="s">
        <v>5136</v>
      </c>
      <c r="G7321">
        <v>4.4000000000000004</v>
      </c>
      <c r="H7321">
        <f t="shared" si="457"/>
        <v>30.135189376854356</v>
      </c>
      <c r="I7321">
        <f t="shared" si="458"/>
        <v>6.1942897154359216</v>
      </c>
      <c r="J7321">
        <f t="shared" si="456"/>
        <v>3</v>
      </c>
      <c r="K7321">
        <v>11.1</v>
      </c>
      <c r="L7321">
        <v>11</v>
      </c>
      <c r="M7321">
        <v>8.1999999999999993</v>
      </c>
      <c r="N7321"/>
      <c r="O7321"/>
      <c r="P7321"/>
      <c r="Q7321"/>
      <c r="R7321"/>
      <c r="S7321"/>
      <c r="T7321"/>
      <c r="U7321"/>
      <c r="V7321"/>
      <c r="W7321"/>
      <c r="X7321"/>
      <c r="Y7321"/>
      <c r="Z7321">
        <v>33.802799999999998</v>
      </c>
      <c r="AA7321">
        <f t="shared" si="459"/>
        <v>3.5332397366400765</v>
      </c>
    </row>
    <row r="7322" spans="1:27" ht="14.5" customHeight="1">
      <c r="A7322">
        <v>594677.06449999998</v>
      </c>
      <c r="B7322">
        <v>9605305.7550000008</v>
      </c>
      <c r="C7322" t="s">
        <v>8036</v>
      </c>
      <c r="D7322" t="s">
        <v>6267</v>
      </c>
      <c r="E7322" t="s">
        <v>406</v>
      </c>
      <c r="F7322" t="s">
        <v>5131</v>
      </c>
      <c r="G7322">
        <v>5.7</v>
      </c>
      <c r="H7322">
        <f t="shared" si="457"/>
        <v>28.485548573605811</v>
      </c>
      <c r="I7322">
        <f t="shared" si="458"/>
        <v>6.0223618361121085</v>
      </c>
      <c r="J7322">
        <f t="shared" si="456"/>
        <v>3</v>
      </c>
      <c r="K7322">
        <v>11.4</v>
      </c>
      <c r="L7322">
        <v>10</v>
      </c>
      <c r="M7322">
        <v>8</v>
      </c>
      <c r="N7322"/>
      <c r="O7322"/>
      <c r="P7322"/>
      <c r="Q7322"/>
      <c r="R7322"/>
      <c r="S7322"/>
      <c r="T7322"/>
      <c r="U7322"/>
      <c r="V7322"/>
      <c r="W7322"/>
      <c r="X7322"/>
      <c r="Y7322"/>
      <c r="Z7322">
        <v>33.656100000000002</v>
      </c>
      <c r="AA7322">
        <f t="shared" si="459"/>
        <v>3.6287327024952138</v>
      </c>
    </row>
    <row r="7323" spans="1:27" ht="14.5" customHeight="1">
      <c r="A7323">
        <v>594676.22809999995</v>
      </c>
      <c r="B7323">
        <v>9605306.2609999999</v>
      </c>
      <c r="C7323" t="s">
        <v>44</v>
      </c>
      <c r="D7323" t="s">
        <v>6267</v>
      </c>
      <c r="E7323" t="s">
        <v>406</v>
      </c>
      <c r="F7323" t="s">
        <v>5132</v>
      </c>
      <c r="G7323">
        <v>9</v>
      </c>
      <c r="H7323">
        <f t="shared" si="457"/>
        <v>70.194484135914479</v>
      </c>
      <c r="I7323">
        <f t="shared" si="458"/>
        <v>9.4537920449104238</v>
      </c>
      <c r="J7323">
        <f t="shared" si="456"/>
        <v>1</v>
      </c>
      <c r="K7323">
        <v>29.7</v>
      </c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>
        <v>33.730200000000004</v>
      </c>
      <c r="AA7323">
        <f t="shared" si="459"/>
        <v>9.4538036196585828</v>
      </c>
    </row>
    <row r="7324" spans="1:27" ht="14.5" customHeight="1">
      <c r="A7324">
        <v>594675.32180000003</v>
      </c>
      <c r="B7324">
        <v>9605305.8340000007</v>
      </c>
      <c r="C7324" t="s">
        <v>30</v>
      </c>
      <c r="D7324" t="s">
        <v>6267</v>
      </c>
      <c r="E7324" t="s">
        <v>406</v>
      </c>
      <c r="F7324" t="s">
        <v>5133</v>
      </c>
      <c r="G7324">
        <v>11</v>
      </c>
      <c r="H7324">
        <f t="shared" si="457"/>
        <v>616.2478717007582</v>
      </c>
      <c r="I7324">
        <f t="shared" si="458"/>
        <v>28.011235688623479</v>
      </c>
      <c r="J7324">
        <f t="shared" si="456"/>
        <v>1</v>
      </c>
      <c r="K7324">
        <v>88</v>
      </c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>
        <v>33.6175</v>
      </c>
      <c r="AA7324">
        <f t="shared" si="459"/>
        <v>28.01126998417358</v>
      </c>
    </row>
    <row r="7325" spans="1:27" ht="14.5" customHeight="1">
      <c r="A7325">
        <v>594608.98199999996</v>
      </c>
      <c r="B7325">
        <v>9605259.7489999998</v>
      </c>
      <c r="C7325" t="s">
        <v>8100</v>
      </c>
      <c r="D7325" t="s">
        <v>6867</v>
      </c>
      <c r="E7325" t="s">
        <v>406</v>
      </c>
      <c r="F7325" t="s">
        <v>6634</v>
      </c>
      <c r="G7325">
        <v>3</v>
      </c>
      <c r="H7325">
        <f t="shared" si="457"/>
        <v>66.027808185210503</v>
      </c>
      <c r="I7325">
        <f t="shared" si="458"/>
        <v>9.168915957934173</v>
      </c>
      <c r="J7325">
        <f t="shared" si="456"/>
        <v>4</v>
      </c>
      <c r="K7325">
        <v>18.5</v>
      </c>
      <c r="L7325">
        <v>16.600000000000001</v>
      </c>
      <c r="M7325">
        <v>8.6</v>
      </c>
      <c r="N7325">
        <v>8</v>
      </c>
      <c r="O7325"/>
      <c r="P7325"/>
      <c r="Q7325"/>
      <c r="R7325"/>
      <c r="S7325"/>
      <c r="T7325"/>
      <c r="U7325"/>
      <c r="V7325"/>
      <c r="W7325"/>
      <c r="X7325"/>
      <c r="Y7325"/>
      <c r="Z7325">
        <v>33.9</v>
      </c>
      <c r="AA7325">
        <f t="shared" si="459"/>
        <v>5.8887328944001274</v>
      </c>
    </row>
    <row r="7326" spans="1:27" ht="14.5" customHeight="1">
      <c r="A7326">
        <v>594608.44900000002</v>
      </c>
      <c r="B7326">
        <v>9605254.0789999999</v>
      </c>
      <c r="C7326" t="s">
        <v>38</v>
      </c>
      <c r="D7326" t="s">
        <v>6867</v>
      </c>
      <c r="E7326" t="s">
        <v>406</v>
      </c>
      <c r="F7326" t="s">
        <v>5130</v>
      </c>
      <c r="G7326">
        <v>5.5</v>
      </c>
      <c r="H7326">
        <f t="shared" si="457"/>
        <v>106.58605363584653</v>
      </c>
      <c r="I7326">
        <f t="shared" si="458"/>
        <v>11.649431791256491</v>
      </c>
      <c r="J7326">
        <f t="shared" si="456"/>
        <v>2</v>
      </c>
      <c r="K7326">
        <v>36.4</v>
      </c>
      <c r="L7326">
        <v>3.8</v>
      </c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>
        <v>34.428400000000003</v>
      </c>
      <c r="AA7326">
        <f t="shared" si="459"/>
        <v>11.58647985708998</v>
      </c>
    </row>
    <row r="7327" spans="1:27" ht="14.5" customHeight="1">
      <c r="A7327">
        <v>594608.13100000005</v>
      </c>
      <c r="B7327">
        <v>9605257.3570000008</v>
      </c>
      <c r="C7327" t="s">
        <v>52</v>
      </c>
      <c r="D7327" t="s">
        <v>6867</v>
      </c>
      <c r="E7327" t="s">
        <v>406</v>
      </c>
      <c r="F7327" t="s">
        <v>6635</v>
      </c>
      <c r="G7327">
        <v>5</v>
      </c>
      <c r="H7327">
        <f t="shared" si="457"/>
        <v>23.542196586254171</v>
      </c>
      <c r="I7327">
        <f t="shared" si="458"/>
        <v>5.4749233391400436</v>
      </c>
      <c r="J7327">
        <f t="shared" si="456"/>
        <v>1</v>
      </c>
      <c r="K7327">
        <v>17.2</v>
      </c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>
        <v>34.114600000000003</v>
      </c>
      <c r="AA7327">
        <f t="shared" si="459"/>
        <v>5.4749300423611995</v>
      </c>
    </row>
    <row r="7328" spans="1:27" ht="14.5" customHeight="1">
      <c r="A7328">
        <v>594606.35900000005</v>
      </c>
      <c r="B7328">
        <v>9605258.727</v>
      </c>
      <c r="C7328" t="s">
        <v>129</v>
      </c>
      <c r="D7328" t="s">
        <v>6867</v>
      </c>
      <c r="E7328" t="s">
        <v>406</v>
      </c>
      <c r="F7328" t="s">
        <v>6636</v>
      </c>
      <c r="G7328">
        <v>7.5</v>
      </c>
      <c r="H7328">
        <f t="shared" si="457"/>
        <v>53.794364833382303</v>
      </c>
      <c r="I7328">
        <f t="shared" si="458"/>
        <v>8.2760469080023924</v>
      </c>
      <c r="J7328">
        <f t="shared" si="456"/>
        <v>1</v>
      </c>
      <c r="K7328">
        <v>26</v>
      </c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>
        <v>33.791699999999999</v>
      </c>
      <c r="AA7328">
        <f t="shared" si="459"/>
        <v>8.2760570407785572</v>
      </c>
    </row>
    <row r="7329" spans="1:27" ht="14.5" customHeight="1">
      <c r="A7329">
        <v>594605.13899999997</v>
      </c>
      <c r="B7329">
        <v>9605253.1879999992</v>
      </c>
      <c r="C7329" t="s">
        <v>32</v>
      </c>
      <c r="D7329" t="s">
        <v>6867</v>
      </c>
      <c r="E7329" t="s">
        <v>406</v>
      </c>
      <c r="F7329" t="s">
        <v>5131</v>
      </c>
      <c r="G7329">
        <v>9</v>
      </c>
      <c r="H7329">
        <f t="shared" si="457"/>
        <v>315.84294973919282</v>
      </c>
      <c r="I7329">
        <f t="shared" si="458"/>
        <v>20.053498277082717</v>
      </c>
      <c r="J7329">
        <f t="shared" si="456"/>
        <v>1</v>
      </c>
      <c r="K7329">
        <v>63</v>
      </c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>
        <v>34.241300000000003</v>
      </c>
      <c r="AA7329">
        <f t="shared" si="459"/>
        <v>20.053522829578814</v>
      </c>
    </row>
    <row r="7330" spans="1:27" ht="14.5" customHeight="1">
      <c r="A7330">
        <v>594605.01599999995</v>
      </c>
      <c r="B7330">
        <v>9605267.3800000008</v>
      </c>
      <c r="C7330" t="s">
        <v>52</v>
      </c>
      <c r="D7330" t="s">
        <v>6867</v>
      </c>
      <c r="E7330" t="s">
        <v>406</v>
      </c>
      <c r="F7330" t="s">
        <v>6619</v>
      </c>
      <c r="G7330">
        <v>5</v>
      </c>
      <c r="H7330">
        <f t="shared" si="457"/>
        <v>39.573076461527641</v>
      </c>
      <c r="I7330">
        <f t="shared" si="458"/>
        <v>7.0983017710943592</v>
      </c>
      <c r="J7330">
        <f t="shared" si="456"/>
        <v>1</v>
      </c>
      <c r="K7330">
        <v>22.3</v>
      </c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>
        <v>33.140999999999998</v>
      </c>
      <c r="AA7330">
        <f t="shared" si="459"/>
        <v>7.0983104618985324</v>
      </c>
    </row>
    <row r="7331" spans="1:27" ht="14.5" customHeight="1">
      <c r="A7331">
        <v>594604.304</v>
      </c>
      <c r="B7331">
        <v>9605264.7129999995</v>
      </c>
      <c r="C7331" t="s">
        <v>8100</v>
      </c>
      <c r="D7331" t="s">
        <v>6867</v>
      </c>
      <c r="E7331" t="s">
        <v>406</v>
      </c>
      <c r="F7331" t="s">
        <v>6633</v>
      </c>
      <c r="G7331">
        <v>3</v>
      </c>
      <c r="H7331">
        <f t="shared" si="457"/>
        <v>58.070061908082934</v>
      </c>
      <c r="I7331">
        <f t="shared" si="458"/>
        <v>8.5986584005816997</v>
      </c>
      <c r="J7331">
        <f t="shared" si="456"/>
        <v>4</v>
      </c>
      <c r="K7331">
        <v>17.7</v>
      </c>
      <c r="L7331">
        <v>13.6</v>
      </c>
      <c r="M7331">
        <v>9.4</v>
      </c>
      <c r="N7331">
        <v>7.4</v>
      </c>
      <c r="O7331"/>
      <c r="P7331"/>
      <c r="Q7331"/>
      <c r="R7331"/>
      <c r="S7331"/>
      <c r="T7331"/>
      <c r="U7331"/>
      <c r="V7331"/>
      <c r="W7331"/>
      <c r="X7331"/>
      <c r="Y7331"/>
      <c r="Z7331">
        <v>33.234099999999998</v>
      </c>
      <c r="AA7331">
        <f t="shared" si="459"/>
        <v>5.6340849854530948</v>
      </c>
    </row>
    <row r="7332" spans="1:27" ht="14.5" customHeight="1">
      <c r="A7332">
        <v>594603.26199999999</v>
      </c>
      <c r="B7332">
        <v>9605253.6720000003</v>
      </c>
      <c r="C7332" t="s">
        <v>38</v>
      </c>
      <c r="D7332" t="s">
        <v>6867</v>
      </c>
      <c r="E7332" t="s">
        <v>406</v>
      </c>
      <c r="F7332" t="s">
        <v>5132</v>
      </c>
      <c r="G7332">
        <v>5</v>
      </c>
      <c r="H7332">
        <f t="shared" si="457"/>
        <v>61.058991409772048</v>
      </c>
      <c r="I7332">
        <f t="shared" si="458"/>
        <v>8.8171730519871634</v>
      </c>
      <c r="J7332">
        <f t="shared" si="456"/>
        <v>1</v>
      </c>
      <c r="K7332">
        <v>27.7</v>
      </c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>
        <v>34.063099999999999</v>
      </c>
      <c r="AA7332">
        <f t="shared" si="459"/>
        <v>8.8171838472910018</v>
      </c>
    </row>
    <row r="7333" spans="1:27" ht="14.5" customHeight="1">
      <c r="A7333">
        <v>594603.17500000005</v>
      </c>
      <c r="B7333">
        <v>9605263.0360000003</v>
      </c>
      <c r="C7333" t="s">
        <v>52</v>
      </c>
      <c r="D7333" t="s">
        <v>6867</v>
      </c>
      <c r="E7333" t="s">
        <v>406</v>
      </c>
      <c r="F7333" t="s">
        <v>6632</v>
      </c>
      <c r="G7333">
        <v>4.5</v>
      </c>
      <c r="H7333">
        <f t="shared" si="457"/>
        <v>111.2063211243468</v>
      </c>
      <c r="I7333">
        <f t="shared" si="458"/>
        <v>11.899241764770299</v>
      </c>
      <c r="J7333">
        <f t="shared" si="456"/>
        <v>5</v>
      </c>
      <c r="K7333">
        <v>18</v>
      </c>
      <c r="L7333">
        <v>11.9</v>
      </c>
      <c r="M7333">
        <v>18.600000000000001</v>
      </c>
      <c r="N7333">
        <v>11.2</v>
      </c>
      <c r="O7333">
        <v>10.7</v>
      </c>
      <c r="P7333"/>
      <c r="Q7333"/>
      <c r="R7333"/>
      <c r="S7333"/>
      <c r="T7333"/>
      <c r="U7333"/>
      <c r="V7333"/>
      <c r="W7333"/>
      <c r="X7333"/>
      <c r="Y7333"/>
      <c r="Z7333">
        <v>33.261299999999999</v>
      </c>
      <c r="AA7333">
        <f t="shared" si="459"/>
        <v>5.9205638830185068</v>
      </c>
    </row>
    <row r="7334" spans="1:27" ht="14.5" customHeight="1">
      <c r="A7334">
        <v>594602.96699999995</v>
      </c>
      <c r="B7334">
        <v>9605254.818</v>
      </c>
      <c r="C7334" t="s">
        <v>36</v>
      </c>
      <c r="D7334" t="s">
        <v>6867</v>
      </c>
      <c r="E7334" t="s">
        <v>406</v>
      </c>
      <c r="F7334" t="s">
        <v>5133</v>
      </c>
      <c r="G7334">
        <v>6</v>
      </c>
      <c r="H7334">
        <f t="shared" si="457"/>
        <v>64.6367941359686</v>
      </c>
      <c r="I7334">
        <f t="shared" si="458"/>
        <v>9.0718206491564679</v>
      </c>
      <c r="J7334">
        <f t="shared" si="456"/>
        <v>1</v>
      </c>
      <c r="K7334">
        <v>28.5</v>
      </c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>
        <v>33.854199999999999</v>
      </c>
      <c r="AA7334">
        <f t="shared" si="459"/>
        <v>9.0718317562380353</v>
      </c>
    </row>
    <row r="7335" spans="1:27" ht="14.5" customHeight="1">
      <c r="A7335">
        <v>594601.92700000003</v>
      </c>
      <c r="B7335">
        <v>9605252.3010000009</v>
      </c>
      <c r="C7335" t="s">
        <v>129</v>
      </c>
      <c r="D7335" t="s">
        <v>6867</v>
      </c>
      <c r="E7335" t="s">
        <v>406</v>
      </c>
      <c r="F7335" t="s">
        <v>5134</v>
      </c>
      <c r="G7335">
        <v>9.5</v>
      </c>
      <c r="H7335">
        <f t="shared" si="457"/>
        <v>63.732794158886911</v>
      </c>
      <c r="I7335">
        <f t="shared" si="458"/>
        <v>9.0081587498641422</v>
      </c>
      <c r="J7335">
        <f t="shared" si="456"/>
        <v>1</v>
      </c>
      <c r="K7335">
        <v>28.3</v>
      </c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>
        <v>33.976100000000002</v>
      </c>
      <c r="AA7335">
        <f t="shared" si="459"/>
        <v>9.0081697790012765</v>
      </c>
    </row>
    <row r="7336" spans="1:27" ht="14.5" customHeight="1">
      <c r="A7336">
        <v>594601.30000000005</v>
      </c>
      <c r="B7336">
        <v>9605272.0629999992</v>
      </c>
      <c r="C7336" t="s">
        <v>22</v>
      </c>
      <c r="D7336" t="s">
        <v>6867</v>
      </c>
      <c r="E7336" t="s">
        <v>406</v>
      </c>
      <c r="F7336" t="s">
        <v>6617</v>
      </c>
      <c r="G7336">
        <v>6.5</v>
      </c>
      <c r="H7336">
        <f t="shared" si="457"/>
        <v>22.997886740898647</v>
      </c>
      <c r="I7336">
        <f t="shared" si="458"/>
        <v>5.4112614398477179</v>
      </c>
      <c r="J7336">
        <f t="shared" si="456"/>
        <v>1</v>
      </c>
      <c r="K7336">
        <v>17</v>
      </c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>
        <v>32.995100000000001</v>
      </c>
      <c r="AA7336">
        <f t="shared" si="459"/>
        <v>5.4112680651244416</v>
      </c>
    </row>
    <row r="7337" spans="1:27" ht="14.5" customHeight="1">
      <c r="A7337">
        <v>594600.32799999998</v>
      </c>
      <c r="B7337">
        <v>9605253.0089999996</v>
      </c>
      <c r="C7337" t="s">
        <v>191</v>
      </c>
      <c r="D7337" t="s">
        <v>6867</v>
      </c>
      <c r="E7337" t="s">
        <v>406</v>
      </c>
      <c r="F7337" t="s">
        <v>5135</v>
      </c>
      <c r="G7337">
        <v>4.5</v>
      </c>
      <c r="H7337">
        <f t="shared" si="457"/>
        <v>23.816738832815073</v>
      </c>
      <c r="I7337">
        <f t="shared" si="458"/>
        <v>5.5067542887862073</v>
      </c>
      <c r="J7337">
        <f t="shared" si="456"/>
        <v>1</v>
      </c>
      <c r="K7337">
        <v>17.3</v>
      </c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>
        <v>33.818300000000001</v>
      </c>
      <c r="AA7337">
        <f t="shared" si="459"/>
        <v>5.5067610309795789</v>
      </c>
    </row>
    <row r="7338" spans="1:27" ht="14.5" customHeight="1">
      <c r="A7338">
        <v>594600.21</v>
      </c>
      <c r="B7338">
        <v>9605263.375</v>
      </c>
      <c r="C7338" t="s">
        <v>36</v>
      </c>
      <c r="D7338" t="s">
        <v>6867</v>
      </c>
      <c r="E7338" t="s">
        <v>406</v>
      </c>
      <c r="F7338" t="s">
        <v>6631</v>
      </c>
      <c r="G7338">
        <v>4</v>
      </c>
      <c r="H7338">
        <f t="shared" si="457"/>
        <v>48.157097370665149</v>
      </c>
      <c r="I7338">
        <f t="shared" si="458"/>
        <v>7.8304136129561099</v>
      </c>
      <c r="J7338">
        <f t="shared" si="456"/>
        <v>1</v>
      </c>
      <c r="K7338">
        <v>24.6</v>
      </c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>
        <v>33.1509</v>
      </c>
      <c r="AA7338">
        <f t="shared" si="459"/>
        <v>7.8304232001212517</v>
      </c>
    </row>
    <row r="7339" spans="1:27" ht="14.5" customHeight="1">
      <c r="A7339">
        <v>594599.53399999999</v>
      </c>
      <c r="B7339">
        <v>9605261.1359999999</v>
      </c>
      <c r="C7339" t="s">
        <v>52</v>
      </c>
      <c r="D7339" t="s">
        <v>6867</v>
      </c>
      <c r="E7339" t="s">
        <v>406</v>
      </c>
      <c r="F7339" t="s">
        <v>6630</v>
      </c>
      <c r="G7339">
        <v>5</v>
      </c>
      <c r="H7339">
        <f t="shared" si="457"/>
        <v>162.77808742252739</v>
      </c>
      <c r="I7339">
        <f t="shared" si="458"/>
        <v>14.396354165910999</v>
      </c>
      <c r="J7339">
        <f t="shared" si="456"/>
        <v>3</v>
      </c>
      <c r="K7339">
        <v>19.3</v>
      </c>
      <c r="L7339">
        <v>24.8</v>
      </c>
      <c r="M7339">
        <v>23</v>
      </c>
      <c r="N7339"/>
      <c r="O7339"/>
      <c r="P7339"/>
      <c r="Q7339"/>
      <c r="R7339"/>
      <c r="S7339"/>
      <c r="T7339"/>
      <c r="U7339"/>
      <c r="V7339"/>
      <c r="W7339"/>
      <c r="X7339"/>
      <c r="Y7339"/>
      <c r="Z7339">
        <v>33.156999999999996</v>
      </c>
      <c r="AA7339">
        <f t="shared" si="459"/>
        <v>7.8940851773580096</v>
      </c>
    </row>
    <row r="7340" spans="1:27" ht="14.5" customHeight="1">
      <c r="A7340">
        <v>594599.22100000002</v>
      </c>
      <c r="B7340">
        <v>9605267.5879999995</v>
      </c>
      <c r="C7340" t="s">
        <v>131</v>
      </c>
      <c r="D7340" t="s">
        <v>6867</v>
      </c>
      <c r="E7340" t="s">
        <v>406</v>
      </c>
      <c r="F7340" t="s">
        <v>6620</v>
      </c>
      <c r="G7340">
        <v>4.5</v>
      </c>
      <c r="H7340">
        <f t="shared" si="457"/>
        <v>87.451652712493328</v>
      </c>
      <c r="I7340">
        <f t="shared" si="458"/>
        <v>10.552091835702903</v>
      </c>
      <c r="J7340">
        <f t="shared" si="456"/>
        <v>7</v>
      </c>
      <c r="K7340">
        <v>18.600000000000001</v>
      </c>
      <c r="L7340">
        <v>9.6</v>
      </c>
      <c r="M7340">
        <v>8.3000000000000007</v>
      </c>
      <c r="N7340">
        <v>6</v>
      </c>
      <c r="O7340">
        <v>16</v>
      </c>
      <c r="P7340">
        <v>12.1</v>
      </c>
      <c r="Q7340">
        <v>9.1999999999999993</v>
      </c>
      <c r="R7340"/>
      <c r="S7340"/>
      <c r="T7340"/>
      <c r="U7340"/>
      <c r="V7340"/>
      <c r="W7340"/>
      <c r="X7340"/>
      <c r="Y7340"/>
      <c r="Z7340">
        <v>33.049100000000003</v>
      </c>
      <c r="AA7340">
        <f t="shared" si="459"/>
        <v>5.9205638830185068</v>
      </c>
    </row>
    <row r="7341" spans="1:27" ht="14.5" customHeight="1">
      <c r="A7341">
        <v>594598.80599999998</v>
      </c>
      <c r="B7341">
        <v>9605268.0879999995</v>
      </c>
      <c r="C7341" t="s">
        <v>8036</v>
      </c>
      <c r="D7341" t="s">
        <v>6867</v>
      </c>
      <c r="E7341" t="s">
        <v>406</v>
      </c>
      <c r="F7341" t="s">
        <v>6621</v>
      </c>
      <c r="G7341">
        <v>6</v>
      </c>
      <c r="H7341">
        <f t="shared" si="457"/>
        <v>27.235386633469073</v>
      </c>
      <c r="I7341">
        <f t="shared" si="458"/>
        <v>5.8887256845401632</v>
      </c>
      <c r="J7341">
        <f t="shared" si="456"/>
        <v>1</v>
      </c>
      <c r="K7341">
        <v>18.5</v>
      </c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>
        <v>33.035499999999999</v>
      </c>
      <c r="AA7341">
        <f t="shared" si="459"/>
        <v>5.8887328944001274</v>
      </c>
    </row>
    <row r="7342" spans="1:27" ht="14.5" customHeight="1">
      <c r="A7342">
        <v>594597.88699999999</v>
      </c>
      <c r="B7342">
        <v>9605255.7200000007</v>
      </c>
      <c r="C7342" t="s">
        <v>36</v>
      </c>
      <c r="D7342" t="s">
        <v>6867</v>
      </c>
      <c r="E7342" t="s">
        <v>406</v>
      </c>
      <c r="F7342" t="s">
        <v>5137</v>
      </c>
      <c r="G7342">
        <v>5</v>
      </c>
      <c r="H7342">
        <f t="shared" si="457"/>
        <v>63.283181494229204</v>
      </c>
      <c r="I7342">
        <f t="shared" si="458"/>
        <v>8.9763278002179785</v>
      </c>
      <c r="J7342">
        <f t="shared" si="456"/>
        <v>1</v>
      </c>
      <c r="K7342">
        <v>28.2</v>
      </c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>
        <v>33.423000000000002</v>
      </c>
      <c r="AA7342">
        <f t="shared" si="459"/>
        <v>8.9763387903828971</v>
      </c>
    </row>
    <row r="7343" spans="1:27" ht="14.5" customHeight="1">
      <c r="A7343">
        <v>594597.64199999999</v>
      </c>
      <c r="B7343">
        <v>9605253.5600000005</v>
      </c>
      <c r="C7343" t="s">
        <v>131</v>
      </c>
      <c r="D7343" t="s">
        <v>6867</v>
      </c>
      <c r="E7343" t="s">
        <v>406</v>
      </c>
      <c r="F7343" t="s">
        <v>5136</v>
      </c>
      <c r="G7343">
        <v>5.5</v>
      </c>
      <c r="H7343">
        <f t="shared" si="457"/>
        <v>89.936856874840245</v>
      </c>
      <c r="I7343">
        <f t="shared" si="458"/>
        <v>10.700976353863645</v>
      </c>
      <c r="J7343">
        <f t="shared" si="456"/>
        <v>4</v>
      </c>
      <c r="K7343">
        <v>19.3</v>
      </c>
      <c r="L7343">
        <v>16.399999999999999</v>
      </c>
      <c r="M7343">
        <v>11.8</v>
      </c>
      <c r="N7343">
        <v>14.5</v>
      </c>
      <c r="O7343"/>
      <c r="P7343"/>
      <c r="Q7343"/>
      <c r="R7343"/>
      <c r="S7343"/>
      <c r="T7343"/>
      <c r="U7343"/>
      <c r="V7343"/>
      <c r="W7343"/>
      <c r="X7343"/>
      <c r="Y7343"/>
      <c r="Z7343">
        <v>33.477400000000003</v>
      </c>
      <c r="AA7343">
        <f t="shared" si="459"/>
        <v>6.1433808033471609</v>
      </c>
    </row>
    <row r="7344" spans="1:27" ht="14.5" customHeight="1">
      <c r="A7344">
        <v>594597.15399999998</v>
      </c>
      <c r="B7344">
        <v>9605267.0280000009</v>
      </c>
      <c r="C7344" t="s">
        <v>129</v>
      </c>
      <c r="D7344" t="s">
        <v>6867</v>
      </c>
      <c r="E7344" t="s">
        <v>406</v>
      </c>
      <c r="F7344" t="s">
        <v>6622</v>
      </c>
      <c r="G7344">
        <v>7</v>
      </c>
      <c r="H7344">
        <f t="shared" si="457"/>
        <v>55.462308453068232</v>
      </c>
      <c r="I7344">
        <f t="shared" si="458"/>
        <v>8.4033707065870438</v>
      </c>
      <c r="J7344">
        <f t="shared" si="456"/>
        <v>1</v>
      </c>
      <c r="K7344">
        <v>26.4</v>
      </c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>
        <v>32.993400000000001</v>
      </c>
      <c r="AA7344">
        <f t="shared" si="459"/>
        <v>8.403380995252073</v>
      </c>
    </row>
    <row r="7345" spans="1:27" ht="14.5" customHeight="1">
      <c r="A7345">
        <v>594596.90399999998</v>
      </c>
      <c r="B7345">
        <v>9605256.0280000009</v>
      </c>
      <c r="C7345" t="s">
        <v>22</v>
      </c>
      <c r="D7345" t="s">
        <v>6867</v>
      </c>
      <c r="E7345" t="s">
        <v>406</v>
      </c>
      <c r="F7345" t="s">
        <v>5138</v>
      </c>
      <c r="G7345">
        <v>6.5</v>
      </c>
      <c r="H7345">
        <f t="shared" si="457"/>
        <v>42.831773562011378</v>
      </c>
      <c r="I7345">
        <f t="shared" si="458"/>
        <v>7.3847803179098266</v>
      </c>
      <c r="J7345">
        <f t="shared" si="456"/>
        <v>1</v>
      </c>
      <c r="K7345">
        <v>23.2</v>
      </c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>
        <v>33.326900000000002</v>
      </c>
      <c r="AA7345">
        <f t="shared" si="459"/>
        <v>7.3847893594639435</v>
      </c>
    </row>
    <row r="7346" spans="1:27" ht="14.5" customHeight="1">
      <c r="A7346">
        <v>594596.14</v>
      </c>
      <c r="B7346">
        <v>9605259.3379999995</v>
      </c>
      <c r="C7346" t="s">
        <v>52</v>
      </c>
      <c r="D7346" t="s">
        <v>6867</v>
      </c>
      <c r="E7346" t="s">
        <v>406</v>
      </c>
      <c r="F7346" t="s">
        <v>6628</v>
      </c>
      <c r="G7346">
        <v>5</v>
      </c>
      <c r="H7346">
        <f t="shared" si="457"/>
        <v>101.27664531974703</v>
      </c>
      <c r="I7346">
        <f t="shared" si="458"/>
        <v>11.35557696641016</v>
      </c>
      <c r="J7346">
        <f t="shared" si="456"/>
        <v>4</v>
      </c>
      <c r="K7346">
        <v>17.2</v>
      </c>
      <c r="L7346">
        <v>15.6</v>
      </c>
      <c r="M7346">
        <v>16.8</v>
      </c>
      <c r="N7346">
        <v>13</v>
      </c>
      <c r="O7346"/>
      <c r="P7346"/>
      <c r="Q7346"/>
      <c r="R7346"/>
      <c r="S7346"/>
      <c r="T7346"/>
      <c r="U7346"/>
      <c r="V7346"/>
      <c r="W7346"/>
      <c r="X7346"/>
      <c r="Y7346"/>
      <c r="Z7346">
        <v>33.090499999999999</v>
      </c>
      <c r="AA7346">
        <f t="shared" si="459"/>
        <v>5.4749300423611995</v>
      </c>
    </row>
    <row r="7347" spans="1:27" ht="14.5" customHeight="1">
      <c r="A7347">
        <v>594595.31000000006</v>
      </c>
      <c r="B7347">
        <v>9605262.7440000009</v>
      </c>
      <c r="C7347" t="s">
        <v>129</v>
      </c>
      <c r="D7347" t="s">
        <v>6867</v>
      </c>
      <c r="E7347" t="s">
        <v>406</v>
      </c>
      <c r="F7347" t="s">
        <v>6629</v>
      </c>
      <c r="G7347">
        <v>6.5</v>
      </c>
      <c r="H7347">
        <f t="shared" si="457"/>
        <v>99.225138329503523</v>
      </c>
      <c r="I7347">
        <f t="shared" si="458"/>
        <v>11.239976624615558</v>
      </c>
      <c r="J7347">
        <f t="shared" si="456"/>
        <v>2</v>
      </c>
      <c r="K7347">
        <v>27.7</v>
      </c>
      <c r="L7347">
        <v>21.9</v>
      </c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>
        <v>33.048400000000001</v>
      </c>
      <c r="AA7347">
        <f t="shared" si="459"/>
        <v>8.8171838472910018</v>
      </c>
    </row>
    <row r="7348" spans="1:27" ht="14.5" customHeight="1">
      <c r="A7348">
        <v>594594.804</v>
      </c>
      <c r="B7348">
        <v>9605253.5360000003</v>
      </c>
      <c r="C7348" t="s">
        <v>52</v>
      </c>
      <c r="D7348" t="s">
        <v>6867</v>
      </c>
      <c r="E7348" t="s">
        <v>406</v>
      </c>
      <c r="F7348" t="s">
        <v>5139</v>
      </c>
      <c r="G7348">
        <v>5</v>
      </c>
      <c r="H7348">
        <f t="shared" si="457"/>
        <v>51.340195881516159</v>
      </c>
      <c r="I7348">
        <f t="shared" si="458"/>
        <v>8.0850612101254136</v>
      </c>
      <c r="J7348">
        <f t="shared" si="456"/>
        <v>1</v>
      </c>
      <c r="K7348">
        <v>25.4</v>
      </c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>
        <v>33.283200000000001</v>
      </c>
      <c r="AA7348">
        <f t="shared" si="459"/>
        <v>8.0850711090682825</v>
      </c>
    </row>
    <row r="7349" spans="1:27" ht="14.5" customHeight="1">
      <c r="A7349">
        <v>594594.46200000006</v>
      </c>
      <c r="B7349">
        <v>9605264.3169999998</v>
      </c>
      <c r="C7349" t="s">
        <v>38</v>
      </c>
      <c r="D7349" t="s">
        <v>6867</v>
      </c>
      <c r="E7349" t="s">
        <v>406</v>
      </c>
      <c r="F7349" t="s">
        <v>6624</v>
      </c>
      <c r="G7349">
        <v>7</v>
      </c>
      <c r="H7349">
        <f t="shared" si="457"/>
        <v>164.02188316564241</v>
      </c>
      <c r="I7349">
        <f t="shared" si="458"/>
        <v>14.451251139358023</v>
      </c>
      <c r="J7349">
        <f t="shared" si="456"/>
        <v>1</v>
      </c>
      <c r="K7349">
        <v>45.4</v>
      </c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>
        <v>32.948999999999998</v>
      </c>
      <c r="AA7349">
        <f t="shared" si="459"/>
        <v>14.451268832744097</v>
      </c>
    </row>
    <row r="7350" spans="1:27" ht="14.5" customHeight="1">
      <c r="A7350">
        <v>594594.23800000001</v>
      </c>
      <c r="B7350">
        <v>9605266.1919999998</v>
      </c>
      <c r="C7350" t="s">
        <v>129</v>
      </c>
      <c r="D7350" t="s">
        <v>6867</v>
      </c>
      <c r="E7350" t="s">
        <v>406</v>
      </c>
      <c r="F7350" t="s">
        <v>6623</v>
      </c>
      <c r="G7350">
        <v>8</v>
      </c>
      <c r="H7350">
        <f t="shared" si="457"/>
        <v>39.21895675219546</v>
      </c>
      <c r="I7350">
        <f t="shared" si="458"/>
        <v>7.0664708214481955</v>
      </c>
      <c r="J7350">
        <f t="shared" ref="J7350:J7413" si="460">COUNT(K7350:Y7350)</f>
        <v>1</v>
      </c>
      <c r="K7350">
        <v>22.2</v>
      </c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>
        <v>32.9268</v>
      </c>
      <c r="AA7350">
        <f t="shared" si="459"/>
        <v>7.066479473280153</v>
      </c>
    </row>
    <row r="7351" spans="1:27" ht="14.5" customHeight="1">
      <c r="A7351">
        <v>594593.90800000005</v>
      </c>
      <c r="B7351">
        <v>9605253.7359999996</v>
      </c>
      <c r="C7351" t="s">
        <v>143</v>
      </c>
      <c r="D7351" t="s">
        <v>6867</v>
      </c>
      <c r="E7351" t="s">
        <v>406</v>
      </c>
      <c r="F7351" t="s">
        <v>5140</v>
      </c>
      <c r="G7351">
        <v>2.5</v>
      </c>
      <c r="H7351">
        <f t="shared" si="457"/>
        <v>44.321463665089659</v>
      </c>
      <c r="I7351">
        <f t="shared" si="458"/>
        <v>7.5121041164944788</v>
      </c>
      <c r="J7351">
        <f t="shared" si="460"/>
        <v>1</v>
      </c>
      <c r="K7351">
        <v>23.6</v>
      </c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>
        <v>33.200200000000002</v>
      </c>
      <c r="AA7351">
        <f t="shared" si="459"/>
        <v>7.5121133139374603</v>
      </c>
    </row>
    <row r="7352" spans="1:27" ht="14.5" customHeight="1">
      <c r="A7352">
        <v>594593.88699999999</v>
      </c>
      <c r="B7352">
        <v>9605250.5270000007</v>
      </c>
      <c r="C7352" t="s">
        <v>191</v>
      </c>
      <c r="D7352" t="s">
        <v>6867</v>
      </c>
      <c r="E7352" t="s">
        <v>406</v>
      </c>
      <c r="F7352" t="s">
        <v>5141</v>
      </c>
      <c r="G7352">
        <v>7</v>
      </c>
      <c r="H7352">
        <f t="shared" si="457"/>
        <v>315.84294973919282</v>
      </c>
      <c r="I7352">
        <f t="shared" si="458"/>
        <v>20.053498277082717</v>
      </c>
      <c r="J7352">
        <f t="shared" si="460"/>
        <v>1</v>
      </c>
      <c r="K7352">
        <v>63</v>
      </c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>
        <v>33.295000000000002</v>
      </c>
      <c r="AA7352">
        <f t="shared" si="459"/>
        <v>20.053522829578814</v>
      </c>
    </row>
    <row r="7353" spans="1:27" ht="14.5" customHeight="1">
      <c r="A7353">
        <v>594592.87899999996</v>
      </c>
      <c r="B7353">
        <v>9605265.1889999993</v>
      </c>
      <c r="C7353" t="s">
        <v>8100</v>
      </c>
      <c r="D7353" t="s">
        <v>6867</v>
      </c>
      <c r="E7353" t="s">
        <v>406</v>
      </c>
      <c r="F7353" t="s">
        <v>6625</v>
      </c>
      <c r="G7353">
        <v>4</v>
      </c>
      <c r="H7353">
        <f t="shared" si="457"/>
        <v>44.321463665089659</v>
      </c>
      <c r="I7353">
        <f t="shared" si="458"/>
        <v>7.5121041164944788</v>
      </c>
      <c r="J7353">
        <f t="shared" si="460"/>
        <v>1</v>
      </c>
      <c r="K7353">
        <v>23.6</v>
      </c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>
        <v>32.8703</v>
      </c>
      <c r="AA7353">
        <f t="shared" si="459"/>
        <v>7.5121133139374603</v>
      </c>
    </row>
    <row r="7354" spans="1:27" ht="14.5" customHeight="1">
      <c r="A7354">
        <v>594591.59</v>
      </c>
      <c r="B7354">
        <v>9605257.0700000003</v>
      </c>
      <c r="C7354" t="s">
        <v>52</v>
      </c>
      <c r="D7354" t="s">
        <v>6867</v>
      </c>
      <c r="E7354" t="s">
        <v>406</v>
      </c>
      <c r="F7354" t="s">
        <v>6627</v>
      </c>
      <c r="G7354">
        <v>4.5</v>
      </c>
      <c r="H7354">
        <f t="shared" si="457"/>
        <v>42.036197877955551</v>
      </c>
      <c r="I7354">
        <f t="shared" si="458"/>
        <v>7.3158748137697538</v>
      </c>
      <c r="J7354">
        <f t="shared" si="460"/>
        <v>3</v>
      </c>
      <c r="K7354">
        <v>8.15</v>
      </c>
      <c r="L7354">
        <v>15.8</v>
      </c>
      <c r="M7354">
        <v>10.3</v>
      </c>
      <c r="N7354"/>
      <c r="O7354"/>
      <c r="P7354"/>
      <c r="Q7354"/>
      <c r="R7354"/>
      <c r="S7354"/>
      <c r="T7354"/>
      <c r="U7354"/>
      <c r="V7354"/>
      <c r="W7354"/>
      <c r="X7354"/>
      <c r="Y7354"/>
      <c r="Z7354">
        <v>32.947299999999998</v>
      </c>
      <c r="AA7354">
        <f t="shared" si="459"/>
        <v>5.0292962017038931</v>
      </c>
    </row>
    <row r="7355" spans="1:27" ht="14.5" customHeight="1">
      <c r="A7355">
        <v>594591.31400000001</v>
      </c>
      <c r="B7355">
        <v>9605267.0010000002</v>
      </c>
      <c r="C7355" t="s">
        <v>101</v>
      </c>
      <c r="D7355" t="s">
        <v>6867</v>
      </c>
      <c r="E7355" t="s">
        <v>406</v>
      </c>
      <c r="F7355" t="s">
        <v>6626</v>
      </c>
      <c r="G7355">
        <v>12</v>
      </c>
      <c r="H7355">
        <f t="shared" si="457"/>
        <v>3376.9492101618512</v>
      </c>
      <c r="I7355">
        <f t="shared" si="458"/>
        <v>65.571756271095879</v>
      </c>
      <c r="J7355">
        <f t="shared" si="460"/>
        <v>1</v>
      </c>
      <c r="K7355">
        <v>206</v>
      </c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>
        <v>32.924199999999999</v>
      </c>
      <c r="AA7355">
        <f t="shared" si="459"/>
        <v>65.571836553860877</v>
      </c>
    </row>
    <row r="7356" spans="1:27" ht="14.5" customHeight="1">
      <c r="A7356">
        <v>594557.91099999996</v>
      </c>
      <c r="B7356">
        <v>9605270.6809999999</v>
      </c>
      <c r="C7356" t="s">
        <v>32</v>
      </c>
      <c r="D7356" t="s">
        <v>6867</v>
      </c>
      <c r="E7356" t="s">
        <v>406</v>
      </c>
      <c r="F7356" t="s">
        <v>6618</v>
      </c>
      <c r="G7356">
        <v>6.5</v>
      </c>
      <c r="H7356">
        <f t="shared" si="457"/>
        <v>194.98467815531802</v>
      </c>
      <c r="I7356">
        <f t="shared" si="458"/>
        <v>15.756320074850708</v>
      </c>
      <c r="J7356">
        <f t="shared" si="460"/>
        <v>1</v>
      </c>
      <c r="K7356">
        <v>49.5</v>
      </c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>
        <v>34.408999999999999</v>
      </c>
      <c r="AA7356">
        <f t="shared" si="459"/>
        <v>15.756339366097638</v>
      </c>
    </row>
    <row r="7357" spans="1:27" ht="14.5" customHeight="1">
      <c r="A7357">
        <v>594871.26500000001</v>
      </c>
      <c r="B7357">
        <v>9605161.8479999993</v>
      </c>
      <c r="C7357" t="s">
        <v>38</v>
      </c>
      <c r="D7357" t="s">
        <v>7154</v>
      </c>
      <c r="E7357" t="s">
        <v>406</v>
      </c>
      <c r="F7357" t="s">
        <v>7528</v>
      </c>
      <c r="G7357">
        <v>8</v>
      </c>
      <c r="H7357">
        <f t="shared" si="457"/>
        <v>227.77059281708358</v>
      </c>
      <c r="I7357">
        <f t="shared" si="458"/>
        <v>17.02955806069723</v>
      </c>
      <c r="J7357">
        <f t="shared" si="460"/>
        <v>1</v>
      </c>
      <c r="K7357">
        <v>53.5</v>
      </c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>
        <v>37.696899999999999</v>
      </c>
      <c r="AA7357">
        <f t="shared" si="459"/>
        <v>17.0295789108328</v>
      </c>
    </row>
    <row r="7358" spans="1:27" ht="14.5" customHeight="1">
      <c r="A7358">
        <v>594871.02300000004</v>
      </c>
      <c r="B7358">
        <v>9605154.0150000006</v>
      </c>
      <c r="C7358" t="s">
        <v>30</v>
      </c>
      <c r="D7358" t="s">
        <v>7154</v>
      </c>
      <c r="E7358" t="s">
        <v>406</v>
      </c>
      <c r="F7358" t="s">
        <v>7525</v>
      </c>
      <c r="G7358">
        <v>9.5</v>
      </c>
      <c r="H7358">
        <f t="shared" si="457"/>
        <v>630.33308261127399</v>
      </c>
      <c r="I7358">
        <f t="shared" si="458"/>
        <v>28.329545185085109</v>
      </c>
      <c r="J7358">
        <f t="shared" si="460"/>
        <v>1</v>
      </c>
      <c r="K7358">
        <v>89</v>
      </c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>
        <v>37.8474</v>
      </c>
      <c r="AA7358">
        <f t="shared" si="459"/>
        <v>28.329579870357371</v>
      </c>
    </row>
    <row r="7359" spans="1:27" ht="14.5" customHeight="1">
      <c r="A7359">
        <v>594870.61899999995</v>
      </c>
      <c r="B7359">
        <v>9605156.1400000006</v>
      </c>
      <c r="C7359" t="s">
        <v>129</v>
      </c>
      <c r="D7359" t="s">
        <v>7154</v>
      </c>
      <c r="E7359" t="s">
        <v>406</v>
      </c>
      <c r="F7359" t="s">
        <v>7526</v>
      </c>
      <c r="G7359">
        <v>8</v>
      </c>
      <c r="H7359">
        <f t="shared" si="457"/>
        <v>27.235386633469073</v>
      </c>
      <c r="I7359">
        <f t="shared" si="458"/>
        <v>5.8887256845401632</v>
      </c>
      <c r="J7359">
        <f t="shared" si="460"/>
        <v>1</v>
      </c>
      <c r="K7359">
        <v>18.5</v>
      </c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>
        <v>37.767899999999997</v>
      </c>
      <c r="AA7359">
        <f t="shared" si="459"/>
        <v>5.8887328944001274</v>
      </c>
    </row>
    <row r="7360" spans="1:27" ht="14.5" customHeight="1">
      <c r="A7360">
        <v>594868.66500000004</v>
      </c>
      <c r="B7360">
        <v>9605159.4299999997</v>
      </c>
      <c r="C7360" t="s">
        <v>36</v>
      </c>
      <c r="D7360" t="s">
        <v>7154</v>
      </c>
      <c r="E7360" t="s">
        <v>406</v>
      </c>
      <c r="F7360" t="s">
        <v>7527</v>
      </c>
      <c r="G7360">
        <v>7</v>
      </c>
      <c r="H7360">
        <f t="shared" si="457"/>
        <v>120.41741244012192</v>
      </c>
      <c r="I7360">
        <f t="shared" si="458"/>
        <v>12.382239412357423</v>
      </c>
      <c r="J7360">
        <f t="shared" si="460"/>
        <v>1</v>
      </c>
      <c r="K7360">
        <v>38.9</v>
      </c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>
        <v>37.763300000000001</v>
      </c>
      <c r="AA7360">
        <f t="shared" si="459"/>
        <v>12.382254572549456</v>
      </c>
    </row>
    <row r="7361" spans="1:27" ht="14.5" customHeight="1">
      <c r="A7361">
        <v>594867.84100000001</v>
      </c>
      <c r="B7361">
        <v>9605162.1860000007</v>
      </c>
      <c r="C7361" t="s">
        <v>129</v>
      </c>
      <c r="D7361" t="s">
        <v>7154</v>
      </c>
      <c r="E7361" t="s">
        <v>406</v>
      </c>
      <c r="F7361" t="s">
        <v>7529</v>
      </c>
      <c r="G7361">
        <v>8</v>
      </c>
      <c r="H7361">
        <f t="shared" si="457"/>
        <v>31.830985108510237</v>
      </c>
      <c r="I7361">
        <f t="shared" si="458"/>
        <v>6.3661899292326094</v>
      </c>
      <c r="J7361">
        <f t="shared" si="460"/>
        <v>1</v>
      </c>
      <c r="K7361">
        <v>20</v>
      </c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>
        <v>37.7286</v>
      </c>
      <c r="AA7361">
        <f t="shared" si="459"/>
        <v>6.366197723675814</v>
      </c>
    </row>
    <row r="7362" spans="1:27" ht="14.5" customHeight="1">
      <c r="A7362">
        <v>594867.83400000003</v>
      </c>
      <c r="B7362">
        <v>9605164.7550000008</v>
      </c>
      <c r="C7362" t="s">
        <v>44</v>
      </c>
      <c r="D7362" t="s">
        <v>7154</v>
      </c>
      <c r="E7362" t="s">
        <v>406</v>
      </c>
      <c r="F7362" t="s">
        <v>7530</v>
      </c>
      <c r="G7362">
        <v>5</v>
      </c>
      <c r="H7362">
        <f t="shared" ref="H7362:H7425" si="461">((K7362^2)/(4*3.141593)+(L7362^2)/(4*3.141593)+(M7362^2)/(4*3.141593)+(N7362^2)/(4*3.141593)+(O7362^2)/(4*3.141593)+(P7362^2)/(4*3.141593)+(Q7362^2)/(4*3.141593)+(M7362^2)/(4*3.141593)+(R7362^2)/(4*3.141593)+(S7362^2)/(4*3.141593)+(T7362^2)/(4*3.141593)+(U7362^2)/(4*3.141593)+(V7362^2)/(4*3.141593)+(W7362^2)/(4*3.141593)+(X7362^2)/(4*3.141593)+(Y7362^2)/(4*3.141593))</f>
        <v>58.874590056700526</v>
      </c>
      <c r="I7362">
        <f t="shared" ref="I7362:I7425" si="462">2*SQRT(H7362/3.1416)</f>
        <v>8.6580183037563483</v>
      </c>
      <c r="J7362">
        <f t="shared" si="460"/>
        <v>1</v>
      </c>
      <c r="K7362">
        <v>27.2</v>
      </c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>
        <v>37.687600000000003</v>
      </c>
      <c r="AA7362">
        <f t="shared" ref="AA7362:AA7425" si="463">MAX(K7362:Y7362)/PI()</f>
        <v>8.6580289041991065</v>
      </c>
    </row>
    <row r="7363" spans="1:27" ht="14.5" customHeight="1">
      <c r="A7363">
        <v>594867.43700000003</v>
      </c>
      <c r="B7363">
        <v>9605157.7009999994</v>
      </c>
      <c r="C7363" t="s">
        <v>38</v>
      </c>
      <c r="D7363" t="s">
        <v>7154</v>
      </c>
      <c r="E7363" t="s">
        <v>406</v>
      </c>
      <c r="F7363" t="s">
        <v>7524</v>
      </c>
      <c r="G7363">
        <v>8</v>
      </c>
      <c r="H7363">
        <f t="shared" si="461"/>
        <v>41.73121725188463</v>
      </c>
      <c r="I7363">
        <f t="shared" si="462"/>
        <v>7.2892874689713372</v>
      </c>
      <c r="J7363">
        <f t="shared" si="460"/>
        <v>1</v>
      </c>
      <c r="K7363">
        <v>22.9</v>
      </c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>
        <v>37.730600000000003</v>
      </c>
      <c r="AA7363">
        <f t="shared" si="463"/>
        <v>7.2892963936088062</v>
      </c>
    </row>
    <row r="7364" spans="1:27" ht="14.5" customHeight="1">
      <c r="A7364">
        <v>594867.03700000001</v>
      </c>
      <c r="B7364">
        <v>9605165.0370000005</v>
      </c>
      <c r="C7364" t="s">
        <v>129</v>
      </c>
      <c r="D7364" t="s">
        <v>7154</v>
      </c>
      <c r="E7364" t="s">
        <v>406</v>
      </c>
      <c r="F7364" t="s">
        <v>7531</v>
      </c>
      <c r="G7364">
        <v>6</v>
      </c>
      <c r="H7364">
        <f t="shared" si="461"/>
        <v>39.573076461527641</v>
      </c>
      <c r="I7364">
        <f t="shared" si="462"/>
        <v>7.0983017710943592</v>
      </c>
      <c r="J7364">
        <f t="shared" si="460"/>
        <v>1</v>
      </c>
      <c r="K7364">
        <v>22.3</v>
      </c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>
        <v>37.723700000000001</v>
      </c>
      <c r="AA7364">
        <f t="shared" si="463"/>
        <v>7.0983104618985324</v>
      </c>
    </row>
    <row r="7365" spans="1:27" ht="14.5" customHeight="1">
      <c r="A7365">
        <v>594865.67200000002</v>
      </c>
      <c r="B7365">
        <v>9605155.6640000008</v>
      </c>
      <c r="C7365" t="s">
        <v>36</v>
      </c>
      <c r="D7365" t="s">
        <v>7154</v>
      </c>
      <c r="E7365" t="s">
        <v>406</v>
      </c>
      <c r="F7365" t="s">
        <v>7521</v>
      </c>
      <c r="G7365">
        <v>5.5</v>
      </c>
      <c r="H7365">
        <f t="shared" si="461"/>
        <v>73.542307994702057</v>
      </c>
      <c r="I7365">
        <f t="shared" si="462"/>
        <v>9.6766086924335664</v>
      </c>
      <c r="J7365">
        <f t="shared" si="460"/>
        <v>1</v>
      </c>
      <c r="K7365">
        <v>30.4</v>
      </c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>
        <v>37.800600000000003</v>
      </c>
      <c r="AA7365">
        <f t="shared" si="463"/>
        <v>9.6766205399872369</v>
      </c>
    </row>
    <row r="7366" spans="1:27" ht="14.5" customHeight="1">
      <c r="A7366">
        <v>594865.11899999995</v>
      </c>
      <c r="B7366">
        <v>9605171.3450000007</v>
      </c>
      <c r="C7366" t="s">
        <v>36</v>
      </c>
      <c r="D7366" t="s">
        <v>7154</v>
      </c>
      <c r="E7366" t="s">
        <v>406</v>
      </c>
      <c r="F7366" t="s">
        <v>7534</v>
      </c>
      <c r="G7366">
        <v>9</v>
      </c>
      <c r="H7366">
        <f t="shared" si="461"/>
        <v>79.966596564227132</v>
      </c>
      <c r="I7366">
        <f t="shared" si="462"/>
        <v>10.090411037833686</v>
      </c>
      <c r="J7366">
        <f t="shared" si="460"/>
        <v>1</v>
      </c>
      <c r="K7366">
        <v>31.7</v>
      </c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>
        <v>37.646599999999999</v>
      </c>
      <c r="AA7366">
        <f t="shared" si="463"/>
        <v>10.090423392026164</v>
      </c>
    </row>
    <row r="7367" spans="1:27" ht="14.5" customHeight="1">
      <c r="A7367">
        <v>594864.97</v>
      </c>
      <c r="B7367">
        <v>9605153.6600000001</v>
      </c>
      <c r="C7367" t="s">
        <v>36</v>
      </c>
      <c r="D7367" t="s">
        <v>7154</v>
      </c>
      <c r="E7367" t="s">
        <v>406</v>
      </c>
      <c r="F7367" t="s">
        <v>7519</v>
      </c>
      <c r="G7367">
        <v>3</v>
      </c>
      <c r="H7367">
        <f t="shared" si="461"/>
        <v>24.930823311612929</v>
      </c>
      <c r="I7367">
        <f t="shared" si="462"/>
        <v>5.6340780873708587</v>
      </c>
      <c r="J7367">
        <f t="shared" si="460"/>
        <v>1</v>
      </c>
      <c r="K7367">
        <v>17.7</v>
      </c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>
        <v>37.864899999999999</v>
      </c>
      <c r="AA7367">
        <f t="shared" si="463"/>
        <v>5.6340849854530948</v>
      </c>
    </row>
    <row r="7368" spans="1:27" ht="14.5" customHeight="1">
      <c r="A7368">
        <v>594864.30099999998</v>
      </c>
      <c r="B7368">
        <v>9605170.2970000003</v>
      </c>
      <c r="C7368" t="s">
        <v>32</v>
      </c>
      <c r="D7368" t="s">
        <v>7154</v>
      </c>
      <c r="E7368" t="s">
        <v>406</v>
      </c>
      <c r="F7368" t="s">
        <v>7535</v>
      </c>
      <c r="G7368">
        <v>5</v>
      </c>
      <c r="H7368">
        <f t="shared" si="461"/>
        <v>61.058991409772048</v>
      </c>
      <c r="I7368">
        <f t="shared" si="462"/>
        <v>8.8171730519871634</v>
      </c>
      <c r="J7368">
        <f t="shared" si="460"/>
        <v>1</v>
      </c>
      <c r="K7368">
        <v>27.7</v>
      </c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>
        <v>37.731999999999999</v>
      </c>
      <c r="AA7368">
        <f t="shared" si="463"/>
        <v>8.8171838472910018</v>
      </c>
    </row>
    <row r="7369" spans="1:27" ht="14.5" customHeight="1">
      <c r="A7369">
        <v>594864.04200000002</v>
      </c>
      <c r="B7369">
        <v>9605163.2939999998</v>
      </c>
      <c r="C7369" t="s">
        <v>32</v>
      </c>
      <c r="D7369" t="s">
        <v>7154</v>
      </c>
      <c r="E7369" t="s">
        <v>406</v>
      </c>
      <c r="F7369" t="s">
        <v>7532</v>
      </c>
      <c r="G7369">
        <v>4</v>
      </c>
      <c r="H7369">
        <f t="shared" si="461"/>
        <v>23.269245888948699</v>
      </c>
      <c r="I7369">
        <f t="shared" si="462"/>
        <v>5.4430923894938807</v>
      </c>
      <c r="J7369">
        <f t="shared" si="460"/>
        <v>1</v>
      </c>
      <c r="K7369">
        <v>17.100000000000001</v>
      </c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>
        <v>37.7682</v>
      </c>
      <c r="AA7369">
        <f t="shared" si="463"/>
        <v>5.443099053742821</v>
      </c>
    </row>
    <row r="7370" spans="1:27" ht="14.5" customHeight="1">
      <c r="A7370">
        <v>594863.94900000002</v>
      </c>
      <c r="B7370">
        <v>9605155.5329999998</v>
      </c>
      <c r="C7370" t="s">
        <v>8100</v>
      </c>
      <c r="D7370" t="s">
        <v>7154</v>
      </c>
      <c r="E7370" t="s">
        <v>406</v>
      </c>
      <c r="F7370" t="s">
        <v>7520</v>
      </c>
      <c r="G7370">
        <v>5</v>
      </c>
      <c r="H7370">
        <f t="shared" si="461"/>
        <v>110.02777890070419</v>
      </c>
      <c r="I7370">
        <f t="shared" si="462"/>
        <v>11.836020932777243</v>
      </c>
      <c r="J7370">
        <f t="shared" si="460"/>
        <v>4</v>
      </c>
      <c r="K7370">
        <v>21.2</v>
      </c>
      <c r="L7370">
        <v>19.2</v>
      </c>
      <c r="M7370">
        <v>14.2</v>
      </c>
      <c r="N7370">
        <v>12.7</v>
      </c>
      <c r="O7370"/>
      <c r="P7370"/>
      <c r="Q7370"/>
      <c r="R7370"/>
      <c r="S7370"/>
      <c r="T7370"/>
      <c r="U7370"/>
      <c r="V7370"/>
      <c r="W7370"/>
      <c r="X7370"/>
      <c r="Y7370"/>
      <c r="Z7370">
        <v>37.868499999999997</v>
      </c>
      <c r="AA7370">
        <f t="shared" si="463"/>
        <v>6.7481695870963625</v>
      </c>
    </row>
    <row r="7371" spans="1:27" ht="14.5" customHeight="1">
      <c r="A7371">
        <v>594863.43700000003</v>
      </c>
      <c r="B7371">
        <v>9605165.4550000001</v>
      </c>
      <c r="C7371" t="s">
        <v>129</v>
      </c>
      <c r="D7371" t="s">
        <v>7154</v>
      </c>
      <c r="E7371" t="s">
        <v>406</v>
      </c>
      <c r="F7371" t="s">
        <v>7533</v>
      </c>
      <c r="G7371">
        <v>8</v>
      </c>
      <c r="H7371">
        <f t="shared" si="461"/>
        <v>39.21895675219546</v>
      </c>
      <c r="I7371">
        <f t="shared" si="462"/>
        <v>7.0664708214481955</v>
      </c>
      <c r="J7371">
        <f t="shared" si="460"/>
        <v>1</v>
      </c>
      <c r="K7371">
        <v>22.2</v>
      </c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>
        <v>37.692500000000003</v>
      </c>
      <c r="AA7371">
        <f t="shared" si="463"/>
        <v>7.066479473280153</v>
      </c>
    </row>
    <row r="7372" spans="1:27" ht="14.5" customHeight="1">
      <c r="A7372">
        <v>594863.35999999999</v>
      </c>
      <c r="B7372">
        <v>9605159.1260000002</v>
      </c>
      <c r="C7372" t="s">
        <v>129</v>
      </c>
      <c r="D7372" t="s">
        <v>7154</v>
      </c>
      <c r="E7372" t="s">
        <v>406</v>
      </c>
      <c r="F7372" t="s">
        <v>7523</v>
      </c>
      <c r="G7372">
        <v>8</v>
      </c>
      <c r="H7372">
        <f t="shared" si="461"/>
        <v>52.560118385799818</v>
      </c>
      <c r="I7372">
        <f t="shared" si="462"/>
        <v>8.180554059063903</v>
      </c>
      <c r="J7372">
        <f t="shared" si="460"/>
        <v>1</v>
      </c>
      <c r="K7372">
        <v>25.7</v>
      </c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>
        <v>37.793300000000002</v>
      </c>
      <c r="AA7372">
        <f t="shared" si="463"/>
        <v>8.1805640749234207</v>
      </c>
    </row>
    <row r="7373" spans="1:27" ht="14.5" customHeight="1">
      <c r="A7373">
        <v>594863.277</v>
      </c>
      <c r="B7373">
        <v>9605158.2349999994</v>
      </c>
      <c r="C7373" t="s">
        <v>8100</v>
      </c>
      <c r="D7373" t="s">
        <v>7154</v>
      </c>
      <c r="E7373" t="s">
        <v>406</v>
      </c>
      <c r="F7373" t="s">
        <v>7522</v>
      </c>
      <c r="G7373">
        <v>3.5</v>
      </c>
      <c r="H7373">
        <f t="shared" si="461"/>
        <v>195.04834012553505</v>
      </c>
      <c r="I7373">
        <f t="shared" si="462"/>
        <v>15.758892062882261</v>
      </c>
      <c r="J7373">
        <f t="shared" si="460"/>
        <v>3</v>
      </c>
      <c r="K7373">
        <v>19.2</v>
      </c>
      <c r="L7373">
        <v>15.3</v>
      </c>
      <c r="M7373">
        <v>30.4</v>
      </c>
      <c r="N7373"/>
      <c r="O7373"/>
      <c r="P7373"/>
      <c r="Q7373"/>
      <c r="R7373"/>
      <c r="S7373"/>
      <c r="T7373"/>
      <c r="U7373"/>
      <c r="V7373"/>
      <c r="W7373"/>
      <c r="X7373"/>
      <c r="Y7373"/>
      <c r="Z7373">
        <v>37.770899999999997</v>
      </c>
      <c r="AA7373">
        <f t="shared" si="463"/>
        <v>9.6766205399872369</v>
      </c>
    </row>
    <row r="7374" spans="1:27" ht="14.5" customHeight="1">
      <c r="A7374">
        <v>594862.25699999998</v>
      </c>
      <c r="B7374">
        <v>9605169.9049999993</v>
      </c>
      <c r="C7374" t="s">
        <v>30</v>
      </c>
      <c r="D7374" t="s">
        <v>7154</v>
      </c>
      <c r="E7374" t="s">
        <v>406</v>
      </c>
      <c r="F7374" t="s">
        <v>7536</v>
      </c>
      <c r="G7374">
        <v>4.5</v>
      </c>
      <c r="H7374">
        <f t="shared" si="461"/>
        <v>104.28149031399042</v>
      </c>
      <c r="I7374">
        <f t="shared" si="462"/>
        <v>11.522803771911024</v>
      </c>
      <c r="J7374">
        <f t="shared" si="460"/>
        <v>1</v>
      </c>
      <c r="K7374">
        <v>36.200000000000003</v>
      </c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>
        <v>37.6905</v>
      </c>
      <c r="AA7374">
        <f t="shared" si="463"/>
        <v>11.522817879853223</v>
      </c>
    </row>
    <row r="7375" spans="1:27" ht="14.5" customHeight="1">
      <c r="A7375">
        <v>594861.049</v>
      </c>
      <c r="B7375">
        <v>9605163.5590000004</v>
      </c>
      <c r="C7375" t="s">
        <v>129</v>
      </c>
      <c r="D7375" t="s">
        <v>7154</v>
      </c>
      <c r="E7375" t="s">
        <v>406</v>
      </c>
      <c r="F7375" t="s">
        <v>7538</v>
      </c>
      <c r="G7375">
        <v>8</v>
      </c>
      <c r="H7375">
        <f t="shared" si="461"/>
        <v>30.57047809821324</v>
      </c>
      <c r="I7375">
        <f t="shared" si="462"/>
        <v>6.2388661306479571</v>
      </c>
      <c r="J7375">
        <f t="shared" si="460"/>
        <v>1</v>
      </c>
      <c r="K7375">
        <v>19.600000000000001</v>
      </c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>
        <v>37.892299999999999</v>
      </c>
      <c r="AA7375">
        <f t="shared" si="463"/>
        <v>6.2388737692022982</v>
      </c>
    </row>
    <row r="7376" spans="1:27" ht="14.5" customHeight="1">
      <c r="A7376">
        <v>594860.38899999997</v>
      </c>
      <c r="B7376">
        <v>9605153.2620000001</v>
      </c>
      <c r="C7376" t="s">
        <v>38</v>
      </c>
      <c r="D7376" t="s">
        <v>7154</v>
      </c>
      <c r="E7376" t="s">
        <v>406</v>
      </c>
      <c r="F7376" t="s">
        <v>7518</v>
      </c>
      <c r="G7376">
        <v>4</v>
      </c>
      <c r="H7376">
        <f t="shared" si="461"/>
        <v>33.769492101618518</v>
      </c>
      <c r="I7376">
        <f t="shared" si="462"/>
        <v>6.5571756271095873</v>
      </c>
      <c r="J7376">
        <f t="shared" si="460"/>
        <v>1</v>
      </c>
      <c r="K7376">
        <v>20.6</v>
      </c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>
        <v>37.8446</v>
      </c>
      <c r="AA7376">
        <f t="shared" si="463"/>
        <v>6.5571836553860887</v>
      </c>
    </row>
    <row r="7377" spans="1:27" ht="14.5" customHeight="1">
      <c r="A7377">
        <v>594860.26800000004</v>
      </c>
      <c r="B7377">
        <v>9605164.7489999998</v>
      </c>
      <c r="C7377" t="s">
        <v>66</v>
      </c>
      <c r="D7377" t="s">
        <v>7154</v>
      </c>
      <c r="E7377" t="s">
        <v>406</v>
      </c>
      <c r="F7377" t="s">
        <v>7537</v>
      </c>
      <c r="G7377">
        <v>13</v>
      </c>
      <c r="H7377">
        <f t="shared" si="461"/>
        <v>1596.4862412158418</v>
      </c>
      <c r="I7377">
        <f t="shared" si="462"/>
        <v>45.085526076490346</v>
      </c>
      <c r="J7377">
        <f t="shared" si="460"/>
        <v>3</v>
      </c>
      <c r="K7377">
        <v>43.5</v>
      </c>
      <c r="L7377">
        <v>42.3</v>
      </c>
      <c r="M7377">
        <v>90.5</v>
      </c>
      <c r="N7377"/>
      <c r="O7377"/>
      <c r="P7377"/>
      <c r="Q7377"/>
      <c r="R7377"/>
      <c r="S7377"/>
      <c r="T7377"/>
      <c r="U7377"/>
      <c r="V7377"/>
      <c r="W7377"/>
      <c r="X7377"/>
      <c r="Y7377"/>
      <c r="Z7377">
        <v>37.811300000000003</v>
      </c>
      <c r="AA7377">
        <f t="shared" si="463"/>
        <v>28.807044699633057</v>
      </c>
    </row>
    <row r="7378" spans="1:27" ht="14.5" customHeight="1">
      <c r="A7378">
        <v>594856.79200000002</v>
      </c>
      <c r="B7378">
        <v>9605154.6699999999</v>
      </c>
      <c r="C7378" t="s">
        <v>30</v>
      </c>
      <c r="D7378" t="s">
        <v>7154</v>
      </c>
      <c r="E7378" t="s">
        <v>406</v>
      </c>
      <c r="F7378" t="s">
        <v>7516</v>
      </c>
      <c r="G7378">
        <v>5</v>
      </c>
      <c r="H7378">
        <f t="shared" si="461"/>
        <v>164.02188316564241</v>
      </c>
      <c r="I7378">
        <f t="shared" si="462"/>
        <v>14.451251139358023</v>
      </c>
      <c r="J7378">
        <f t="shared" si="460"/>
        <v>1</v>
      </c>
      <c r="K7378">
        <v>45.4</v>
      </c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>
        <v>37.925699999999999</v>
      </c>
      <c r="AA7378">
        <f t="shared" si="463"/>
        <v>14.451268832744097</v>
      </c>
    </row>
    <row r="7379" spans="1:27" ht="14.5" customHeight="1">
      <c r="A7379">
        <v>594856.71400000004</v>
      </c>
      <c r="B7379">
        <v>9605157.4389999993</v>
      </c>
      <c r="C7379" t="s">
        <v>129</v>
      </c>
      <c r="D7379" t="s">
        <v>7154</v>
      </c>
      <c r="E7379" t="s">
        <v>406</v>
      </c>
      <c r="F7379" t="s">
        <v>7517</v>
      </c>
      <c r="G7379">
        <v>7</v>
      </c>
      <c r="H7379">
        <f t="shared" si="461"/>
        <v>70.667970039403585</v>
      </c>
      <c r="I7379">
        <f t="shared" si="462"/>
        <v>9.4856229945565875</v>
      </c>
      <c r="J7379">
        <f t="shared" si="460"/>
        <v>1</v>
      </c>
      <c r="K7379">
        <v>29.8</v>
      </c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>
        <v>37.835599999999999</v>
      </c>
      <c r="AA7379">
        <f t="shared" si="463"/>
        <v>9.4856346082769623</v>
      </c>
    </row>
    <row r="7380" spans="1:27" ht="14.5" customHeight="1">
      <c r="A7380">
        <v>594855.42099999997</v>
      </c>
      <c r="B7380">
        <v>9605166.4879999999</v>
      </c>
      <c r="C7380" t="s">
        <v>38</v>
      </c>
      <c r="D7380" t="s">
        <v>7154</v>
      </c>
      <c r="E7380" t="s">
        <v>406</v>
      </c>
      <c r="F7380" t="s">
        <v>7539</v>
      </c>
      <c r="G7380">
        <v>7</v>
      </c>
      <c r="H7380">
        <f t="shared" si="461"/>
        <v>201.33814278297663</v>
      </c>
      <c r="I7380">
        <f t="shared" si="462"/>
        <v>16.010967672020012</v>
      </c>
      <c r="J7380">
        <f t="shared" si="460"/>
        <v>1</v>
      </c>
      <c r="K7380">
        <v>50.3</v>
      </c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>
        <v>37.804600000000001</v>
      </c>
      <c r="AA7380">
        <f t="shared" si="463"/>
        <v>16.01098727504467</v>
      </c>
    </row>
    <row r="7381" spans="1:27" ht="14.5" customHeight="1">
      <c r="A7381">
        <v>594854.69499999995</v>
      </c>
      <c r="B7381">
        <v>9605159.102</v>
      </c>
      <c r="C7381" t="s">
        <v>44</v>
      </c>
      <c r="D7381" t="s">
        <v>7154</v>
      </c>
      <c r="E7381" t="s">
        <v>406</v>
      </c>
      <c r="F7381" t="s">
        <v>7540</v>
      </c>
      <c r="G7381">
        <v>7</v>
      </c>
      <c r="H7381">
        <f t="shared" si="461"/>
        <v>42.096477806004792</v>
      </c>
      <c r="I7381">
        <f t="shared" si="462"/>
        <v>7.3211184186175009</v>
      </c>
      <c r="J7381">
        <f t="shared" si="460"/>
        <v>1</v>
      </c>
      <c r="K7381">
        <v>23</v>
      </c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>
        <v>37.854399999999998</v>
      </c>
      <c r="AA7381">
        <f t="shared" si="463"/>
        <v>7.3211273822271856</v>
      </c>
    </row>
    <row r="7382" spans="1:27" ht="14.5" customHeight="1">
      <c r="A7382">
        <v>594853.26300000004</v>
      </c>
      <c r="B7382">
        <v>9605159.6050000004</v>
      </c>
      <c r="C7382" t="s">
        <v>38</v>
      </c>
      <c r="D7382" t="s">
        <v>7154</v>
      </c>
      <c r="E7382" t="s">
        <v>406</v>
      </c>
      <c r="F7382" t="s">
        <v>7541</v>
      </c>
      <c r="G7382">
        <v>8</v>
      </c>
      <c r="H7382">
        <f t="shared" si="461"/>
        <v>237.23314891521599</v>
      </c>
      <c r="I7382">
        <f t="shared" si="462"/>
        <v>17.379698506805024</v>
      </c>
      <c r="J7382">
        <f t="shared" si="460"/>
        <v>1</v>
      </c>
      <c r="K7382">
        <v>54.6</v>
      </c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>
        <v>37.889600000000002</v>
      </c>
      <c r="AA7382">
        <f t="shared" si="463"/>
        <v>17.379719785634972</v>
      </c>
    </row>
    <row r="7383" spans="1:27" ht="14.5" customHeight="1">
      <c r="A7383">
        <v>594851.799</v>
      </c>
      <c r="B7383">
        <v>9605166.0140000004</v>
      </c>
      <c r="C7383" t="s">
        <v>391</v>
      </c>
      <c r="D7383" t="s">
        <v>7154</v>
      </c>
      <c r="E7383" t="s">
        <v>406</v>
      </c>
      <c r="F7383" t="s">
        <v>7542</v>
      </c>
      <c r="G7383">
        <v>5.5</v>
      </c>
      <c r="H7383">
        <f t="shared" si="461"/>
        <v>87.713462565010829</v>
      </c>
      <c r="I7383">
        <f t="shared" si="462"/>
        <v>10.567875282526131</v>
      </c>
      <c r="J7383">
        <f t="shared" si="460"/>
        <v>1</v>
      </c>
      <c r="K7383">
        <v>33.200000000000003</v>
      </c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>
        <v>37.870199999999997</v>
      </c>
      <c r="AA7383">
        <f t="shared" si="463"/>
        <v>10.567888221301851</v>
      </c>
    </row>
    <row r="7384" spans="1:27" ht="14.5" customHeight="1">
      <c r="A7384">
        <v>594774.80610000005</v>
      </c>
      <c r="B7384">
        <v>9605121.2290000003</v>
      </c>
      <c r="C7384" t="s">
        <v>66</v>
      </c>
      <c r="D7384" t="s">
        <v>7682</v>
      </c>
      <c r="E7384" t="s">
        <v>406</v>
      </c>
      <c r="F7384" t="s">
        <v>7919</v>
      </c>
      <c r="G7384">
        <v>11</v>
      </c>
      <c r="H7384">
        <f t="shared" si="461"/>
        <v>253.13272597691682</v>
      </c>
      <c r="I7384">
        <f t="shared" si="462"/>
        <v>17.952655600435957</v>
      </c>
      <c r="J7384">
        <f t="shared" si="460"/>
        <v>1</v>
      </c>
      <c r="K7384">
        <v>56.4</v>
      </c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>
        <v>37.942700000000002</v>
      </c>
      <c r="AA7384">
        <f t="shared" si="463"/>
        <v>17.952677580765794</v>
      </c>
    </row>
    <row r="7385" spans="1:27" ht="14.5" customHeight="1">
      <c r="A7385">
        <v>594774.32499999995</v>
      </c>
      <c r="B7385">
        <v>9605121.3959999997</v>
      </c>
      <c r="C7385" t="s">
        <v>391</v>
      </c>
      <c r="D7385" t="s">
        <v>7682</v>
      </c>
      <c r="E7385" t="s">
        <v>406</v>
      </c>
      <c r="F7385" t="s">
        <v>7918</v>
      </c>
      <c r="G7385">
        <v>5.5</v>
      </c>
      <c r="H7385">
        <f t="shared" si="461"/>
        <v>37.252597647117248</v>
      </c>
      <c r="I7385">
        <f t="shared" si="462"/>
        <v>6.8870436003588109</v>
      </c>
      <c r="J7385">
        <f t="shared" si="460"/>
        <v>2</v>
      </c>
      <c r="K7385">
        <v>17.8</v>
      </c>
      <c r="L7385">
        <v>12.3</v>
      </c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>
        <v>37.933</v>
      </c>
      <c r="AA7385">
        <f t="shared" si="463"/>
        <v>5.6659159740714742</v>
      </c>
    </row>
    <row r="7386" spans="1:27" ht="14.5" customHeight="1">
      <c r="A7386">
        <v>594773.83409999998</v>
      </c>
      <c r="B7386">
        <v>9605131.8019999992</v>
      </c>
      <c r="C7386" t="s">
        <v>32</v>
      </c>
      <c r="D7386" t="s">
        <v>7682</v>
      </c>
      <c r="E7386" t="s">
        <v>406</v>
      </c>
      <c r="F7386" t="s">
        <v>7917</v>
      </c>
      <c r="G7386">
        <v>4</v>
      </c>
      <c r="H7386">
        <f t="shared" si="461"/>
        <v>32.793076633414962</v>
      </c>
      <c r="I7386">
        <f t="shared" si="462"/>
        <v>6.4616827781710988</v>
      </c>
      <c r="J7386">
        <f t="shared" si="460"/>
        <v>1</v>
      </c>
      <c r="K7386">
        <v>20.3</v>
      </c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>
        <v>37.948599999999999</v>
      </c>
      <c r="AA7386">
        <f t="shared" si="463"/>
        <v>6.4616906895309514</v>
      </c>
    </row>
    <row r="7387" spans="1:27" ht="14.5" customHeight="1">
      <c r="A7387">
        <v>594773.50170000002</v>
      </c>
      <c r="B7387">
        <v>9605130.2510000002</v>
      </c>
      <c r="C7387" t="s">
        <v>42</v>
      </c>
      <c r="D7387" t="s">
        <v>7682</v>
      </c>
      <c r="E7387" t="s">
        <v>406</v>
      </c>
      <c r="F7387" t="s">
        <v>7916</v>
      </c>
      <c r="G7387">
        <v>12</v>
      </c>
      <c r="H7387">
        <f t="shared" si="461"/>
        <v>2493.082331161293</v>
      </c>
      <c r="I7387">
        <f t="shared" si="462"/>
        <v>56.340780873708589</v>
      </c>
      <c r="J7387">
        <f t="shared" si="460"/>
        <v>1</v>
      </c>
      <c r="K7387">
        <v>177</v>
      </c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>
        <v>37.964300000000001</v>
      </c>
      <c r="AA7387">
        <f t="shared" si="463"/>
        <v>56.340849854530951</v>
      </c>
    </row>
    <row r="7388" spans="1:27" ht="14.5" customHeight="1">
      <c r="A7388">
        <v>594772.86490000004</v>
      </c>
      <c r="B7388">
        <v>9605120.4140000008</v>
      </c>
      <c r="C7388" t="s">
        <v>66</v>
      </c>
      <c r="D7388" t="s">
        <v>7682</v>
      </c>
      <c r="E7388" t="s">
        <v>406</v>
      </c>
      <c r="F7388" t="s">
        <v>7920</v>
      </c>
      <c r="G7388">
        <v>14</v>
      </c>
      <c r="H7388">
        <f t="shared" si="461"/>
        <v>734.03922786942803</v>
      </c>
      <c r="I7388">
        <f t="shared" si="462"/>
        <v>30.571319677040581</v>
      </c>
      <c r="J7388">
        <f t="shared" si="460"/>
        <v>2</v>
      </c>
      <c r="K7388">
        <v>89</v>
      </c>
      <c r="L7388">
        <v>36.1</v>
      </c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>
        <v>37.846299999999999</v>
      </c>
      <c r="AA7388">
        <f t="shared" si="463"/>
        <v>28.329579870357371</v>
      </c>
    </row>
    <row r="7389" spans="1:27" ht="14.5" customHeight="1">
      <c r="A7389">
        <v>594770.49029999995</v>
      </c>
      <c r="B7389">
        <v>9605123.7599999998</v>
      </c>
      <c r="C7389" t="s">
        <v>71</v>
      </c>
      <c r="D7389" t="s">
        <v>7682</v>
      </c>
      <c r="E7389" t="s">
        <v>406</v>
      </c>
      <c r="F7389" t="s">
        <v>7915</v>
      </c>
      <c r="G7389">
        <v>8</v>
      </c>
      <c r="H7389">
        <f t="shared" si="461"/>
        <v>299.20409804834685</v>
      </c>
      <c r="I7389">
        <f t="shared" si="462"/>
        <v>19.518135124478235</v>
      </c>
      <c r="J7389">
        <f t="shared" si="460"/>
        <v>5</v>
      </c>
      <c r="K7389">
        <v>32</v>
      </c>
      <c r="L7389">
        <v>15</v>
      </c>
      <c r="M7389">
        <v>17.100000000000001</v>
      </c>
      <c r="N7389">
        <v>22.8</v>
      </c>
      <c r="O7389">
        <v>37.5</v>
      </c>
      <c r="P7389"/>
      <c r="Q7389"/>
      <c r="R7389"/>
      <c r="S7389"/>
      <c r="T7389"/>
      <c r="U7389"/>
      <c r="V7389"/>
      <c r="W7389"/>
      <c r="X7389"/>
      <c r="Y7389"/>
      <c r="Z7389">
        <v>37.877400000000002</v>
      </c>
      <c r="AA7389">
        <f t="shared" si="463"/>
        <v>11.93662073189215</v>
      </c>
    </row>
    <row r="7390" spans="1:27" ht="14.5" customHeight="1">
      <c r="A7390">
        <v>594765.23010000004</v>
      </c>
      <c r="B7390">
        <v>9605127.3350000009</v>
      </c>
      <c r="C7390" t="s">
        <v>191</v>
      </c>
      <c r="D7390" t="s">
        <v>7682</v>
      </c>
      <c r="E7390" t="s">
        <v>406</v>
      </c>
      <c r="F7390" t="s">
        <v>7913</v>
      </c>
      <c r="G7390">
        <v>5.5</v>
      </c>
      <c r="H7390">
        <f t="shared" si="461"/>
        <v>23.816738832815073</v>
      </c>
      <c r="I7390">
        <f t="shared" si="462"/>
        <v>5.5067542887862073</v>
      </c>
      <c r="J7390">
        <f t="shared" si="460"/>
        <v>1</v>
      </c>
      <c r="K7390">
        <v>17.3</v>
      </c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>
        <v>37.885100000000001</v>
      </c>
      <c r="AA7390">
        <f t="shared" si="463"/>
        <v>5.5067610309795789</v>
      </c>
    </row>
    <row r="7391" spans="1:27" ht="14.5" customHeight="1">
      <c r="A7391">
        <v>594764.35270000005</v>
      </c>
      <c r="B7391">
        <v>9605115.3640000001</v>
      </c>
      <c r="C7391" t="s">
        <v>42</v>
      </c>
      <c r="D7391" t="s">
        <v>7682</v>
      </c>
      <c r="E7391" t="s">
        <v>406</v>
      </c>
      <c r="F7391" t="s">
        <v>7921</v>
      </c>
      <c r="G7391">
        <v>7.5</v>
      </c>
      <c r="H7391">
        <f t="shared" si="461"/>
        <v>62.835160378826934</v>
      </c>
      <c r="I7391">
        <f t="shared" si="462"/>
        <v>8.9444968505718165</v>
      </c>
      <c r="J7391">
        <f t="shared" si="460"/>
        <v>1</v>
      </c>
      <c r="K7391">
        <v>28.1</v>
      </c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>
        <v>37.707999999999998</v>
      </c>
      <c r="AA7391">
        <f t="shared" si="463"/>
        <v>8.9445078017645194</v>
      </c>
    </row>
    <row r="7392" spans="1:27" ht="14.5" customHeight="1">
      <c r="A7392">
        <v>594760.87329999998</v>
      </c>
      <c r="B7392">
        <v>9605121.1009999998</v>
      </c>
      <c r="C7392" t="s">
        <v>42</v>
      </c>
      <c r="D7392" t="s">
        <v>7682</v>
      </c>
      <c r="E7392" t="s">
        <v>406</v>
      </c>
      <c r="F7392" t="s">
        <v>7914</v>
      </c>
      <c r="G7392">
        <v>13</v>
      </c>
      <c r="H7392">
        <f t="shared" si="461"/>
        <v>2058.6283773868863</v>
      </c>
      <c r="I7392">
        <f t="shared" si="462"/>
        <v>51.196883974340231</v>
      </c>
      <c r="J7392">
        <f t="shared" si="460"/>
        <v>2</v>
      </c>
      <c r="K7392">
        <v>88.2</v>
      </c>
      <c r="L7392">
        <v>134.5</v>
      </c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>
        <v>37.868699999999997</v>
      </c>
      <c r="AA7392">
        <f t="shared" si="463"/>
        <v>42.81267969171985</v>
      </c>
    </row>
    <row r="7393" spans="1:27" ht="14.5" customHeight="1">
      <c r="A7393">
        <v>594760.00120000006</v>
      </c>
      <c r="B7393">
        <v>9605122.5219999999</v>
      </c>
      <c r="C7393" t="s">
        <v>66</v>
      </c>
      <c r="D7393" t="s">
        <v>7682</v>
      </c>
      <c r="E7393" t="s">
        <v>406</v>
      </c>
      <c r="F7393" t="s">
        <v>7912</v>
      </c>
      <c r="G7393">
        <v>11</v>
      </c>
      <c r="H7393">
        <f t="shared" si="461"/>
        <v>988.71257352559678</v>
      </c>
      <c r="I7393">
        <f t="shared" si="462"/>
        <v>35.480487640612864</v>
      </c>
      <c r="J7393">
        <f t="shared" si="460"/>
        <v>8</v>
      </c>
      <c r="K7393">
        <v>38.200000000000003</v>
      </c>
      <c r="L7393">
        <v>17.100000000000001</v>
      </c>
      <c r="M7393">
        <v>42</v>
      </c>
      <c r="N7393">
        <v>34.9</v>
      </c>
      <c r="O7393">
        <v>22.1</v>
      </c>
      <c r="P7393">
        <v>21.1</v>
      </c>
      <c r="Q7393">
        <v>31</v>
      </c>
      <c r="R7393">
        <v>63.5</v>
      </c>
      <c r="S7393"/>
      <c r="T7393"/>
      <c r="U7393"/>
      <c r="V7393"/>
      <c r="W7393"/>
      <c r="X7393"/>
      <c r="Y7393"/>
      <c r="Z7393">
        <v>38.276200000000003</v>
      </c>
      <c r="AA7393">
        <f t="shared" si="463"/>
        <v>20.212677772670709</v>
      </c>
    </row>
    <row r="7394" spans="1:27" ht="14.5" customHeight="1">
      <c r="A7394">
        <v>594687.076</v>
      </c>
      <c r="B7394">
        <v>9605080.2899999991</v>
      </c>
      <c r="C7394" t="s">
        <v>52</v>
      </c>
      <c r="D7394" t="s">
        <v>8021</v>
      </c>
      <c r="E7394" t="s">
        <v>406</v>
      </c>
      <c r="F7394">
        <v>376</v>
      </c>
      <c r="G7394">
        <v>3</v>
      </c>
      <c r="H7394">
        <f t="shared" si="461"/>
        <v>51.36009024720898</v>
      </c>
      <c r="I7394">
        <f t="shared" si="462"/>
        <v>8.0866275421438214</v>
      </c>
      <c r="J7394">
        <f t="shared" si="460"/>
        <v>3</v>
      </c>
      <c r="K7394">
        <v>21.5</v>
      </c>
      <c r="L7394">
        <v>9.8000000000000007</v>
      </c>
      <c r="M7394">
        <v>6.6</v>
      </c>
      <c r="N7394"/>
      <c r="O7394"/>
      <c r="P7394"/>
      <c r="Q7394"/>
      <c r="R7394"/>
      <c r="S7394"/>
      <c r="T7394"/>
      <c r="U7394"/>
      <c r="V7394"/>
      <c r="W7394"/>
      <c r="X7394"/>
      <c r="Y7394"/>
      <c r="Z7394">
        <v>35.039000000000001</v>
      </c>
      <c r="AA7394">
        <f t="shared" si="463"/>
        <v>6.8436625529514998</v>
      </c>
    </row>
    <row r="7395" spans="1:27" ht="14.5" customHeight="1">
      <c r="A7395">
        <v>594686.59499999997</v>
      </c>
      <c r="B7395">
        <v>9605083.7469999995</v>
      </c>
      <c r="C7395" t="s">
        <v>394</v>
      </c>
      <c r="D7395" t="s">
        <v>8021</v>
      </c>
      <c r="E7395" t="s">
        <v>406</v>
      </c>
      <c r="F7395">
        <v>377</v>
      </c>
      <c r="G7395">
        <v>4</v>
      </c>
      <c r="H7395">
        <f t="shared" si="461"/>
        <v>177.12192508704979</v>
      </c>
      <c r="I7395">
        <f t="shared" si="462"/>
        <v>15.017260465910738</v>
      </c>
      <c r="J7395">
        <f t="shared" si="460"/>
        <v>3</v>
      </c>
      <c r="K7395">
        <v>20</v>
      </c>
      <c r="L7395">
        <v>16.399999999999999</v>
      </c>
      <c r="M7395">
        <v>27.9</v>
      </c>
      <c r="N7395"/>
      <c r="O7395"/>
      <c r="P7395"/>
      <c r="Q7395"/>
      <c r="R7395"/>
      <c r="S7395"/>
      <c r="T7395"/>
      <c r="U7395"/>
      <c r="V7395"/>
      <c r="W7395"/>
      <c r="X7395"/>
      <c r="Y7395"/>
      <c r="Z7395">
        <v>35.058</v>
      </c>
      <c r="AA7395">
        <f t="shared" si="463"/>
        <v>8.8808458245277588</v>
      </c>
    </row>
    <row r="7396" spans="1:27" ht="14.5" customHeight="1">
      <c r="A7396">
        <v>594685.08100000001</v>
      </c>
      <c r="B7396">
        <v>9605076.4859999996</v>
      </c>
      <c r="C7396" t="s">
        <v>8100</v>
      </c>
      <c r="D7396" t="s">
        <v>8021</v>
      </c>
      <c r="E7396" t="s">
        <v>406</v>
      </c>
      <c r="F7396">
        <v>375</v>
      </c>
      <c r="G7396">
        <v>4</v>
      </c>
      <c r="H7396">
        <f t="shared" si="461"/>
        <v>278.5091830800489</v>
      </c>
      <c r="I7396">
        <f t="shared" si="462"/>
        <v>18.831040232591185</v>
      </c>
      <c r="J7396">
        <f t="shared" si="460"/>
        <v>7</v>
      </c>
      <c r="K7396">
        <v>33</v>
      </c>
      <c r="L7396">
        <v>27.8</v>
      </c>
      <c r="M7396">
        <v>16</v>
      </c>
      <c r="N7396">
        <v>11.2</v>
      </c>
      <c r="O7396">
        <v>18.600000000000001</v>
      </c>
      <c r="P7396">
        <v>23.1</v>
      </c>
      <c r="Q7396">
        <v>11</v>
      </c>
      <c r="R7396"/>
      <c r="S7396"/>
      <c r="T7396"/>
      <c r="U7396"/>
      <c r="V7396"/>
      <c r="W7396"/>
      <c r="X7396"/>
      <c r="Y7396"/>
      <c r="Z7396">
        <v>35.265000000000001</v>
      </c>
      <c r="AA7396">
        <f t="shared" si="463"/>
        <v>10.504226244065093</v>
      </c>
    </row>
    <row r="7397" spans="1:27" ht="14.5" customHeight="1">
      <c r="A7397">
        <v>594685.05500000005</v>
      </c>
      <c r="B7397">
        <v>9605074.8210000005</v>
      </c>
      <c r="C7397" t="s">
        <v>36</v>
      </c>
      <c r="D7397" t="s">
        <v>8021</v>
      </c>
      <c r="E7397" t="s">
        <v>406</v>
      </c>
      <c r="F7397">
        <v>374</v>
      </c>
      <c r="G7397">
        <v>5</v>
      </c>
      <c r="H7397">
        <f t="shared" si="461"/>
        <v>109.53121553301145</v>
      </c>
      <c r="I7397">
        <f t="shared" si="462"/>
        <v>11.80928231872649</v>
      </c>
      <c r="J7397">
        <f t="shared" si="460"/>
        <v>1</v>
      </c>
      <c r="K7397">
        <v>37.1</v>
      </c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>
        <v>35.42</v>
      </c>
      <c r="AA7397">
        <f t="shared" si="463"/>
        <v>11.809296777418634</v>
      </c>
    </row>
    <row r="7398" spans="1:27" ht="14.5" customHeight="1">
      <c r="A7398">
        <v>594683.96799999999</v>
      </c>
      <c r="B7398">
        <v>9605076.1640000008</v>
      </c>
      <c r="C7398" t="s">
        <v>66</v>
      </c>
      <c r="D7398" t="s">
        <v>8021</v>
      </c>
      <c r="E7398" t="s">
        <v>406</v>
      </c>
      <c r="F7398">
        <v>373</v>
      </c>
      <c r="G7398">
        <v>13</v>
      </c>
      <c r="H7398">
        <f t="shared" si="461"/>
        <v>1251.3683344723522</v>
      </c>
      <c r="I7398">
        <f t="shared" si="462"/>
        <v>39.916010856288459</v>
      </c>
      <c r="J7398">
        <f t="shared" si="460"/>
        <v>1</v>
      </c>
      <c r="K7398">
        <v>125.4</v>
      </c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>
        <v>35.377000000000002</v>
      </c>
      <c r="AA7398">
        <f t="shared" si="463"/>
        <v>39.916059727447355</v>
      </c>
    </row>
    <row r="7399" spans="1:27" ht="14.5" customHeight="1">
      <c r="A7399">
        <v>594683.15599999996</v>
      </c>
      <c r="B7399">
        <v>9605081.7489999998</v>
      </c>
      <c r="C7399" t="s">
        <v>30</v>
      </c>
      <c r="D7399" t="s">
        <v>8021</v>
      </c>
      <c r="E7399" t="s">
        <v>406</v>
      </c>
      <c r="F7399">
        <v>378</v>
      </c>
      <c r="G7399">
        <v>4</v>
      </c>
      <c r="H7399">
        <f t="shared" si="461"/>
        <v>30.259330218777546</v>
      </c>
      <c r="I7399">
        <f t="shared" si="462"/>
        <v>6.2070351810017943</v>
      </c>
      <c r="J7399">
        <f t="shared" si="460"/>
        <v>1</v>
      </c>
      <c r="K7399">
        <v>19.5</v>
      </c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>
        <v>35.203000000000003</v>
      </c>
      <c r="AA7399">
        <f t="shared" si="463"/>
        <v>6.2070427805839179</v>
      </c>
    </row>
    <row r="7400" spans="1:27" ht="14.5" customHeight="1">
      <c r="A7400">
        <v>594682.91799999995</v>
      </c>
      <c r="B7400">
        <v>9605085.5720000006</v>
      </c>
      <c r="C7400" t="s">
        <v>52</v>
      </c>
      <c r="D7400" t="s">
        <v>8021</v>
      </c>
      <c r="E7400" t="s">
        <v>406</v>
      </c>
      <c r="F7400">
        <v>379</v>
      </c>
      <c r="G7400">
        <v>4</v>
      </c>
      <c r="H7400">
        <f t="shared" si="461"/>
        <v>39.374928579227166</v>
      </c>
      <c r="I7400">
        <f t="shared" si="462"/>
        <v>7.0805083789253827</v>
      </c>
      <c r="J7400">
        <f t="shared" si="460"/>
        <v>2</v>
      </c>
      <c r="K7400">
        <v>18.600000000000001</v>
      </c>
      <c r="L7400">
        <v>12.2</v>
      </c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>
        <v>35.161999999999999</v>
      </c>
      <c r="AA7400">
        <f t="shared" si="463"/>
        <v>5.9205638830185068</v>
      </c>
    </row>
    <row r="7401" spans="1:27" ht="14.5" customHeight="1">
      <c r="A7401">
        <v>594681.73</v>
      </c>
      <c r="B7401">
        <v>9605087.3129999992</v>
      </c>
      <c r="C7401" t="s">
        <v>52</v>
      </c>
      <c r="D7401" t="s">
        <v>8021</v>
      </c>
      <c r="E7401" t="s">
        <v>406</v>
      </c>
      <c r="F7401">
        <v>380</v>
      </c>
      <c r="G7401">
        <v>5</v>
      </c>
      <c r="H7401">
        <f t="shared" si="461"/>
        <v>48.94332270284535</v>
      </c>
      <c r="I7401">
        <f t="shared" si="462"/>
        <v>7.8940755122484356</v>
      </c>
      <c r="J7401">
        <f t="shared" si="460"/>
        <v>1</v>
      </c>
      <c r="K7401">
        <v>24.8</v>
      </c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>
        <v>35.244999999999997</v>
      </c>
      <c r="AA7401">
        <f t="shared" si="463"/>
        <v>7.8940851773580096</v>
      </c>
    </row>
    <row r="7402" spans="1:27" ht="14.5" customHeight="1">
      <c r="A7402">
        <v>594681.72699999996</v>
      </c>
      <c r="B7402">
        <v>9605092.8859999999</v>
      </c>
      <c r="C7402" t="s">
        <v>52</v>
      </c>
      <c r="D7402" t="s">
        <v>8021</v>
      </c>
      <c r="E7402" t="s">
        <v>406</v>
      </c>
      <c r="F7402">
        <v>391</v>
      </c>
      <c r="G7402">
        <v>4</v>
      </c>
      <c r="H7402">
        <f t="shared" si="461"/>
        <v>91.089138535768328</v>
      </c>
      <c r="I7402">
        <f t="shared" si="462"/>
        <v>10.769309266268388</v>
      </c>
      <c r="J7402">
        <f t="shared" si="460"/>
        <v>3</v>
      </c>
      <c r="K7402">
        <v>25.5</v>
      </c>
      <c r="L7402">
        <v>13.3</v>
      </c>
      <c r="M7402">
        <v>12.6</v>
      </c>
      <c r="N7402"/>
      <c r="O7402"/>
      <c r="P7402"/>
      <c r="Q7402"/>
      <c r="R7402"/>
      <c r="S7402"/>
      <c r="T7402"/>
      <c r="U7402"/>
      <c r="V7402"/>
      <c r="W7402"/>
      <c r="X7402"/>
      <c r="Y7402"/>
      <c r="Z7402">
        <v>35.331000000000003</v>
      </c>
      <c r="AA7402">
        <f t="shared" si="463"/>
        <v>8.1169020976866619</v>
      </c>
    </row>
    <row r="7403" spans="1:27" ht="14.5" customHeight="1">
      <c r="A7403">
        <v>594680.91200000001</v>
      </c>
      <c r="B7403">
        <v>9605084.2929999996</v>
      </c>
      <c r="C7403" t="s">
        <v>52</v>
      </c>
      <c r="D7403" t="s">
        <v>8021</v>
      </c>
      <c r="E7403" t="s">
        <v>406</v>
      </c>
      <c r="F7403">
        <v>381</v>
      </c>
      <c r="G7403">
        <v>5</v>
      </c>
      <c r="H7403">
        <f t="shared" si="461"/>
        <v>68.746970088104987</v>
      </c>
      <c r="I7403">
        <f t="shared" si="462"/>
        <v>9.3558086882418472</v>
      </c>
      <c r="J7403">
        <f t="shared" si="460"/>
        <v>3</v>
      </c>
      <c r="K7403">
        <v>19.8</v>
      </c>
      <c r="L7403">
        <v>14.4</v>
      </c>
      <c r="M7403">
        <v>11.5</v>
      </c>
      <c r="N7403"/>
      <c r="O7403"/>
      <c r="P7403"/>
      <c r="Q7403"/>
      <c r="R7403"/>
      <c r="S7403"/>
      <c r="T7403"/>
      <c r="U7403"/>
      <c r="V7403"/>
      <c r="W7403"/>
      <c r="X7403"/>
      <c r="Y7403"/>
      <c r="Z7403">
        <v>35.35</v>
      </c>
      <c r="AA7403">
        <f t="shared" si="463"/>
        <v>6.3025357464390561</v>
      </c>
    </row>
    <row r="7404" spans="1:27" ht="14.5" customHeight="1">
      <c r="A7404">
        <v>594679.96299999999</v>
      </c>
      <c r="B7404">
        <v>9605077.1909999996</v>
      </c>
      <c r="C7404" t="s">
        <v>36</v>
      </c>
      <c r="D7404" t="s">
        <v>8021</v>
      </c>
      <c r="E7404" t="s">
        <v>406</v>
      </c>
      <c r="F7404">
        <v>372</v>
      </c>
      <c r="G7404">
        <v>7</v>
      </c>
      <c r="H7404">
        <f t="shared" si="461"/>
        <v>172.80723505559124</v>
      </c>
      <c r="I7404">
        <f t="shared" si="462"/>
        <v>14.833222535111981</v>
      </c>
      <c r="J7404">
        <f t="shared" si="460"/>
        <v>1</v>
      </c>
      <c r="K7404">
        <v>46.6</v>
      </c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>
        <v>35.664000000000001</v>
      </c>
      <c r="AA7404">
        <f t="shared" si="463"/>
        <v>14.833240696164646</v>
      </c>
    </row>
    <row r="7405" spans="1:27" ht="14.5" customHeight="1">
      <c r="A7405">
        <v>594679.85100000002</v>
      </c>
      <c r="B7405">
        <v>9605072.0960000008</v>
      </c>
      <c r="C7405" t="s">
        <v>129</v>
      </c>
      <c r="D7405" t="s">
        <v>8021</v>
      </c>
      <c r="E7405" t="s">
        <v>406</v>
      </c>
      <c r="F7405">
        <v>369</v>
      </c>
      <c r="G7405">
        <v>6</v>
      </c>
      <c r="H7405">
        <f t="shared" si="461"/>
        <v>29.030654193589054</v>
      </c>
      <c r="I7405">
        <f t="shared" si="462"/>
        <v>6.079711382417142</v>
      </c>
      <c r="J7405">
        <f t="shared" si="460"/>
        <v>1</v>
      </c>
      <c r="K7405">
        <v>19.100000000000001</v>
      </c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>
        <v>35.744999999999997</v>
      </c>
      <c r="AA7405">
        <f t="shared" si="463"/>
        <v>6.0797188261104029</v>
      </c>
    </row>
    <row r="7406" spans="1:27" ht="14.5" customHeight="1">
      <c r="A7406">
        <v>594679.35400000005</v>
      </c>
      <c r="B7406">
        <v>9605089.8469999991</v>
      </c>
      <c r="C7406" t="s">
        <v>129</v>
      </c>
      <c r="D7406" t="s">
        <v>8021</v>
      </c>
      <c r="E7406" t="s">
        <v>406</v>
      </c>
      <c r="F7406">
        <v>390</v>
      </c>
      <c r="G7406">
        <v>7</v>
      </c>
      <c r="H7406">
        <f t="shared" si="461"/>
        <v>23.269245888948699</v>
      </c>
      <c r="I7406">
        <f t="shared" si="462"/>
        <v>5.4430923894938807</v>
      </c>
      <c r="J7406">
        <f t="shared" si="460"/>
        <v>1</v>
      </c>
      <c r="K7406">
        <v>17.100000000000001</v>
      </c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>
        <v>35.524000000000001</v>
      </c>
      <c r="AA7406">
        <f t="shared" si="463"/>
        <v>5.443099053742821</v>
      </c>
    </row>
    <row r="7407" spans="1:27" ht="14.5" customHeight="1">
      <c r="A7407">
        <v>594678.81499999994</v>
      </c>
      <c r="B7407">
        <v>9605079.4210000001</v>
      </c>
      <c r="C7407" t="s">
        <v>129</v>
      </c>
      <c r="D7407" t="s">
        <v>8021</v>
      </c>
      <c r="E7407" t="s">
        <v>406</v>
      </c>
      <c r="F7407">
        <v>371</v>
      </c>
      <c r="G7407">
        <v>7</v>
      </c>
      <c r="H7407">
        <f t="shared" si="461"/>
        <v>28.425865476527349</v>
      </c>
      <c r="I7407">
        <f t="shared" si="462"/>
        <v>6.0160494831248146</v>
      </c>
      <c r="J7407">
        <f t="shared" si="460"/>
        <v>1</v>
      </c>
      <c r="K7407">
        <v>18.899999999999999</v>
      </c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>
        <v>35.667000000000002</v>
      </c>
      <c r="AA7407">
        <f t="shared" si="463"/>
        <v>6.0160568488736432</v>
      </c>
    </row>
    <row r="7408" spans="1:27" ht="14.5" customHeight="1">
      <c r="A7408">
        <v>594678.69499999995</v>
      </c>
      <c r="B7408">
        <v>9605083.6730000004</v>
      </c>
      <c r="C7408" t="s">
        <v>52</v>
      </c>
      <c r="D7408" t="s">
        <v>8021</v>
      </c>
      <c r="E7408" t="s">
        <v>406</v>
      </c>
      <c r="F7408">
        <v>382</v>
      </c>
      <c r="G7408">
        <v>4</v>
      </c>
      <c r="H7408">
        <f t="shared" si="461"/>
        <v>124.73528557009138</v>
      </c>
      <c r="I7408">
        <f t="shared" si="462"/>
        <v>12.602282603846449</v>
      </c>
      <c r="J7408">
        <f t="shared" si="460"/>
        <v>4</v>
      </c>
      <c r="K7408">
        <v>19.8</v>
      </c>
      <c r="L7408">
        <v>13</v>
      </c>
      <c r="M7408">
        <v>20.3</v>
      </c>
      <c r="N7408">
        <v>13.5</v>
      </c>
      <c r="O7408"/>
      <c r="P7408"/>
      <c r="Q7408"/>
      <c r="R7408"/>
      <c r="S7408"/>
      <c r="T7408"/>
      <c r="U7408"/>
      <c r="V7408"/>
      <c r="W7408"/>
      <c r="X7408"/>
      <c r="Y7408"/>
      <c r="Z7408">
        <v>35.57</v>
      </c>
      <c r="AA7408">
        <f t="shared" si="463"/>
        <v>6.4616906895309514</v>
      </c>
    </row>
    <row r="7409" spans="1:27" ht="14.5" customHeight="1">
      <c r="A7409">
        <v>594678.13800000004</v>
      </c>
      <c r="B7409">
        <v>9605072.1789999995</v>
      </c>
      <c r="C7409" t="s">
        <v>36</v>
      </c>
      <c r="D7409" t="s">
        <v>8021</v>
      </c>
      <c r="E7409" t="s">
        <v>406</v>
      </c>
      <c r="F7409">
        <v>368</v>
      </c>
      <c r="G7409">
        <v>6</v>
      </c>
      <c r="H7409">
        <f t="shared" si="461"/>
        <v>281.72411257600845</v>
      </c>
      <c r="I7409">
        <f t="shared" si="462"/>
        <v>18.939415039467011</v>
      </c>
      <c r="J7409">
        <f t="shared" si="460"/>
        <v>1</v>
      </c>
      <c r="K7409">
        <v>59.5</v>
      </c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>
        <v>35.805</v>
      </c>
      <c r="AA7409">
        <f t="shared" si="463"/>
        <v>18.939438227935547</v>
      </c>
    </row>
    <row r="7410" spans="1:27" ht="14.5" customHeight="1">
      <c r="A7410">
        <v>594677.61899999995</v>
      </c>
      <c r="B7410">
        <v>9605077.8969999999</v>
      </c>
      <c r="C7410" t="s">
        <v>42</v>
      </c>
      <c r="D7410" t="s">
        <v>8021</v>
      </c>
      <c r="E7410" t="s">
        <v>406</v>
      </c>
      <c r="F7410">
        <v>370</v>
      </c>
      <c r="G7410">
        <v>10</v>
      </c>
      <c r="H7410">
        <f t="shared" si="461"/>
        <v>706.14175674570208</v>
      </c>
      <c r="I7410">
        <f t="shared" si="462"/>
        <v>29.984754566685591</v>
      </c>
      <c r="J7410">
        <f t="shared" si="460"/>
        <v>1</v>
      </c>
      <c r="K7410">
        <v>94.2</v>
      </c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>
        <v>35.780999999999999</v>
      </c>
      <c r="AA7410">
        <f t="shared" si="463"/>
        <v>29.984791278513082</v>
      </c>
    </row>
    <row r="7411" spans="1:27" ht="14.5" customHeight="1">
      <c r="A7411">
        <v>594677.29</v>
      </c>
      <c r="B7411">
        <v>9605074.6579999998</v>
      </c>
      <c r="C7411" t="s">
        <v>391</v>
      </c>
      <c r="D7411" t="s">
        <v>8021</v>
      </c>
      <c r="E7411" t="s">
        <v>406</v>
      </c>
      <c r="F7411">
        <v>367</v>
      </c>
      <c r="G7411">
        <v>4</v>
      </c>
      <c r="H7411">
        <f t="shared" si="461"/>
        <v>93.7820398759483</v>
      </c>
      <c r="I7411">
        <f t="shared" si="462"/>
        <v>10.927338309539449</v>
      </c>
      <c r="J7411">
        <f t="shared" si="460"/>
        <v>2</v>
      </c>
      <c r="K7411">
        <v>31.3</v>
      </c>
      <c r="L7411">
        <v>14.1</v>
      </c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>
        <v>35.874000000000002</v>
      </c>
      <c r="AA7411">
        <f t="shared" si="463"/>
        <v>9.963099437552648</v>
      </c>
    </row>
    <row r="7412" spans="1:27" ht="14.5" customHeight="1">
      <c r="A7412">
        <v>594676.46200000006</v>
      </c>
      <c r="B7412">
        <v>9605077.3310000002</v>
      </c>
      <c r="C7412" t="s">
        <v>52</v>
      </c>
      <c r="D7412" t="s">
        <v>8021</v>
      </c>
      <c r="E7412" t="s">
        <v>406</v>
      </c>
      <c r="F7412">
        <v>366</v>
      </c>
      <c r="G7412">
        <v>4</v>
      </c>
      <c r="H7412">
        <f t="shared" si="461"/>
        <v>47.488646683386413</v>
      </c>
      <c r="I7412">
        <f t="shared" si="462"/>
        <v>7.7758781813665276</v>
      </c>
      <c r="J7412">
        <f t="shared" si="460"/>
        <v>3</v>
      </c>
      <c r="K7412">
        <v>17.399999999999999</v>
      </c>
      <c r="L7412">
        <v>14</v>
      </c>
      <c r="M7412">
        <v>7</v>
      </c>
      <c r="N7412"/>
      <c r="O7412"/>
      <c r="P7412"/>
      <c r="Q7412"/>
      <c r="R7412"/>
      <c r="S7412"/>
      <c r="T7412"/>
      <c r="U7412"/>
      <c r="V7412"/>
      <c r="W7412"/>
      <c r="X7412"/>
      <c r="Y7412"/>
      <c r="Z7412">
        <v>35.904000000000003</v>
      </c>
      <c r="AA7412">
        <f t="shared" si="463"/>
        <v>5.5385920195979574</v>
      </c>
    </row>
    <row r="7413" spans="1:27" ht="14.5" customHeight="1">
      <c r="A7413">
        <v>594676.11899999995</v>
      </c>
      <c r="B7413">
        <v>9605071.2109999992</v>
      </c>
      <c r="C7413" t="s">
        <v>8100</v>
      </c>
      <c r="D7413" t="s">
        <v>8021</v>
      </c>
      <c r="E7413" t="s">
        <v>406</v>
      </c>
      <c r="F7413">
        <v>361</v>
      </c>
      <c r="G7413">
        <v>4</v>
      </c>
      <c r="H7413">
        <f t="shared" si="461"/>
        <v>116.59212380470672</v>
      </c>
      <c r="I7413">
        <f t="shared" si="462"/>
        <v>12.183979460490008</v>
      </c>
      <c r="J7413">
        <f t="shared" si="460"/>
        <v>7</v>
      </c>
      <c r="K7413">
        <v>22.7</v>
      </c>
      <c r="L7413">
        <v>11.8</v>
      </c>
      <c r="M7413">
        <v>13</v>
      </c>
      <c r="N7413">
        <v>7.5</v>
      </c>
      <c r="O7413">
        <v>9.1999999999999993</v>
      </c>
      <c r="P7413">
        <v>9.4</v>
      </c>
      <c r="Q7413">
        <v>15.6</v>
      </c>
      <c r="R7413"/>
      <c r="S7413"/>
      <c r="T7413"/>
      <c r="U7413"/>
      <c r="V7413"/>
      <c r="W7413"/>
      <c r="X7413"/>
      <c r="Y7413"/>
      <c r="Z7413">
        <v>35.993000000000002</v>
      </c>
      <c r="AA7413">
        <f t="shared" si="463"/>
        <v>7.2256344163720483</v>
      </c>
    </row>
    <row r="7414" spans="1:27" ht="14.5" customHeight="1">
      <c r="A7414">
        <v>594675.41399999999</v>
      </c>
      <c r="B7414">
        <v>9605078.2469999995</v>
      </c>
      <c r="C7414" t="s">
        <v>44</v>
      </c>
      <c r="D7414" t="s">
        <v>8021</v>
      </c>
      <c r="E7414" t="s">
        <v>406</v>
      </c>
      <c r="F7414">
        <v>365</v>
      </c>
      <c r="G7414">
        <v>4.5</v>
      </c>
      <c r="H7414">
        <f t="shared" si="461"/>
        <v>22.997886740898647</v>
      </c>
      <c r="I7414">
        <f t="shared" si="462"/>
        <v>5.4112614398477179</v>
      </c>
      <c r="J7414">
        <f t="shared" ref="J7414:J7477" si="464">COUNT(K7414:Y7414)</f>
        <v>1</v>
      </c>
      <c r="K7414">
        <v>17</v>
      </c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>
        <v>35.945999999999998</v>
      </c>
      <c r="AA7414">
        <f t="shared" si="463"/>
        <v>5.4112680651244416</v>
      </c>
    </row>
    <row r="7415" spans="1:27" ht="14.5" customHeight="1">
      <c r="A7415">
        <v>594675.03200000001</v>
      </c>
      <c r="B7415">
        <v>9605070.3369999994</v>
      </c>
      <c r="C7415" t="s">
        <v>52</v>
      </c>
      <c r="D7415" t="s">
        <v>8021</v>
      </c>
      <c r="E7415" t="s">
        <v>406</v>
      </c>
      <c r="F7415">
        <v>360</v>
      </c>
      <c r="G7415">
        <v>4</v>
      </c>
      <c r="H7415">
        <f t="shared" si="461"/>
        <v>45.468174903623733</v>
      </c>
      <c r="I7415">
        <f t="shared" si="462"/>
        <v>7.6086623619497615</v>
      </c>
      <c r="J7415">
        <f t="shared" si="464"/>
        <v>2</v>
      </c>
      <c r="K7415">
        <v>20.9</v>
      </c>
      <c r="L7415">
        <v>11.6</v>
      </c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>
        <v>36.103000000000002</v>
      </c>
      <c r="AA7415">
        <f t="shared" si="463"/>
        <v>6.6526766212412252</v>
      </c>
    </row>
    <row r="7416" spans="1:27" ht="14.5" customHeight="1">
      <c r="A7416">
        <v>594674.87899999996</v>
      </c>
      <c r="B7416">
        <v>9605076.1119999997</v>
      </c>
      <c r="C7416" t="s">
        <v>30</v>
      </c>
      <c r="D7416" t="s">
        <v>8021</v>
      </c>
      <c r="E7416" t="s">
        <v>406</v>
      </c>
      <c r="F7416">
        <v>364</v>
      </c>
      <c r="G7416">
        <v>9.5</v>
      </c>
      <c r="H7416">
        <f t="shared" si="461"/>
        <v>490.37621996229302</v>
      </c>
      <c r="I7416">
        <f t="shared" si="462"/>
        <v>24.987295472237992</v>
      </c>
      <c r="J7416">
        <f t="shared" si="464"/>
        <v>1</v>
      </c>
      <c r="K7416">
        <v>78.5</v>
      </c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>
        <v>36.021999999999998</v>
      </c>
      <c r="AA7416">
        <f t="shared" si="463"/>
        <v>24.98732606542757</v>
      </c>
    </row>
    <row r="7417" spans="1:27" ht="14.5" customHeight="1">
      <c r="A7417">
        <v>594674.40599999996</v>
      </c>
      <c r="B7417">
        <v>9605069.5920000002</v>
      </c>
      <c r="C7417" t="s">
        <v>36</v>
      </c>
      <c r="D7417" t="s">
        <v>8021</v>
      </c>
      <c r="E7417" t="s">
        <v>406</v>
      </c>
      <c r="F7417">
        <v>359</v>
      </c>
      <c r="G7417">
        <v>8</v>
      </c>
      <c r="H7417">
        <f t="shared" si="461"/>
        <v>101.42068052736305</v>
      </c>
      <c r="I7417">
        <f t="shared" si="462"/>
        <v>11.363649023680209</v>
      </c>
      <c r="J7417">
        <f t="shared" si="464"/>
        <v>1</v>
      </c>
      <c r="K7417">
        <v>35.700000000000003</v>
      </c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>
        <v>36.137999999999998</v>
      </c>
      <c r="AA7417">
        <f t="shared" si="463"/>
        <v>11.363662936761328</v>
      </c>
    </row>
    <row r="7418" spans="1:27" ht="14.5" customHeight="1">
      <c r="A7418">
        <v>594674.14</v>
      </c>
      <c r="B7418">
        <v>9605087.2530000005</v>
      </c>
      <c r="C7418" t="s">
        <v>44</v>
      </c>
      <c r="D7418" t="s">
        <v>8021</v>
      </c>
      <c r="E7418" t="s">
        <v>406</v>
      </c>
      <c r="F7418">
        <v>389</v>
      </c>
      <c r="G7418">
        <v>7</v>
      </c>
      <c r="H7418">
        <f t="shared" si="461"/>
        <v>161.14436211183309</v>
      </c>
      <c r="I7418">
        <f t="shared" si="462"/>
        <v>14.323927340773372</v>
      </c>
      <c r="J7418">
        <f t="shared" si="464"/>
        <v>1</v>
      </c>
      <c r="K7418">
        <v>45</v>
      </c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>
        <v>36.061999999999998</v>
      </c>
      <c r="AA7418">
        <f t="shared" si="463"/>
        <v>14.323944878270581</v>
      </c>
    </row>
    <row r="7419" spans="1:27" ht="14.5" customHeight="1">
      <c r="A7419">
        <v>594672.60800000001</v>
      </c>
      <c r="B7419">
        <v>9605076.3829999994</v>
      </c>
      <c r="C7419" t="s">
        <v>36</v>
      </c>
      <c r="D7419" t="s">
        <v>8021</v>
      </c>
      <c r="E7419" t="s">
        <v>406</v>
      </c>
      <c r="F7419">
        <v>363</v>
      </c>
      <c r="G7419">
        <v>5.5</v>
      </c>
      <c r="H7419">
        <f t="shared" si="461"/>
        <v>175.78661526174778</v>
      </c>
      <c r="I7419">
        <f t="shared" si="462"/>
        <v>14.960546333696632</v>
      </c>
      <c r="J7419">
        <f t="shared" si="464"/>
        <v>1</v>
      </c>
      <c r="K7419">
        <v>47</v>
      </c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>
        <v>36.158000000000001</v>
      </c>
      <c r="AA7419">
        <f t="shared" si="463"/>
        <v>14.960564650638162</v>
      </c>
    </row>
    <row r="7420" spans="1:27" ht="14.5" customHeight="1">
      <c r="A7420">
        <v>594671.00399999996</v>
      </c>
      <c r="B7420">
        <v>9605084.8819999993</v>
      </c>
      <c r="C7420" t="s">
        <v>66</v>
      </c>
      <c r="D7420" t="s">
        <v>8021</v>
      </c>
      <c r="E7420" t="s">
        <v>406</v>
      </c>
      <c r="F7420">
        <v>386</v>
      </c>
      <c r="G7420">
        <v>12</v>
      </c>
      <c r="H7420">
        <f t="shared" si="461"/>
        <v>363.21143445379465</v>
      </c>
      <c r="I7420">
        <f t="shared" si="462"/>
        <v>21.50474552343621</v>
      </c>
      <c r="J7420">
        <f t="shared" si="464"/>
        <v>2</v>
      </c>
      <c r="K7420">
        <v>59.5</v>
      </c>
      <c r="L7420">
        <v>32</v>
      </c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>
        <v>36.302999999999997</v>
      </c>
      <c r="AA7420">
        <f t="shared" si="463"/>
        <v>18.939438227935547</v>
      </c>
    </row>
    <row r="7421" spans="1:27" ht="14.5" customHeight="1">
      <c r="A7421">
        <v>594670.42000000004</v>
      </c>
      <c r="B7421">
        <v>9605086.1359999999</v>
      </c>
      <c r="C7421" t="s">
        <v>30</v>
      </c>
      <c r="D7421" t="s">
        <v>8021</v>
      </c>
      <c r="E7421" t="s">
        <v>406</v>
      </c>
      <c r="F7421">
        <v>387</v>
      </c>
      <c r="G7421">
        <v>11</v>
      </c>
      <c r="H7421">
        <f t="shared" si="461"/>
        <v>244.23596563908819</v>
      </c>
      <c r="I7421">
        <f t="shared" si="462"/>
        <v>17.634346103974327</v>
      </c>
      <c r="J7421">
        <f t="shared" si="464"/>
        <v>1</v>
      </c>
      <c r="K7421">
        <v>55.4</v>
      </c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>
        <v>36.360999999999997</v>
      </c>
      <c r="AA7421">
        <f t="shared" si="463"/>
        <v>17.634367694582004</v>
      </c>
    </row>
    <row r="7422" spans="1:27" ht="14.5" customHeight="1">
      <c r="A7422">
        <v>594670.20299999998</v>
      </c>
      <c r="B7422">
        <v>9605074.1119999997</v>
      </c>
      <c r="C7422" t="s">
        <v>52</v>
      </c>
      <c r="D7422" t="s">
        <v>8021</v>
      </c>
      <c r="E7422" t="s">
        <v>406</v>
      </c>
      <c r="F7422">
        <v>362</v>
      </c>
      <c r="G7422">
        <v>3</v>
      </c>
      <c r="H7422">
        <f t="shared" si="461"/>
        <v>39.862738426015085</v>
      </c>
      <c r="I7422">
        <f t="shared" si="462"/>
        <v>7.1242330281145625</v>
      </c>
      <c r="J7422">
        <f t="shared" si="464"/>
        <v>2</v>
      </c>
      <c r="K7422">
        <v>17.3</v>
      </c>
      <c r="L7422">
        <v>14.2</v>
      </c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>
        <v>36.316000000000003</v>
      </c>
      <c r="AA7422">
        <f t="shared" si="463"/>
        <v>5.5067610309795789</v>
      </c>
    </row>
    <row r="7423" spans="1:27" ht="14.5" customHeight="1">
      <c r="A7423">
        <v>594669.62699999998</v>
      </c>
      <c r="B7423">
        <v>9605077.693</v>
      </c>
      <c r="C7423" t="s">
        <v>38</v>
      </c>
      <c r="D7423" t="s">
        <v>8021</v>
      </c>
      <c r="E7423" t="s">
        <v>406</v>
      </c>
      <c r="F7423">
        <v>383</v>
      </c>
      <c r="G7423">
        <v>5</v>
      </c>
      <c r="H7423">
        <f t="shared" si="461"/>
        <v>34.098147022863877</v>
      </c>
      <c r="I7423">
        <f t="shared" si="462"/>
        <v>6.5890065767557502</v>
      </c>
      <c r="J7423">
        <f t="shared" si="464"/>
        <v>1</v>
      </c>
      <c r="K7423">
        <v>20.7</v>
      </c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>
        <v>36.341000000000001</v>
      </c>
      <c r="AA7423">
        <f t="shared" si="463"/>
        <v>6.5890146440044672</v>
      </c>
    </row>
    <row r="7424" spans="1:27" ht="14.5" customHeight="1">
      <c r="A7424">
        <v>594669.58400000003</v>
      </c>
      <c r="B7424">
        <v>9605088.0590000004</v>
      </c>
      <c r="C7424" t="s">
        <v>52</v>
      </c>
      <c r="D7424" t="s">
        <v>8021</v>
      </c>
      <c r="E7424" t="s">
        <v>406</v>
      </c>
      <c r="F7424">
        <v>388</v>
      </c>
      <c r="G7424">
        <v>4.5</v>
      </c>
      <c r="H7424">
        <f t="shared" si="461"/>
        <v>78.528631811950191</v>
      </c>
      <c r="I7424">
        <f t="shared" si="462"/>
        <v>9.9992762541731199</v>
      </c>
      <c r="J7424">
        <f t="shared" si="464"/>
        <v>3</v>
      </c>
      <c r="K7424">
        <v>19.5</v>
      </c>
      <c r="L7424">
        <v>11.5</v>
      </c>
      <c r="M7424">
        <v>15.4</v>
      </c>
      <c r="N7424"/>
      <c r="O7424"/>
      <c r="P7424"/>
      <c r="Q7424"/>
      <c r="R7424"/>
      <c r="S7424"/>
      <c r="T7424"/>
      <c r="U7424"/>
      <c r="V7424"/>
      <c r="W7424"/>
      <c r="X7424"/>
      <c r="Y7424"/>
      <c r="Z7424">
        <v>36.377000000000002</v>
      </c>
      <c r="AA7424">
        <f t="shared" si="463"/>
        <v>6.2070427805839179</v>
      </c>
    </row>
    <row r="7425" spans="1:27" ht="14.5" customHeight="1">
      <c r="A7425">
        <v>594667.603</v>
      </c>
      <c r="B7425">
        <v>9605078.2579999994</v>
      </c>
      <c r="C7425" t="s">
        <v>391</v>
      </c>
      <c r="D7425" t="s">
        <v>8021</v>
      </c>
      <c r="E7425" t="s">
        <v>406</v>
      </c>
      <c r="F7425">
        <v>384</v>
      </c>
      <c r="G7425">
        <v>4</v>
      </c>
      <c r="H7425">
        <f t="shared" si="461"/>
        <v>57.87589289892103</v>
      </c>
      <c r="I7425">
        <f t="shared" si="462"/>
        <v>8.5842706858056594</v>
      </c>
      <c r="J7425">
        <f t="shared" si="464"/>
        <v>2</v>
      </c>
      <c r="K7425">
        <v>24</v>
      </c>
      <c r="L7425">
        <v>12.3</v>
      </c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>
        <v>36.384999999999998</v>
      </c>
      <c r="AA7425">
        <f t="shared" si="463"/>
        <v>7.6394372684109761</v>
      </c>
    </row>
    <row r="7426" spans="1:27" ht="14.5" customHeight="1">
      <c r="A7426">
        <v>594667.39199999999</v>
      </c>
      <c r="B7426">
        <v>9605084.7290000003</v>
      </c>
      <c r="C7426" t="s">
        <v>131</v>
      </c>
      <c r="D7426" t="s">
        <v>8021</v>
      </c>
      <c r="E7426" t="s">
        <v>406</v>
      </c>
      <c r="F7426">
        <v>385</v>
      </c>
      <c r="G7426">
        <v>4</v>
      </c>
      <c r="H7426">
        <f t="shared" ref="H7426:H7489" si="465">((K7426^2)/(4*3.141593)+(L7426^2)/(4*3.141593)+(M7426^2)/(4*3.141593)+(N7426^2)/(4*3.141593)+(O7426^2)/(4*3.141593)+(P7426^2)/(4*3.141593)+(Q7426^2)/(4*3.141593)+(M7426^2)/(4*3.141593)+(R7426^2)/(4*3.141593)+(S7426^2)/(4*3.141593)+(T7426^2)/(4*3.141593)+(U7426^2)/(4*3.141593)+(V7426^2)/(4*3.141593)+(W7426^2)/(4*3.141593)+(X7426^2)/(4*3.141593)+(Y7426^2)/(4*3.141593))</f>
        <v>59.459484408069414</v>
      </c>
      <c r="I7426">
        <f t="shared" ref="I7426:I7489" si="466">2*SQRT(H7426/3.1416)</f>
        <v>8.7009189068960833</v>
      </c>
      <c r="J7426">
        <f t="shared" si="464"/>
        <v>4</v>
      </c>
      <c r="K7426">
        <v>17.100000000000001</v>
      </c>
      <c r="L7426">
        <v>9</v>
      </c>
      <c r="M7426">
        <v>11.7</v>
      </c>
      <c r="N7426">
        <v>10</v>
      </c>
      <c r="O7426"/>
      <c r="P7426"/>
      <c r="Q7426"/>
      <c r="R7426"/>
      <c r="S7426"/>
      <c r="T7426"/>
      <c r="U7426"/>
      <c r="V7426"/>
      <c r="W7426"/>
      <c r="X7426"/>
      <c r="Y7426"/>
      <c r="Z7426">
        <v>36.412999999999997</v>
      </c>
      <c r="AA7426">
        <f t="shared" ref="AA7426:AA7489" si="467">MAX(K7426:Y7426)/PI()</f>
        <v>5.443099053742821</v>
      </c>
    </row>
    <row r="7427" spans="1:27" ht="14.5" customHeight="1">
      <c r="A7427">
        <v>594838.25520000001</v>
      </c>
      <c r="B7427">
        <v>9605229.5639999993</v>
      </c>
      <c r="C7427" t="s">
        <v>44</v>
      </c>
      <c r="D7427" t="s">
        <v>23</v>
      </c>
      <c r="E7427" t="s">
        <v>422</v>
      </c>
      <c r="F7427" t="s">
        <v>427</v>
      </c>
      <c r="G7427">
        <v>5.5</v>
      </c>
      <c r="H7427">
        <f t="shared" si="465"/>
        <v>54.195435245749536</v>
      </c>
      <c r="I7427">
        <f t="shared" si="466"/>
        <v>8.3068411528429831</v>
      </c>
      <c r="J7427">
        <f t="shared" si="464"/>
        <v>2</v>
      </c>
      <c r="K7427">
        <v>19.8</v>
      </c>
      <c r="L7427">
        <v>17</v>
      </c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>
        <v>36.644399999999997</v>
      </c>
      <c r="AA7427">
        <f t="shared" si="467"/>
        <v>6.3025357464390561</v>
      </c>
    </row>
    <row r="7428" spans="1:27" ht="14.5" customHeight="1">
      <c r="A7428">
        <v>594837.91040000005</v>
      </c>
      <c r="B7428">
        <v>9605244.7789999992</v>
      </c>
      <c r="C7428" t="s">
        <v>129</v>
      </c>
      <c r="D7428" t="s">
        <v>23</v>
      </c>
      <c r="E7428" t="s">
        <v>422</v>
      </c>
      <c r="F7428" t="s">
        <v>426</v>
      </c>
      <c r="G7428">
        <v>6</v>
      </c>
      <c r="H7428">
        <f t="shared" si="465"/>
        <v>57.693660509174805</v>
      </c>
      <c r="I7428">
        <f t="shared" si="466"/>
        <v>8.5707454906093865</v>
      </c>
      <c r="J7428">
        <f t="shared" si="464"/>
        <v>2</v>
      </c>
      <c r="K7428">
        <v>23</v>
      </c>
      <c r="L7428">
        <v>14</v>
      </c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>
        <v>36.218200000000003</v>
      </c>
      <c r="AA7428">
        <f t="shared" si="467"/>
        <v>7.3211273822271856</v>
      </c>
    </row>
    <row r="7429" spans="1:27" ht="14.5" customHeight="1">
      <c r="A7429">
        <v>594834.97990000003</v>
      </c>
      <c r="B7429">
        <v>9605242.3489999995</v>
      </c>
      <c r="C7429" t="s">
        <v>71</v>
      </c>
      <c r="D7429" t="s">
        <v>23</v>
      </c>
      <c r="E7429" t="s">
        <v>422</v>
      </c>
      <c r="F7429" t="s">
        <v>425</v>
      </c>
      <c r="G7429">
        <v>6</v>
      </c>
      <c r="H7429">
        <f t="shared" si="465"/>
        <v>121.67394057728038</v>
      </c>
      <c r="I7429">
        <f t="shared" si="466"/>
        <v>12.446674673866797</v>
      </c>
      <c r="J7429">
        <f t="shared" si="464"/>
        <v>3</v>
      </c>
      <c r="K7429">
        <v>12.9</v>
      </c>
      <c r="L7429">
        <v>29.7</v>
      </c>
      <c r="M7429">
        <v>15.5</v>
      </c>
      <c r="N7429"/>
      <c r="O7429"/>
      <c r="P7429"/>
      <c r="Q7429"/>
      <c r="R7429"/>
      <c r="S7429"/>
      <c r="T7429"/>
      <c r="U7429"/>
      <c r="V7429"/>
      <c r="W7429"/>
      <c r="X7429"/>
      <c r="Y7429"/>
      <c r="Z7429">
        <v>36.344499999999996</v>
      </c>
      <c r="AA7429">
        <f t="shared" si="467"/>
        <v>9.4538036196585828</v>
      </c>
    </row>
    <row r="7430" spans="1:27" ht="14.5" customHeight="1">
      <c r="A7430">
        <v>594834.13600000006</v>
      </c>
      <c r="B7430">
        <v>9605239.2860000003</v>
      </c>
      <c r="C7430" t="s">
        <v>129</v>
      </c>
      <c r="D7430" t="s">
        <v>23</v>
      </c>
      <c r="E7430" t="s">
        <v>422</v>
      </c>
      <c r="F7430" t="s">
        <v>424</v>
      </c>
      <c r="G7430">
        <v>9</v>
      </c>
      <c r="H7430">
        <f t="shared" si="465"/>
        <v>339.32546322836851</v>
      </c>
      <c r="I7430">
        <f t="shared" si="466"/>
        <v>20.785610118944469</v>
      </c>
      <c r="J7430">
        <f t="shared" si="464"/>
        <v>1</v>
      </c>
      <c r="K7430">
        <v>65.3</v>
      </c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>
        <v>36.484900000000003</v>
      </c>
      <c r="AA7430">
        <f t="shared" si="467"/>
        <v>20.785635567801531</v>
      </c>
    </row>
    <row r="7431" spans="1:27" ht="14.5" customHeight="1">
      <c r="A7431">
        <v>594830.90060000005</v>
      </c>
      <c r="B7431">
        <v>9605241.3269999996</v>
      </c>
      <c r="C7431" t="s">
        <v>52</v>
      </c>
      <c r="D7431" t="s">
        <v>23</v>
      </c>
      <c r="E7431" t="s">
        <v>422</v>
      </c>
      <c r="F7431" t="s">
        <v>431</v>
      </c>
      <c r="G7431">
        <v>4</v>
      </c>
      <c r="H7431">
        <f t="shared" si="465"/>
        <v>56.581963354260097</v>
      </c>
      <c r="I7431">
        <f t="shared" si="466"/>
        <v>8.487769129479199</v>
      </c>
      <c r="J7431">
        <f t="shared" si="464"/>
        <v>3</v>
      </c>
      <c r="K7431">
        <v>18.100000000000001</v>
      </c>
      <c r="L7431">
        <v>15</v>
      </c>
      <c r="M7431">
        <v>8.9</v>
      </c>
      <c r="N7431"/>
      <c r="O7431"/>
      <c r="P7431"/>
      <c r="Q7431"/>
      <c r="R7431"/>
      <c r="S7431"/>
      <c r="T7431"/>
      <c r="U7431"/>
      <c r="V7431"/>
      <c r="W7431"/>
      <c r="X7431"/>
      <c r="Y7431"/>
      <c r="Z7431">
        <v>36.444299999999998</v>
      </c>
      <c r="AA7431">
        <f t="shared" si="467"/>
        <v>5.7614089399266115</v>
      </c>
    </row>
    <row r="7432" spans="1:27" ht="14.5" customHeight="1">
      <c r="A7432">
        <v>594830.51650000003</v>
      </c>
      <c r="B7432">
        <v>9605225.534</v>
      </c>
      <c r="C7432" t="s">
        <v>30</v>
      </c>
      <c r="D7432" t="s">
        <v>23</v>
      </c>
      <c r="E7432" t="s">
        <v>422</v>
      </c>
      <c r="F7432" t="s">
        <v>423</v>
      </c>
      <c r="G7432">
        <v>7</v>
      </c>
      <c r="H7432">
        <f t="shared" si="465"/>
        <v>367.96618785437835</v>
      </c>
      <c r="I7432">
        <f t="shared" si="466"/>
        <v>21.645045759390872</v>
      </c>
      <c r="J7432">
        <f t="shared" si="464"/>
        <v>1</v>
      </c>
      <c r="K7432">
        <v>68</v>
      </c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>
        <v>37.008000000000003</v>
      </c>
      <c r="AA7432">
        <f t="shared" si="467"/>
        <v>21.645072260497766</v>
      </c>
    </row>
    <row r="7433" spans="1:27" ht="14.5" customHeight="1">
      <c r="A7433">
        <v>594827.95990000002</v>
      </c>
      <c r="B7433">
        <v>9605232.0590000004</v>
      </c>
      <c r="C7433" t="s">
        <v>44</v>
      </c>
      <c r="D7433" t="s">
        <v>23</v>
      </c>
      <c r="E7433" t="s">
        <v>422</v>
      </c>
      <c r="F7433" t="s">
        <v>429</v>
      </c>
      <c r="G7433">
        <v>5.5</v>
      </c>
      <c r="H7433">
        <f t="shared" si="465"/>
        <v>44.697865063997781</v>
      </c>
      <c r="I7433">
        <f t="shared" si="466"/>
        <v>7.5439350661406408</v>
      </c>
      <c r="J7433">
        <f t="shared" si="464"/>
        <v>1</v>
      </c>
      <c r="K7433">
        <v>23.7</v>
      </c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>
        <v>36.878</v>
      </c>
      <c r="AA7433">
        <f t="shared" si="467"/>
        <v>7.5439443025558388</v>
      </c>
    </row>
    <row r="7434" spans="1:27" ht="14.5" customHeight="1">
      <c r="A7434">
        <v>594826.25840000005</v>
      </c>
      <c r="B7434">
        <v>9605231.3369999994</v>
      </c>
      <c r="C7434" t="s">
        <v>52</v>
      </c>
      <c r="D7434" t="s">
        <v>23</v>
      </c>
      <c r="E7434" t="s">
        <v>422</v>
      </c>
      <c r="F7434" t="s">
        <v>428</v>
      </c>
      <c r="G7434">
        <v>4.3</v>
      </c>
      <c r="H7434">
        <f t="shared" si="465"/>
        <v>81.862131727438921</v>
      </c>
      <c r="I7434">
        <f t="shared" si="466"/>
        <v>10.209302600909764</v>
      </c>
      <c r="J7434">
        <f t="shared" si="464"/>
        <v>3</v>
      </c>
      <c r="K7434">
        <v>17</v>
      </c>
      <c r="L7434">
        <v>16.100000000000001</v>
      </c>
      <c r="M7434">
        <v>15.5</v>
      </c>
      <c r="N7434"/>
      <c r="O7434"/>
      <c r="P7434"/>
      <c r="Q7434"/>
      <c r="R7434"/>
      <c r="S7434"/>
      <c r="T7434"/>
      <c r="U7434"/>
      <c r="V7434"/>
      <c r="W7434"/>
      <c r="X7434"/>
      <c r="Y7434"/>
      <c r="Z7434">
        <v>36.882800000000003</v>
      </c>
      <c r="AA7434">
        <f t="shared" si="467"/>
        <v>5.4112680651244416</v>
      </c>
    </row>
    <row r="7435" spans="1:27" ht="14.5" customHeight="1">
      <c r="A7435">
        <v>594820.73690000002</v>
      </c>
      <c r="B7435">
        <v>9605236.7210000008</v>
      </c>
      <c r="C7435" t="s">
        <v>71</v>
      </c>
      <c r="D7435" t="s">
        <v>23</v>
      </c>
      <c r="E7435" t="s">
        <v>422</v>
      </c>
      <c r="F7435" t="s">
        <v>430</v>
      </c>
      <c r="G7435">
        <v>7</v>
      </c>
      <c r="H7435">
        <f t="shared" si="465"/>
        <v>45.836618556254741</v>
      </c>
      <c r="I7435">
        <f t="shared" si="466"/>
        <v>7.6394279150791311</v>
      </c>
      <c r="J7435">
        <f t="shared" si="464"/>
        <v>1</v>
      </c>
      <c r="K7435">
        <v>24</v>
      </c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>
        <v>36.822200000000002</v>
      </c>
      <c r="AA7435">
        <f t="shared" si="467"/>
        <v>7.6394372684109761</v>
      </c>
    </row>
    <row r="7436" spans="1:27" ht="14.5" customHeight="1">
      <c r="A7436">
        <v>594747.83299999998</v>
      </c>
      <c r="B7436">
        <v>9605186.4370000008</v>
      </c>
      <c r="C7436" t="s">
        <v>71</v>
      </c>
      <c r="D7436" t="s">
        <v>524</v>
      </c>
      <c r="E7436" t="s">
        <v>422</v>
      </c>
      <c r="F7436" t="s">
        <v>3872</v>
      </c>
      <c r="G7436" t="s">
        <v>26</v>
      </c>
      <c r="H7436">
        <f t="shared" si="465"/>
        <v>175.78661526174778</v>
      </c>
      <c r="I7436">
        <f t="shared" si="466"/>
        <v>14.960546333696632</v>
      </c>
      <c r="J7436">
        <f t="shared" si="464"/>
        <v>1</v>
      </c>
      <c r="K7436">
        <v>47</v>
      </c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>
        <v>38.091000000000001</v>
      </c>
      <c r="AA7436">
        <f t="shared" si="467"/>
        <v>14.960564650638162</v>
      </c>
    </row>
    <row r="7437" spans="1:27" ht="14.5" customHeight="1">
      <c r="A7437">
        <v>594746.63500000001</v>
      </c>
      <c r="B7437">
        <v>9605186.1009999998</v>
      </c>
      <c r="C7437" t="s">
        <v>191</v>
      </c>
      <c r="D7437" t="s">
        <v>524</v>
      </c>
      <c r="E7437" t="s">
        <v>422</v>
      </c>
      <c r="F7437" t="s">
        <v>3873</v>
      </c>
      <c r="G7437" t="s">
        <v>26</v>
      </c>
      <c r="H7437">
        <f t="shared" si="465"/>
        <v>23.816738832815073</v>
      </c>
      <c r="I7437">
        <f t="shared" si="466"/>
        <v>5.5067542887862073</v>
      </c>
      <c r="J7437">
        <f t="shared" si="464"/>
        <v>1</v>
      </c>
      <c r="K7437">
        <v>17.3</v>
      </c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>
        <v>38.064</v>
      </c>
      <c r="AA7437">
        <f t="shared" si="467"/>
        <v>5.5067610309795789</v>
      </c>
    </row>
    <row r="7438" spans="1:27" ht="14.5" customHeight="1">
      <c r="A7438">
        <v>594746.20299999998</v>
      </c>
      <c r="B7438">
        <v>9605191.977</v>
      </c>
      <c r="C7438" t="s">
        <v>762</v>
      </c>
      <c r="D7438" t="s">
        <v>524</v>
      </c>
      <c r="E7438" t="s">
        <v>422</v>
      </c>
      <c r="F7438" t="s">
        <v>3875</v>
      </c>
      <c r="G7438" t="s">
        <v>26</v>
      </c>
      <c r="H7438">
        <f t="shared" si="465"/>
        <v>1.2732394043404096</v>
      </c>
      <c r="I7438">
        <f t="shared" si="466"/>
        <v>1.2732379858465219</v>
      </c>
      <c r="J7438">
        <f t="shared" si="464"/>
        <v>1</v>
      </c>
      <c r="K7438">
        <v>4</v>
      </c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>
        <v>37.908000000000001</v>
      </c>
      <c r="AA7438">
        <f t="shared" si="467"/>
        <v>1.2732395447351628</v>
      </c>
    </row>
    <row r="7439" spans="1:27" ht="14.5" customHeight="1">
      <c r="A7439">
        <v>594746.06799999997</v>
      </c>
      <c r="B7439">
        <v>9605190.0059999991</v>
      </c>
      <c r="C7439" t="s">
        <v>42</v>
      </c>
      <c r="D7439" t="s">
        <v>524</v>
      </c>
      <c r="E7439" t="s">
        <v>422</v>
      </c>
      <c r="F7439" t="s">
        <v>3871</v>
      </c>
      <c r="G7439" t="s">
        <v>26</v>
      </c>
      <c r="H7439">
        <f t="shared" si="465"/>
        <v>210.24047354319927</v>
      </c>
      <c r="I7439">
        <f t="shared" si="466"/>
        <v>16.361108118127806</v>
      </c>
      <c r="J7439">
        <f t="shared" si="464"/>
        <v>1</v>
      </c>
      <c r="K7439">
        <v>51.4</v>
      </c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>
        <v>37.942999999999998</v>
      </c>
      <c r="AA7439">
        <f t="shared" si="467"/>
        <v>16.361128149846841</v>
      </c>
    </row>
    <row r="7440" spans="1:27" ht="14.5" customHeight="1">
      <c r="A7440">
        <v>594745.39199999999</v>
      </c>
      <c r="B7440">
        <v>9605193.9639999997</v>
      </c>
      <c r="C7440" t="s">
        <v>52</v>
      </c>
      <c r="D7440" t="s">
        <v>524</v>
      </c>
      <c r="E7440" t="s">
        <v>422</v>
      </c>
      <c r="F7440" t="s">
        <v>3874</v>
      </c>
      <c r="G7440" t="s">
        <v>26</v>
      </c>
      <c r="H7440">
        <f t="shared" si="465"/>
        <v>81.925793697655934</v>
      </c>
      <c r="I7440">
        <f t="shared" si="466"/>
        <v>10.213271578949273</v>
      </c>
      <c r="J7440">
        <f t="shared" si="464"/>
        <v>4</v>
      </c>
      <c r="K7440">
        <v>15.1</v>
      </c>
      <c r="L7440">
        <v>6</v>
      </c>
      <c r="M7440">
        <v>18.5</v>
      </c>
      <c r="N7440">
        <v>9</v>
      </c>
      <c r="O7440"/>
      <c r="P7440"/>
      <c r="Q7440"/>
      <c r="R7440"/>
      <c r="S7440"/>
      <c r="T7440"/>
      <c r="U7440"/>
      <c r="V7440"/>
      <c r="W7440"/>
      <c r="X7440"/>
      <c r="Y7440"/>
      <c r="Z7440">
        <v>37.819000000000003</v>
      </c>
      <c r="AA7440">
        <f t="shared" si="467"/>
        <v>5.8887328944001274</v>
      </c>
    </row>
    <row r="7441" spans="1:27" ht="14.5" customHeight="1">
      <c r="A7441">
        <v>594745.06999999995</v>
      </c>
      <c r="B7441">
        <v>9605192.1339999996</v>
      </c>
      <c r="C7441" t="s">
        <v>191</v>
      </c>
      <c r="D7441" t="s">
        <v>524</v>
      </c>
      <c r="E7441" t="s">
        <v>422</v>
      </c>
      <c r="F7441" t="s">
        <v>3877</v>
      </c>
      <c r="G7441" t="s">
        <v>26</v>
      </c>
      <c r="H7441">
        <f t="shared" si="465"/>
        <v>23.816738832815073</v>
      </c>
      <c r="I7441">
        <f t="shared" si="466"/>
        <v>5.5067542887862073</v>
      </c>
      <c r="J7441">
        <f t="shared" si="464"/>
        <v>1</v>
      </c>
      <c r="K7441">
        <v>17.3</v>
      </c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>
        <v>37.860999999999997</v>
      </c>
      <c r="AA7441">
        <f t="shared" si="467"/>
        <v>5.5067610309795789</v>
      </c>
    </row>
    <row r="7442" spans="1:27" ht="14.5" customHeight="1">
      <c r="A7442">
        <v>594744.84499999997</v>
      </c>
      <c r="B7442">
        <v>9605188.1209999993</v>
      </c>
      <c r="C7442" t="s">
        <v>52</v>
      </c>
      <c r="D7442" t="s">
        <v>524</v>
      </c>
      <c r="E7442" t="s">
        <v>422</v>
      </c>
      <c r="F7442" t="s">
        <v>3870</v>
      </c>
      <c r="G7442" t="s">
        <v>26</v>
      </c>
      <c r="H7442">
        <f t="shared" si="465"/>
        <v>4.3576618613550524</v>
      </c>
      <c r="I7442">
        <f t="shared" si="466"/>
        <v>2.3554902738160655</v>
      </c>
      <c r="J7442">
        <f t="shared" si="464"/>
        <v>1</v>
      </c>
      <c r="K7442">
        <v>7.4</v>
      </c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>
        <v>37.933</v>
      </c>
      <c r="AA7442">
        <f t="shared" si="467"/>
        <v>2.3554931577600513</v>
      </c>
    </row>
    <row r="7443" spans="1:27" ht="14.5" customHeight="1">
      <c r="A7443">
        <v>594744.61499999999</v>
      </c>
      <c r="B7443">
        <v>9605192.2870000005</v>
      </c>
      <c r="C7443" t="s">
        <v>762</v>
      </c>
      <c r="D7443" t="s">
        <v>524</v>
      </c>
      <c r="E7443" t="s">
        <v>422</v>
      </c>
      <c r="F7443" t="s">
        <v>3876</v>
      </c>
      <c r="G7443" t="s">
        <v>26</v>
      </c>
      <c r="H7443">
        <f t="shared" si="465"/>
        <v>1.2732394043404096</v>
      </c>
      <c r="I7443">
        <f t="shared" si="466"/>
        <v>1.2732379858465219</v>
      </c>
      <c r="J7443">
        <f t="shared" si="464"/>
        <v>1</v>
      </c>
      <c r="K7443">
        <v>4</v>
      </c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>
        <v>37.764000000000003</v>
      </c>
      <c r="AA7443">
        <f t="shared" si="467"/>
        <v>1.2732395447351628</v>
      </c>
    </row>
    <row r="7444" spans="1:27" ht="14.5" customHeight="1">
      <c r="A7444">
        <v>594744.13100000005</v>
      </c>
      <c r="B7444">
        <v>9605190.0390000008</v>
      </c>
      <c r="C7444" t="s">
        <v>749</v>
      </c>
      <c r="D7444" t="s">
        <v>524</v>
      </c>
      <c r="E7444" t="s">
        <v>422</v>
      </c>
      <c r="F7444" t="s">
        <v>3868</v>
      </c>
      <c r="G7444" t="s">
        <v>26</v>
      </c>
      <c r="H7444">
        <f t="shared" si="465"/>
        <v>1.1490985624172196</v>
      </c>
      <c r="I7444">
        <f t="shared" si="466"/>
        <v>1.2095760865541958</v>
      </c>
      <c r="J7444">
        <f t="shared" si="464"/>
        <v>1</v>
      </c>
      <c r="K7444">
        <v>3.8</v>
      </c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>
        <v>37.82</v>
      </c>
      <c r="AA7444">
        <f t="shared" si="467"/>
        <v>1.2095775674984046</v>
      </c>
    </row>
    <row r="7445" spans="1:27" ht="14.5" customHeight="1">
      <c r="A7445">
        <v>594743.99</v>
      </c>
      <c r="B7445">
        <v>9605189.5590000004</v>
      </c>
      <c r="C7445" t="s">
        <v>106</v>
      </c>
      <c r="D7445" t="s">
        <v>524</v>
      </c>
      <c r="E7445" t="s">
        <v>422</v>
      </c>
      <c r="F7445" t="s">
        <v>3869</v>
      </c>
      <c r="G7445" t="s">
        <v>26</v>
      </c>
      <c r="H7445">
        <f t="shared" si="465"/>
        <v>0.81487321877786223</v>
      </c>
      <c r="I7445">
        <f t="shared" si="466"/>
        <v>1.0185903886772176</v>
      </c>
      <c r="J7445">
        <f t="shared" si="464"/>
        <v>1</v>
      </c>
      <c r="K7445">
        <v>3.2</v>
      </c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>
        <v>37.838999999999999</v>
      </c>
      <c r="AA7445">
        <f t="shared" si="467"/>
        <v>1.0185916357881302</v>
      </c>
    </row>
    <row r="7446" spans="1:27" ht="14.5" customHeight="1">
      <c r="A7446">
        <v>594743.67200000002</v>
      </c>
      <c r="B7446">
        <v>9605190.1750000007</v>
      </c>
      <c r="C7446" t="s">
        <v>749</v>
      </c>
      <c r="D7446" t="s">
        <v>524</v>
      </c>
      <c r="E7446" t="s">
        <v>422</v>
      </c>
      <c r="F7446" t="s">
        <v>3867</v>
      </c>
      <c r="G7446" t="s">
        <v>26</v>
      </c>
      <c r="H7446">
        <f t="shared" si="465"/>
        <v>0.97482391894812603</v>
      </c>
      <c r="I7446">
        <f t="shared" si="466"/>
        <v>1.1140832376157066</v>
      </c>
      <c r="J7446">
        <f t="shared" si="464"/>
        <v>1</v>
      </c>
      <c r="K7446">
        <v>3.5</v>
      </c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>
        <v>37.790999999999997</v>
      </c>
      <c r="AA7446">
        <f t="shared" si="467"/>
        <v>1.1140846016432675</v>
      </c>
    </row>
    <row r="7447" spans="1:27" ht="14.5" customHeight="1">
      <c r="A7447">
        <v>594743.21</v>
      </c>
      <c r="B7447">
        <v>9605189.9810000006</v>
      </c>
      <c r="C7447" t="s">
        <v>106</v>
      </c>
      <c r="D7447" t="s">
        <v>524</v>
      </c>
      <c r="E7447" t="s">
        <v>422</v>
      </c>
      <c r="F7447" t="s">
        <v>3866</v>
      </c>
      <c r="G7447" t="s">
        <v>26</v>
      </c>
      <c r="H7447">
        <f t="shared" si="465"/>
        <v>1.1490985624172196</v>
      </c>
      <c r="I7447">
        <f t="shared" si="466"/>
        <v>1.2095760865541958</v>
      </c>
      <c r="J7447">
        <f t="shared" si="464"/>
        <v>1</v>
      </c>
      <c r="K7447">
        <v>3.8</v>
      </c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>
        <v>37.776000000000003</v>
      </c>
      <c r="AA7447">
        <f t="shared" si="467"/>
        <v>1.2095775674984046</v>
      </c>
    </row>
    <row r="7448" spans="1:27" ht="14.5" customHeight="1">
      <c r="A7448">
        <v>594743.13800000004</v>
      </c>
      <c r="B7448">
        <v>9605195.6740000006</v>
      </c>
      <c r="C7448" t="s">
        <v>44</v>
      </c>
      <c r="D7448" t="s">
        <v>524</v>
      </c>
      <c r="E7448" t="s">
        <v>422</v>
      </c>
      <c r="F7448" t="s">
        <v>3829</v>
      </c>
      <c r="G7448" t="s">
        <v>26</v>
      </c>
      <c r="H7448">
        <f t="shared" si="465"/>
        <v>31.830985108510237</v>
      </c>
      <c r="I7448">
        <f t="shared" si="466"/>
        <v>6.3661899292326094</v>
      </c>
      <c r="J7448">
        <f t="shared" si="464"/>
        <v>1</v>
      </c>
      <c r="K7448">
        <v>20</v>
      </c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>
        <v>37.637999999999998</v>
      </c>
      <c r="AA7448">
        <f t="shared" si="467"/>
        <v>6.366197723675814</v>
      </c>
    </row>
    <row r="7449" spans="1:27" ht="14.5" customHeight="1">
      <c r="A7449">
        <v>594743.00600000005</v>
      </c>
      <c r="B7449">
        <v>9605198.1199999992</v>
      </c>
      <c r="C7449" t="s">
        <v>191</v>
      </c>
      <c r="D7449" t="s">
        <v>524</v>
      </c>
      <c r="E7449" t="s">
        <v>422</v>
      </c>
      <c r="F7449" t="s">
        <v>3827</v>
      </c>
      <c r="G7449" t="s">
        <v>26</v>
      </c>
      <c r="H7449">
        <f t="shared" si="465"/>
        <v>23.816738832815073</v>
      </c>
      <c r="I7449">
        <f t="shared" si="466"/>
        <v>5.5067542887862073</v>
      </c>
      <c r="J7449">
        <f t="shared" si="464"/>
        <v>1</v>
      </c>
      <c r="K7449">
        <v>17.3</v>
      </c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>
        <v>37.497999999999998</v>
      </c>
      <c r="AA7449">
        <f t="shared" si="467"/>
        <v>5.5067610309795789</v>
      </c>
    </row>
    <row r="7450" spans="1:27" ht="14.5" customHeight="1">
      <c r="A7450">
        <v>594742.875</v>
      </c>
      <c r="B7450">
        <v>9605193.4100000001</v>
      </c>
      <c r="C7450" t="s">
        <v>2019</v>
      </c>
      <c r="D7450" t="s">
        <v>524</v>
      </c>
      <c r="E7450" t="s">
        <v>422</v>
      </c>
      <c r="F7450" t="s">
        <v>3878</v>
      </c>
      <c r="G7450" t="s">
        <v>26</v>
      </c>
      <c r="H7450">
        <f t="shared" si="465"/>
        <v>1.2732394043404096</v>
      </c>
      <c r="I7450">
        <f t="shared" si="466"/>
        <v>1.2732379858465219</v>
      </c>
      <c r="J7450">
        <f t="shared" si="464"/>
        <v>1</v>
      </c>
      <c r="K7450">
        <v>4</v>
      </c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>
        <v>37.634999999999998</v>
      </c>
      <c r="AA7450">
        <f t="shared" si="467"/>
        <v>1.2732395447351628</v>
      </c>
    </row>
    <row r="7451" spans="1:27" ht="14.5" customHeight="1">
      <c r="A7451">
        <v>594742.66599999997</v>
      </c>
      <c r="B7451">
        <v>9605189.3019999992</v>
      </c>
      <c r="C7451" t="s">
        <v>191</v>
      </c>
      <c r="D7451" t="s">
        <v>524</v>
      </c>
      <c r="E7451" t="s">
        <v>422</v>
      </c>
      <c r="F7451" t="s">
        <v>3865</v>
      </c>
      <c r="G7451" t="s">
        <v>26</v>
      </c>
      <c r="H7451">
        <f t="shared" si="465"/>
        <v>23.816738832815073</v>
      </c>
      <c r="I7451">
        <f t="shared" si="466"/>
        <v>5.5067542887862073</v>
      </c>
      <c r="J7451">
        <f t="shared" si="464"/>
        <v>1</v>
      </c>
      <c r="K7451">
        <v>17.3</v>
      </c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>
        <v>37.747999999999998</v>
      </c>
      <c r="AA7451">
        <f t="shared" si="467"/>
        <v>5.5067610309795789</v>
      </c>
    </row>
    <row r="7452" spans="1:27" ht="14.5" customHeight="1">
      <c r="A7452">
        <v>594742.57299999997</v>
      </c>
      <c r="B7452">
        <v>9605194.7569999993</v>
      </c>
      <c r="C7452" t="s">
        <v>762</v>
      </c>
      <c r="D7452" t="s">
        <v>524</v>
      </c>
      <c r="E7452" t="s">
        <v>422</v>
      </c>
      <c r="F7452" t="s">
        <v>3879</v>
      </c>
      <c r="G7452" t="s">
        <v>26</v>
      </c>
      <c r="H7452">
        <f t="shared" si="465"/>
        <v>1.9106548811383275</v>
      </c>
      <c r="I7452">
        <f t="shared" si="466"/>
        <v>1.5597165326619893</v>
      </c>
      <c r="J7452">
        <f t="shared" si="464"/>
        <v>1</v>
      </c>
      <c r="K7452">
        <v>4.9000000000000004</v>
      </c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>
        <v>37.545000000000002</v>
      </c>
      <c r="AA7452">
        <f t="shared" si="467"/>
        <v>1.5597184423005745</v>
      </c>
    </row>
    <row r="7453" spans="1:27" ht="14.5" customHeight="1">
      <c r="A7453">
        <v>594742.51800000004</v>
      </c>
      <c r="B7453">
        <v>9605196.5109999999</v>
      </c>
      <c r="C7453" t="s">
        <v>749</v>
      </c>
      <c r="D7453" t="s">
        <v>524</v>
      </c>
      <c r="E7453" t="s">
        <v>422</v>
      </c>
      <c r="F7453" t="s">
        <v>3828</v>
      </c>
      <c r="G7453" t="s">
        <v>26</v>
      </c>
      <c r="H7453">
        <f t="shared" si="465"/>
        <v>0.71619716494148034</v>
      </c>
      <c r="I7453">
        <f t="shared" si="466"/>
        <v>0.95492848938489139</v>
      </c>
      <c r="J7453">
        <f t="shared" si="464"/>
        <v>1</v>
      </c>
      <c r="K7453">
        <v>3</v>
      </c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>
        <v>37.567</v>
      </c>
      <c r="AA7453">
        <f t="shared" si="467"/>
        <v>0.95492965855137202</v>
      </c>
    </row>
    <row r="7454" spans="1:27" ht="14.5" customHeight="1">
      <c r="A7454">
        <v>594742.49899999995</v>
      </c>
      <c r="B7454">
        <v>9605196.5350000001</v>
      </c>
      <c r="C7454" t="s">
        <v>191</v>
      </c>
      <c r="D7454" t="s">
        <v>524</v>
      </c>
      <c r="E7454" t="s">
        <v>422</v>
      </c>
      <c r="F7454" t="s">
        <v>3832</v>
      </c>
      <c r="G7454" t="s">
        <v>26</v>
      </c>
      <c r="H7454">
        <f t="shared" si="465"/>
        <v>23.816738832815073</v>
      </c>
      <c r="I7454">
        <f t="shared" si="466"/>
        <v>5.5067542887862073</v>
      </c>
      <c r="J7454">
        <f t="shared" si="464"/>
        <v>1</v>
      </c>
      <c r="K7454">
        <v>17.3</v>
      </c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>
        <v>37.57</v>
      </c>
      <c r="AA7454">
        <f t="shared" si="467"/>
        <v>5.5067610309795789</v>
      </c>
    </row>
    <row r="7455" spans="1:27" ht="14.5" customHeight="1">
      <c r="A7455">
        <v>594742.39</v>
      </c>
      <c r="B7455">
        <v>9605199.7569999993</v>
      </c>
      <c r="C7455" t="s">
        <v>749</v>
      </c>
      <c r="D7455" t="s">
        <v>524</v>
      </c>
      <c r="E7455" t="s">
        <v>422</v>
      </c>
      <c r="F7455" t="s">
        <v>3825</v>
      </c>
      <c r="G7455" t="s">
        <v>26</v>
      </c>
      <c r="H7455">
        <f t="shared" si="465"/>
        <v>0.71619716494148034</v>
      </c>
      <c r="I7455">
        <f t="shared" si="466"/>
        <v>0.95492848938489139</v>
      </c>
      <c r="J7455">
        <f t="shared" si="464"/>
        <v>1</v>
      </c>
      <c r="K7455">
        <v>3</v>
      </c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>
        <v>37.375</v>
      </c>
      <c r="AA7455">
        <f t="shared" si="467"/>
        <v>0.95492965855137202</v>
      </c>
    </row>
    <row r="7456" spans="1:27" ht="14.5" customHeight="1">
      <c r="A7456">
        <v>594742.07200000004</v>
      </c>
      <c r="B7456">
        <v>9605189.0639999993</v>
      </c>
      <c r="C7456" t="s">
        <v>36</v>
      </c>
      <c r="D7456" t="s">
        <v>524</v>
      </c>
      <c r="E7456" t="s">
        <v>422</v>
      </c>
      <c r="F7456" t="s">
        <v>3864</v>
      </c>
      <c r="G7456" t="s">
        <v>26</v>
      </c>
      <c r="H7456">
        <f t="shared" si="465"/>
        <v>71.619716494148037</v>
      </c>
      <c r="I7456">
        <f t="shared" si="466"/>
        <v>9.5492848938489132</v>
      </c>
      <c r="J7456">
        <f t="shared" si="464"/>
        <v>1</v>
      </c>
      <c r="K7456">
        <v>30</v>
      </c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>
        <v>37.764000000000003</v>
      </c>
      <c r="AA7456">
        <f t="shared" si="467"/>
        <v>9.5492965855137211</v>
      </c>
    </row>
    <row r="7457" spans="1:27" ht="14.5" customHeight="1">
      <c r="A7457">
        <v>594741.76300000004</v>
      </c>
      <c r="B7457">
        <v>9605192.5869999994</v>
      </c>
      <c r="C7457" t="s">
        <v>8035</v>
      </c>
      <c r="D7457" t="s">
        <v>524</v>
      </c>
      <c r="E7457" t="s">
        <v>422</v>
      </c>
      <c r="F7457" t="s">
        <v>3880</v>
      </c>
      <c r="G7457" t="s">
        <v>26</v>
      </c>
      <c r="H7457">
        <f t="shared" si="465"/>
        <v>1.2732394043404096</v>
      </c>
      <c r="I7457">
        <f t="shared" si="466"/>
        <v>1.2732379858465219</v>
      </c>
      <c r="J7457">
        <f t="shared" si="464"/>
        <v>1</v>
      </c>
      <c r="K7457">
        <v>4</v>
      </c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>
        <v>37.618000000000002</v>
      </c>
      <c r="AA7457">
        <f t="shared" si="467"/>
        <v>1.2732395447351628</v>
      </c>
    </row>
    <row r="7458" spans="1:27" ht="14.5" customHeight="1">
      <c r="A7458">
        <v>594741.68999999994</v>
      </c>
      <c r="B7458">
        <v>9605199.9810000006</v>
      </c>
      <c r="C7458" t="s">
        <v>191</v>
      </c>
      <c r="D7458" t="s">
        <v>524</v>
      </c>
      <c r="E7458" t="s">
        <v>422</v>
      </c>
      <c r="F7458" t="s">
        <v>3826</v>
      </c>
      <c r="G7458" t="s">
        <v>26</v>
      </c>
      <c r="H7458">
        <f t="shared" si="465"/>
        <v>23.816738832815073</v>
      </c>
      <c r="I7458">
        <f t="shared" si="466"/>
        <v>5.5067542887862073</v>
      </c>
      <c r="J7458">
        <f t="shared" si="464"/>
        <v>1</v>
      </c>
      <c r="K7458">
        <v>17.3</v>
      </c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>
        <v>37.343000000000004</v>
      </c>
      <c r="AA7458">
        <f t="shared" si="467"/>
        <v>5.5067610309795789</v>
      </c>
    </row>
    <row r="7459" spans="1:27" ht="14.5" customHeight="1">
      <c r="A7459">
        <v>594741.04200000002</v>
      </c>
      <c r="B7459">
        <v>9605200.7009999994</v>
      </c>
      <c r="C7459" t="s">
        <v>762</v>
      </c>
      <c r="D7459" t="s">
        <v>524</v>
      </c>
      <c r="E7459" t="s">
        <v>422</v>
      </c>
      <c r="F7459" t="s">
        <v>3824</v>
      </c>
      <c r="G7459" t="s">
        <v>26</v>
      </c>
      <c r="H7459">
        <f t="shared" si="465"/>
        <v>1.9106548811383275</v>
      </c>
      <c r="I7459">
        <f t="shared" si="466"/>
        <v>1.5597165326619893</v>
      </c>
      <c r="J7459">
        <f t="shared" si="464"/>
        <v>1</v>
      </c>
      <c r="K7459">
        <v>4.9000000000000004</v>
      </c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>
        <v>37.295000000000002</v>
      </c>
      <c r="AA7459">
        <f t="shared" si="467"/>
        <v>1.5597184423005745</v>
      </c>
    </row>
    <row r="7460" spans="1:27" ht="14.5" customHeight="1">
      <c r="A7460">
        <v>594740.95600000001</v>
      </c>
      <c r="B7460">
        <v>9605200.7139999997</v>
      </c>
      <c r="C7460" t="s">
        <v>762</v>
      </c>
      <c r="D7460" t="s">
        <v>524</v>
      </c>
      <c r="E7460" t="s">
        <v>422</v>
      </c>
      <c r="F7460" t="s">
        <v>3823</v>
      </c>
      <c r="G7460" t="s">
        <v>26</v>
      </c>
      <c r="H7460">
        <f t="shared" si="465"/>
        <v>1.5406196792518958</v>
      </c>
      <c r="I7460">
        <f t="shared" si="466"/>
        <v>1.4005617844311742</v>
      </c>
      <c r="J7460">
        <f t="shared" si="464"/>
        <v>1</v>
      </c>
      <c r="K7460">
        <v>4.4000000000000004</v>
      </c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>
        <v>37.338000000000001</v>
      </c>
      <c r="AA7460">
        <f t="shared" si="467"/>
        <v>1.4005634992086791</v>
      </c>
    </row>
    <row r="7461" spans="1:27" ht="14.5" customHeight="1">
      <c r="A7461">
        <v>594740.86800000002</v>
      </c>
      <c r="B7461">
        <v>9605197.0460000001</v>
      </c>
      <c r="C7461" t="s">
        <v>42</v>
      </c>
      <c r="D7461" t="s">
        <v>524</v>
      </c>
      <c r="E7461" t="s">
        <v>422</v>
      </c>
      <c r="F7461" t="s">
        <v>3831</v>
      </c>
      <c r="G7461" t="s">
        <v>26</v>
      </c>
      <c r="H7461">
        <f t="shared" si="465"/>
        <v>166.19673522318138</v>
      </c>
      <c r="I7461">
        <f t="shared" si="466"/>
        <v>14.546743988296512</v>
      </c>
      <c r="J7461">
        <f t="shared" si="464"/>
        <v>1</v>
      </c>
      <c r="K7461">
        <v>45.7</v>
      </c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>
        <v>37.396000000000001</v>
      </c>
      <c r="AA7461">
        <f t="shared" si="467"/>
        <v>14.546761798599235</v>
      </c>
    </row>
    <row r="7462" spans="1:27" ht="14.5" customHeight="1">
      <c r="A7462">
        <v>594740.86300000001</v>
      </c>
      <c r="B7462">
        <v>9605188.4350000005</v>
      </c>
      <c r="C7462" t="s">
        <v>362</v>
      </c>
      <c r="D7462" t="s">
        <v>524</v>
      </c>
      <c r="E7462" t="s">
        <v>422</v>
      </c>
      <c r="F7462" t="s">
        <v>3863</v>
      </c>
      <c r="G7462" t="s">
        <v>26</v>
      </c>
      <c r="H7462">
        <f t="shared" si="465"/>
        <v>45.836618556254741</v>
      </c>
      <c r="I7462">
        <f t="shared" si="466"/>
        <v>7.6394279150791311</v>
      </c>
      <c r="J7462">
        <f t="shared" si="464"/>
        <v>1</v>
      </c>
      <c r="K7462">
        <v>24</v>
      </c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>
        <v>37.707000000000001</v>
      </c>
      <c r="AA7462">
        <f t="shared" si="467"/>
        <v>7.6394372684109761</v>
      </c>
    </row>
    <row r="7463" spans="1:27" ht="14.5" customHeight="1">
      <c r="A7463">
        <v>594740.84499999997</v>
      </c>
      <c r="B7463">
        <v>9605199.2650000006</v>
      </c>
      <c r="C7463" t="s">
        <v>44</v>
      </c>
      <c r="D7463" t="s">
        <v>524</v>
      </c>
      <c r="E7463" t="s">
        <v>422</v>
      </c>
      <c r="F7463" t="s">
        <v>3819</v>
      </c>
      <c r="G7463" t="s">
        <v>26</v>
      </c>
      <c r="H7463">
        <f t="shared" si="465"/>
        <v>7.7993871262127215</v>
      </c>
      <c r="I7463">
        <f t="shared" si="466"/>
        <v>3.1512640149701419</v>
      </c>
      <c r="J7463">
        <f t="shared" si="464"/>
        <v>1</v>
      </c>
      <c r="K7463">
        <v>9.9</v>
      </c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>
        <v>34.665999999999997</v>
      </c>
      <c r="AA7463">
        <f t="shared" si="467"/>
        <v>3.1512678732195281</v>
      </c>
    </row>
    <row r="7464" spans="1:27" ht="14.5" customHeight="1">
      <c r="A7464">
        <v>594740.83400000003</v>
      </c>
      <c r="B7464">
        <v>9605200.7090000007</v>
      </c>
      <c r="C7464" t="s">
        <v>762</v>
      </c>
      <c r="D7464" t="s">
        <v>524</v>
      </c>
      <c r="E7464" t="s">
        <v>422</v>
      </c>
      <c r="F7464" t="s">
        <v>3822</v>
      </c>
      <c r="G7464" t="s">
        <v>26</v>
      </c>
      <c r="H7464">
        <f t="shared" si="465"/>
        <v>1.4037464432853015</v>
      </c>
      <c r="I7464">
        <f t="shared" si="466"/>
        <v>1.3368998851388478</v>
      </c>
      <c r="J7464">
        <f t="shared" si="464"/>
        <v>1</v>
      </c>
      <c r="K7464">
        <v>4.2</v>
      </c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>
        <v>36.53</v>
      </c>
      <c r="AA7464">
        <f t="shared" si="467"/>
        <v>1.3369015219719209</v>
      </c>
    </row>
    <row r="7465" spans="1:27" ht="14.5" customHeight="1">
      <c r="A7465">
        <v>594740.77500000002</v>
      </c>
      <c r="B7465">
        <v>9605199.8289999999</v>
      </c>
      <c r="C7465" t="s">
        <v>8035</v>
      </c>
      <c r="D7465" t="s">
        <v>524</v>
      </c>
      <c r="E7465" t="s">
        <v>422</v>
      </c>
      <c r="F7465" t="s">
        <v>3821</v>
      </c>
      <c r="G7465" t="s">
        <v>26</v>
      </c>
      <c r="H7465">
        <f t="shared" si="465"/>
        <v>1.6114436211183307</v>
      </c>
      <c r="I7465">
        <f t="shared" si="466"/>
        <v>1.432392734077337</v>
      </c>
      <c r="J7465">
        <f t="shared" si="464"/>
        <v>1</v>
      </c>
      <c r="K7465">
        <v>4.5</v>
      </c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>
        <v>37.298999999999999</v>
      </c>
      <c r="AA7465">
        <f t="shared" si="467"/>
        <v>1.432394487827058</v>
      </c>
    </row>
    <row r="7466" spans="1:27" ht="14.5" customHeight="1">
      <c r="A7466">
        <v>594740.69499999995</v>
      </c>
      <c r="B7466">
        <v>9605198.5130000003</v>
      </c>
      <c r="C7466" t="s">
        <v>8035</v>
      </c>
      <c r="D7466" t="s">
        <v>524</v>
      </c>
      <c r="E7466" t="s">
        <v>422</v>
      </c>
      <c r="F7466" t="s">
        <v>3830</v>
      </c>
      <c r="G7466" t="s">
        <v>26</v>
      </c>
      <c r="H7466">
        <f t="shared" si="465"/>
        <v>1.9106548811383275</v>
      </c>
      <c r="I7466">
        <f t="shared" si="466"/>
        <v>1.5597165326619893</v>
      </c>
      <c r="J7466">
        <f t="shared" si="464"/>
        <v>1</v>
      </c>
      <c r="K7466">
        <v>4.9000000000000004</v>
      </c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>
        <v>37.311</v>
      </c>
      <c r="AA7466">
        <f t="shared" si="467"/>
        <v>1.5597184423005745</v>
      </c>
    </row>
    <row r="7467" spans="1:27" ht="14.5" customHeight="1">
      <c r="A7467">
        <v>594740.53899999999</v>
      </c>
      <c r="B7467">
        <v>9605199.9570000004</v>
      </c>
      <c r="C7467" t="s">
        <v>762</v>
      </c>
      <c r="D7467" t="s">
        <v>524</v>
      </c>
      <c r="E7467" t="s">
        <v>422</v>
      </c>
      <c r="F7467" t="s">
        <v>3817</v>
      </c>
      <c r="G7467" t="s">
        <v>26</v>
      </c>
      <c r="H7467">
        <f t="shared" si="465"/>
        <v>1.4713872866408857</v>
      </c>
      <c r="I7467">
        <f t="shared" si="466"/>
        <v>1.3687308347850109</v>
      </c>
      <c r="J7467">
        <f t="shared" si="464"/>
        <v>1</v>
      </c>
      <c r="K7467">
        <v>4.3</v>
      </c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>
        <v>37.274999999999999</v>
      </c>
      <c r="AA7467">
        <f t="shared" si="467"/>
        <v>1.3687325105902999</v>
      </c>
    </row>
    <row r="7468" spans="1:27" ht="14.5" customHeight="1">
      <c r="A7468">
        <v>594740.37600000005</v>
      </c>
      <c r="B7468">
        <v>9605203.4460000005</v>
      </c>
      <c r="C7468" t="s">
        <v>36</v>
      </c>
      <c r="D7468" t="s">
        <v>524</v>
      </c>
      <c r="E7468" t="s">
        <v>422</v>
      </c>
      <c r="F7468" t="s">
        <v>3751</v>
      </c>
      <c r="G7468" t="s">
        <v>26</v>
      </c>
      <c r="H7468">
        <f t="shared" si="465"/>
        <v>0.7647394172319586</v>
      </c>
      <c r="I7468">
        <f t="shared" si="466"/>
        <v>0.98675943903105445</v>
      </c>
      <c r="J7468">
        <f t="shared" si="464"/>
        <v>1</v>
      </c>
      <c r="K7468">
        <v>3.1</v>
      </c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>
        <v>37.103000000000002</v>
      </c>
      <c r="AA7468">
        <f t="shared" si="467"/>
        <v>0.9867606471697512</v>
      </c>
    </row>
    <row r="7469" spans="1:27" ht="14.5" customHeight="1">
      <c r="A7469">
        <v>594740.37399999995</v>
      </c>
      <c r="B7469">
        <v>9605193.9550000001</v>
      </c>
      <c r="C7469" t="s">
        <v>8099</v>
      </c>
      <c r="D7469" t="s">
        <v>524</v>
      </c>
      <c r="E7469" t="s">
        <v>422</v>
      </c>
      <c r="F7469" t="s">
        <v>3833</v>
      </c>
      <c r="G7469">
        <v>2</v>
      </c>
      <c r="H7469">
        <f t="shared" si="465"/>
        <v>4.3719858046538818</v>
      </c>
      <c r="I7469">
        <f t="shared" si="466"/>
        <v>2.3593584294122971</v>
      </c>
      <c r="J7469">
        <f t="shared" si="464"/>
        <v>3</v>
      </c>
      <c r="K7469">
        <v>3.8</v>
      </c>
      <c r="L7469">
        <v>4</v>
      </c>
      <c r="M7469">
        <v>3.5</v>
      </c>
      <c r="N7469"/>
      <c r="O7469"/>
      <c r="P7469"/>
      <c r="Q7469"/>
      <c r="R7469"/>
      <c r="S7469"/>
      <c r="T7469"/>
      <c r="U7469"/>
      <c r="V7469"/>
      <c r="W7469"/>
      <c r="X7469"/>
      <c r="Y7469"/>
      <c r="Z7469">
        <v>37.497</v>
      </c>
      <c r="AA7469">
        <f t="shared" si="467"/>
        <v>1.2732395447351628</v>
      </c>
    </row>
    <row r="7470" spans="1:27" ht="14.5" customHeight="1">
      <c r="A7470">
        <v>594740.30799999996</v>
      </c>
      <c r="B7470">
        <v>9605193.7640000004</v>
      </c>
      <c r="C7470" t="s">
        <v>191</v>
      </c>
      <c r="D7470" t="s">
        <v>524</v>
      </c>
      <c r="E7470" t="s">
        <v>422</v>
      </c>
      <c r="F7470" t="s">
        <v>3881</v>
      </c>
      <c r="G7470" t="s">
        <v>26</v>
      </c>
      <c r="H7470">
        <f t="shared" si="465"/>
        <v>23.816738832815073</v>
      </c>
      <c r="I7470">
        <f t="shared" si="466"/>
        <v>5.5067542887862073</v>
      </c>
      <c r="J7470">
        <f t="shared" si="464"/>
        <v>1</v>
      </c>
      <c r="K7470">
        <v>17.3</v>
      </c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>
        <v>37.491</v>
      </c>
      <c r="AA7470">
        <f t="shared" si="467"/>
        <v>5.5067610309795789</v>
      </c>
    </row>
    <row r="7471" spans="1:27" ht="14.5" customHeight="1">
      <c r="A7471">
        <v>594740.30500000005</v>
      </c>
      <c r="B7471">
        <v>9605203.8430000003</v>
      </c>
      <c r="C7471" t="s">
        <v>749</v>
      </c>
      <c r="D7471" t="s">
        <v>524</v>
      </c>
      <c r="E7471" t="s">
        <v>422</v>
      </c>
      <c r="F7471" t="s">
        <v>3749</v>
      </c>
      <c r="G7471" t="s">
        <v>26</v>
      </c>
      <c r="H7471">
        <f t="shared" si="465"/>
        <v>1.1490985624172196</v>
      </c>
      <c r="I7471">
        <f t="shared" si="466"/>
        <v>1.2095760865541958</v>
      </c>
      <c r="J7471">
        <f t="shared" si="464"/>
        <v>1</v>
      </c>
      <c r="K7471">
        <v>3.8</v>
      </c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>
        <v>37.087000000000003</v>
      </c>
      <c r="AA7471">
        <f t="shared" si="467"/>
        <v>1.2095775674984046</v>
      </c>
    </row>
    <row r="7472" spans="1:27" ht="14.5" customHeight="1">
      <c r="A7472">
        <v>594740.22699999996</v>
      </c>
      <c r="B7472">
        <v>9605199.0710000005</v>
      </c>
      <c r="C7472" t="s">
        <v>8035</v>
      </c>
      <c r="D7472" t="s">
        <v>524</v>
      </c>
      <c r="E7472" t="s">
        <v>422</v>
      </c>
      <c r="F7472" t="s">
        <v>3820</v>
      </c>
      <c r="G7472" t="s">
        <v>26</v>
      </c>
      <c r="H7472">
        <f t="shared" si="465"/>
        <v>1.2732394043404096</v>
      </c>
      <c r="I7472">
        <f t="shared" si="466"/>
        <v>1.2732379858465219</v>
      </c>
      <c r="J7472">
        <f t="shared" si="464"/>
        <v>1</v>
      </c>
      <c r="K7472">
        <v>4</v>
      </c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>
        <v>37.284999999999997</v>
      </c>
      <c r="AA7472">
        <f t="shared" si="467"/>
        <v>1.2732395447351628</v>
      </c>
    </row>
    <row r="7473" spans="1:27" ht="14.5" customHeight="1">
      <c r="A7473">
        <v>594739.97499999998</v>
      </c>
      <c r="B7473">
        <v>9605199.0960000008</v>
      </c>
      <c r="C7473" t="s">
        <v>762</v>
      </c>
      <c r="D7473" t="s">
        <v>524</v>
      </c>
      <c r="E7473" t="s">
        <v>422</v>
      </c>
      <c r="F7473" t="s">
        <v>3818</v>
      </c>
      <c r="G7473" t="s">
        <v>26</v>
      </c>
      <c r="H7473">
        <f t="shared" si="465"/>
        <v>1.2103732087511017</v>
      </c>
      <c r="I7473">
        <f t="shared" si="466"/>
        <v>1.2414070362003586</v>
      </c>
      <c r="J7473">
        <f t="shared" si="464"/>
        <v>1</v>
      </c>
      <c r="K7473">
        <v>3.9</v>
      </c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>
        <v>37.247999999999998</v>
      </c>
      <c r="AA7473">
        <f t="shared" si="467"/>
        <v>1.2414085561167836</v>
      </c>
    </row>
    <row r="7474" spans="1:27" ht="14.5" customHeight="1">
      <c r="A7474">
        <v>594739.26100000006</v>
      </c>
      <c r="B7474">
        <v>9605182.1319999993</v>
      </c>
      <c r="C7474" t="s">
        <v>71</v>
      </c>
      <c r="D7474" t="s">
        <v>524</v>
      </c>
      <c r="E7474" t="s">
        <v>422</v>
      </c>
      <c r="F7474" t="s">
        <v>3857</v>
      </c>
      <c r="G7474" t="s">
        <v>26</v>
      </c>
      <c r="H7474">
        <f t="shared" si="465"/>
        <v>174.2077984003657</v>
      </c>
      <c r="I7474">
        <f t="shared" si="466"/>
        <v>14.893211179648821</v>
      </c>
      <c r="J7474">
        <f t="shared" si="464"/>
        <v>4</v>
      </c>
      <c r="K7474">
        <v>16.5</v>
      </c>
      <c r="L7474">
        <v>24.8</v>
      </c>
      <c r="M7474">
        <v>23.3</v>
      </c>
      <c r="N7474">
        <v>14.7</v>
      </c>
      <c r="O7474"/>
      <c r="P7474"/>
      <c r="Q7474"/>
      <c r="R7474"/>
      <c r="S7474"/>
      <c r="T7474"/>
      <c r="U7474"/>
      <c r="V7474"/>
      <c r="W7474"/>
      <c r="X7474"/>
      <c r="Y7474"/>
      <c r="Z7474">
        <v>37.798999999999999</v>
      </c>
      <c r="AA7474">
        <f t="shared" si="467"/>
        <v>7.8940851773580096</v>
      </c>
    </row>
    <row r="7475" spans="1:27" ht="14.5" customHeight="1">
      <c r="A7475">
        <v>594739.19299999997</v>
      </c>
      <c r="B7475">
        <v>9605200.0250000004</v>
      </c>
      <c r="C7475" t="s">
        <v>762</v>
      </c>
      <c r="D7475" t="s">
        <v>524</v>
      </c>
      <c r="E7475" t="s">
        <v>422</v>
      </c>
      <c r="F7475" t="s">
        <v>3814</v>
      </c>
      <c r="G7475" t="s">
        <v>26</v>
      </c>
      <c r="H7475">
        <f t="shared" si="465"/>
        <v>0.97482391894812603</v>
      </c>
      <c r="I7475">
        <f t="shared" si="466"/>
        <v>1.1140832376157066</v>
      </c>
      <c r="J7475">
        <f t="shared" si="464"/>
        <v>1</v>
      </c>
      <c r="K7475">
        <v>3.5</v>
      </c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>
        <v>37.156999999999996</v>
      </c>
      <c r="AA7475">
        <f t="shared" si="467"/>
        <v>1.1140846016432675</v>
      </c>
    </row>
    <row r="7476" spans="1:27" ht="14.5" customHeight="1">
      <c r="A7476">
        <v>594739.09299999999</v>
      </c>
      <c r="B7476">
        <v>9605203.2019999996</v>
      </c>
      <c r="C7476" t="s">
        <v>749</v>
      </c>
      <c r="D7476" t="s">
        <v>524</v>
      </c>
      <c r="E7476" t="s">
        <v>422</v>
      </c>
      <c r="F7476" t="s">
        <v>3752</v>
      </c>
      <c r="G7476" t="s">
        <v>26</v>
      </c>
      <c r="H7476">
        <f t="shared" si="465"/>
        <v>1.0894154653387631</v>
      </c>
      <c r="I7476">
        <f t="shared" si="466"/>
        <v>1.1777451369080327</v>
      </c>
      <c r="J7476">
        <f t="shared" si="464"/>
        <v>1</v>
      </c>
      <c r="K7476">
        <v>3.7</v>
      </c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>
        <v>37.018999999999998</v>
      </c>
      <c r="AA7476">
        <f t="shared" si="467"/>
        <v>1.1777465788800257</v>
      </c>
    </row>
    <row r="7477" spans="1:27" ht="14.5" customHeight="1">
      <c r="A7477">
        <v>594738.98</v>
      </c>
      <c r="B7477">
        <v>9605203.0549999997</v>
      </c>
      <c r="C7477" t="s">
        <v>188</v>
      </c>
      <c r="D7477" t="s">
        <v>524</v>
      </c>
      <c r="E7477" t="s">
        <v>422</v>
      </c>
      <c r="F7477" t="s">
        <v>3754</v>
      </c>
      <c r="G7477" t="s">
        <v>26</v>
      </c>
      <c r="H7477">
        <f t="shared" si="465"/>
        <v>1.5406196792518958</v>
      </c>
      <c r="I7477">
        <f t="shared" si="466"/>
        <v>1.4005617844311742</v>
      </c>
      <c r="J7477">
        <f t="shared" si="464"/>
        <v>1</v>
      </c>
      <c r="K7477">
        <v>4.4000000000000004</v>
      </c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>
        <v>37.012999999999998</v>
      </c>
      <c r="AA7477">
        <f t="shared" si="467"/>
        <v>1.4005634992086791</v>
      </c>
    </row>
    <row r="7478" spans="1:27" ht="14.5" customHeight="1">
      <c r="A7478">
        <v>594738.88100000005</v>
      </c>
      <c r="B7478">
        <v>9605202.9560000002</v>
      </c>
      <c r="C7478" t="s">
        <v>8035</v>
      </c>
      <c r="D7478" t="s">
        <v>524</v>
      </c>
      <c r="E7478" t="s">
        <v>422</v>
      </c>
      <c r="F7478" t="s">
        <v>3753</v>
      </c>
      <c r="G7478" t="s">
        <v>26</v>
      </c>
      <c r="H7478">
        <f t="shared" si="465"/>
        <v>1.4713872866408857</v>
      </c>
      <c r="I7478">
        <f t="shared" si="466"/>
        <v>1.3687308347850109</v>
      </c>
      <c r="J7478">
        <f t="shared" ref="J7478:J7541" si="468">COUNT(K7478:Y7478)</f>
        <v>1</v>
      </c>
      <c r="K7478">
        <v>4.3</v>
      </c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>
        <v>37.005000000000003</v>
      </c>
      <c r="AA7478">
        <f t="shared" si="467"/>
        <v>1.3687325105902999</v>
      </c>
    </row>
    <row r="7479" spans="1:27" ht="14.5" customHeight="1">
      <c r="A7479">
        <v>594738.84</v>
      </c>
      <c r="B7479">
        <v>9605191.5649999995</v>
      </c>
      <c r="C7479" t="s">
        <v>52</v>
      </c>
      <c r="D7479" t="s">
        <v>524</v>
      </c>
      <c r="E7479" t="s">
        <v>422</v>
      </c>
      <c r="F7479" t="s">
        <v>3882</v>
      </c>
      <c r="G7479" t="s">
        <v>26</v>
      </c>
      <c r="H7479">
        <f t="shared" si="465"/>
        <v>66.288026488472568</v>
      </c>
      <c r="I7479">
        <f t="shared" si="466"/>
        <v>9.1869657288393132</v>
      </c>
      <c r="J7479">
        <f t="shared" si="468"/>
        <v>3</v>
      </c>
      <c r="K7479">
        <v>11</v>
      </c>
      <c r="L7479">
        <v>8</v>
      </c>
      <c r="M7479">
        <v>18</v>
      </c>
      <c r="N7479"/>
      <c r="O7479"/>
      <c r="P7479"/>
      <c r="Q7479"/>
      <c r="R7479"/>
      <c r="S7479"/>
      <c r="T7479"/>
      <c r="U7479"/>
      <c r="V7479"/>
      <c r="W7479"/>
      <c r="X7479"/>
      <c r="Y7479"/>
      <c r="Z7479">
        <v>37.475000000000001</v>
      </c>
      <c r="AA7479">
        <f t="shared" si="467"/>
        <v>5.7295779513082321</v>
      </c>
    </row>
    <row r="7480" spans="1:27" ht="14.5" customHeight="1">
      <c r="A7480">
        <v>594738.71900000004</v>
      </c>
      <c r="B7480">
        <v>9605198.6099999994</v>
      </c>
      <c r="C7480" t="s">
        <v>8035</v>
      </c>
      <c r="D7480" t="s">
        <v>524</v>
      </c>
      <c r="E7480" t="s">
        <v>422</v>
      </c>
      <c r="F7480" t="s">
        <v>3816</v>
      </c>
      <c r="G7480" t="s">
        <v>26</v>
      </c>
      <c r="H7480">
        <f t="shared" si="465"/>
        <v>3.8992956757925041</v>
      </c>
      <c r="I7480">
        <f t="shared" si="466"/>
        <v>2.2281664752314132</v>
      </c>
      <c r="J7480">
        <f t="shared" si="468"/>
        <v>1</v>
      </c>
      <c r="K7480">
        <v>7</v>
      </c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>
        <v>37.17</v>
      </c>
      <c r="AA7480">
        <f t="shared" si="467"/>
        <v>2.228169203286535</v>
      </c>
    </row>
    <row r="7481" spans="1:27" ht="14.5" customHeight="1">
      <c r="A7481">
        <v>594738.23899999994</v>
      </c>
      <c r="B7481">
        <v>9605197.3790000007</v>
      </c>
      <c r="C7481" t="s">
        <v>762</v>
      </c>
      <c r="D7481" t="s">
        <v>524</v>
      </c>
      <c r="E7481" t="s">
        <v>422</v>
      </c>
      <c r="F7481" t="s">
        <v>3812</v>
      </c>
      <c r="G7481" t="s">
        <v>26</v>
      </c>
      <c r="H7481">
        <f t="shared" si="465"/>
        <v>3.8992956757925041</v>
      </c>
      <c r="I7481">
        <f t="shared" si="466"/>
        <v>2.2281664752314132</v>
      </c>
      <c r="J7481">
        <f t="shared" si="468"/>
        <v>1</v>
      </c>
      <c r="K7481">
        <v>7</v>
      </c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>
        <v>37.212000000000003</v>
      </c>
      <c r="AA7481">
        <f t="shared" si="467"/>
        <v>2.228169203286535</v>
      </c>
    </row>
    <row r="7482" spans="1:27" ht="14.5" customHeight="1">
      <c r="A7482">
        <v>594738.18999999994</v>
      </c>
      <c r="B7482">
        <v>9605201.1199999992</v>
      </c>
      <c r="C7482" t="s">
        <v>8035</v>
      </c>
      <c r="D7482" t="s">
        <v>524</v>
      </c>
      <c r="E7482" t="s">
        <v>422</v>
      </c>
      <c r="F7482" t="s">
        <v>3761</v>
      </c>
      <c r="G7482" t="s">
        <v>26</v>
      </c>
      <c r="H7482">
        <f t="shared" si="465"/>
        <v>1.2732394043404096</v>
      </c>
      <c r="I7482">
        <f t="shared" si="466"/>
        <v>1.2732379858465219</v>
      </c>
      <c r="J7482">
        <f t="shared" si="468"/>
        <v>1</v>
      </c>
      <c r="K7482">
        <v>4</v>
      </c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>
        <v>37.052</v>
      </c>
      <c r="AA7482">
        <f t="shared" si="467"/>
        <v>1.2732395447351628</v>
      </c>
    </row>
    <row r="7483" spans="1:27" ht="14.5" customHeight="1">
      <c r="A7483">
        <v>594738.00899999996</v>
      </c>
      <c r="B7483">
        <v>9605200.1180000007</v>
      </c>
      <c r="C7483" t="s">
        <v>8099</v>
      </c>
      <c r="D7483" t="s">
        <v>524</v>
      </c>
      <c r="E7483" t="s">
        <v>422</v>
      </c>
      <c r="F7483" t="s">
        <v>3813</v>
      </c>
      <c r="G7483">
        <v>2</v>
      </c>
      <c r="H7483">
        <f t="shared" si="465"/>
        <v>1.4713872866408857</v>
      </c>
      <c r="I7483">
        <f t="shared" si="466"/>
        <v>1.3687308347850109</v>
      </c>
      <c r="J7483">
        <f t="shared" si="468"/>
        <v>1</v>
      </c>
      <c r="K7483">
        <v>4.3</v>
      </c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>
        <v>37.078000000000003</v>
      </c>
      <c r="AA7483">
        <f t="shared" si="467"/>
        <v>1.3687325105902999</v>
      </c>
    </row>
    <row r="7484" spans="1:27" ht="14.5" customHeight="1">
      <c r="A7484">
        <v>594737.99399999995</v>
      </c>
      <c r="B7484">
        <v>9605201.5329999998</v>
      </c>
      <c r="C7484" t="s">
        <v>762</v>
      </c>
      <c r="D7484" t="s">
        <v>524</v>
      </c>
      <c r="E7484" t="s">
        <v>422</v>
      </c>
      <c r="F7484" t="s">
        <v>3755</v>
      </c>
      <c r="G7484" t="s">
        <v>26</v>
      </c>
      <c r="H7484">
        <f t="shared" si="465"/>
        <v>1.1490985624172196</v>
      </c>
      <c r="I7484">
        <f t="shared" si="466"/>
        <v>1.2095760865541958</v>
      </c>
      <c r="J7484">
        <f t="shared" si="468"/>
        <v>1</v>
      </c>
      <c r="K7484">
        <v>3.8</v>
      </c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>
        <v>36.996000000000002</v>
      </c>
      <c r="AA7484">
        <f t="shared" si="467"/>
        <v>1.2095775674984046</v>
      </c>
    </row>
    <row r="7485" spans="1:27" ht="14.5" customHeight="1">
      <c r="A7485">
        <v>594737.88600000006</v>
      </c>
      <c r="B7485">
        <v>9605190.4039999992</v>
      </c>
      <c r="C7485" t="s">
        <v>191</v>
      </c>
      <c r="D7485" t="s">
        <v>524</v>
      </c>
      <c r="E7485" t="s">
        <v>422</v>
      </c>
      <c r="F7485" t="s">
        <v>3883</v>
      </c>
      <c r="G7485" t="s">
        <v>26</v>
      </c>
      <c r="H7485">
        <f t="shared" si="465"/>
        <v>23.816738832815073</v>
      </c>
      <c r="I7485">
        <f t="shared" si="466"/>
        <v>5.5067542887862073</v>
      </c>
      <c r="J7485">
        <f t="shared" si="468"/>
        <v>1</v>
      </c>
      <c r="K7485">
        <v>17.3</v>
      </c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>
        <v>37.476999999999997</v>
      </c>
      <c r="AA7485">
        <f t="shared" si="467"/>
        <v>5.5067610309795789</v>
      </c>
    </row>
    <row r="7486" spans="1:27" ht="14.5" customHeight="1">
      <c r="A7486">
        <v>594737.83700000006</v>
      </c>
      <c r="B7486">
        <v>9605202.9600000009</v>
      </c>
      <c r="C7486" t="s">
        <v>106</v>
      </c>
      <c r="D7486" t="s">
        <v>524</v>
      </c>
      <c r="E7486" t="s">
        <v>422</v>
      </c>
      <c r="F7486" t="s">
        <v>3750</v>
      </c>
      <c r="G7486" t="s">
        <v>26</v>
      </c>
      <c r="H7486">
        <f t="shared" si="465"/>
        <v>1.2732394043404096</v>
      </c>
      <c r="I7486">
        <f t="shared" si="466"/>
        <v>1.2732379858465219</v>
      </c>
      <c r="J7486">
        <f t="shared" si="468"/>
        <v>1</v>
      </c>
      <c r="K7486">
        <v>4</v>
      </c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>
        <v>36.912999999999997</v>
      </c>
      <c r="AA7486">
        <f t="shared" si="467"/>
        <v>1.2732395447351628</v>
      </c>
    </row>
    <row r="7487" spans="1:27" ht="14.5" customHeight="1">
      <c r="A7487">
        <v>594737.72900000005</v>
      </c>
      <c r="B7487">
        <v>9605201.6429999992</v>
      </c>
      <c r="C7487" t="s">
        <v>8035</v>
      </c>
      <c r="D7487" t="s">
        <v>524</v>
      </c>
      <c r="E7487" t="s">
        <v>422</v>
      </c>
      <c r="F7487" t="s">
        <v>3758</v>
      </c>
      <c r="G7487" t="s">
        <v>26</v>
      </c>
      <c r="H7487">
        <f t="shared" si="465"/>
        <v>1.6114436211183307</v>
      </c>
      <c r="I7487">
        <f t="shared" si="466"/>
        <v>1.432392734077337</v>
      </c>
      <c r="J7487">
        <f t="shared" si="468"/>
        <v>1</v>
      </c>
      <c r="K7487">
        <v>4.5</v>
      </c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>
        <v>36.975000000000001</v>
      </c>
      <c r="AA7487">
        <f t="shared" si="467"/>
        <v>1.432394487827058</v>
      </c>
    </row>
    <row r="7488" spans="1:27" ht="14.5" customHeight="1">
      <c r="A7488">
        <v>594737.70400000003</v>
      </c>
      <c r="B7488">
        <v>9605199.6410000008</v>
      </c>
      <c r="C7488" t="s">
        <v>2019</v>
      </c>
      <c r="D7488" t="s">
        <v>524</v>
      </c>
      <c r="E7488" t="s">
        <v>422</v>
      </c>
      <c r="F7488" t="s">
        <v>3811</v>
      </c>
      <c r="G7488" t="s">
        <v>26</v>
      </c>
      <c r="H7488">
        <f t="shared" si="465"/>
        <v>1.2732394043404096</v>
      </c>
      <c r="I7488">
        <f t="shared" si="466"/>
        <v>1.2732379858465219</v>
      </c>
      <c r="J7488">
        <f t="shared" si="468"/>
        <v>1</v>
      </c>
      <c r="K7488">
        <v>4</v>
      </c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>
        <v>37.067999999999998</v>
      </c>
      <c r="AA7488">
        <f t="shared" si="467"/>
        <v>1.2732395447351628</v>
      </c>
    </row>
    <row r="7489" spans="1:27" ht="14.5" customHeight="1">
      <c r="A7489">
        <v>594737.70299999998</v>
      </c>
      <c r="B7489">
        <v>9605187.682</v>
      </c>
      <c r="C7489" t="s">
        <v>44</v>
      </c>
      <c r="D7489" t="s">
        <v>524</v>
      </c>
      <c r="E7489" t="s">
        <v>422</v>
      </c>
      <c r="F7489" t="s">
        <v>3862</v>
      </c>
      <c r="G7489" t="s">
        <v>26</v>
      </c>
      <c r="H7489">
        <f t="shared" si="465"/>
        <v>226.07081821228911</v>
      </c>
      <c r="I7489">
        <f t="shared" si="466"/>
        <v>16.965896161404903</v>
      </c>
      <c r="J7489">
        <f t="shared" si="468"/>
        <v>1</v>
      </c>
      <c r="K7489">
        <v>53.3</v>
      </c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>
        <v>37.517000000000003</v>
      </c>
      <c r="AA7489">
        <f t="shared" si="467"/>
        <v>16.965916933596041</v>
      </c>
    </row>
    <row r="7490" spans="1:27" ht="14.5" customHeight="1">
      <c r="A7490">
        <v>594737.57200000004</v>
      </c>
      <c r="B7490">
        <v>9605202.9269999992</v>
      </c>
      <c r="C7490" t="s">
        <v>8035</v>
      </c>
      <c r="D7490" t="s">
        <v>524</v>
      </c>
      <c r="E7490" t="s">
        <v>422</v>
      </c>
      <c r="F7490" t="s">
        <v>3757</v>
      </c>
      <c r="G7490" t="s">
        <v>26</v>
      </c>
      <c r="H7490">
        <f t="shared" ref="H7490:H7553" si="469">((K7490^2)/(4*3.141593)+(L7490^2)/(4*3.141593)+(M7490^2)/(4*3.141593)+(N7490^2)/(4*3.141593)+(O7490^2)/(4*3.141593)+(P7490^2)/(4*3.141593)+(Q7490^2)/(4*3.141593)+(M7490^2)/(4*3.141593)+(R7490^2)/(4*3.141593)+(S7490^2)/(4*3.141593)+(T7490^2)/(4*3.141593)+(U7490^2)/(4*3.141593)+(V7490^2)/(4*3.141593)+(W7490^2)/(4*3.141593)+(X7490^2)/(4*3.141593)+(Y7490^2)/(4*3.141593))</f>
        <v>2.1517745933352925</v>
      </c>
      <c r="I7490">
        <f t="shared" ref="I7490:I7553" si="470">2*SQRT(H7490/3.1416)</f>
        <v>1.6552093816004785</v>
      </c>
      <c r="J7490">
        <f t="shared" si="468"/>
        <v>1</v>
      </c>
      <c r="K7490">
        <v>5.2</v>
      </c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>
        <v>36.918999999999997</v>
      </c>
      <c r="AA7490">
        <f t="shared" ref="AA7490:AA7553" si="471">MAX(K7490:Y7490)/PI()</f>
        <v>1.6552114081557117</v>
      </c>
    </row>
    <row r="7491" spans="1:27" ht="14.5" customHeight="1">
      <c r="A7491">
        <v>594737.53399999999</v>
      </c>
      <c r="B7491">
        <v>9605198.5079999994</v>
      </c>
      <c r="C7491" t="s">
        <v>188</v>
      </c>
      <c r="D7491" t="s">
        <v>524</v>
      </c>
      <c r="E7491" t="s">
        <v>422</v>
      </c>
      <c r="F7491" t="s">
        <v>3815</v>
      </c>
      <c r="G7491" t="s">
        <v>26</v>
      </c>
      <c r="H7491">
        <f t="shared" si="469"/>
        <v>1.6114436211183307</v>
      </c>
      <c r="I7491">
        <f t="shared" si="470"/>
        <v>1.432392734077337</v>
      </c>
      <c r="J7491">
        <f t="shared" si="468"/>
        <v>1</v>
      </c>
      <c r="K7491">
        <v>4.5</v>
      </c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>
        <v>37.103000000000002</v>
      </c>
      <c r="AA7491">
        <f t="shared" si="471"/>
        <v>1.432394487827058</v>
      </c>
    </row>
    <row r="7492" spans="1:27" ht="14.5" customHeight="1">
      <c r="A7492">
        <v>594737.47699999996</v>
      </c>
      <c r="B7492">
        <v>9605194.7420000006</v>
      </c>
      <c r="C7492" t="s">
        <v>36</v>
      </c>
      <c r="D7492" t="s">
        <v>524</v>
      </c>
      <c r="E7492" t="s">
        <v>422</v>
      </c>
      <c r="F7492" t="s">
        <v>3834</v>
      </c>
      <c r="G7492" t="s">
        <v>26</v>
      </c>
      <c r="H7492">
        <f t="shared" si="469"/>
        <v>63.283181494229204</v>
      </c>
      <c r="I7492">
        <f t="shared" si="470"/>
        <v>8.9763278002179785</v>
      </c>
      <c r="J7492">
        <f t="shared" si="468"/>
        <v>1</v>
      </c>
      <c r="K7492">
        <v>28.2</v>
      </c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>
        <v>37.231000000000002</v>
      </c>
      <c r="AA7492">
        <f t="shared" si="471"/>
        <v>8.9763387903828971</v>
      </c>
    </row>
    <row r="7493" spans="1:27" ht="14.5" customHeight="1">
      <c r="A7493">
        <v>594737.38300000003</v>
      </c>
      <c r="B7493">
        <v>9605200.0810000002</v>
      </c>
      <c r="C7493" t="s">
        <v>52</v>
      </c>
      <c r="D7493" t="s">
        <v>524</v>
      </c>
      <c r="E7493" t="s">
        <v>422</v>
      </c>
      <c r="F7493" t="s">
        <v>3810</v>
      </c>
      <c r="G7493" t="s">
        <v>26</v>
      </c>
      <c r="H7493">
        <f t="shared" si="469"/>
        <v>0.71619716494148034</v>
      </c>
      <c r="I7493">
        <f t="shared" si="470"/>
        <v>0.95492848938489139</v>
      </c>
      <c r="J7493">
        <f t="shared" si="468"/>
        <v>1</v>
      </c>
      <c r="K7493">
        <v>3</v>
      </c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>
        <v>36.985999999999997</v>
      </c>
      <c r="AA7493">
        <f t="shared" si="471"/>
        <v>0.95492965855137202</v>
      </c>
    </row>
    <row r="7494" spans="1:27" ht="14.5" customHeight="1">
      <c r="A7494">
        <v>594737.37600000005</v>
      </c>
      <c r="B7494">
        <v>9605201.5940000005</v>
      </c>
      <c r="C7494" t="s">
        <v>8035</v>
      </c>
      <c r="D7494" t="s">
        <v>524</v>
      </c>
      <c r="E7494" t="s">
        <v>422</v>
      </c>
      <c r="F7494" t="s">
        <v>3759</v>
      </c>
      <c r="G7494" t="s">
        <v>26</v>
      </c>
      <c r="H7494">
        <f t="shared" si="469"/>
        <v>1.6114436211183307</v>
      </c>
      <c r="I7494">
        <f t="shared" si="470"/>
        <v>1.432392734077337</v>
      </c>
      <c r="J7494">
        <f t="shared" si="468"/>
        <v>1</v>
      </c>
      <c r="K7494">
        <v>4.5</v>
      </c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>
        <v>36.935000000000002</v>
      </c>
      <c r="AA7494">
        <f t="shared" si="471"/>
        <v>1.432394487827058</v>
      </c>
    </row>
    <row r="7495" spans="1:27" ht="14.5" customHeight="1">
      <c r="A7495">
        <v>594737.28200000001</v>
      </c>
      <c r="B7495">
        <v>9605201.6630000006</v>
      </c>
      <c r="C7495" t="s">
        <v>191</v>
      </c>
      <c r="D7495" t="s">
        <v>524</v>
      </c>
      <c r="E7495" t="s">
        <v>422</v>
      </c>
      <c r="F7495" t="s">
        <v>3760</v>
      </c>
      <c r="G7495" t="s">
        <v>26</v>
      </c>
      <c r="H7495">
        <f t="shared" si="469"/>
        <v>23.816738832815073</v>
      </c>
      <c r="I7495">
        <f t="shared" si="470"/>
        <v>5.5067542887862073</v>
      </c>
      <c r="J7495">
        <f t="shared" si="468"/>
        <v>1</v>
      </c>
      <c r="K7495">
        <v>17.3</v>
      </c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>
        <v>36.927</v>
      </c>
      <c r="AA7495">
        <f t="shared" si="471"/>
        <v>5.5067610309795789</v>
      </c>
    </row>
    <row r="7496" spans="1:27" ht="14.5" customHeight="1">
      <c r="A7496">
        <v>594737.21799999999</v>
      </c>
      <c r="B7496">
        <v>9605203.0899999999</v>
      </c>
      <c r="C7496" t="s">
        <v>749</v>
      </c>
      <c r="D7496" t="s">
        <v>524</v>
      </c>
      <c r="E7496" t="s">
        <v>422</v>
      </c>
      <c r="F7496" t="s">
        <v>3756</v>
      </c>
      <c r="G7496" t="s">
        <v>26</v>
      </c>
      <c r="H7496">
        <f t="shared" si="469"/>
        <v>1.6838591122401914</v>
      </c>
      <c r="I7496">
        <f t="shared" si="470"/>
        <v>1.4642236837234999</v>
      </c>
      <c r="J7496">
        <f t="shared" si="468"/>
        <v>1</v>
      </c>
      <c r="K7496">
        <v>4.5999999999999996</v>
      </c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>
        <v>36.881999999999998</v>
      </c>
      <c r="AA7496">
        <f t="shared" si="471"/>
        <v>1.464225476445437</v>
      </c>
    </row>
    <row r="7497" spans="1:27" ht="14.5" customHeight="1">
      <c r="A7497">
        <v>594737.11100000003</v>
      </c>
      <c r="B7497">
        <v>9605190.0429999996</v>
      </c>
      <c r="C7497" t="s">
        <v>71</v>
      </c>
      <c r="D7497" t="s">
        <v>524</v>
      </c>
      <c r="E7497" t="s">
        <v>422</v>
      </c>
      <c r="F7497" t="s">
        <v>3861</v>
      </c>
      <c r="G7497" t="s">
        <v>26</v>
      </c>
      <c r="H7497">
        <f t="shared" si="469"/>
        <v>64.183998372800033</v>
      </c>
      <c r="I7497">
        <f t="shared" si="470"/>
        <v>9.0399896995103042</v>
      </c>
      <c r="J7497">
        <f t="shared" si="468"/>
        <v>1</v>
      </c>
      <c r="K7497">
        <v>28.4</v>
      </c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>
        <v>37.442</v>
      </c>
      <c r="AA7497">
        <f t="shared" si="471"/>
        <v>9.0400007676196541</v>
      </c>
    </row>
    <row r="7498" spans="1:27" ht="14.5" customHeight="1">
      <c r="A7498">
        <v>594736.95200000005</v>
      </c>
      <c r="B7498">
        <v>9605184.9879999999</v>
      </c>
      <c r="C7498" t="s">
        <v>106</v>
      </c>
      <c r="D7498" t="s">
        <v>524</v>
      </c>
      <c r="E7498" t="s">
        <v>422</v>
      </c>
      <c r="F7498" t="s">
        <v>3858</v>
      </c>
      <c r="G7498" t="s">
        <v>26</v>
      </c>
      <c r="H7498">
        <f t="shared" si="469"/>
        <v>0.86659856957919112</v>
      </c>
      <c r="I7498">
        <f t="shared" si="470"/>
        <v>1.0504213383233805</v>
      </c>
      <c r="J7498">
        <f t="shared" si="468"/>
        <v>1</v>
      </c>
      <c r="K7498">
        <v>3.3</v>
      </c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>
        <v>37.537999999999997</v>
      </c>
      <c r="AA7498">
        <f t="shared" si="471"/>
        <v>1.0504226244065091</v>
      </c>
    </row>
    <row r="7499" spans="1:27" ht="14.5" customHeight="1">
      <c r="A7499">
        <v>594736.90500000003</v>
      </c>
      <c r="B7499">
        <v>9605195.4759999998</v>
      </c>
      <c r="C7499" t="s">
        <v>191</v>
      </c>
      <c r="D7499" t="s">
        <v>524</v>
      </c>
      <c r="E7499" t="s">
        <v>422</v>
      </c>
      <c r="F7499" t="s">
        <v>3836</v>
      </c>
      <c r="G7499" t="s">
        <v>26</v>
      </c>
      <c r="H7499">
        <f t="shared" si="469"/>
        <v>23.816738832815073</v>
      </c>
      <c r="I7499">
        <f t="shared" si="470"/>
        <v>5.5067542887862073</v>
      </c>
      <c r="J7499">
        <f t="shared" si="468"/>
        <v>1</v>
      </c>
      <c r="K7499">
        <v>17.3</v>
      </c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>
        <v>37.229999999999997</v>
      </c>
      <c r="AA7499">
        <f t="shared" si="471"/>
        <v>5.5067610309795789</v>
      </c>
    </row>
    <row r="7500" spans="1:27" ht="14.5" customHeight="1">
      <c r="A7500">
        <v>594736.37300000002</v>
      </c>
      <c r="B7500">
        <v>9605202.8589999992</v>
      </c>
      <c r="C7500" t="s">
        <v>749</v>
      </c>
      <c r="D7500" t="s">
        <v>524</v>
      </c>
      <c r="E7500" t="s">
        <v>422</v>
      </c>
      <c r="F7500" t="s">
        <v>3762</v>
      </c>
      <c r="G7500" t="s">
        <v>26</v>
      </c>
      <c r="H7500">
        <f t="shared" si="469"/>
        <v>0.7647394172319586</v>
      </c>
      <c r="I7500">
        <f t="shared" si="470"/>
        <v>0.98675943903105445</v>
      </c>
      <c r="J7500">
        <f t="shared" si="468"/>
        <v>1</v>
      </c>
      <c r="K7500">
        <v>3.1</v>
      </c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>
        <v>36.817999999999998</v>
      </c>
      <c r="AA7500">
        <f t="shared" si="471"/>
        <v>0.9867606471697512</v>
      </c>
    </row>
    <row r="7501" spans="1:27" ht="14.5" customHeight="1">
      <c r="A7501">
        <v>594736.30900000001</v>
      </c>
      <c r="B7501">
        <v>9605181.2819999997</v>
      </c>
      <c r="C7501" t="s">
        <v>22</v>
      </c>
      <c r="D7501" t="s">
        <v>524</v>
      </c>
      <c r="E7501" t="s">
        <v>422</v>
      </c>
      <c r="F7501" t="s">
        <v>3856</v>
      </c>
      <c r="G7501" t="s">
        <v>26</v>
      </c>
      <c r="H7501">
        <f t="shared" si="469"/>
        <v>2641.3001302205603</v>
      </c>
      <c r="I7501">
        <f t="shared" si="470"/>
        <v>57.991377903566544</v>
      </c>
      <c r="J7501">
        <f t="shared" si="468"/>
        <v>2</v>
      </c>
      <c r="K7501">
        <v>103.4</v>
      </c>
      <c r="L7501">
        <v>150</v>
      </c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>
        <v>37.712000000000003</v>
      </c>
      <c r="AA7501">
        <f t="shared" si="471"/>
        <v>47.7464829275686</v>
      </c>
    </row>
    <row r="7502" spans="1:27" ht="14.5" customHeight="1">
      <c r="A7502">
        <v>594736.05000000005</v>
      </c>
      <c r="B7502">
        <v>9605198.6030000001</v>
      </c>
      <c r="C7502" t="s">
        <v>762</v>
      </c>
      <c r="D7502" t="s">
        <v>524</v>
      </c>
      <c r="E7502" t="s">
        <v>422</v>
      </c>
      <c r="F7502" t="s">
        <v>3809</v>
      </c>
      <c r="G7502" t="s">
        <v>26</v>
      </c>
      <c r="H7502">
        <f t="shared" si="469"/>
        <v>5.4820914103131768</v>
      </c>
      <c r="I7502">
        <f t="shared" si="470"/>
        <v>2.6419688206315328</v>
      </c>
      <c r="J7502">
        <f t="shared" si="468"/>
        <v>1</v>
      </c>
      <c r="K7502">
        <v>8.3000000000000007</v>
      </c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>
        <v>37.046999999999997</v>
      </c>
      <c r="AA7502">
        <f t="shared" si="471"/>
        <v>2.6419720553254629</v>
      </c>
    </row>
    <row r="7503" spans="1:27" ht="14.5" customHeight="1">
      <c r="A7503">
        <v>594735.89099999995</v>
      </c>
      <c r="B7503">
        <v>9605182.8169999998</v>
      </c>
      <c r="C7503" t="s">
        <v>527</v>
      </c>
      <c r="D7503" t="s">
        <v>524</v>
      </c>
      <c r="E7503" t="s">
        <v>422</v>
      </c>
      <c r="F7503" t="s">
        <v>3855</v>
      </c>
      <c r="G7503" t="s">
        <v>26</v>
      </c>
      <c r="H7503">
        <f t="shared" si="469"/>
        <v>1.2732394043404096</v>
      </c>
      <c r="I7503">
        <f t="shared" si="470"/>
        <v>1.2732379858465219</v>
      </c>
      <c r="J7503">
        <f t="shared" si="468"/>
        <v>1</v>
      </c>
      <c r="K7503">
        <v>4</v>
      </c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>
        <v>37.527999999999999</v>
      </c>
      <c r="AA7503">
        <f t="shared" si="471"/>
        <v>1.2732395447351628</v>
      </c>
    </row>
    <row r="7504" spans="1:27" ht="14.5" customHeight="1">
      <c r="A7504">
        <v>594735.78500000003</v>
      </c>
      <c r="B7504">
        <v>9605193.8640000001</v>
      </c>
      <c r="C7504" t="s">
        <v>22</v>
      </c>
      <c r="D7504" t="s">
        <v>524</v>
      </c>
      <c r="E7504" t="s">
        <v>422</v>
      </c>
      <c r="F7504" t="s">
        <v>3835</v>
      </c>
      <c r="G7504" t="s">
        <v>26</v>
      </c>
      <c r="H7504">
        <f t="shared" si="469"/>
        <v>578.7159571593138</v>
      </c>
      <c r="I7504">
        <f t="shared" si="470"/>
        <v>27.144839634203649</v>
      </c>
      <c r="J7504">
        <f t="shared" si="468"/>
        <v>2</v>
      </c>
      <c r="K7504">
        <v>60.6</v>
      </c>
      <c r="L7504">
        <v>60</v>
      </c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>
        <v>37.265000000000001</v>
      </c>
      <c r="AA7504">
        <f t="shared" si="471"/>
        <v>19.289579102737715</v>
      </c>
    </row>
    <row r="7505" spans="1:27" ht="14.5" customHeight="1">
      <c r="A7505">
        <v>594735.32299999997</v>
      </c>
      <c r="B7505">
        <v>9605197.6789999995</v>
      </c>
      <c r="C7505" t="s">
        <v>8035</v>
      </c>
      <c r="D7505" t="s">
        <v>524</v>
      </c>
      <c r="E7505" t="s">
        <v>422</v>
      </c>
      <c r="F7505" t="s">
        <v>3807</v>
      </c>
      <c r="G7505" t="s">
        <v>26</v>
      </c>
      <c r="H7505">
        <f t="shared" si="469"/>
        <v>1.6838591122401914</v>
      </c>
      <c r="I7505">
        <f t="shared" si="470"/>
        <v>1.4642236837234999</v>
      </c>
      <c r="J7505">
        <f t="shared" si="468"/>
        <v>1</v>
      </c>
      <c r="K7505">
        <v>4.5999999999999996</v>
      </c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>
        <v>36.978000000000002</v>
      </c>
      <c r="AA7505">
        <f t="shared" si="471"/>
        <v>1.464225476445437</v>
      </c>
    </row>
    <row r="7506" spans="1:27" ht="14.5" customHeight="1">
      <c r="A7506">
        <v>594735.15500000003</v>
      </c>
      <c r="B7506">
        <v>9605186.9330000002</v>
      </c>
      <c r="C7506" t="s">
        <v>527</v>
      </c>
      <c r="D7506" t="s">
        <v>524</v>
      </c>
      <c r="E7506" t="s">
        <v>422</v>
      </c>
      <c r="F7506" t="s">
        <v>3859</v>
      </c>
      <c r="G7506" t="s">
        <v>26</v>
      </c>
      <c r="H7506">
        <f t="shared" si="469"/>
        <v>0.81487321877786223</v>
      </c>
      <c r="I7506">
        <f t="shared" si="470"/>
        <v>1.0185903886772176</v>
      </c>
      <c r="J7506">
        <f t="shared" si="468"/>
        <v>1</v>
      </c>
      <c r="K7506">
        <v>3.2</v>
      </c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>
        <v>37.387</v>
      </c>
      <c r="AA7506">
        <f t="shared" si="471"/>
        <v>1.0185916357881302</v>
      </c>
    </row>
    <row r="7507" spans="1:27" ht="14.5" customHeight="1">
      <c r="A7507">
        <v>594735.15099999995</v>
      </c>
      <c r="B7507">
        <v>9605197.5189999994</v>
      </c>
      <c r="C7507" t="s">
        <v>191</v>
      </c>
      <c r="D7507" t="s">
        <v>524</v>
      </c>
      <c r="E7507" t="s">
        <v>422</v>
      </c>
      <c r="F7507" t="s">
        <v>3808</v>
      </c>
      <c r="G7507" t="s">
        <v>26</v>
      </c>
      <c r="H7507">
        <f t="shared" si="469"/>
        <v>23.816738832815073</v>
      </c>
      <c r="I7507">
        <f t="shared" si="470"/>
        <v>5.5067542887862073</v>
      </c>
      <c r="J7507">
        <f t="shared" si="468"/>
        <v>1</v>
      </c>
      <c r="K7507">
        <v>17.3</v>
      </c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>
        <v>36.994</v>
      </c>
      <c r="AA7507">
        <f t="shared" si="471"/>
        <v>5.5067610309795789</v>
      </c>
    </row>
    <row r="7508" spans="1:27" ht="14.5" customHeight="1">
      <c r="A7508">
        <v>594734.32200000004</v>
      </c>
      <c r="B7508">
        <v>9605183.0969999991</v>
      </c>
      <c r="C7508" t="s">
        <v>191</v>
      </c>
      <c r="D7508" t="s">
        <v>524</v>
      </c>
      <c r="E7508" t="s">
        <v>422</v>
      </c>
      <c r="F7508" t="s">
        <v>3854</v>
      </c>
      <c r="G7508" t="s">
        <v>26</v>
      </c>
      <c r="H7508">
        <f t="shared" si="469"/>
        <v>23.816738832815073</v>
      </c>
      <c r="I7508">
        <f t="shared" si="470"/>
        <v>5.5067542887862073</v>
      </c>
      <c r="J7508">
        <f t="shared" si="468"/>
        <v>1</v>
      </c>
      <c r="K7508">
        <v>17.3</v>
      </c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>
        <v>37.408999999999999</v>
      </c>
      <c r="AA7508">
        <f t="shared" si="471"/>
        <v>5.5067610309795789</v>
      </c>
    </row>
    <row r="7509" spans="1:27" ht="14.5" customHeight="1">
      <c r="A7509">
        <v>594734.17299999995</v>
      </c>
      <c r="B7509">
        <v>9605183.1750000007</v>
      </c>
      <c r="C7509" t="s">
        <v>191</v>
      </c>
      <c r="D7509" t="s">
        <v>524</v>
      </c>
      <c r="E7509" t="s">
        <v>422</v>
      </c>
      <c r="F7509" t="s">
        <v>3851</v>
      </c>
      <c r="G7509" t="s">
        <v>26</v>
      </c>
      <c r="H7509">
        <f t="shared" si="469"/>
        <v>23.816738832815073</v>
      </c>
      <c r="I7509">
        <f t="shared" si="470"/>
        <v>5.5067542887862073</v>
      </c>
      <c r="J7509">
        <f t="shared" si="468"/>
        <v>1</v>
      </c>
      <c r="K7509">
        <v>17.3</v>
      </c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>
        <v>37.39</v>
      </c>
      <c r="AA7509">
        <f t="shared" si="471"/>
        <v>5.5067610309795789</v>
      </c>
    </row>
    <row r="7510" spans="1:27" ht="14.5" customHeight="1">
      <c r="A7510">
        <v>594733.37</v>
      </c>
      <c r="B7510">
        <v>9605185.0409999993</v>
      </c>
      <c r="C7510" t="s">
        <v>191</v>
      </c>
      <c r="D7510" t="s">
        <v>524</v>
      </c>
      <c r="E7510" t="s">
        <v>422</v>
      </c>
      <c r="F7510" t="s">
        <v>3853</v>
      </c>
      <c r="G7510" t="s">
        <v>26</v>
      </c>
      <c r="H7510">
        <f t="shared" si="469"/>
        <v>23.816738832815073</v>
      </c>
      <c r="I7510">
        <f t="shared" si="470"/>
        <v>5.5067542887862073</v>
      </c>
      <c r="J7510">
        <f t="shared" si="468"/>
        <v>1</v>
      </c>
      <c r="K7510">
        <v>17.3</v>
      </c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>
        <v>37.305999999999997</v>
      </c>
      <c r="AA7510">
        <f t="shared" si="471"/>
        <v>5.5067610309795789</v>
      </c>
    </row>
    <row r="7511" spans="1:27" ht="14.5" customHeight="1">
      <c r="A7511">
        <v>594733.35199999996</v>
      </c>
      <c r="B7511">
        <v>9605193.0869999994</v>
      </c>
      <c r="C7511" t="s">
        <v>527</v>
      </c>
      <c r="D7511" t="s">
        <v>524</v>
      </c>
      <c r="E7511" t="s">
        <v>422</v>
      </c>
      <c r="F7511" t="s">
        <v>3837</v>
      </c>
      <c r="G7511" t="s">
        <v>26</v>
      </c>
      <c r="H7511">
        <f t="shared" si="469"/>
        <v>0.81487321877786223</v>
      </c>
      <c r="I7511">
        <f t="shared" si="470"/>
        <v>1.0185903886772176</v>
      </c>
      <c r="J7511">
        <f t="shared" si="468"/>
        <v>1</v>
      </c>
      <c r="K7511">
        <v>3.2</v>
      </c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>
        <v>37.063000000000002</v>
      </c>
      <c r="AA7511">
        <f t="shared" si="471"/>
        <v>1.0185916357881302</v>
      </c>
    </row>
    <row r="7512" spans="1:27" ht="14.5" customHeight="1">
      <c r="A7512">
        <v>594733.255</v>
      </c>
      <c r="B7512">
        <v>9605183.4900000002</v>
      </c>
      <c r="C7512" t="s">
        <v>191</v>
      </c>
      <c r="D7512" t="s">
        <v>524</v>
      </c>
      <c r="E7512" t="s">
        <v>422</v>
      </c>
      <c r="F7512" t="s">
        <v>3852</v>
      </c>
      <c r="G7512" t="s">
        <v>26</v>
      </c>
      <c r="H7512">
        <f t="shared" si="469"/>
        <v>23.816738832815073</v>
      </c>
      <c r="I7512">
        <f t="shared" si="470"/>
        <v>5.5067542887862073</v>
      </c>
      <c r="J7512">
        <f t="shared" si="468"/>
        <v>1</v>
      </c>
      <c r="K7512">
        <v>17.3</v>
      </c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>
        <v>37.326000000000001</v>
      </c>
      <c r="AA7512">
        <f t="shared" si="471"/>
        <v>5.5067610309795789</v>
      </c>
    </row>
    <row r="7513" spans="1:27" ht="14.5" customHeight="1">
      <c r="A7513">
        <v>594733.10600000003</v>
      </c>
      <c r="B7513">
        <v>9605195.4289999995</v>
      </c>
      <c r="C7513" t="s">
        <v>525</v>
      </c>
      <c r="D7513" t="s">
        <v>524</v>
      </c>
      <c r="E7513" t="s">
        <v>422</v>
      </c>
      <c r="F7513" t="s">
        <v>3806</v>
      </c>
      <c r="G7513">
        <v>2</v>
      </c>
      <c r="H7513">
        <f t="shared" si="469"/>
        <v>25.659752870597821</v>
      </c>
      <c r="I7513">
        <f t="shared" si="470"/>
        <v>5.7158495137746081</v>
      </c>
      <c r="J7513">
        <f t="shared" si="468"/>
        <v>2</v>
      </c>
      <c r="K7513">
        <v>15.3</v>
      </c>
      <c r="L7513">
        <v>9.4</v>
      </c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>
        <v>36.991</v>
      </c>
      <c r="AA7513">
        <f t="shared" si="471"/>
        <v>4.8701412586119979</v>
      </c>
    </row>
    <row r="7514" spans="1:27" ht="14.5" customHeight="1">
      <c r="A7514">
        <v>594732.70799999998</v>
      </c>
      <c r="B7514">
        <v>9605196.1950000003</v>
      </c>
      <c r="C7514" t="s">
        <v>191</v>
      </c>
      <c r="D7514" t="s">
        <v>524</v>
      </c>
      <c r="E7514" t="s">
        <v>422</v>
      </c>
      <c r="F7514" t="s">
        <v>3804</v>
      </c>
      <c r="G7514" t="s">
        <v>26</v>
      </c>
      <c r="H7514">
        <f t="shared" si="469"/>
        <v>23.816738832815073</v>
      </c>
      <c r="I7514">
        <f t="shared" si="470"/>
        <v>5.5067542887862073</v>
      </c>
      <c r="J7514">
        <f t="shared" si="468"/>
        <v>1</v>
      </c>
      <c r="K7514">
        <v>17.3</v>
      </c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>
        <v>36.917000000000002</v>
      </c>
      <c r="AA7514">
        <f t="shared" si="471"/>
        <v>5.5067610309795789</v>
      </c>
    </row>
    <row r="7515" spans="1:27" ht="14.5" customHeight="1">
      <c r="A7515">
        <v>594732.70700000005</v>
      </c>
      <c r="B7515">
        <v>9605200.1439999994</v>
      </c>
      <c r="C7515" t="s">
        <v>8035</v>
      </c>
      <c r="D7515" t="s">
        <v>524</v>
      </c>
      <c r="E7515" t="s">
        <v>422</v>
      </c>
      <c r="F7515" t="s">
        <v>3763</v>
      </c>
      <c r="G7515" t="s">
        <v>26</v>
      </c>
      <c r="H7515">
        <f t="shared" si="469"/>
        <v>1.6114436211183307</v>
      </c>
      <c r="I7515">
        <f t="shared" si="470"/>
        <v>1.432392734077337</v>
      </c>
      <c r="J7515">
        <f t="shared" si="468"/>
        <v>1</v>
      </c>
      <c r="K7515">
        <v>4.5</v>
      </c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>
        <v>36.713999999999999</v>
      </c>
      <c r="AA7515">
        <f t="shared" si="471"/>
        <v>1.432394487827058</v>
      </c>
    </row>
    <row r="7516" spans="1:27" ht="14.5" customHeight="1">
      <c r="A7516">
        <v>594732.56900000002</v>
      </c>
      <c r="B7516">
        <v>9605196.7349999994</v>
      </c>
      <c r="C7516" t="s">
        <v>52</v>
      </c>
      <c r="D7516" t="s">
        <v>524</v>
      </c>
      <c r="E7516" t="s">
        <v>422</v>
      </c>
      <c r="F7516" t="s">
        <v>3805</v>
      </c>
      <c r="G7516" t="s">
        <v>26</v>
      </c>
      <c r="H7516">
        <f t="shared" si="469"/>
        <v>13.037971500445796</v>
      </c>
      <c r="I7516">
        <f t="shared" si="470"/>
        <v>4.0743615547088705</v>
      </c>
      <c r="J7516">
        <f t="shared" si="468"/>
        <v>1</v>
      </c>
      <c r="K7516">
        <v>12.8</v>
      </c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>
        <v>36.856000000000002</v>
      </c>
      <c r="AA7516">
        <f t="shared" si="471"/>
        <v>4.0743665431525207</v>
      </c>
    </row>
    <row r="7517" spans="1:27" ht="14.5" customHeight="1">
      <c r="A7517">
        <v>594732.321</v>
      </c>
      <c r="B7517">
        <v>9605188.3010000009</v>
      </c>
      <c r="C7517" t="s">
        <v>71</v>
      </c>
      <c r="D7517" t="s">
        <v>524</v>
      </c>
      <c r="E7517" t="s">
        <v>422</v>
      </c>
      <c r="F7517" t="s">
        <v>3860</v>
      </c>
      <c r="G7517" t="s">
        <v>26</v>
      </c>
      <c r="H7517">
        <f t="shared" si="469"/>
        <v>606.89513250125015</v>
      </c>
      <c r="I7517">
        <f t="shared" si="470"/>
        <v>27.797860983353971</v>
      </c>
      <c r="J7517">
        <f t="shared" si="468"/>
        <v>4</v>
      </c>
      <c r="K7517">
        <v>52.4</v>
      </c>
      <c r="L7517">
        <v>28.6</v>
      </c>
      <c r="M7517">
        <v>24.5</v>
      </c>
      <c r="N7517">
        <v>53.5</v>
      </c>
      <c r="O7517"/>
      <c r="P7517"/>
      <c r="Q7517"/>
      <c r="R7517"/>
      <c r="S7517"/>
      <c r="T7517"/>
      <c r="U7517"/>
      <c r="V7517"/>
      <c r="W7517"/>
      <c r="X7517"/>
      <c r="Y7517"/>
      <c r="Z7517">
        <v>37.152999999999999</v>
      </c>
      <c r="AA7517">
        <f t="shared" si="471"/>
        <v>17.0295789108328</v>
      </c>
    </row>
    <row r="7518" spans="1:27" ht="14.5" customHeight="1">
      <c r="A7518">
        <v>594732.00899999996</v>
      </c>
      <c r="B7518">
        <v>9605200.5010000002</v>
      </c>
      <c r="C7518" t="s">
        <v>749</v>
      </c>
      <c r="D7518" t="s">
        <v>524</v>
      </c>
      <c r="E7518" t="s">
        <v>422</v>
      </c>
      <c r="F7518" t="s">
        <v>3764</v>
      </c>
      <c r="G7518" t="s">
        <v>26</v>
      </c>
      <c r="H7518">
        <f t="shared" si="469"/>
        <v>0.49735914232047246</v>
      </c>
      <c r="I7518">
        <f t="shared" si="470"/>
        <v>0.79577374115407618</v>
      </c>
      <c r="J7518">
        <f t="shared" si="468"/>
        <v>1</v>
      </c>
      <c r="K7518">
        <v>2.5</v>
      </c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>
        <v>36.673000000000002</v>
      </c>
      <c r="AA7518">
        <f t="shared" si="471"/>
        <v>0.79577471545947676</v>
      </c>
    </row>
    <row r="7519" spans="1:27" ht="14.5" customHeight="1">
      <c r="A7519">
        <v>594731.75199999998</v>
      </c>
      <c r="B7519">
        <v>9605183.2569999993</v>
      </c>
      <c r="C7519" t="s">
        <v>32</v>
      </c>
      <c r="D7519" t="s">
        <v>524</v>
      </c>
      <c r="E7519" t="s">
        <v>422</v>
      </c>
      <c r="F7519" t="s">
        <v>3847</v>
      </c>
      <c r="G7519" t="s">
        <v>26</v>
      </c>
      <c r="H7519">
        <f t="shared" si="469"/>
        <v>779.93871262127209</v>
      </c>
      <c r="I7519">
        <f t="shared" si="470"/>
        <v>31.512640149701415</v>
      </c>
      <c r="J7519">
        <f t="shared" si="468"/>
        <v>1</v>
      </c>
      <c r="K7519">
        <v>99</v>
      </c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>
        <v>37.197000000000003</v>
      </c>
      <c r="AA7519">
        <f t="shared" si="471"/>
        <v>31.512678732195276</v>
      </c>
    </row>
    <row r="7520" spans="1:27" ht="14.5" customHeight="1">
      <c r="A7520">
        <v>594731.66899999999</v>
      </c>
      <c r="B7520">
        <v>9605196.4159999993</v>
      </c>
      <c r="C7520" t="s">
        <v>191</v>
      </c>
      <c r="D7520" t="s">
        <v>524</v>
      </c>
      <c r="E7520" t="s">
        <v>422</v>
      </c>
      <c r="F7520" t="s">
        <v>3802</v>
      </c>
      <c r="G7520" t="s">
        <v>26</v>
      </c>
      <c r="H7520">
        <f t="shared" si="469"/>
        <v>23.816738832815073</v>
      </c>
      <c r="I7520">
        <f t="shared" si="470"/>
        <v>5.5067542887862073</v>
      </c>
      <c r="J7520">
        <f t="shared" si="468"/>
        <v>1</v>
      </c>
      <c r="K7520">
        <v>17.3</v>
      </c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>
        <v>36.814999999999998</v>
      </c>
      <c r="AA7520">
        <f t="shared" si="471"/>
        <v>5.5067610309795789</v>
      </c>
    </row>
    <row r="7521" spans="1:27" ht="14.5" customHeight="1">
      <c r="A7521">
        <v>594731.63300000003</v>
      </c>
      <c r="B7521">
        <v>9605181.8589999992</v>
      </c>
      <c r="C7521" t="s">
        <v>565</v>
      </c>
      <c r="D7521" t="s">
        <v>524</v>
      </c>
      <c r="E7521" t="s">
        <v>422</v>
      </c>
      <c r="F7521" t="s">
        <v>3850</v>
      </c>
      <c r="G7521" t="s">
        <v>26</v>
      </c>
      <c r="H7521">
        <f t="shared" si="469"/>
        <v>1.8334647422501897</v>
      </c>
      <c r="I7521">
        <f t="shared" si="470"/>
        <v>1.5278855830158262</v>
      </c>
      <c r="J7521">
        <f t="shared" si="468"/>
        <v>1</v>
      </c>
      <c r="K7521">
        <v>4.8</v>
      </c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>
        <v>37.200000000000003</v>
      </c>
      <c r="AA7521">
        <f t="shared" si="471"/>
        <v>1.5278874536821951</v>
      </c>
    </row>
    <row r="7522" spans="1:27" ht="14.5" customHeight="1">
      <c r="A7522">
        <v>594731.51</v>
      </c>
      <c r="B7522">
        <v>9605180.0779999997</v>
      </c>
      <c r="C7522" t="s">
        <v>527</v>
      </c>
      <c r="D7522" t="s">
        <v>524</v>
      </c>
      <c r="E7522" t="s">
        <v>422</v>
      </c>
      <c r="F7522" t="s">
        <v>3849</v>
      </c>
      <c r="G7522" t="s">
        <v>26</v>
      </c>
      <c r="H7522">
        <f t="shared" si="469"/>
        <v>1.0313239175157318</v>
      </c>
      <c r="I7522">
        <f t="shared" si="470"/>
        <v>1.1459141872618697</v>
      </c>
      <c r="J7522">
        <f t="shared" si="468"/>
        <v>1</v>
      </c>
      <c r="K7522">
        <v>3.6</v>
      </c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>
        <v>37.259</v>
      </c>
      <c r="AA7522">
        <f t="shared" si="471"/>
        <v>1.1459155902616465</v>
      </c>
    </row>
    <row r="7523" spans="1:27" ht="14.5" customHeight="1">
      <c r="A7523">
        <v>594731.31499999994</v>
      </c>
      <c r="B7523">
        <v>9605197.0289999992</v>
      </c>
      <c r="C7523" t="s">
        <v>8035</v>
      </c>
      <c r="D7523" t="s">
        <v>524</v>
      </c>
      <c r="E7523" t="s">
        <v>422</v>
      </c>
      <c r="F7523" t="s">
        <v>3801</v>
      </c>
      <c r="G7523" t="s">
        <v>26</v>
      </c>
      <c r="H7523">
        <f t="shared" si="469"/>
        <v>1.9106548811383275</v>
      </c>
      <c r="I7523">
        <f t="shared" si="470"/>
        <v>1.5597165326619893</v>
      </c>
      <c r="J7523">
        <f t="shared" si="468"/>
        <v>1</v>
      </c>
      <c r="K7523">
        <v>4.9000000000000004</v>
      </c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>
        <v>36.783000000000001</v>
      </c>
      <c r="AA7523">
        <f t="shared" si="471"/>
        <v>1.5597184423005745</v>
      </c>
    </row>
    <row r="7524" spans="1:27" ht="14.5" customHeight="1">
      <c r="A7524">
        <v>594731.16099999996</v>
      </c>
      <c r="B7524">
        <v>9605181.4989999998</v>
      </c>
      <c r="C7524" t="s">
        <v>71</v>
      </c>
      <c r="D7524" t="s">
        <v>524</v>
      </c>
      <c r="E7524" t="s">
        <v>422</v>
      </c>
      <c r="F7524" t="s">
        <v>3848</v>
      </c>
      <c r="G7524" t="s">
        <v>26</v>
      </c>
      <c r="H7524">
        <f t="shared" si="469"/>
        <v>51.745245167021956</v>
      </c>
      <c r="I7524">
        <f t="shared" si="470"/>
        <v>8.1168921597715755</v>
      </c>
      <c r="J7524">
        <f t="shared" si="468"/>
        <v>1</v>
      </c>
      <c r="K7524">
        <v>25.5</v>
      </c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>
        <v>37.142000000000003</v>
      </c>
      <c r="AA7524">
        <f t="shared" si="471"/>
        <v>8.1169020976866619</v>
      </c>
    </row>
    <row r="7525" spans="1:27" ht="14.5" customHeight="1">
      <c r="A7525">
        <v>594730.60400000005</v>
      </c>
      <c r="B7525">
        <v>9605196.6410000008</v>
      </c>
      <c r="C7525" t="s">
        <v>42</v>
      </c>
      <c r="D7525" t="s">
        <v>524</v>
      </c>
      <c r="E7525" t="s">
        <v>422</v>
      </c>
      <c r="F7525" t="s">
        <v>3800</v>
      </c>
      <c r="G7525" t="s">
        <v>26</v>
      </c>
      <c r="H7525">
        <f t="shared" si="469"/>
        <v>81.487321877786215</v>
      </c>
      <c r="I7525">
        <f t="shared" si="470"/>
        <v>10.185903886772175</v>
      </c>
      <c r="J7525">
        <f t="shared" si="468"/>
        <v>1</v>
      </c>
      <c r="K7525">
        <v>32</v>
      </c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>
        <v>36.752000000000002</v>
      </c>
      <c r="AA7525">
        <f t="shared" si="471"/>
        <v>10.185916357881302</v>
      </c>
    </row>
    <row r="7526" spans="1:27" ht="14.5" customHeight="1">
      <c r="A7526">
        <v>594730.49399999995</v>
      </c>
      <c r="B7526">
        <v>9605195.1779999994</v>
      </c>
      <c r="C7526" t="s">
        <v>191</v>
      </c>
      <c r="D7526" t="s">
        <v>524</v>
      </c>
      <c r="E7526" t="s">
        <v>422</v>
      </c>
      <c r="F7526" t="s">
        <v>3803</v>
      </c>
      <c r="G7526" t="s">
        <v>26</v>
      </c>
      <c r="H7526">
        <f t="shared" si="469"/>
        <v>23.816738832815073</v>
      </c>
      <c r="I7526">
        <f t="shared" si="470"/>
        <v>5.5067542887862073</v>
      </c>
      <c r="J7526">
        <f t="shared" si="468"/>
        <v>1</v>
      </c>
      <c r="K7526">
        <v>17.3</v>
      </c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>
        <v>36.786999999999999</v>
      </c>
      <c r="AA7526">
        <f t="shared" si="471"/>
        <v>5.5067610309795789</v>
      </c>
    </row>
    <row r="7527" spans="1:27" ht="14.5" customHeight="1">
      <c r="A7527">
        <v>594729.66</v>
      </c>
      <c r="B7527">
        <v>9605183.8890000004</v>
      </c>
      <c r="C7527" t="s">
        <v>32</v>
      </c>
      <c r="D7527" t="s">
        <v>524</v>
      </c>
      <c r="E7527" t="s">
        <v>422</v>
      </c>
      <c r="F7527" t="s">
        <v>3845</v>
      </c>
      <c r="G7527" t="s">
        <v>26</v>
      </c>
      <c r="H7527">
        <f t="shared" si="469"/>
        <v>84.053695052159853</v>
      </c>
      <c r="I7527">
        <f t="shared" si="470"/>
        <v>10.34505863500299</v>
      </c>
      <c r="J7527">
        <f t="shared" si="468"/>
        <v>1</v>
      </c>
      <c r="K7527">
        <v>32.5</v>
      </c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>
        <v>36.954999999999998</v>
      </c>
      <c r="AA7527">
        <f t="shared" si="471"/>
        <v>10.345071300973197</v>
      </c>
    </row>
    <row r="7528" spans="1:27" ht="14.5" customHeight="1">
      <c r="A7528">
        <v>594728.92299999995</v>
      </c>
      <c r="B7528">
        <v>9605195.7909999993</v>
      </c>
      <c r="C7528" t="s">
        <v>8035</v>
      </c>
      <c r="D7528" t="s">
        <v>524</v>
      </c>
      <c r="E7528" t="s">
        <v>422</v>
      </c>
      <c r="F7528" t="s">
        <v>3799</v>
      </c>
      <c r="G7528" t="s">
        <v>26</v>
      </c>
      <c r="H7528">
        <f t="shared" si="469"/>
        <v>2.8647886597659213</v>
      </c>
      <c r="I7528">
        <f t="shared" si="470"/>
        <v>1.9098569787697828</v>
      </c>
      <c r="J7528">
        <f t="shared" si="468"/>
        <v>1</v>
      </c>
      <c r="K7528">
        <v>6</v>
      </c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>
        <v>36.567999999999998</v>
      </c>
      <c r="AA7528">
        <f t="shared" si="471"/>
        <v>1.909859317102744</v>
      </c>
    </row>
    <row r="7529" spans="1:27" ht="14.5" customHeight="1">
      <c r="A7529">
        <v>594728.90099999995</v>
      </c>
      <c r="B7529">
        <v>9605192.7679999992</v>
      </c>
      <c r="C7529" t="s">
        <v>52</v>
      </c>
      <c r="D7529" t="s">
        <v>524</v>
      </c>
      <c r="E7529" t="s">
        <v>422</v>
      </c>
      <c r="F7529" t="s">
        <v>3797</v>
      </c>
      <c r="G7529" t="s">
        <v>26</v>
      </c>
      <c r="H7529">
        <f t="shared" si="469"/>
        <v>9.6288729953243468</v>
      </c>
      <c r="I7529">
        <f t="shared" si="470"/>
        <v>3.5014044610779349</v>
      </c>
      <c r="J7529">
        <f t="shared" si="468"/>
        <v>1</v>
      </c>
      <c r="K7529">
        <v>11</v>
      </c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>
        <v>36.716000000000001</v>
      </c>
      <c r="AA7529">
        <f t="shared" si="471"/>
        <v>3.5014087480216975</v>
      </c>
    </row>
    <row r="7530" spans="1:27" ht="14.5" customHeight="1">
      <c r="A7530">
        <v>594728.80200000003</v>
      </c>
      <c r="B7530">
        <v>9605194.8300000001</v>
      </c>
      <c r="C7530" t="s">
        <v>762</v>
      </c>
      <c r="D7530" t="s">
        <v>524</v>
      </c>
      <c r="E7530" t="s">
        <v>422</v>
      </c>
      <c r="F7530" t="s">
        <v>3798</v>
      </c>
      <c r="G7530" t="s">
        <v>26</v>
      </c>
      <c r="H7530">
        <f t="shared" si="469"/>
        <v>0.71619716494148034</v>
      </c>
      <c r="I7530">
        <f t="shared" si="470"/>
        <v>0.95492848938489139</v>
      </c>
      <c r="J7530">
        <f t="shared" si="468"/>
        <v>1</v>
      </c>
      <c r="K7530">
        <v>3</v>
      </c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>
        <v>36.588999999999999</v>
      </c>
      <c r="AA7530">
        <f t="shared" si="471"/>
        <v>0.95492965855137202</v>
      </c>
    </row>
    <row r="7531" spans="1:27" ht="14.5" customHeight="1">
      <c r="A7531">
        <v>594728.701</v>
      </c>
      <c r="B7531">
        <v>9605194.9839999992</v>
      </c>
      <c r="C7531" t="s">
        <v>191</v>
      </c>
      <c r="D7531" t="s">
        <v>524</v>
      </c>
      <c r="E7531" t="s">
        <v>422</v>
      </c>
      <c r="F7531" t="s">
        <v>3796</v>
      </c>
      <c r="G7531" t="s">
        <v>26</v>
      </c>
      <c r="H7531">
        <f t="shared" si="469"/>
        <v>23.816738832815073</v>
      </c>
      <c r="I7531">
        <f t="shared" si="470"/>
        <v>5.5067542887862073</v>
      </c>
      <c r="J7531">
        <f t="shared" si="468"/>
        <v>1</v>
      </c>
      <c r="K7531">
        <v>17.3</v>
      </c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>
        <v>36.587000000000003</v>
      </c>
      <c r="AA7531">
        <f t="shared" si="471"/>
        <v>5.5067610309795789</v>
      </c>
    </row>
    <row r="7532" spans="1:27" ht="14.5" customHeight="1">
      <c r="A7532">
        <v>594728.52</v>
      </c>
      <c r="B7532">
        <v>9605190.2379999999</v>
      </c>
      <c r="C7532" t="s">
        <v>52</v>
      </c>
      <c r="D7532" t="s">
        <v>524</v>
      </c>
      <c r="E7532" t="s">
        <v>422</v>
      </c>
      <c r="F7532" t="s">
        <v>3839</v>
      </c>
      <c r="G7532" t="s">
        <v>26</v>
      </c>
      <c r="H7532">
        <f t="shared" si="469"/>
        <v>2.4955492325072024</v>
      </c>
      <c r="I7532">
        <f t="shared" si="470"/>
        <v>1.7825331801851305</v>
      </c>
      <c r="J7532">
        <f t="shared" si="468"/>
        <v>1</v>
      </c>
      <c r="K7532">
        <v>5.6</v>
      </c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>
        <v>36.744</v>
      </c>
      <c r="AA7532">
        <f t="shared" si="471"/>
        <v>1.7825353626292277</v>
      </c>
    </row>
    <row r="7533" spans="1:27" ht="14.5" customHeight="1">
      <c r="A7533">
        <v>594728.31499999994</v>
      </c>
      <c r="B7533">
        <v>9605196.5600000005</v>
      </c>
      <c r="C7533" t="s">
        <v>749</v>
      </c>
      <c r="D7533" t="s">
        <v>524</v>
      </c>
      <c r="E7533" t="s">
        <v>422</v>
      </c>
      <c r="F7533" t="s">
        <v>3768</v>
      </c>
      <c r="G7533" t="s">
        <v>26</v>
      </c>
      <c r="H7533">
        <f t="shared" si="469"/>
        <v>2.8647886597659213</v>
      </c>
      <c r="I7533">
        <f t="shared" si="470"/>
        <v>1.9098569787697828</v>
      </c>
      <c r="J7533">
        <f t="shared" si="468"/>
        <v>1</v>
      </c>
      <c r="K7533">
        <v>6</v>
      </c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>
        <v>36.573</v>
      </c>
      <c r="AA7533">
        <f t="shared" si="471"/>
        <v>1.909859317102744</v>
      </c>
    </row>
    <row r="7534" spans="1:27" ht="14.5" customHeight="1">
      <c r="A7534">
        <v>594727.96299999999</v>
      </c>
      <c r="B7534">
        <v>9605183.5040000007</v>
      </c>
      <c r="C7534" t="s">
        <v>32</v>
      </c>
      <c r="D7534" t="s">
        <v>524</v>
      </c>
      <c r="E7534" t="s">
        <v>422</v>
      </c>
      <c r="F7534" t="s">
        <v>3846</v>
      </c>
      <c r="G7534" t="s">
        <v>26</v>
      </c>
      <c r="H7534">
        <f t="shared" si="469"/>
        <v>66.924646190642775</v>
      </c>
      <c r="I7534">
        <f t="shared" si="470"/>
        <v>9.230975397387283</v>
      </c>
      <c r="J7534">
        <f t="shared" si="468"/>
        <v>1</v>
      </c>
      <c r="K7534">
        <v>29</v>
      </c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>
        <v>36.851999999999997</v>
      </c>
      <c r="AA7534">
        <f t="shared" si="471"/>
        <v>9.2309866993299305</v>
      </c>
    </row>
    <row r="7535" spans="1:27" ht="14.5" customHeight="1">
      <c r="A7535">
        <v>594727.61899999995</v>
      </c>
      <c r="B7535">
        <v>9605198.3469999991</v>
      </c>
      <c r="C7535" t="s">
        <v>36</v>
      </c>
      <c r="D7535" t="s">
        <v>524</v>
      </c>
      <c r="E7535" t="s">
        <v>422</v>
      </c>
      <c r="F7535" t="s">
        <v>3765</v>
      </c>
      <c r="G7535" t="s">
        <v>26</v>
      </c>
      <c r="H7535">
        <f t="shared" si="469"/>
        <v>1.2732394043404096</v>
      </c>
      <c r="I7535">
        <f t="shared" si="470"/>
        <v>1.2732379858465219</v>
      </c>
      <c r="J7535">
        <f t="shared" si="468"/>
        <v>1</v>
      </c>
      <c r="K7535">
        <v>4</v>
      </c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>
        <v>36.374000000000002</v>
      </c>
      <c r="AA7535">
        <f t="shared" si="471"/>
        <v>1.2732395447351628</v>
      </c>
    </row>
    <row r="7536" spans="1:27" ht="14.5" customHeight="1">
      <c r="A7536">
        <v>594727.61199999996</v>
      </c>
      <c r="B7536">
        <v>9605188.7050000001</v>
      </c>
      <c r="C7536" t="s">
        <v>191</v>
      </c>
      <c r="D7536" t="s">
        <v>524</v>
      </c>
      <c r="E7536" t="s">
        <v>422</v>
      </c>
      <c r="F7536" t="s">
        <v>3840</v>
      </c>
      <c r="G7536" t="s">
        <v>26</v>
      </c>
      <c r="H7536">
        <f t="shared" si="469"/>
        <v>23.816738832815073</v>
      </c>
      <c r="I7536">
        <f t="shared" si="470"/>
        <v>5.5067542887862073</v>
      </c>
      <c r="J7536">
        <f t="shared" si="468"/>
        <v>1</v>
      </c>
      <c r="K7536">
        <v>17.3</v>
      </c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>
        <v>36.72</v>
      </c>
      <c r="AA7536">
        <f t="shared" si="471"/>
        <v>5.5067610309795789</v>
      </c>
    </row>
    <row r="7537" spans="1:27" ht="14.5" customHeight="1">
      <c r="A7537">
        <v>594727.55799999996</v>
      </c>
      <c r="B7537">
        <v>9605187.7390000001</v>
      </c>
      <c r="C7537" t="s">
        <v>527</v>
      </c>
      <c r="D7537" t="s">
        <v>524</v>
      </c>
      <c r="E7537" t="s">
        <v>422</v>
      </c>
      <c r="F7537" t="s">
        <v>3841</v>
      </c>
      <c r="G7537" t="s">
        <v>26</v>
      </c>
      <c r="H7537">
        <f t="shared" si="469"/>
        <v>1.5406196792518958</v>
      </c>
      <c r="I7537">
        <f t="shared" si="470"/>
        <v>1.4005617844311742</v>
      </c>
      <c r="J7537">
        <f t="shared" si="468"/>
        <v>1</v>
      </c>
      <c r="K7537">
        <v>4.4000000000000004</v>
      </c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>
        <v>36.707999999999998</v>
      </c>
      <c r="AA7537">
        <f t="shared" si="471"/>
        <v>1.4005634992086791</v>
      </c>
    </row>
    <row r="7538" spans="1:27" ht="14.5" customHeight="1">
      <c r="A7538">
        <v>594727.46200000006</v>
      </c>
      <c r="B7538">
        <v>9605185.5739999991</v>
      </c>
      <c r="C7538" t="s">
        <v>22</v>
      </c>
      <c r="D7538" t="s">
        <v>524</v>
      </c>
      <c r="E7538" t="s">
        <v>422</v>
      </c>
      <c r="F7538" t="s">
        <v>3844</v>
      </c>
      <c r="G7538" t="s">
        <v>26</v>
      </c>
      <c r="H7538">
        <f t="shared" si="469"/>
        <v>945.45983518552532</v>
      </c>
      <c r="I7538">
        <f t="shared" si="470"/>
        <v>34.695735114317721</v>
      </c>
      <c r="J7538">
        <f t="shared" si="468"/>
        <v>1</v>
      </c>
      <c r="K7538">
        <v>109</v>
      </c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>
        <v>36.761000000000003</v>
      </c>
      <c r="AA7538">
        <f t="shared" si="471"/>
        <v>34.695777594033181</v>
      </c>
    </row>
    <row r="7539" spans="1:27" ht="14.5" customHeight="1">
      <c r="A7539">
        <v>594727.43000000005</v>
      </c>
      <c r="B7539">
        <v>9605196.6630000006</v>
      </c>
      <c r="C7539" t="s">
        <v>36</v>
      </c>
      <c r="D7539" t="s">
        <v>524</v>
      </c>
      <c r="E7539" t="s">
        <v>422</v>
      </c>
      <c r="F7539" t="s">
        <v>3769</v>
      </c>
      <c r="G7539" t="s">
        <v>26</v>
      </c>
      <c r="H7539">
        <f t="shared" si="469"/>
        <v>6.1147322393448169</v>
      </c>
      <c r="I7539">
        <f t="shared" si="470"/>
        <v>2.7902510078330844</v>
      </c>
      <c r="J7539">
        <f t="shared" si="468"/>
        <v>2</v>
      </c>
      <c r="K7539">
        <v>5</v>
      </c>
      <c r="L7539">
        <v>7.2</v>
      </c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>
        <v>36.569000000000003</v>
      </c>
      <c r="AA7539">
        <f t="shared" si="471"/>
        <v>2.2918311805232929</v>
      </c>
    </row>
    <row r="7540" spans="1:27" ht="14.5" customHeight="1">
      <c r="A7540">
        <v>594727.37699999998</v>
      </c>
      <c r="B7540">
        <v>9605197.1339999996</v>
      </c>
      <c r="C7540" t="s">
        <v>749</v>
      </c>
      <c r="D7540" t="s">
        <v>524</v>
      </c>
      <c r="E7540" t="s">
        <v>422</v>
      </c>
      <c r="F7540" t="s">
        <v>3767</v>
      </c>
      <c r="G7540" t="s">
        <v>26</v>
      </c>
      <c r="H7540">
        <f t="shared" si="469"/>
        <v>1.6114436211183307</v>
      </c>
      <c r="I7540">
        <f t="shared" si="470"/>
        <v>1.432392734077337</v>
      </c>
      <c r="J7540">
        <f t="shared" si="468"/>
        <v>1</v>
      </c>
      <c r="K7540">
        <v>4.5</v>
      </c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>
        <v>36.509</v>
      </c>
      <c r="AA7540">
        <f t="shared" si="471"/>
        <v>1.432394487827058</v>
      </c>
    </row>
    <row r="7541" spans="1:27" ht="14.5" customHeight="1">
      <c r="A7541">
        <v>594727.10400000005</v>
      </c>
      <c r="B7541">
        <v>9605192.8890000004</v>
      </c>
      <c r="C7541" t="s">
        <v>8035</v>
      </c>
      <c r="D7541" t="s">
        <v>524</v>
      </c>
      <c r="E7541" t="s">
        <v>422</v>
      </c>
      <c r="F7541" t="s">
        <v>3795</v>
      </c>
      <c r="G7541" t="s">
        <v>26</v>
      </c>
      <c r="H7541">
        <f t="shared" si="469"/>
        <v>1.9894365692818898</v>
      </c>
      <c r="I7541">
        <f t="shared" si="470"/>
        <v>1.5915474823081524</v>
      </c>
      <c r="J7541">
        <f t="shared" si="468"/>
        <v>1</v>
      </c>
      <c r="K7541">
        <v>5</v>
      </c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>
        <v>36.581000000000003</v>
      </c>
      <c r="AA7541">
        <f t="shared" si="471"/>
        <v>1.5915494309189535</v>
      </c>
    </row>
    <row r="7542" spans="1:27" ht="14.5" customHeight="1">
      <c r="A7542">
        <v>594726.84199999995</v>
      </c>
      <c r="B7542">
        <v>9605192.4619999994</v>
      </c>
      <c r="C7542" t="s">
        <v>42</v>
      </c>
      <c r="D7542" t="s">
        <v>524</v>
      </c>
      <c r="E7542" t="s">
        <v>422</v>
      </c>
      <c r="F7542" t="s">
        <v>3794</v>
      </c>
      <c r="G7542" t="s">
        <v>26</v>
      </c>
      <c r="H7542">
        <f t="shared" si="469"/>
        <v>12.039274342666287</v>
      </c>
      <c r="I7542">
        <f t="shared" si="470"/>
        <v>3.915206806478055</v>
      </c>
      <c r="J7542">
        <f t="shared" ref="J7542:J7605" si="472">COUNT(K7542:Y7542)</f>
        <v>1</v>
      </c>
      <c r="K7542">
        <v>12.3</v>
      </c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>
        <v>36.536999999999999</v>
      </c>
      <c r="AA7542">
        <f t="shared" si="471"/>
        <v>3.9152116000606259</v>
      </c>
    </row>
    <row r="7543" spans="1:27" ht="14.5" customHeight="1">
      <c r="A7543">
        <v>594726.78500000003</v>
      </c>
      <c r="B7543">
        <v>9605197.9680000003</v>
      </c>
      <c r="C7543" t="s">
        <v>8035</v>
      </c>
      <c r="D7543" t="s">
        <v>524</v>
      </c>
      <c r="E7543" t="s">
        <v>422</v>
      </c>
      <c r="F7543" t="s">
        <v>3766</v>
      </c>
      <c r="G7543" t="s">
        <v>26</v>
      </c>
      <c r="H7543">
        <f t="shared" si="469"/>
        <v>1.4037464432853015</v>
      </c>
      <c r="I7543">
        <f t="shared" si="470"/>
        <v>1.3368998851388478</v>
      </c>
      <c r="J7543">
        <f t="shared" si="472"/>
        <v>1</v>
      </c>
      <c r="K7543">
        <v>4.2</v>
      </c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>
        <v>36.381999999999998</v>
      </c>
      <c r="AA7543">
        <f t="shared" si="471"/>
        <v>1.3369015219719209</v>
      </c>
    </row>
    <row r="7544" spans="1:27" ht="14.5" customHeight="1">
      <c r="A7544">
        <v>594726.76699999999</v>
      </c>
      <c r="B7544">
        <v>9605189.0429999996</v>
      </c>
      <c r="C7544" t="s">
        <v>527</v>
      </c>
      <c r="D7544" t="s">
        <v>524</v>
      </c>
      <c r="E7544" t="s">
        <v>422</v>
      </c>
      <c r="F7544" t="s">
        <v>3838</v>
      </c>
      <c r="G7544" t="s">
        <v>26</v>
      </c>
      <c r="H7544">
        <f t="shared" si="469"/>
        <v>0.91991546963594573</v>
      </c>
      <c r="I7544">
        <f t="shared" si="470"/>
        <v>1.0822522879695435</v>
      </c>
      <c r="J7544">
        <f t="shared" si="472"/>
        <v>1</v>
      </c>
      <c r="K7544">
        <v>3.4</v>
      </c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>
        <v>36.613999999999997</v>
      </c>
      <c r="AA7544">
        <f t="shared" si="471"/>
        <v>1.0822536130248883</v>
      </c>
    </row>
    <row r="7545" spans="1:27" ht="14.5" customHeight="1">
      <c r="A7545">
        <v>594726.69700000004</v>
      </c>
      <c r="B7545">
        <v>9605186.1500000004</v>
      </c>
      <c r="C7545" t="s">
        <v>8035</v>
      </c>
      <c r="D7545" t="s">
        <v>524</v>
      </c>
      <c r="E7545" t="s">
        <v>422</v>
      </c>
      <c r="F7545" t="s">
        <v>3843</v>
      </c>
      <c r="G7545" t="s">
        <v>26</v>
      </c>
      <c r="H7545">
        <f t="shared" si="469"/>
        <v>2.648337961028052</v>
      </c>
      <c r="I7545">
        <f t="shared" si="470"/>
        <v>1.836289937535251</v>
      </c>
      <c r="J7545">
        <f t="shared" si="472"/>
        <v>2</v>
      </c>
      <c r="K7545">
        <v>3.2</v>
      </c>
      <c r="L7545">
        <v>4.8</v>
      </c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>
        <v>36.677</v>
      </c>
      <c r="AA7545">
        <f t="shared" si="471"/>
        <v>1.5278874536821951</v>
      </c>
    </row>
    <row r="7546" spans="1:27" ht="14.5" customHeight="1">
      <c r="A7546">
        <v>594726.277</v>
      </c>
      <c r="B7546">
        <v>9605185.9299999997</v>
      </c>
      <c r="C7546" t="s">
        <v>667</v>
      </c>
      <c r="D7546" t="s">
        <v>524</v>
      </c>
      <c r="E7546" t="s">
        <v>422</v>
      </c>
      <c r="F7546" t="s">
        <v>3842</v>
      </c>
      <c r="G7546" t="s">
        <v>26</v>
      </c>
      <c r="H7546">
        <f t="shared" si="469"/>
        <v>2.6769858476257111</v>
      </c>
      <c r="I7546">
        <f t="shared" si="470"/>
        <v>1.8461950794774566</v>
      </c>
      <c r="J7546">
        <f t="shared" si="472"/>
        <v>1</v>
      </c>
      <c r="K7546">
        <v>5.8</v>
      </c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>
        <v>36.68</v>
      </c>
      <c r="AA7546">
        <f t="shared" si="471"/>
        <v>1.8461973398659859</v>
      </c>
    </row>
    <row r="7547" spans="1:27" ht="14.5" customHeight="1">
      <c r="A7547">
        <v>594725.92799999996</v>
      </c>
      <c r="B7547">
        <v>9605196.2899999991</v>
      </c>
      <c r="C7547" t="s">
        <v>527</v>
      </c>
      <c r="D7547" t="s">
        <v>524</v>
      </c>
      <c r="E7547" t="s">
        <v>422</v>
      </c>
      <c r="F7547" t="s">
        <v>3770</v>
      </c>
      <c r="G7547" t="s">
        <v>26</v>
      </c>
      <c r="H7547">
        <f t="shared" si="469"/>
        <v>1.6114436211183307</v>
      </c>
      <c r="I7547">
        <f t="shared" si="470"/>
        <v>1.432392734077337</v>
      </c>
      <c r="J7547">
        <f t="shared" si="472"/>
        <v>1</v>
      </c>
      <c r="K7547">
        <v>4.5</v>
      </c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>
        <v>36.445999999999998</v>
      </c>
      <c r="AA7547">
        <f t="shared" si="471"/>
        <v>1.432394487827058</v>
      </c>
    </row>
    <row r="7548" spans="1:27" ht="14.5" customHeight="1">
      <c r="A7548">
        <v>594725.58100000001</v>
      </c>
      <c r="B7548">
        <v>9605194.2939999998</v>
      </c>
      <c r="C7548" t="s">
        <v>8035</v>
      </c>
      <c r="D7548" t="s">
        <v>524</v>
      </c>
      <c r="E7548" t="s">
        <v>422</v>
      </c>
      <c r="F7548" t="s">
        <v>3793</v>
      </c>
      <c r="G7548" t="s">
        <v>26</v>
      </c>
      <c r="H7548">
        <f t="shared" si="469"/>
        <v>3.0589576689278344</v>
      </c>
      <c r="I7548">
        <f t="shared" si="470"/>
        <v>1.9735188780621089</v>
      </c>
      <c r="J7548">
        <f t="shared" si="472"/>
        <v>1</v>
      </c>
      <c r="K7548">
        <v>6.2</v>
      </c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>
        <v>36.430999999999997</v>
      </c>
      <c r="AA7548">
        <f t="shared" si="471"/>
        <v>1.9735212943395024</v>
      </c>
    </row>
    <row r="7549" spans="1:27" ht="14.5" customHeight="1">
      <c r="A7549">
        <v>594725.01100000006</v>
      </c>
      <c r="B7549">
        <v>9605194.2650000006</v>
      </c>
      <c r="C7549" t="s">
        <v>52</v>
      </c>
      <c r="D7549" t="s">
        <v>524</v>
      </c>
      <c r="E7549" t="s">
        <v>422</v>
      </c>
      <c r="F7549" t="s">
        <v>3792</v>
      </c>
      <c r="G7549" t="s">
        <v>26</v>
      </c>
      <c r="H7549">
        <f t="shared" si="469"/>
        <v>37.964815938920154</v>
      </c>
      <c r="I7549">
        <f t="shared" si="470"/>
        <v>6.9525672903112028</v>
      </c>
      <c r="J7549">
        <f t="shared" si="472"/>
        <v>3</v>
      </c>
      <c r="K7549">
        <v>10</v>
      </c>
      <c r="L7549">
        <v>13</v>
      </c>
      <c r="M7549">
        <v>10.199999999999999</v>
      </c>
      <c r="N7549"/>
      <c r="O7549"/>
      <c r="P7549"/>
      <c r="Q7549"/>
      <c r="R7549"/>
      <c r="S7549"/>
      <c r="T7549"/>
      <c r="U7549"/>
      <c r="V7549"/>
      <c r="W7549"/>
      <c r="X7549"/>
      <c r="Y7549"/>
      <c r="Z7549">
        <v>36.348999999999997</v>
      </c>
      <c r="AA7549">
        <f t="shared" si="471"/>
        <v>4.1380285203892786</v>
      </c>
    </row>
    <row r="7550" spans="1:27" ht="14.5" customHeight="1">
      <c r="A7550">
        <v>594724.47100000002</v>
      </c>
      <c r="B7550">
        <v>9605197.0659999996</v>
      </c>
      <c r="C7550" t="s">
        <v>106</v>
      </c>
      <c r="D7550" t="s">
        <v>524</v>
      </c>
      <c r="E7550" t="s">
        <v>422</v>
      </c>
      <c r="F7550" t="s">
        <v>3771</v>
      </c>
      <c r="G7550" t="s">
        <v>26</v>
      </c>
      <c r="H7550">
        <f t="shared" si="469"/>
        <v>1.2732394043404096</v>
      </c>
      <c r="I7550">
        <f t="shared" si="470"/>
        <v>1.2732379858465219</v>
      </c>
      <c r="J7550">
        <f t="shared" si="472"/>
        <v>1</v>
      </c>
      <c r="K7550">
        <v>4</v>
      </c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>
        <v>36.274000000000001</v>
      </c>
      <c r="AA7550">
        <f t="shared" si="471"/>
        <v>1.2732395447351628</v>
      </c>
    </row>
    <row r="7551" spans="1:27" ht="14.5" customHeight="1">
      <c r="A7551">
        <v>594723.58700000006</v>
      </c>
      <c r="B7551">
        <v>9605191.3699999992</v>
      </c>
      <c r="C7551" t="s">
        <v>762</v>
      </c>
      <c r="D7551" t="s">
        <v>524</v>
      </c>
      <c r="E7551" t="s">
        <v>422</v>
      </c>
      <c r="F7551" t="s">
        <v>3791</v>
      </c>
      <c r="G7551" t="s">
        <v>26</v>
      </c>
      <c r="H7551">
        <f t="shared" si="469"/>
        <v>1.2732394043404096</v>
      </c>
      <c r="I7551">
        <f t="shared" si="470"/>
        <v>1.2732379858465219</v>
      </c>
      <c r="J7551">
        <f t="shared" si="472"/>
        <v>1</v>
      </c>
      <c r="K7551">
        <v>4</v>
      </c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>
        <v>36.347000000000001</v>
      </c>
      <c r="AA7551">
        <f t="shared" si="471"/>
        <v>1.2732395447351628</v>
      </c>
    </row>
    <row r="7552" spans="1:27" ht="14.5" customHeight="1">
      <c r="A7552">
        <v>594722.55599999998</v>
      </c>
      <c r="B7552">
        <v>9605194.1720000003</v>
      </c>
      <c r="C7552" t="s">
        <v>527</v>
      </c>
      <c r="D7552" t="s">
        <v>524</v>
      </c>
      <c r="E7552" t="s">
        <v>422</v>
      </c>
      <c r="F7552" t="s">
        <v>3772</v>
      </c>
      <c r="G7552" t="s">
        <v>26</v>
      </c>
      <c r="H7552">
        <f t="shared" si="469"/>
        <v>1.2732394043404096</v>
      </c>
      <c r="I7552">
        <f t="shared" si="470"/>
        <v>1.2732379858465219</v>
      </c>
      <c r="J7552">
        <f t="shared" si="472"/>
        <v>1</v>
      </c>
      <c r="K7552">
        <v>4</v>
      </c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>
        <v>36.155000000000001</v>
      </c>
      <c r="AA7552">
        <f t="shared" si="471"/>
        <v>1.2732395447351628</v>
      </c>
    </row>
    <row r="7553" spans="1:27" ht="14.5" customHeight="1">
      <c r="A7553">
        <v>594722.25699999998</v>
      </c>
      <c r="B7553">
        <v>9605194.0539999995</v>
      </c>
      <c r="C7553" t="s">
        <v>527</v>
      </c>
      <c r="D7553" t="s">
        <v>524</v>
      </c>
      <c r="E7553" t="s">
        <v>422</v>
      </c>
      <c r="F7553" t="s">
        <v>3775</v>
      </c>
      <c r="G7553" t="s">
        <v>26</v>
      </c>
      <c r="H7553">
        <f t="shared" si="469"/>
        <v>1.4037464432853015</v>
      </c>
      <c r="I7553">
        <f t="shared" si="470"/>
        <v>1.3368998851388478</v>
      </c>
      <c r="J7553">
        <f t="shared" si="472"/>
        <v>1</v>
      </c>
      <c r="K7553">
        <v>4.2</v>
      </c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>
        <v>36.154000000000003</v>
      </c>
      <c r="AA7553">
        <f t="shared" si="471"/>
        <v>1.3369015219719209</v>
      </c>
    </row>
    <row r="7554" spans="1:27" ht="14.5" customHeight="1">
      <c r="A7554">
        <v>594722.09499999997</v>
      </c>
      <c r="B7554">
        <v>9605189.9350000005</v>
      </c>
      <c r="C7554" t="s">
        <v>527</v>
      </c>
      <c r="D7554" t="s">
        <v>524</v>
      </c>
      <c r="E7554" t="s">
        <v>422</v>
      </c>
      <c r="F7554" t="s">
        <v>3790</v>
      </c>
      <c r="G7554" t="s">
        <v>26</v>
      </c>
      <c r="H7554">
        <f t="shared" ref="H7554:H7617" si="473">((K7554^2)/(4*3.141593)+(L7554^2)/(4*3.141593)+(M7554^2)/(4*3.141593)+(N7554^2)/(4*3.141593)+(O7554^2)/(4*3.141593)+(P7554^2)/(4*3.141593)+(Q7554^2)/(4*3.141593)+(M7554^2)/(4*3.141593)+(R7554^2)/(4*3.141593)+(S7554^2)/(4*3.141593)+(T7554^2)/(4*3.141593)+(U7554^2)/(4*3.141593)+(V7554^2)/(4*3.141593)+(W7554^2)/(4*3.141593)+(X7554^2)/(4*3.141593)+(Y7554^2)/(4*3.141593))</f>
        <v>1.2732394043404096</v>
      </c>
      <c r="I7554">
        <f t="shared" ref="I7554:I7617" si="474">2*SQRT(H7554/3.1416)</f>
        <v>1.2732379858465219</v>
      </c>
      <c r="J7554">
        <f t="shared" si="472"/>
        <v>1</v>
      </c>
      <c r="K7554">
        <v>4</v>
      </c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>
        <v>36.268999999999998</v>
      </c>
      <c r="AA7554">
        <f t="shared" ref="AA7554:AA7617" si="475">MAX(K7554:Y7554)/PI()</f>
        <v>1.2732395447351628</v>
      </c>
    </row>
    <row r="7555" spans="1:27" ht="14.5" customHeight="1">
      <c r="A7555">
        <v>594721.71</v>
      </c>
      <c r="B7555">
        <v>9605192.3760000002</v>
      </c>
      <c r="C7555" t="s">
        <v>106</v>
      </c>
      <c r="D7555" t="s">
        <v>524</v>
      </c>
      <c r="E7555" t="s">
        <v>422</v>
      </c>
      <c r="F7555" t="s">
        <v>3784</v>
      </c>
      <c r="G7555" t="s">
        <v>26</v>
      </c>
      <c r="H7555">
        <f t="shared" si="473"/>
        <v>1.6114436211183307</v>
      </c>
      <c r="I7555">
        <f t="shared" si="474"/>
        <v>1.432392734077337</v>
      </c>
      <c r="J7555">
        <f t="shared" si="472"/>
        <v>1</v>
      </c>
      <c r="K7555">
        <v>4.5</v>
      </c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>
        <v>36.183</v>
      </c>
      <c r="AA7555">
        <f t="shared" si="475"/>
        <v>1.432394487827058</v>
      </c>
    </row>
    <row r="7556" spans="1:27" ht="14.5" customHeight="1">
      <c r="A7556">
        <v>594721.70400000003</v>
      </c>
      <c r="B7556">
        <v>9605191.4930000007</v>
      </c>
      <c r="C7556" t="s">
        <v>106</v>
      </c>
      <c r="D7556" t="s">
        <v>524</v>
      </c>
      <c r="E7556" t="s">
        <v>422</v>
      </c>
      <c r="F7556" t="s">
        <v>3786</v>
      </c>
      <c r="G7556" t="s">
        <v>26</v>
      </c>
      <c r="H7556">
        <f t="shared" si="473"/>
        <v>1.2732394043404096</v>
      </c>
      <c r="I7556">
        <f t="shared" si="474"/>
        <v>1.2732379858465219</v>
      </c>
      <c r="J7556">
        <f t="shared" si="472"/>
        <v>1</v>
      </c>
      <c r="K7556">
        <v>4</v>
      </c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>
        <v>36.167000000000002</v>
      </c>
      <c r="AA7556">
        <f t="shared" si="475"/>
        <v>1.2732395447351628</v>
      </c>
    </row>
    <row r="7557" spans="1:27" ht="14.5" customHeight="1">
      <c r="A7557">
        <v>594721.60699999996</v>
      </c>
      <c r="B7557">
        <v>9605190.5390000008</v>
      </c>
      <c r="C7557" t="s">
        <v>602</v>
      </c>
      <c r="D7557" t="s">
        <v>524</v>
      </c>
      <c r="E7557" t="s">
        <v>422</v>
      </c>
      <c r="F7557" t="s">
        <v>3789</v>
      </c>
      <c r="G7557" t="s">
        <v>26</v>
      </c>
      <c r="H7557">
        <f t="shared" si="473"/>
        <v>0.71619716494148034</v>
      </c>
      <c r="I7557">
        <f t="shared" si="474"/>
        <v>0.95492848938489139</v>
      </c>
      <c r="J7557">
        <f t="shared" si="472"/>
        <v>1</v>
      </c>
      <c r="K7557">
        <v>3</v>
      </c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>
        <v>36.201999999999998</v>
      </c>
      <c r="AA7557">
        <f t="shared" si="475"/>
        <v>0.95492965855137202</v>
      </c>
    </row>
    <row r="7558" spans="1:27" ht="14.5" customHeight="1">
      <c r="A7558">
        <v>594721.598</v>
      </c>
      <c r="B7558">
        <v>9605192.023</v>
      </c>
      <c r="C7558" t="s">
        <v>527</v>
      </c>
      <c r="D7558" t="s">
        <v>524</v>
      </c>
      <c r="E7558" t="s">
        <v>422</v>
      </c>
      <c r="F7558" t="s">
        <v>3785</v>
      </c>
      <c r="G7558" t="s">
        <v>26</v>
      </c>
      <c r="H7558">
        <f t="shared" si="473"/>
        <v>0.71619716494148034</v>
      </c>
      <c r="I7558">
        <f t="shared" si="474"/>
        <v>0.95492848938489139</v>
      </c>
      <c r="J7558">
        <f t="shared" si="472"/>
        <v>1</v>
      </c>
      <c r="K7558">
        <v>3</v>
      </c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>
        <v>36.177999999999997</v>
      </c>
      <c r="AA7558">
        <f t="shared" si="475"/>
        <v>0.95492965855137202</v>
      </c>
    </row>
    <row r="7559" spans="1:27" ht="14.5" customHeight="1">
      <c r="A7559">
        <v>594721.57299999997</v>
      </c>
      <c r="B7559">
        <v>9605191.2029999997</v>
      </c>
      <c r="C7559" t="s">
        <v>527</v>
      </c>
      <c r="D7559" t="s">
        <v>524</v>
      </c>
      <c r="E7559" t="s">
        <v>422</v>
      </c>
      <c r="F7559" t="s">
        <v>3783</v>
      </c>
      <c r="G7559" t="s">
        <v>26</v>
      </c>
      <c r="H7559">
        <f t="shared" si="473"/>
        <v>1.5406196792518958</v>
      </c>
      <c r="I7559">
        <f t="shared" si="474"/>
        <v>1.4005617844311742</v>
      </c>
      <c r="J7559">
        <f t="shared" si="472"/>
        <v>1</v>
      </c>
      <c r="K7559">
        <v>4.4000000000000004</v>
      </c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>
        <v>36.179000000000002</v>
      </c>
      <c r="AA7559">
        <f t="shared" si="475"/>
        <v>1.4005634992086791</v>
      </c>
    </row>
    <row r="7560" spans="1:27" ht="14.5" customHeight="1">
      <c r="A7560">
        <v>594721.49600000004</v>
      </c>
      <c r="B7560">
        <v>9605190.7050000001</v>
      </c>
      <c r="C7560" t="s">
        <v>527</v>
      </c>
      <c r="D7560" t="s">
        <v>524</v>
      </c>
      <c r="E7560" t="s">
        <v>422</v>
      </c>
      <c r="F7560" t="s">
        <v>3788</v>
      </c>
      <c r="G7560" t="s">
        <v>26</v>
      </c>
      <c r="H7560">
        <f t="shared" si="473"/>
        <v>1.1490985624172196</v>
      </c>
      <c r="I7560">
        <f t="shared" si="474"/>
        <v>1.2095760865541958</v>
      </c>
      <c r="J7560">
        <f t="shared" si="472"/>
        <v>1</v>
      </c>
      <c r="K7560">
        <v>3.8</v>
      </c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>
        <v>36.185000000000002</v>
      </c>
      <c r="AA7560">
        <f t="shared" si="475"/>
        <v>1.2095775674984046</v>
      </c>
    </row>
    <row r="7561" spans="1:27" ht="14.5" customHeight="1">
      <c r="A7561">
        <v>594721.20799999998</v>
      </c>
      <c r="B7561">
        <v>9605191.534</v>
      </c>
      <c r="C7561" t="s">
        <v>36</v>
      </c>
      <c r="D7561" t="s">
        <v>524</v>
      </c>
      <c r="E7561" t="s">
        <v>422</v>
      </c>
      <c r="F7561" t="s">
        <v>3782</v>
      </c>
      <c r="G7561" t="s">
        <v>26</v>
      </c>
      <c r="H7561">
        <f t="shared" si="473"/>
        <v>9.281915257641586</v>
      </c>
      <c r="I7561">
        <f t="shared" si="474"/>
        <v>3.4377425617856088</v>
      </c>
      <c r="J7561">
        <f t="shared" si="472"/>
        <v>1</v>
      </c>
      <c r="K7561">
        <v>10.8</v>
      </c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>
        <v>36.116999999999997</v>
      </c>
      <c r="AA7561">
        <f t="shared" si="475"/>
        <v>3.4377467707849396</v>
      </c>
    </row>
    <row r="7562" spans="1:27" ht="14.5" customHeight="1">
      <c r="A7562">
        <v>594721.00300000003</v>
      </c>
      <c r="B7562">
        <v>9605196.6659999993</v>
      </c>
      <c r="C7562" t="s">
        <v>52</v>
      </c>
      <c r="D7562" t="s">
        <v>524</v>
      </c>
      <c r="E7562" t="s">
        <v>422</v>
      </c>
      <c r="F7562" t="s">
        <v>3773</v>
      </c>
      <c r="G7562" t="s">
        <v>26</v>
      </c>
      <c r="H7562">
        <f t="shared" si="473"/>
        <v>2.8647886597659213</v>
      </c>
      <c r="I7562">
        <f t="shared" si="474"/>
        <v>1.9098569787697828</v>
      </c>
      <c r="J7562">
        <f t="shared" si="472"/>
        <v>1</v>
      </c>
      <c r="K7562">
        <v>6</v>
      </c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>
        <v>35.927999999999997</v>
      </c>
      <c r="AA7562">
        <f t="shared" si="475"/>
        <v>1.909859317102744</v>
      </c>
    </row>
    <row r="7563" spans="1:27" ht="14.5" customHeight="1">
      <c r="A7563">
        <v>594720.85100000002</v>
      </c>
      <c r="B7563">
        <v>9605193.1079999991</v>
      </c>
      <c r="C7563" t="s">
        <v>749</v>
      </c>
      <c r="D7563" t="s">
        <v>524</v>
      </c>
      <c r="E7563" t="s">
        <v>422</v>
      </c>
      <c r="F7563" t="s">
        <v>3776</v>
      </c>
      <c r="G7563" t="s">
        <v>26</v>
      </c>
      <c r="H7563">
        <f t="shared" si="473"/>
        <v>1.6114436211183307</v>
      </c>
      <c r="I7563">
        <f t="shared" si="474"/>
        <v>1.432392734077337</v>
      </c>
      <c r="J7563">
        <f t="shared" si="472"/>
        <v>1</v>
      </c>
      <c r="K7563">
        <v>4.5</v>
      </c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>
        <v>36.131999999999998</v>
      </c>
      <c r="AA7563">
        <f t="shared" si="475"/>
        <v>1.432394487827058</v>
      </c>
    </row>
    <row r="7564" spans="1:27" ht="14.5" customHeight="1">
      <c r="A7564">
        <v>594720.57200000004</v>
      </c>
      <c r="B7564">
        <v>9605191.7520000003</v>
      </c>
      <c r="C7564" t="s">
        <v>106</v>
      </c>
      <c r="D7564" t="s">
        <v>524</v>
      </c>
      <c r="E7564" t="s">
        <v>422</v>
      </c>
      <c r="F7564" t="s">
        <v>3787</v>
      </c>
      <c r="G7564" t="s">
        <v>26</v>
      </c>
      <c r="H7564">
        <f t="shared" si="473"/>
        <v>0.81487321877786223</v>
      </c>
      <c r="I7564">
        <f t="shared" si="474"/>
        <v>1.0185903886772176</v>
      </c>
      <c r="J7564">
        <f t="shared" si="472"/>
        <v>1</v>
      </c>
      <c r="K7564">
        <v>3.2</v>
      </c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>
        <v>36.085000000000001</v>
      </c>
      <c r="AA7564">
        <f t="shared" si="475"/>
        <v>1.0185916357881302</v>
      </c>
    </row>
    <row r="7565" spans="1:27" ht="14.5" customHeight="1">
      <c r="A7565">
        <v>594720.50699999998</v>
      </c>
      <c r="B7565">
        <v>9605196.6380000003</v>
      </c>
      <c r="C7565" t="s">
        <v>602</v>
      </c>
      <c r="D7565" t="s">
        <v>524</v>
      </c>
      <c r="E7565" t="s">
        <v>422</v>
      </c>
      <c r="F7565" t="s">
        <v>3774</v>
      </c>
      <c r="G7565" t="s">
        <v>26</v>
      </c>
      <c r="H7565">
        <f t="shared" si="473"/>
        <v>1.9894365692818898</v>
      </c>
      <c r="I7565">
        <f t="shared" si="474"/>
        <v>1.5915474823081524</v>
      </c>
      <c r="J7565">
        <f t="shared" si="472"/>
        <v>1</v>
      </c>
      <c r="K7565">
        <v>5</v>
      </c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>
        <v>35.899000000000001</v>
      </c>
      <c r="AA7565">
        <f t="shared" si="475"/>
        <v>1.5915494309189535</v>
      </c>
    </row>
    <row r="7566" spans="1:27" ht="14.5" customHeight="1">
      <c r="A7566">
        <v>594720.18200000003</v>
      </c>
      <c r="B7566">
        <v>9605193.3029999994</v>
      </c>
      <c r="C7566" t="s">
        <v>191</v>
      </c>
      <c r="D7566" t="s">
        <v>524</v>
      </c>
      <c r="E7566" t="s">
        <v>422</v>
      </c>
      <c r="F7566" t="s">
        <v>3777</v>
      </c>
      <c r="G7566" t="s">
        <v>26</v>
      </c>
      <c r="H7566">
        <f t="shared" si="473"/>
        <v>23.816738832815073</v>
      </c>
      <c r="I7566">
        <f t="shared" si="474"/>
        <v>5.5067542887862073</v>
      </c>
      <c r="J7566">
        <f t="shared" si="472"/>
        <v>1</v>
      </c>
      <c r="K7566">
        <v>17.3</v>
      </c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>
        <v>36.06</v>
      </c>
      <c r="AA7566">
        <f t="shared" si="475"/>
        <v>5.5067610309795789</v>
      </c>
    </row>
    <row r="7567" spans="1:27" ht="14.5" customHeight="1">
      <c r="A7567">
        <v>594720.17099999997</v>
      </c>
      <c r="B7567">
        <v>9605193.4940000009</v>
      </c>
      <c r="C7567" t="s">
        <v>52</v>
      </c>
      <c r="D7567" t="s">
        <v>524</v>
      </c>
      <c r="E7567" t="s">
        <v>422</v>
      </c>
      <c r="F7567" t="s">
        <v>3778</v>
      </c>
      <c r="G7567" t="s">
        <v>26</v>
      </c>
      <c r="H7567">
        <f t="shared" si="473"/>
        <v>2.8647886597659213</v>
      </c>
      <c r="I7567">
        <f t="shared" si="474"/>
        <v>1.9098569787697828</v>
      </c>
      <c r="J7567">
        <f t="shared" si="472"/>
        <v>1</v>
      </c>
      <c r="K7567">
        <v>6</v>
      </c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>
        <v>36.049999999999997</v>
      </c>
      <c r="AA7567">
        <f t="shared" si="475"/>
        <v>1.909859317102744</v>
      </c>
    </row>
    <row r="7568" spans="1:27" ht="14.5" customHeight="1">
      <c r="A7568">
        <v>594719.77500000002</v>
      </c>
      <c r="B7568">
        <v>9605193.3589999992</v>
      </c>
      <c r="C7568" t="s">
        <v>527</v>
      </c>
      <c r="D7568" t="s">
        <v>524</v>
      </c>
      <c r="E7568" t="s">
        <v>422</v>
      </c>
      <c r="F7568" t="s">
        <v>3779</v>
      </c>
      <c r="G7568" t="s">
        <v>26</v>
      </c>
      <c r="H7568">
        <f t="shared" si="473"/>
        <v>1.9894365692818898</v>
      </c>
      <c r="I7568">
        <f t="shared" si="474"/>
        <v>1.5915474823081524</v>
      </c>
      <c r="J7568">
        <f t="shared" si="472"/>
        <v>1</v>
      </c>
      <c r="K7568">
        <v>5</v>
      </c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>
        <v>35.975999999999999</v>
      </c>
      <c r="AA7568">
        <f t="shared" si="475"/>
        <v>1.5915494309189535</v>
      </c>
    </row>
    <row r="7569" spans="1:27" ht="14.5" customHeight="1">
      <c r="A7569">
        <v>594719.54399999999</v>
      </c>
      <c r="B7569">
        <v>9605194.0299999993</v>
      </c>
      <c r="C7569" t="s">
        <v>66</v>
      </c>
      <c r="D7569" t="s">
        <v>524</v>
      </c>
      <c r="E7569" t="s">
        <v>422</v>
      </c>
      <c r="F7569" t="s">
        <v>3780</v>
      </c>
      <c r="G7569" t="s">
        <v>26</v>
      </c>
      <c r="H7569">
        <f t="shared" si="473"/>
        <v>2185.0379727736854</v>
      </c>
      <c r="I7569">
        <f t="shared" si="474"/>
        <v>52.745333897824352</v>
      </c>
      <c r="J7569">
        <f t="shared" si="472"/>
        <v>4</v>
      </c>
      <c r="K7569">
        <v>76</v>
      </c>
      <c r="L7569">
        <v>28</v>
      </c>
      <c r="M7569">
        <v>93</v>
      </c>
      <c r="N7569">
        <v>60</v>
      </c>
      <c r="O7569"/>
      <c r="P7569"/>
      <c r="Q7569"/>
      <c r="R7569"/>
      <c r="S7569"/>
      <c r="T7569"/>
      <c r="U7569"/>
      <c r="V7569"/>
      <c r="W7569"/>
      <c r="X7569"/>
      <c r="Y7569"/>
      <c r="Z7569">
        <v>35.908000000000001</v>
      </c>
      <c r="AA7569">
        <f t="shared" si="475"/>
        <v>29.602819415092533</v>
      </c>
    </row>
    <row r="7570" spans="1:27" ht="14.5" customHeight="1">
      <c r="A7570">
        <v>594718.90300000005</v>
      </c>
      <c r="B7570">
        <v>9605195.2640000004</v>
      </c>
      <c r="C7570" t="s">
        <v>250</v>
      </c>
      <c r="D7570" t="s">
        <v>524</v>
      </c>
      <c r="E7570" t="s">
        <v>422</v>
      </c>
      <c r="F7570" t="s">
        <v>3781</v>
      </c>
      <c r="G7570" t="s">
        <v>26</v>
      </c>
      <c r="H7570">
        <f t="shared" si="473"/>
        <v>5.0165632531012143</v>
      </c>
      <c r="I7570">
        <f t="shared" si="474"/>
        <v>2.5273052400321339</v>
      </c>
      <c r="J7570">
        <f t="shared" si="472"/>
        <v>2</v>
      </c>
      <c r="K7570">
        <v>6</v>
      </c>
      <c r="L7570">
        <v>5.2</v>
      </c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>
        <v>35.880000000000003</v>
      </c>
      <c r="AA7570">
        <f t="shared" si="475"/>
        <v>1.909859317102744</v>
      </c>
    </row>
    <row r="7571" spans="1:27" ht="14.5" customHeight="1">
      <c r="A7571">
        <v>594654.64709999994</v>
      </c>
      <c r="B7571">
        <v>9605153.2599999998</v>
      </c>
      <c r="C7571" t="s">
        <v>66</v>
      </c>
      <c r="D7571" t="s">
        <v>4708</v>
      </c>
      <c r="E7571" t="s">
        <v>422</v>
      </c>
      <c r="F7571" t="s">
        <v>5171</v>
      </c>
      <c r="G7571">
        <v>11</v>
      </c>
      <c r="H7571">
        <f t="shared" si="473"/>
        <v>297.5003445704138</v>
      </c>
      <c r="I7571">
        <f t="shared" si="474"/>
        <v>19.462484874946714</v>
      </c>
      <c r="J7571">
        <f t="shared" si="472"/>
        <v>2</v>
      </c>
      <c r="K7571">
        <v>38.5</v>
      </c>
      <c r="L7571">
        <v>47.5</v>
      </c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>
        <v>36.51</v>
      </c>
      <c r="AA7571">
        <f t="shared" si="475"/>
        <v>15.119719593730057</v>
      </c>
    </row>
    <row r="7572" spans="1:27" ht="14.5" customHeight="1">
      <c r="A7572">
        <v>594650.84869999997</v>
      </c>
      <c r="B7572">
        <v>9605151.9250000007</v>
      </c>
      <c r="C7572" t="s">
        <v>38</v>
      </c>
      <c r="D7572" t="s">
        <v>4708</v>
      </c>
      <c r="E7572" t="s">
        <v>422</v>
      </c>
      <c r="F7572" t="s">
        <v>5170</v>
      </c>
      <c r="G7572">
        <v>6.1</v>
      </c>
      <c r="H7572">
        <f t="shared" si="473"/>
        <v>85.612617547849126</v>
      </c>
      <c r="I7572">
        <f t="shared" si="474"/>
        <v>10.440551483941478</v>
      </c>
      <c r="J7572">
        <f t="shared" si="472"/>
        <v>1</v>
      </c>
      <c r="K7572">
        <v>32.799999999999997</v>
      </c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>
        <v>36.732500000000002</v>
      </c>
      <c r="AA7572">
        <f t="shared" si="475"/>
        <v>10.440564266828334</v>
      </c>
    </row>
    <row r="7573" spans="1:27" ht="14.5" customHeight="1">
      <c r="A7573">
        <v>594649.90899999999</v>
      </c>
      <c r="B7573">
        <v>9605165.6860000007</v>
      </c>
      <c r="C7573" t="s">
        <v>32</v>
      </c>
      <c r="D7573" t="s">
        <v>4708</v>
      </c>
      <c r="E7573" t="s">
        <v>422</v>
      </c>
      <c r="F7573" t="s">
        <v>5161</v>
      </c>
      <c r="G7573">
        <v>5.3</v>
      </c>
      <c r="H7573">
        <f t="shared" si="473"/>
        <v>73.542307994702057</v>
      </c>
      <c r="I7573">
        <f t="shared" si="474"/>
        <v>9.6766086924335664</v>
      </c>
      <c r="J7573">
        <f t="shared" si="472"/>
        <v>1</v>
      </c>
      <c r="K7573">
        <v>30.4</v>
      </c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>
        <v>36.664999999999999</v>
      </c>
      <c r="AA7573">
        <f t="shared" si="475"/>
        <v>9.6766205399872369</v>
      </c>
    </row>
    <row r="7574" spans="1:27" ht="14.5" customHeight="1">
      <c r="A7574">
        <v>594647.63459999999</v>
      </c>
      <c r="B7574">
        <v>9605162.0240000002</v>
      </c>
      <c r="C7574" t="s">
        <v>66</v>
      </c>
      <c r="D7574" t="s">
        <v>4708</v>
      </c>
      <c r="E7574" t="s">
        <v>422</v>
      </c>
      <c r="F7574" t="s">
        <v>5162</v>
      </c>
      <c r="G7574">
        <v>14</v>
      </c>
      <c r="H7574">
        <f t="shared" si="473"/>
        <v>1399.4333448030984</v>
      </c>
      <c r="I7574">
        <f t="shared" si="474"/>
        <v>42.211487869750862</v>
      </c>
      <c r="J7574">
        <f t="shared" si="472"/>
        <v>5</v>
      </c>
      <c r="K7574">
        <v>63.1</v>
      </c>
      <c r="L7574">
        <v>34.200000000000003</v>
      </c>
      <c r="M7574">
        <v>59.5</v>
      </c>
      <c r="N7574">
        <v>54.7</v>
      </c>
      <c r="O7574">
        <v>48.6</v>
      </c>
      <c r="P7574"/>
      <c r="Q7574"/>
      <c r="R7574"/>
      <c r="S7574"/>
      <c r="T7574"/>
      <c r="U7574"/>
      <c r="V7574"/>
      <c r="W7574"/>
      <c r="X7574"/>
      <c r="Y7574"/>
      <c r="Z7574">
        <v>36.925899999999999</v>
      </c>
      <c r="AA7574">
        <f t="shared" si="475"/>
        <v>20.085353818197191</v>
      </c>
    </row>
    <row r="7575" spans="1:27" ht="14.5" customHeight="1">
      <c r="A7575">
        <v>594644.72510000004</v>
      </c>
      <c r="B7575">
        <v>9605148.2259999998</v>
      </c>
      <c r="C7575" t="s">
        <v>36</v>
      </c>
      <c r="D7575" t="s">
        <v>4708</v>
      </c>
      <c r="E7575" t="s">
        <v>422</v>
      </c>
      <c r="F7575" t="s">
        <v>5169</v>
      </c>
      <c r="G7575">
        <v>3.9</v>
      </c>
      <c r="H7575">
        <f t="shared" si="473"/>
        <v>43.946653815436946</v>
      </c>
      <c r="I7575">
        <f t="shared" si="474"/>
        <v>7.480273166848316</v>
      </c>
      <c r="J7575">
        <f t="shared" si="472"/>
        <v>1</v>
      </c>
      <c r="K7575">
        <v>23.5</v>
      </c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>
        <v>36.900399999999998</v>
      </c>
      <c r="AA7575">
        <f t="shared" si="475"/>
        <v>7.4802823253190809</v>
      </c>
    </row>
    <row r="7576" spans="1:27" ht="14.5" customHeight="1">
      <c r="A7576">
        <v>594644.16489999997</v>
      </c>
      <c r="B7576">
        <v>9605158.7970000003</v>
      </c>
      <c r="C7576" t="s">
        <v>391</v>
      </c>
      <c r="D7576" t="s">
        <v>4708</v>
      </c>
      <c r="E7576" t="s">
        <v>422</v>
      </c>
      <c r="F7576" t="s">
        <v>5164</v>
      </c>
      <c r="G7576">
        <v>3.6</v>
      </c>
      <c r="H7576">
        <f t="shared" si="473"/>
        <v>38.515491981297387</v>
      </c>
      <c r="I7576">
        <f t="shared" si="474"/>
        <v>7.0028089221558698</v>
      </c>
      <c r="J7576">
        <f t="shared" si="472"/>
        <v>1</v>
      </c>
      <c r="K7576">
        <v>22</v>
      </c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>
        <v>37.0501</v>
      </c>
      <c r="AA7576">
        <f t="shared" si="475"/>
        <v>7.0028174960433951</v>
      </c>
    </row>
    <row r="7577" spans="1:27" ht="14.5" customHeight="1">
      <c r="A7577">
        <v>594643.37930000003</v>
      </c>
      <c r="B7577">
        <v>9605157.6870000008</v>
      </c>
      <c r="C7577" t="s">
        <v>32</v>
      </c>
      <c r="D7577" t="s">
        <v>4708</v>
      </c>
      <c r="E7577" t="s">
        <v>422</v>
      </c>
      <c r="F7577" t="s">
        <v>5163</v>
      </c>
      <c r="G7577">
        <v>5.0999999999999996</v>
      </c>
      <c r="H7577">
        <f t="shared" si="473"/>
        <v>494.13148043046948</v>
      </c>
      <c r="I7577">
        <f t="shared" si="474"/>
        <v>25.082788321176476</v>
      </c>
      <c r="J7577">
        <f t="shared" si="472"/>
        <v>1</v>
      </c>
      <c r="K7577">
        <v>78.8</v>
      </c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>
        <v>36.999299999999998</v>
      </c>
      <c r="AA7577">
        <f t="shared" si="475"/>
        <v>25.082819031282703</v>
      </c>
    </row>
    <row r="7578" spans="1:27" ht="14.5" customHeight="1">
      <c r="A7578">
        <v>594642.98540000001</v>
      </c>
      <c r="B7578">
        <v>9605148.6569999997</v>
      </c>
      <c r="C7578" t="s">
        <v>71</v>
      </c>
      <c r="D7578" t="s">
        <v>4708</v>
      </c>
      <c r="E7578" t="s">
        <v>422</v>
      </c>
      <c r="F7578" t="s">
        <v>5168</v>
      </c>
      <c r="G7578">
        <v>5.8</v>
      </c>
      <c r="H7578">
        <f t="shared" si="473"/>
        <v>36.443294850733366</v>
      </c>
      <c r="I7578">
        <f t="shared" si="474"/>
        <v>6.811823224278891</v>
      </c>
      <c r="J7578">
        <f t="shared" si="472"/>
        <v>1</v>
      </c>
      <c r="K7578">
        <v>21.4</v>
      </c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>
        <v>37.024000000000001</v>
      </c>
      <c r="AA7578">
        <f t="shared" si="475"/>
        <v>6.8118315643331204</v>
      </c>
    </row>
    <row r="7579" spans="1:27" ht="14.5" customHeight="1">
      <c r="A7579">
        <v>594641.94079999998</v>
      </c>
      <c r="B7579">
        <v>9605166.6720000003</v>
      </c>
      <c r="C7579" t="s">
        <v>52</v>
      </c>
      <c r="D7579" t="s">
        <v>4708</v>
      </c>
      <c r="E7579" t="s">
        <v>422</v>
      </c>
      <c r="F7579" t="s">
        <v>5160</v>
      </c>
      <c r="G7579">
        <v>5.0999999999999996</v>
      </c>
      <c r="H7579">
        <f t="shared" si="473"/>
        <v>58.192611200750704</v>
      </c>
      <c r="I7579">
        <f t="shared" si="474"/>
        <v>8.6077267922850709</v>
      </c>
      <c r="J7579">
        <f t="shared" si="472"/>
        <v>5</v>
      </c>
      <c r="K7579">
        <v>15.5</v>
      </c>
      <c r="L7579">
        <v>12.6</v>
      </c>
      <c r="M7579">
        <v>9.6</v>
      </c>
      <c r="N7579">
        <v>8.5</v>
      </c>
      <c r="O7579">
        <v>8.6999999999999993</v>
      </c>
      <c r="P7579"/>
      <c r="Q7579"/>
      <c r="R7579"/>
      <c r="S7579"/>
      <c r="T7579"/>
      <c r="U7579"/>
      <c r="V7579"/>
      <c r="W7579"/>
      <c r="X7579"/>
      <c r="Y7579"/>
      <c r="Z7579">
        <v>37.179299999999998</v>
      </c>
      <c r="AA7579">
        <f t="shared" si="475"/>
        <v>4.9338032358487558</v>
      </c>
    </row>
    <row r="7580" spans="1:27" ht="14.5" customHeight="1">
      <c r="A7580">
        <v>594640.92810000002</v>
      </c>
      <c r="B7580">
        <v>9605158.8920000009</v>
      </c>
      <c r="C7580" t="s">
        <v>66</v>
      </c>
      <c r="D7580" t="s">
        <v>4708</v>
      </c>
      <c r="E7580" t="s">
        <v>422</v>
      </c>
      <c r="F7580" t="s">
        <v>5165</v>
      </c>
      <c r="G7580">
        <v>13.2</v>
      </c>
      <c r="H7580">
        <f t="shared" si="473"/>
        <v>754.93229072002646</v>
      </c>
      <c r="I7580">
        <f t="shared" si="474"/>
        <v>31.003344955362806</v>
      </c>
      <c r="J7580">
        <f t="shared" si="472"/>
        <v>1</v>
      </c>
      <c r="K7580">
        <v>97.4</v>
      </c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>
        <v>37.184399999999997</v>
      </c>
      <c r="AA7580">
        <f t="shared" si="475"/>
        <v>31.003382914301213</v>
      </c>
    </row>
    <row r="7581" spans="1:27" ht="14.5" customHeight="1">
      <c r="A7581">
        <v>594639.3469</v>
      </c>
      <c r="B7581">
        <v>9605150.7339999992</v>
      </c>
      <c r="C7581" t="s">
        <v>42</v>
      </c>
      <c r="D7581" t="s">
        <v>4708</v>
      </c>
      <c r="E7581" t="s">
        <v>422</v>
      </c>
      <c r="F7581" t="s">
        <v>5167</v>
      </c>
      <c r="G7581">
        <v>11.2</v>
      </c>
      <c r="H7581">
        <f t="shared" si="473"/>
        <v>1707.9114003628097</v>
      </c>
      <c r="I7581">
        <f t="shared" si="474"/>
        <v>46.632341231628864</v>
      </c>
      <c r="J7581">
        <f t="shared" si="472"/>
        <v>1</v>
      </c>
      <c r="K7581">
        <v>146.5</v>
      </c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>
        <v>37.240400000000001</v>
      </c>
      <c r="AA7581">
        <f t="shared" si="475"/>
        <v>46.632398325925337</v>
      </c>
    </row>
    <row r="7582" spans="1:27" ht="14.5" customHeight="1">
      <c r="A7582">
        <v>594637.21620000002</v>
      </c>
      <c r="B7582">
        <v>9605164.5419999994</v>
      </c>
      <c r="C7582" t="s">
        <v>71</v>
      </c>
      <c r="D7582" t="s">
        <v>4708</v>
      </c>
      <c r="E7582" t="s">
        <v>422</v>
      </c>
      <c r="F7582" t="s">
        <v>5159</v>
      </c>
      <c r="G7582">
        <v>4.8</v>
      </c>
      <c r="H7582">
        <f t="shared" si="473"/>
        <v>24.930823311612929</v>
      </c>
      <c r="I7582">
        <f t="shared" si="474"/>
        <v>5.6340780873708587</v>
      </c>
      <c r="J7582">
        <f t="shared" si="472"/>
        <v>1</v>
      </c>
      <c r="K7582">
        <v>17.7</v>
      </c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>
        <v>37.486400000000003</v>
      </c>
      <c r="AA7582">
        <f t="shared" si="475"/>
        <v>5.6340849854530948</v>
      </c>
    </row>
    <row r="7583" spans="1:27" ht="14.5" customHeight="1">
      <c r="A7583">
        <v>594636.62600000005</v>
      </c>
      <c r="B7583">
        <v>9605164.1229999997</v>
      </c>
      <c r="C7583" t="s">
        <v>52</v>
      </c>
      <c r="D7583" t="s">
        <v>4708</v>
      </c>
      <c r="E7583" t="s">
        <v>422</v>
      </c>
      <c r="F7583" t="s">
        <v>5158</v>
      </c>
      <c r="G7583">
        <v>4.5999999999999996</v>
      </c>
      <c r="H7583">
        <f t="shared" si="473"/>
        <v>82.614934525255194</v>
      </c>
      <c r="I7583">
        <f t="shared" si="474"/>
        <v>10.256137462374863</v>
      </c>
      <c r="J7583">
        <f t="shared" si="472"/>
        <v>5</v>
      </c>
      <c r="K7583">
        <v>16.600000000000001</v>
      </c>
      <c r="L7583">
        <v>10.3</v>
      </c>
      <c r="M7583">
        <v>14</v>
      </c>
      <c r="N7583">
        <v>11.4</v>
      </c>
      <c r="O7583">
        <v>11.6</v>
      </c>
      <c r="P7583"/>
      <c r="Q7583"/>
      <c r="R7583"/>
      <c r="S7583"/>
      <c r="T7583"/>
      <c r="U7583"/>
      <c r="V7583"/>
      <c r="W7583"/>
      <c r="X7583"/>
      <c r="Y7583"/>
      <c r="Z7583">
        <v>37.511600000000001</v>
      </c>
      <c r="AA7583">
        <f t="shared" si="475"/>
        <v>5.2839441106509257</v>
      </c>
    </row>
    <row r="7584" spans="1:27" ht="14.5" customHeight="1">
      <c r="A7584">
        <v>594636.10329999996</v>
      </c>
      <c r="B7584">
        <v>9605154.2870000005</v>
      </c>
      <c r="C7584" t="s">
        <v>71</v>
      </c>
      <c r="D7584" t="s">
        <v>4708</v>
      </c>
      <c r="E7584" t="s">
        <v>422</v>
      </c>
      <c r="F7584" t="s">
        <v>5166</v>
      </c>
      <c r="G7584">
        <v>5.6</v>
      </c>
      <c r="H7584">
        <f t="shared" si="473"/>
        <v>80.533188099158622</v>
      </c>
      <c r="I7584">
        <f t="shared" si="474"/>
        <v>10.126095001206734</v>
      </c>
      <c r="J7584">
        <f t="shared" si="472"/>
        <v>2</v>
      </c>
      <c r="K7584">
        <v>28</v>
      </c>
      <c r="L7584">
        <v>15.1</v>
      </c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>
        <v>37.398099999999999</v>
      </c>
      <c r="AA7584">
        <f t="shared" si="475"/>
        <v>8.91267681314614</v>
      </c>
    </row>
    <row r="7585" spans="1:27" ht="14.5" customHeight="1">
      <c r="A7585">
        <v>594634.61750000005</v>
      </c>
      <c r="B7585">
        <v>9605162.8760000002</v>
      </c>
      <c r="C7585" t="s">
        <v>52</v>
      </c>
      <c r="D7585" t="s">
        <v>4708</v>
      </c>
      <c r="E7585" t="s">
        <v>422</v>
      </c>
      <c r="F7585" t="s">
        <v>5157</v>
      </c>
      <c r="G7585">
        <v>4.3</v>
      </c>
      <c r="H7585">
        <f t="shared" si="473"/>
        <v>58.189428102239859</v>
      </c>
      <c r="I7585">
        <f t="shared" si="474"/>
        <v>8.6074913704981864</v>
      </c>
      <c r="J7585">
        <f t="shared" si="472"/>
        <v>3</v>
      </c>
      <c r="K7585">
        <v>18.5</v>
      </c>
      <c r="L7585">
        <v>13.6</v>
      </c>
      <c r="M7585">
        <v>10.1</v>
      </c>
      <c r="N7585"/>
      <c r="O7585"/>
      <c r="P7585"/>
      <c r="Q7585"/>
      <c r="R7585"/>
      <c r="S7585"/>
      <c r="T7585"/>
      <c r="U7585"/>
      <c r="V7585"/>
      <c r="W7585"/>
      <c r="X7585"/>
      <c r="Y7585"/>
      <c r="Z7585">
        <v>37.648800000000001</v>
      </c>
      <c r="AA7585">
        <f t="shared" si="475"/>
        <v>5.8887328944001274</v>
      </c>
    </row>
    <row r="7586" spans="1:27" ht="14.5" customHeight="1">
      <c r="A7586">
        <v>594798.43290000001</v>
      </c>
      <c r="B7586">
        <v>9605325.6260000002</v>
      </c>
      <c r="C7586" t="s">
        <v>8035</v>
      </c>
      <c r="D7586" t="s">
        <v>5305</v>
      </c>
      <c r="E7586" t="s">
        <v>422</v>
      </c>
      <c r="F7586" t="s">
        <v>5463</v>
      </c>
      <c r="G7586">
        <v>2.5</v>
      </c>
      <c r="H7586">
        <f t="shared" si="473"/>
        <v>2.2063094670102541</v>
      </c>
      <c r="I7586">
        <f t="shared" si="474"/>
        <v>1.6760530696541929</v>
      </c>
      <c r="J7586">
        <f t="shared" si="472"/>
        <v>1</v>
      </c>
      <c r="K7586">
        <v>5.2654824574366001</v>
      </c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>
        <v>35.225499999999997</v>
      </c>
      <c r="AA7586">
        <f t="shared" si="475"/>
        <v>1.6760551217293906</v>
      </c>
    </row>
    <row r="7587" spans="1:27" ht="14.5" customHeight="1">
      <c r="A7587">
        <v>594797.42929999996</v>
      </c>
      <c r="B7587">
        <v>9605326.9370000008</v>
      </c>
      <c r="C7587" t="s">
        <v>131</v>
      </c>
      <c r="D7587" t="s">
        <v>5305</v>
      </c>
      <c r="E7587" t="s">
        <v>422</v>
      </c>
      <c r="F7587" t="s">
        <v>5464</v>
      </c>
      <c r="G7587">
        <v>7</v>
      </c>
      <c r="H7587">
        <f t="shared" si="473"/>
        <v>126.12743547049988</v>
      </c>
      <c r="I7587">
        <f t="shared" si="474"/>
        <v>12.672413463411358</v>
      </c>
      <c r="J7587">
        <f t="shared" si="472"/>
        <v>3</v>
      </c>
      <c r="K7587">
        <v>16.221225333789999</v>
      </c>
      <c r="L7587">
        <v>17.278759594743846</v>
      </c>
      <c r="M7587">
        <v>22.619467158465</v>
      </c>
      <c r="N7587"/>
      <c r="O7587"/>
      <c r="P7587"/>
      <c r="Q7587"/>
      <c r="R7587"/>
      <c r="S7587"/>
      <c r="T7587"/>
      <c r="U7587"/>
      <c r="V7587"/>
      <c r="W7587"/>
      <c r="X7587"/>
      <c r="Y7587"/>
      <c r="Z7587">
        <v>35.183500000000002</v>
      </c>
      <c r="AA7587">
        <f t="shared" si="475"/>
        <v>7.2000000167489855</v>
      </c>
    </row>
    <row r="7588" spans="1:27" ht="14.5" customHeight="1">
      <c r="A7588">
        <v>594796.73880000005</v>
      </c>
      <c r="B7588">
        <v>9605328.0529999994</v>
      </c>
      <c r="C7588" t="s">
        <v>66</v>
      </c>
      <c r="D7588" t="s">
        <v>5305</v>
      </c>
      <c r="E7588" t="s">
        <v>422</v>
      </c>
      <c r="F7588" t="s">
        <v>5462</v>
      </c>
      <c r="G7588">
        <v>12</v>
      </c>
      <c r="H7588">
        <f t="shared" si="473"/>
        <v>1686.1474711791784</v>
      </c>
      <c r="I7588">
        <f t="shared" si="474"/>
        <v>46.334270451331882</v>
      </c>
      <c r="J7588">
        <f t="shared" si="472"/>
        <v>3</v>
      </c>
      <c r="K7588">
        <v>95.818575934488592</v>
      </c>
      <c r="L7588">
        <v>75.846442796000005</v>
      </c>
      <c r="M7588">
        <v>55.923492338983003</v>
      </c>
      <c r="N7588"/>
      <c r="O7588"/>
      <c r="P7588"/>
      <c r="Q7588"/>
      <c r="R7588"/>
      <c r="S7588"/>
      <c r="T7588"/>
      <c r="U7588"/>
      <c r="V7588"/>
      <c r="W7588"/>
      <c r="X7588"/>
      <c r="Y7588"/>
      <c r="Z7588">
        <v>35.220300000000002</v>
      </c>
      <c r="AA7588">
        <f t="shared" si="475"/>
        <v>30.499999999999968</v>
      </c>
    </row>
    <row r="7589" spans="1:27" ht="14.5" customHeight="1">
      <c r="A7589">
        <v>594796.52269999997</v>
      </c>
      <c r="B7589">
        <v>9605322.3619999997</v>
      </c>
      <c r="C7589" t="s">
        <v>602</v>
      </c>
      <c r="D7589" t="s">
        <v>5305</v>
      </c>
      <c r="E7589" t="s">
        <v>422</v>
      </c>
      <c r="F7589" t="s">
        <v>5459</v>
      </c>
      <c r="G7589">
        <v>1.8</v>
      </c>
      <c r="H7589">
        <f t="shared" si="473"/>
        <v>2.875133729926187</v>
      </c>
      <c r="I7589">
        <f t="shared" si="474"/>
        <v>1.9133022241599829</v>
      </c>
      <c r="J7589">
        <f t="shared" si="472"/>
        <v>2</v>
      </c>
      <c r="K7589">
        <v>4.3</v>
      </c>
      <c r="L7589">
        <v>4.2</v>
      </c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>
        <v>35.244799999999998</v>
      </c>
      <c r="AA7589">
        <f t="shared" si="475"/>
        <v>1.3687325105902999</v>
      </c>
    </row>
    <row r="7590" spans="1:27" ht="14.5" customHeight="1">
      <c r="A7590">
        <v>594795.80660000001</v>
      </c>
      <c r="B7590">
        <v>9605334.2070000004</v>
      </c>
      <c r="C7590" t="s">
        <v>32</v>
      </c>
      <c r="D7590" t="s">
        <v>5305</v>
      </c>
      <c r="E7590" t="s">
        <v>422</v>
      </c>
      <c r="F7590" t="s">
        <v>5485</v>
      </c>
      <c r="G7590">
        <v>1.5</v>
      </c>
      <c r="H7590">
        <f t="shared" si="473"/>
        <v>5.1050875043602009</v>
      </c>
      <c r="I7590">
        <f t="shared" si="474"/>
        <v>2.5495066366053014</v>
      </c>
      <c r="J7590">
        <f t="shared" si="472"/>
        <v>3</v>
      </c>
      <c r="K7590">
        <v>4.7123889838468997</v>
      </c>
      <c r="L7590">
        <v>4.7123889838468997</v>
      </c>
      <c r="M7590">
        <v>3.14159265358979</v>
      </c>
      <c r="N7590"/>
      <c r="O7590"/>
      <c r="P7590"/>
      <c r="Q7590"/>
      <c r="R7590"/>
      <c r="S7590"/>
      <c r="T7590"/>
      <c r="U7590"/>
      <c r="V7590"/>
      <c r="W7590"/>
      <c r="X7590"/>
      <c r="Y7590"/>
      <c r="Z7590">
        <v>35.007800000000003</v>
      </c>
      <c r="AA7590">
        <f t="shared" si="475"/>
        <v>1.5000000011020558</v>
      </c>
    </row>
    <row r="7591" spans="1:27" ht="14.5" customHeight="1">
      <c r="A7591">
        <v>594795.75950000004</v>
      </c>
      <c r="B7591">
        <v>9605329.4379999992</v>
      </c>
      <c r="C7591" t="s">
        <v>602</v>
      </c>
      <c r="D7591" t="s">
        <v>5305</v>
      </c>
      <c r="E7591" t="s">
        <v>422</v>
      </c>
      <c r="F7591" t="s">
        <v>5465</v>
      </c>
      <c r="G7591">
        <v>1.5</v>
      </c>
      <c r="H7591">
        <f t="shared" si="473"/>
        <v>3.0008660104583371</v>
      </c>
      <c r="I7591">
        <f t="shared" si="474"/>
        <v>1.9546898317241816</v>
      </c>
      <c r="J7591">
        <f t="shared" si="472"/>
        <v>2</v>
      </c>
      <c r="K7591">
        <v>3.7699111843774999</v>
      </c>
      <c r="L7591">
        <v>4.8474496667300002</v>
      </c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>
        <v>35.124699999999997</v>
      </c>
      <c r="AA7591">
        <f t="shared" si="475"/>
        <v>1.5429911516984804</v>
      </c>
    </row>
    <row r="7592" spans="1:27" ht="14.5" customHeight="1">
      <c r="A7592">
        <v>594794.34299999999</v>
      </c>
      <c r="B7592">
        <v>9605318.8880000003</v>
      </c>
      <c r="C7592" t="s">
        <v>38</v>
      </c>
      <c r="D7592" t="s">
        <v>5305</v>
      </c>
      <c r="E7592" t="s">
        <v>422</v>
      </c>
      <c r="F7592" t="s">
        <v>5526</v>
      </c>
      <c r="G7592">
        <v>6</v>
      </c>
      <c r="H7592">
        <f t="shared" si="473"/>
        <v>160.60605272379004</v>
      </c>
      <c r="I7592">
        <f t="shared" si="474"/>
        <v>14.299982491819646</v>
      </c>
      <c r="J7592">
        <f t="shared" si="472"/>
        <v>1</v>
      </c>
      <c r="K7592">
        <v>44.924774946333997</v>
      </c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>
        <v>35.244500000000002</v>
      </c>
      <c r="AA7592">
        <f t="shared" si="475"/>
        <v>14.299999999999986</v>
      </c>
    </row>
    <row r="7593" spans="1:27" ht="14.5" customHeight="1">
      <c r="A7593">
        <v>594793.55460000003</v>
      </c>
      <c r="B7593">
        <v>9605330.625</v>
      </c>
      <c r="C7593" t="s">
        <v>602</v>
      </c>
      <c r="D7593" t="s">
        <v>5305</v>
      </c>
      <c r="E7593" t="s">
        <v>422</v>
      </c>
      <c r="F7593" t="s">
        <v>5467</v>
      </c>
      <c r="G7593">
        <v>1.5</v>
      </c>
      <c r="H7593">
        <f t="shared" si="473"/>
        <v>3.0008660104583371</v>
      </c>
      <c r="I7593">
        <f t="shared" si="474"/>
        <v>1.9546898317241816</v>
      </c>
      <c r="J7593">
        <f t="shared" si="472"/>
        <v>2</v>
      </c>
      <c r="K7593">
        <v>3.7699111843774999</v>
      </c>
      <c r="L7593">
        <v>4.8474496667300002</v>
      </c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>
        <v>35.0505</v>
      </c>
      <c r="AA7593">
        <f t="shared" si="475"/>
        <v>1.5429911516984804</v>
      </c>
    </row>
    <row r="7594" spans="1:27" ht="14.5" customHeight="1">
      <c r="A7594">
        <v>594793.51760000002</v>
      </c>
      <c r="B7594">
        <v>9605324.2029999997</v>
      </c>
      <c r="C7594" t="s">
        <v>8036</v>
      </c>
      <c r="D7594" t="s">
        <v>5305</v>
      </c>
      <c r="E7594" t="s">
        <v>422</v>
      </c>
      <c r="F7594" t="s">
        <v>5523</v>
      </c>
      <c r="G7594">
        <v>5</v>
      </c>
      <c r="H7594">
        <f t="shared" si="473"/>
        <v>11.522012247418941</v>
      </c>
      <c r="I7594">
        <f t="shared" si="474"/>
        <v>3.8301758866815647</v>
      </c>
      <c r="J7594">
        <f t="shared" si="472"/>
        <v>2</v>
      </c>
      <c r="K7594">
        <v>7.8539816339744748</v>
      </c>
      <c r="L7594">
        <v>9.1161869541389997</v>
      </c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>
        <v>35.188699999999997</v>
      </c>
      <c r="AA7594">
        <f t="shared" si="475"/>
        <v>2.9017724318021423</v>
      </c>
    </row>
    <row r="7595" spans="1:27" ht="14.5" customHeight="1">
      <c r="A7595">
        <v>594793.35710000002</v>
      </c>
      <c r="B7595">
        <v>9605329.0580000002</v>
      </c>
      <c r="C7595" t="s">
        <v>527</v>
      </c>
      <c r="D7595" t="s">
        <v>5305</v>
      </c>
      <c r="E7595" t="s">
        <v>422</v>
      </c>
      <c r="F7595" t="s">
        <v>5466</v>
      </c>
      <c r="G7595">
        <v>1.7</v>
      </c>
      <c r="H7595">
        <f t="shared" si="473"/>
        <v>1.7357297497167394</v>
      </c>
      <c r="I7595">
        <f t="shared" si="474"/>
        <v>1.4866050546072858</v>
      </c>
      <c r="J7595">
        <f t="shared" si="472"/>
        <v>2</v>
      </c>
      <c r="K7595">
        <v>3.4557519189487693</v>
      </c>
      <c r="L7595">
        <v>3.14159265358979</v>
      </c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>
        <v>35.127000000000002</v>
      </c>
      <c r="AA7595">
        <f t="shared" si="475"/>
        <v>1.099999999999999</v>
      </c>
    </row>
    <row r="7596" spans="1:27" ht="14.5" customHeight="1">
      <c r="A7596">
        <v>594792.44880000001</v>
      </c>
      <c r="B7596">
        <v>9605339.1119999997</v>
      </c>
      <c r="C7596" t="s">
        <v>188</v>
      </c>
      <c r="D7596" t="s">
        <v>5305</v>
      </c>
      <c r="E7596" t="s">
        <v>422</v>
      </c>
      <c r="F7596" t="s">
        <v>5484</v>
      </c>
      <c r="G7596">
        <v>4</v>
      </c>
      <c r="H7596">
        <f t="shared" si="473"/>
        <v>7.0685827015406346</v>
      </c>
      <c r="I7596">
        <f t="shared" si="474"/>
        <v>2.9999963291592504</v>
      </c>
      <c r="J7596">
        <f t="shared" si="472"/>
        <v>1</v>
      </c>
      <c r="K7596">
        <v>9.4247779676937</v>
      </c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>
        <v>34.865499999999997</v>
      </c>
      <c r="AA7596">
        <f t="shared" si="475"/>
        <v>3.0000000022040796</v>
      </c>
    </row>
    <row r="7597" spans="1:27" ht="14.5" customHeight="1">
      <c r="A7597">
        <v>594792.00950000004</v>
      </c>
      <c r="B7597">
        <v>9605338.4570000004</v>
      </c>
      <c r="C7597" t="s">
        <v>602</v>
      </c>
      <c r="D7597" t="s">
        <v>5305</v>
      </c>
      <c r="E7597" t="s">
        <v>422</v>
      </c>
      <c r="F7597" t="s">
        <v>5483</v>
      </c>
      <c r="G7597">
        <v>3</v>
      </c>
      <c r="H7597">
        <f t="shared" si="473"/>
        <v>2.778446219755355</v>
      </c>
      <c r="I7597">
        <f t="shared" si="474"/>
        <v>1.880856009220164</v>
      </c>
      <c r="J7597">
        <f t="shared" si="472"/>
        <v>2</v>
      </c>
      <c r="K7597">
        <v>2.5132741228718323</v>
      </c>
      <c r="L7597">
        <v>5.3477511126400001</v>
      </c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>
        <v>34.899700000000003</v>
      </c>
      <c r="AA7597">
        <f t="shared" si="475"/>
        <v>1.7022420480036784</v>
      </c>
    </row>
    <row r="7598" spans="1:27" ht="14.5" customHeight="1">
      <c r="A7598">
        <v>594791.82979999995</v>
      </c>
      <c r="B7598">
        <v>9605337.9780000001</v>
      </c>
      <c r="C7598" t="s">
        <v>188</v>
      </c>
      <c r="D7598" t="s">
        <v>5305</v>
      </c>
      <c r="E7598" t="s">
        <v>422</v>
      </c>
      <c r="F7598" t="s">
        <v>5482</v>
      </c>
      <c r="G7598">
        <v>2</v>
      </c>
      <c r="H7598">
        <f t="shared" si="473"/>
        <v>1.8698927798318234</v>
      </c>
      <c r="I7598">
        <f t="shared" si="474"/>
        <v>1.5429892625399249</v>
      </c>
      <c r="J7598">
        <f t="shared" si="472"/>
        <v>1</v>
      </c>
      <c r="K7598">
        <v>4.8474496667300002</v>
      </c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>
        <v>34.899500000000003</v>
      </c>
      <c r="AA7598">
        <f t="shared" si="475"/>
        <v>1.5429911516984804</v>
      </c>
    </row>
    <row r="7599" spans="1:27" ht="14.5" customHeight="1">
      <c r="A7599">
        <v>594791.66579999996</v>
      </c>
      <c r="B7599">
        <v>9605320.9790000003</v>
      </c>
      <c r="C7599" t="s">
        <v>527</v>
      </c>
      <c r="D7599" t="s">
        <v>5305</v>
      </c>
      <c r="E7599" t="s">
        <v>422</v>
      </c>
      <c r="F7599" t="s">
        <v>5460</v>
      </c>
      <c r="G7599">
        <v>1.5</v>
      </c>
      <c r="H7599">
        <f t="shared" si="473"/>
        <v>0.19634962988726001</v>
      </c>
      <c r="I7599">
        <f t="shared" si="474"/>
        <v>0.49999952875870335</v>
      </c>
      <c r="J7599">
        <f t="shared" si="472"/>
        <v>2</v>
      </c>
      <c r="K7599">
        <v>1.2566376143592</v>
      </c>
      <c r="L7599">
        <v>0.94247779676937005</v>
      </c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>
        <v>35.235799999999998</v>
      </c>
      <c r="AA7599">
        <f t="shared" si="475"/>
        <v>0.40000017600094717</v>
      </c>
    </row>
    <row r="7600" spans="1:27" ht="14.5" customHeight="1">
      <c r="A7600">
        <v>594791.25569999998</v>
      </c>
      <c r="B7600">
        <v>9605324.4839999992</v>
      </c>
      <c r="C7600" t="s">
        <v>44</v>
      </c>
      <c r="D7600" t="s">
        <v>5305</v>
      </c>
      <c r="E7600" t="s">
        <v>422</v>
      </c>
      <c r="F7600" t="s">
        <v>5522</v>
      </c>
      <c r="G7600">
        <v>4</v>
      </c>
      <c r="H7600">
        <f t="shared" si="473"/>
        <v>44.486868894677087</v>
      </c>
      <c r="I7600">
        <f t="shared" si="474"/>
        <v>7.526108439545343</v>
      </c>
      <c r="J7600">
        <f t="shared" si="472"/>
        <v>2</v>
      </c>
      <c r="K7600">
        <v>15.79644737231</v>
      </c>
      <c r="L7600">
        <v>17.592918861280001</v>
      </c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>
        <v>35.093400000000003</v>
      </c>
      <c r="AA7600">
        <f t="shared" si="475"/>
        <v>5.6000000003747017</v>
      </c>
    </row>
    <row r="7601" spans="1:27" ht="14.5" customHeight="1">
      <c r="A7601">
        <v>594791.09790000005</v>
      </c>
      <c r="B7601">
        <v>9605322.7080000006</v>
      </c>
      <c r="C7601" t="s">
        <v>527</v>
      </c>
      <c r="D7601" t="s">
        <v>5305</v>
      </c>
      <c r="E7601" t="s">
        <v>422</v>
      </c>
      <c r="F7601" t="s">
        <v>5461</v>
      </c>
      <c r="G7601">
        <v>1.8</v>
      </c>
      <c r="H7601">
        <f t="shared" si="473"/>
        <v>2.2063094670102541</v>
      </c>
      <c r="I7601">
        <f t="shared" si="474"/>
        <v>1.6760530696541929</v>
      </c>
      <c r="J7601">
        <f t="shared" si="472"/>
        <v>1</v>
      </c>
      <c r="K7601">
        <v>5.2654824574366001</v>
      </c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>
        <v>35.139200000000002</v>
      </c>
      <c r="AA7601">
        <f t="shared" si="475"/>
        <v>1.6760551217293906</v>
      </c>
    </row>
    <row r="7602" spans="1:27" ht="14.5" customHeight="1">
      <c r="A7602">
        <v>594790.85199999996</v>
      </c>
      <c r="B7602">
        <v>9605327.5399999991</v>
      </c>
      <c r="C7602" t="s">
        <v>527</v>
      </c>
      <c r="D7602" t="s">
        <v>5305</v>
      </c>
      <c r="E7602" t="s">
        <v>422</v>
      </c>
      <c r="F7602" t="s">
        <v>5521</v>
      </c>
      <c r="G7602">
        <v>2</v>
      </c>
      <c r="H7602">
        <f t="shared" si="473"/>
        <v>1.8698927798318234</v>
      </c>
      <c r="I7602">
        <f t="shared" si="474"/>
        <v>1.5429892625399249</v>
      </c>
      <c r="J7602">
        <f t="shared" si="472"/>
        <v>1</v>
      </c>
      <c r="K7602">
        <v>4.8474496667300002</v>
      </c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>
        <v>35.083799999999997</v>
      </c>
      <c r="AA7602">
        <f t="shared" si="475"/>
        <v>1.5429911516984804</v>
      </c>
    </row>
    <row r="7603" spans="1:27" ht="14.5" customHeight="1">
      <c r="A7603">
        <v>594790.56059999997</v>
      </c>
      <c r="B7603">
        <v>9605333.4079999998</v>
      </c>
      <c r="C7603" t="s">
        <v>362</v>
      </c>
      <c r="D7603" t="s">
        <v>5305</v>
      </c>
      <c r="E7603" t="s">
        <v>422</v>
      </c>
      <c r="F7603" t="s">
        <v>5468</v>
      </c>
      <c r="G7603">
        <v>8</v>
      </c>
      <c r="H7603">
        <f t="shared" si="473"/>
        <v>388.7371909316563</v>
      </c>
      <c r="I7603">
        <f t="shared" si="474"/>
        <v>22.247570801881764</v>
      </c>
      <c r="J7603">
        <f t="shared" si="472"/>
        <v>3</v>
      </c>
      <c r="K7603">
        <v>43.353978619539106</v>
      </c>
      <c r="L7603">
        <v>35.499996985564628</v>
      </c>
      <c r="M7603">
        <v>29.5397943744</v>
      </c>
      <c r="N7603"/>
      <c r="O7603"/>
      <c r="P7603"/>
      <c r="Q7603"/>
      <c r="R7603"/>
      <c r="S7603"/>
      <c r="T7603"/>
      <c r="U7603"/>
      <c r="V7603"/>
      <c r="W7603"/>
      <c r="X7603"/>
      <c r="Y7603"/>
      <c r="Z7603">
        <v>34.961100000000002</v>
      </c>
      <c r="AA7603">
        <f t="shared" si="475"/>
        <v>13.799999999999988</v>
      </c>
    </row>
    <row r="7604" spans="1:27" ht="14.5" customHeight="1">
      <c r="A7604">
        <v>594790.27110000001</v>
      </c>
      <c r="B7604">
        <v>9605331.9890000001</v>
      </c>
      <c r="C7604" t="s">
        <v>527</v>
      </c>
      <c r="D7604" t="s">
        <v>5305</v>
      </c>
      <c r="E7604" t="s">
        <v>422</v>
      </c>
      <c r="F7604" t="s">
        <v>5470</v>
      </c>
      <c r="G7604">
        <v>1.7</v>
      </c>
      <c r="H7604">
        <f t="shared" si="473"/>
        <v>2.5446897688154912</v>
      </c>
      <c r="I7604">
        <f t="shared" si="474"/>
        <v>1.7999977961731024</v>
      </c>
      <c r="J7604">
        <f t="shared" si="472"/>
        <v>1</v>
      </c>
      <c r="K7604">
        <v>5.6548667764616223</v>
      </c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>
        <v>34.991999999999997</v>
      </c>
      <c r="AA7604">
        <f t="shared" si="475"/>
        <v>1.7999999999999983</v>
      </c>
    </row>
    <row r="7605" spans="1:27" ht="14.5" customHeight="1">
      <c r="A7605">
        <v>594790.2243</v>
      </c>
      <c r="B7605">
        <v>9605327.2550000008</v>
      </c>
      <c r="C7605" t="s">
        <v>602</v>
      </c>
      <c r="D7605" t="s">
        <v>5305</v>
      </c>
      <c r="E7605" t="s">
        <v>422</v>
      </c>
      <c r="F7605" t="s">
        <v>5520</v>
      </c>
      <c r="G7605">
        <v>2</v>
      </c>
      <c r="H7605">
        <f t="shared" si="473"/>
        <v>0.95033167292183474</v>
      </c>
      <c r="I7605">
        <f t="shared" si="474"/>
        <v>1.0999986532168959</v>
      </c>
      <c r="J7605">
        <f t="shared" si="472"/>
        <v>1</v>
      </c>
      <c r="K7605">
        <v>3.4557519189487693</v>
      </c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>
        <v>35.045400000000001</v>
      </c>
      <c r="AA7605">
        <f t="shared" si="475"/>
        <v>1.099999999999999</v>
      </c>
    </row>
    <row r="7606" spans="1:27" ht="14.5" customHeight="1">
      <c r="A7606">
        <v>594790.19440000004</v>
      </c>
      <c r="B7606">
        <v>9605335.8739999998</v>
      </c>
      <c r="C7606" t="s">
        <v>527</v>
      </c>
      <c r="D7606" t="s">
        <v>5305</v>
      </c>
      <c r="E7606" t="s">
        <v>422</v>
      </c>
      <c r="F7606" t="s">
        <v>5479</v>
      </c>
      <c r="G7606">
        <v>2.5</v>
      </c>
      <c r="H7606">
        <f t="shared" si="473"/>
        <v>0.95033167292183474</v>
      </c>
      <c r="I7606">
        <f t="shared" si="474"/>
        <v>1.0999986532168959</v>
      </c>
      <c r="J7606">
        <f t="shared" ref="J7606:J7669" si="476">COUNT(K7606:Y7606)</f>
        <v>1</v>
      </c>
      <c r="K7606">
        <v>3.4557519189487693</v>
      </c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>
        <v>34.915100000000002</v>
      </c>
      <c r="AA7606">
        <f t="shared" si="475"/>
        <v>1.099999999999999</v>
      </c>
    </row>
    <row r="7607" spans="1:27" ht="14.5" customHeight="1">
      <c r="A7607">
        <v>594790.18319999997</v>
      </c>
      <c r="B7607">
        <v>9605321.1689999998</v>
      </c>
      <c r="C7607" t="s">
        <v>129</v>
      </c>
      <c r="D7607" t="s">
        <v>5305</v>
      </c>
      <c r="E7607" t="s">
        <v>422</v>
      </c>
      <c r="F7607" t="s">
        <v>5524</v>
      </c>
      <c r="G7607">
        <v>7</v>
      </c>
      <c r="H7607">
        <f t="shared" si="473"/>
        <v>32.348510330558568</v>
      </c>
      <c r="I7607">
        <f t="shared" si="474"/>
        <v>6.4177337318014942</v>
      </c>
      <c r="J7607">
        <f t="shared" si="476"/>
        <v>1</v>
      </c>
      <c r="K7607">
        <v>20.161929829746999</v>
      </c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>
        <v>35.206800000000001</v>
      </c>
      <c r="AA7607">
        <f t="shared" si="475"/>
        <v>6.4177415893523415</v>
      </c>
    </row>
    <row r="7608" spans="1:27" ht="14.5" customHeight="1">
      <c r="A7608">
        <v>594790.01749999996</v>
      </c>
      <c r="B7608">
        <v>9605334.4930000007</v>
      </c>
      <c r="C7608" t="s">
        <v>527</v>
      </c>
      <c r="D7608" t="s">
        <v>5305</v>
      </c>
      <c r="E7608" t="s">
        <v>422</v>
      </c>
      <c r="F7608" t="s">
        <v>5477</v>
      </c>
      <c r="G7608">
        <v>2</v>
      </c>
      <c r="H7608">
        <f t="shared" si="473"/>
        <v>1.767145675385196</v>
      </c>
      <c r="I7608">
        <f t="shared" si="474"/>
        <v>1.499998164579641</v>
      </c>
      <c r="J7608">
        <f t="shared" si="476"/>
        <v>1</v>
      </c>
      <c r="K7608">
        <v>4.7123889838468997</v>
      </c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>
        <v>34.972799999999999</v>
      </c>
      <c r="AA7608">
        <f t="shared" si="475"/>
        <v>1.5000000011020558</v>
      </c>
    </row>
    <row r="7609" spans="1:27" ht="14.5" customHeight="1">
      <c r="A7609">
        <v>594790.0013</v>
      </c>
      <c r="B7609">
        <v>9605317.6009999998</v>
      </c>
      <c r="C7609" t="s">
        <v>378</v>
      </c>
      <c r="D7609" t="s">
        <v>5305</v>
      </c>
      <c r="E7609" t="s">
        <v>422</v>
      </c>
      <c r="F7609" t="s">
        <v>5527</v>
      </c>
      <c r="G7609">
        <v>15</v>
      </c>
      <c r="H7609">
        <f t="shared" si="473"/>
        <v>1851.6065501758226</v>
      </c>
      <c r="I7609">
        <f t="shared" si="474"/>
        <v>48.554435101609855</v>
      </c>
      <c r="J7609">
        <f t="shared" si="476"/>
        <v>1</v>
      </c>
      <c r="K7609">
        <v>152.53844337460001</v>
      </c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>
        <v>35.314300000000003</v>
      </c>
      <c r="AA7609">
        <f t="shared" si="475"/>
        <v>48.554494549221531</v>
      </c>
    </row>
    <row r="7610" spans="1:27" ht="14.5" customHeight="1">
      <c r="A7610">
        <v>594789.89309999999</v>
      </c>
      <c r="B7610">
        <v>9605336.8310000002</v>
      </c>
      <c r="C7610" t="s">
        <v>527</v>
      </c>
      <c r="D7610" t="s">
        <v>5305</v>
      </c>
      <c r="E7610" t="s">
        <v>422</v>
      </c>
      <c r="F7610" t="s">
        <v>5481</v>
      </c>
      <c r="G7610">
        <v>1.7</v>
      </c>
      <c r="H7610">
        <f t="shared" si="473"/>
        <v>1.1388272113558919</v>
      </c>
      <c r="I7610">
        <f t="shared" si="474"/>
        <v>1.2041579835704068</v>
      </c>
      <c r="J7610">
        <f t="shared" si="476"/>
        <v>2</v>
      </c>
      <c r="K7610">
        <v>2.5132741228718323</v>
      </c>
      <c r="L7610">
        <v>2.8274333882381</v>
      </c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>
        <v>34.8902</v>
      </c>
      <c r="AA7610">
        <f t="shared" si="475"/>
        <v>0.90000000000231928</v>
      </c>
    </row>
    <row r="7611" spans="1:27" ht="14.5" customHeight="1">
      <c r="A7611">
        <v>594789.88740000001</v>
      </c>
      <c r="B7611">
        <v>9605335.5319999997</v>
      </c>
      <c r="C7611" t="s">
        <v>527</v>
      </c>
      <c r="D7611" t="s">
        <v>5305</v>
      </c>
      <c r="E7611" t="s">
        <v>422</v>
      </c>
      <c r="F7611" t="s">
        <v>5478</v>
      </c>
      <c r="G7611">
        <v>2.5</v>
      </c>
      <c r="H7611">
        <f t="shared" si="473"/>
        <v>1.8698927798318234</v>
      </c>
      <c r="I7611">
        <f t="shared" si="474"/>
        <v>1.5429892625399249</v>
      </c>
      <c r="J7611">
        <f t="shared" si="476"/>
        <v>1</v>
      </c>
      <c r="K7611">
        <v>4.8474496667300002</v>
      </c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>
        <v>34.937199999999997</v>
      </c>
      <c r="AA7611">
        <f t="shared" si="475"/>
        <v>1.5429911516984804</v>
      </c>
    </row>
    <row r="7612" spans="1:27" ht="14.5" customHeight="1">
      <c r="A7612">
        <v>594789.45030000003</v>
      </c>
      <c r="B7612">
        <v>9605316.7349999994</v>
      </c>
      <c r="C7612" t="s">
        <v>8100</v>
      </c>
      <c r="D7612" t="s">
        <v>5305</v>
      </c>
      <c r="E7612" t="s">
        <v>422</v>
      </c>
      <c r="F7612" t="s">
        <v>5528</v>
      </c>
      <c r="G7612">
        <v>3.5</v>
      </c>
      <c r="H7612">
        <f t="shared" si="473"/>
        <v>18.890038357431791</v>
      </c>
      <c r="I7612">
        <f t="shared" si="474"/>
        <v>4.9042316009142448</v>
      </c>
      <c r="J7612">
        <f t="shared" si="476"/>
        <v>2</v>
      </c>
      <c r="K7612">
        <v>10.3672557568463</v>
      </c>
      <c r="L7612">
        <v>11.397335529232</v>
      </c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>
        <v>35.3217</v>
      </c>
      <c r="AA7612">
        <f t="shared" si="475"/>
        <v>3.627884575108312</v>
      </c>
    </row>
    <row r="7613" spans="1:27" ht="14.5" customHeight="1">
      <c r="A7613">
        <v>594789.42760000005</v>
      </c>
      <c r="B7613">
        <v>9605326.0950000007</v>
      </c>
      <c r="C7613" t="s">
        <v>129</v>
      </c>
      <c r="D7613" t="s">
        <v>5305</v>
      </c>
      <c r="E7613" t="s">
        <v>422</v>
      </c>
      <c r="F7613" t="s">
        <v>5518</v>
      </c>
      <c r="G7613">
        <v>5</v>
      </c>
      <c r="H7613">
        <f t="shared" si="473"/>
        <v>19.856785203092787</v>
      </c>
      <c r="I7613">
        <f t="shared" si="474"/>
        <v>5.0281592089626415</v>
      </c>
      <c r="J7613">
        <f t="shared" si="476"/>
        <v>1</v>
      </c>
      <c r="K7613">
        <v>15.79644737231</v>
      </c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>
        <v>35.031599999999997</v>
      </c>
      <c r="AA7613">
        <f t="shared" si="475"/>
        <v>5.0281653651882356</v>
      </c>
    </row>
    <row r="7614" spans="1:27" ht="14.5" customHeight="1">
      <c r="A7614">
        <v>594789.00419999997</v>
      </c>
      <c r="B7614">
        <v>9605320.5920000002</v>
      </c>
      <c r="C7614" t="s">
        <v>44</v>
      </c>
      <c r="D7614" t="s">
        <v>5305</v>
      </c>
      <c r="E7614" t="s">
        <v>422</v>
      </c>
      <c r="F7614" t="s">
        <v>5525</v>
      </c>
      <c r="G7614">
        <v>3.5</v>
      </c>
      <c r="H7614">
        <f t="shared" si="473"/>
        <v>8.8397991224774355</v>
      </c>
      <c r="I7614">
        <f t="shared" si="474"/>
        <v>3.3548704134144982</v>
      </c>
      <c r="J7614">
        <f t="shared" si="476"/>
        <v>1</v>
      </c>
      <c r="K7614">
        <v>10.53964914873</v>
      </c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>
        <v>35.160899999999998</v>
      </c>
      <c r="AA7614">
        <f t="shared" si="475"/>
        <v>3.3548745209493327</v>
      </c>
    </row>
    <row r="7615" spans="1:27" ht="14.5" customHeight="1">
      <c r="A7615">
        <v>594788.95979999995</v>
      </c>
      <c r="B7615">
        <v>9605332.1140000001</v>
      </c>
      <c r="C7615" t="s">
        <v>36</v>
      </c>
      <c r="D7615" t="s">
        <v>5305</v>
      </c>
      <c r="E7615" t="s">
        <v>422</v>
      </c>
      <c r="F7615" t="s">
        <v>5469</v>
      </c>
      <c r="G7615">
        <v>2</v>
      </c>
      <c r="H7615">
        <f t="shared" si="473"/>
        <v>4.9087379799681532</v>
      </c>
      <c r="I7615">
        <f t="shared" si="474"/>
        <v>2.4999969391293084</v>
      </c>
      <c r="J7615">
        <f t="shared" si="476"/>
        <v>1</v>
      </c>
      <c r="K7615">
        <v>7.8539816339744748</v>
      </c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>
        <v>34.976399999999998</v>
      </c>
      <c r="AA7615">
        <f t="shared" si="475"/>
        <v>2.4999999999999973</v>
      </c>
    </row>
    <row r="7616" spans="1:27" ht="14.5" customHeight="1">
      <c r="A7616">
        <v>594788.92440000002</v>
      </c>
      <c r="B7616">
        <v>9605317.7569999993</v>
      </c>
      <c r="C7616" t="s">
        <v>66</v>
      </c>
      <c r="D7616" t="s">
        <v>5305</v>
      </c>
      <c r="E7616" t="s">
        <v>422</v>
      </c>
      <c r="F7616" t="s">
        <v>5529</v>
      </c>
      <c r="G7616">
        <v>11</v>
      </c>
      <c r="H7616">
        <f t="shared" si="473"/>
        <v>872.32678487621581</v>
      </c>
      <c r="I7616">
        <f t="shared" si="474"/>
        <v>33.326841452302844</v>
      </c>
      <c r="J7616">
        <f t="shared" si="476"/>
        <v>2</v>
      </c>
      <c r="K7616">
        <v>62.235345417780003</v>
      </c>
      <c r="L7616">
        <v>84.194683116264002</v>
      </c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>
        <v>35.3185</v>
      </c>
      <c r="AA7616">
        <f t="shared" si="475"/>
        <v>26.800000000018319</v>
      </c>
    </row>
    <row r="7617" spans="1:27" ht="14.5" customHeight="1">
      <c r="A7617">
        <v>594788.88170000003</v>
      </c>
      <c r="B7617">
        <v>9605336.7540000007</v>
      </c>
      <c r="C7617" t="s">
        <v>129</v>
      </c>
      <c r="D7617" t="s">
        <v>5305</v>
      </c>
      <c r="E7617" t="s">
        <v>422</v>
      </c>
      <c r="F7617" t="s">
        <v>5480</v>
      </c>
      <c r="G7617">
        <v>13</v>
      </c>
      <c r="H7617">
        <f t="shared" si="473"/>
        <v>88.710787603383281</v>
      </c>
      <c r="I7617">
        <f t="shared" si="474"/>
        <v>10.627785220610196</v>
      </c>
      <c r="J7617">
        <f t="shared" si="476"/>
        <v>1</v>
      </c>
      <c r="K7617">
        <v>33.388212851799999</v>
      </c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>
        <v>34.902000000000001</v>
      </c>
      <c r="AA7617">
        <f t="shared" si="475"/>
        <v>10.627798232736636</v>
      </c>
    </row>
    <row r="7618" spans="1:27" ht="14.5" customHeight="1">
      <c r="A7618">
        <v>594788.75150000001</v>
      </c>
      <c r="B7618">
        <v>9605327.2980000004</v>
      </c>
      <c r="C7618" t="s">
        <v>129</v>
      </c>
      <c r="D7618" t="s">
        <v>5305</v>
      </c>
      <c r="E7618" t="s">
        <v>422</v>
      </c>
      <c r="F7618" t="s">
        <v>5519</v>
      </c>
      <c r="G7618">
        <v>3</v>
      </c>
      <c r="H7618">
        <f t="shared" ref="H7618:H7681" si="477">((K7618^2)/(4*3.141593)+(L7618^2)/(4*3.141593)+(M7618^2)/(4*3.141593)+(N7618^2)/(4*3.141593)+(O7618^2)/(4*3.141593)+(P7618^2)/(4*3.141593)+(Q7618^2)/(4*3.141593)+(M7618^2)/(4*3.141593)+(R7618^2)/(4*3.141593)+(S7618^2)/(4*3.141593)+(T7618^2)/(4*3.141593)+(U7618^2)/(4*3.141593)+(V7618^2)/(4*3.141593)+(W7618^2)/(4*3.141593)+(X7618^2)/(4*3.141593)+(Y7618^2)/(4*3.141593))</f>
        <v>9.621126440737644</v>
      </c>
      <c r="I7618">
        <f t="shared" ref="I7618:I7681" si="478">2*SQRT(H7618/3.1416)</f>
        <v>3.4999957147810434</v>
      </c>
      <c r="J7618">
        <f t="shared" si="476"/>
        <v>1</v>
      </c>
      <c r="K7618">
        <v>10.995574287564301</v>
      </c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>
        <v>34.981900000000003</v>
      </c>
      <c r="AA7618">
        <f t="shared" ref="AA7618:AA7681" si="479">MAX(K7618:Y7618)/PI()</f>
        <v>3.500000000000008</v>
      </c>
    </row>
    <row r="7619" spans="1:27" ht="14.5" customHeight="1">
      <c r="A7619">
        <v>594788.70959999994</v>
      </c>
      <c r="B7619">
        <v>9605321.3110000007</v>
      </c>
      <c r="C7619" t="s">
        <v>8035</v>
      </c>
      <c r="D7619" t="s">
        <v>5305</v>
      </c>
      <c r="E7619" t="s">
        <v>422</v>
      </c>
      <c r="F7619" t="s">
        <v>5530</v>
      </c>
      <c r="G7619">
        <v>3.5</v>
      </c>
      <c r="H7619">
        <f t="shared" si="477"/>
        <v>4.9087379799681532</v>
      </c>
      <c r="I7619">
        <f t="shared" si="478"/>
        <v>2.4999969391293084</v>
      </c>
      <c r="J7619">
        <f t="shared" si="476"/>
        <v>1</v>
      </c>
      <c r="K7619">
        <v>7.8539816339744748</v>
      </c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>
        <v>35.115600000000001</v>
      </c>
      <c r="AA7619">
        <f t="shared" si="479"/>
        <v>2.4999999999999973</v>
      </c>
    </row>
    <row r="7620" spans="1:27" ht="14.5" customHeight="1">
      <c r="A7620">
        <v>594788.44720000005</v>
      </c>
      <c r="B7620">
        <v>9605325.5199999996</v>
      </c>
      <c r="C7620" t="s">
        <v>32</v>
      </c>
      <c r="D7620" t="s">
        <v>5305</v>
      </c>
      <c r="E7620" t="s">
        <v>422</v>
      </c>
      <c r="F7620" t="s">
        <v>5517</v>
      </c>
      <c r="G7620">
        <v>4.5</v>
      </c>
      <c r="H7620">
        <f t="shared" si="477"/>
        <v>40.715036490474475</v>
      </c>
      <c r="I7620">
        <f t="shared" si="478"/>
        <v>7.1999912014413816</v>
      </c>
      <c r="J7620">
        <f t="shared" si="476"/>
        <v>1</v>
      </c>
      <c r="K7620">
        <v>22.619467158465</v>
      </c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>
        <v>34.982399999999998</v>
      </c>
      <c r="AA7620">
        <f t="shared" si="479"/>
        <v>7.2000000167489855</v>
      </c>
    </row>
    <row r="7621" spans="1:27" ht="14.5" customHeight="1">
      <c r="A7621">
        <v>594788.18629999994</v>
      </c>
      <c r="B7621">
        <v>9605331.7349999994</v>
      </c>
      <c r="C7621" t="s">
        <v>527</v>
      </c>
      <c r="D7621" t="s">
        <v>5305</v>
      </c>
      <c r="E7621" t="s">
        <v>422</v>
      </c>
      <c r="F7621" t="s">
        <v>5471</v>
      </c>
      <c r="G7621">
        <v>2</v>
      </c>
      <c r="H7621">
        <f t="shared" si="477"/>
        <v>3.8013646869637392</v>
      </c>
      <c r="I7621">
        <f t="shared" si="478"/>
        <v>2.2000083011868932</v>
      </c>
      <c r="J7621">
        <f t="shared" si="476"/>
        <v>1</v>
      </c>
      <c r="K7621">
        <v>6.9115383789753997</v>
      </c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>
        <v>34.950200000000002</v>
      </c>
      <c r="AA7621">
        <f t="shared" si="479"/>
        <v>2.2000109947665605</v>
      </c>
    </row>
    <row r="7622" spans="1:27" ht="14.5" customHeight="1">
      <c r="A7622">
        <v>594787.54150000005</v>
      </c>
      <c r="B7622">
        <v>9605331.4079999998</v>
      </c>
      <c r="C7622" t="s">
        <v>36</v>
      </c>
      <c r="D7622" t="s">
        <v>5305</v>
      </c>
      <c r="E7622" t="s">
        <v>422</v>
      </c>
      <c r="F7622" t="s">
        <v>5472</v>
      </c>
      <c r="G7622">
        <v>4</v>
      </c>
      <c r="H7622">
        <f t="shared" si="477"/>
        <v>13.854422076119267</v>
      </c>
      <c r="I7622">
        <f t="shared" si="478"/>
        <v>4.1999948579581075</v>
      </c>
      <c r="J7622">
        <f t="shared" si="476"/>
        <v>1</v>
      </c>
      <c r="K7622">
        <v>13.194689145770999</v>
      </c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>
        <v>34.945599999999999</v>
      </c>
      <c r="AA7622">
        <f t="shared" si="479"/>
        <v>4.2000000002208653</v>
      </c>
    </row>
    <row r="7623" spans="1:27" ht="14.5" customHeight="1">
      <c r="A7623">
        <v>594787.00809999998</v>
      </c>
      <c r="B7623">
        <v>9605331.5040000007</v>
      </c>
      <c r="C7623" t="s">
        <v>527</v>
      </c>
      <c r="D7623" t="s">
        <v>5305</v>
      </c>
      <c r="E7623" t="s">
        <v>422</v>
      </c>
      <c r="F7623" t="s">
        <v>5474</v>
      </c>
      <c r="G7623">
        <v>2.5</v>
      </c>
      <c r="H7623">
        <f t="shared" si="477"/>
        <v>2.2757914506066159</v>
      </c>
      <c r="I7623">
        <f t="shared" si="478"/>
        <v>1.7022399638665624</v>
      </c>
      <c r="J7623">
        <f t="shared" si="476"/>
        <v>1</v>
      </c>
      <c r="K7623">
        <v>5.3477511126400001</v>
      </c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>
        <v>34.928600000000003</v>
      </c>
      <c r="AA7623">
        <f t="shared" si="479"/>
        <v>1.7022420480036784</v>
      </c>
    </row>
    <row r="7624" spans="1:27" ht="14.5" customHeight="1">
      <c r="A7624">
        <v>594786.86080000002</v>
      </c>
      <c r="B7624">
        <v>9605331.8029999994</v>
      </c>
      <c r="C7624" t="s">
        <v>527</v>
      </c>
      <c r="D7624" t="s">
        <v>5305</v>
      </c>
      <c r="E7624" t="s">
        <v>422</v>
      </c>
      <c r="F7624" t="s">
        <v>5475</v>
      </c>
      <c r="G7624">
        <v>3.5</v>
      </c>
      <c r="H7624">
        <f t="shared" si="477"/>
        <v>2.2063094670102541</v>
      </c>
      <c r="I7624">
        <f t="shared" si="478"/>
        <v>1.6760530696541929</v>
      </c>
      <c r="J7624">
        <f t="shared" si="476"/>
        <v>1</v>
      </c>
      <c r="K7624">
        <v>5.2654824574366001</v>
      </c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>
        <v>34.933900000000001</v>
      </c>
      <c r="AA7624">
        <f t="shared" si="479"/>
        <v>1.6760551217293906</v>
      </c>
    </row>
    <row r="7625" spans="1:27" ht="14.5" customHeight="1">
      <c r="A7625">
        <v>594786.80920000002</v>
      </c>
      <c r="B7625">
        <v>9605325.6760000009</v>
      </c>
      <c r="C7625" t="s">
        <v>129</v>
      </c>
      <c r="D7625" t="s">
        <v>5305</v>
      </c>
      <c r="E7625" t="s">
        <v>422</v>
      </c>
      <c r="F7625" t="s">
        <v>5514</v>
      </c>
      <c r="G7625">
        <v>7</v>
      </c>
      <c r="H7625">
        <f t="shared" si="477"/>
        <v>23.758291823045866</v>
      </c>
      <c r="I7625">
        <f t="shared" si="478"/>
        <v>5.4999932660844797</v>
      </c>
      <c r="J7625">
        <f t="shared" si="476"/>
        <v>1</v>
      </c>
      <c r="K7625">
        <v>17.278759594743846</v>
      </c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>
        <v>34.958199999999998</v>
      </c>
      <c r="AA7625">
        <f t="shared" si="479"/>
        <v>5.4999999999999947</v>
      </c>
    </row>
    <row r="7626" spans="1:27" ht="14.5" customHeight="1">
      <c r="A7626">
        <v>594786.49769999995</v>
      </c>
      <c r="B7626">
        <v>9605329.159</v>
      </c>
      <c r="C7626" t="s">
        <v>762</v>
      </c>
      <c r="D7626" t="s">
        <v>5305</v>
      </c>
      <c r="E7626" t="s">
        <v>422</v>
      </c>
      <c r="F7626" t="s">
        <v>5473</v>
      </c>
      <c r="G7626">
        <v>2.5</v>
      </c>
      <c r="H7626">
        <f t="shared" si="477"/>
        <v>7.8775289387750931</v>
      </c>
      <c r="I7626">
        <f t="shared" si="478"/>
        <v>3.1670108786108528</v>
      </c>
      <c r="J7626">
        <f t="shared" si="476"/>
        <v>4</v>
      </c>
      <c r="K7626">
        <v>4.3982297152571004</v>
      </c>
      <c r="L7626">
        <v>5.2654824574366001</v>
      </c>
      <c r="M7626">
        <v>3.7699111843774999</v>
      </c>
      <c r="N7626">
        <v>4.8474496667300002</v>
      </c>
      <c r="O7626"/>
      <c r="P7626"/>
      <c r="Q7626"/>
      <c r="R7626"/>
      <c r="S7626"/>
      <c r="T7626"/>
      <c r="U7626"/>
      <c r="V7626"/>
      <c r="W7626"/>
      <c r="X7626"/>
      <c r="Y7626"/>
      <c r="Z7626">
        <v>34.941200000000002</v>
      </c>
      <c r="AA7626">
        <f t="shared" si="479"/>
        <v>1.6760551217293906</v>
      </c>
    </row>
    <row r="7627" spans="1:27" ht="14.5" customHeight="1">
      <c r="A7627">
        <v>594786.18850000005</v>
      </c>
      <c r="B7627">
        <v>9605331.9930000007</v>
      </c>
      <c r="C7627" t="s">
        <v>527</v>
      </c>
      <c r="D7627" t="s">
        <v>5305</v>
      </c>
      <c r="E7627" t="s">
        <v>422</v>
      </c>
      <c r="F7627" t="s">
        <v>5476</v>
      </c>
      <c r="G7627">
        <v>3</v>
      </c>
      <c r="H7627">
        <f t="shared" si="477"/>
        <v>1.767145675385196</v>
      </c>
      <c r="I7627">
        <f t="shared" si="478"/>
        <v>1.499998164579641</v>
      </c>
      <c r="J7627">
        <f t="shared" si="476"/>
        <v>1</v>
      </c>
      <c r="K7627">
        <v>4.7123889838468997</v>
      </c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>
        <v>34.908299999999997</v>
      </c>
      <c r="AA7627">
        <f t="shared" si="479"/>
        <v>1.5000000011020558</v>
      </c>
    </row>
    <row r="7628" spans="1:27" ht="14.5" customHeight="1">
      <c r="A7628">
        <v>594786.17870000005</v>
      </c>
      <c r="B7628">
        <v>9605324.2080000006</v>
      </c>
      <c r="C7628" t="s">
        <v>527</v>
      </c>
      <c r="D7628" t="s">
        <v>5305</v>
      </c>
      <c r="E7628" t="s">
        <v>422</v>
      </c>
      <c r="F7628" t="s">
        <v>5512</v>
      </c>
      <c r="G7628">
        <v>1.7</v>
      </c>
      <c r="H7628">
        <f t="shared" si="477"/>
        <v>0.50265476914873908</v>
      </c>
      <c r="I7628">
        <f t="shared" si="478"/>
        <v>0.79999902052137895</v>
      </c>
      <c r="J7628">
        <f t="shared" si="476"/>
        <v>1</v>
      </c>
      <c r="K7628">
        <v>2.5132741228718323</v>
      </c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>
        <v>34.948</v>
      </c>
      <c r="AA7628">
        <f t="shared" si="479"/>
        <v>0.79999999999999927</v>
      </c>
    </row>
    <row r="7629" spans="1:27" ht="14.5" customHeight="1">
      <c r="A7629">
        <v>594786.14670000004</v>
      </c>
      <c r="B7629">
        <v>9605329.0030000005</v>
      </c>
      <c r="C7629" t="s">
        <v>528</v>
      </c>
      <c r="D7629" t="s">
        <v>5305</v>
      </c>
      <c r="E7629" t="s">
        <v>422</v>
      </c>
      <c r="F7629" t="s">
        <v>5494</v>
      </c>
      <c r="G7629">
        <v>2</v>
      </c>
      <c r="H7629">
        <f t="shared" si="477"/>
        <v>2.6552908566267281</v>
      </c>
      <c r="I7629">
        <f t="shared" si="478"/>
        <v>1.8386988376616893</v>
      </c>
      <c r="J7629">
        <f t="shared" si="476"/>
        <v>2</v>
      </c>
      <c r="K7629">
        <v>4.8474496667300002</v>
      </c>
      <c r="L7629">
        <v>3.14159265358979</v>
      </c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>
        <v>34.924799999999998</v>
      </c>
      <c r="AA7629">
        <f t="shared" si="479"/>
        <v>1.5429911516984804</v>
      </c>
    </row>
    <row r="7630" spans="1:27" ht="14.5" customHeight="1">
      <c r="A7630">
        <v>594785.99069999997</v>
      </c>
      <c r="B7630">
        <v>9605324.2390000001</v>
      </c>
      <c r="C7630" t="s">
        <v>762</v>
      </c>
      <c r="D7630" t="s">
        <v>5305</v>
      </c>
      <c r="E7630" t="s">
        <v>422</v>
      </c>
      <c r="F7630" t="s">
        <v>5513</v>
      </c>
      <c r="G7630">
        <v>2</v>
      </c>
      <c r="H7630">
        <f t="shared" si="477"/>
        <v>1.767145675385196</v>
      </c>
      <c r="I7630">
        <f t="shared" si="478"/>
        <v>1.499998164579641</v>
      </c>
      <c r="J7630">
        <f t="shared" si="476"/>
        <v>1</v>
      </c>
      <c r="K7630">
        <v>4.7123889838468997</v>
      </c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>
        <v>34.961799999999997</v>
      </c>
      <c r="AA7630">
        <f t="shared" si="479"/>
        <v>1.5000000011020558</v>
      </c>
    </row>
    <row r="7631" spans="1:27" ht="14.5" customHeight="1">
      <c r="A7631">
        <v>594785.8517</v>
      </c>
      <c r="B7631">
        <v>9605329.3320000004</v>
      </c>
      <c r="C7631" t="s">
        <v>527</v>
      </c>
      <c r="D7631" t="s">
        <v>5305</v>
      </c>
      <c r="E7631" t="s">
        <v>422</v>
      </c>
      <c r="F7631" t="s">
        <v>5493</v>
      </c>
      <c r="G7631">
        <v>2.5</v>
      </c>
      <c r="H7631">
        <f t="shared" si="477"/>
        <v>2.5446897688154912</v>
      </c>
      <c r="I7631">
        <f t="shared" si="478"/>
        <v>1.7999977961731024</v>
      </c>
      <c r="J7631">
        <f t="shared" si="476"/>
        <v>1</v>
      </c>
      <c r="K7631">
        <v>5.6548667764616223</v>
      </c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>
        <v>34.893300000000004</v>
      </c>
      <c r="AA7631">
        <f t="shared" si="479"/>
        <v>1.7999999999999983</v>
      </c>
    </row>
    <row r="7632" spans="1:27" ht="14.5" customHeight="1">
      <c r="A7632">
        <v>594785.84840000002</v>
      </c>
      <c r="B7632">
        <v>9605331.3890000004</v>
      </c>
      <c r="C7632" t="s">
        <v>527</v>
      </c>
      <c r="D7632" t="s">
        <v>5305</v>
      </c>
      <c r="E7632" t="s">
        <v>422</v>
      </c>
      <c r="F7632" t="s">
        <v>5491</v>
      </c>
      <c r="G7632">
        <v>2.5</v>
      </c>
      <c r="H7632">
        <f t="shared" si="477"/>
        <v>2.2757914506066159</v>
      </c>
      <c r="I7632">
        <f t="shared" si="478"/>
        <v>1.7022399638665624</v>
      </c>
      <c r="J7632">
        <f t="shared" si="476"/>
        <v>1</v>
      </c>
      <c r="K7632">
        <v>5.3477511126400001</v>
      </c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>
        <v>34.889800000000001</v>
      </c>
      <c r="AA7632">
        <f t="shared" si="479"/>
        <v>1.7022420480036784</v>
      </c>
    </row>
    <row r="7633" spans="1:27" ht="14.5" customHeight="1">
      <c r="A7633">
        <v>594785.7415</v>
      </c>
      <c r="B7633">
        <v>9605314.3369999994</v>
      </c>
      <c r="C7633" t="s">
        <v>8100</v>
      </c>
      <c r="D7633" t="s">
        <v>5305</v>
      </c>
      <c r="E7633" t="s">
        <v>422</v>
      </c>
      <c r="F7633" t="s">
        <v>5531</v>
      </c>
      <c r="G7633">
        <v>3.5</v>
      </c>
      <c r="H7633">
        <f t="shared" si="477"/>
        <v>13.681856968991422</v>
      </c>
      <c r="I7633">
        <f t="shared" si="478"/>
        <v>4.173756174266769</v>
      </c>
      <c r="J7633">
        <f t="shared" si="476"/>
        <v>2</v>
      </c>
      <c r="K7633">
        <v>9.4247779676937</v>
      </c>
      <c r="L7633">
        <v>9.1161869541389997</v>
      </c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>
        <v>35.136299999999999</v>
      </c>
      <c r="AA7633">
        <f t="shared" si="479"/>
        <v>3.0000000022040796</v>
      </c>
    </row>
    <row r="7634" spans="1:27" ht="14.5" customHeight="1">
      <c r="A7634">
        <v>594785.29330000002</v>
      </c>
      <c r="B7634">
        <v>9605325.1229999997</v>
      </c>
      <c r="C7634" t="s">
        <v>8036</v>
      </c>
      <c r="D7634" t="s">
        <v>5305</v>
      </c>
      <c r="E7634" t="s">
        <v>422</v>
      </c>
      <c r="F7634" t="s">
        <v>5515</v>
      </c>
      <c r="G7634">
        <v>3</v>
      </c>
      <c r="H7634">
        <f t="shared" si="477"/>
        <v>1.5393802306799891</v>
      </c>
      <c r="I7634">
        <f t="shared" si="478"/>
        <v>1.399998285986068</v>
      </c>
      <c r="J7634">
        <f t="shared" si="476"/>
        <v>1</v>
      </c>
      <c r="K7634">
        <v>4.3982297152571004</v>
      </c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>
        <v>34.921599999999998</v>
      </c>
      <c r="AA7634">
        <f t="shared" si="479"/>
        <v>1.4000000000736537</v>
      </c>
    </row>
    <row r="7635" spans="1:27" ht="14.5" customHeight="1">
      <c r="A7635">
        <v>594785.10019999999</v>
      </c>
      <c r="B7635">
        <v>9605330.0810000002</v>
      </c>
      <c r="C7635" t="s">
        <v>527</v>
      </c>
      <c r="D7635" t="s">
        <v>5305</v>
      </c>
      <c r="E7635" t="s">
        <v>422</v>
      </c>
      <c r="F7635" t="s">
        <v>5492</v>
      </c>
      <c r="G7635">
        <v>3</v>
      </c>
      <c r="H7635">
        <f t="shared" si="477"/>
        <v>2.8355132954580085</v>
      </c>
      <c r="I7635">
        <f t="shared" si="478"/>
        <v>1.9000734762098521</v>
      </c>
      <c r="J7635">
        <f t="shared" si="476"/>
        <v>1</v>
      </c>
      <c r="K7635">
        <v>5.9692641825999999</v>
      </c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>
        <v>34.855499999999999</v>
      </c>
      <c r="AA7635">
        <f t="shared" si="479"/>
        <v>1.9000758025643842</v>
      </c>
    </row>
    <row r="7636" spans="1:27" ht="14.5" customHeight="1">
      <c r="A7636">
        <v>594785.07010000001</v>
      </c>
      <c r="B7636">
        <v>9605331.7609999999</v>
      </c>
      <c r="C7636" t="s">
        <v>762</v>
      </c>
      <c r="D7636" t="s">
        <v>5305</v>
      </c>
      <c r="E7636" t="s">
        <v>422</v>
      </c>
      <c r="F7636" t="s">
        <v>5490</v>
      </c>
      <c r="G7636">
        <v>2</v>
      </c>
      <c r="H7636">
        <f t="shared" si="477"/>
        <v>2.778446219755355</v>
      </c>
      <c r="I7636">
        <f t="shared" si="478"/>
        <v>1.880856009220164</v>
      </c>
      <c r="J7636">
        <f t="shared" si="476"/>
        <v>2</v>
      </c>
      <c r="K7636">
        <v>5.3477511126400001</v>
      </c>
      <c r="L7636">
        <v>2.5132741228718323</v>
      </c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>
        <v>34.813000000000002</v>
      </c>
      <c r="AA7636">
        <f t="shared" si="479"/>
        <v>1.7022420480036784</v>
      </c>
    </row>
    <row r="7637" spans="1:27" ht="14.5" customHeight="1">
      <c r="A7637">
        <v>594784.69620000001</v>
      </c>
      <c r="B7637">
        <v>9605323.2339999992</v>
      </c>
      <c r="C7637" t="s">
        <v>129</v>
      </c>
      <c r="D7637" t="s">
        <v>5305</v>
      </c>
      <c r="E7637" t="s">
        <v>422</v>
      </c>
      <c r="F7637" t="s">
        <v>5511</v>
      </c>
      <c r="G7637">
        <v>7</v>
      </c>
      <c r="H7637">
        <f t="shared" si="477"/>
        <v>23.758291823045866</v>
      </c>
      <c r="I7637">
        <f t="shared" si="478"/>
        <v>5.4999932660844797</v>
      </c>
      <c r="J7637">
        <f t="shared" si="476"/>
        <v>1</v>
      </c>
      <c r="K7637">
        <v>17.278759594743846</v>
      </c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>
        <v>34.940300000000001</v>
      </c>
      <c r="AA7637">
        <f t="shared" si="479"/>
        <v>5.4999999999999947</v>
      </c>
    </row>
    <row r="7638" spans="1:27" ht="14.5" customHeight="1">
      <c r="A7638">
        <v>594784.67079999996</v>
      </c>
      <c r="B7638">
        <v>9605323.9379999992</v>
      </c>
      <c r="C7638" t="s">
        <v>129</v>
      </c>
      <c r="D7638" t="s">
        <v>5305</v>
      </c>
      <c r="E7638" t="s">
        <v>422</v>
      </c>
      <c r="F7638" t="s">
        <v>5510</v>
      </c>
      <c r="G7638">
        <v>4.5</v>
      </c>
      <c r="H7638">
        <f t="shared" si="477"/>
        <v>7.0685827015406346</v>
      </c>
      <c r="I7638">
        <f t="shared" si="478"/>
        <v>2.9999963291592504</v>
      </c>
      <c r="J7638">
        <f t="shared" si="476"/>
        <v>1</v>
      </c>
      <c r="K7638">
        <v>9.4247779676937</v>
      </c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>
        <v>34.947499999999998</v>
      </c>
      <c r="AA7638">
        <f t="shared" si="479"/>
        <v>3.0000000022040796</v>
      </c>
    </row>
    <row r="7639" spans="1:27" ht="14.5" customHeight="1">
      <c r="A7639">
        <v>594784.4632</v>
      </c>
      <c r="B7639">
        <v>9605329.3269999996</v>
      </c>
      <c r="C7639" t="s">
        <v>527</v>
      </c>
      <c r="D7639" t="s">
        <v>5305</v>
      </c>
      <c r="E7639" t="s">
        <v>422</v>
      </c>
      <c r="F7639" t="s">
        <v>5495</v>
      </c>
      <c r="G7639">
        <v>2.5</v>
      </c>
      <c r="H7639">
        <f t="shared" si="477"/>
        <v>3.6370384552170192</v>
      </c>
      <c r="I7639">
        <f t="shared" si="478"/>
        <v>2.1519317735596992</v>
      </c>
      <c r="J7639">
        <f t="shared" si="476"/>
        <v>2</v>
      </c>
      <c r="K7639">
        <v>4.7123889838468997</v>
      </c>
      <c r="L7639">
        <v>4.8474496667300002</v>
      </c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>
        <v>34.843499999999999</v>
      </c>
      <c r="AA7639">
        <f t="shared" si="479"/>
        <v>1.5429911516984804</v>
      </c>
    </row>
    <row r="7640" spans="1:27" ht="14.5" customHeight="1">
      <c r="A7640">
        <v>594784.35849999997</v>
      </c>
      <c r="B7640">
        <v>9605332.432</v>
      </c>
      <c r="C7640" t="s">
        <v>527</v>
      </c>
      <c r="D7640" t="s">
        <v>5305</v>
      </c>
      <c r="E7640" t="s">
        <v>422</v>
      </c>
      <c r="F7640" t="s">
        <v>5489</v>
      </c>
      <c r="G7640">
        <v>2</v>
      </c>
      <c r="H7640">
        <f t="shared" si="477"/>
        <v>1.6336279997752527</v>
      </c>
      <c r="I7640">
        <f t="shared" si="478"/>
        <v>1.4422187444238734</v>
      </c>
      <c r="J7640">
        <f t="shared" si="476"/>
        <v>2</v>
      </c>
      <c r="K7640">
        <v>3.7699111843774999</v>
      </c>
      <c r="L7640">
        <v>2.5132741228718323</v>
      </c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>
        <v>34.813400000000001</v>
      </c>
      <c r="AA7640">
        <f t="shared" si="479"/>
        <v>1.2000000000222015</v>
      </c>
    </row>
    <row r="7641" spans="1:27" ht="14.5" customHeight="1">
      <c r="A7641">
        <v>594784.34490000003</v>
      </c>
      <c r="B7641">
        <v>9605324.1860000007</v>
      </c>
      <c r="C7641" t="s">
        <v>129</v>
      </c>
      <c r="D7641" t="s">
        <v>5305</v>
      </c>
      <c r="E7641" t="s">
        <v>422</v>
      </c>
      <c r="F7641" t="s">
        <v>5509</v>
      </c>
      <c r="G7641">
        <v>5.5</v>
      </c>
      <c r="H7641">
        <f t="shared" si="477"/>
        <v>17.349443516399443</v>
      </c>
      <c r="I7641">
        <f t="shared" si="478"/>
        <v>4.6999942455631007</v>
      </c>
      <c r="J7641">
        <f t="shared" si="476"/>
        <v>1</v>
      </c>
      <c r="K7641">
        <v>14.765485471872013</v>
      </c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>
        <v>34.902900000000002</v>
      </c>
      <c r="AA7641">
        <f t="shared" si="479"/>
        <v>4.6999999999999957</v>
      </c>
    </row>
    <row r="7642" spans="1:27" ht="14.5" customHeight="1">
      <c r="A7642">
        <v>594784.14139999996</v>
      </c>
      <c r="B7642">
        <v>9605324.7180000003</v>
      </c>
      <c r="C7642" t="s">
        <v>8035</v>
      </c>
      <c r="D7642" t="s">
        <v>5305</v>
      </c>
      <c r="E7642" t="s">
        <v>422</v>
      </c>
      <c r="F7642" t="s">
        <v>5508</v>
      </c>
      <c r="G7642">
        <v>2</v>
      </c>
      <c r="H7642">
        <f t="shared" si="477"/>
        <v>1.5393802306799891</v>
      </c>
      <c r="I7642">
        <f t="shared" si="478"/>
        <v>1.399998285986068</v>
      </c>
      <c r="J7642">
        <f t="shared" si="476"/>
        <v>1</v>
      </c>
      <c r="K7642">
        <v>4.3982297152571004</v>
      </c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>
        <v>34.920299999999997</v>
      </c>
      <c r="AA7642">
        <f t="shared" si="479"/>
        <v>1.4000000000736537</v>
      </c>
    </row>
    <row r="7643" spans="1:27" ht="14.5" customHeight="1">
      <c r="A7643">
        <v>594784.08889999997</v>
      </c>
      <c r="B7643">
        <v>9605332.3560000006</v>
      </c>
      <c r="C7643" t="s">
        <v>528</v>
      </c>
      <c r="D7643" t="s">
        <v>5305</v>
      </c>
      <c r="E7643" t="s">
        <v>422</v>
      </c>
      <c r="F7643" t="s">
        <v>5488</v>
      </c>
      <c r="G7643">
        <v>3</v>
      </c>
      <c r="H7643">
        <f t="shared" si="477"/>
        <v>2.5446897688154912</v>
      </c>
      <c r="I7643">
        <f t="shared" si="478"/>
        <v>1.7999977961731024</v>
      </c>
      <c r="J7643">
        <f t="shared" si="476"/>
        <v>1</v>
      </c>
      <c r="K7643">
        <v>5.6548667764616223</v>
      </c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>
        <v>34.815800000000003</v>
      </c>
      <c r="AA7643">
        <f t="shared" si="479"/>
        <v>1.7999999999999983</v>
      </c>
    </row>
    <row r="7644" spans="1:27" ht="14.5" customHeight="1">
      <c r="A7644">
        <v>594784.07649999997</v>
      </c>
      <c r="B7644">
        <v>9605325.977</v>
      </c>
      <c r="C7644" t="s">
        <v>762</v>
      </c>
      <c r="D7644" t="s">
        <v>5305</v>
      </c>
      <c r="E7644" t="s">
        <v>422</v>
      </c>
      <c r="F7644" t="s">
        <v>5516</v>
      </c>
      <c r="G7644">
        <v>2.5</v>
      </c>
      <c r="H7644">
        <f t="shared" si="477"/>
        <v>1.8698927798318234</v>
      </c>
      <c r="I7644">
        <f t="shared" si="478"/>
        <v>1.5429892625399249</v>
      </c>
      <c r="J7644">
        <f t="shared" si="476"/>
        <v>1</v>
      </c>
      <c r="K7644">
        <v>4.8474496667300002</v>
      </c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>
        <v>34.889899999999997</v>
      </c>
      <c r="AA7644">
        <f t="shared" si="479"/>
        <v>1.5429911516984804</v>
      </c>
    </row>
    <row r="7645" spans="1:27" ht="14.5" customHeight="1">
      <c r="A7645">
        <v>594783.66460000002</v>
      </c>
      <c r="B7645">
        <v>9605315.5549999997</v>
      </c>
      <c r="C7645" t="s">
        <v>8035</v>
      </c>
      <c r="D7645" t="s">
        <v>5305</v>
      </c>
      <c r="E7645" t="s">
        <v>422</v>
      </c>
      <c r="F7645" t="s">
        <v>5532</v>
      </c>
      <c r="G7645">
        <v>1.8</v>
      </c>
      <c r="H7645">
        <f t="shared" si="477"/>
        <v>1.5865041151289874</v>
      </c>
      <c r="I7645">
        <f t="shared" si="478"/>
        <v>1.4212653002308073</v>
      </c>
      <c r="J7645">
        <f t="shared" si="476"/>
        <v>2</v>
      </c>
      <c r="K7645">
        <v>3.4557519189487693</v>
      </c>
      <c r="L7645">
        <v>2.8274333882381</v>
      </c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>
        <v>35.128399999999999</v>
      </c>
      <c r="AA7645">
        <f t="shared" si="479"/>
        <v>1.099999999999999</v>
      </c>
    </row>
    <row r="7646" spans="1:27" ht="14.5" customHeight="1">
      <c r="A7646">
        <v>594783.603</v>
      </c>
      <c r="B7646">
        <v>9605322.7870000005</v>
      </c>
      <c r="C7646" t="s">
        <v>8035</v>
      </c>
      <c r="D7646" t="s">
        <v>5305</v>
      </c>
      <c r="E7646" t="s">
        <v>422</v>
      </c>
      <c r="F7646" t="s">
        <v>5506</v>
      </c>
      <c r="G7646">
        <v>3</v>
      </c>
      <c r="H7646">
        <f t="shared" si="477"/>
        <v>6.3296493727801639</v>
      </c>
      <c r="I7646">
        <f t="shared" si="478"/>
        <v>2.8388626313991265</v>
      </c>
      <c r="J7646">
        <f t="shared" si="476"/>
        <v>4</v>
      </c>
      <c r="K7646">
        <v>5.2654824574366001</v>
      </c>
      <c r="L7646">
        <v>4.7123889838468997</v>
      </c>
      <c r="M7646">
        <v>3.14159265358979</v>
      </c>
      <c r="N7646">
        <v>3.14159265358979</v>
      </c>
      <c r="O7646"/>
      <c r="P7646"/>
      <c r="Q7646"/>
      <c r="R7646"/>
      <c r="S7646"/>
      <c r="T7646"/>
      <c r="U7646"/>
      <c r="V7646"/>
      <c r="W7646"/>
      <c r="X7646"/>
      <c r="Y7646"/>
      <c r="Z7646">
        <v>34.895699999999998</v>
      </c>
      <c r="AA7646">
        <f t="shared" si="479"/>
        <v>1.6760551217293906</v>
      </c>
    </row>
    <row r="7647" spans="1:27" ht="14.5" customHeight="1">
      <c r="A7647">
        <v>594783.47690000001</v>
      </c>
      <c r="B7647">
        <v>9605331.0820000004</v>
      </c>
      <c r="C7647" t="s">
        <v>52</v>
      </c>
      <c r="D7647" t="s">
        <v>5305</v>
      </c>
      <c r="E7647" t="s">
        <v>422</v>
      </c>
      <c r="F7647" t="s">
        <v>5499</v>
      </c>
      <c r="G7647">
        <v>3</v>
      </c>
      <c r="H7647">
        <f t="shared" si="477"/>
        <v>3.1566411399320886</v>
      </c>
      <c r="I7647">
        <f t="shared" si="478"/>
        <v>2.0047820154261728</v>
      </c>
      <c r="J7647">
        <f t="shared" si="476"/>
        <v>2</v>
      </c>
      <c r="K7647">
        <v>5.2654824574366001</v>
      </c>
      <c r="L7647">
        <v>3.4557519189487693</v>
      </c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>
        <v>34.760599999999997</v>
      </c>
      <c r="AA7647">
        <f t="shared" si="479"/>
        <v>1.6760551217293906</v>
      </c>
    </row>
    <row r="7648" spans="1:27" ht="14.5" customHeight="1">
      <c r="A7648">
        <v>594783.46939999994</v>
      </c>
      <c r="B7648">
        <v>9605333.2740000002</v>
      </c>
      <c r="C7648" t="s">
        <v>527</v>
      </c>
      <c r="D7648" t="s">
        <v>5305</v>
      </c>
      <c r="E7648" t="s">
        <v>422</v>
      </c>
      <c r="F7648" t="s">
        <v>5487</v>
      </c>
      <c r="G7648">
        <v>2</v>
      </c>
      <c r="H7648">
        <f t="shared" si="477"/>
        <v>1.767145675385196</v>
      </c>
      <c r="I7648">
        <f t="shared" si="478"/>
        <v>1.499998164579641</v>
      </c>
      <c r="J7648">
        <f t="shared" si="476"/>
        <v>1</v>
      </c>
      <c r="K7648">
        <v>4.7123889838468997</v>
      </c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>
        <v>34.773800000000001</v>
      </c>
      <c r="AA7648">
        <f t="shared" si="479"/>
        <v>1.5000000011020558</v>
      </c>
    </row>
    <row r="7649" spans="1:27" ht="14.5" customHeight="1">
      <c r="A7649">
        <v>594783.35219999996</v>
      </c>
      <c r="B7649">
        <v>9605333.8709999993</v>
      </c>
      <c r="C7649" t="s">
        <v>527</v>
      </c>
      <c r="D7649" t="s">
        <v>5305</v>
      </c>
      <c r="E7649" t="s">
        <v>422</v>
      </c>
      <c r="F7649" t="s">
        <v>5486</v>
      </c>
      <c r="G7649">
        <v>2</v>
      </c>
      <c r="H7649">
        <f t="shared" si="477"/>
        <v>3.1415923717958316</v>
      </c>
      <c r="I7649">
        <f t="shared" si="478"/>
        <v>1.9999975718714034</v>
      </c>
      <c r="J7649">
        <f t="shared" si="476"/>
        <v>1</v>
      </c>
      <c r="K7649">
        <v>6.2831853717957999</v>
      </c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>
        <v>34.7729</v>
      </c>
      <c r="AA7649">
        <f t="shared" si="479"/>
        <v>2.0000000205679798</v>
      </c>
    </row>
    <row r="7650" spans="1:27" ht="14.5" customHeight="1">
      <c r="A7650">
        <v>594783.31200000003</v>
      </c>
      <c r="B7650">
        <v>9605328.9810000006</v>
      </c>
      <c r="C7650" t="s">
        <v>527</v>
      </c>
      <c r="D7650" t="s">
        <v>5305</v>
      </c>
      <c r="E7650" t="s">
        <v>422</v>
      </c>
      <c r="F7650" t="s">
        <v>5496</v>
      </c>
      <c r="G7650">
        <v>3</v>
      </c>
      <c r="H7650">
        <f t="shared" si="477"/>
        <v>2.2063094670102541</v>
      </c>
      <c r="I7650">
        <f t="shared" si="478"/>
        <v>1.6760530696541929</v>
      </c>
      <c r="J7650">
        <f t="shared" si="476"/>
        <v>1</v>
      </c>
      <c r="K7650">
        <v>5.2654824574366001</v>
      </c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>
        <v>34.803699999999999</v>
      </c>
      <c r="AA7650">
        <f t="shared" si="479"/>
        <v>1.6760551217293906</v>
      </c>
    </row>
    <row r="7651" spans="1:27" ht="14.5" customHeight="1">
      <c r="A7651">
        <v>594783.08779999998</v>
      </c>
      <c r="B7651">
        <v>9605322.6579999998</v>
      </c>
      <c r="C7651" t="s">
        <v>527</v>
      </c>
      <c r="D7651" t="s">
        <v>5305</v>
      </c>
      <c r="E7651" t="s">
        <v>422</v>
      </c>
      <c r="F7651" t="s">
        <v>5507</v>
      </c>
      <c r="G7651">
        <v>2</v>
      </c>
      <c r="H7651">
        <f t="shared" si="477"/>
        <v>1.767145675385196</v>
      </c>
      <c r="I7651">
        <f t="shared" si="478"/>
        <v>1.499998164579641</v>
      </c>
      <c r="J7651">
        <f t="shared" si="476"/>
        <v>1</v>
      </c>
      <c r="K7651">
        <v>4.7123889838468997</v>
      </c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>
        <v>34.881999999999998</v>
      </c>
      <c r="AA7651">
        <f t="shared" si="479"/>
        <v>1.5000000011020558</v>
      </c>
    </row>
    <row r="7652" spans="1:27" ht="14.5" customHeight="1">
      <c r="A7652">
        <v>594782.75230000005</v>
      </c>
      <c r="B7652">
        <v>9605316.523</v>
      </c>
      <c r="C7652" t="s">
        <v>44</v>
      </c>
      <c r="D7652" t="s">
        <v>5305</v>
      </c>
      <c r="E7652" t="s">
        <v>422</v>
      </c>
      <c r="F7652" t="s">
        <v>5533</v>
      </c>
      <c r="G7652">
        <v>6</v>
      </c>
      <c r="H7652">
        <f t="shared" si="477"/>
        <v>22.072367942576243</v>
      </c>
      <c r="I7652">
        <f t="shared" si="478"/>
        <v>5.3012589063905358</v>
      </c>
      <c r="J7652">
        <f t="shared" si="476"/>
        <v>1</v>
      </c>
      <c r="K7652">
        <v>16.654416425899999</v>
      </c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>
        <v>34.976500000000001</v>
      </c>
      <c r="AA7652">
        <f t="shared" si="479"/>
        <v>5.3012653969856824</v>
      </c>
    </row>
    <row r="7653" spans="1:27" ht="14.5" customHeight="1">
      <c r="A7653">
        <v>594782.63080000004</v>
      </c>
      <c r="B7653">
        <v>9605331.4100000001</v>
      </c>
      <c r="C7653" t="s">
        <v>527</v>
      </c>
      <c r="D7653" t="s">
        <v>5305</v>
      </c>
      <c r="E7653" t="s">
        <v>422</v>
      </c>
      <c r="F7653" t="s">
        <v>5500</v>
      </c>
      <c r="G7653">
        <v>2.5</v>
      </c>
      <c r="H7653">
        <f t="shared" si="477"/>
        <v>1.5393802306799891</v>
      </c>
      <c r="I7653">
        <f t="shared" si="478"/>
        <v>1.399998285986068</v>
      </c>
      <c r="J7653">
        <f t="shared" si="476"/>
        <v>1</v>
      </c>
      <c r="K7653">
        <v>4.3982297152571004</v>
      </c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>
        <v>34.714500000000001</v>
      </c>
      <c r="AA7653">
        <f t="shared" si="479"/>
        <v>1.4000000000736537</v>
      </c>
    </row>
    <row r="7654" spans="1:27" ht="14.5" customHeight="1">
      <c r="A7654">
        <v>594782.56779999996</v>
      </c>
      <c r="B7654">
        <v>9605330.0500000007</v>
      </c>
      <c r="C7654" t="s">
        <v>527</v>
      </c>
      <c r="D7654" t="s">
        <v>5305</v>
      </c>
      <c r="E7654" t="s">
        <v>422</v>
      </c>
      <c r="F7654" t="s">
        <v>5498</v>
      </c>
      <c r="G7654">
        <v>2.5</v>
      </c>
      <c r="H7654">
        <f t="shared" si="477"/>
        <v>9.415604683366027</v>
      </c>
      <c r="I7654">
        <f t="shared" si="478"/>
        <v>3.4624113254512707</v>
      </c>
      <c r="J7654">
        <f t="shared" si="476"/>
        <v>3</v>
      </c>
      <c r="K7654">
        <v>6.5973445725385593</v>
      </c>
      <c r="L7654">
        <v>4.3982297152571004</v>
      </c>
      <c r="M7654">
        <v>5.2654824574366001</v>
      </c>
      <c r="N7654"/>
      <c r="O7654"/>
      <c r="P7654"/>
      <c r="Q7654"/>
      <c r="R7654"/>
      <c r="S7654"/>
      <c r="T7654"/>
      <c r="U7654"/>
      <c r="V7654"/>
      <c r="W7654"/>
      <c r="X7654"/>
      <c r="Y7654"/>
      <c r="Z7654">
        <v>34.761699999999998</v>
      </c>
      <c r="AA7654">
        <f t="shared" si="479"/>
        <v>2.0999999999999979</v>
      </c>
    </row>
    <row r="7655" spans="1:27" ht="14.5" customHeight="1">
      <c r="A7655">
        <v>594781.99120000005</v>
      </c>
      <c r="B7655">
        <v>9605324.2009999994</v>
      </c>
      <c r="C7655" t="s">
        <v>8035</v>
      </c>
      <c r="D7655" t="s">
        <v>5305</v>
      </c>
      <c r="E7655" t="s">
        <v>422</v>
      </c>
      <c r="F7655" t="s">
        <v>5505</v>
      </c>
      <c r="G7655">
        <v>3</v>
      </c>
      <c r="H7655">
        <f t="shared" si="477"/>
        <v>1.5393802306799891</v>
      </c>
      <c r="I7655">
        <f t="shared" si="478"/>
        <v>1.399998285986068</v>
      </c>
      <c r="J7655">
        <f t="shared" si="476"/>
        <v>1</v>
      </c>
      <c r="K7655">
        <v>4.3982297152571004</v>
      </c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>
        <v>34.832500000000003</v>
      </c>
      <c r="AA7655">
        <f t="shared" si="479"/>
        <v>1.4000000000736537</v>
      </c>
    </row>
    <row r="7656" spans="1:27" ht="14.5" customHeight="1">
      <c r="A7656">
        <v>594781.24780000001</v>
      </c>
      <c r="B7656">
        <v>9605328.1280000005</v>
      </c>
      <c r="C7656" t="s">
        <v>66</v>
      </c>
      <c r="D7656" t="s">
        <v>5305</v>
      </c>
      <c r="E7656" t="s">
        <v>422</v>
      </c>
      <c r="F7656" t="s">
        <v>5497</v>
      </c>
      <c r="G7656">
        <v>14</v>
      </c>
      <c r="H7656">
        <f t="shared" si="477"/>
        <v>330.64661082464062</v>
      </c>
      <c r="I7656">
        <f t="shared" si="478"/>
        <v>20.51807388069529</v>
      </c>
      <c r="J7656">
        <f t="shared" si="476"/>
        <v>3</v>
      </c>
      <c r="K7656">
        <v>26.735375555131998</v>
      </c>
      <c r="L7656">
        <v>36.128315516282584</v>
      </c>
      <c r="M7656">
        <v>32.67256359733382</v>
      </c>
      <c r="N7656"/>
      <c r="O7656"/>
      <c r="P7656"/>
      <c r="Q7656"/>
      <c r="R7656"/>
      <c r="S7656"/>
      <c r="T7656"/>
      <c r="U7656"/>
      <c r="V7656"/>
      <c r="W7656"/>
      <c r="X7656"/>
      <c r="Y7656"/>
      <c r="Z7656">
        <v>34.715499999999999</v>
      </c>
      <c r="AA7656">
        <f t="shared" si="479"/>
        <v>11.499999999999988</v>
      </c>
    </row>
    <row r="7657" spans="1:27" ht="14.5" customHeight="1">
      <c r="A7657">
        <v>594778.54799999995</v>
      </c>
      <c r="B7657">
        <v>9605327.0099999998</v>
      </c>
      <c r="C7657" t="s">
        <v>38</v>
      </c>
      <c r="D7657" t="s">
        <v>5305</v>
      </c>
      <c r="E7657" t="s">
        <v>422</v>
      </c>
      <c r="F7657" t="s">
        <v>5503</v>
      </c>
      <c r="G7657">
        <v>3</v>
      </c>
      <c r="H7657">
        <f t="shared" si="477"/>
        <v>2.8355132954580085</v>
      </c>
      <c r="I7657">
        <f t="shared" si="478"/>
        <v>1.9000734762098521</v>
      </c>
      <c r="J7657">
        <f t="shared" si="476"/>
        <v>1</v>
      </c>
      <c r="K7657">
        <v>5.9692641825999999</v>
      </c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>
        <v>34.577199999999998</v>
      </c>
      <c r="AA7657">
        <f t="shared" si="479"/>
        <v>1.9000758025643842</v>
      </c>
    </row>
    <row r="7658" spans="1:27" ht="14.5" customHeight="1">
      <c r="A7658">
        <v>594778.01910000003</v>
      </c>
      <c r="B7658">
        <v>9605325.4419999998</v>
      </c>
      <c r="C7658" t="s">
        <v>66</v>
      </c>
      <c r="D7658" t="s">
        <v>5305</v>
      </c>
      <c r="E7658" t="s">
        <v>422</v>
      </c>
      <c r="F7658" t="s">
        <v>5504</v>
      </c>
      <c r="G7658">
        <v>12</v>
      </c>
      <c r="H7658">
        <f t="shared" si="477"/>
        <v>717.54754341387184</v>
      </c>
      <c r="I7658">
        <f t="shared" si="478"/>
        <v>30.225945329959941</v>
      </c>
      <c r="J7658">
        <f t="shared" si="476"/>
        <v>3</v>
      </c>
      <c r="K7658">
        <v>62.831853717957998</v>
      </c>
      <c r="L7658">
        <v>60.632738214283002</v>
      </c>
      <c r="M7658">
        <v>26.389378291541998</v>
      </c>
      <c r="N7658"/>
      <c r="O7658"/>
      <c r="P7658"/>
      <c r="Q7658"/>
      <c r="R7658"/>
      <c r="S7658"/>
      <c r="T7658"/>
      <c r="U7658"/>
      <c r="V7658"/>
      <c r="W7658"/>
      <c r="X7658"/>
      <c r="Y7658"/>
      <c r="Z7658">
        <v>34.575200000000002</v>
      </c>
      <c r="AA7658">
        <f t="shared" si="479"/>
        <v>20.000000205679797</v>
      </c>
    </row>
    <row r="7659" spans="1:27" ht="14.5" customHeight="1">
      <c r="A7659">
        <v>594776.87890000001</v>
      </c>
      <c r="B7659">
        <v>9605329.5869999994</v>
      </c>
      <c r="C7659" t="s">
        <v>66</v>
      </c>
      <c r="D7659" t="s">
        <v>5305</v>
      </c>
      <c r="E7659" t="s">
        <v>422</v>
      </c>
      <c r="F7659" t="s">
        <v>5501</v>
      </c>
      <c r="G7659">
        <v>12</v>
      </c>
      <c r="H7659">
        <f t="shared" si="477"/>
        <v>404.70777499164643</v>
      </c>
      <c r="I7659">
        <f t="shared" si="478"/>
        <v>22.699972207294124</v>
      </c>
      <c r="J7659">
        <f t="shared" si="476"/>
        <v>1</v>
      </c>
      <c r="K7659">
        <v>71.314153236488238</v>
      </c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>
        <v>34.416400000000003</v>
      </c>
      <c r="AA7659">
        <f t="shared" si="479"/>
        <v>22.699999999999978</v>
      </c>
    </row>
    <row r="7660" spans="1:27" ht="14.5" customHeight="1">
      <c r="A7660">
        <v>594776.84069999994</v>
      </c>
      <c r="B7660">
        <v>9605331.1170000006</v>
      </c>
      <c r="C7660" t="s">
        <v>528</v>
      </c>
      <c r="D7660" t="s">
        <v>5305</v>
      </c>
      <c r="E7660" t="s">
        <v>422</v>
      </c>
      <c r="F7660" t="s">
        <v>5502</v>
      </c>
      <c r="G7660">
        <v>2</v>
      </c>
      <c r="H7660">
        <f t="shared" si="477"/>
        <v>2.5446897688154912</v>
      </c>
      <c r="I7660">
        <f t="shared" si="478"/>
        <v>1.7999977961731024</v>
      </c>
      <c r="J7660">
        <f t="shared" si="476"/>
        <v>1</v>
      </c>
      <c r="K7660">
        <v>5.6548667764616223</v>
      </c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>
        <v>34.4435</v>
      </c>
      <c r="AA7660">
        <f t="shared" si="479"/>
        <v>1.7999999999999983</v>
      </c>
    </row>
    <row r="7661" spans="1:27" ht="14.5" customHeight="1">
      <c r="A7661">
        <v>594744.88840000005</v>
      </c>
      <c r="B7661">
        <v>9605298.5590000004</v>
      </c>
      <c r="C7661" t="s">
        <v>762</v>
      </c>
      <c r="D7661" t="s">
        <v>5305</v>
      </c>
      <c r="E7661" t="s">
        <v>422</v>
      </c>
      <c r="F7661" t="s">
        <v>5456</v>
      </c>
      <c r="G7661">
        <v>1.5</v>
      </c>
      <c r="H7661">
        <f t="shared" si="477"/>
        <v>0.7647394172319586</v>
      </c>
      <c r="I7661">
        <f t="shared" si="478"/>
        <v>0.98675943903105445</v>
      </c>
      <c r="J7661">
        <f t="shared" si="476"/>
        <v>1</v>
      </c>
      <c r="K7661">
        <v>3.1</v>
      </c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>
        <v>34.8536</v>
      </c>
      <c r="AA7661">
        <f t="shared" si="479"/>
        <v>0.9867606471697512</v>
      </c>
    </row>
    <row r="7662" spans="1:27" ht="14.5" customHeight="1">
      <c r="A7662">
        <v>594744.13520000002</v>
      </c>
      <c r="B7662">
        <v>9605298.2050000001</v>
      </c>
      <c r="C7662" t="s">
        <v>8035</v>
      </c>
      <c r="D7662" t="s">
        <v>5305</v>
      </c>
      <c r="E7662" t="s">
        <v>422</v>
      </c>
      <c r="F7662" t="s">
        <v>5457</v>
      </c>
      <c r="G7662">
        <v>4</v>
      </c>
      <c r="H7662">
        <f t="shared" si="477"/>
        <v>2.3204788144103965</v>
      </c>
      <c r="I7662">
        <f t="shared" si="478"/>
        <v>1.7188712808928044</v>
      </c>
      <c r="J7662">
        <f t="shared" si="476"/>
        <v>1</v>
      </c>
      <c r="K7662">
        <v>5.4</v>
      </c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>
        <v>34.847999999999999</v>
      </c>
      <c r="AA7662">
        <f t="shared" si="479"/>
        <v>1.7188733853924698</v>
      </c>
    </row>
    <row r="7663" spans="1:27" ht="14.5" customHeight="1">
      <c r="A7663">
        <v>594743.23600000003</v>
      </c>
      <c r="B7663">
        <v>9605296.1190000009</v>
      </c>
      <c r="C7663" t="s">
        <v>762</v>
      </c>
      <c r="D7663" t="s">
        <v>5305</v>
      </c>
      <c r="E7663" t="s">
        <v>422</v>
      </c>
      <c r="F7663" t="s">
        <v>5458</v>
      </c>
      <c r="G7663">
        <v>2</v>
      </c>
      <c r="H7663">
        <f t="shared" si="477"/>
        <v>0.20371830469446556</v>
      </c>
      <c r="I7663">
        <f t="shared" si="478"/>
        <v>0.50929519433860881</v>
      </c>
      <c r="J7663">
        <f t="shared" si="476"/>
        <v>1</v>
      </c>
      <c r="K7663">
        <v>1.6</v>
      </c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>
        <v>34.942799999999998</v>
      </c>
      <c r="AA7663">
        <f t="shared" si="479"/>
        <v>0.50929581789406508</v>
      </c>
    </row>
    <row r="7664" spans="1:27" ht="14.5" customHeight="1">
      <c r="A7664">
        <v>594706.83019999997</v>
      </c>
      <c r="B7664">
        <v>9605279.0840000007</v>
      </c>
      <c r="C7664" t="s">
        <v>8035</v>
      </c>
      <c r="D7664" t="s">
        <v>6267</v>
      </c>
      <c r="E7664" t="s">
        <v>422</v>
      </c>
      <c r="F7664" t="s">
        <v>6584</v>
      </c>
      <c r="G7664">
        <v>3.1</v>
      </c>
      <c r="H7664">
        <f t="shared" si="477"/>
        <v>6.4457744844733229</v>
      </c>
      <c r="I7664">
        <f t="shared" si="478"/>
        <v>2.8647854681546741</v>
      </c>
      <c r="J7664">
        <f t="shared" si="476"/>
        <v>1</v>
      </c>
      <c r="K7664">
        <v>9</v>
      </c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>
        <v>32.602499999999999</v>
      </c>
      <c r="AA7664">
        <f t="shared" si="479"/>
        <v>2.8647889756541161</v>
      </c>
    </row>
    <row r="7665" spans="1:27" ht="14.5" customHeight="1">
      <c r="A7665">
        <v>594706.42180000001</v>
      </c>
      <c r="B7665">
        <v>9605282.9969999995</v>
      </c>
      <c r="C7665" t="s">
        <v>131</v>
      </c>
      <c r="D7665" t="s">
        <v>6267</v>
      </c>
      <c r="E7665" t="s">
        <v>422</v>
      </c>
      <c r="F7665" t="s">
        <v>6586</v>
      </c>
      <c r="G7665">
        <v>5.4</v>
      </c>
      <c r="H7665">
        <f t="shared" si="477"/>
        <v>41.2800130379715</v>
      </c>
      <c r="I7665">
        <f t="shared" si="478"/>
        <v>7.2497739344619605</v>
      </c>
      <c r="J7665">
        <f t="shared" si="476"/>
        <v>2</v>
      </c>
      <c r="K7665">
        <v>15.7</v>
      </c>
      <c r="L7665">
        <v>16.5</v>
      </c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>
        <v>32.1464</v>
      </c>
      <c r="AA7665">
        <f t="shared" si="479"/>
        <v>5.2521131220325463</v>
      </c>
    </row>
    <row r="7666" spans="1:27" ht="14.5" customHeight="1">
      <c r="A7666">
        <v>594705.43489999999</v>
      </c>
      <c r="B7666">
        <v>9605281.0759999994</v>
      </c>
      <c r="C7666" t="s">
        <v>52</v>
      </c>
      <c r="D7666" t="s">
        <v>6267</v>
      </c>
      <c r="E7666" t="s">
        <v>422</v>
      </c>
      <c r="F7666" t="s">
        <v>6585</v>
      </c>
      <c r="G7666">
        <v>4.2</v>
      </c>
      <c r="H7666">
        <f t="shared" si="477"/>
        <v>32.332323123969275</v>
      </c>
      <c r="I7666">
        <f t="shared" si="478"/>
        <v>6.4161278127036967</v>
      </c>
      <c r="J7666">
        <f t="shared" si="476"/>
        <v>4</v>
      </c>
      <c r="K7666">
        <v>10.3</v>
      </c>
      <c r="L7666">
        <v>8.1999999999999993</v>
      </c>
      <c r="M7666">
        <v>9.4</v>
      </c>
      <c r="N7666">
        <v>7.5</v>
      </c>
      <c r="O7666"/>
      <c r="P7666"/>
      <c r="Q7666"/>
      <c r="R7666"/>
      <c r="S7666"/>
      <c r="T7666"/>
      <c r="U7666"/>
      <c r="V7666"/>
      <c r="W7666"/>
      <c r="X7666"/>
      <c r="Y7666"/>
      <c r="Z7666">
        <v>32.623699999999999</v>
      </c>
      <c r="AA7666">
        <f t="shared" si="479"/>
        <v>3.2785918276930444</v>
      </c>
    </row>
    <row r="7667" spans="1:27" ht="14.5" customHeight="1">
      <c r="A7667">
        <v>594704.77749999997</v>
      </c>
      <c r="B7667">
        <v>9605278.2119999994</v>
      </c>
      <c r="C7667" t="s">
        <v>8100</v>
      </c>
      <c r="D7667" t="s">
        <v>6267</v>
      </c>
      <c r="E7667" t="s">
        <v>422</v>
      </c>
      <c r="F7667" t="s">
        <v>6587</v>
      </c>
      <c r="G7667">
        <v>2.8</v>
      </c>
      <c r="H7667">
        <f t="shared" si="477"/>
        <v>18.946598111213007</v>
      </c>
      <c r="I7667">
        <f t="shared" si="478"/>
        <v>4.9115681347366742</v>
      </c>
      <c r="J7667">
        <f t="shared" si="476"/>
        <v>2</v>
      </c>
      <c r="K7667">
        <v>9.6999999999999993</v>
      </c>
      <c r="L7667">
        <v>12</v>
      </c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>
        <v>32.786299999999997</v>
      </c>
      <c r="AA7667">
        <f t="shared" si="479"/>
        <v>3.8197186342054881</v>
      </c>
    </row>
    <row r="7668" spans="1:27" ht="14.5" customHeight="1">
      <c r="A7668">
        <v>594704.2267</v>
      </c>
      <c r="B7668">
        <v>9605287.5669999998</v>
      </c>
      <c r="C7668" t="s">
        <v>22</v>
      </c>
      <c r="D7668" t="s">
        <v>6267</v>
      </c>
      <c r="E7668" t="s">
        <v>422</v>
      </c>
      <c r="F7668" t="s">
        <v>6598</v>
      </c>
      <c r="G7668">
        <v>4.2</v>
      </c>
      <c r="H7668">
        <f t="shared" si="477"/>
        <v>27.235386633469073</v>
      </c>
      <c r="I7668">
        <f t="shared" si="478"/>
        <v>5.8887256845401632</v>
      </c>
      <c r="J7668">
        <f t="shared" si="476"/>
        <v>1</v>
      </c>
      <c r="K7668">
        <v>18.5</v>
      </c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>
        <v>32.858899999999998</v>
      </c>
      <c r="AA7668">
        <f t="shared" si="479"/>
        <v>5.8887328944001274</v>
      </c>
    </row>
    <row r="7669" spans="1:27" ht="14.5" customHeight="1">
      <c r="A7669">
        <v>594703.09589999996</v>
      </c>
      <c r="B7669">
        <v>9605289.4100000001</v>
      </c>
      <c r="C7669" t="s">
        <v>22</v>
      </c>
      <c r="D7669" t="s">
        <v>6267</v>
      </c>
      <c r="E7669" t="s">
        <v>422</v>
      </c>
      <c r="F7669" t="s">
        <v>6599</v>
      </c>
      <c r="G7669">
        <v>3.3</v>
      </c>
      <c r="H7669">
        <f t="shared" si="477"/>
        <v>25.213323304450963</v>
      </c>
      <c r="I7669">
        <f t="shared" si="478"/>
        <v>5.6659090370170224</v>
      </c>
      <c r="J7669">
        <f t="shared" si="476"/>
        <v>1</v>
      </c>
      <c r="K7669">
        <v>17.8</v>
      </c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>
        <v>33.119999999999997</v>
      </c>
      <c r="AA7669">
        <f t="shared" si="479"/>
        <v>5.6659159740714742</v>
      </c>
    </row>
    <row r="7670" spans="1:27" ht="14.5" customHeight="1">
      <c r="A7670">
        <v>594702.63800000004</v>
      </c>
      <c r="B7670">
        <v>9605278.4370000008</v>
      </c>
      <c r="C7670" t="s">
        <v>52</v>
      </c>
      <c r="D7670" t="s">
        <v>6267</v>
      </c>
      <c r="E7670" t="s">
        <v>422</v>
      </c>
      <c r="F7670" t="s">
        <v>6588</v>
      </c>
      <c r="G7670">
        <v>3.6</v>
      </c>
      <c r="H7670">
        <f t="shared" si="477"/>
        <v>39.332752523958384</v>
      </c>
      <c r="I7670">
        <f t="shared" si="478"/>
        <v>7.0767152555544852</v>
      </c>
      <c r="J7670">
        <f t="shared" ref="J7670:J7733" si="480">COUNT(K7670:Y7670)</f>
        <v>3</v>
      </c>
      <c r="K7670">
        <v>16.399999999999999</v>
      </c>
      <c r="L7670">
        <v>9.6999999999999993</v>
      </c>
      <c r="M7670">
        <v>8.1</v>
      </c>
      <c r="N7670"/>
      <c r="O7670"/>
      <c r="P7670"/>
      <c r="Q7670"/>
      <c r="R7670"/>
      <c r="S7670"/>
      <c r="T7670"/>
      <c r="U7670"/>
      <c r="V7670"/>
      <c r="W7670"/>
      <c r="X7670"/>
      <c r="Y7670"/>
      <c r="Z7670">
        <v>32.710599999999999</v>
      </c>
      <c r="AA7670">
        <f t="shared" si="479"/>
        <v>5.2202821334141669</v>
      </c>
    </row>
    <row r="7671" spans="1:27" ht="14.5" customHeight="1">
      <c r="A7671">
        <v>594702.47030000004</v>
      </c>
      <c r="B7671">
        <v>9605294.3369999994</v>
      </c>
      <c r="C7671" t="s">
        <v>22</v>
      </c>
      <c r="D7671" t="s">
        <v>6267</v>
      </c>
      <c r="E7671" t="s">
        <v>422</v>
      </c>
      <c r="F7671" t="s">
        <v>6601</v>
      </c>
      <c r="G7671">
        <v>5</v>
      </c>
      <c r="H7671">
        <f t="shared" si="477"/>
        <v>38.515491981297387</v>
      </c>
      <c r="I7671">
        <f t="shared" si="478"/>
        <v>7.0028089221558698</v>
      </c>
      <c r="J7671">
        <f t="shared" si="480"/>
        <v>1</v>
      </c>
      <c r="K7671">
        <v>22</v>
      </c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>
        <v>33.0488</v>
      </c>
      <c r="AA7671">
        <f t="shared" si="479"/>
        <v>7.0028174960433951</v>
      </c>
    </row>
    <row r="7672" spans="1:27" ht="14.5" customHeight="1">
      <c r="A7672">
        <v>594702.10239999997</v>
      </c>
      <c r="B7672">
        <v>9605292.6429999992</v>
      </c>
      <c r="C7672" t="s">
        <v>525</v>
      </c>
      <c r="D7672" t="s">
        <v>6267</v>
      </c>
      <c r="E7672" t="s">
        <v>422</v>
      </c>
      <c r="F7672" t="s">
        <v>6603</v>
      </c>
      <c r="G7672">
        <v>2.9</v>
      </c>
      <c r="H7672">
        <f t="shared" si="477"/>
        <v>19.698605134401561</v>
      </c>
      <c r="I7672">
        <f t="shared" si="478"/>
        <v>5.008091890430082</v>
      </c>
      <c r="J7672">
        <f t="shared" si="480"/>
        <v>3</v>
      </c>
      <c r="K7672">
        <v>9.5</v>
      </c>
      <c r="L7672">
        <v>7.7</v>
      </c>
      <c r="M7672">
        <v>7</v>
      </c>
      <c r="N7672"/>
      <c r="O7672"/>
      <c r="P7672"/>
      <c r="Q7672"/>
      <c r="R7672"/>
      <c r="S7672"/>
      <c r="T7672"/>
      <c r="U7672"/>
      <c r="V7672"/>
      <c r="W7672"/>
      <c r="X7672"/>
      <c r="Y7672"/>
      <c r="Z7672">
        <v>33.083300000000001</v>
      </c>
      <c r="AA7672">
        <f t="shared" si="479"/>
        <v>3.0239439187460113</v>
      </c>
    </row>
    <row r="7673" spans="1:27" ht="14.5" customHeight="1">
      <c r="A7673">
        <v>594702.08310000005</v>
      </c>
      <c r="B7673">
        <v>9605297.6449999996</v>
      </c>
      <c r="C7673" t="s">
        <v>22</v>
      </c>
      <c r="D7673" t="s">
        <v>6267</v>
      </c>
      <c r="E7673" t="s">
        <v>422</v>
      </c>
      <c r="F7673" t="s">
        <v>6600</v>
      </c>
      <c r="G7673">
        <v>5.4</v>
      </c>
      <c r="H7673">
        <f t="shared" si="477"/>
        <v>24.092872628631394</v>
      </c>
      <c r="I7673">
        <f t="shared" si="478"/>
        <v>5.5385852384323693</v>
      </c>
      <c r="J7673">
        <f t="shared" si="480"/>
        <v>1</v>
      </c>
      <c r="K7673">
        <v>17.399999999999999</v>
      </c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>
        <v>32.755800000000001</v>
      </c>
      <c r="AA7673">
        <f t="shared" si="479"/>
        <v>5.5385920195979574</v>
      </c>
    </row>
    <row r="7674" spans="1:27" ht="14.5" customHeight="1">
      <c r="A7674">
        <v>594701.88560000004</v>
      </c>
      <c r="B7674">
        <v>9605287.6390000004</v>
      </c>
      <c r="C7674" t="s">
        <v>131</v>
      </c>
      <c r="D7674" t="s">
        <v>6267</v>
      </c>
      <c r="E7674" t="s">
        <v>422</v>
      </c>
      <c r="F7674" t="s">
        <v>6597</v>
      </c>
      <c r="G7674">
        <v>3.5</v>
      </c>
      <c r="H7674">
        <f t="shared" si="477"/>
        <v>56.550132369151569</v>
      </c>
      <c r="I7674">
        <f t="shared" si="478"/>
        <v>8.4853813362231989</v>
      </c>
      <c r="J7674">
        <f t="shared" si="480"/>
        <v>4</v>
      </c>
      <c r="K7674">
        <v>8</v>
      </c>
      <c r="L7674">
        <v>13.4</v>
      </c>
      <c r="M7674">
        <v>9.6999999999999993</v>
      </c>
      <c r="N7674">
        <v>16.7</v>
      </c>
      <c r="O7674"/>
      <c r="P7674"/>
      <c r="Q7674"/>
      <c r="R7674"/>
      <c r="S7674"/>
      <c r="T7674"/>
      <c r="U7674"/>
      <c r="V7674"/>
      <c r="W7674"/>
      <c r="X7674"/>
      <c r="Y7674"/>
      <c r="Z7674">
        <v>32.137500000000003</v>
      </c>
      <c r="AA7674">
        <f t="shared" si="479"/>
        <v>5.3157750992693042</v>
      </c>
    </row>
    <row r="7675" spans="1:27" ht="14.5" customHeight="1">
      <c r="A7675">
        <v>594701.1875</v>
      </c>
      <c r="B7675">
        <v>9605293.2870000005</v>
      </c>
      <c r="C7675" t="s">
        <v>36</v>
      </c>
      <c r="D7675" t="s">
        <v>6267</v>
      </c>
      <c r="E7675" t="s">
        <v>422</v>
      </c>
      <c r="F7675" t="s">
        <v>6602</v>
      </c>
      <c r="G7675">
        <v>4.7</v>
      </c>
      <c r="H7675">
        <f t="shared" si="477"/>
        <v>48.54941426212752</v>
      </c>
      <c r="I7675">
        <f t="shared" si="478"/>
        <v>7.8622445626022719</v>
      </c>
      <c r="J7675">
        <f t="shared" si="480"/>
        <v>1</v>
      </c>
      <c r="K7675">
        <v>24.7</v>
      </c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>
        <v>32.623899999999999</v>
      </c>
      <c r="AA7675">
        <f t="shared" si="479"/>
        <v>7.8622541887396293</v>
      </c>
    </row>
    <row r="7676" spans="1:27" ht="14.5" customHeight="1">
      <c r="A7676">
        <v>594699.67810000002</v>
      </c>
      <c r="B7676">
        <v>9605289.4829999991</v>
      </c>
      <c r="C7676" t="s">
        <v>52</v>
      </c>
      <c r="D7676" t="s">
        <v>6267</v>
      </c>
      <c r="E7676" t="s">
        <v>422</v>
      </c>
      <c r="F7676" t="s">
        <v>6604</v>
      </c>
      <c r="G7676">
        <v>4.7</v>
      </c>
      <c r="H7676">
        <f t="shared" si="477"/>
        <v>45.836618556254741</v>
      </c>
      <c r="I7676">
        <f t="shared" si="478"/>
        <v>7.6394279150791311</v>
      </c>
      <c r="J7676">
        <f t="shared" si="480"/>
        <v>1</v>
      </c>
      <c r="K7676">
        <v>24</v>
      </c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>
        <v>32.143999999999998</v>
      </c>
      <c r="AA7676">
        <f t="shared" si="479"/>
        <v>7.6394372684109761</v>
      </c>
    </row>
    <row r="7677" spans="1:27" ht="14.5" customHeight="1">
      <c r="A7677">
        <v>594699.01439999999</v>
      </c>
      <c r="B7677">
        <v>9605278.2489999998</v>
      </c>
      <c r="C7677" t="s">
        <v>8100</v>
      </c>
      <c r="D7677" t="s">
        <v>6267</v>
      </c>
      <c r="E7677" t="s">
        <v>422</v>
      </c>
      <c r="F7677" t="s">
        <v>6589</v>
      </c>
      <c r="G7677">
        <v>2.7</v>
      </c>
      <c r="H7677">
        <f t="shared" si="477"/>
        <v>46.665019943703726</v>
      </c>
      <c r="I7677">
        <f t="shared" si="478"/>
        <v>7.708152165638487</v>
      </c>
      <c r="J7677">
        <f t="shared" si="480"/>
        <v>3</v>
      </c>
      <c r="K7677">
        <v>12</v>
      </c>
      <c r="L7677">
        <v>7.1</v>
      </c>
      <c r="M7677">
        <v>14</v>
      </c>
      <c r="N7677"/>
      <c r="O7677"/>
      <c r="P7677"/>
      <c r="Q7677"/>
      <c r="R7677"/>
      <c r="S7677"/>
      <c r="T7677"/>
      <c r="U7677"/>
      <c r="V7677"/>
      <c r="W7677"/>
      <c r="X7677"/>
      <c r="Y7677"/>
      <c r="Z7677">
        <v>32.501399999999997</v>
      </c>
      <c r="AA7677">
        <f t="shared" si="479"/>
        <v>4.45633840657307</v>
      </c>
    </row>
    <row r="7678" spans="1:27" ht="14.5" customHeight="1">
      <c r="A7678">
        <v>594698.68299999996</v>
      </c>
      <c r="B7678">
        <v>9605280.8819999993</v>
      </c>
      <c r="C7678" t="s">
        <v>394</v>
      </c>
      <c r="D7678" t="s">
        <v>6267</v>
      </c>
      <c r="E7678" t="s">
        <v>422</v>
      </c>
      <c r="F7678" t="s">
        <v>6596</v>
      </c>
      <c r="G7678">
        <v>3.3</v>
      </c>
      <c r="H7678">
        <f t="shared" si="477"/>
        <v>7.1818660151076221</v>
      </c>
      <c r="I7678">
        <f t="shared" si="478"/>
        <v>3.0239402163854892</v>
      </c>
      <c r="J7678">
        <f t="shared" si="480"/>
        <v>1</v>
      </c>
      <c r="K7678">
        <v>9.5</v>
      </c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>
        <v>32.529200000000003</v>
      </c>
      <c r="AA7678">
        <f t="shared" si="479"/>
        <v>3.0239439187460113</v>
      </c>
    </row>
    <row r="7679" spans="1:27" ht="14.5" customHeight="1">
      <c r="A7679">
        <v>594698.68200000003</v>
      </c>
      <c r="B7679">
        <v>9605289.8660000004</v>
      </c>
      <c r="C7679" t="s">
        <v>22</v>
      </c>
      <c r="D7679" t="s">
        <v>6267</v>
      </c>
      <c r="E7679" t="s">
        <v>422</v>
      </c>
      <c r="F7679" t="s">
        <v>6605</v>
      </c>
      <c r="G7679">
        <v>7.2</v>
      </c>
      <c r="H7679">
        <f t="shared" si="477"/>
        <v>137.65707397489106</v>
      </c>
      <c r="I7679">
        <f t="shared" si="478"/>
        <v>13.238958431078158</v>
      </c>
      <c r="J7679">
        <f t="shared" si="480"/>
        <v>2</v>
      </c>
      <c r="K7679">
        <v>18.399999999999999</v>
      </c>
      <c r="L7679">
        <v>37.299999999999997</v>
      </c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>
        <v>31.9693</v>
      </c>
      <c r="AA7679">
        <f t="shared" si="479"/>
        <v>11.872958754655391</v>
      </c>
    </row>
    <row r="7680" spans="1:27" ht="14.5" customHeight="1">
      <c r="A7680">
        <v>594698.67000000004</v>
      </c>
      <c r="B7680">
        <v>9605289.3450000007</v>
      </c>
      <c r="C7680" t="s">
        <v>36</v>
      </c>
      <c r="D7680" t="s">
        <v>6267</v>
      </c>
      <c r="E7680" t="s">
        <v>422</v>
      </c>
      <c r="F7680" t="s">
        <v>6606</v>
      </c>
      <c r="G7680">
        <v>5.0999999999999996</v>
      </c>
      <c r="H7680">
        <f t="shared" si="477"/>
        <v>97.482391894812608</v>
      </c>
      <c r="I7680">
        <f t="shared" si="478"/>
        <v>11.140832376157066</v>
      </c>
      <c r="J7680">
        <f t="shared" si="480"/>
        <v>1</v>
      </c>
      <c r="K7680">
        <v>35</v>
      </c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>
        <v>31.873000000000001</v>
      </c>
      <c r="AA7680">
        <f t="shared" si="479"/>
        <v>11.140846016432674</v>
      </c>
    </row>
    <row r="7681" spans="1:27" ht="14.5" customHeight="1">
      <c r="A7681">
        <v>594697.9987</v>
      </c>
      <c r="B7681">
        <v>9605281.6539999992</v>
      </c>
      <c r="C7681" t="s">
        <v>22</v>
      </c>
      <c r="D7681" t="s">
        <v>6267</v>
      </c>
      <c r="E7681" t="s">
        <v>422</v>
      </c>
      <c r="F7681" t="s">
        <v>6595</v>
      </c>
      <c r="G7681">
        <v>10</v>
      </c>
      <c r="H7681">
        <f t="shared" si="477"/>
        <v>865.18606961500109</v>
      </c>
      <c r="I7681">
        <f t="shared" si="478"/>
        <v>33.190157296995267</v>
      </c>
      <c r="J7681">
        <f t="shared" si="480"/>
        <v>2</v>
      </c>
      <c r="K7681">
        <v>91.5</v>
      </c>
      <c r="L7681">
        <v>50</v>
      </c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>
        <v>32.7044</v>
      </c>
      <c r="AA7681">
        <f t="shared" si="479"/>
        <v>29.125354585816847</v>
      </c>
    </row>
    <row r="7682" spans="1:27" ht="14.5" customHeight="1">
      <c r="A7682">
        <v>594697.01410000003</v>
      </c>
      <c r="B7682">
        <v>9605285.8330000006</v>
      </c>
      <c r="C7682" t="s">
        <v>8100</v>
      </c>
      <c r="D7682" t="s">
        <v>6267</v>
      </c>
      <c r="E7682" t="s">
        <v>422</v>
      </c>
      <c r="F7682" t="s">
        <v>6611</v>
      </c>
      <c r="G7682">
        <v>5.2</v>
      </c>
      <c r="H7682">
        <f t="shared" ref="H7682:H7745" si="481">((K7682^2)/(4*3.141593)+(L7682^2)/(4*3.141593)+(M7682^2)/(4*3.141593)+(N7682^2)/(4*3.141593)+(O7682^2)/(4*3.141593)+(P7682^2)/(4*3.141593)+(Q7682^2)/(4*3.141593)+(M7682^2)/(4*3.141593)+(R7682^2)/(4*3.141593)+(S7682^2)/(4*3.141593)+(T7682^2)/(4*3.141593)+(U7682^2)/(4*3.141593)+(V7682^2)/(4*3.141593)+(W7682^2)/(4*3.141593)+(X7682^2)/(4*3.141593)+(Y7682^2)/(4*3.141593))</f>
        <v>150.46108773478934</v>
      </c>
      <c r="I7682">
        <f t="shared" ref="I7682:I7745" si="482">2*SQRT(H7682/3.1416)</f>
        <v>13.840973913270139</v>
      </c>
      <c r="J7682">
        <f t="shared" si="480"/>
        <v>3</v>
      </c>
      <c r="K7682">
        <v>26.5</v>
      </c>
      <c r="L7682">
        <v>24</v>
      </c>
      <c r="M7682">
        <v>17.5</v>
      </c>
      <c r="N7682"/>
      <c r="O7682"/>
      <c r="P7682"/>
      <c r="Q7682"/>
      <c r="R7682"/>
      <c r="S7682"/>
      <c r="T7682"/>
      <c r="U7682"/>
      <c r="V7682"/>
      <c r="W7682"/>
      <c r="X7682"/>
      <c r="Y7682"/>
      <c r="Z7682">
        <v>32.235900000000001</v>
      </c>
      <c r="AA7682">
        <f t="shared" ref="AA7682:AA7745" si="483">MAX(K7682:Y7682)/PI()</f>
        <v>8.4352119838704525</v>
      </c>
    </row>
    <row r="7683" spans="1:27" ht="14.5" customHeight="1">
      <c r="A7683">
        <v>594696.19880000001</v>
      </c>
      <c r="B7683">
        <v>9605280.4979999997</v>
      </c>
      <c r="C7683" t="s">
        <v>525</v>
      </c>
      <c r="D7683" t="s">
        <v>6267</v>
      </c>
      <c r="E7683" t="s">
        <v>422</v>
      </c>
      <c r="F7683" t="s">
        <v>6594</v>
      </c>
      <c r="G7683">
        <v>2.2000000000000002</v>
      </c>
      <c r="H7683">
        <f t="shared" si="481"/>
        <v>3.8992956757925041</v>
      </c>
      <c r="I7683">
        <f t="shared" si="482"/>
        <v>2.2281664752314132</v>
      </c>
      <c r="J7683">
        <f t="shared" si="480"/>
        <v>1</v>
      </c>
      <c r="K7683">
        <v>7</v>
      </c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>
        <v>32.562899999999999</v>
      </c>
      <c r="AA7683">
        <f t="shared" si="483"/>
        <v>2.228169203286535</v>
      </c>
    </row>
    <row r="7684" spans="1:27" ht="14.5" customHeight="1">
      <c r="A7684">
        <v>594696.16949999996</v>
      </c>
      <c r="B7684">
        <v>9605286.807</v>
      </c>
      <c r="C7684" t="s">
        <v>250</v>
      </c>
      <c r="D7684" t="s">
        <v>6267</v>
      </c>
      <c r="E7684" t="s">
        <v>422</v>
      </c>
      <c r="F7684" t="s">
        <v>6608</v>
      </c>
      <c r="G7684">
        <v>6.4</v>
      </c>
      <c r="H7684">
        <f t="shared" si="481"/>
        <v>148.93320044958082</v>
      </c>
      <c r="I7684">
        <f t="shared" si="482"/>
        <v>13.770519122585808</v>
      </c>
      <c r="J7684">
        <f t="shared" si="480"/>
        <v>6</v>
      </c>
      <c r="K7684">
        <v>14</v>
      </c>
      <c r="L7684">
        <v>16.7</v>
      </c>
      <c r="M7684">
        <v>17.399999999999999</v>
      </c>
      <c r="N7684">
        <v>18</v>
      </c>
      <c r="O7684">
        <v>18.3</v>
      </c>
      <c r="P7684">
        <v>11.5</v>
      </c>
      <c r="Q7684"/>
      <c r="R7684"/>
      <c r="S7684"/>
      <c r="T7684"/>
      <c r="U7684"/>
      <c r="V7684"/>
      <c r="W7684"/>
      <c r="X7684"/>
      <c r="Y7684"/>
      <c r="Z7684">
        <v>31.468</v>
      </c>
      <c r="AA7684">
        <f t="shared" si="483"/>
        <v>5.8250709171633694</v>
      </c>
    </row>
    <row r="7685" spans="1:27" ht="14.5" customHeight="1">
      <c r="A7685">
        <v>594695.93330000003</v>
      </c>
      <c r="B7685">
        <v>9605292.8770000003</v>
      </c>
      <c r="C7685" t="s">
        <v>38</v>
      </c>
      <c r="D7685" t="s">
        <v>6267</v>
      </c>
      <c r="E7685" t="s">
        <v>422</v>
      </c>
      <c r="F7685" t="s">
        <v>6607</v>
      </c>
      <c r="G7685">
        <v>2.2000000000000002</v>
      </c>
      <c r="H7685">
        <f t="shared" si="481"/>
        <v>5.4820914103131768</v>
      </c>
      <c r="I7685">
        <f t="shared" si="482"/>
        <v>2.6419688206315328</v>
      </c>
      <c r="J7685">
        <f t="shared" si="480"/>
        <v>1</v>
      </c>
      <c r="K7685">
        <v>8.3000000000000007</v>
      </c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>
        <v>31.6098</v>
      </c>
      <c r="AA7685">
        <f t="shared" si="483"/>
        <v>2.6419720553254629</v>
      </c>
    </row>
    <row r="7686" spans="1:27" ht="14.5" customHeight="1">
      <c r="A7686">
        <v>594695.51269999996</v>
      </c>
      <c r="B7686">
        <v>9605285.7919999994</v>
      </c>
      <c r="C7686" t="s">
        <v>38</v>
      </c>
      <c r="D7686" t="s">
        <v>6267</v>
      </c>
      <c r="E7686" t="s">
        <v>422</v>
      </c>
      <c r="F7686" t="s">
        <v>6610</v>
      </c>
      <c r="G7686">
        <v>3.6</v>
      </c>
      <c r="H7686">
        <f t="shared" si="481"/>
        <v>13.865577113267058</v>
      </c>
      <c r="I7686">
        <f t="shared" si="482"/>
        <v>4.2016853532935219</v>
      </c>
      <c r="J7686">
        <f t="shared" si="480"/>
        <v>1</v>
      </c>
      <c r="K7686">
        <v>13.2</v>
      </c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>
        <v>31.787199999999999</v>
      </c>
      <c r="AA7686">
        <f t="shared" si="483"/>
        <v>4.2016904976260365</v>
      </c>
    </row>
    <row r="7687" spans="1:27" ht="14.5" customHeight="1">
      <c r="A7687">
        <v>594694.9031</v>
      </c>
      <c r="B7687">
        <v>9605288.3190000001</v>
      </c>
      <c r="C7687" t="s">
        <v>131</v>
      </c>
      <c r="D7687" t="s">
        <v>6267</v>
      </c>
      <c r="E7687" t="s">
        <v>422</v>
      </c>
      <c r="F7687" t="s">
        <v>6609</v>
      </c>
      <c r="G7687">
        <v>7.7</v>
      </c>
      <c r="H7687">
        <f t="shared" si="481"/>
        <v>131.27734878451793</v>
      </c>
      <c r="I7687">
        <f t="shared" si="482"/>
        <v>12.9285390101806</v>
      </c>
      <c r="J7687">
        <f t="shared" si="480"/>
        <v>4</v>
      </c>
      <c r="K7687">
        <v>18.600000000000001</v>
      </c>
      <c r="L7687">
        <v>21</v>
      </c>
      <c r="M7687">
        <v>19.2</v>
      </c>
      <c r="N7687">
        <v>11.2</v>
      </c>
      <c r="O7687"/>
      <c r="P7687"/>
      <c r="Q7687"/>
      <c r="R7687"/>
      <c r="S7687"/>
      <c r="T7687"/>
      <c r="U7687"/>
      <c r="V7687"/>
      <c r="W7687"/>
      <c r="X7687"/>
      <c r="Y7687"/>
      <c r="Z7687">
        <v>31.579799999999999</v>
      </c>
      <c r="AA7687">
        <f t="shared" si="483"/>
        <v>6.6845076098596046</v>
      </c>
    </row>
    <row r="7688" spans="1:27" ht="14.5" customHeight="1">
      <c r="A7688">
        <v>594694.3223</v>
      </c>
      <c r="B7688">
        <v>9605282.8760000002</v>
      </c>
      <c r="C7688" t="s">
        <v>42</v>
      </c>
      <c r="D7688" t="s">
        <v>6267</v>
      </c>
      <c r="E7688" t="s">
        <v>422</v>
      </c>
      <c r="F7688" t="s">
        <v>6593</v>
      </c>
      <c r="G7688">
        <v>12</v>
      </c>
      <c r="H7688">
        <f t="shared" si="481"/>
        <v>654.64320171327097</v>
      </c>
      <c r="I7688">
        <f t="shared" si="482"/>
        <v>28.870671329069882</v>
      </c>
      <c r="J7688">
        <f t="shared" si="480"/>
        <v>1</v>
      </c>
      <c r="K7688">
        <v>90.7</v>
      </c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>
        <v>32.528599999999997</v>
      </c>
      <c r="AA7688">
        <f t="shared" si="483"/>
        <v>28.870706676869816</v>
      </c>
    </row>
    <row r="7689" spans="1:27" ht="14.5" customHeight="1">
      <c r="A7689">
        <v>594692.95719999995</v>
      </c>
      <c r="B7689">
        <v>9605284.0140000004</v>
      </c>
      <c r="C7689" t="s">
        <v>525</v>
      </c>
      <c r="D7689" t="s">
        <v>6267</v>
      </c>
      <c r="E7689" t="s">
        <v>422</v>
      </c>
      <c r="F7689" t="s">
        <v>6612</v>
      </c>
      <c r="G7689">
        <v>1.7</v>
      </c>
      <c r="H7689">
        <f t="shared" si="481"/>
        <v>33.044541415772187</v>
      </c>
      <c r="I7689">
        <f t="shared" si="482"/>
        <v>6.486410292450822</v>
      </c>
      <c r="J7689">
        <f t="shared" si="480"/>
        <v>3</v>
      </c>
      <c r="K7689">
        <v>11</v>
      </c>
      <c r="L7689">
        <v>11.5</v>
      </c>
      <c r="M7689">
        <v>9</v>
      </c>
      <c r="N7689"/>
      <c r="O7689"/>
      <c r="P7689"/>
      <c r="Q7689"/>
      <c r="R7689"/>
      <c r="S7689"/>
      <c r="T7689"/>
      <c r="U7689"/>
      <c r="V7689"/>
      <c r="W7689"/>
      <c r="X7689"/>
      <c r="Y7689"/>
      <c r="Z7689">
        <v>32.187100000000001</v>
      </c>
      <c r="AA7689">
        <f t="shared" si="483"/>
        <v>3.6605636911135928</v>
      </c>
    </row>
    <row r="7690" spans="1:27" ht="14.5" customHeight="1">
      <c r="A7690">
        <v>594692.0871</v>
      </c>
      <c r="B7690">
        <v>9605274.5030000005</v>
      </c>
      <c r="C7690" t="s">
        <v>525</v>
      </c>
      <c r="D7690" t="s">
        <v>6267</v>
      </c>
      <c r="E7690" t="s">
        <v>422</v>
      </c>
      <c r="F7690" t="s">
        <v>6590</v>
      </c>
      <c r="G7690">
        <v>2</v>
      </c>
      <c r="H7690">
        <f t="shared" si="481"/>
        <v>61.691632238803692</v>
      </c>
      <c r="I7690">
        <f t="shared" si="482"/>
        <v>8.8627333292959349</v>
      </c>
      <c r="J7690">
        <f t="shared" si="480"/>
        <v>5</v>
      </c>
      <c r="K7690">
        <v>10.5</v>
      </c>
      <c r="L7690">
        <v>9.1</v>
      </c>
      <c r="M7690">
        <v>9.5</v>
      </c>
      <c r="N7690">
        <v>16.2</v>
      </c>
      <c r="O7690">
        <v>11.8</v>
      </c>
      <c r="P7690"/>
      <c r="Q7690"/>
      <c r="R7690"/>
      <c r="S7690"/>
      <c r="T7690"/>
      <c r="U7690"/>
      <c r="V7690"/>
      <c r="W7690"/>
      <c r="X7690"/>
      <c r="Y7690"/>
      <c r="Z7690">
        <v>32.814500000000002</v>
      </c>
      <c r="AA7690">
        <f t="shared" si="483"/>
        <v>5.156620156177409</v>
      </c>
    </row>
    <row r="7691" spans="1:27" ht="14.5" customHeight="1">
      <c r="A7691">
        <v>594691.69739999995</v>
      </c>
      <c r="B7691">
        <v>9605288.8059999999</v>
      </c>
      <c r="C7691" t="s">
        <v>250</v>
      </c>
      <c r="D7691" t="s">
        <v>6267</v>
      </c>
      <c r="E7691" t="s">
        <v>422</v>
      </c>
      <c r="F7691" t="s">
        <v>6613</v>
      </c>
      <c r="G7691">
        <v>5.4</v>
      </c>
      <c r="H7691">
        <f t="shared" si="481"/>
        <v>49.238555089726781</v>
      </c>
      <c r="I7691">
        <f t="shared" si="482"/>
        <v>7.9178487522764103</v>
      </c>
      <c r="J7691">
        <f t="shared" si="480"/>
        <v>3</v>
      </c>
      <c r="K7691">
        <v>12</v>
      </c>
      <c r="L7691">
        <v>14.5</v>
      </c>
      <c r="M7691">
        <v>11.5</v>
      </c>
      <c r="N7691"/>
      <c r="O7691"/>
      <c r="P7691"/>
      <c r="Q7691"/>
      <c r="R7691"/>
      <c r="S7691"/>
      <c r="T7691"/>
      <c r="U7691"/>
      <c r="V7691"/>
      <c r="W7691"/>
      <c r="X7691"/>
      <c r="Y7691"/>
      <c r="Z7691">
        <v>32.561199999999999</v>
      </c>
      <c r="AA7691">
        <f t="shared" si="483"/>
        <v>4.6154933496649653</v>
      </c>
    </row>
    <row r="7692" spans="1:27" ht="14.5" customHeight="1">
      <c r="A7692">
        <v>594690.40800000005</v>
      </c>
      <c r="B7692">
        <v>9605288.5710000005</v>
      </c>
      <c r="C7692" t="s">
        <v>42</v>
      </c>
      <c r="D7692" t="s">
        <v>6267</v>
      </c>
      <c r="E7692" t="s">
        <v>422</v>
      </c>
      <c r="F7692" t="s">
        <v>6614</v>
      </c>
      <c r="G7692">
        <v>12</v>
      </c>
      <c r="H7692">
        <f t="shared" si="481"/>
        <v>1807.2431724924265</v>
      </c>
      <c r="I7692">
        <f t="shared" si="482"/>
        <v>47.969241116767705</v>
      </c>
      <c r="J7692">
        <f t="shared" si="480"/>
        <v>1</v>
      </c>
      <c r="K7692">
        <v>150.69999999999999</v>
      </c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>
        <v>32.488700000000001</v>
      </c>
      <c r="AA7692">
        <f t="shared" si="483"/>
        <v>47.969299847897254</v>
      </c>
    </row>
    <row r="7693" spans="1:27" ht="14.5" customHeight="1">
      <c r="A7693">
        <v>594690.10199999996</v>
      </c>
      <c r="B7693">
        <v>9605279.1980000008</v>
      </c>
      <c r="C7693" t="s">
        <v>525</v>
      </c>
      <c r="D7693" t="s">
        <v>6267</v>
      </c>
      <c r="E7693" t="s">
        <v>422</v>
      </c>
      <c r="F7693" t="s">
        <v>6591</v>
      </c>
      <c r="G7693">
        <v>3.3</v>
      </c>
      <c r="H7693">
        <f t="shared" si="481"/>
        <v>39.655041248182059</v>
      </c>
      <c r="I7693">
        <f t="shared" si="482"/>
        <v>7.1056490623394222</v>
      </c>
      <c r="J7693">
        <f t="shared" si="480"/>
        <v>3</v>
      </c>
      <c r="K7693">
        <v>12.4</v>
      </c>
      <c r="L7693">
        <v>9.1999999999999993</v>
      </c>
      <c r="M7693">
        <v>11.4</v>
      </c>
      <c r="N7693"/>
      <c r="O7693"/>
      <c r="P7693"/>
      <c r="Q7693"/>
      <c r="R7693"/>
      <c r="S7693"/>
      <c r="T7693"/>
      <c r="U7693"/>
      <c r="V7693"/>
      <c r="W7693"/>
      <c r="X7693"/>
      <c r="Y7693"/>
      <c r="Z7693">
        <v>32.5687</v>
      </c>
      <c r="AA7693">
        <f t="shared" si="483"/>
        <v>3.9470425886790048</v>
      </c>
    </row>
    <row r="7694" spans="1:27" ht="14.5" customHeight="1">
      <c r="A7694">
        <v>594690.09109999996</v>
      </c>
      <c r="B7694">
        <v>9605288.2630000003</v>
      </c>
      <c r="C7694" t="s">
        <v>27</v>
      </c>
      <c r="D7694" t="s">
        <v>6267</v>
      </c>
      <c r="E7694" t="s">
        <v>422</v>
      </c>
      <c r="F7694" t="s">
        <v>6615</v>
      </c>
      <c r="G7694">
        <v>5.7</v>
      </c>
      <c r="H7694">
        <f t="shared" si="481"/>
        <v>43.918005928839293</v>
      </c>
      <c r="I7694">
        <f t="shared" si="482"/>
        <v>7.4778346540878644</v>
      </c>
      <c r="J7694">
        <f t="shared" si="480"/>
        <v>2</v>
      </c>
      <c r="K7694">
        <v>9</v>
      </c>
      <c r="L7694">
        <v>21.7</v>
      </c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>
        <v>32.412300000000002</v>
      </c>
      <c r="AA7694">
        <f t="shared" si="483"/>
        <v>6.9073245301882578</v>
      </c>
    </row>
    <row r="7695" spans="1:27" ht="14.5" customHeight="1">
      <c r="A7695">
        <v>594688.62780000002</v>
      </c>
      <c r="B7695">
        <v>9605282.1490000002</v>
      </c>
      <c r="C7695" t="s">
        <v>36</v>
      </c>
      <c r="D7695" t="s">
        <v>6267</v>
      </c>
      <c r="E7695" t="s">
        <v>422</v>
      </c>
      <c r="F7695" t="s">
        <v>6592</v>
      </c>
      <c r="G7695">
        <v>3.9</v>
      </c>
      <c r="H7695">
        <f t="shared" si="481"/>
        <v>38.515491981297387</v>
      </c>
      <c r="I7695">
        <f t="shared" si="482"/>
        <v>7.0028089221558698</v>
      </c>
      <c r="J7695">
        <f t="shared" si="480"/>
        <v>1</v>
      </c>
      <c r="K7695">
        <v>22</v>
      </c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>
        <v>32.485599999999998</v>
      </c>
      <c r="AA7695">
        <f t="shared" si="483"/>
        <v>7.0028174960433951</v>
      </c>
    </row>
    <row r="7696" spans="1:27" ht="14.5" customHeight="1">
      <c r="A7696">
        <v>594687.33349999995</v>
      </c>
      <c r="B7696">
        <v>9605287.6510000005</v>
      </c>
      <c r="C7696" t="s">
        <v>22</v>
      </c>
      <c r="D7696" t="s">
        <v>6267</v>
      </c>
      <c r="E7696" t="s">
        <v>422</v>
      </c>
      <c r="F7696" t="s">
        <v>6616</v>
      </c>
      <c r="G7696">
        <v>8.1999999999999993</v>
      </c>
      <c r="H7696">
        <f t="shared" si="481"/>
        <v>471.17974861797825</v>
      </c>
      <c r="I7696">
        <f t="shared" si="482"/>
        <v>24.493331454442377</v>
      </c>
      <c r="J7696">
        <f t="shared" si="480"/>
        <v>3</v>
      </c>
      <c r="K7696">
        <v>37.6</v>
      </c>
      <c r="L7696">
        <v>32.6</v>
      </c>
      <c r="M7696">
        <v>41.5</v>
      </c>
      <c r="N7696"/>
      <c r="O7696"/>
      <c r="P7696"/>
      <c r="Q7696"/>
      <c r="R7696"/>
      <c r="S7696"/>
      <c r="T7696"/>
      <c r="U7696"/>
      <c r="V7696"/>
      <c r="W7696"/>
      <c r="X7696"/>
      <c r="Y7696"/>
      <c r="Z7696">
        <v>31.864999999999998</v>
      </c>
      <c r="AA7696">
        <f t="shared" si="483"/>
        <v>13.209860276627314</v>
      </c>
    </row>
    <row r="7697" spans="1:27" ht="14.5" customHeight="1">
      <c r="A7697">
        <v>594617.74100000004</v>
      </c>
      <c r="B7697">
        <v>9605240.0999999996</v>
      </c>
      <c r="C7697" t="s">
        <v>8100</v>
      </c>
      <c r="D7697" t="s">
        <v>6867</v>
      </c>
      <c r="E7697" t="s">
        <v>422</v>
      </c>
      <c r="F7697" t="s">
        <v>7115</v>
      </c>
      <c r="G7697">
        <v>3</v>
      </c>
      <c r="H7697">
        <f t="shared" si="481"/>
        <v>72.69321646693254</v>
      </c>
      <c r="I7697">
        <f t="shared" si="482"/>
        <v>9.6205852942684338</v>
      </c>
      <c r="J7697">
        <f t="shared" si="480"/>
        <v>4</v>
      </c>
      <c r="K7697">
        <v>18.2</v>
      </c>
      <c r="L7697">
        <v>13.6</v>
      </c>
      <c r="M7697">
        <v>11.2</v>
      </c>
      <c r="N7697">
        <v>12.1</v>
      </c>
      <c r="O7697"/>
      <c r="P7697"/>
      <c r="Q7697"/>
      <c r="R7697"/>
      <c r="S7697"/>
      <c r="T7697"/>
      <c r="U7697"/>
      <c r="V7697"/>
      <c r="W7697"/>
      <c r="X7697"/>
      <c r="Y7697"/>
      <c r="Z7697">
        <v>35.263500000000001</v>
      </c>
      <c r="AA7697">
        <f t="shared" si="483"/>
        <v>5.79323992854499</v>
      </c>
    </row>
    <row r="7698" spans="1:27" ht="14.5" customHeight="1">
      <c r="A7698">
        <v>594615.826</v>
      </c>
      <c r="B7698">
        <v>9605243.5820000004</v>
      </c>
      <c r="C7698" t="s">
        <v>32</v>
      </c>
      <c r="D7698" t="s">
        <v>6867</v>
      </c>
      <c r="E7698" t="s">
        <v>422</v>
      </c>
      <c r="F7698" t="s">
        <v>5157</v>
      </c>
      <c r="G7698">
        <v>6.5</v>
      </c>
      <c r="H7698">
        <f t="shared" si="481"/>
        <v>141.71472880159845</v>
      </c>
      <c r="I7698">
        <f t="shared" si="482"/>
        <v>13.432660750680807</v>
      </c>
      <c r="J7698">
        <f t="shared" si="480"/>
        <v>1</v>
      </c>
      <c r="K7698">
        <v>42.2</v>
      </c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>
        <v>35.238599999999998</v>
      </c>
      <c r="AA7698">
        <f t="shared" si="483"/>
        <v>13.432677196955968</v>
      </c>
    </row>
    <row r="7699" spans="1:27" ht="14.5" customHeight="1">
      <c r="A7699">
        <v>594614.31000000006</v>
      </c>
      <c r="B7699">
        <v>9605249.3489999995</v>
      </c>
      <c r="C7699" t="s">
        <v>52</v>
      </c>
      <c r="D7699" t="s">
        <v>6867</v>
      </c>
      <c r="E7699" t="s">
        <v>422</v>
      </c>
      <c r="F7699" t="s">
        <v>5164</v>
      </c>
      <c r="G7699">
        <v>4.5</v>
      </c>
      <c r="H7699">
        <f t="shared" si="481"/>
        <v>79.190716302207207</v>
      </c>
      <c r="I7699">
        <f t="shared" si="482"/>
        <v>10.041340338368366</v>
      </c>
      <c r="J7699">
        <f t="shared" si="480"/>
        <v>3</v>
      </c>
      <c r="K7699">
        <v>13.3</v>
      </c>
      <c r="L7699">
        <v>15.5</v>
      </c>
      <c r="M7699">
        <v>17</v>
      </c>
      <c r="N7699"/>
      <c r="O7699"/>
      <c r="P7699"/>
      <c r="Q7699"/>
      <c r="R7699"/>
      <c r="S7699"/>
      <c r="T7699"/>
      <c r="U7699"/>
      <c r="V7699"/>
      <c r="W7699"/>
      <c r="X7699"/>
      <c r="Y7699"/>
      <c r="Z7699">
        <v>35.021900000000002</v>
      </c>
      <c r="AA7699">
        <f t="shared" si="483"/>
        <v>5.4112680651244416</v>
      </c>
    </row>
    <row r="7700" spans="1:27" ht="14.5" customHeight="1">
      <c r="A7700">
        <v>594612.17599999998</v>
      </c>
      <c r="B7700">
        <v>9605250.8560000006</v>
      </c>
      <c r="C7700" t="s">
        <v>191</v>
      </c>
      <c r="D7700" t="s">
        <v>6867</v>
      </c>
      <c r="E7700" t="s">
        <v>422</v>
      </c>
      <c r="F7700" t="s">
        <v>5165</v>
      </c>
      <c r="G7700">
        <v>4</v>
      </c>
      <c r="H7700">
        <f t="shared" si="481"/>
        <v>23.816738832815073</v>
      </c>
      <c r="I7700">
        <f t="shared" si="482"/>
        <v>5.5067542887862073</v>
      </c>
      <c r="J7700">
        <f t="shared" si="480"/>
        <v>1</v>
      </c>
      <c r="K7700">
        <v>17.3</v>
      </c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>
        <v>34.836599999999997</v>
      </c>
      <c r="AA7700">
        <f t="shared" si="483"/>
        <v>5.5067610309795789</v>
      </c>
    </row>
    <row r="7701" spans="1:27" ht="14.5" customHeight="1">
      <c r="A7701">
        <v>594611.73499999999</v>
      </c>
      <c r="B7701">
        <v>9605245.4210000001</v>
      </c>
      <c r="C7701" t="s">
        <v>52</v>
      </c>
      <c r="D7701" t="s">
        <v>6867</v>
      </c>
      <c r="E7701" t="s">
        <v>422</v>
      </c>
      <c r="F7701" t="s">
        <v>5158</v>
      </c>
      <c r="G7701">
        <v>4</v>
      </c>
      <c r="H7701">
        <f t="shared" si="481"/>
        <v>34.42839349336468</v>
      </c>
      <c r="I7701">
        <f t="shared" si="482"/>
        <v>6.6208375264019139</v>
      </c>
      <c r="J7701">
        <f t="shared" si="480"/>
        <v>1</v>
      </c>
      <c r="K7701">
        <v>20.8</v>
      </c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>
        <v>35.066200000000002</v>
      </c>
      <c r="AA7701">
        <f t="shared" si="483"/>
        <v>6.6208456326228466</v>
      </c>
    </row>
    <row r="7702" spans="1:27" ht="14.5" customHeight="1">
      <c r="A7702">
        <v>594610.83900000004</v>
      </c>
      <c r="B7702">
        <v>9605244.7780000009</v>
      </c>
      <c r="C7702" t="s">
        <v>30</v>
      </c>
      <c r="D7702" t="s">
        <v>6867</v>
      </c>
      <c r="E7702" t="s">
        <v>422</v>
      </c>
      <c r="F7702" t="s">
        <v>5159</v>
      </c>
      <c r="G7702">
        <v>8</v>
      </c>
      <c r="H7702">
        <f t="shared" si="481"/>
        <v>381.06782132504117</v>
      </c>
      <c r="I7702">
        <f t="shared" si="482"/>
        <v>22.027017155144829</v>
      </c>
      <c r="J7702">
        <f t="shared" si="480"/>
        <v>1</v>
      </c>
      <c r="K7702">
        <v>69.2</v>
      </c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>
        <v>35.189900000000002</v>
      </c>
      <c r="AA7702">
        <f t="shared" si="483"/>
        <v>22.027044123918316</v>
      </c>
    </row>
    <row r="7703" spans="1:27" ht="14.5" customHeight="1">
      <c r="A7703">
        <v>594610.73199999996</v>
      </c>
      <c r="B7703">
        <v>9605247.2660000008</v>
      </c>
      <c r="C7703" t="s">
        <v>52</v>
      </c>
      <c r="D7703" t="s">
        <v>6867</v>
      </c>
      <c r="E7703" t="s">
        <v>422</v>
      </c>
      <c r="F7703" t="s">
        <v>5163</v>
      </c>
      <c r="G7703">
        <v>4</v>
      </c>
      <c r="H7703">
        <f t="shared" si="481"/>
        <v>71.439075653657241</v>
      </c>
      <c r="I7703">
        <f t="shared" si="482"/>
        <v>9.5372345813773798</v>
      </c>
      <c r="J7703">
        <f t="shared" si="480"/>
        <v>3</v>
      </c>
      <c r="K7703">
        <v>22.7</v>
      </c>
      <c r="L7703">
        <v>7.4</v>
      </c>
      <c r="M7703">
        <v>12.8</v>
      </c>
      <c r="N7703"/>
      <c r="O7703"/>
      <c r="P7703"/>
      <c r="Q7703"/>
      <c r="R7703"/>
      <c r="S7703"/>
      <c r="T7703"/>
      <c r="U7703"/>
      <c r="V7703"/>
      <c r="W7703"/>
      <c r="X7703"/>
      <c r="Y7703"/>
      <c r="Z7703">
        <v>34.961399999999998</v>
      </c>
      <c r="AA7703">
        <f t="shared" si="483"/>
        <v>7.2256344163720483</v>
      </c>
    </row>
    <row r="7704" spans="1:27" ht="14.5" customHeight="1">
      <c r="A7704">
        <v>594610.35400000005</v>
      </c>
      <c r="B7704">
        <v>9605250.2550000008</v>
      </c>
      <c r="C7704" t="s">
        <v>52</v>
      </c>
      <c r="D7704" t="s">
        <v>6867</v>
      </c>
      <c r="E7704" t="s">
        <v>422</v>
      </c>
      <c r="F7704" t="s">
        <v>5166</v>
      </c>
      <c r="G7704">
        <v>3.5</v>
      </c>
      <c r="H7704">
        <f t="shared" si="481"/>
        <v>55.462308453068232</v>
      </c>
      <c r="I7704">
        <f t="shared" si="482"/>
        <v>8.4033707065870438</v>
      </c>
      <c r="J7704">
        <f t="shared" si="480"/>
        <v>1</v>
      </c>
      <c r="K7704">
        <v>26.4</v>
      </c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>
        <v>34.828400000000002</v>
      </c>
      <c r="AA7704">
        <f t="shared" si="483"/>
        <v>8.403380995252073</v>
      </c>
    </row>
    <row r="7705" spans="1:27" ht="14.5" customHeight="1">
      <c r="A7705">
        <v>594610.34299999999</v>
      </c>
      <c r="B7705">
        <v>9605247.1750000007</v>
      </c>
      <c r="C7705" t="s">
        <v>38</v>
      </c>
      <c r="D7705" t="s">
        <v>6867</v>
      </c>
      <c r="E7705" t="s">
        <v>422</v>
      </c>
      <c r="F7705" t="s">
        <v>5162</v>
      </c>
      <c r="G7705">
        <v>7.5</v>
      </c>
      <c r="H7705">
        <f t="shared" si="481"/>
        <v>106.01707477703191</v>
      </c>
      <c r="I7705">
        <f t="shared" si="482"/>
        <v>11.618296620849511</v>
      </c>
      <c r="J7705">
        <f t="shared" si="480"/>
        <v>1</v>
      </c>
      <c r="K7705">
        <v>36.5</v>
      </c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>
        <v>34.957700000000003</v>
      </c>
      <c r="AA7705">
        <f t="shared" si="483"/>
        <v>11.618310845708359</v>
      </c>
    </row>
    <row r="7706" spans="1:27" ht="14.5" customHeight="1">
      <c r="A7706">
        <v>594609.40899999999</v>
      </c>
      <c r="B7706">
        <v>9605253.7149999999</v>
      </c>
      <c r="C7706" t="s">
        <v>52</v>
      </c>
      <c r="D7706" t="s">
        <v>6867</v>
      </c>
      <c r="E7706" t="s">
        <v>422</v>
      </c>
      <c r="F7706" t="s">
        <v>5167</v>
      </c>
      <c r="G7706">
        <v>4.5</v>
      </c>
      <c r="H7706">
        <f t="shared" si="481"/>
        <v>140.26005278213952</v>
      </c>
      <c r="I7706">
        <f t="shared" si="482"/>
        <v>13.363541003089423</v>
      </c>
      <c r="J7706">
        <f t="shared" si="480"/>
        <v>5</v>
      </c>
      <c r="K7706">
        <v>25.1</v>
      </c>
      <c r="L7706">
        <v>17.2</v>
      </c>
      <c r="M7706">
        <v>15.9</v>
      </c>
      <c r="N7706">
        <v>12.2</v>
      </c>
      <c r="O7706">
        <v>13.5</v>
      </c>
      <c r="P7706"/>
      <c r="Q7706"/>
      <c r="R7706"/>
      <c r="S7706"/>
      <c r="T7706"/>
      <c r="U7706"/>
      <c r="V7706"/>
      <c r="W7706"/>
      <c r="X7706"/>
      <c r="Y7706"/>
      <c r="Z7706">
        <v>34.549700000000001</v>
      </c>
      <c r="AA7706">
        <f t="shared" si="483"/>
        <v>7.989578143213147</v>
      </c>
    </row>
    <row r="7707" spans="1:27" ht="14.5" customHeight="1">
      <c r="A7707">
        <v>594609.06900000002</v>
      </c>
      <c r="B7707">
        <v>9605233.5150000006</v>
      </c>
      <c r="C7707" t="s">
        <v>38</v>
      </c>
      <c r="D7707" t="s">
        <v>6867</v>
      </c>
      <c r="E7707" t="s">
        <v>422</v>
      </c>
      <c r="F7707" t="s">
        <v>7114</v>
      </c>
      <c r="G7707">
        <v>9</v>
      </c>
      <c r="H7707">
        <f t="shared" si="481"/>
        <v>559.78288721677188</v>
      </c>
      <c r="I7707">
        <f t="shared" si="482"/>
        <v>26.697116731653139</v>
      </c>
      <c r="J7707">
        <f t="shared" si="480"/>
        <v>2</v>
      </c>
      <c r="K7707">
        <v>70</v>
      </c>
      <c r="L7707">
        <v>46.2</v>
      </c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>
        <v>35.384300000000003</v>
      </c>
      <c r="AA7707">
        <f t="shared" si="483"/>
        <v>22.281692032865347</v>
      </c>
    </row>
    <row r="7708" spans="1:27" ht="14.5" customHeight="1">
      <c r="A7708">
        <v>594608.73199999996</v>
      </c>
      <c r="B7708">
        <v>9605243.5850000009</v>
      </c>
      <c r="C7708" t="s">
        <v>38</v>
      </c>
      <c r="D7708" t="s">
        <v>6867</v>
      </c>
      <c r="E7708" t="s">
        <v>422</v>
      </c>
      <c r="F7708" t="s">
        <v>5160</v>
      </c>
      <c r="G7708">
        <v>6.5</v>
      </c>
      <c r="H7708">
        <f t="shared" si="481"/>
        <v>276.80622537674361</v>
      </c>
      <c r="I7708">
        <f t="shared" si="482"/>
        <v>18.773380308856531</v>
      </c>
      <c r="J7708">
        <f t="shared" si="480"/>
        <v>2</v>
      </c>
      <c r="K7708">
        <v>22.3</v>
      </c>
      <c r="L7708">
        <v>54.6</v>
      </c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>
        <v>34.970300000000002</v>
      </c>
      <c r="AA7708">
        <f t="shared" si="483"/>
        <v>17.379719785634972</v>
      </c>
    </row>
    <row r="7709" spans="1:27" ht="14.5" customHeight="1">
      <c r="A7709">
        <v>594608.62300000002</v>
      </c>
      <c r="B7709">
        <v>9605246.8039999995</v>
      </c>
      <c r="C7709" t="s">
        <v>27</v>
      </c>
      <c r="D7709" t="s">
        <v>6867</v>
      </c>
      <c r="E7709" t="s">
        <v>422</v>
      </c>
      <c r="F7709" t="s">
        <v>5161</v>
      </c>
      <c r="G7709">
        <v>7.5</v>
      </c>
      <c r="H7709">
        <f t="shared" si="481"/>
        <v>218.50061417885766</v>
      </c>
      <c r="I7709">
        <f t="shared" si="482"/>
        <v>16.679417614589436</v>
      </c>
      <c r="J7709">
        <f t="shared" si="480"/>
        <v>1</v>
      </c>
      <c r="K7709">
        <v>52.4</v>
      </c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>
        <v>34.874400000000001</v>
      </c>
      <c r="AA7709">
        <f t="shared" si="483"/>
        <v>16.679438036030632</v>
      </c>
    </row>
    <row r="7710" spans="1:27" ht="14.5" customHeight="1">
      <c r="A7710">
        <v>594608.47</v>
      </c>
      <c r="B7710">
        <v>9605235.9240000006</v>
      </c>
      <c r="C7710" t="s">
        <v>131</v>
      </c>
      <c r="D7710" t="s">
        <v>6867</v>
      </c>
      <c r="E7710" t="s">
        <v>422</v>
      </c>
      <c r="F7710" t="s">
        <v>7113</v>
      </c>
      <c r="G7710">
        <v>6</v>
      </c>
      <c r="H7710">
        <f t="shared" si="481"/>
        <v>24.930823311612929</v>
      </c>
      <c r="I7710">
        <f t="shared" si="482"/>
        <v>5.6340780873708587</v>
      </c>
      <c r="J7710">
        <f t="shared" si="480"/>
        <v>1</v>
      </c>
      <c r="K7710">
        <v>17.7</v>
      </c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>
        <v>35.252499999999998</v>
      </c>
      <c r="AA7710">
        <f t="shared" si="483"/>
        <v>5.6340849854530948</v>
      </c>
    </row>
    <row r="7711" spans="1:27" ht="14.5" customHeight="1">
      <c r="A7711">
        <v>594607.29299999995</v>
      </c>
      <c r="B7711">
        <v>9605247.7789999992</v>
      </c>
      <c r="C7711" t="s">
        <v>32</v>
      </c>
      <c r="D7711" t="s">
        <v>6867</v>
      </c>
      <c r="E7711" t="s">
        <v>422</v>
      </c>
      <c r="F7711" t="s">
        <v>5169</v>
      </c>
      <c r="G7711">
        <v>7</v>
      </c>
      <c r="H7711">
        <f t="shared" si="481"/>
        <v>114.30586329928796</v>
      </c>
      <c r="I7711">
        <f t="shared" si="482"/>
        <v>12.063929915895793</v>
      </c>
      <c r="J7711">
        <f t="shared" si="480"/>
        <v>1</v>
      </c>
      <c r="K7711">
        <v>37.9</v>
      </c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>
        <v>34.760599999999997</v>
      </c>
      <c r="AA7711">
        <f t="shared" si="483"/>
        <v>12.063944686365666</v>
      </c>
    </row>
    <row r="7712" spans="1:27" ht="14.5" customHeight="1">
      <c r="A7712">
        <v>594606.96</v>
      </c>
      <c r="B7712">
        <v>9605252.2170000002</v>
      </c>
      <c r="C7712" t="s">
        <v>394</v>
      </c>
      <c r="D7712" t="s">
        <v>6867</v>
      </c>
      <c r="E7712" t="s">
        <v>422</v>
      </c>
      <c r="F7712" t="s">
        <v>5168</v>
      </c>
      <c r="G7712">
        <v>5</v>
      </c>
      <c r="H7712">
        <f t="shared" si="481"/>
        <v>30.259330218777546</v>
      </c>
      <c r="I7712">
        <f t="shared" si="482"/>
        <v>6.2070351810017943</v>
      </c>
      <c r="J7712">
        <f t="shared" si="480"/>
        <v>1</v>
      </c>
      <c r="K7712">
        <v>19.5</v>
      </c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>
        <v>34.481099999999998</v>
      </c>
      <c r="AA7712">
        <f t="shared" si="483"/>
        <v>6.2070427805839179</v>
      </c>
    </row>
    <row r="7713" spans="1:27" ht="14.5" customHeight="1">
      <c r="A7713">
        <v>594606.73400000005</v>
      </c>
      <c r="B7713">
        <v>9605238.9210000001</v>
      </c>
      <c r="C7713" t="s">
        <v>36</v>
      </c>
      <c r="D7713" t="s">
        <v>6867</v>
      </c>
      <c r="E7713" t="s">
        <v>422</v>
      </c>
      <c r="F7713" t="s">
        <v>7107</v>
      </c>
      <c r="G7713">
        <v>7.5</v>
      </c>
      <c r="H7713">
        <f t="shared" si="481"/>
        <v>183.34647422501897</v>
      </c>
      <c r="I7713">
        <f t="shared" si="482"/>
        <v>15.278855830158262</v>
      </c>
      <c r="J7713">
        <f t="shared" si="480"/>
        <v>1</v>
      </c>
      <c r="K7713">
        <v>48</v>
      </c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>
        <v>35.010399999999997</v>
      </c>
      <c r="AA7713">
        <f t="shared" si="483"/>
        <v>15.278874536821952</v>
      </c>
    </row>
    <row r="7714" spans="1:27" ht="14.5" customHeight="1">
      <c r="A7714">
        <v>594605.93000000005</v>
      </c>
      <c r="B7714">
        <v>9605237.9240000006</v>
      </c>
      <c r="C7714" t="s">
        <v>22</v>
      </c>
      <c r="D7714" t="s">
        <v>6867</v>
      </c>
      <c r="E7714" t="s">
        <v>422</v>
      </c>
      <c r="F7714" t="s">
        <v>7108</v>
      </c>
      <c r="G7714">
        <v>8.5</v>
      </c>
      <c r="H7714">
        <f t="shared" si="481"/>
        <v>45.836618556254741</v>
      </c>
      <c r="I7714">
        <f t="shared" si="482"/>
        <v>7.6394279150791311</v>
      </c>
      <c r="J7714">
        <f t="shared" si="480"/>
        <v>1</v>
      </c>
      <c r="K7714">
        <v>24</v>
      </c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>
        <v>35.027299999999997</v>
      </c>
      <c r="AA7714">
        <f t="shared" si="483"/>
        <v>7.6394372684109761</v>
      </c>
    </row>
    <row r="7715" spans="1:27" ht="14.5" customHeight="1">
      <c r="A7715">
        <v>594605.08600000001</v>
      </c>
      <c r="B7715">
        <v>9605238.5170000009</v>
      </c>
      <c r="C7715" t="s">
        <v>8100</v>
      </c>
      <c r="D7715" t="s">
        <v>6867</v>
      </c>
      <c r="E7715" t="s">
        <v>422</v>
      </c>
      <c r="F7715" t="s">
        <v>7109</v>
      </c>
      <c r="G7715">
        <v>3.5</v>
      </c>
      <c r="H7715">
        <f t="shared" si="481"/>
        <v>78.137110695115524</v>
      </c>
      <c r="I7715">
        <f t="shared" si="482"/>
        <v>9.9743183528712969</v>
      </c>
      <c r="J7715">
        <f t="shared" si="480"/>
        <v>5</v>
      </c>
      <c r="K7715">
        <v>20.100000000000001</v>
      </c>
      <c r="L7715">
        <v>14.1</v>
      </c>
      <c r="M7715">
        <v>9.1999999999999993</v>
      </c>
      <c r="N7715">
        <v>8.4</v>
      </c>
      <c r="O7715">
        <v>11.8</v>
      </c>
      <c r="P7715"/>
      <c r="Q7715"/>
      <c r="R7715"/>
      <c r="S7715"/>
      <c r="T7715"/>
      <c r="U7715"/>
      <c r="V7715"/>
      <c r="W7715"/>
      <c r="X7715"/>
      <c r="Y7715"/>
      <c r="Z7715">
        <v>34.9878</v>
      </c>
      <c r="AA7715">
        <f t="shared" si="483"/>
        <v>6.3980287122941935</v>
      </c>
    </row>
    <row r="7716" spans="1:27" ht="14.5" customHeight="1">
      <c r="A7716">
        <v>594604.22100000002</v>
      </c>
      <c r="B7716">
        <v>9605240.9179999996</v>
      </c>
      <c r="C7716" t="s">
        <v>129</v>
      </c>
      <c r="D7716" t="s">
        <v>6867</v>
      </c>
      <c r="E7716" t="s">
        <v>422</v>
      </c>
      <c r="F7716" t="s">
        <v>7106</v>
      </c>
      <c r="G7716">
        <v>7.5</v>
      </c>
      <c r="H7716">
        <f t="shared" si="481"/>
        <v>4.1252956700629273</v>
      </c>
      <c r="I7716">
        <f t="shared" si="482"/>
        <v>2.2918283745237393</v>
      </c>
      <c r="J7716">
        <f t="shared" si="480"/>
        <v>1</v>
      </c>
      <c r="K7716">
        <v>7.2</v>
      </c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>
        <v>34.776299999999999</v>
      </c>
      <c r="AA7716">
        <f t="shared" si="483"/>
        <v>2.2918311805232929</v>
      </c>
    </row>
    <row r="7717" spans="1:27" ht="14.5" customHeight="1">
      <c r="A7717">
        <v>594603.62300000002</v>
      </c>
      <c r="B7717">
        <v>9605237.9199999999</v>
      </c>
      <c r="C7717" t="s">
        <v>27</v>
      </c>
      <c r="D7717" t="s">
        <v>6867</v>
      </c>
      <c r="E7717" t="s">
        <v>422</v>
      </c>
      <c r="F7717" t="s">
        <v>7110</v>
      </c>
      <c r="G7717">
        <v>9</v>
      </c>
      <c r="H7717">
        <f t="shared" si="481"/>
        <v>258.5471765438744</v>
      </c>
      <c r="I7717">
        <f t="shared" si="482"/>
        <v>18.143641298312936</v>
      </c>
      <c r="J7717">
        <f t="shared" si="480"/>
        <v>1</v>
      </c>
      <c r="K7717">
        <v>57</v>
      </c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>
        <v>34.9011</v>
      </c>
      <c r="AA7717">
        <f t="shared" si="483"/>
        <v>18.143663512476071</v>
      </c>
    </row>
    <row r="7718" spans="1:27" ht="14.5" customHeight="1">
      <c r="A7718">
        <v>594603.24100000004</v>
      </c>
      <c r="B7718">
        <v>9605249.9839999992</v>
      </c>
      <c r="C7718" t="s">
        <v>8100</v>
      </c>
      <c r="D7718" t="s">
        <v>6867</v>
      </c>
      <c r="E7718" t="s">
        <v>422</v>
      </c>
      <c r="F7718" t="s">
        <v>5170</v>
      </c>
      <c r="G7718">
        <v>4.5</v>
      </c>
      <c r="H7718">
        <f t="shared" si="481"/>
        <v>125.20399682581416</v>
      </c>
      <c r="I7718">
        <f t="shared" si="482"/>
        <v>12.625937871600968</v>
      </c>
      <c r="J7718">
        <f t="shared" si="480"/>
        <v>8</v>
      </c>
      <c r="K7718">
        <v>16.3</v>
      </c>
      <c r="L7718">
        <v>9</v>
      </c>
      <c r="M7718">
        <v>13.1</v>
      </c>
      <c r="N7718">
        <v>11.9</v>
      </c>
      <c r="O7718">
        <v>14.8</v>
      </c>
      <c r="P7718">
        <v>8.4</v>
      </c>
      <c r="Q7718">
        <v>11</v>
      </c>
      <c r="R7718">
        <v>18.2</v>
      </c>
      <c r="S7718"/>
      <c r="T7718"/>
      <c r="U7718"/>
      <c r="V7718"/>
      <c r="W7718"/>
      <c r="X7718"/>
      <c r="Y7718"/>
      <c r="Z7718">
        <v>34.284599999999998</v>
      </c>
      <c r="AA7718">
        <f t="shared" si="483"/>
        <v>5.79323992854499</v>
      </c>
    </row>
    <row r="7719" spans="1:27" ht="14.5" customHeight="1">
      <c r="A7719">
        <v>594603.16399999999</v>
      </c>
      <c r="B7719">
        <v>9605243.1449999996</v>
      </c>
      <c r="C7719" t="s">
        <v>131</v>
      </c>
      <c r="D7719" t="s">
        <v>6867</v>
      </c>
      <c r="E7719" t="s">
        <v>422</v>
      </c>
      <c r="F7719" t="s">
        <v>7104</v>
      </c>
      <c r="G7719">
        <v>3.5</v>
      </c>
      <c r="H7719">
        <f t="shared" si="481"/>
        <v>61.683674492526563</v>
      </c>
      <c r="I7719">
        <f t="shared" si="482"/>
        <v>8.8621616986296985</v>
      </c>
      <c r="J7719">
        <f t="shared" si="480"/>
        <v>4</v>
      </c>
      <c r="K7719">
        <v>21.5</v>
      </c>
      <c r="L7719">
        <v>8</v>
      </c>
      <c r="M7719">
        <v>6</v>
      </c>
      <c r="N7719">
        <v>13.3</v>
      </c>
      <c r="O7719"/>
      <c r="P7719"/>
      <c r="Q7719"/>
      <c r="R7719"/>
      <c r="S7719"/>
      <c r="T7719"/>
      <c r="U7719"/>
      <c r="V7719"/>
      <c r="W7719"/>
      <c r="X7719"/>
      <c r="Y7719"/>
      <c r="Z7719">
        <v>34.601599999999998</v>
      </c>
      <c r="AA7719">
        <f t="shared" si="483"/>
        <v>6.8436625529514998</v>
      </c>
    </row>
    <row r="7720" spans="1:27" ht="14.5" customHeight="1">
      <c r="A7720">
        <v>594602.28300000005</v>
      </c>
      <c r="B7720">
        <v>9605250.3880000003</v>
      </c>
      <c r="C7720" t="s">
        <v>394</v>
      </c>
      <c r="D7720" t="s">
        <v>6867</v>
      </c>
      <c r="E7720" t="s">
        <v>422</v>
      </c>
      <c r="F7720" t="s">
        <v>5171</v>
      </c>
      <c r="G7720">
        <v>6</v>
      </c>
      <c r="H7720">
        <f t="shared" si="481"/>
        <v>97.113152467553874</v>
      </c>
      <c r="I7720">
        <f t="shared" si="482"/>
        <v>11.119712986077237</v>
      </c>
      <c r="J7720">
        <f t="shared" si="480"/>
        <v>2</v>
      </c>
      <c r="K7720">
        <v>25</v>
      </c>
      <c r="L7720">
        <v>24.4</v>
      </c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>
        <v>34.216200000000001</v>
      </c>
      <c r="AA7720">
        <f t="shared" si="483"/>
        <v>7.9577471545947667</v>
      </c>
    </row>
    <row r="7721" spans="1:27" ht="14.5" customHeight="1">
      <c r="A7721">
        <v>594601.65500000003</v>
      </c>
      <c r="B7721">
        <v>9605236.0510000009</v>
      </c>
      <c r="C7721" t="s">
        <v>36</v>
      </c>
      <c r="D7721" t="s">
        <v>6867</v>
      </c>
      <c r="E7721" t="s">
        <v>422</v>
      </c>
      <c r="F7721" t="s">
        <v>7111</v>
      </c>
      <c r="G7721">
        <v>8</v>
      </c>
      <c r="H7721">
        <f t="shared" si="481"/>
        <v>63.283181494229204</v>
      </c>
      <c r="I7721">
        <f t="shared" si="482"/>
        <v>8.9763278002179785</v>
      </c>
      <c r="J7721">
        <f t="shared" si="480"/>
        <v>1</v>
      </c>
      <c r="K7721">
        <v>28.2</v>
      </c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>
        <v>34.831499999999998</v>
      </c>
      <c r="AA7721">
        <f t="shared" si="483"/>
        <v>8.9763387903828971</v>
      </c>
    </row>
    <row r="7722" spans="1:27" ht="14.5" customHeight="1">
      <c r="A7722">
        <v>594601.55599999998</v>
      </c>
      <c r="B7722">
        <v>9605241.2219999991</v>
      </c>
      <c r="C7722" t="s">
        <v>22</v>
      </c>
      <c r="D7722" t="s">
        <v>6867</v>
      </c>
      <c r="E7722" t="s">
        <v>422</v>
      </c>
      <c r="F7722" t="s">
        <v>7105</v>
      </c>
      <c r="G7722">
        <v>9.1999999999999993</v>
      </c>
      <c r="H7722">
        <f t="shared" si="481"/>
        <v>331.93032961303402</v>
      </c>
      <c r="I7722">
        <f t="shared" si="482"/>
        <v>20.557865489326765</v>
      </c>
      <c r="J7722">
        <f t="shared" si="480"/>
        <v>3</v>
      </c>
      <c r="K7722">
        <v>40.200000000000003</v>
      </c>
      <c r="L7722">
        <v>49.2</v>
      </c>
      <c r="M7722">
        <v>8.1999999999999993</v>
      </c>
      <c r="N7722"/>
      <c r="O7722"/>
      <c r="P7722"/>
      <c r="Q7722"/>
      <c r="R7722"/>
      <c r="S7722"/>
      <c r="T7722"/>
      <c r="U7722"/>
      <c r="V7722"/>
      <c r="W7722"/>
      <c r="X7722"/>
      <c r="Y7722"/>
      <c r="Z7722">
        <v>34.558700000000002</v>
      </c>
      <c r="AA7722">
        <f t="shared" si="483"/>
        <v>15.660846400242503</v>
      </c>
    </row>
    <row r="7723" spans="1:27" ht="14.5" customHeight="1">
      <c r="A7723">
        <v>594601.15500000003</v>
      </c>
      <c r="B7723">
        <v>9605235.7589999996</v>
      </c>
      <c r="C7723" t="s">
        <v>22</v>
      </c>
      <c r="D7723" t="s">
        <v>6867</v>
      </c>
      <c r="E7723" t="s">
        <v>422</v>
      </c>
      <c r="F7723" t="s">
        <v>7112</v>
      </c>
      <c r="G7723">
        <v>8</v>
      </c>
      <c r="H7723">
        <f t="shared" si="481"/>
        <v>23.542196586254171</v>
      </c>
      <c r="I7723">
        <f t="shared" si="482"/>
        <v>5.4749233391400436</v>
      </c>
      <c r="J7723">
        <f t="shared" si="480"/>
        <v>1</v>
      </c>
      <c r="K7723">
        <v>17.2</v>
      </c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>
        <v>34.799100000000003</v>
      </c>
      <c r="AA7723">
        <f t="shared" si="483"/>
        <v>5.4749300423611995</v>
      </c>
    </row>
    <row r="7724" spans="1:27" ht="14.5" customHeight="1">
      <c r="A7724">
        <v>594598.11100000003</v>
      </c>
      <c r="B7724">
        <v>9605244.7310000006</v>
      </c>
      <c r="C7724" t="s">
        <v>30</v>
      </c>
      <c r="D7724" t="s">
        <v>6867</v>
      </c>
      <c r="E7724" t="s">
        <v>422</v>
      </c>
      <c r="F7724" t="s">
        <v>7102</v>
      </c>
      <c r="G7724">
        <v>9</v>
      </c>
      <c r="H7724">
        <f t="shared" si="481"/>
        <v>395.51988433893251</v>
      </c>
      <c r="I7724">
        <f t="shared" si="482"/>
        <v>22.440819500544947</v>
      </c>
      <c r="J7724">
        <f t="shared" si="480"/>
        <v>1</v>
      </c>
      <c r="K7724">
        <v>70.5</v>
      </c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>
        <v>34.059600000000003</v>
      </c>
      <c r="AA7724">
        <f t="shared" si="483"/>
        <v>22.440846975957243</v>
      </c>
    </row>
    <row r="7725" spans="1:27" ht="14.5" customHeight="1">
      <c r="A7725">
        <v>594598.01</v>
      </c>
      <c r="B7725">
        <v>9605248.5999999996</v>
      </c>
      <c r="C7725" t="s">
        <v>30</v>
      </c>
      <c r="D7725" t="s">
        <v>6867</v>
      </c>
      <c r="E7725" t="s">
        <v>422</v>
      </c>
      <c r="F7725" t="s">
        <v>7101</v>
      </c>
      <c r="G7725">
        <v>8</v>
      </c>
      <c r="H7725">
        <f t="shared" si="481"/>
        <v>315.84294973919282</v>
      </c>
      <c r="I7725">
        <f t="shared" si="482"/>
        <v>20.053498277082717</v>
      </c>
      <c r="J7725">
        <f t="shared" si="480"/>
        <v>1</v>
      </c>
      <c r="K7725">
        <v>63</v>
      </c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>
        <v>33.883600000000001</v>
      </c>
      <c r="AA7725">
        <f t="shared" si="483"/>
        <v>20.053522829578814</v>
      </c>
    </row>
    <row r="7726" spans="1:27" ht="14.5" customHeight="1">
      <c r="A7726">
        <v>594597.52599999995</v>
      </c>
      <c r="B7726">
        <v>9605243.2860000003</v>
      </c>
      <c r="C7726" t="s">
        <v>36</v>
      </c>
      <c r="D7726" t="s">
        <v>6867</v>
      </c>
      <c r="E7726" t="s">
        <v>422</v>
      </c>
      <c r="F7726" t="s">
        <v>7103</v>
      </c>
      <c r="G7726">
        <v>6</v>
      </c>
      <c r="H7726">
        <f t="shared" si="481"/>
        <v>66.004730721006837</v>
      </c>
      <c r="I7726">
        <f t="shared" si="482"/>
        <v>9.1673134980949573</v>
      </c>
      <c r="J7726">
        <f t="shared" si="480"/>
        <v>1</v>
      </c>
      <c r="K7726">
        <v>28.8</v>
      </c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>
        <v>33.9985</v>
      </c>
      <c r="AA7726">
        <f t="shared" si="483"/>
        <v>9.1673247220931717</v>
      </c>
    </row>
    <row r="7727" spans="1:27" ht="14.5" customHeight="1">
      <c r="A7727">
        <v>594880.848</v>
      </c>
      <c r="B7727">
        <v>9605139.023</v>
      </c>
      <c r="C7727" t="s">
        <v>36</v>
      </c>
      <c r="D7727" t="s">
        <v>7154</v>
      </c>
      <c r="E7727" t="s">
        <v>422</v>
      </c>
      <c r="F7727" t="s">
        <v>7494</v>
      </c>
      <c r="G7727">
        <v>6</v>
      </c>
      <c r="H7727">
        <f t="shared" si="481"/>
        <v>75.490364283342885</v>
      </c>
      <c r="I7727">
        <f t="shared" si="482"/>
        <v>9.8039324910182177</v>
      </c>
      <c r="J7727">
        <f t="shared" si="480"/>
        <v>1</v>
      </c>
      <c r="K7727">
        <v>30.8</v>
      </c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>
        <v>37.909500000000001</v>
      </c>
      <c r="AA7727">
        <f t="shared" si="483"/>
        <v>9.8039444944607528</v>
      </c>
    </row>
    <row r="7728" spans="1:27" ht="14.5" customHeight="1">
      <c r="A7728">
        <v>594879.11800000002</v>
      </c>
      <c r="B7728">
        <v>9605141.2170000002</v>
      </c>
      <c r="C7728" t="s">
        <v>42</v>
      </c>
      <c r="D7728" t="s">
        <v>7154</v>
      </c>
      <c r="E7728" t="s">
        <v>422</v>
      </c>
      <c r="F7728" t="s">
        <v>7495</v>
      </c>
      <c r="G7728">
        <v>11</v>
      </c>
      <c r="H7728">
        <f t="shared" si="481"/>
        <v>998.21969300288106</v>
      </c>
      <c r="I7728">
        <f t="shared" si="482"/>
        <v>35.650663603702611</v>
      </c>
      <c r="J7728">
        <f t="shared" si="480"/>
        <v>1</v>
      </c>
      <c r="K7728">
        <v>112</v>
      </c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>
        <v>38.005099999999999</v>
      </c>
      <c r="AA7728">
        <f t="shared" si="483"/>
        <v>35.65070725258456</v>
      </c>
    </row>
    <row r="7729" spans="1:27" ht="14.5" customHeight="1">
      <c r="A7729">
        <v>594876.52099999995</v>
      </c>
      <c r="B7729">
        <v>9605137.6070000008</v>
      </c>
      <c r="C7729" t="s">
        <v>66</v>
      </c>
      <c r="D7729" t="s">
        <v>7154</v>
      </c>
      <c r="E7729" t="s">
        <v>422</v>
      </c>
      <c r="F7729" t="s">
        <v>7496</v>
      </c>
      <c r="G7729">
        <v>12</v>
      </c>
      <c r="H7729">
        <f t="shared" si="481"/>
        <v>542.93792989734823</v>
      </c>
      <c r="I7729">
        <f t="shared" si="482"/>
        <v>26.292364407730673</v>
      </c>
      <c r="J7729">
        <f t="shared" si="480"/>
        <v>1</v>
      </c>
      <c r="K7729">
        <v>82.6</v>
      </c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>
        <v>37.976500000000001</v>
      </c>
      <c r="AA7729">
        <f t="shared" si="483"/>
        <v>26.29239659878111</v>
      </c>
    </row>
    <row r="7730" spans="1:27" ht="14.5" customHeight="1">
      <c r="A7730">
        <v>594875.32499999995</v>
      </c>
      <c r="B7730">
        <v>9605135.9399999995</v>
      </c>
      <c r="C7730" t="s">
        <v>36</v>
      </c>
      <c r="D7730" t="s">
        <v>7154</v>
      </c>
      <c r="E7730" t="s">
        <v>422</v>
      </c>
      <c r="F7730" t="s">
        <v>7497</v>
      </c>
      <c r="G7730">
        <v>7</v>
      </c>
      <c r="H7730">
        <f t="shared" si="481"/>
        <v>97.482391894812608</v>
      </c>
      <c r="I7730">
        <f t="shared" si="482"/>
        <v>11.140832376157066</v>
      </c>
      <c r="J7730">
        <f t="shared" si="480"/>
        <v>1</v>
      </c>
      <c r="K7730">
        <v>35</v>
      </c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>
        <v>38.104999999999997</v>
      </c>
      <c r="AA7730">
        <f t="shared" si="483"/>
        <v>11.140846016432674</v>
      </c>
    </row>
    <row r="7731" spans="1:27" ht="14.5" customHeight="1">
      <c r="A7731">
        <v>594874.96</v>
      </c>
      <c r="B7731">
        <v>9605135.8650000002</v>
      </c>
      <c r="C7731" t="s">
        <v>362</v>
      </c>
      <c r="D7731" t="s">
        <v>7154</v>
      </c>
      <c r="E7731" t="s">
        <v>422</v>
      </c>
      <c r="F7731" t="s">
        <v>7498</v>
      </c>
      <c r="G7731">
        <v>7</v>
      </c>
      <c r="H7731">
        <f t="shared" si="481"/>
        <v>389.92956757925043</v>
      </c>
      <c r="I7731">
        <f t="shared" si="482"/>
        <v>22.281664752314132</v>
      </c>
      <c r="J7731">
        <f t="shared" si="480"/>
        <v>1</v>
      </c>
      <c r="K7731">
        <v>70</v>
      </c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>
        <v>38.078600000000002</v>
      </c>
      <c r="AA7731">
        <f t="shared" si="483"/>
        <v>22.281692032865347</v>
      </c>
    </row>
    <row r="7732" spans="1:27" ht="14.5" customHeight="1">
      <c r="A7732">
        <v>594874.02899999998</v>
      </c>
      <c r="B7732">
        <v>9605137.3029999994</v>
      </c>
      <c r="C7732" t="s">
        <v>38</v>
      </c>
      <c r="D7732" t="s">
        <v>7154</v>
      </c>
      <c r="E7732" t="s">
        <v>422</v>
      </c>
      <c r="F7732" t="s">
        <v>7499</v>
      </c>
      <c r="G7732">
        <v>7</v>
      </c>
      <c r="H7732">
        <f t="shared" si="481"/>
        <v>213.52543120639751</v>
      </c>
      <c r="I7732">
        <f t="shared" si="482"/>
        <v>16.488431916712457</v>
      </c>
      <c r="J7732">
        <f t="shared" si="480"/>
        <v>1</v>
      </c>
      <c r="K7732">
        <v>51.8</v>
      </c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>
        <v>38.073999999999998</v>
      </c>
      <c r="AA7732">
        <f t="shared" si="483"/>
        <v>16.488452104320356</v>
      </c>
    </row>
    <row r="7733" spans="1:27" ht="14.5" customHeight="1">
      <c r="A7733">
        <v>594873.32400000002</v>
      </c>
      <c r="B7733">
        <v>9605153.8479999993</v>
      </c>
      <c r="C7733" t="s">
        <v>362</v>
      </c>
      <c r="D7733" t="s">
        <v>7154</v>
      </c>
      <c r="E7733" t="s">
        <v>422</v>
      </c>
      <c r="F7733" t="s">
        <v>7511</v>
      </c>
      <c r="G7733">
        <v>4</v>
      </c>
      <c r="H7733">
        <f t="shared" si="481"/>
        <v>313.84078077586753</v>
      </c>
      <c r="I7733">
        <f t="shared" si="482"/>
        <v>19.989836377790393</v>
      </c>
      <c r="J7733">
        <f t="shared" si="480"/>
        <v>1</v>
      </c>
      <c r="K7733">
        <v>62.8</v>
      </c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>
        <v>37.809699999999999</v>
      </c>
      <c r="AA7733">
        <f t="shared" si="483"/>
        <v>19.989860852342055</v>
      </c>
    </row>
    <row r="7734" spans="1:27" ht="14.5" customHeight="1">
      <c r="A7734">
        <v>594871.59100000001</v>
      </c>
      <c r="B7734">
        <v>9605142.6909999996</v>
      </c>
      <c r="C7734" t="s">
        <v>42</v>
      </c>
      <c r="D7734" t="s">
        <v>7154</v>
      </c>
      <c r="E7734" t="s">
        <v>422</v>
      </c>
      <c r="F7734" t="s">
        <v>7509</v>
      </c>
      <c r="G7734">
        <v>9</v>
      </c>
      <c r="H7734">
        <f t="shared" si="481"/>
        <v>667.69947603015407</v>
      </c>
      <c r="I7734">
        <f t="shared" si="482"/>
        <v>29.157149875885349</v>
      </c>
      <c r="J7734">
        <f t="shared" ref="J7734:J7797" si="484">COUNT(K7734:Y7734)</f>
        <v>1</v>
      </c>
      <c r="K7734">
        <v>91.6</v>
      </c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>
        <v>37.955100000000002</v>
      </c>
      <c r="AA7734">
        <f t="shared" si="483"/>
        <v>29.157185574435225</v>
      </c>
    </row>
    <row r="7735" spans="1:27" ht="14.5" customHeight="1">
      <c r="A7735">
        <v>594871.52099999995</v>
      </c>
      <c r="B7735">
        <v>9605148.3829999994</v>
      </c>
      <c r="C7735" t="s">
        <v>32</v>
      </c>
      <c r="D7735" t="s">
        <v>7154</v>
      </c>
      <c r="E7735" t="s">
        <v>422</v>
      </c>
      <c r="F7735" t="s">
        <v>7510</v>
      </c>
      <c r="G7735">
        <v>4</v>
      </c>
      <c r="H7735">
        <f t="shared" si="481"/>
        <v>35.093661082132535</v>
      </c>
      <c r="I7735">
        <f t="shared" si="482"/>
        <v>6.6844994256942396</v>
      </c>
      <c r="J7735">
        <f t="shared" si="484"/>
        <v>1</v>
      </c>
      <c r="K7735">
        <v>21</v>
      </c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>
        <v>37.834400000000002</v>
      </c>
      <c r="AA7735">
        <f t="shared" si="483"/>
        <v>6.6845076098596046</v>
      </c>
    </row>
    <row r="7736" spans="1:27" ht="14.5" customHeight="1">
      <c r="A7736">
        <v>594871.14399999997</v>
      </c>
      <c r="B7736">
        <v>9605145.1119999997</v>
      </c>
      <c r="C7736" t="s">
        <v>362</v>
      </c>
      <c r="D7736" t="s">
        <v>7154</v>
      </c>
      <c r="E7736" t="s">
        <v>422</v>
      </c>
      <c r="F7736" t="s">
        <v>7508</v>
      </c>
      <c r="G7736">
        <v>5</v>
      </c>
      <c r="H7736">
        <f t="shared" si="481"/>
        <v>29.030654193589054</v>
      </c>
      <c r="I7736">
        <f t="shared" si="482"/>
        <v>6.079711382417142</v>
      </c>
      <c r="J7736">
        <f t="shared" si="484"/>
        <v>1</v>
      </c>
      <c r="K7736">
        <v>19.100000000000001</v>
      </c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>
        <v>37.875900000000001</v>
      </c>
      <c r="AA7736">
        <f t="shared" si="483"/>
        <v>6.0797188261104029</v>
      </c>
    </row>
    <row r="7737" spans="1:27" ht="14.5" customHeight="1">
      <c r="A7737">
        <v>594870.34199999995</v>
      </c>
      <c r="B7737">
        <v>9605144.1219999995</v>
      </c>
      <c r="C7737" t="s">
        <v>66</v>
      </c>
      <c r="D7737" t="s">
        <v>7154</v>
      </c>
      <c r="E7737" t="s">
        <v>422</v>
      </c>
      <c r="F7737" t="s">
        <v>7507</v>
      </c>
      <c r="G7737">
        <v>12</v>
      </c>
      <c r="H7737">
        <f t="shared" si="481"/>
        <v>486.03367781886453</v>
      </c>
      <c r="I7737">
        <f t="shared" si="482"/>
        <v>24.876411549189228</v>
      </c>
      <c r="J7737">
        <f t="shared" si="484"/>
        <v>3</v>
      </c>
      <c r="K7737">
        <v>42</v>
      </c>
      <c r="L7737">
        <v>13.6</v>
      </c>
      <c r="M7737">
        <v>45.6</v>
      </c>
      <c r="N7737"/>
      <c r="O7737"/>
      <c r="P7737"/>
      <c r="Q7737"/>
      <c r="R7737"/>
      <c r="S7737"/>
      <c r="T7737"/>
      <c r="U7737"/>
      <c r="V7737"/>
      <c r="W7737"/>
      <c r="X7737"/>
      <c r="Y7737"/>
      <c r="Z7737">
        <v>37.976399999999998</v>
      </c>
      <c r="AA7737">
        <f t="shared" si="483"/>
        <v>14.514930809980855</v>
      </c>
    </row>
    <row r="7738" spans="1:27" ht="14.5" customHeight="1">
      <c r="A7738">
        <v>594869.63600000006</v>
      </c>
      <c r="B7738">
        <v>9605133.2400000002</v>
      </c>
      <c r="C7738" t="s">
        <v>32</v>
      </c>
      <c r="D7738" t="s">
        <v>7154</v>
      </c>
      <c r="E7738" t="s">
        <v>422</v>
      </c>
      <c r="F7738" t="s">
        <v>7500</v>
      </c>
      <c r="G7738">
        <v>4</v>
      </c>
      <c r="H7738">
        <f t="shared" si="481"/>
        <v>25.497414846544412</v>
      </c>
      <c r="I7738">
        <f t="shared" si="482"/>
        <v>5.6977399866631844</v>
      </c>
      <c r="J7738">
        <f t="shared" si="484"/>
        <v>1</v>
      </c>
      <c r="K7738">
        <v>17.899999999999999</v>
      </c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>
        <v>38.102600000000002</v>
      </c>
      <c r="AA7738">
        <f t="shared" si="483"/>
        <v>5.6977469626898527</v>
      </c>
    </row>
    <row r="7739" spans="1:27" ht="14.5" customHeight="1">
      <c r="A7739">
        <v>594869.49199999997</v>
      </c>
      <c r="B7739">
        <v>9605144.2660000008</v>
      </c>
      <c r="C7739" t="s">
        <v>66</v>
      </c>
      <c r="D7739" t="s">
        <v>7154</v>
      </c>
      <c r="E7739" t="s">
        <v>422</v>
      </c>
      <c r="F7739" t="s">
        <v>7506</v>
      </c>
      <c r="G7739">
        <v>12</v>
      </c>
      <c r="H7739">
        <f t="shared" si="481"/>
        <v>698.69489777956596</v>
      </c>
      <c r="I7739">
        <f t="shared" si="482"/>
        <v>29.826228277755106</v>
      </c>
      <c r="J7739">
        <f t="shared" si="484"/>
        <v>3</v>
      </c>
      <c r="K7739">
        <v>22</v>
      </c>
      <c r="L7739">
        <v>36.200000000000003</v>
      </c>
      <c r="M7739">
        <v>59.1</v>
      </c>
      <c r="N7739"/>
      <c r="O7739"/>
      <c r="P7739"/>
      <c r="Q7739"/>
      <c r="R7739"/>
      <c r="S7739"/>
      <c r="T7739"/>
      <c r="U7739"/>
      <c r="V7739"/>
      <c r="W7739"/>
      <c r="X7739"/>
      <c r="Y7739"/>
      <c r="Z7739">
        <v>37.977400000000003</v>
      </c>
      <c r="AA7739">
        <f t="shared" si="483"/>
        <v>18.812114273462029</v>
      </c>
    </row>
    <row r="7740" spans="1:27" ht="14.5" customHeight="1">
      <c r="A7740">
        <v>594868.49</v>
      </c>
      <c r="B7740">
        <v>9605137.0549999997</v>
      </c>
      <c r="C7740" t="s">
        <v>8100</v>
      </c>
      <c r="D7740" t="s">
        <v>7154</v>
      </c>
      <c r="E7740" t="s">
        <v>422</v>
      </c>
      <c r="F7740" t="s">
        <v>7501</v>
      </c>
      <c r="G7740">
        <v>3.5</v>
      </c>
      <c r="H7740">
        <f t="shared" si="481"/>
        <v>166.41636902043007</v>
      </c>
      <c r="I7740">
        <f t="shared" si="482"/>
        <v>14.55635278643399</v>
      </c>
      <c r="J7740">
        <f t="shared" si="484"/>
        <v>6</v>
      </c>
      <c r="K7740">
        <v>11.5</v>
      </c>
      <c r="L7740">
        <v>13.6</v>
      </c>
      <c r="M7740">
        <v>23.4</v>
      </c>
      <c r="N7740">
        <v>14.4</v>
      </c>
      <c r="O7740">
        <v>16.600000000000001</v>
      </c>
      <c r="P7740">
        <v>14</v>
      </c>
      <c r="Q7740"/>
      <c r="R7740"/>
      <c r="S7740"/>
      <c r="T7740"/>
      <c r="U7740"/>
      <c r="V7740"/>
      <c r="W7740"/>
      <c r="X7740"/>
      <c r="Y7740"/>
      <c r="Z7740">
        <v>38.091500000000003</v>
      </c>
      <c r="AA7740">
        <f t="shared" si="483"/>
        <v>7.4484513367007015</v>
      </c>
    </row>
    <row r="7741" spans="1:27" ht="14.5" customHeight="1">
      <c r="A7741">
        <v>594867.48499999999</v>
      </c>
      <c r="B7741">
        <v>9605150.1490000002</v>
      </c>
      <c r="C7741" t="s">
        <v>362</v>
      </c>
      <c r="D7741" t="s">
        <v>7154</v>
      </c>
      <c r="E7741" t="s">
        <v>422</v>
      </c>
      <c r="F7741" t="s">
        <v>7515</v>
      </c>
      <c r="G7741">
        <v>4.5</v>
      </c>
      <c r="H7741">
        <f t="shared" si="481"/>
        <v>60.180456220777167</v>
      </c>
      <c r="I7741">
        <f t="shared" si="482"/>
        <v>8.7535111526948377</v>
      </c>
      <c r="J7741">
        <f t="shared" si="484"/>
        <v>1</v>
      </c>
      <c r="K7741">
        <v>27.5</v>
      </c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>
        <v>37.862900000000003</v>
      </c>
      <c r="AA7741">
        <f t="shared" si="483"/>
        <v>8.753521870054243</v>
      </c>
    </row>
    <row r="7742" spans="1:27" ht="14.5" customHeight="1">
      <c r="A7742">
        <v>594867.08499999996</v>
      </c>
      <c r="B7742">
        <v>9605132.6079999991</v>
      </c>
      <c r="C7742" t="s">
        <v>30</v>
      </c>
      <c r="D7742" t="s">
        <v>7154</v>
      </c>
      <c r="E7742" t="s">
        <v>422</v>
      </c>
      <c r="F7742" t="s">
        <v>7502</v>
      </c>
      <c r="G7742">
        <v>8</v>
      </c>
      <c r="H7742">
        <f t="shared" si="481"/>
        <v>229.47673361889977</v>
      </c>
      <c r="I7742">
        <f t="shared" si="482"/>
        <v>17.093219959989558</v>
      </c>
      <c r="J7742">
        <f t="shared" si="484"/>
        <v>1</v>
      </c>
      <c r="K7742">
        <v>53.7</v>
      </c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>
        <v>38.141500000000001</v>
      </c>
      <c r="AA7742">
        <f t="shared" si="483"/>
        <v>17.093240888069559</v>
      </c>
    </row>
    <row r="7743" spans="1:27" ht="14.5" customHeight="1">
      <c r="A7743">
        <v>594866.728</v>
      </c>
      <c r="B7743">
        <v>9605130.4859999996</v>
      </c>
      <c r="C7743" t="s">
        <v>44</v>
      </c>
      <c r="D7743" t="s">
        <v>7154</v>
      </c>
      <c r="E7743" t="s">
        <v>422</v>
      </c>
      <c r="F7743" t="s">
        <v>7503</v>
      </c>
      <c r="G7743">
        <v>8</v>
      </c>
      <c r="H7743">
        <f t="shared" si="481"/>
        <v>149.88892577746387</v>
      </c>
      <c r="I7743">
        <f t="shared" si="482"/>
        <v>13.814632146434763</v>
      </c>
      <c r="J7743">
        <f t="shared" si="484"/>
        <v>1</v>
      </c>
      <c r="K7743">
        <v>43.4</v>
      </c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>
        <v>38.2288</v>
      </c>
      <c r="AA7743">
        <f t="shared" si="483"/>
        <v>13.814649060376516</v>
      </c>
    </row>
    <row r="7744" spans="1:27" ht="14.5" customHeight="1">
      <c r="A7744">
        <v>594865.78700000001</v>
      </c>
      <c r="B7744">
        <v>9605145.9800000004</v>
      </c>
      <c r="C7744" t="s">
        <v>38</v>
      </c>
      <c r="D7744" t="s">
        <v>7154</v>
      </c>
      <c r="E7744" t="s">
        <v>422</v>
      </c>
      <c r="F7744" t="s">
        <v>7505</v>
      </c>
      <c r="G7744">
        <v>9</v>
      </c>
      <c r="H7744">
        <f t="shared" si="481"/>
        <v>426.3951441195598</v>
      </c>
      <c r="I7744">
        <f t="shared" si="482"/>
        <v>23.30025514099135</v>
      </c>
      <c r="J7744">
        <f t="shared" si="484"/>
        <v>1</v>
      </c>
      <c r="K7744">
        <v>73.2</v>
      </c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>
        <v>37.8996</v>
      </c>
      <c r="AA7744">
        <f t="shared" si="483"/>
        <v>23.300283668653478</v>
      </c>
    </row>
    <row r="7745" spans="1:27" ht="14.5" customHeight="1">
      <c r="A7745">
        <v>594864.76199999999</v>
      </c>
      <c r="B7745">
        <v>9605147.1630000006</v>
      </c>
      <c r="C7745" t="s">
        <v>129</v>
      </c>
      <c r="D7745" t="s">
        <v>7154</v>
      </c>
      <c r="E7745" t="s">
        <v>422</v>
      </c>
      <c r="F7745" t="s">
        <v>7512</v>
      </c>
      <c r="G7745">
        <v>7</v>
      </c>
      <c r="H7745">
        <f t="shared" si="481"/>
        <v>31.513471032052845</v>
      </c>
      <c r="I7745">
        <f t="shared" si="482"/>
        <v>6.3343589795864457</v>
      </c>
      <c r="J7745">
        <f t="shared" si="484"/>
        <v>1</v>
      </c>
      <c r="K7745">
        <v>19.899999999999999</v>
      </c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>
        <v>37.945</v>
      </c>
      <c r="AA7745">
        <f t="shared" si="483"/>
        <v>6.3343667350574338</v>
      </c>
    </row>
    <row r="7746" spans="1:27" ht="14.5" customHeight="1">
      <c r="A7746">
        <v>594861.31599999999</v>
      </c>
      <c r="B7746">
        <v>9605136.3469999991</v>
      </c>
      <c r="C7746" t="s">
        <v>66</v>
      </c>
      <c r="D7746" t="s">
        <v>7154</v>
      </c>
      <c r="E7746" t="s">
        <v>422</v>
      </c>
      <c r="F7746" t="s">
        <v>7504</v>
      </c>
      <c r="G7746">
        <v>12</v>
      </c>
      <c r="H7746">
        <f t="shared" ref="H7746:H7809" si="485">((K7746^2)/(4*3.141593)+(L7746^2)/(4*3.141593)+(M7746^2)/(4*3.141593)+(N7746^2)/(4*3.141593)+(O7746^2)/(4*3.141593)+(P7746^2)/(4*3.141593)+(Q7746^2)/(4*3.141593)+(M7746^2)/(4*3.141593)+(R7746^2)/(4*3.141593)+(S7746^2)/(4*3.141593)+(T7746^2)/(4*3.141593)+(U7746^2)/(4*3.141593)+(V7746^2)/(4*3.141593)+(W7746^2)/(4*3.141593)+(X7746^2)/(4*3.141593)+(Y7746^2)/(4*3.141593))</f>
        <v>1284.0619392773028</v>
      </c>
      <c r="I7746">
        <f t="shared" ref="I7746:I7809" si="486">2*SQRT(H7746/3.1416)</f>
        <v>40.434077407993726</v>
      </c>
      <c r="J7746">
        <f t="shared" si="484"/>
        <v>2</v>
      </c>
      <c r="K7746">
        <v>42.8</v>
      </c>
      <c r="L7746">
        <v>119.6</v>
      </c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>
        <v>38.1541</v>
      </c>
      <c r="AA7746">
        <f t="shared" ref="AA7746:AA7809" si="487">MAX(K7746:Y7746)/PI()</f>
        <v>38.069862387581367</v>
      </c>
    </row>
    <row r="7747" spans="1:27" ht="14.5" customHeight="1">
      <c r="A7747">
        <v>594860.90099999995</v>
      </c>
      <c r="B7747">
        <v>9605148.182</v>
      </c>
      <c r="C7747" t="s">
        <v>191</v>
      </c>
      <c r="D7747" t="s">
        <v>7154</v>
      </c>
      <c r="E7747" t="s">
        <v>422</v>
      </c>
      <c r="F7747" t="s">
        <v>7514</v>
      </c>
      <c r="G7747">
        <v>4.5</v>
      </c>
      <c r="H7747">
        <f t="shared" si="485"/>
        <v>23.816738832815073</v>
      </c>
      <c r="I7747">
        <f t="shared" si="486"/>
        <v>5.5067542887862073</v>
      </c>
      <c r="J7747">
        <f t="shared" si="484"/>
        <v>1</v>
      </c>
      <c r="K7747">
        <v>17.3</v>
      </c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>
        <v>37.929400000000001</v>
      </c>
      <c r="AA7747">
        <f t="shared" si="487"/>
        <v>5.5067610309795789</v>
      </c>
    </row>
    <row r="7748" spans="1:27" ht="14.5" customHeight="1">
      <c r="A7748">
        <v>594858.96400000004</v>
      </c>
      <c r="B7748">
        <v>9605146.4690000005</v>
      </c>
      <c r="C7748" t="s">
        <v>191</v>
      </c>
      <c r="D7748" t="s">
        <v>7154</v>
      </c>
      <c r="E7748" t="s">
        <v>422</v>
      </c>
      <c r="F7748" t="s">
        <v>7513</v>
      </c>
      <c r="G7748">
        <v>5</v>
      </c>
      <c r="H7748">
        <f t="shared" si="485"/>
        <v>23.816738832815073</v>
      </c>
      <c r="I7748">
        <f t="shared" si="486"/>
        <v>5.5067542887862073</v>
      </c>
      <c r="J7748">
        <f t="shared" si="484"/>
        <v>1</v>
      </c>
      <c r="K7748">
        <v>17.3</v>
      </c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>
        <v>37.990499999999997</v>
      </c>
      <c r="AA7748">
        <f t="shared" si="487"/>
        <v>5.5067610309795789</v>
      </c>
    </row>
    <row r="7749" spans="1:27" ht="14.5" customHeight="1">
      <c r="A7749">
        <v>594788.78399999999</v>
      </c>
      <c r="B7749">
        <v>9605098.3579999991</v>
      </c>
      <c r="C7749" t="s">
        <v>391</v>
      </c>
      <c r="D7749" t="s">
        <v>7682</v>
      </c>
      <c r="E7749" t="s">
        <v>422</v>
      </c>
      <c r="F7749" t="s">
        <v>7925</v>
      </c>
      <c r="G7749">
        <v>7.5</v>
      </c>
      <c r="H7749">
        <f t="shared" si="485"/>
        <v>31.830985108510237</v>
      </c>
      <c r="I7749">
        <f t="shared" si="486"/>
        <v>6.3661899292326094</v>
      </c>
      <c r="J7749">
        <f t="shared" si="484"/>
        <v>1</v>
      </c>
      <c r="K7749">
        <v>20</v>
      </c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>
        <v>37.305</v>
      </c>
      <c r="AA7749">
        <f t="shared" si="487"/>
        <v>6.366197723675814</v>
      </c>
    </row>
    <row r="7750" spans="1:27" ht="14.5" customHeight="1">
      <c r="A7750">
        <v>594788.53670000006</v>
      </c>
      <c r="B7750">
        <v>9605096.9110000003</v>
      </c>
      <c r="C7750" t="s">
        <v>362</v>
      </c>
      <c r="D7750" t="s">
        <v>7682</v>
      </c>
      <c r="E7750" t="s">
        <v>422</v>
      </c>
      <c r="F7750" t="s">
        <v>7926</v>
      </c>
      <c r="G7750">
        <v>7</v>
      </c>
      <c r="H7750">
        <f t="shared" si="485"/>
        <v>95.818427148265243</v>
      </c>
      <c r="I7750">
        <f t="shared" si="486"/>
        <v>11.045339527218578</v>
      </c>
      <c r="J7750">
        <f t="shared" si="484"/>
        <v>1</v>
      </c>
      <c r="K7750">
        <v>34.700000000000003</v>
      </c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>
        <v>37.183</v>
      </c>
      <c r="AA7750">
        <f t="shared" si="487"/>
        <v>11.045353050577537</v>
      </c>
    </row>
    <row r="7751" spans="1:27" ht="14.5" customHeight="1">
      <c r="A7751">
        <v>594787.28009999997</v>
      </c>
      <c r="B7751">
        <v>9605097.125</v>
      </c>
      <c r="C7751" t="s">
        <v>129</v>
      </c>
      <c r="D7751" t="s">
        <v>7682</v>
      </c>
      <c r="E7751" t="s">
        <v>422</v>
      </c>
      <c r="F7751" t="s">
        <v>7927</v>
      </c>
      <c r="G7751">
        <v>8</v>
      </c>
      <c r="H7751">
        <f t="shared" si="485"/>
        <v>28.12585844187965</v>
      </c>
      <c r="I7751">
        <f t="shared" si="486"/>
        <v>5.9842185334786535</v>
      </c>
      <c r="J7751">
        <f t="shared" si="484"/>
        <v>1</v>
      </c>
      <c r="K7751">
        <v>18.8</v>
      </c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>
        <v>37.255699999999997</v>
      </c>
      <c r="AA7751">
        <f t="shared" si="487"/>
        <v>5.9842258602552647</v>
      </c>
    </row>
    <row r="7752" spans="1:27" ht="14.5" customHeight="1">
      <c r="A7752">
        <v>594783.16489999997</v>
      </c>
      <c r="B7752">
        <v>9605098.034</v>
      </c>
      <c r="C7752" t="s">
        <v>30</v>
      </c>
      <c r="D7752" t="s">
        <v>7682</v>
      </c>
      <c r="E7752" t="s">
        <v>422</v>
      </c>
      <c r="F7752" t="s">
        <v>7928</v>
      </c>
      <c r="G7752">
        <v>6.5</v>
      </c>
      <c r="H7752">
        <f t="shared" si="485"/>
        <v>226.91990974005864</v>
      </c>
      <c r="I7752">
        <f t="shared" si="486"/>
        <v>16.997727111051066</v>
      </c>
      <c r="J7752">
        <f t="shared" si="484"/>
        <v>1</v>
      </c>
      <c r="K7752">
        <v>53.4</v>
      </c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>
        <v>37.161499999999997</v>
      </c>
      <c r="AA7752">
        <f t="shared" si="487"/>
        <v>16.997747922214423</v>
      </c>
    </row>
    <row r="7753" spans="1:27" ht="14.5" customHeight="1">
      <c r="A7753">
        <v>594782.34550000005</v>
      </c>
      <c r="B7753">
        <v>9605097.5879999995</v>
      </c>
      <c r="C7753" t="s">
        <v>362</v>
      </c>
      <c r="D7753" t="s">
        <v>7682</v>
      </c>
      <c r="E7753" t="s">
        <v>422</v>
      </c>
      <c r="F7753" t="s">
        <v>7929</v>
      </c>
      <c r="G7753">
        <v>9</v>
      </c>
      <c r="H7753">
        <f t="shared" si="485"/>
        <v>217.66743814364239</v>
      </c>
      <c r="I7753">
        <f t="shared" si="486"/>
        <v>16.647586664943272</v>
      </c>
      <c r="J7753">
        <f t="shared" si="484"/>
        <v>1</v>
      </c>
      <c r="K7753">
        <v>52.3</v>
      </c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>
        <v>37.047400000000003</v>
      </c>
      <c r="AA7753">
        <f t="shared" si="487"/>
        <v>16.647607047412251</v>
      </c>
    </row>
    <row r="7754" spans="1:27" ht="14.5" customHeight="1">
      <c r="A7754">
        <v>594780.81960000005</v>
      </c>
      <c r="B7754">
        <v>9605102.2310000006</v>
      </c>
      <c r="C7754" t="s">
        <v>362</v>
      </c>
      <c r="D7754" t="s">
        <v>7682</v>
      </c>
      <c r="E7754" t="s">
        <v>422</v>
      </c>
      <c r="F7754" t="s">
        <v>7924</v>
      </c>
      <c r="G7754">
        <v>7.5</v>
      </c>
      <c r="H7754">
        <f t="shared" si="485"/>
        <v>211.87976927628753</v>
      </c>
      <c r="I7754">
        <f t="shared" si="486"/>
        <v>16.42477001742013</v>
      </c>
      <c r="J7754">
        <f t="shared" si="484"/>
        <v>1</v>
      </c>
      <c r="K7754">
        <v>51.6</v>
      </c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>
        <v>37.1629</v>
      </c>
      <c r="AA7754">
        <f t="shared" si="487"/>
        <v>16.4247901270836</v>
      </c>
    </row>
    <row r="7755" spans="1:27" ht="14.5" customHeight="1">
      <c r="A7755">
        <v>594779.51260000002</v>
      </c>
      <c r="B7755">
        <v>9605099.1490000002</v>
      </c>
      <c r="C7755" t="s">
        <v>22</v>
      </c>
      <c r="D7755" t="s">
        <v>7682</v>
      </c>
      <c r="E7755" t="s">
        <v>422</v>
      </c>
      <c r="F7755" t="s">
        <v>7930</v>
      </c>
      <c r="G7755">
        <v>13</v>
      </c>
      <c r="H7755">
        <f t="shared" si="485"/>
        <v>1400.5609574505672</v>
      </c>
      <c r="I7755">
        <f t="shared" si="486"/>
        <v>42.228490688570581</v>
      </c>
      <c r="J7755">
        <f t="shared" si="484"/>
        <v>5</v>
      </c>
      <c r="K7755">
        <v>91</v>
      </c>
      <c r="L7755">
        <v>55.7</v>
      </c>
      <c r="M7755">
        <v>36.200000000000003</v>
      </c>
      <c r="N7755">
        <v>49.8</v>
      </c>
      <c r="O7755">
        <v>33.4</v>
      </c>
      <c r="P7755"/>
      <c r="Q7755"/>
      <c r="R7755"/>
      <c r="S7755"/>
      <c r="T7755"/>
      <c r="U7755"/>
      <c r="V7755"/>
      <c r="W7755"/>
      <c r="X7755"/>
      <c r="Y7755"/>
      <c r="Z7755">
        <v>37.073999999999998</v>
      </c>
      <c r="AA7755">
        <f t="shared" si="487"/>
        <v>28.966199642724952</v>
      </c>
    </row>
    <row r="7756" spans="1:27" ht="14.5" customHeight="1">
      <c r="A7756">
        <v>594778.77260000003</v>
      </c>
      <c r="B7756">
        <v>9605097.7249999996</v>
      </c>
      <c r="C7756" t="s">
        <v>129</v>
      </c>
      <c r="D7756" t="s">
        <v>7682</v>
      </c>
      <c r="E7756" t="s">
        <v>422</v>
      </c>
      <c r="F7756" t="s">
        <v>7931</v>
      </c>
      <c r="G7756">
        <v>8.5</v>
      </c>
      <c r="H7756">
        <f t="shared" si="485"/>
        <v>25.783097937893292</v>
      </c>
      <c r="I7756">
        <f t="shared" si="486"/>
        <v>5.7295709363093481</v>
      </c>
      <c r="J7756">
        <f t="shared" si="484"/>
        <v>1</v>
      </c>
      <c r="K7756">
        <v>18</v>
      </c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>
        <v>37.060699999999997</v>
      </c>
      <c r="AA7756">
        <f t="shared" si="487"/>
        <v>5.7295779513082321</v>
      </c>
    </row>
    <row r="7757" spans="1:27" ht="14.5" customHeight="1">
      <c r="A7757">
        <v>594777.5</v>
      </c>
      <c r="B7757">
        <v>9605094.2630000003</v>
      </c>
      <c r="C7757" t="s">
        <v>38</v>
      </c>
      <c r="D7757" t="s">
        <v>7682</v>
      </c>
      <c r="E7757" t="s">
        <v>422</v>
      </c>
      <c r="F7757" t="s">
        <v>7932</v>
      </c>
      <c r="G7757">
        <v>6.5</v>
      </c>
      <c r="H7757">
        <f t="shared" si="485"/>
        <v>255.83278928874623</v>
      </c>
      <c r="I7757">
        <f t="shared" si="486"/>
        <v>18.048148449374448</v>
      </c>
      <c r="J7757">
        <f t="shared" si="484"/>
        <v>1</v>
      </c>
      <c r="K7757">
        <v>56.7</v>
      </c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>
        <v>36.924700000000001</v>
      </c>
      <c r="AA7757">
        <f t="shared" si="487"/>
        <v>18.048170546620934</v>
      </c>
    </row>
    <row r="7758" spans="1:27" ht="14.5" customHeight="1">
      <c r="A7758">
        <v>594776.63280000002</v>
      </c>
      <c r="B7758">
        <v>9605105.4940000009</v>
      </c>
      <c r="C7758" t="s">
        <v>66</v>
      </c>
      <c r="D7758" t="s">
        <v>7682</v>
      </c>
      <c r="E7758" t="s">
        <v>422</v>
      </c>
      <c r="F7758" t="s">
        <v>7923</v>
      </c>
      <c r="G7758">
        <v>6.5</v>
      </c>
      <c r="H7758">
        <f t="shared" si="485"/>
        <v>134.46203884462437</v>
      </c>
      <c r="I7758">
        <f t="shared" si="486"/>
        <v>13.084417632358674</v>
      </c>
      <c r="J7758">
        <f t="shared" si="484"/>
        <v>2</v>
      </c>
      <c r="K7758">
        <v>24.1</v>
      </c>
      <c r="L7758">
        <v>33.299999999999997</v>
      </c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>
        <v>37.270899999999997</v>
      </c>
      <c r="AA7758">
        <f t="shared" si="487"/>
        <v>10.599719209920229</v>
      </c>
    </row>
    <row r="7759" spans="1:27" ht="14.5" customHeight="1">
      <c r="A7759">
        <v>594774.62060000002</v>
      </c>
      <c r="B7759">
        <v>9605094.7249999996</v>
      </c>
      <c r="C7759" t="s">
        <v>362</v>
      </c>
      <c r="D7759" t="s">
        <v>7682</v>
      </c>
      <c r="E7759" t="s">
        <v>422</v>
      </c>
      <c r="F7759" t="s">
        <v>7933</v>
      </c>
      <c r="G7759">
        <v>9</v>
      </c>
      <c r="H7759">
        <f t="shared" si="485"/>
        <v>265.85557072478832</v>
      </c>
      <c r="I7759">
        <f t="shared" si="486"/>
        <v>18.398288895482239</v>
      </c>
      <c r="J7759">
        <f t="shared" si="484"/>
        <v>1</v>
      </c>
      <c r="K7759">
        <v>57.8</v>
      </c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>
        <v>36.994399999999999</v>
      </c>
      <c r="AA7759">
        <f t="shared" si="487"/>
        <v>18.398311421423102</v>
      </c>
    </row>
    <row r="7760" spans="1:27" ht="14.5" customHeight="1">
      <c r="A7760">
        <v>594771.99809999997</v>
      </c>
      <c r="B7760">
        <v>9605092.9600000009</v>
      </c>
      <c r="C7760" t="s">
        <v>129</v>
      </c>
      <c r="D7760" t="s">
        <v>7682</v>
      </c>
      <c r="E7760" t="s">
        <v>422</v>
      </c>
      <c r="F7760" t="s">
        <v>7934</v>
      </c>
      <c r="G7760">
        <v>8</v>
      </c>
      <c r="H7760">
        <f t="shared" si="485"/>
        <v>66.249829306342349</v>
      </c>
      <c r="I7760">
        <f t="shared" si="486"/>
        <v>9.1843184425307225</v>
      </c>
      <c r="J7760">
        <f t="shared" si="484"/>
        <v>2</v>
      </c>
      <c r="K7760">
        <v>24.4</v>
      </c>
      <c r="L7760">
        <v>15.4</v>
      </c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>
        <v>36.919499999999999</v>
      </c>
      <c r="AA7760">
        <f t="shared" si="487"/>
        <v>7.766761222884492</v>
      </c>
    </row>
    <row r="7761" spans="1:27" ht="14.5" customHeight="1">
      <c r="A7761">
        <v>594771.8591</v>
      </c>
      <c r="B7761">
        <v>9605105.2180000003</v>
      </c>
      <c r="C7761" t="s">
        <v>66</v>
      </c>
      <c r="D7761" t="s">
        <v>7682</v>
      </c>
      <c r="E7761" t="s">
        <v>422</v>
      </c>
      <c r="F7761" t="s">
        <v>7922</v>
      </c>
      <c r="G7761">
        <v>13</v>
      </c>
      <c r="H7761">
        <f t="shared" si="485"/>
        <v>1389.3445140729559</v>
      </c>
      <c r="I7761">
        <f t="shared" si="486"/>
        <v>42.059056574900247</v>
      </c>
      <c r="J7761">
        <f t="shared" si="484"/>
        <v>4</v>
      </c>
      <c r="K7761">
        <v>49.1</v>
      </c>
      <c r="L7761">
        <v>75</v>
      </c>
      <c r="M7761">
        <v>67</v>
      </c>
      <c r="N7761">
        <v>21.1</v>
      </c>
      <c r="O7761"/>
      <c r="P7761"/>
      <c r="Q7761"/>
      <c r="R7761"/>
      <c r="S7761"/>
      <c r="T7761"/>
      <c r="U7761"/>
      <c r="V7761"/>
      <c r="W7761"/>
      <c r="X7761"/>
      <c r="Y7761"/>
      <c r="Z7761">
        <v>37.405700000000003</v>
      </c>
      <c r="AA7761">
        <f t="shared" si="487"/>
        <v>23.8732414637843</v>
      </c>
    </row>
    <row r="7762" spans="1:27" ht="14.5" customHeight="1">
      <c r="A7762">
        <v>594771.31319999998</v>
      </c>
      <c r="B7762">
        <v>9605093.9529999997</v>
      </c>
      <c r="C7762" t="s">
        <v>66</v>
      </c>
      <c r="D7762" t="s">
        <v>7682</v>
      </c>
      <c r="E7762" t="s">
        <v>422</v>
      </c>
      <c r="F7762" t="s">
        <v>7935</v>
      </c>
      <c r="G7762">
        <v>9</v>
      </c>
      <c r="H7762">
        <f t="shared" si="485"/>
        <v>354.71335720445006</v>
      </c>
      <c r="I7762">
        <f t="shared" si="486"/>
        <v>21.251682693887638</v>
      </c>
      <c r="J7762">
        <f t="shared" si="484"/>
        <v>3</v>
      </c>
      <c r="K7762">
        <v>52.8</v>
      </c>
      <c r="L7762">
        <v>21.2</v>
      </c>
      <c r="M7762">
        <v>24.7</v>
      </c>
      <c r="N7762"/>
      <c r="O7762"/>
      <c r="P7762"/>
      <c r="Q7762"/>
      <c r="R7762"/>
      <c r="S7762"/>
      <c r="T7762"/>
      <c r="U7762"/>
      <c r="V7762"/>
      <c r="W7762"/>
      <c r="X7762"/>
      <c r="Y7762"/>
      <c r="Z7762">
        <v>36.943399999999997</v>
      </c>
      <c r="AA7762">
        <f t="shared" si="487"/>
        <v>16.806761990504146</v>
      </c>
    </row>
    <row r="7763" spans="1:27" ht="14.5" customHeight="1">
      <c r="A7763">
        <v>594770.90650000004</v>
      </c>
      <c r="B7763">
        <v>9605101.2180000003</v>
      </c>
      <c r="C7763" t="s">
        <v>362</v>
      </c>
      <c r="D7763" t="s">
        <v>7682</v>
      </c>
      <c r="E7763" t="s">
        <v>422</v>
      </c>
      <c r="F7763" t="s">
        <v>7938</v>
      </c>
      <c r="G7763">
        <v>7</v>
      </c>
      <c r="H7763">
        <f t="shared" si="485"/>
        <v>58.011970360259909</v>
      </c>
      <c r="I7763">
        <f t="shared" si="486"/>
        <v>8.5943564044640226</v>
      </c>
      <c r="J7763">
        <f t="shared" si="484"/>
        <v>1</v>
      </c>
      <c r="K7763">
        <v>27</v>
      </c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>
        <v>37.163499999999999</v>
      </c>
      <c r="AA7763">
        <f t="shared" si="487"/>
        <v>8.5943669269623477</v>
      </c>
    </row>
    <row r="7764" spans="1:27" ht="14.5" customHeight="1">
      <c r="A7764">
        <v>594769.96200000006</v>
      </c>
      <c r="B7764">
        <v>9605094.5580000002</v>
      </c>
      <c r="C7764" t="s">
        <v>8036</v>
      </c>
      <c r="D7764" t="s">
        <v>7682</v>
      </c>
      <c r="E7764" t="s">
        <v>422</v>
      </c>
      <c r="F7764" t="s">
        <v>7936</v>
      </c>
      <c r="G7764">
        <v>8.5</v>
      </c>
      <c r="H7764">
        <f t="shared" si="485"/>
        <v>33.442428729628567</v>
      </c>
      <c r="I7764">
        <f t="shared" si="486"/>
        <v>6.5253446774634236</v>
      </c>
      <c r="J7764">
        <f t="shared" si="484"/>
        <v>1</v>
      </c>
      <c r="K7764">
        <v>20.5</v>
      </c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>
        <v>36.994</v>
      </c>
      <c r="AA7764">
        <f t="shared" si="487"/>
        <v>6.5253526667677093</v>
      </c>
    </row>
    <row r="7765" spans="1:27" ht="14.5" customHeight="1">
      <c r="A7765">
        <v>594769.5257</v>
      </c>
      <c r="B7765">
        <v>9605096.8880000003</v>
      </c>
      <c r="C7765" t="s">
        <v>362</v>
      </c>
      <c r="D7765" t="s">
        <v>7682</v>
      </c>
      <c r="E7765" t="s">
        <v>422</v>
      </c>
      <c r="F7765" t="s">
        <v>7937</v>
      </c>
      <c r="G7765">
        <v>7.5</v>
      </c>
      <c r="H7765">
        <f t="shared" si="485"/>
        <v>101.98965938617765</v>
      </c>
      <c r="I7765">
        <f t="shared" si="486"/>
        <v>11.395479973326369</v>
      </c>
      <c r="J7765">
        <f t="shared" si="484"/>
        <v>1</v>
      </c>
      <c r="K7765">
        <v>35.799999999999997</v>
      </c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>
        <v>37.014499999999998</v>
      </c>
      <c r="AA7765">
        <f t="shared" si="487"/>
        <v>11.395493925379705</v>
      </c>
    </row>
    <row r="7766" spans="1:27" ht="14.5" customHeight="1">
      <c r="A7766">
        <v>594695.68400000001</v>
      </c>
      <c r="B7766">
        <v>9605057.5960000008</v>
      </c>
      <c r="C7766" t="s">
        <v>66</v>
      </c>
      <c r="D7766" t="s">
        <v>8021</v>
      </c>
      <c r="E7766" t="s">
        <v>422</v>
      </c>
      <c r="F7766">
        <v>344</v>
      </c>
      <c r="G7766">
        <v>11</v>
      </c>
      <c r="H7766">
        <f t="shared" si="485"/>
        <v>384.46259588686371</v>
      </c>
      <c r="I7766">
        <f t="shared" si="486"/>
        <v>22.124914369621433</v>
      </c>
      <c r="J7766">
        <f t="shared" si="484"/>
        <v>2</v>
      </c>
      <c r="K7766">
        <v>51.3</v>
      </c>
      <c r="L7766">
        <v>46.9</v>
      </c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>
        <v>35.886000000000003</v>
      </c>
      <c r="AA7766">
        <f t="shared" si="487"/>
        <v>16.32929716122846</v>
      </c>
    </row>
    <row r="7767" spans="1:27" ht="14.5" customHeight="1">
      <c r="A7767">
        <v>594694.32499999995</v>
      </c>
      <c r="B7767">
        <v>9605063.7990000006</v>
      </c>
      <c r="C7767" t="s">
        <v>30</v>
      </c>
      <c r="D7767" t="s">
        <v>8021</v>
      </c>
      <c r="E7767" t="s">
        <v>422</v>
      </c>
      <c r="F7767">
        <v>354</v>
      </c>
      <c r="G7767">
        <v>12</v>
      </c>
      <c r="H7767">
        <f t="shared" si="485"/>
        <v>502.94945908015455</v>
      </c>
      <c r="I7767">
        <f t="shared" si="486"/>
        <v>25.305604968699619</v>
      </c>
      <c r="J7767">
        <f t="shared" si="484"/>
        <v>1</v>
      </c>
      <c r="K7767">
        <v>79.5</v>
      </c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>
        <v>35.658999999999999</v>
      </c>
      <c r="AA7767">
        <f t="shared" si="487"/>
        <v>25.305635951611361</v>
      </c>
    </row>
    <row r="7768" spans="1:27" ht="14.5" customHeight="1">
      <c r="A7768">
        <v>594694.15300000005</v>
      </c>
      <c r="B7768">
        <v>9605064.9189999998</v>
      </c>
      <c r="C7768" t="s">
        <v>52</v>
      </c>
      <c r="D7768" t="s">
        <v>8021</v>
      </c>
      <c r="E7768" t="s">
        <v>422</v>
      </c>
      <c r="F7768">
        <v>355</v>
      </c>
      <c r="G7768">
        <v>5</v>
      </c>
      <c r="H7768">
        <f t="shared" si="485"/>
        <v>39.573076461527641</v>
      </c>
      <c r="I7768">
        <f t="shared" si="486"/>
        <v>7.0983017710943592</v>
      </c>
      <c r="J7768">
        <f t="shared" si="484"/>
        <v>1</v>
      </c>
      <c r="K7768">
        <v>22.3</v>
      </c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>
        <v>35.600999999999999</v>
      </c>
      <c r="AA7768">
        <f t="shared" si="487"/>
        <v>7.0983104618985324</v>
      </c>
    </row>
    <row r="7769" spans="1:27" ht="14.5" customHeight="1">
      <c r="A7769">
        <v>594692.24100000004</v>
      </c>
      <c r="B7769">
        <v>9605068.7109999992</v>
      </c>
      <c r="C7769" t="s">
        <v>52</v>
      </c>
      <c r="D7769" t="s">
        <v>8021</v>
      </c>
      <c r="E7769" t="s">
        <v>422</v>
      </c>
      <c r="F7769">
        <v>356</v>
      </c>
      <c r="G7769">
        <v>3</v>
      </c>
      <c r="H7769">
        <f t="shared" si="485"/>
        <v>27.827442956487364</v>
      </c>
      <c r="I7769">
        <f t="shared" si="486"/>
        <v>5.9523875838324898</v>
      </c>
      <c r="J7769">
        <f t="shared" si="484"/>
        <v>1</v>
      </c>
      <c r="K7769">
        <v>18.7</v>
      </c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>
        <v>35.32</v>
      </c>
      <c r="AA7769">
        <f t="shared" si="487"/>
        <v>5.9523948716368853</v>
      </c>
    </row>
    <row r="7770" spans="1:27" ht="14.5" customHeight="1">
      <c r="A7770">
        <v>594692.02500000002</v>
      </c>
      <c r="B7770">
        <v>9605057.0999999996</v>
      </c>
      <c r="C7770" t="s">
        <v>36</v>
      </c>
      <c r="D7770" t="s">
        <v>8021</v>
      </c>
      <c r="E7770" t="s">
        <v>422</v>
      </c>
      <c r="F7770">
        <v>345</v>
      </c>
      <c r="G7770">
        <v>5</v>
      </c>
      <c r="H7770">
        <f t="shared" si="485"/>
        <v>435.76618613550517</v>
      </c>
      <c r="I7770">
        <f t="shared" si="486"/>
        <v>23.554902738160653</v>
      </c>
      <c r="J7770">
        <f t="shared" si="484"/>
        <v>1</v>
      </c>
      <c r="K7770">
        <v>74</v>
      </c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>
        <v>36.072000000000003</v>
      </c>
      <c r="AA7770">
        <f t="shared" si="487"/>
        <v>23.554931577600509</v>
      </c>
    </row>
    <row r="7771" spans="1:27" ht="14.5" customHeight="1">
      <c r="A7771">
        <v>594687.93200000003</v>
      </c>
      <c r="B7771">
        <v>9605069.3570000008</v>
      </c>
      <c r="C7771" t="s">
        <v>129</v>
      </c>
      <c r="D7771" t="s">
        <v>8021</v>
      </c>
      <c r="E7771" t="s">
        <v>422</v>
      </c>
      <c r="F7771">
        <v>353</v>
      </c>
      <c r="G7771">
        <v>5.5</v>
      </c>
      <c r="H7771">
        <f t="shared" si="485"/>
        <v>27.235386633469073</v>
      </c>
      <c r="I7771">
        <f t="shared" si="486"/>
        <v>5.8887256845401632</v>
      </c>
      <c r="J7771">
        <f t="shared" si="484"/>
        <v>1</v>
      </c>
      <c r="K7771">
        <v>18.5</v>
      </c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>
        <v>35.445</v>
      </c>
      <c r="AA7771">
        <f t="shared" si="487"/>
        <v>5.8887328944001274</v>
      </c>
    </row>
    <row r="7772" spans="1:27" ht="14.5" customHeight="1">
      <c r="A7772">
        <v>594687.72900000005</v>
      </c>
      <c r="B7772">
        <v>9605055.2070000004</v>
      </c>
      <c r="C7772" t="s">
        <v>52</v>
      </c>
      <c r="D7772" t="s">
        <v>8021</v>
      </c>
      <c r="E7772" t="s">
        <v>422</v>
      </c>
      <c r="F7772">
        <v>346</v>
      </c>
      <c r="G7772">
        <v>3</v>
      </c>
      <c r="H7772">
        <f t="shared" si="485"/>
        <v>60.339611146319719</v>
      </c>
      <c r="I7772">
        <f t="shared" si="486"/>
        <v>8.7650784007576465</v>
      </c>
      <c r="J7772">
        <f t="shared" si="484"/>
        <v>2</v>
      </c>
      <c r="K7772">
        <v>24</v>
      </c>
      <c r="L7772">
        <v>13.5</v>
      </c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>
        <v>36.305999999999997</v>
      </c>
      <c r="AA7772">
        <f t="shared" si="487"/>
        <v>7.6394372684109761</v>
      </c>
    </row>
    <row r="7773" spans="1:27" ht="14.5" customHeight="1">
      <c r="A7773">
        <v>594686.92799999996</v>
      </c>
      <c r="B7773">
        <v>9605068.7709999997</v>
      </c>
      <c r="C7773" t="s">
        <v>129</v>
      </c>
      <c r="D7773" t="s">
        <v>8021</v>
      </c>
      <c r="E7773" t="s">
        <v>422</v>
      </c>
      <c r="F7773">
        <v>352</v>
      </c>
      <c r="G7773">
        <v>6</v>
      </c>
      <c r="H7773">
        <f t="shared" si="485"/>
        <v>54.387216931028313</v>
      </c>
      <c r="I7773">
        <f t="shared" si="486"/>
        <v>8.3215259053380048</v>
      </c>
      <c r="J7773">
        <f t="shared" si="484"/>
        <v>2</v>
      </c>
      <c r="K7773">
        <v>17.3</v>
      </c>
      <c r="L7773">
        <v>19.600000000000001</v>
      </c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>
        <v>35.537999999999997</v>
      </c>
      <c r="AA7773">
        <f t="shared" si="487"/>
        <v>6.2388737692022982</v>
      </c>
    </row>
    <row r="7774" spans="1:27" ht="14.5" customHeight="1">
      <c r="A7774">
        <v>594684.23300000001</v>
      </c>
      <c r="B7774">
        <v>9605071.8660000004</v>
      </c>
      <c r="C7774" t="s">
        <v>129</v>
      </c>
      <c r="D7774" t="s">
        <v>8021</v>
      </c>
      <c r="E7774" t="s">
        <v>422</v>
      </c>
      <c r="F7774">
        <v>357</v>
      </c>
      <c r="G7774">
        <v>6</v>
      </c>
      <c r="H7774">
        <f t="shared" si="485"/>
        <v>32.150090734223056</v>
      </c>
      <c r="I7774">
        <f t="shared" si="486"/>
        <v>6.3980208788787722</v>
      </c>
      <c r="J7774">
        <f t="shared" si="484"/>
        <v>1</v>
      </c>
      <c r="K7774">
        <v>20.100000000000001</v>
      </c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>
        <v>35.429000000000002</v>
      </c>
      <c r="AA7774">
        <f t="shared" si="487"/>
        <v>6.3980287122941935</v>
      </c>
    </row>
    <row r="7775" spans="1:27" ht="14.5" customHeight="1">
      <c r="A7775">
        <v>594683.79700000002</v>
      </c>
      <c r="B7775">
        <v>9605064.9790000003</v>
      </c>
      <c r="C7775" t="s">
        <v>66</v>
      </c>
      <c r="D7775" t="s">
        <v>8021</v>
      </c>
      <c r="E7775" t="s">
        <v>422</v>
      </c>
      <c r="F7775">
        <v>351</v>
      </c>
      <c r="G7775">
        <v>12</v>
      </c>
      <c r="H7775">
        <f t="shared" si="485"/>
        <v>1946.3986900913005</v>
      </c>
      <c r="I7775">
        <f t="shared" si="486"/>
        <v>49.781783685145179</v>
      </c>
      <c r="J7775">
        <f t="shared" si="484"/>
        <v>5</v>
      </c>
      <c r="K7775">
        <v>42</v>
      </c>
      <c r="L7775">
        <v>21.4</v>
      </c>
      <c r="M7775">
        <v>89.8</v>
      </c>
      <c r="N7775">
        <v>47.2</v>
      </c>
      <c r="O7775">
        <v>62.3</v>
      </c>
      <c r="P7775"/>
      <c r="Q7775"/>
      <c r="R7775"/>
      <c r="S7775"/>
      <c r="T7775"/>
      <c r="U7775"/>
      <c r="V7775"/>
      <c r="W7775"/>
      <c r="X7775"/>
      <c r="Y7775"/>
      <c r="Z7775">
        <v>36.085000000000001</v>
      </c>
      <c r="AA7775">
        <f t="shared" si="487"/>
        <v>28.584227779304403</v>
      </c>
    </row>
    <row r="7776" spans="1:27" ht="14.5" customHeight="1">
      <c r="A7776">
        <v>594682.47499999998</v>
      </c>
      <c r="B7776">
        <v>9605060.6500000004</v>
      </c>
      <c r="C7776" t="s">
        <v>38</v>
      </c>
      <c r="D7776" t="s">
        <v>8021</v>
      </c>
      <c r="E7776" t="s">
        <v>422</v>
      </c>
      <c r="F7776">
        <v>349</v>
      </c>
      <c r="G7776">
        <v>5</v>
      </c>
      <c r="H7776">
        <f t="shared" si="485"/>
        <v>37.818393407421013</v>
      </c>
      <c r="I7776">
        <f t="shared" si="486"/>
        <v>6.9391470228635432</v>
      </c>
      <c r="J7776">
        <f t="shared" si="484"/>
        <v>1</v>
      </c>
      <c r="K7776">
        <v>21.8</v>
      </c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>
        <v>36.127000000000002</v>
      </c>
      <c r="AA7776">
        <f t="shared" si="487"/>
        <v>6.9391555188066372</v>
      </c>
    </row>
    <row r="7777" spans="1:27" ht="14.5" customHeight="1">
      <c r="A7777">
        <v>594680.64300000004</v>
      </c>
      <c r="B7777">
        <v>9605065.2660000008</v>
      </c>
      <c r="C7777" t="s">
        <v>38</v>
      </c>
      <c r="D7777" t="s">
        <v>8021</v>
      </c>
      <c r="E7777" t="s">
        <v>422</v>
      </c>
      <c r="F7777">
        <v>350</v>
      </c>
      <c r="G7777">
        <v>5.5</v>
      </c>
      <c r="H7777">
        <f t="shared" si="485"/>
        <v>29.641809107672447</v>
      </c>
      <c r="I7777">
        <f t="shared" si="486"/>
        <v>6.1433732817094677</v>
      </c>
      <c r="J7777">
        <f t="shared" si="484"/>
        <v>1</v>
      </c>
      <c r="K7777">
        <v>19.3</v>
      </c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>
        <v>36.057000000000002</v>
      </c>
      <c r="AA7777">
        <f t="shared" si="487"/>
        <v>6.1433808033471609</v>
      </c>
    </row>
    <row r="7778" spans="1:27" ht="14.5" customHeight="1">
      <c r="A7778">
        <v>594679.96600000001</v>
      </c>
      <c r="B7778">
        <v>9605055.6429999992</v>
      </c>
      <c r="C7778" t="s">
        <v>22</v>
      </c>
      <c r="D7778" t="s">
        <v>8021</v>
      </c>
      <c r="E7778" t="s">
        <v>422</v>
      </c>
      <c r="F7778">
        <v>347</v>
      </c>
      <c r="G7778">
        <v>13</v>
      </c>
      <c r="H7778">
        <f t="shared" si="485"/>
        <v>46.811442475202867</v>
      </c>
      <c r="I7778">
        <f t="shared" si="486"/>
        <v>7.7202357690699168</v>
      </c>
      <c r="J7778">
        <f t="shared" si="484"/>
        <v>2</v>
      </c>
      <c r="K7778">
        <v>24</v>
      </c>
      <c r="L7778">
        <v>3.5</v>
      </c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>
        <v>36.398000000000003</v>
      </c>
      <c r="AA7778">
        <f t="shared" si="487"/>
        <v>7.6394372684109761</v>
      </c>
    </row>
    <row r="7779" spans="1:27" ht="14.5" customHeight="1">
      <c r="A7779">
        <v>594677.71499999997</v>
      </c>
      <c r="B7779">
        <v>9605056.7050000001</v>
      </c>
      <c r="C7779" t="s">
        <v>36</v>
      </c>
      <c r="D7779" t="s">
        <v>8021</v>
      </c>
      <c r="E7779" t="s">
        <v>422</v>
      </c>
      <c r="F7779">
        <v>348</v>
      </c>
      <c r="G7779">
        <v>6</v>
      </c>
      <c r="H7779">
        <f t="shared" si="485"/>
        <v>430.85227780937885</v>
      </c>
      <c r="I7779">
        <f t="shared" si="486"/>
        <v>23.42171802483238</v>
      </c>
      <c r="J7779">
        <f t="shared" si="484"/>
        <v>4</v>
      </c>
      <c r="K7779">
        <v>29</v>
      </c>
      <c r="L7779">
        <v>53</v>
      </c>
      <c r="M7779">
        <v>27</v>
      </c>
      <c r="N7779">
        <v>17.5</v>
      </c>
      <c r="O7779"/>
      <c r="P7779"/>
      <c r="Q7779"/>
      <c r="R7779"/>
      <c r="S7779"/>
      <c r="T7779"/>
      <c r="U7779"/>
      <c r="V7779"/>
      <c r="W7779"/>
      <c r="X7779"/>
      <c r="Y7779"/>
      <c r="Z7779">
        <v>36.469000000000001</v>
      </c>
      <c r="AA7779">
        <f t="shared" si="487"/>
        <v>16.870423967740905</v>
      </c>
    </row>
    <row r="7780" spans="1:27" ht="14.5" customHeight="1">
      <c r="A7780">
        <v>594677.14599999995</v>
      </c>
      <c r="B7780">
        <v>9605065.8010000009</v>
      </c>
      <c r="C7780" t="s">
        <v>27</v>
      </c>
      <c r="D7780" t="s">
        <v>8021</v>
      </c>
      <c r="E7780" t="s">
        <v>422</v>
      </c>
      <c r="F7780">
        <v>358</v>
      </c>
      <c r="G7780">
        <v>7</v>
      </c>
      <c r="H7780">
        <f t="shared" si="485"/>
        <v>527.02402889234861</v>
      </c>
      <c r="I7780">
        <f t="shared" si="486"/>
        <v>25.904174672436145</v>
      </c>
      <c r="J7780">
        <f t="shared" si="484"/>
        <v>3</v>
      </c>
      <c r="K7780">
        <v>70</v>
      </c>
      <c r="L7780">
        <v>37</v>
      </c>
      <c r="M7780">
        <v>13.3</v>
      </c>
      <c r="N7780"/>
      <c r="O7780"/>
      <c r="P7780"/>
      <c r="Q7780"/>
      <c r="R7780"/>
      <c r="S7780"/>
      <c r="T7780"/>
      <c r="U7780"/>
      <c r="V7780"/>
      <c r="W7780"/>
      <c r="X7780"/>
      <c r="Y7780"/>
      <c r="Z7780">
        <v>36.130000000000003</v>
      </c>
      <c r="AA7780">
        <f t="shared" si="487"/>
        <v>22.281692032865347</v>
      </c>
    </row>
    <row r="7781" spans="1:27" ht="14.5" customHeight="1">
      <c r="A7781">
        <v>594792.04249999998</v>
      </c>
      <c r="B7781">
        <v>9605294.1750000007</v>
      </c>
      <c r="C7781" t="s">
        <v>66</v>
      </c>
      <c r="D7781" t="s">
        <v>23</v>
      </c>
      <c r="E7781" t="s">
        <v>432</v>
      </c>
      <c r="F7781" t="s">
        <v>444</v>
      </c>
      <c r="G7781">
        <v>13</v>
      </c>
      <c r="H7781">
        <f t="shared" si="485"/>
        <v>319.52340739236433</v>
      </c>
      <c r="I7781">
        <f t="shared" si="486"/>
        <v>20.16999966330134</v>
      </c>
      <c r="J7781">
        <f t="shared" si="484"/>
        <v>2</v>
      </c>
      <c r="K7781">
        <v>47</v>
      </c>
      <c r="L7781">
        <v>42.5</v>
      </c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>
        <v>35.715699999999998</v>
      </c>
      <c r="AA7781">
        <f t="shared" si="487"/>
        <v>14.960564650638162</v>
      </c>
    </row>
    <row r="7782" spans="1:27" ht="14.5" customHeight="1">
      <c r="A7782">
        <v>594791.06389999995</v>
      </c>
      <c r="B7782">
        <v>9605293.9199999999</v>
      </c>
      <c r="C7782" t="s">
        <v>66</v>
      </c>
      <c r="D7782" t="s">
        <v>23</v>
      </c>
      <c r="E7782" t="s">
        <v>432</v>
      </c>
      <c r="F7782" t="s">
        <v>443</v>
      </c>
      <c r="G7782">
        <v>11</v>
      </c>
      <c r="H7782">
        <f t="shared" si="485"/>
        <v>94.717075063510777</v>
      </c>
      <c r="I7782">
        <f t="shared" si="486"/>
        <v>10.981677627926251</v>
      </c>
      <c r="J7782">
        <f t="shared" si="484"/>
        <v>1</v>
      </c>
      <c r="K7782">
        <v>34.5</v>
      </c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>
        <v>35.779000000000003</v>
      </c>
      <c r="AA7782">
        <f t="shared" si="487"/>
        <v>10.981691073340778</v>
      </c>
    </row>
    <row r="7783" spans="1:27" ht="14.5" customHeight="1">
      <c r="A7783">
        <v>594790.40379999997</v>
      </c>
      <c r="B7783">
        <v>9605294.5820000004</v>
      </c>
      <c r="C7783" t="s">
        <v>66</v>
      </c>
      <c r="D7783" t="s">
        <v>23</v>
      </c>
      <c r="E7783" t="s">
        <v>432</v>
      </c>
      <c r="F7783" t="s">
        <v>442</v>
      </c>
      <c r="G7783">
        <v>11</v>
      </c>
      <c r="H7783">
        <f t="shared" si="485"/>
        <v>274.53110571611279</v>
      </c>
      <c r="I7783">
        <f t="shared" si="486"/>
        <v>18.696070246817655</v>
      </c>
      <c r="J7783">
        <f t="shared" si="484"/>
        <v>2</v>
      </c>
      <c r="K7783">
        <v>54.5</v>
      </c>
      <c r="L7783">
        <v>21.9</v>
      </c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>
        <v>35.798699999999997</v>
      </c>
      <c r="AA7783">
        <f t="shared" si="487"/>
        <v>17.347888797016591</v>
      </c>
    </row>
    <row r="7784" spans="1:27" ht="14.5" customHeight="1">
      <c r="A7784">
        <v>594785.78850000002</v>
      </c>
      <c r="B7784">
        <v>9605297.6339999996</v>
      </c>
      <c r="C7784" t="s">
        <v>391</v>
      </c>
      <c r="D7784" t="s">
        <v>23</v>
      </c>
      <c r="E7784" t="s">
        <v>432</v>
      </c>
      <c r="F7784" t="s">
        <v>451</v>
      </c>
      <c r="G7784">
        <v>8</v>
      </c>
      <c r="H7784">
        <f t="shared" si="485"/>
        <v>48.94332270284535</v>
      </c>
      <c r="I7784">
        <f t="shared" si="486"/>
        <v>7.8940755122484356</v>
      </c>
      <c r="J7784">
        <f t="shared" si="484"/>
        <v>1</v>
      </c>
      <c r="K7784">
        <v>24.8</v>
      </c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>
        <v>35.642699999999998</v>
      </c>
      <c r="AA7784">
        <f t="shared" si="487"/>
        <v>7.8940851773580096</v>
      </c>
    </row>
    <row r="7785" spans="1:27" ht="14.5" customHeight="1">
      <c r="A7785">
        <v>594785.45929999999</v>
      </c>
      <c r="B7785">
        <v>9605305.3550000004</v>
      </c>
      <c r="C7785" t="s">
        <v>66</v>
      </c>
      <c r="D7785" t="s">
        <v>23</v>
      </c>
      <c r="E7785" t="s">
        <v>432</v>
      </c>
      <c r="F7785" t="s">
        <v>437</v>
      </c>
      <c r="G7785">
        <v>11</v>
      </c>
      <c r="H7785">
        <f t="shared" si="485"/>
        <v>529.02142320790756</v>
      </c>
      <c r="I7785">
        <f t="shared" si="486"/>
        <v>25.953216003841941</v>
      </c>
      <c r="J7785">
        <f t="shared" si="484"/>
        <v>3</v>
      </c>
      <c r="K7785">
        <v>38</v>
      </c>
      <c r="L7785">
        <v>21</v>
      </c>
      <c r="M7785">
        <v>48.8</v>
      </c>
      <c r="N7785"/>
      <c r="O7785"/>
      <c r="P7785"/>
      <c r="Q7785"/>
      <c r="R7785"/>
      <c r="S7785"/>
      <c r="T7785"/>
      <c r="U7785"/>
      <c r="V7785"/>
      <c r="W7785"/>
      <c r="X7785"/>
      <c r="Y7785"/>
      <c r="Z7785">
        <v>35.435499999999998</v>
      </c>
      <c r="AA7785">
        <f t="shared" si="487"/>
        <v>15.533522445768984</v>
      </c>
    </row>
    <row r="7786" spans="1:27" ht="14.5" customHeight="1">
      <c r="A7786">
        <v>594784.73259999999</v>
      </c>
      <c r="B7786">
        <v>9605305.0840000007</v>
      </c>
      <c r="C7786" t="s">
        <v>38</v>
      </c>
      <c r="D7786" t="s">
        <v>23</v>
      </c>
      <c r="E7786" t="s">
        <v>432</v>
      </c>
      <c r="F7786" t="s">
        <v>450</v>
      </c>
      <c r="G7786">
        <v>7.5</v>
      </c>
      <c r="H7786">
        <f t="shared" si="485"/>
        <v>26.649696507472488</v>
      </c>
      <c r="I7786">
        <f t="shared" si="486"/>
        <v>5.8250637852478375</v>
      </c>
      <c r="J7786">
        <f t="shared" si="484"/>
        <v>1</v>
      </c>
      <c r="K7786">
        <v>18.3</v>
      </c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>
        <v>35.507800000000003</v>
      </c>
      <c r="AA7786">
        <f t="shared" si="487"/>
        <v>5.8250709171633694</v>
      </c>
    </row>
    <row r="7787" spans="1:27" ht="14.5" customHeight="1">
      <c r="A7787">
        <v>594783.51439999999</v>
      </c>
      <c r="B7787">
        <v>9605290.9030000009</v>
      </c>
      <c r="C7787" t="s">
        <v>32</v>
      </c>
      <c r="D7787" t="s">
        <v>23</v>
      </c>
      <c r="E7787" t="s">
        <v>432</v>
      </c>
      <c r="F7787" t="s">
        <v>452</v>
      </c>
      <c r="G7787">
        <v>2.5</v>
      </c>
      <c r="H7787">
        <f t="shared" si="485"/>
        <v>23.816738832815073</v>
      </c>
      <c r="I7787">
        <f t="shared" si="486"/>
        <v>5.5067542887862073</v>
      </c>
      <c r="J7787">
        <f t="shared" si="484"/>
        <v>1</v>
      </c>
      <c r="K7787">
        <v>17.3</v>
      </c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>
        <v>35.669899999999998</v>
      </c>
      <c r="AA7787">
        <f t="shared" si="487"/>
        <v>5.5067610309795789</v>
      </c>
    </row>
    <row r="7788" spans="1:27" ht="14.5" customHeight="1">
      <c r="A7788">
        <v>594782.31420000002</v>
      </c>
      <c r="B7788">
        <v>9605307.6659999993</v>
      </c>
      <c r="C7788" t="s">
        <v>42</v>
      </c>
      <c r="D7788" t="s">
        <v>23</v>
      </c>
      <c r="E7788" t="s">
        <v>432</v>
      </c>
      <c r="F7788" t="s">
        <v>433</v>
      </c>
      <c r="G7788">
        <v>8</v>
      </c>
      <c r="H7788">
        <f t="shared" si="485"/>
        <v>174.29374206015865</v>
      </c>
      <c r="I7788">
        <f t="shared" si="486"/>
        <v>14.896884434404305</v>
      </c>
      <c r="J7788">
        <f t="shared" si="484"/>
        <v>1</v>
      </c>
      <c r="K7788">
        <v>46.8</v>
      </c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>
        <v>35.368000000000002</v>
      </c>
      <c r="AA7788">
        <f t="shared" si="487"/>
        <v>14.896902673401403</v>
      </c>
    </row>
    <row r="7789" spans="1:27" ht="14.5" customHeight="1">
      <c r="A7789">
        <v>594781.50939999998</v>
      </c>
      <c r="B7789">
        <v>9605295.784</v>
      </c>
      <c r="C7789" t="s">
        <v>36</v>
      </c>
      <c r="D7789" t="s">
        <v>23</v>
      </c>
      <c r="E7789" t="s">
        <v>432</v>
      </c>
      <c r="F7789" t="s">
        <v>439</v>
      </c>
      <c r="G7789">
        <v>6</v>
      </c>
      <c r="H7789">
        <f t="shared" si="485"/>
        <v>91.991546963594587</v>
      </c>
      <c r="I7789">
        <f t="shared" si="486"/>
        <v>10.822522879695436</v>
      </c>
      <c r="J7789">
        <f t="shared" si="484"/>
        <v>1</v>
      </c>
      <c r="K7789">
        <v>34</v>
      </c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>
        <v>35.6312</v>
      </c>
      <c r="AA7789">
        <f t="shared" si="487"/>
        <v>10.822536130248883</v>
      </c>
    </row>
    <row r="7790" spans="1:27" ht="14.5" customHeight="1">
      <c r="A7790">
        <v>594780.99569999997</v>
      </c>
      <c r="B7790">
        <v>9605305.7039999999</v>
      </c>
      <c r="C7790" t="s">
        <v>362</v>
      </c>
      <c r="D7790" t="s">
        <v>23</v>
      </c>
      <c r="E7790" t="s">
        <v>432</v>
      </c>
      <c r="F7790" t="s">
        <v>434</v>
      </c>
      <c r="G7790">
        <v>6</v>
      </c>
      <c r="H7790">
        <f t="shared" si="485"/>
        <v>209.42321300053823</v>
      </c>
      <c r="I7790">
        <f t="shared" si="486"/>
        <v>16.329277168481642</v>
      </c>
      <c r="J7790">
        <f t="shared" si="484"/>
        <v>1</v>
      </c>
      <c r="K7790">
        <v>51.3</v>
      </c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>
        <v>35.386699999999998</v>
      </c>
      <c r="AA7790">
        <f t="shared" si="487"/>
        <v>16.32929716122846</v>
      </c>
    </row>
    <row r="7791" spans="1:27" ht="14.5" customHeight="1">
      <c r="A7791">
        <v>594780.76410000003</v>
      </c>
      <c r="B7791">
        <v>9605301.8350000009</v>
      </c>
      <c r="C7791" t="s">
        <v>362</v>
      </c>
      <c r="D7791" t="s">
        <v>23</v>
      </c>
      <c r="E7791" t="s">
        <v>432</v>
      </c>
      <c r="F7791" t="s">
        <v>435</v>
      </c>
      <c r="G7791">
        <v>9</v>
      </c>
      <c r="H7791">
        <f t="shared" si="485"/>
        <v>93.076983555794797</v>
      </c>
      <c r="I7791">
        <f t="shared" si="486"/>
        <v>10.886184778987761</v>
      </c>
      <c r="J7791">
        <f t="shared" si="484"/>
        <v>1</v>
      </c>
      <c r="K7791">
        <v>34.200000000000003</v>
      </c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>
        <v>35.526600000000002</v>
      </c>
      <c r="AA7791">
        <f t="shared" si="487"/>
        <v>10.886198107485642</v>
      </c>
    </row>
    <row r="7792" spans="1:27" ht="14.5" customHeight="1">
      <c r="A7792">
        <v>594780.20750000002</v>
      </c>
      <c r="B7792">
        <v>9605294.4370000008</v>
      </c>
      <c r="C7792" t="s">
        <v>8100</v>
      </c>
      <c r="D7792" t="s">
        <v>23</v>
      </c>
      <c r="E7792" t="s">
        <v>432</v>
      </c>
      <c r="F7792" t="s">
        <v>448</v>
      </c>
      <c r="G7792">
        <v>4.5</v>
      </c>
      <c r="H7792">
        <f t="shared" si="485"/>
        <v>103.79925088959646</v>
      </c>
      <c r="I7792">
        <f t="shared" si="486"/>
        <v>11.496129866029206</v>
      </c>
      <c r="J7792">
        <f t="shared" si="484"/>
        <v>3</v>
      </c>
      <c r="K7792">
        <v>22</v>
      </c>
      <c r="L7792">
        <v>17</v>
      </c>
      <c r="M7792">
        <v>16.3</v>
      </c>
      <c r="N7792"/>
      <c r="O7792"/>
      <c r="P7792"/>
      <c r="Q7792"/>
      <c r="R7792"/>
      <c r="S7792"/>
      <c r="T7792"/>
      <c r="U7792"/>
      <c r="V7792"/>
      <c r="W7792"/>
      <c r="X7792"/>
      <c r="Y7792"/>
      <c r="Z7792">
        <v>35.613199999999999</v>
      </c>
      <c r="AA7792">
        <f t="shared" si="487"/>
        <v>7.0028174960433951</v>
      </c>
    </row>
    <row r="7793" spans="1:27" ht="14.5" customHeight="1">
      <c r="A7793">
        <v>594779.40540000005</v>
      </c>
      <c r="B7793">
        <v>9605301.2650000006</v>
      </c>
      <c r="C7793" t="s">
        <v>66</v>
      </c>
      <c r="D7793" t="s">
        <v>23</v>
      </c>
      <c r="E7793" t="s">
        <v>432</v>
      </c>
      <c r="F7793" t="s">
        <v>436</v>
      </c>
      <c r="G7793">
        <v>13</v>
      </c>
      <c r="H7793">
        <f t="shared" si="485"/>
        <v>620.46627300226351</v>
      </c>
      <c r="I7793">
        <f t="shared" si="486"/>
        <v>28.106944828573326</v>
      </c>
      <c r="J7793">
        <f t="shared" si="484"/>
        <v>3</v>
      </c>
      <c r="K7793">
        <v>46.2</v>
      </c>
      <c r="L7793">
        <v>49.3</v>
      </c>
      <c r="M7793">
        <v>40.200000000000003</v>
      </c>
      <c r="N7793"/>
      <c r="O7793"/>
      <c r="P7793"/>
      <c r="Q7793"/>
      <c r="R7793"/>
      <c r="S7793"/>
      <c r="T7793"/>
      <c r="U7793"/>
      <c r="V7793"/>
      <c r="W7793"/>
      <c r="X7793"/>
      <c r="Y7793"/>
      <c r="Z7793">
        <v>35.442900000000002</v>
      </c>
      <c r="AA7793">
        <f t="shared" si="487"/>
        <v>15.692677388860879</v>
      </c>
    </row>
    <row r="7794" spans="1:27" ht="14.5" customHeight="1">
      <c r="A7794">
        <v>594779.27980000002</v>
      </c>
      <c r="B7794">
        <v>9605296.1699999999</v>
      </c>
      <c r="C7794" t="s">
        <v>143</v>
      </c>
      <c r="D7794" t="s">
        <v>23</v>
      </c>
      <c r="E7794" t="s">
        <v>432</v>
      </c>
      <c r="F7794" t="s">
        <v>438</v>
      </c>
      <c r="G7794">
        <v>8</v>
      </c>
      <c r="H7794">
        <f t="shared" si="485"/>
        <v>330.03638599907759</v>
      </c>
      <c r="I7794">
        <f t="shared" si="486"/>
        <v>20.499131572129002</v>
      </c>
      <c r="J7794">
        <f t="shared" si="484"/>
        <v>1</v>
      </c>
      <c r="K7794">
        <v>64.400000000000006</v>
      </c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>
        <v>35.539299999999997</v>
      </c>
      <c r="AA7794">
        <f t="shared" si="487"/>
        <v>20.499156670236122</v>
      </c>
    </row>
    <row r="7795" spans="1:27" ht="14.5" customHeight="1">
      <c r="A7795">
        <v>594779.12230000005</v>
      </c>
      <c r="B7795">
        <v>9605299.2929999996</v>
      </c>
      <c r="C7795" t="s">
        <v>362</v>
      </c>
      <c r="D7795" t="s">
        <v>23</v>
      </c>
      <c r="E7795" t="s">
        <v>432</v>
      </c>
      <c r="F7795" t="s">
        <v>449</v>
      </c>
      <c r="G7795">
        <v>6.5</v>
      </c>
      <c r="H7795">
        <f t="shared" si="485"/>
        <v>99.717722824057745</v>
      </c>
      <c r="I7795">
        <f t="shared" si="486"/>
        <v>11.267841457567739</v>
      </c>
      <c r="J7795">
        <f t="shared" si="484"/>
        <v>2</v>
      </c>
      <c r="K7795">
        <v>29</v>
      </c>
      <c r="L7795">
        <v>20.3</v>
      </c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>
        <v>35.493299999999998</v>
      </c>
      <c r="AA7795">
        <f t="shared" si="487"/>
        <v>9.2309866993299305</v>
      </c>
    </row>
    <row r="7796" spans="1:27" ht="14.5" customHeight="1">
      <c r="A7796">
        <v>594778.88170000003</v>
      </c>
      <c r="B7796">
        <v>9605290.9030000009</v>
      </c>
      <c r="C7796" t="s">
        <v>191</v>
      </c>
      <c r="D7796" t="s">
        <v>23</v>
      </c>
      <c r="E7796" t="s">
        <v>432</v>
      </c>
      <c r="F7796" t="s">
        <v>454</v>
      </c>
      <c r="G7796">
        <v>2.5</v>
      </c>
      <c r="H7796">
        <f t="shared" si="485"/>
        <v>23.816738832815073</v>
      </c>
      <c r="I7796">
        <f t="shared" si="486"/>
        <v>5.5067542887862073</v>
      </c>
      <c r="J7796">
        <f t="shared" si="484"/>
        <v>1</v>
      </c>
      <c r="K7796">
        <v>17.3</v>
      </c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>
        <v>35.685000000000002</v>
      </c>
      <c r="AA7796">
        <f t="shared" si="487"/>
        <v>5.5067610309795789</v>
      </c>
    </row>
    <row r="7797" spans="1:27" ht="14.5" customHeight="1">
      <c r="A7797">
        <v>594778.48430000001</v>
      </c>
      <c r="B7797">
        <v>9605288.6239999998</v>
      </c>
      <c r="C7797" t="s">
        <v>8100</v>
      </c>
      <c r="D7797" t="s">
        <v>23</v>
      </c>
      <c r="E7797" t="s">
        <v>432</v>
      </c>
      <c r="F7797" t="s">
        <v>453</v>
      </c>
      <c r="G7797">
        <v>5.5</v>
      </c>
      <c r="H7797">
        <f t="shared" si="485"/>
        <v>177.21900959163074</v>
      </c>
      <c r="I7797">
        <f t="shared" si="486"/>
        <v>15.021375550939451</v>
      </c>
      <c r="J7797">
        <f t="shared" si="484"/>
        <v>4</v>
      </c>
      <c r="K7797">
        <v>21</v>
      </c>
      <c r="L7797">
        <v>25</v>
      </c>
      <c r="M7797">
        <v>20</v>
      </c>
      <c r="N7797">
        <v>19</v>
      </c>
      <c r="O7797"/>
      <c r="P7797"/>
      <c r="Q7797"/>
      <c r="R7797"/>
      <c r="S7797"/>
      <c r="T7797"/>
      <c r="U7797"/>
      <c r="V7797"/>
      <c r="W7797"/>
      <c r="X7797"/>
      <c r="Y7797"/>
      <c r="Z7797">
        <v>35.648899999999998</v>
      </c>
      <c r="AA7797">
        <f t="shared" si="487"/>
        <v>7.9577471545947667</v>
      </c>
    </row>
    <row r="7798" spans="1:27" ht="14.5" customHeight="1">
      <c r="A7798">
        <v>594777.92779999995</v>
      </c>
      <c r="B7798">
        <v>9605295.1490000002</v>
      </c>
      <c r="C7798" t="s">
        <v>250</v>
      </c>
      <c r="D7798" t="s">
        <v>23</v>
      </c>
      <c r="E7798" t="s">
        <v>432</v>
      </c>
      <c r="F7798" t="s">
        <v>447</v>
      </c>
      <c r="G7798">
        <v>5.5</v>
      </c>
      <c r="H7798">
        <f t="shared" si="485"/>
        <v>111.46335632909802</v>
      </c>
      <c r="I7798">
        <f t="shared" si="486"/>
        <v>11.912985402418673</v>
      </c>
      <c r="J7798">
        <f t="shared" ref="J7798:J7861" si="488">COUNT(K7798:Y7798)</f>
        <v>4</v>
      </c>
      <c r="K7798">
        <v>19</v>
      </c>
      <c r="L7798">
        <v>16.3</v>
      </c>
      <c r="M7798">
        <v>17</v>
      </c>
      <c r="N7798">
        <v>14</v>
      </c>
      <c r="O7798"/>
      <c r="P7798"/>
      <c r="Q7798"/>
      <c r="R7798"/>
      <c r="S7798"/>
      <c r="T7798"/>
      <c r="U7798"/>
      <c r="V7798"/>
      <c r="W7798"/>
      <c r="X7798"/>
      <c r="Y7798"/>
      <c r="Z7798">
        <v>35.567399999999999</v>
      </c>
      <c r="AA7798">
        <f t="shared" si="487"/>
        <v>6.0478878374920226</v>
      </c>
    </row>
    <row r="7799" spans="1:27" ht="14.5" customHeight="1">
      <c r="A7799">
        <v>594777.58490000002</v>
      </c>
      <c r="B7799">
        <v>9605290.9489999991</v>
      </c>
      <c r="C7799" t="s">
        <v>36</v>
      </c>
      <c r="D7799" t="s">
        <v>23</v>
      </c>
      <c r="E7799" t="s">
        <v>432</v>
      </c>
      <c r="F7799" t="s">
        <v>441</v>
      </c>
      <c r="G7799">
        <v>7</v>
      </c>
      <c r="H7799">
        <f t="shared" si="485"/>
        <v>182.59526297645812</v>
      </c>
      <c r="I7799">
        <f t="shared" si="486"/>
        <v>15.247523269281658</v>
      </c>
      <c r="J7799">
        <f t="shared" si="488"/>
        <v>2</v>
      </c>
      <c r="K7799">
        <v>31.6</v>
      </c>
      <c r="L7799">
        <v>36</v>
      </c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>
        <v>35.647199999999998</v>
      </c>
      <c r="AA7799">
        <f t="shared" si="487"/>
        <v>11.459155902616464</v>
      </c>
    </row>
    <row r="7800" spans="1:27" ht="14.5" customHeight="1">
      <c r="A7800">
        <v>594772.82819999999</v>
      </c>
      <c r="B7800">
        <v>9605294.0020000003</v>
      </c>
      <c r="C7800" t="s">
        <v>36</v>
      </c>
      <c r="D7800" t="s">
        <v>23</v>
      </c>
      <c r="E7800" t="s">
        <v>432</v>
      </c>
      <c r="F7800" t="s">
        <v>440</v>
      </c>
      <c r="G7800">
        <v>6</v>
      </c>
      <c r="H7800">
        <f t="shared" si="485"/>
        <v>107.1820888320034</v>
      </c>
      <c r="I7800">
        <f t="shared" si="486"/>
        <v>11.681958520141839</v>
      </c>
      <c r="J7800">
        <f t="shared" si="488"/>
        <v>1</v>
      </c>
      <c r="K7800">
        <v>36.700000000000003</v>
      </c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>
        <v>35.393700000000003</v>
      </c>
      <c r="AA7800">
        <f t="shared" si="487"/>
        <v>11.681972822945118</v>
      </c>
    </row>
    <row r="7801" spans="1:27" ht="14.5" customHeight="1">
      <c r="A7801">
        <v>594771.54720000003</v>
      </c>
      <c r="B7801">
        <v>9605301.4499999993</v>
      </c>
      <c r="C7801" t="s">
        <v>362</v>
      </c>
      <c r="D7801" t="s">
        <v>23</v>
      </c>
      <c r="E7801" t="s">
        <v>432</v>
      </c>
      <c r="F7801" t="s">
        <v>445</v>
      </c>
      <c r="G7801">
        <v>6.5</v>
      </c>
      <c r="H7801">
        <f t="shared" si="485"/>
        <v>43.946653815436946</v>
      </c>
      <c r="I7801">
        <f t="shared" si="486"/>
        <v>7.480273166848316</v>
      </c>
      <c r="J7801">
        <f t="shared" si="488"/>
        <v>1</v>
      </c>
      <c r="K7801">
        <v>23.5</v>
      </c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>
        <v>35.186199999999999</v>
      </c>
      <c r="AA7801">
        <f t="shared" si="487"/>
        <v>7.4802823253190809</v>
      </c>
    </row>
    <row r="7802" spans="1:27" ht="14.5" customHeight="1">
      <c r="A7802">
        <v>594769.10620000004</v>
      </c>
      <c r="B7802">
        <v>9605298.6239999998</v>
      </c>
      <c r="C7802" t="s">
        <v>129</v>
      </c>
      <c r="D7802" t="s">
        <v>23</v>
      </c>
      <c r="E7802" t="s">
        <v>432</v>
      </c>
      <c r="F7802" t="s">
        <v>446</v>
      </c>
      <c r="G7802">
        <v>7</v>
      </c>
      <c r="H7802">
        <f t="shared" si="485"/>
        <v>24.092872628631394</v>
      </c>
      <c r="I7802">
        <f t="shared" si="486"/>
        <v>5.5385852384323693</v>
      </c>
      <c r="J7802">
        <f t="shared" si="488"/>
        <v>1</v>
      </c>
      <c r="K7802">
        <v>17.399999999999999</v>
      </c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>
        <v>35.2256</v>
      </c>
      <c r="AA7802">
        <f t="shared" si="487"/>
        <v>5.5385920195979574</v>
      </c>
    </row>
    <row r="7803" spans="1:27" ht="14.5" customHeight="1">
      <c r="A7803">
        <v>594698.47199999995</v>
      </c>
      <c r="B7803">
        <v>9605253.2650000006</v>
      </c>
      <c r="C7803" t="s">
        <v>602</v>
      </c>
      <c r="D7803" t="s">
        <v>524</v>
      </c>
      <c r="E7803" t="s">
        <v>432</v>
      </c>
      <c r="F7803" t="s">
        <v>4102</v>
      </c>
      <c r="G7803" t="s">
        <v>26</v>
      </c>
      <c r="H7803">
        <f t="shared" si="485"/>
        <v>2.8846830254587403</v>
      </c>
      <c r="I7803">
        <f t="shared" si="486"/>
        <v>1.9164769534852373</v>
      </c>
      <c r="J7803">
        <f t="shared" si="488"/>
        <v>2</v>
      </c>
      <c r="K7803">
        <v>4.5</v>
      </c>
      <c r="L7803">
        <v>4</v>
      </c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>
        <v>33.359000000000002</v>
      </c>
      <c r="AA7803">
        <f t="shared" si="487"/>
        <v>1.432394487827058</v>
      </c>
    </row>
    <row r="7804" spans="1:27" ht="14.5" customHeight="1">
      <c r="A7804">
        <v>594696.90300000005</v>
      </c>
      <c r="B7804">
        <v>9605257.2219999991</v>
      </c>
      <c r="C7804" t="s">
        <v>30</v>
      </c>
      <c r="D7804" t="s">
        <v>524</v>
      </c>
      <c r="E7804" t="s">
        <v>432</v>
      </c>
      <c r="F7804" t="s">
        <v>4104</v>
      </c>
      <c r="G7804" t="s">
        <v>26</v>
      </c>
      <c r="H7804">
        <f t="shared" si="485"/>
        <v>561.49857731412055</v>
      </c>
      <c r="I7804">
        <f t="shared" si="486"/>
        <v>26.737997702776958</v>
      </c>
      <c r="J7804">
        <f t="shared" si="488"/>
        <v>1</v>
      </c>
      <c r="K7804">
        <v>84</v>
      </c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>
        <v>33.448</v>
      </c>
      <c r="AA7804">
        <f t="shared" si="487"/>
        <v>26.738030439438418</v>
      </c>
    </row>
    <row r="7805" spans="1:27" ht="14.5" customHeight="1">
      <c r="A7805">
        <v>594696.08799999999</v>
      </c>
      <c r="B7805">
        <v>9605259.125</v>
      </c>
      <c r="C7805" t="s">
        <v>658</v>
      </c>
      <c r="D7805" t="s">
        <v>524</v>
      </c>
      <c r="E7805" t="s">
        <v>432</v>
      </c>
      <c r="F7805" t="s">
        <v>4105</v>
      </c>
      <c r="G7805" t="s">
        <v>26</v>
      </c>
      <c r="H7805">
        <f t="shared" si="485"/>
        <v>3.8992956757925041</v>
      </c>
      <c r="I7805">
        <f t="shared" si="486"/>
        <v>2.2281664752314132</v>
      </c>
      <c r="J7805">
        <f t="shared" si="488"/>
        <v>1</v>
      </c>
      <c r="K7805">
        <v>7</v>
      </c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>
        <v>33.369999999999997</v>
      </c>
      <c r="AA7805">
        <f t="shared" si="487"/>
        <v>2.228169203286535</v>
      </c>
    </row>
    <row r="7806" spans="1:27" ht="14.5" customHeight="1">
      <c r="A7806">
        <v>594696.04200000002</v>
      </c>
      <c r="B7806">
        <v>9605264.6339999996</v>
      </c>
      <c r="C7806" t="s">
        <v>658</v>
      </c>
      <c r="D7806" t="s">
        <v>524</v>
      </c>
      <c r="E7806" t="s">
        <v>432</v>
      </c>
      <c r="F7806" t="s">
        <v>4120</v>
      </c>
      <c r="G7806" t="s">
        <v>26</v>
      </c>
      <c r="H7806">
        <f t="shared" si="485"/>
        <v>5.9770632287505103</v>
      </c>
      <c r="I7806">
        <f t="shared" si="486"/>
        <v>2.7586618981371016</v>
      </c>
      <c r="J7806">
        <f t="shared" si="488"/>
        <v>5</v>
      </c>
      <c r="K7806">
        <v>4</v>
      </c>
      <c r="L7806">
        <v>4</v>
      </c>
      <c r="M7806">
        <v>3.5</v>
      </c>
      <c r="N7806">
        <v>3.1</v>
      </c>
      <c r="O7806">
        <v>3</v>
      </c>
      <c r="P7806"/>
      <c r="Q7806"/>
      <c r="R7806"/>
      <c r="S7806"/>
      <c r="T7806"/>
      <c r="U7806"/>
      <c r="V7806"/>
      <c r="W7806"/>
      <c r="X7806"/>
      <c r="Y7806"/>
      <c r="Z7806">
        <v>33.231000000000002</v>
      </c>
      <c r="AA7806">
        <f t="shared" si="487"/>
        <v>1.2732395447351628</v>
      </c>
    </row>
    <row r="7807" spans="1:27" ht="14.5" customHeight="1">
      <c r="A7807">
        <v>594695.97100000002</v>
      </c>
      <c r="B7807">
        <v>9605253.1659999993</v>
      </c>
      <c r="C7807" t="s">
        <v>528</v>
      </c>
      <c r="D7807" t="s">
        <v>524</v>
      </c>
      <c r="E7807" t="s">
        <v>432</v>
      </c>
      <c r="F7807" t="s">
        <v>4100</v>
      </c>
      <c r="G7807" t="s">
        <v>26</v>
      </c>
      <c r="H7807">
        <f t="shared" si="485"/>
        <v>25.245950064187184</v>
      </c>
      <c r="I7807">
        <f t="shared" si="486"/>
        <v>5.6695737758072786</v>
      </c>
      <c r="J7807">
        <f t="shared" si="488"/>
        <v>5</v>
      </c>
      <c r="K7807">
        <v>8</v>
      </c>
      <c r="L7807">
        <v>8</v>
      </c>
      <c r="M7807">
        <v>7</v>
      </c>
      <c r="N7807">
        <v>6.5</v>
      </c>
      <c r="O7807">
        <v>7</v>
      </c>
      <c r="P7807"/>
      <c r="Q7807"/>
      <c r="R7807"/>
      <c r="S7807"/>
      <c r="T7807"/>
      <c r="U7807"/>
      <c r="V7807"/>
      <c r="W7807"/>
      <c r="X7807"/>
      <c r="Y7807"/>
      <c r="Z7807">
        <v>33.576999999999998</v>
      </c>
      <c r="AA7807">
        <f t="shared" si="487"/>
        <v>2.5464790894703255</v>
      </c>
    </row>
    <row r="7808" spans="1:27" ht="14.5" customHeight="1">
      <c r="A7808">
        <v>594695.96400000004</v>
      </c>
      <c r="B7808">
        <v>9605257.8949999996</v>
      </c>
      <c r="C7808" t="s">
        <v>8100</v>
      </c>
      <c r="D7808" t="s">
        <v>524</v>
      </c>
      <c r="E7808" t="s">
        <v>432</v>
      </c>
      <c r="F7808" t="s">
        <v>4103</v>
      </c>
      <c r="G7808" t="s">
        <v>26</v>
      </c>
      <c r="H7808">
        <f t="shared" si="485"/>
        <v>93.463730024863196</v>
      </c>
      <c r="I7808">
        <f t="shared" si="486"/>
        <v>10.908778061221057</v>
      </c>
      <c r="J7808">
        <f t="shared" si="488"/>
        <v>5</v>
      </c>
      <c r="K7808">
        <v>17</v>
      </c>
      <c r="L7808">
        <v>14</v>
      </c>
      <c r="M7808">
        <v>14.5</v>
      </c>
      <c r="N7808">
        <v>10</v>
      </c>
      <c r="O7808">
        <v>13</v>
      </c>
      <c r="P7808"/>
      <c r="Q7808"/>
      <c r="R7808"/>
      <c r="S7808"/>
      <c r="T7808"/>
      <c r="U7808"/>
      <c r="V7808"/>
      <c r="W7808"/>
      <c r="X7808"/>
      <c r="Y7808"/>
      <c r="Z7808">
        <v>33.459000000000003</v>
      </c>
      <c r="AA7808">
        <f t="shared" si="487"/>
        <v>5.4112680651244416</v>
      </c>
    </row>
    <row r="7809" spans="1:27" ht="14.5" customHeight="1">
      <c r="A7809">
        <v>594695.755</v>
      </c>
      <c r="B7809">
        <v>9605254.9100000001</v>
      </c>
      <c r="C7809" t="s">
        <v>762</v>
      </c>
      <c r="D7809" t="s">
        <v>524</v>
      </c>
      <c r="E7809" t="s">
        <v>432</v>
      </c>
      <c r="F7809" t="s">
        <v>4099</v>
      </c>
      <c r="G7809" t="s">
        <v>26</v>
      </c>
      <c r="H7809">
        <f t="shared" si="485"/>
        <v>2.4072182488310867</v>
      </c>
      <c r="I7809">
        <f t="shared" si="486"/>
        <v>1.7507022305389675</v>
      </c>
      <c r="J7809">
        <f t="shared" si="488"/>
        <v>1</v>
      </c>
      <c r="K7809">
        <v>5.5</v>
      </c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>
        <v>33.512999999999998</v>
      </c>
      <c r="AA7809">
        <f t="shared" si="487"/>
        <v>1.7507043740108488</v>
      </c>
    </row>
    <row r="7810" spans="1:27" ht="14.5" customHeight="1">
      <c r="A7810">
        <v>594695.74699999997</v>
      </c>
      <c r="B7810">
        <v>9605258.9419999998</v>
      </c>
      <c r="C7810" t="s">
        <v>8035</v>
      </c>
      <c r="D7810" t="s">
        <v>524</v>
      </c>
      <c r="E7810" t="s">
        <v>432</v>
      </c>
      <c r="F7810" t="s">
        <v>4106</v>
      </c>
      <c r="G7810" t="s">
        <v>26</v>
      </c>
      <c r="H7810">
        <f t="shared" ref="H7810:H7873" si="489">((K7810^2)/(4*3.141593)+(L7810^2)/(4*3.141593)+(M7810^2)/(4*3.141593)+(N7810^2)/(4*3.141593)+(O7810^2)/(4*3.141593)+(P7810^2)/(4*3.141593)+(Q7810^2)/(4*3.141593)+(M7810^2)/(4*3.141593)+(R7810^2)/(4*3.141593)+(S7810^2)/(4*3.141593)+(T7810^2)/(4*3.141593)+(U7810^2)/(4*3.141593)+(V7810^2)/(4*3.141593)+(W7810^2)/(4*3.141593)+(X7810^2)/(4*3.141593)+(Y7810^2)/(4*3.141593))</f>
        <v>1.6114436211183307</v>
      </c>
      <c r="I7810">
        <f t="shared" ref="I7810:I7873" si="490">2*SQRT(H7810/3.1416)</f>
        <v>1.432392734077337</v>
      </c>
      <c r="J7810">
        <f t="shared" si="488"/>
        <v>1</v>
      </c>
      <c r="K7810">
        <v>4.5</v>
      </c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>
        <v>33.447000000000003</v>
      </c>
      <c r="AA7810">
        <f t="shared" ref="AA7810:AA7873" si="491">MAX(K7810:Y7810)/PI()</f>
        <v>1.432394487827058</v>
      </c>
    </row>
    <row r="7811" spans="1:27" ht="14.5" customHeight="1">
      <c r="A7811">
        <v>594695.68400000001</v>
      </c>
      <c r="B7811">
        <v>9605259.7770000007</v>
      </c>
      <c r="C7811" t="s">
        <v>658</v>
      </c>
      <c r="D7811" t="s">
        <v>524</v>
      </c>
      <c r="E7811" t="s">
        <v>432</v>
      </c>
      <c r="F7811" t="s">
        <v>4110</v>
      </c>
      <c r="G7811" t="s">
        <v>26</v>
      </c>
      <c r="H7811">
        <f t="shared" si="489"/>
        <v>2.8647886597659213</v>
      </c>
      <c r="I7811">
        <f t="shared" si="490"/>
        <v>1.9098569787697828</v>
      </c>
      <c r="J7811">
        <f t="shared" si="488"/>
        <v>1</v>
      </c>
      <c r="K7811">
        <v>6</v>
      </c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>
        <v>33.401000000000003</v>
      </c>
      <c r="AA7811">
        <f t="shared" si="491"/>
        <v>1.909859317102744</v>
      </c>
    </row>
    <row r="7812" spans="1:27" ht="14.5" customHeight="1">
      <c r="A7812">
        <v>594695.58700000006</v>
      </c>
      <c r="B7812">
        <v>9605260.5529999994</v>
      </c>
      <c r="C7812" t="s">
        <v>36</v>
      </c>
      <c r="D7812" t="s">
        <v>524</v>
      </c>
      <c r="E7812" t="s">
        <v>432</v>
      </c>
      <c r="F7812" t="s">
        <v>4111</v>
      </c>
      <c r="G7812" t="s">
        <v>26</v>
      </c>
      <c r="H7812">
        <f t="shared" si="489"/>
        <v>66.924646190642775</v>
      </c>
      <c r="I7812">
        <f t="shared" si="490"/>
        <v>9.230975397387283</v>
      </c>
      <c r="J7812">
        <f t="shared" si="488"/>
        <v>1</v>
      </c>
      <c r="K7812">
        <v>29</v>
      </c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>
        <v>33.356000000000002</v>
      </c>
      <c r="AA7812">
        <f t="shared" si="491"/>
        <v>9.2309866993299305</v>
      </c>
    </row>
    <row r="7813" spans="1:27" ht="14.5" customHeight="1">
      <c r="A7813">
        <v>594695.40899999999</v>
      </c>
      <c r="B7813">
        <v>9605263.2709999997</v>
      </c>
      <c r="C7813" t="s">
        <v>762</v>
      </c>
      <c r="D7813" t="s">
        <v>524</v>
      </c>
      <c r="E7813" t="s">
        <v>432</v>
      </c>
      <c r="F7813" t="s">
        <v>4119</v>
      </c>
      <c r="G7813" t="s">
        <v>26</v>
      </c>
      <c r="H7813">
        <f t="shared" si="489"/>
        <v>29.582921785221703</v>
      </c>
      <c r="I7813">
        <f t="shared" si="490"/>
        <v>6.1372679415293492</v>
      </c>
      <c r="J7813">
        <f t="shared" si="488"/>
        <v>4</v>
      </c>
      <c r="K7813">
        <v>10</v>
      </c>
      <c r="L7813">
        <v>7</v>
      </c>
      <c r="M7813">
        <v>9.5</v>
      </c>
      <c r="N7813">
        <v>6.5</v>
      </c>
      <c r="O7813"/>
      <c r="P7813"/>
      <c r="Q7813"/>
      <c r="R7813"/>
      <c r="S7813"/>
      <c r="T7813"/>
      <c r="U7813"/>
      <c r="V7813"/>
      <c r="W7813"/>
      <c r="X7813"/>
      <c r="Y7813"/>
      <c r="Z7813">
        <v>33.314</v>
      </c>
      <c r="AA7813">
        <f t="shared" si="491"/>
        <v>3.183098861837907</v>
      </c>
    </row>
    <row r="7814" spans="1:27" ht="14.5" customHeight="1">
      <c r="A7814">
        <v>594695.39</v>
      </c>
      <c r="B7814">
        <v>9605259.2919999994</v>
      </c>
      <c r="C7814" t="s">
        <v>658</v>
      </c>
      <c r="D7814" t="s">
        <v>524</v>
      </c>
      <c r="E7814" t="s">
        <v>432</v>
      </c>
      <c r="F7814" t="s">
        <v>4107</v>
      </c>
      <c r="G7814" t="s">
        <v>26</v>
      </c>
      <c r="H7814">
        <f t="shared" si="489"/>
        <v>1.6114436211183307</v>
      </c>
      <c r="I7814">
        <f t="shared" si="490"/>
        <v>1.432392734077337</v>
      </c>
      <c r="J7814">
        <f t="shared" si="488"/>
        <v>1</v>
      </c>
      <c r="K7814">
        <v>4.5</v>
      </c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>
        <v>33.453000000000003</v>
      </c>
      <c r="AA7814">
        <f t="shared" si="491"/>
        <v>1.432394487827058</v>
      </c>
    </row>
    <row r="7815" spans="1:27" ht="14.5" customHeight="1">
      <c r="A7815">
        <v>594695.17299999995</v>
      </c>
      <c r="B7815">
        <v>9605251.2650000006</v>
      </c>
      <c r="C7815" t="s">
        <v>602</v>
      </c>
      <c r="D7815" t="s">
        <v>524</v>
      </c>
      <c r="E7815" t="s">
        <v>432</v>
      </c>
      <c r="F7815" t="s">
        <v>4101</v>
      </c>
      <c r="G7815" t="s">
        <v>26</v>
      </c>
      <c r="H7815">
        <f t="shared" si="489"/>
        <v>4.0186618699494172</v>
      </c>
      <c r="I7815">
        <f t="shared" si="490"/>
        <v>2.2620139797648608</v>
      </c>
      <c r="J7815">
        <f t="shared" si="488"/>
        <v>2</v>
      </c>
      <c r="K7815">
        <v>4.5</v>
      </c>
      <c r="L7815">
        <v>5.5</v>
      </c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>
        <v>33.645000000000003</v>
      </c>
      <c r="AA7815">
        <f t="shared" si="491"/>
        <v>1.7507043740108488</v>
      </c>
    </row>
    <row r="7816" spans="1:27" ht="14.5" customHeight="1">
      <c r="A7816">
        <v>594695.07499999995</v>
      </c>
      <c r="B7816">
        <v>9605257.6710000001</v>
      </c>
      <c r="C7816" t="s">
        <v>8100</v>
      </c>
      <c r="D7816" t="s">
        <v>524</v>
      </c>
      <c r="E7816" t="s">
        <v>432</v>
      </c>
      <c r="F7816" t="s">
        <v>4108</v>
      </c>
      <c r="G7816" t="s">
        <v>26</v>
      </c>
      <c r="H7816">
        <f t="shared" si="489"/>
        <v>0.97482391894812603</v>
      </c>
      <c r="I7816">
        <f t="shared" si="490"/>
        <v>1.1140832376157066</v>
      </c>
      <c r="J7816">
        <f t="shared" si="488"/>
        <v>1</v>
      </c>
      <c r="K7816">
        <v>3.5</v>
      </c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>
        <v>33.506999999999998</v>
      </c>
      <c r="AA7816">
        <f t="shared" si="491"/>
        <v>1.1140846016432675</v>
      </c>
    </row>
    <row r="7817" spans="1:27" ht="14.5" customHeight="1">
      <c r="A7817">
        <v>594694.98</v>
      </c>
      <c r="B7817">
        <v>9605258.5250000004</v>
      </c>
      <c r="C7817" t="s">
        <v>527</v>
      </c>
      <c r="D7817" t="s">
        <v>524</v>
      </c>
      <c r="E7817" t="s">
        <v>432</v>
      </c>
      <c r="F7817" t="s">
        <v>4109</v>
      </c>
      <c r="G7817" t="s">
        <v>26</v>
      </c>
      <c r="H7817">
        <f t="shared" si="489"/>
        <v>0.97482391894812603</v>
      </c>
      <c r="I7817">
        <f t="shared" si="490"/>
        <v>1.1140832376157066</v>
      </c>
      <c r="J7817">
        <f t="shared" si="488"/>
        <v>1</v>
      </c>
      <c r="K7817">
        <v>3.5</v>
      </c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>
        <v>33.488999999999997</v>
      </c>
      <c r="AA7817">
        <f t="shared" si="491"/>
        <v>1.1140846016432675</v>
      </c>
    </row>
    <row r="7818" spans="1:27" ht="14.5" customHeight="1">
      <c r="A7818">
        <v>594694.75899999996</v>
      </c>
      <c r="B7818">
        <v>9605265.4949999992</v>
      </c>
      <c r="C7818" t="s">
        <v>8100</v>
      </c>
      <c r="D7818" t="s">
        <v>524</v>
      </c>
      <c r="E7818" t="s">
        <v>432</v>
      </c>
      <c r="F7818" t="s">
        <v>3901</v>
      </c>
      <c r="G7818" t="s">
        <v>26</v>
      </c>
      <c r="H7818">
        <f t="shared" si="489"/>
        <v>20.239731881246236</v>
      </c>
      <c r="I7818">
        <f t="shared" si="490"/>
        <v>5.0764127831223114</v>
      </c>
      <c r="J7818">
        <f t="shared" si="488"/>
        <v>5</v>
      </c>
      <c r="K7818">
        <v>5.5</v>
      </c>
      <c r="L7818">
        <v>5.2</v>
      </c>
      <c r="M7818">
        <v>5</v>
      </c>
      <c r="N7818">
        <v>6.4</v>
      </c>
      <c r="O7818">
        <v>10.3</v>
      </c>
      <c r="P7818"/>
      <c r="Q7818"/>
      <c r="R7818"/>
      <c r="S7818"/>
      <c r="T7818"/>
      <c r="U7818"/>
      <c r="V7818"/>
      <c r="W7818"/>
      <c r="X7818"/>
      <c r="Y7818"/>
      <c r="Z7818">
        <v>33.28</v>
      </c>
      <c r="AA7818">
        <f t="shared" si="491"/>
        <v>3.2785918276930444</v>
      </c>
    </row>
    <row r="7819" spans="1:27" ht="14.5" customHeight="1">
      <c r="A7819">
        <v>594694.647</v>
      </c>
      <c r="B7819">
        <v>9605266.4989999998</v>
      </c>
      <c r="C7819" t="s">
        <v>762</v>
      </c>
      <c r="D7819" t="s">
        <v>524</v>
      </c>
      <c r="E7819" t="s">
        <v>432</v>
      </c>
      <c r="F7819" t="s">
        <v>3895</v>
      </c>
      <c r="G7819" t="s">
        <v>26</v>
      </c>
      <c r="H7819">
        <f t="shared" si="489"/>
        <v>0.71619716494148034</v>
      </c>
      <c r="I7819">
        <f t="shared" si="490"/>
        <v>0.95492848938489139</v>
      </c>
      <c r="J7819">
        <f t="shared" si="488"/>
        <v>1</v>
      </c>
      <c r="K7819">
        <v>3</v>
      </c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>
        <v>33.238</v>
      </c>
      <c r="AA7819">
        <f t="shared" si="491"/>
        <v>0.95492965855137202</v>
      </c>
    </row>
    <row r="7820" spans="1:27" ht="14.5" customHeight="1">
      <c r="A7820">
        <v>594694.24399999995</v>
      </c>
      <c r="B7820">
        <v>9605260.5069999993</v>
      </c>
      <c r="C7820" t="s">
        <v>658</v>
      </c>
      <c r="D7820" t="s">
        <v>524</v>
      </c>
      <c r="E7820" t="s">
        <v>432</v>
      </c>
      <c r="F7820" t="s">
        <v>4112</v>
      </c>
      <c r="G7820" t="s">
        <v>26</v>
      </c>
      <c r="H7820">
        <f t="shared" si="489"/>
        <v>2.8647886597659213</v>
      </c>
      <c r="I7820">
        <f t="shared" si="490"/>
        <v>1.9098569787697828</v>
      </c>
      <c r="J7820">
        <f t="shared" si="488"/>
        <v>1</v>
      </c>
      <c r="K7820">
        <v>6</v>
      </c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>
        <v>33.473999999999997</v>
      </c>
      <c r="AA7820">
        <f t="shared" si="491"/>
        <v>1.909859317102744</v>
      </c>
    </row>
    <row r="7821" spans="1:27" ht="14.5" customHeight="1">
      <c r="A7821">
        <v>594694.17000000004</v>
      </c>
      <c r="B7821">
        <v>9605260.2440000009</v>
      </c>
      <c r="C7821" t="s">
        <v>8099</v>
      </c>
      <c r="D7821" t="s">
        <v>524</v>
      </c>
      <c r="E7821" t="s">
        <v>432</v>
      </c>
      <c r="F7821" t="s">
        <v>4113</v>
      </c>
      <c r="G7821">
        <v>2</v>
      </c>
      <c r="H7821">
        <f t="shared" si="489"/>
        <v>1.6114436211183307</v>
      </c>
      <c r="I7821">
        <f t="shared" si="490"/>
        <v>1.432392734077337</v>
      </c>
      <c r="J7821">
        <f t="shared" si="488"/>
        <v>1</v>
      </c>
      <c r="K7821">
        <v>4.5</v>
      </c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>
        <v>33.499000000000002</v>
      </c>
      <c r="AA7821">
        <f t="shared" si="491"/>
        <v>1.432394487827058</v>
      </c>
    </row>
    <row r="7822" spans="1:27" ht="14.5" customHeight="1">
      <c r="A7822">
        <v>594694.049</v>
      </c>
      <c r="B7822">
        <v>9605253.9920000006</v>
      </c>
      <c r="C7822" t="s">
        <v>762</v>
      </c>
      <c r="D7822" t="s">
        <v>524</v>
      </c>
      <c r="E7822" t="s">
        <v>432</v>
      </c>
      <c r="F7822" t="s">
        <v>4098</v>
      </c>
      <c r="G7822" t="s">
        <v>26</v>
      </c>
      <c r="H7822">
        <f t="shared" si="489"/>
        <v>2.4072182488310867</v>
      </c>
      <c r="I7822">
        <f t="shared" si="490"/>
        <v>1.7507022305389675</v>
      </c>
      <c r="J7822">
        <f t="shared" si="488"/>
        <v>1</v>
      </c>
      <c r="K7822">
        <v>5.5</v>
      </c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>
        <v>33.68</v>
      </c>
      <c r="AA7822">
        <f t="shared" si="491"/>
        <v>1.7507043740108488</v>
      </c>
    </row>
    <row r="7823" spans="1:27" ht="14.5" customHeight="1">
      <c r="A7823">
        <v>594694.00600000005</v>
      </c>
      <c r="B7823">
        <v>9605268.4690000005</v>
      </c>
      <c r="C7823" t="s">
        <v>8035</v>
      </c>
      <c r="D7823" t="s">
        <v>524</v>
      </c>
      <c r="E7823" t="s">
        <v>432</v>
      </c>
      <c r="F7823" t="s">
        <v>3887</v>
      </c>
      <c r="G7823" t="s">
        <v>26</v>
      </c>
      <c r="H7823">
        <f t="shared" si="489"/>
        <v>2.4072182488310867</v>
      </c>
      <c r="I7823">
        <f t="shared" si="490"/>
        <v>1.7507022305389675</v>
      </c>
      <c r="J7823">
        <f t="shared" si="488"/>
        <v>1</v>
      </c>
      <c r="K7823">
        <v>5.5</v>
      </c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>
        <v>33.167999999999999</v>
      </c>
      <c r="AA7823">
        <f t="shared" si="491"/>
        <v>1.7507043740108488</v>
      </c>
    </row>
    <row r="7824" spans="1:27" ht="14.5" customHeight="1">
      <c r="A7824">
        <v>594693.94700000004</v>
      </c>
      <c r="B7824">
        <v>9605252.5629999992</v>
      </c>
      <c r="C7824" t="s">
        <v>527</v>
      </c>
      <c r="D7824" t="s">
        <v>524</v>
      </c>
      <c r="E7824" t="s">
        <v>432</v>
      </c>
      <c r="F7824" t="s">
        <v>4073</v>
      </c>
      <c r="G7824" t="s">
        <v>26</v>
      </c>
      <c r="H7824">
        <f t="shared" si="489"/>
        <v>0.97482391894812603</v>
      </c>
      <c r="I7824">
        <f t="shared" si="490"/>
        <v>1.1140832376157066</v>
      </c>
      <c r="J7824">
        <f t="shared" si="488"/>
        <v>1</v>
      </c>
      <c r="K7824">
        <v>3.5</v>
      </c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>
        <v>33.637999999999998</v>
      </c>
      <c r="AA7824">
        <f t="shared" si="491"/>
        <v>1.1140846016432675</v>
      </c>
    </row>
    <row r="7825" spans="1:27" ht="14.5" customHeight="1">
      <c r="A7825">
        <v>594693.86100000003</v>
      </c>
      <c r="B7825">
        <v>9605267.2479999997</v>
      </c>
      <c r="C7825" t="s">
        <v>762</v>
      </c>
      <c r="D7825" t="s">
        <v>524</v>
      </c>
      <c r="E7825" t="s">
        <v>432</v>
      </c>
      <c r="F7825" t="s">
        <v>3896</v>
      </c>
      <c r="G7825" t="s">
        <v>26</v>
      </c>
      <c r="H7825">
        <f t="shared" si="489"/>
        <v>7.9577462771275602</v>
      </c>
      <c r="I7825">
        <f t="shared" si="490"/>
        <v>3.1830949646163047</v>
      </c>
      <c r="J7825">
        <f t="shared" si="488"/>
        <v>2</v>
      </c>
      <c r="K7825">
        <v>8</v>
      </c>
      <c r="L7825">
        <v>6</v>
      </c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>
        <v>33.267000000000003</v>
      </c>
      <c r="AA7825">
        <f t="shared" si="491"/>
        <v>2.5464790894703255</v>
      </c>
    </row>
    <row r="7826" spans="1:27" ht="14.5" customHeight="1">
      <c r="A7826">
        <v>594693.82400000002</v>
      </c>
      <c r="B7826">
        <v>9605254.1799999997</v>
      </c>
      <c r="C7826" t="s">
        <v>38</v>
      </c>
      <c r="D7826" t="s">
        <v>524</v>
      </c>
      <c r="E7826" t="s">
        <v>432</v>
      </c>
      <c r="F7826" t="s">
        <v>4069</v>
      </c>
      <c r="G7826" t="s">
        <v>26</v>
      </c>
      <c r="H7826">
        <f t="shared" si="489"/>
        <v>14.502992590064977</v>
      </c>
      <c r="I7826">
        <f t="shared" si="490"/>
        <v>4.2971782022320113</v>
      </c>
      <c r="J7826">
        <f t="shared" si="488"/>
        <v>1</v>
      </c>
      <c r="K7826">
        <v>13.5</v>
      </c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>
        <v>33.665999999999997</v>
      </c>
      <c r="AA7826">
        <f t="shared" si="491"/>
        <v>4.2971834634811739</v>
      </c>
    </row>
    <row r="7827" spans="1:27" ht="14.5" customHeight="1">
      <c r="A7827">
        <v>594693.50199999998</v>
      </c>
      <c r="B7827">
        <v>9605265.2280000001</v>
      </c>
      <c r="C7827" t="s">
        <v>527</v>
      </c>
      <c r="D7827" t="s">
        <v>524</v>
      </c>
      <c r="E7827" t="s">
        <v>432</v>
      </c>
      <c r="F7827" t="s">
        <v>3900</v>
      </c>
      <c r="G7827" t="s">
        <v>26</v>
      </c>
      <c r="H7827">
        <f t="shared" si="489"/>
        <v>1.2103732087511017</v>
      </c>
      <c r="I7827">
        <f t="shared" si="490"/>
        <v>1.2414070362003586</v>
      </c>
      <c r="J7827">
        <f t="shared" si="488"/>
        <v>1</v>
      </c>
      <c r="K7827">
        <v>3.9</v>
      </c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>
        <v>33.363</v>
      </c>
      <c r="AA7827">
        <f t="shared" si="491"/>
        <v>1.2414085561167836</v>
      </c>
    </row>
    <row r="7828" spans="1:27" ht="14.5" customHeight="1">
      <c r="A7828">
        <v>594693.478</v>
      </c>
      <c r="B7828">
        <v>9605255.7980000004</v>
      </c>
      <c r="C7828" t="s">
        <v>8035</v>
      </c>
      <c r="D7828" t="s">
        <v>524</v>
      </c>
      <c r="E7828" t="s">
        <v>432</v>
      </c>
      <c r="F7828" t="s">
        <v>4068</v>
      </c>
      <c r="G7828" t="s">
        <v>26</v>
      </c>
      <c r="H7828">
        <f t="shared" si="489"/>
        <v>2.8647886597659213</v>
      </c>
      <c r="I7828">
        <f t="shared" si="490"/>
        <v>1.9098569787697828</v>
      </c>
      <c r="J7828">
        <f t="shared" si="488"/>
        <v>1</v>
      </c>
      <c r="K7828">
        <v>6</v>
      </c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>
        <v>33.683999999999997</v>
      </c>
      <c r="AA7828">
        <f t="shared" si="491"/>
        <v>1.909859317102744</v>
      </c>
    </row>
    <row r="7829" spans="1:27" ht="14.5" customHeight="1">
      <c r="A7829">
        <v>594693.47600000002</v>
      </c>
      <c r="B7829">
        <v>9605260.7139999997</v>
      </c>
      <c r="C7829" t="s">
        <v>658</v>
      </c>
      <c r="D7829" t="s">
        <v>524</v>
      </c>
      <c r="E7829" t="s">
        <v>432</v>
      </c>
      <c r="F7829" t="s">
        <v>4114</v>
      </c>
      <c r="G7829" t="s">
        <v>26</v>
      </c>
      <c r="H7829">
        <f t="shared" si="489"/>
        <v>2.4072182488310867</v>
      </c>
      <c r="I7829">
        <f t="shared" si="490"/>
        <v>1.7507022305389675</v>
      </c>
      <c r="J7829">
        <f t="shared" si="488"/>
        <v>1</v>
      </c>
      <c r="K7829">
        <v>5.5</v>
      </c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>
        <v>33.506999999999998</v>
      </c>
      <c r="AA7829">
        <f t="shared" si="491"/>
        <v>1.7507043740108488</v>
      </c>
    </row>
    <row r="7830" spans="1:27" ht="14.5" customHeight="1">
      <c r="A7830">
        <v>594693.348</v>
      </c>
      <c r="B7830">
        <v>9605265.7200000007</v>
      </c>
      <c r="C7830" t="s">
        <v>602</v>
      </c>
      <c r="D7830" t="s">
        <v>524</v>
      </c>
      <c r="E7830" t="s">
        <v>432</v>
      </c>
      <c r="F7830" t="s">
        <v>3897</v>
      </c>
      <c r="G7830" t="s">
        <v>26</v>
      </c>
      <c r="H7830">
        <f t="shared" si="489"/>
        <v>2.8647886597659213</v>
      </c>
      <c r="I7830">
        <f t="shared" si="490"/>
        <v>1.9098569787697828</v>
      </c>
      <c r="J7830">
        <f t="shared" si="488"/>
        <v>1</v>
      </c>
      <c r="K7830">
        <v>6</v>
      </c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>
        <v>33.366999999999997</v>
      </c>
      <c r="AA7830">
        <f t="shared" si="491"/>
        <v>1.909859317102744</v>
      </c>
    </row>
    <row r="7831" spans="1:27" ht="14.5" customHeight="1">
      <c r="A7831">
        <v>594693.23499999999</v>
      </c>
      <c r="B7831">
        <v>9605269.273</v>
      </c>
      <c r="C7831" t="s">
        <v>8035</v>
      </c>
      <c r="D7831" t="s">
        <v>524</v>
      </c>
      <c r="E7831" t="s">
        <v>432</v>
      </c>
      <c r="F7831" t="s">
        <v>3885</v>
      </c>
      <c r="G7831" t="s">
        <v>26</v>
      </c>
      <c r="H7831">
        <f t="shared" si="489"/>
        <v>3.0828309077592166</v>
      </c>
      <c r="I7831">
        <f t="shared" si="490"/>
        <v>1.9812049471795747</v>
      </c>
      <c r="J7831">
        <f t="shared" si="488"/>
        <v>2</v>
      </c>
      <c r="K7831">
        <v>4.5</v>
      </c>
      <c r="L7831">
        <v>4.3</v>
      </c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>
        <v>33.152000000000001</v>
      </c>
      <c r="AA7831">
        <f t="shared" si="491"/>
        <v>1.432394487827058</v>
      </c>
    </row>
    <row r="7832" spans="1:27" ht="14.5" customHeight="1">
      <c r="A7832">
        <v>594693.21200000006</v>
      </c>
      <c r="B7832">
        <v>9605269.9979999997</v>
      </c>
      <c r="C7832" t="s">
        <v>762</v>
      </c>
      <c r="D7832" t="s">
        <v>524</v>
      </c>
      <c r="E7832" t="s">
        <v>432</v>
      </c>
      <c r="F7832" t="s">
        <v>3884</v>
      </c>
      <c r="G7832" t="s">
        <v>26</v>
      </c>
      <c r="H7832">
        <f t="shared" si="489"/>
        <v>6.6797322250208726</v>
      </c>
      <c r="I7832">
        <f t="shared" si="490"/>
        <v>2.9163126253937359</v>
      </c>
      <c r="J7832">
        <f t="shared" si="488"/>
        <v>3</v>
      </c>
      <c r="K7832">
        <v>6.3</v>
      </c>
      <c r="L7832">
        <v>3.5</v>
      </c>
      <c r="M7832">
        <v>4</v>
      </c>
      <c r="N7832"/>
      <c r="O7832"/>
      <c r="P7832"/>
      <c r="Q7832"/>
      <c r="R7832"/>
      <c r="S7832"/>
      <c r="T7832"/>
      <c r="U7832"/>
      <c r="V7832"/>
      <c r="W7832"/>
      <c r="X7832"/>
      <c r="Y7832"/>
      <c r="Z7832">
        <v>33.156999999999996</v>
      </c>
      <c r="AA7832">
        <f t="shared" si="491"/>
        <v>2.0053522829578814</v>
      </c>
    </row>
    <row r="7833" spans="1:27" ht="14.5" customHeight="1">
      <c r="A7833">
        <v>594693.13800000004</v>
      </c>
      <c r="B7833">
        <v>9605260.5160000008</v>
      </c>
      <c r="C7833" t="s">
        <v>8036</v>
      </c>
      <c r="D7833" t="s">
        <v>524</v>
      </c>
      <c r="E7833" t="s">
        <v>432</v>
      </c>
      <c r="F7833" t="s">
        <v>4115</v>
      </c>
      <c r="G7833" t="s">
        <v>26</v>
      </c>
      <c r="H7833">
        <f t="shared" si="489"/>
        <v>2.4072182488310867</v>
      </c>
      <c r="I7833">
        <f t="shared" si="490"/>
        <v>1.7507022305389675</v>
      </c>
      <c r="J7833">
        <f t="shared" si="488"/>
        <v>1</v>
      </c>
      <c r="K7833">
        <v>5.5</v>
      </c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>
        <v>33.572000000000003</v>
      </c>
      <c r="AA7833">
        <f t="shared" si="491"/>
        <v>1.7507043740108488</v>
      </c>
    </row>
    <row r="7834" spans="1:27" ht="14.5" customHeight="1">
      <c r="A7834">
        <v>594693.11499999999</v>
      </c>
      <c r="B7834">
        <v>9605253.7780000009</v>
      </c>
      <c r="C7834" t="s">
        <v>527</v>
      </c>
      <c r="D7834" t="s">
        <v>524</v>
      </c>
      <c r="E7834" t="s">
        <v>432</v>
      </c>
      <c r="F7834" t="s">
        <v>4071</v>
      </c>
      <c r="G7834" t="s">
        <v>26</v>
      </c>
      <c r="H7834">
        <f t="shared" si="489"/>
        <v>1.2732394043404096</v>
      </c>
      <c r="I7834">
        <f t="shared" si="490"/>
        <v>1.2732379858465219</v>
      </c>
      <c r="J7834">
        <f t="shared" si="488"/>
        <v>1</v>
      </c>
      <c r="K7834">
        <v>4</v>
      </c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>
        <v>33.685000000000002</v>
      </c>
      <c r="AA7834">
        <f t="shared" si="491"/>
        <v>1.2732395447351628</v>
      </c>
    </row>
    <row r="7835" spans="1:27" ht="14.5" customHeight="1">
      <c r="A7835">
        <v>594693.04700000002</v>
      </c>
      <c r="B7835">
        <v>9605268.7559999991</v>
      </c>
      <c r="C7835" t="s">
        <v>762</v>
      </c>
      <c r="D7835" t="s">
        <v>524</v>
      </c>
      <c r="E7835" t="s">
        <v>432</v>
      </c>
      <c r="F7835" t="s">
        <v>3886</v>
      </c>
      <c r="G7835" t="s">
        <v>26</v>
      </c>
      <c r="H7835">
        <f t="shared" si="489"/>
        <v>6.4067815277153981</v>
      </c>
      <c r="I7835">
        <f t="shared" si="490"/>
        <v>2.8561072319044225</v>
      </c>
      <c r="J7835">
        <f t="shared" si="488"/>
        <v>3</v>
      </c>
      <c r="K7835">
        <v>4</v>
      </c>
      <c r="L7835">
        <v>4.9000000000000004</v>
      </c>
      <c r="M7835">
        <v>4.5</v>
      </c>
      <c r="N7835"/>
      <c r="O7835"/>
      <c r="P7835"/>
      <c r="Q7835"/>
      <c r="R7835"/>
      <c r="S7835"/>
      <c r="T7835"/>
      <c r="U7835"/>
      <c r="V7835"/>
      <c r="W7835"/>
      <c r="X7835"/>
      <c r="Y7835"/>
      <c r="Z7835">
        <v>33.231000000000002</v>
      </c>
      <c r="AA7835">
        <f t="shared" si="491"/>
        <v>1.5597184423005745</v>
      </c>
    </row>
    <row r="7836" spans="1:27" ht="14.5" customHeight="1">
      <c r="A7836">
        <v>594693.03599999996</v>
      </c>
      <c r="B7836">
        <v>9605252.8900000006</v>
      </c>
      <c r="C7836" t="s">
        <v>762</v>
      </c>
      <c r="D7836" t="s">
        <v>524</v>
      </c>
      <c r="E7836" t="s">
        <v>432</v>
      </c>
      <c r="F7836" t="s">
        <v>4072</v>
      </c>
      <c r="G7836" t="s">
        <v>26</v>
      </c>
      <c r="H7836">
        <f t="shared" si="489"/>
        <v>1.9894365692818898</v>
      </c>
      <c r="I7836">
        <f t="shared" si="490"/>
        <v>1.5915474823081524</v>
      </c>
      <c r="J7836">
        <f t="shared" si="488"/>
        <v>1</v>
      </c>
      <c r="K7836">
        <v>5</v>
      </c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>
        <v>33.771999999999998</v>
      </c>
      <c r="AA7836">
        <f t="shared" si="491"/>
        <v>1.5915494309189535</v>
      </c>
    </row>
    <row r="7837" spans="1:27" ht="14.5" customHeight="1">
      <c r="A7837">
        <v>594693.00100000005</v>
      </c>
      <c r="B7837">
        <v>9605254.5329999998</v>
      </c>
      <c r="C7837" t="s">
        <v>527</v>
      </c>
      <c r="D7837" t="s">
        <v>524</v>
      </c>
      <c r="E7837" t="s">
        <v>432</v>
      </c>
      <c r="F7837" t="s">
        <v>4070</v>
      </c>
      <c r="G7837" t="s">
        <v>26</v>
      </c>
      <c r="H7837">
        <f t="shared" si="489"/>
        <v>2.8647886597659213</v>
      </c>
      <c r="I7837">
        <f t="shared" si="490"/>
        <v>1.9098569787697828</v>
      </c>
      <c r="J7837">
        <f t="shared" si="488"/>
        <v>1</v>
      </c>
      <c r="K7837">
        <v>6</v>
      </c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>
        <v>33.729999999999997</v>
      </c>
      <c r="AA7837">
        <f t="shared" si="491"/>
        <v>1.909859317102744</v>
      </c>
    </row>
    <row r="7838" spans="1:27" ht="14.5" customHeight="1">
      <c r="A7838">
        <v>594692.89599999995</v>
      </c>
      <c r="B7838">
        <v>9605267.0490000006</v>
      </c>
      <c r="C7838" t="s">
        <v>8035</v>
      </c>
      <c r="D7838" t="s">
        <v>524</v>
      </c>
      <c r="E7838" t="s">
        <v>432</v>
      </c>
      <c r="F7838" t="s">
        <v>3898</v>
      </c>
      <c r="G7838" t="s">
        <v>26</v>
      </c>
      <c r="H7838">
        <f t="shared" si="489"/>
        <v>1.1490985624172196</v>
      </c>
      <c r="I7838">
        <f t="shared" si="490"/>
        <v>1.2095760865541958</v>
      </c>
      <c r="J7838">
        <f t="shared" si="488"/>
        <v>1</v>
      </c>
      <c r="K7838">
        <v>3.8</v>
      </c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>
        <v>33.319000000000003</v>
      </c>
      <c r="AA7838">
        <f t="shared" si="491"/>
        <v>1.2095775674984046</v>
      </c>
    </row>
    <row r="7839" spans="1:27" ht="14.5" customHeight="1">
      <c r="A7839">
        <v>594692.853</v>
      </c>
      <c r="B7839">
        <v>9605262.8890000004</v>
      </c>
      <c r="C7839" t="s">
        <v>762</v>
      </c>
      <c r="D7839" t="s">
        <v>524</v>
      </c>
      <c r="E7839" t="s">
        <v>432</v>
      </c>
      <c r="F7839" t="s">
        <v>3910</v>
      </c>
      <c r="G7839" t="s">
        <v>26</v>
      </c>
      <c r="H7839">
        <f t="shared" si="489"/>
        <v>3.6796618785437829</v>
      </c>
      <c r="I7839">
        <f t="shared" si="490"/>
        <v>2.1645045759390871</v>
      </c>
      <c r="J7839">
        <f t="shared" si="488"/>
        <v>1</v>
      </c>
      <c r="K7839">
        <v>6.8</v>
      </c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>
        <v>33.51</v>
      </c>
      <c r="AA7839">
        <f t="shared" si="491"/>
        <v>2.1645072260497766</v>
      </c>
    </row>
    <row r="7840" spans="1:27" ht="14.5" customHeight="1">
      <c r="A7840">
        <v>594692.85100000002</v>
      </c>
      <c r="B7840">
        <v>9605262.6209999993</v>
      </c>
      <c r="C7840" t="s">
        <v>106</v>
      </c>
      <c r="D7840" t="s">
        <v>524</v>
      </c>
      <c r="E7840" t="s">
        <v>432</v>
      </c>
      <c r="F7840" t="s">
        <v>3911</v>
      </c>
      <c r="G7840" t="s">
        <v>26</v>
      </c>
      <c r="H7840">
        <f t="shared" si="489"/>
        <v>1.5406196792518958</v>
      </c>
      <c r="I7840">
        <f t="shared" si="490"/>
        <v>1.4005617844311742</v>
      </c>
      <c r="J7840">
        <f t="shared" si="488"/>
        <v>1</v>
      </c>
      <c r="K7840">
        <v>4.4000000000000004</v>
      </c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>
        <v>33.503999999999998</v>
      </c>
      <c r="AA7840">
        <f t="shared" si="491"/>
        <v>1.4005634992086791</v>
      </c>
    </row>
    <row r="7841" spans="1:27" ht="14.5" customHeight="1">
      <c r="A7841">
        <v>594692.777</v>
      </c>
      <c r="B7841">
        <v>9605267.4930000007</v>
      </c>
      <c r="C7841" t="s">
        <v>2019</v>
      </c>
      <c r="D7841" t="s">
        <v>524</v>
      </c>
      <c r="E7841" t="s">
        <v>432</v>
      </c>
      <c r="F7841" t="s">
        <v>3891</v>
      </c>
      <c r="G7841" t="s">
        <v>26</v>
      </c>
      <c r="H7841">
        <f t="shared" si="489"/>
        <v>4.95210550825648</v>
      </c>
      <c r="I7841">
        <f t="shared" si="490"/>
        <v>2.5110160928413774</v>
      </c>
      <c r="J7841">
        <f t="shared" si="488"/>
        <v>4</v>
      </c>
      <c r="K7841">
        <v>4.3</v>
      </c>
      <c r="L7841">
        <v>3</v>
      </c>
      <c r="M7841">
        <v>3.5</v>
      </c>
      <c r="N7841">
        <v>3.2</v>
      </c>
      <c r="O7841"/>
      <c r="P7841"/>
      <c r="Q7841"/>
      <c r="R7841"/>
      <c r="S7841"/>
      <c r="T7841"/>
      <c r="U7841"/>
      <c r="V7841"/>
      <c r="W7841"/>
      <c r="X7841"/>
      <c r="Y7841"/>
      <c r="Z7841">
        <v>33.317</v>
      </c>
      <c r="AA7841">
        <f t="shared" si="491"/>
        <v>1.3687325105902999</v>
      </c>
    </row>
    <row r="7842" spans="1:27" ht="14.5" customHeight="1">
      <c r="A7842">
        <v>594692.72</v>
      </c>
      <c r="B7842">
        <v>9605264.7410000004</v>
      </c>
      <c r="C7842" t="s">
        <v>2019</v>
      </c>
      <c r="D7842" t="s">
        <v>524</v>
      </c>
      <c r="E7842" t="s">
        <v>432</v>
      </c>
      <c r="F7842" t="s">
        <v>3907</v>
      </c>
      <c r="G7842" t="s">
        <v>26</v>
      </c>
      <c r="H7842">
        <f t="shared" si="489"/>
        <v>3.9924013072348963</v>
      </c>
      <c r="I7842">
        <f t="shared" si="490"/>
        <v>2.2546111274284613</v>
      </c>
      <c r="J7842">
        <f t="shared" si="488"/>
        <v>3</v>
      </c>
      <c r="K7842">
        <v>4.0999999999999996</v>
      </c>
      <c r="L7842">
        <v>3.2</v>
      </c>
      <c r="M7842">
        <v>3.4</v>
      </c>
      <c r="N7842"/>
      <c r="O7842"/>
      <c r="P7842"/>
      <c r="Q7842"/>
      <c r="R7842"/>
      <c r="S7842"/>
      <c r="T7842"/>
      <c r="U7842"/>
      <c r="V7842"/>
      <c r="W7842"/>
      <c r="X7842"/>
      <c r="Y7842"/>
      <c r="Z7842">
        <v>33.418999999999997</v>
      </c>
      <c r="AA7842">
        <f t="shared" si="491"/>
        <v>1.3050705333535417</v>
      </c>
    </row>
    <row r="7843" spans="1:27" ht="14.5" customHeight="1">
      <c r="A7843">
        <v>594692.65</v>
      </c>
      <c r="B7843">
        <v>9605262.0260000005</v>
      </c>
      <c r="C7843" t="s">
        <v>8035</v>
      </c>
      <c r="D7843" t="s">
        <v>524</v>
      </c>
      <c r="E7843" t="s">
        <v>432</v>
      </c>
      <c r="F7843" t="s">
        <v>4117</v>
      </c>
      <c r="G7843" t="s">
        <v>26</v>
      </c>
      <c r="H7843">
        <f t="shared" si="489"/>
        <v>8.0771124712844724</v>
      </c>
      <c r="I7843">
        <f t="shared" si="490"/>
        <v>3.2068793175098058</v>
      </c>
      <c r="J7843">
        <f t="shared" si="488"/>
        <v>3</v>
      </c>
      <c r="K7843">
        <v>4</v>
      </c>
      <c r="L7843">
        <v>5</v>
      </c>
      <c r="M7843">
        <v>5.5</v>
      </c>
      <c r="N7843"/>
      <c r="O7843"/>
      <c r="P7843"/>
      <c r="Q7843"/>
      <c r="R7843"/>
      <c r="S7843"/>
      <c r="T7843"/>
      <c r="U7843"/>
      <c r="V7843"/>
      <c r="W7843"/>
      <c r="X7843"/>
      <c r="Y7843"/>
      <c r="Z7843">
        <v>33.542000000000002</v>
      </c>
      <c r="AA7843">
        <f t="shared" si="491"/>
        <v>1.7507043740108488</v>
      </c>
    </row>
    <row r="7844" spans="1:27" ht="14.5" customHeight="1">
      <c r="A7844">
        <v>594692.59400000004</v>
      </c>
      <c r="B7844">
        <v>9605268.0089999996</v>
      </c>
      <c r="C7844" t="s">
        <v>8035</v>
      </c>
      <c r="D7844" t="s">
        <v>524</v>
      </c>
      <c r="E7844" t="s">
        <v>432</v>
      </c>
      <c r="F7844" t="s">
        <v>3893</v>
      </c>
      <c r="G7844" t="s">
        <v>26</v>
      </c>
      <c r="H7844">
        <f t="shared" si="489"/>
        <v>7.2614434778788981</v>
      </c>
      <c r="I7844">
        <f t="shared" si="490"/>
        <v>3.0406471955508381</v>
      </c>
      <c r="J7844">
        <f t="shared" si="488"/>
        <v>2</v>
      </c>
      <c r="K7844">
        <v>6.5</v>
      </c>
      <c r="L7844">
        <v>7</v>
      </c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>
        <v>33.279000000000003</v>
      </c>
      <c r="AA7844">
        <f t="shared" si="491"/>
        <v>2.228169203286535</v>
      </c>
    </row>
    <row r="7845" spans="1:27" ht="14.5" customHeight="1">
      <c r="A7845">
        <v>594692.44400000002</v>
      </c>
      <c r="B7845">
        <v>9605265.4519999996</v>
      </c>
      <c r="C7845" t="s">
        <v>2019</v>
      </c>
      <c r="D7845" t="s">
        <v>524</v>
      </c>
      <c r="E7845" t="s">
        <v>432</v>
      </c>
      <c r="F7845" t="s">
        <v>3899</v>
      </c>
      <c r="G7845" t="s">
        <v>26</v>
      </c>
      <c r="H7845">
        <f t="shared" si="489"/>
        <v>6.9296054581226789</v>
      </c>
      <c r="I7845">
        <f t="shared" si="490"/>
        <v>2.9703580704385035</v>
      </c>
      <c r="J7845">
        <f t="shared" si="488"/>
        <v>3</v>
      </c>
      <c r="K7845">
        <v>5</v>
      </c>
      <c r="L7845">
        <v>4</v>
      </c>
      <c r="M7845">
        <v>4.8</v>
      </c>
      <c r="N7845"/>
      <c r="O7845"/>
      <c r="P7845"/>
      <c r="Q7845"/>
      <c r="R7845"/>
      <c r="S7845"/>
      <c r="T7845"/>
      <c r="U7845"/>
      <c r="V7845"/>
      <c r="W7845"/>
      <c r="X7845"/>
      <c r="Y7845"/>
      <c r="Z7845">
        <v>33.445</v>
      </c>
      <c r="AA7845">
        <f t="shared" si="491"/>
        <v>1.5915494309189535</v>
      </c>
    </row>
    <row r="7846" spans="1:27" ht="14.5" customHeight="1">
      <c r="A7846">
        <v>594692.21499999997</v>
      </c>
      <c r="B7846">
        <v>9605268.5730000008</v>
      </c>
      <c r="C7846" t="s">
        <v>762</v>
      </c>
      <c r="D7846" t="s">
        <v>524</v>
      </c>
      <c r="E7846" t="s">
        <v>432</v>
      </c>
      <c r="F7846" t="s">
        <v>3894</v>
      </c>
      <c r="G7846" t="s">
        <v>26</v>
      </c>
      <c r="H7846">
        <f t="shared" si="489"/>
        <v>0.71619716494148034</v>
      </c>
      <c r="I7846">
        <f t="shared" si="490"/>
        <v>0.95492848938489139</v>
      </c>
      <c r="J7846">
        <f t="shared" si="488"/>
        <v>1</v>
      </c>
      <c r="K7846">
        <v>3</v>
      </c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>
        <v>33.253</v>
      </c>
      <c r="AA7846">
        <f t="shared" si="491"/>
        <v>0.95492965855137202</v>
      </c>
    </row>
    <row r="7847" spans="1:27" ht="14.5" customHeight="1">
      <c r="A7847">
        <v>594692.20700000005</v>
      </c>
      <c r="B7847">
        <v>9605255.0920000002</v>
      </c>
      <c r="C7847" t="s">
        <v>762</v>
      </c>
      <c r="D7847" t="s">
        <v>524</v>
      </c>
      <c r="E7847" t="s">
        <v>432</v>
      </c>
      <c r="F7847" t="s">
        <v>4067</v>
      </c>
      <c r="G7847" t="s">
        <v>26</v>
      </c>
      <c r="H7847">
        <f t="shared" si="489"/>
        <v>3.362147802086394</v>
      </c>
      <c r="I7847">
        <f t="shared" si="490"/>
        <v>2.0690117270005981</v>
      </c>
      <c r="J7847">
        <f t="shared" si="488"/>
        <v>1</v>
      </c>
      <c r="K7847">
        <v>6.5</v>
      </c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>
        <v>33.795999999999999</v>
      </c>
      <c r="AA7847">
        <f t="shared" si="491"/>
        <v>2.0690142601946393</v>
      </c>
    </row>
    <row r="7848" spans="1:27" ht="14.5" customHeight="1">
      <c r="A7848">
        <v>594692.16299999994</v>
      </c>
      <c r="B7848">
        <v>9605252.909</v>
      </c>
      <c r="C7848" t="s">
        <v>2019</v>
      </c>
      <c r="D7848" t="s">
        <v>524</v>
      </c>
      <c r="E7848" t="s">
        <v>432</v>
      </c>
      <c r="F7848" t="s">
        <v>4074</v>
      </c>
      <c r="G7848" t="s">
        <v>26</v>
      </c>
      <c r="H7848">
        <f t="shared" si="489"/>
        <v>1.6114436211183307</v>
      </c>
      <c r="I7848">
        <f t="shared" si="490"/>
        <v>1.432392734077337</v>
      </c>
      <c r="J7848">
        <f t="shared" si="488"/>
        <v>1</v>
      </c>
      <c r="K7848">
        <v>4.5</v>
      </c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>
        <v>33.875</v>
      </c>
      <c r="AA7848">
        <f t="shared" si="491"/>
        <v>1.432394487827058</v>
      </c>
    </row>
    <row r="7849" spans="1:27" ht="14.5" customHeight="1">
      <c r="A7849">
        <v>594691.77500000002</v>
      </c>
      <c r="B7849">
        <v>9605262.7530000005</v>
      </c>
      <c r="C7849" t="s">
        <v>762</v>
      </c>
      <c r="D7849" t="s">
        <v>524</v>
      </c>
      <c r="E7849" t="s">
        <v>432</v>
      </c>
      <c r="F7849" t="s">
        <v>3909</v>
      </c>
      <c r="G7849" t="s">
        <v>26</v>
      </c>
      <c r="H7849">
        <f t="shared" si="489"/>
        <v>0.71619716494148034</v>
      </c>
      <c r="I7849">
        <f t="shared" si="490"/>
        <v>0.95492848938489139</v>
      </c>
      <c r="J7849">
        <f t="shared" si="488"/>
        <v>1</v>
      </c>
      <c r="K7849">
        <v>3</v>
      </c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>
        <v>33.600999999999999</v>
      </c>
      <c r="AA7849">
        <f t="shared" si="491"/>
        <v>0.95492965855137202</v>
      </c>
    </row>
    <row r="7850" spans="1:27" ht="14.5" customHeight="1">
      <c r="A7850">
        <v>594691.73800000001</v>
      </c>
      <c r="B7850">
        <v>9605265.4379999992</v>
      </c>
      <c r="C7850" t="s">
        <v>191</v>
      </c>
      <c r="D7850" t="s">
        <v>524</v>
      </c>
      <c r="E7850" t="s">
        <v>432</v>
      </c>
      <c r="F7850" t="s">
        <v>3902</v>
      </c>
      <c r="G7850" t="s">
        <v>26</v>
      </c>
      <c r="H7850">
        <f t="shared" si="489"/>
        <v>23.816738832815073</v>
      </c>
      <c r="I7850">
        <f t="shared" si="490"/>
        <v>5.5067542887862073</v>
      </c>
      <c r="J7850">
        <f t="shared" si="488"/>
        <v>1</v>
      </c>
      <c r="K7850">
        <v>17.3</v>
      </c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>
        <v>33.460999999999999</v>
      </c>
      <c r="AA7850">
        <f t="shared" si="491"/>
        <v>5.5067610309795789</v>
      </c>
    </row>
    <row r="7851" spans="1:27" ht="14.5" customHeight="1">
      <c r="A7851">
        <v>594691.69900000002</v>
      </c>
      <c r="B7851">
        <v>9605253.0010000002</v>
      </c>
      <c r="C7851" t="s">
        <v>602</v>
      </c>
      <c r="D7851" t="s">
        <v>524</v>
      </c>
      <c r="E7851" t="s">
        <v>432</v>
      </c>
      <c r="F7851" t="s">
        <v>4076</v>
      </c>
      <c r="G7851" t="s">
        <v>26</v>
      </c>
      <c r="H7851">
        <f t="shared" si="489"/>
        <v>1.9894365692818898</v>
      </c>
      <c r="I7851">
        <f t="shared" si="490"/>
        <v>1.5915474823081524</v>
      </c>
      <c r="J7851">
        <f t="shared" si="488"/>
        <v>1</v>
      </c>
      <c r="K7851">
        <v>5</v>
      </c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>
        <v>33.9</v>
      </c>
      <c r="AA7851">
        <f t="shared" si="491"/>
        <v>1.5915494309189535</v>
      </c>
    </row>
    <row r="7852" spans="1:27" ht="14.5" customHeight="1">
      <c r="A7852">
        <v>594691.68999999994</v>
      </c>
      <c r="B7852">
        <v>9605255.1150000002</v>
      </c>
      <c r="C7852" t="s">
        <v>602</v>
      </c>
      <c r="D7852" t="s">
        <v>524</v>
      </c>
      <c r="E7852" t="s">
        <v>432</v>
      </c>
      <c r="F7852" t="s">
        <v>4066</v>
      </c>
      <c r="G7852" t="s">
        <v>26</v>
      </c>
      <c r="H7852">
        <f t="shared" si="489"/>
        <v>2.8647886597659213</v>
      </c>
      <c r="I7852">
        <f t="shared" si="490"/>
        <v>1.9098569787697828</v>
      </c>
      <c r="J7852">
        <f t="shared" si="488"/>
        <v>1</v>
      </c>
      <c r="K7852">
        <v>6</v>
      </c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>
        <v>33.823</v>
      </c>
      <c r="AA7852">
        <f t="shared" si="491"/>
        <v>1.909859317102744</v>
      </c>
    </row>
    <row r="7853" spans="1:27" ht="14.5" customHeight="1">
      <c r="A7853">
        <v>594691.42700000003</v>
      </c>
      <c r="B7853">
        <v>9605257.6349999998</v>
      </c>
      <c r="C7853" t="s">
        <v>602</v>
      </c>
      <c r="D7853" t="s">
        <v>524</v>
      </c>
      <c r="E7853" t="s">
        <v>432</v>
      </c>
      <c r="F7853" t="s">
        <v>4061</v>
      </c>
      <c r="G7853" t="s">
        <v>26</v>
      </c>
      <c r="H7853">
        <f t="shared" si="489"/>
        <v>2.8647886597659213</v>
      </c>
      <c r="I7853">
        <f t="shared" si="490"/>
        <v>1.9098569787697828</v>
      </c>
      <c r="J7853">
        <f t="shared" si="488"/>
        <v>1</v>
      </c>
      <c r="K7853">
        <v>6</v>
      </c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>
        <v>33.838999999999999</v>
      </c>
      <c r="AA7853">
        <f t="shared" si="491"/>
        <v>1.909859317102744</v>
      </c>
    </row>
    <row r="7854" spans="1:27" ht="14.5" customHeight="1">
      <c r="A7854">
        <v>594691.37199999997</v>
      </c>
      <c r="B7854">
        <v>9605263.7300000004</v>
      </c>
      <c r="C7854" t="s">
        <v>8036</v>
      </c>
      <c r="D7854" t="s">
        <v>524</v>
      </c>
      <c r="E7854" t="s">
        <v>432</v>
      </c>
      <c r="F7854" t="s">
        <v>3906</v>
      </c>
      <c r="G7854" t="s">
        <v>26</v>
      </c>
      <c r="H7854">
        <f t="shared" si="489"/>
        <v>2.4072182488310867</v>
      </c>
      <c r="I7854">
        <f t="shared" si="490"/>
        <v>1.7507022305389675</v>
      </c>
      <c r="J7854">
        <f t="shared" si="488"/>
        <v>1</v>
      </c>
      <c r="K7854">
        <v>5.5</v>
      </c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>
        <v>33.579000000000001</v>
      </c>
      <c r="AA7854">
        <f t="shared" si="491"/>
        <v>1.7507043740108488</v>
      </c>
    </row>
    <row r="7855" spans="1:27" ht="14.5" customHeight="1">
      <c r="A7855">
        <v>594691.29299999995</v>
      </c>
      <c r="B7855">
        <v>9605256.6610000003</v>
      </c>
      <c r="C7855" t="s">
        <v>36</v>
      </c>
      <c r="D7855" t="s">
        <v>524</v>
      </c>
      <c r="E7855" t="s">
        <v>432</v>
      </c>
      <c r="F7855" t="s">
        <v>4062</v>
      </c>
      <c r="G7855" t="s">
        <v>26</v>
      </c>
      <c r="H7855">
        <f t="shared" si="489"/>
        <v>91.991546963594587</v>
      </c>
      <c r="I7855">
        <f t="shared" si="490"/>
        <v>10.822522879695436</v>
      </c>
      <c r="J7855">
        <f t="shared" si="488"/>
        <v>1</v>
      </c>
      <c r="K7855">
        <v>34</v>
      </c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>
        <v>33.845999999999997</v>
      </c>
      <c r="AA7855">
        <f t="shared" si="491"/>
        <v>10.822536130248883</v>
      </c>
    </row>
    <row r="7856" spans="1:27" ht="14.5" customHeight="1">
      <c r="A7856">
        <v>594691.22199999995</v>
      </c>
      <c r="B7856">
        <v>9605252.4729999993</v>
      </c>
      <c r="C7856" t="s">
        <v>762</v>
      </c>
      <c r="D7856" t="s">
        <v>524</v>
      </c>
      <c r="E7856" t="s">
        <v>432</v>
      </c>
      <c r="F7856" t="s">
        <v>4075</v>
      </c>
      <c r="G7856" t="s">
        <v>26</v>
      </c>
      <c r="H7856">
        <f t="shared" si="489"/>
        <v>3.362147802086394</v>
      </c>
      <c r="I7856">
        <f t="shared" si="490"/>
        <v>2.0690117270005981</v>
      </c>
      <c r="J7856">
        <f t="shared" si="488"/>
        <v>1</v>
      </c>
      <c r="K7856">
        <v>6.5</v>
      </c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>
        <v>33.869</v>
      </c>
      <c r="AA7856">
        <f t="shared" si="491"/>
        <v>2.0690142601946393</v>
      </c>
    </row>
    <row r="7857" spans="1:27">
      <c r="A7857">
        <v>594691.18999999994</v>
      </c>
      <c r="B7857">
        <v>9605265.0510000009</v>
      </c>
      <c r="C7857" t="s">
        <v>8035</v>
      </c>
      <c r="D7857" t="s">
        <v>524</v>
      </c>
      <c r="E7857" t="s">
        <v>432</v>
      </c>
      <c r="F7857" t="s">
        <v>3888</v>
      </c>
      <c r="G7857" t="s">
        <v>26</v>
      </c>
      <c r="H7857">
        <f t="shared" si="489"/>
        <v>1.5406196792518958</v>
      </c>
      <c r="I7857">
        <f t="shared" si="490"/>
        <v>1.4005617844311742</v>
      </c>
      <c r="J7857">
        <f t="shared" si="488"/>
        <v>1</v>
      </c>
      <c r="K7857">
        <v>4.4000000000000004</v>
      </c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>
        <v>33.527999999999999</v>
      </c>
      <c r="AA7857">
        <f t="shared" si="491"/>
        <v>1.4005634992086791</v>
      </c>
    </row>
    <row r="7858" spans="1:27" ht="14.5" customHeight="1">
      <c r="A7858">
        <v>594691.15300000005</v>
      </c>
      <c r="B7858">
        <v>9605260.3509999998</v>
      </c>
      <c r="C7858" t="s">
        <v>8036</v>
      </c>
      <c r="D7858" t="s">
        <v>524</v>
      </c>
      <c r="E7858" t="s">
        <v>432</v>
      </c>
      <c r="F7858" t="s">
        <v>4116</v>
      </c>
      <c r="G7858" t="s">
        <v>26</v>
      </c>
      <c r="H7858">
        <f t="shared" si="489"/>
        <v>2.4072182488310867</v>
      </c>
      <c r="I7858">
        <f t="shared" si="490"/>
        <v>1.7507022305389675</v>
      </c>
      <c r="J7858">
        <f t="shared" si="488"/>
        <v>1</v>
      </c>
      <c r="K7858">
        <v>5.5</v>
      </c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>
        <v>33.762</v>
      </c>
      <c r="AA7858">
        <f t="shared" si="491"/>
        <v>1.7507043740108488</v>
      </c>
    </row>
    <row r="7859" spans="1:27" ht="14.5" customHeight="1">
      <c r="A7859">
        <v>594691.13300000003</v>
      </c>
      <c r="B7859">
        <v>9605255.7029999997</v>
      </c>
      <c r="C7859" t="s">
        <v>762</v>
      </c>
      <c r="D7859" t="s">
        <v>524</v>
      </c>
      <c r="E7859" t="s">
        <v>432</v>
      </c>
      <c r="F7859" t="s">
        <v>4065</v>
      </c>
      <c r="G7859" t="s">
        <v>26</v>
      </c>
      <c r="H7859">
        <f t="shared" si="489"/>
        <v>1.9894365692818898</v>
      </c>
      <c r="I7859">
        <f t="shared" si="490"/>
        <v>1.5915474823081524</v>
      </c>
      <c r="J7859">
        <f t="shared" si="488"/>
        <v>1</v>
      </c>
      <c r="K7859">
        <v>5</v>
      </c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>
        <v>33.883000000000003</v>
      </c>
      <c r="AA7859">
        <f t="shared" si="491"/>
        <v>1.5915494309189535</v>
      </c>
    </row>
    <row r="7860" spans="1:27" ht="14.5" customHeight="1">
      <c r="A7860">
        <v>594690.98300000001</v>
      </c>
      <c r="B7860">
        <v>9605257.8310000002</v>
      </c>
      <c r="C7860" t="s">
        <v>106</v>
      </c>
      <c r="D7860" t="s">
        <v>524</v>
      </c>
      <c r="E7860" t="s">
        <v>432</v>
      </c>
      <c r="F7860" t="s">
        <v>4060</v>
      </c>
      <c r="G7860" t="s">
        <v>26</v>
      </c>
      <c r="H7860">
        <f t="shared" si="489"/>
        <v>2.8647886597659213</v>
      </c>
      <c r="I7860">
        <f t="shared" si="490"/>
        <v>1.9098569787697828</v>
      </c>
      <c r="J7860">
        <f t="shared" si="488"/>
        <v>1</v>
      </c>
      <c r="K7860">
        <v>6</v>
      </c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>
        <v>33.107999999999997</v>
      </c>
      <c r="AA7860">
        <f t="shared" si="491"/>
        <v>1.909859317102744</v>
      </c>
    </row>
    <row r="7861" spans="1:27" ht="14.5" customHeight="1">
      <c r="A7861">
        <v>594690.91399999999</v>
      </c>
      <c r="B7861">
        <v>9605251.2200000007</v>
      </c>
      <c r="C7861" t="s">
        <v>602</v>
      </c>
      <c r="D7861" t="s">
        <v>524</v>
      </c>
      <c r="E7861" t="s">
        <v>432</v>
      </c>
      <c r="F7861" t="s">
        <v>4077</v>
      </c>
      <c r="G7861" t="s">
        <v>26</v>
      </c>
      <c r="H7861">
        <f t="shared" si="489"/>
        <v>3.0589576689278344</v>
      </c>
      <c r="I7861">
        <f t="shared" si="490"/>
        <v>1.9735188780621089</v>
      </c>
      <c r="J7861">
        <f t="shared" si="488"/>
        <v>1</v>
      </c>
      <c r="K7861">
        <v>6.2</v>
      </c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>
        <v>33.918999999999997</v>
      </c>
      <c r="AA7861">
        <f t="shared" si="491"/>
        <v>1.9735212943395024</v>
      </c>
    </row>
    <row r="7862" spans="1:27" ht="14.5" customHeight="1">
      <c r="A7862">
        <v>594690.86399999994</v>
      </c>
      <c r="B7862">
        <v>9605249.2740000002</v>
      </c>
      <c r="C7862" t="s">
        <v>762</v>
      </c>
      <c r="D7862" t="s">
        <v>524</v>
      </c>
      <c r="E7862" t="s">
        <v>432</v>
      </c>
      <c r="F7862" t="s">
        <v>4081</v>
      </c>
      <c r="G7862" t="s">
        <v>26</v>
      </c>
      <c r="H7862">
        <f t="shared" si="489"/>
        <v>2.4072182488310867</v>
      </c>
      <c r="I7862">
        <f t="shared" si="490"/>
        <v>1.7507022305389675</v>
      </c>
      <c r="J7862">
        <f t="shared" ref="J7862:J7925" si="492">COUNT(K7862:Y7862)</f>
        <v>1</v>
      </c>
      <c r="K7862">
        <v>5.5</v>
      </c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>
        <v>33.935000000000002</v>
      </c>
      <c r="AA7862">
        <f t="shared" si="491"/>
        <v>1.7507043740108488</v>
      </c>
    </row>
    <row r="7863" spans="1:27" ht="14.5" customHeight="1">
      <c r="A7863">
        <v>594690.68599999999</v>
      </c>
      <c r="B7863">
        <v>9605265.966</v>
      </c>
      <c r="C7863" t="s">
        <v>602</v>
      </c>
      <c r="D7863" t="s">
        <v>524</v>
      </c>
      <c r="E7863" t="s">
        <v>432</v>
      </c>
      <c r="F7863" t="s">
        <v>3904</v>
      </c>
      <c r="G7863" t="s">
        <v>26</v>
      </c>
      <c r="H7863">
        <f t="shared" si="489"/>
        <v>0.71619716494148034</v>
      </c>
      <c r="I7863">
        <f t="shared" si="490"/>
        <v>0.95492848938489139</v>
      </c>
      <c r="J7863">
        <f t="shared" si="492"/>
        <v>1</v>
      </c>
      <c r="K7863">
        <v>3</v>
      </c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>
        <v>33.512999999999998</v>
      </c>
      <c r="AA7863">
        <f t="shared" si="491"/>
        <v>0.95492965855137202</v>
      </c>
    </row>
    <row r="7864" spans="1:27" ht="14.5" customHeight="1">
      <c r="A7864">
        <v>594690.59</v>
      </c>
      <c r="B7864">
        <v>9605252.6649999991</v>
      </c>
      <c r="C7864" t="s">
        <v>762</v>
      </c>
      <c r="D7864" t="s">
        <v>524</v>
      </c>
      <c r="E7864" t="s">
        <v>432</v>
      </c>
      <c r="F7864" t="s">
        <v>4079</v>
      </c>
      <c r="G7864" t="s">
        <v>26</v>
      </c>
      <c r="H7864">
        <f t="shared" si="489"/>
        <v>1.6114436211183307</v>
      </c>
      <c r="I7864">
        <f t="shared" si="490"/>
        <v>1.432392734077337</v>
      </c>
      <c r="J7864">
        <f t="shared" si="492"/>
        <v>1</v>
      </c>
      <c r="K7864">
        <v>4.5</v>
      </c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>
        <v>33.884</v>
      </c>
      <c r="AA7864">
        <f t="shared" si="491"/>
        <v>1.432394487827058</v>
      </c>
    </row>
    <row r="7865" spans="1:27" ht="14.5" customHeight="1">
      <c r="A7865">
        <v>594690.55599999998</v>
      </c>
      <c r="B7865">
        <v>9605257.9379999992</v>
      </c>
      <c r="C7865" t="s">
        <v>106</v>
      </c>
      <c r="D7865" t="s">
        <v>524</v>
      </c>
      <c r="E7865" t="s">
        <v>432</v>
      </c>
      <c r="F7865" t="s">
        <v>4059</v>
      </c>
      <c r="G7865" t="s">
        <v>26</v>
      </c>
      <c r="H7865">
        <f t="shared" si="489"/>
        <v>0.71619716494148034</v>
      </c>
      <c r="I7865">
        <f t="shared" si="490"/>
        <v>0.95492848938489139</v>
      </c>
      <c r="J7865">
        <f t="shared" si="492"/>
        <v>1</v>
      </c>
      <c r="K7865">
        <v>3</v>
      </c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>
        <v>33.917000000000002</v>
      </c>
      <c r="AA7865">
        <f t="shared" si="491"/>
        <v>0.95492965855137202</v>
      </c>
    </row>
    <row r="7866" spans="1:27" ht="14.5" customHeight="1">
      <c r="A7866">
        <v>594690.49600000004</v>
      </c>
      <c r="B7866">
        <v>9605263.7219999991</v>
      </c>
      <c r="C7866" t="s">
        <v>762</v>
      </c>
      <c r="D7866" t="s">
        <v>524</v>
      </c>
      <c r="E7866" t="s">
        <v>432</v>
      </c>
      <c r="F7866" t="s">
        <v>3908</v>
      </c>
      <c r="G7866" t="s">
        <v>26</v>
      </c>
      <c r="H7866">
        <f t="shared" si="489"/>
        <v>0.81487321877786223</v>
      </c>
      <c r="I7866">
        <f t="shared" si="490"/>
        <v>1.0185903886772176</v>
      </c>
      <c r="J7866">
        <f t="shared" si="492"/>
        <v>1</v>
      </c>
      <c r="K7866">
        <v>3.2</v>
      </c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>
        <v>33.630000000000003</v>
      </c>
      <c r="AA7866">
        <f t="shared" si="491"/>
        <v>1.0185916357881302</v>
      </c>
    </row>
    <row r="7867" spans="1:27" ht="14.5" customHeight="1">
      <c r="A7867">
        <v>594690.46900000004</v>
      </c>
      <c r="B7867">
        <v>9605267.3800000008</v>
      </c>
      <c r="C7867" t="s">
        <v>762</v>
      </c>
      <c r="D7867" t="s">
        <v>524</v>
      </c>
      <c r="E7867" t="s">
        <v>432</v>
      </c>
      <c r="F7867" t="s">
        <v>3892</v>
      </c>
      <c r="G7867" t="s">
        <v>26</v>
      </c>
      <c r="H7867">
        <f t="shared" si="489"/>
        <v>2.4223379667576292</v>
      </c>
      <c r="I7867">
        <f t="shared" si="490"/>
        <v>1.7561916973287031</v>
      </c>
      <c r="J7867">
        <f t="shared" si="492"/>
        <v>2</v>
      </c>
      <c r="K7867">
        <v>3.8</v>
      </c>
      <c r="L7867">
        <v>4</v>
      </c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>
        <v>33.44</v>
      </c>
      <c r="AA7867">
        <f t="shared" si="491"/>
        <v>1.2732395447351628</v>
      </c>
    </row>
    <row r="7868" spans="1:27" ht="14.5" customHeight="1">
      <c r="A7868">
        <v>594690.35900000005</v>
      </c>
      <c r="B7868">
        <v>9605250.7430000007</v>
      </c>
      <c r="C7868" t="s">
        <v>762</v>
      </c>
      <c r="D7868" t="s">
        <v>524</v>
      </c>
      <c r="E7868" t="s">
        <v>432</v>
      </c>
      <c r="F7868" t="s">
        <v>4080</v>
      </c>
      <c r="G7868" t="s">
        <v>26</v>
      </c>
      <c r="H7868">
        <f t="shared" si="489"/>
        <v>2.8647886597659213</v>
      </c>
      <c r="I7868">
        <f t="shared" si="490"/>
        <v>1.9098569787697828</v>
      </c>
      <c r="J7868">
        <f t="shared" si="492"/>
        <v>1</v>
      </c>
      <c r="K7868">
        <v>6</v>
      </c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>
        <v>34.055999999999997</v>
      </c>
      <c r="AA7868">
        <f t="shared" si="491"/>
        <v>1.909859317102744</v>
      </c>
    </row>
    <row r="7869" spans="1:27" ht="14.5" customHeight="1">
      <c r="A7869">
        <v>594690.15300000005</v>
      </c>
      <c r="B7869">
        <v>9605256.9609999992</v>
      </c>
      <c r="C7869" t="s">
        <v>106</v>
      </c>
      <c r="D7869" t="s">
        <v>524</v>
      </c>
      <c r="E7869" t="s">
        <v>432</v>
      </c>
      <c r="F7869" t="s">
        <v>4058</v>
      </c>
      <c r="G7869" t="s">
        <v>26</v>
      </c>
      <c r="H7869">
        <f t="shared" si="489"/>
        <v>1.2732394043404096</v>
      </c>
      <c r="I7869">
        <f t="shared" si="490"/>
        <v>1.2732379858465219</v>
      </c>
      <c r="J7869">
        <f t="shared" si="492"/>
        <v>1</v>
      </c>
      <c r="K7869">
        <v>4</v>
      </c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>
        <v>33.982999999999997</v>
      </c>
      <c r="AA7869">
        <f t="shared" si="491"/>
        <v>1.2732395447351628</v>
      </c>
    </row>
    <row r="7870" spans="1:27" ht="14.5" customHeight="1">
      <c r="A7870">
        <v>594690.13300000003</v>
      </c>
      <c r="B7870">
        <v>9605267.8540000003</v>
      </c>
      <c r="C7870" t="s">
        <v>101</v>
      </c>
      <c r="D7870" t="s">
        <v>524</v>
      </c>
      <c r="E7870" t="s">
        <v>432</v>
      </c>
      <c r="F7870" t="s">
        <v>3903</v>
      </c>
      <c r="G7870" t="s">
        <v>26</v>
      </c>
      <c r="H7870">
        <f t="shared" si="489"/>
        <v>945.45983518552532</v>
      </c>
      <c r="I7870">
        <f t="shared" si="490"/>
        <v>34.695735114317721</v>
      </c>
      <c r="J7870">
        <f t="shared" si="492"/>
        <v>1</v>
      </c>
      <c r="K7870">
        <v>109</v>
      </c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>
        <v>33.463000000000001</v>
      </c>
      <c r="AA7870">
        <f t="shared" si="491"/>
        <v>34.695777594033181</v>
      </c>
    </row>
    <row r="7871" spans="1:27" ht="14.5" customHeight="1">
      <c r="A7871">
        <v>594690.022</v>
      </c>
      <c r="B7871">
        <v>9605267.1860000007</v>
      </c>
      <c r="C7871" t="s">
        <v>52</v>
      </c>
      <c r="D7871" t="s">
        <v>524</v>
      </c>
      <c r="E7871" t="s">
        <v>432</v>
      </c>
      <c r="F7871" t="s">
        <v>3890</v>
      </c>
      <c r="G7871" t="s">
        <v>26</v>
      </c>
      <c r="H7871">
        <f t="shared" si="489"/>
        <v>10.524119451501198</v>
      </c>
      <c r="I7871">
        <f t="shared" si="490"/>
        <v>3.6605592093087505</v>
      </c>
      <c r="J7871">
        <f t="shared" si="492"/>
        <v>1</v>
      </c>
      <c r="K7871">
        <v>11.5</v>
      </c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>
        <v>33.500999999999998</v>
      </c>
      <c r="AA7871">
        <f t="shared" si="491"/>
        <v>3.6605636911135928</v>
      </c>
    </row>
    <row r="7872" spans="1:27" ht="14.5" customHeight="1">
      <c r="A7872">
        <v>594689.99199999997</v>
      </c>
      <c r="B7872">
        <v>9605257.3420000002</v>
      </c>
      <c r="C7872" t="s">
        <v>762</v>
      </c>
      <c r="D7872" t="s">
        <v>524</v>
      </c>
      <c r="E7872" t="s">
        <v>432</v>
      </c>
      <c r="F7872" t="s">
        <v>4054</v>
      </c>
      <c r="G7872" t="s">
        <v>26</v>
      </c>
      <c r="H7872">
        <f t="shared" si="489"/>
        <v>1.5406196792518958</v>
      </c>
      <c r="I7872">
        <f t="shared" si="490"/>
        <v>1.4005617844311742</v>
      </c>
      <c r="J7872">
        <f t="shared" si="492"/>
        <v>1</v>
      </c>
      <c r="K7872">
        <v>4.4000000000000004</v>
      </c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>
        <v>33.966999999999999</v>
      </c>
      <c r="AA7872">
        <f t="shared" si="491"/>
        <v>1.4005634992086791</v>
      </c>
    </row>
    <row r="7873" spans="1:27" ht="14.5" customHeight="1">
      <c r="A7873">
        <v>594689.98899999994</v>
      </c>
      <c r="B7873">
        <v>9605251.6899999995</v>
      </c>
      <c r="C7873" t="s">
        <v>762</v>
      </c>
      <c r="D7873" t="s">
        <v>524</v>
      </c>
      <c r="E7873" t="s">
        <v>432</v>
      </c>
      <c r="F7873" t="s">
        <v>4078</v>
      </c>
      <c r="G7873" t="s">
        <v>26</v>
      </c>
      <c r="H7873">
        <f t="shared" si="489"/>
        <v>1.9894365692818898</v>
      </c>
      <c r="I7873">
        <f t="shared" si="490"/>
        <v>1.5915474823081524</v>
      </c>
      <c r="J7873">
        <f t="shared" si="492"/>
        <v>1</v>
      </c>
      <c r="K7873">
        <v>5</v>
      </c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>
        <v>34.066000000000003</v>
      </c>
      <c r="AA7873">
        <f t="shared" si="491"/>
        <v>1.5915494309189535</v>
      </c>
    </row>
    <row r="7874" spans="1:27" ht="14.5" customHeight="1">
      <c r="A7874">
        <v>594689.90399999998</v>
      </c>
      <c r="B7874">
        <v>9605263.1779999994</v>
      </c>
      <c r="C7874" t="s">
        <v>8036</v>
      </c>
      <c r="D7874" t="s">
        <v>524</v>
      </c>
      <c r="E7874" t="s">
        <v>432</v>
      </c>
      <c r="F7874" t="s">
        <v>4118</v>
      </c>
      <c r="G7874" t="s">
        <v>26</v>
      </c>
      <c r="H7874">
        <f t="shared" ref="H7874:H7937" si="493">((K7874^2)/(4*3.141593)+(L7874^2)/(4*3.141593)+(M7874^2)/(4*3.141593)+(N7874^2)/(4*3.141593)+(O7874^2)/(4*3.141593)+(P7874^2)/(4*3.141593)+(Q7874^2)/(4*3.141593)+(M7874^2)/(4*3.141593)+(R7874^2)/(4*3.141593)+(S7874^2)/(4*3.141593)+(T7874^2)/(4*3.141593)+(U7874^2)/(4*3.141593)+(V7874^2)/(4*3.141593)+(W7874^2)/(4*3.141593)+(X7874^2)/(4*3.141593)+(Y7874^2)/(4*3.141593))</f>
        <v>5.7494716852246617</v>
      </c>
      <c r="I7874">
        <f t="shared" ref="I7874:I7937" si="494">2*SQRT(H7874/3.1416)</f>
        <v>2.705630719923859</v>
      </c>
      <c r="J7874">
        <f t="shared" si="492"/>
        <v>1</v>
      </c>
      <c r="K7874">
        <v>8.5</v>
      </c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>
        <v>33.640999999999998</v>
      </c>
      <c r="AA7874">
        <f t="shared" ref="AA7874:AA7937" si="495">MAX(K7874:Y7874)/PI()</f>
        <v>2.7056340325622208</v>
      </c>
    </row>
    <row r="7875" spans="1:27" ht="14.5" customHeight="1">
      <c r="A7875">
        <v>594689.87199999997</v>
      </c>
      <c r="B7875">
        <v>9605264.7589999996</v>
      </c>
      <c r="C7875" t="s">
        <v>191</v>
      </c>
      <c r="D7875" t="s">
        <v>524</v>
      </c>
      <c r="E7875" t="s">
        <v>432</v>
      </c>
      <c r="F7875" t="s">
        <v>3905</v>
      </c>
      <c r="G7875" t="s">
        <v>26</v>
      </c>
      <c r="H7875">
        <f t="shared" si="493"/>
        <v>23.816738832815073</v>
      </c>
      <c r="I7875">
        <f t="shared" si="494"/>
        <v>5.5067542887862073</v>
      </c>
      <c r="J7875">
        <f t="shared" si="492"/>
        <v>1</v>
      </c>
      <c r="K7875">
        <v>17.3</v>
      </c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>
        <v>33.648000000000003</v>
      </c>
      <c r="AA7875">
        <f t="shared" si="495"/>
        <v>5.5067610309795789</v>
      </c>
    </row>
    <row r="7876" spans="1:27" ht="14.5" customHeight="1">
      <c r="A7876">
        <v>594689.86300000001</v>
      </c>
      <c r="B7876">
        <v>9605251.9700000007</v>
      </c>
      <c r="C7876" t="s">
        <v>762</v>
      </c>
      <c r="D7876" t="s">
        <v>524</v>
      </c>
      <c r="E7876" t="s">
        <v>432</v>
      </c>
      <c r="F7876" t="s">
        <v>4035</v>
      </c>
      <c r="G7876" t="s">
        <v>26</v>
      </c>
      <c r="H7876">
        <f t="shared" si="493"/>
        <v>0.71619716494148034</v>
      </c>
      <c r="I7876">
        <f t="shared" si="494"/>
        <v>0.95492848938489139</v>
      </c>
      <c r="J7876">
        <f t="shared" si="492"/>
        <v>1</v>
      </c>
      <c r="K7876">
        <v>3</v>
      </c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>
        <v>34.052</v>
      </c>
      <c r="AA7876">
        <f t="shared" si="495"/>
        <v>0.95492965855137202</v>
      </c>
    </row>
    <row r="7877" spans="1:27" ht="14.5" customHeight="1">
      <c r="A7877">
        <v>594689.81599999999</v>
      </c>
      <c r="B7877">
        <v>9605259.2459999993</v>
      </c>
      <c r="C7877" t="s">
        <v>602</v>
      </c>
      <c r="D7877" t="s">
        <v>524</v>
      </c>
      <c r="E7877" t="s">
        <v>432</v>
      </c>
      <c r="F7877" t="s">
        <v>4051</v>
      </c>
      <c r="G7877" t="s">
        <v>26</v>
      </c>
      <c r="H7877">
        <f t="shared" si="493"/>
        <v>1.6114436211183307</v>
      </c>
      <c r="I7877">
        <f t="shared" si="494"/>
        <v>1.432392734077337</v>
      </c>
      <c r="J7877">
        <f t="shared" si="492"/>
        <v>1</v>
      </c>
      <c r="K7877">
        <v>4.5</v>
      </c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>
        <v>33.905999999999999</v>
      </c>
      <c r="AA7877">
        <f t="shared" si="495"/>
        <v>1.432394487827058</v>
      </c>
    </row>
    <row r="7878" spans="1:27" ht="14.5" customHeight="1">
      <c r="A7878">
        <v>594689.80599999998</v>
      </c>
      <c r="B7878">
        <v>9605258.2589999996</v>
      </c>
      <c r="C7878" t="s">
        <v>106</v>
      </c>
      <c r="D7878" t="s">
        <v>524</v>
      </c>
      <c r="E7878" t="s">
        <v>432</v>
      </c>
      <c r="F7878" t="s">
        <v>4053</v>
      </c>
      <c r="G7878" t="s">
        <v>26</v>
      </c>
      <c r="H7878">
        <f t="shared" si="493"/>
        <v>0.81487321877786223</v>
      </c>
      <c r="I7878">
        <f t="shared" si="494"/>
        <v>1.0185903886772176</v>
      </c>
      <c r="J7878">
        <f t="shared" si="492"/>
        <v>1</v>
      </c>
      <c r="K7878">
        <v>3.2</v>
      </c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>
        <v>33.972999999999999</v>
      </c>
      <c r="AA7878">
        <f t="shared" si="495"/>
        <v>1.0185916357881302</v>
      </c>
    </row>
    <row r="7879" spans="1:27" ht="14.5" customHeight="1">
      <c r="A7879">
        <v>594689.52099999995</v>
      </c>
      <c r="B7879">
        <v>9605254.9949999992</v>
      </c>
      <c r="C7879" t="s">
        <v>762</v>
      </c>
      <c r="D7879" t="s">
        <v>524</v>
      </c>
      <c r="E7879" t="s">
        <v>432</v>
      </c>
      <c r="F7879" t="s">
        <v>4064</v>
      </c>
      <c r="G7879" t="s">
        <v>26</v>
      </c>
      <c r="H7879">
        <f t="shared" si="493"/>
        <v>1.9894365692818898</v>
      </c>
      <c r="I7879">
        <f t="shared" si="494"/>
        <v>1.5915474823081524</v>
      </c>
      <c r="J7879">
        <f t="shared" si="492"/>
        <v>1</v>
      </c>
      <c r="K7879">
        <v>5</v>
      </c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>
        <v>34.024999999999999</v>
      </c>
      <c r="AA7879">
        <f t="shared" si="495"/>
        <v>1.5915494309189535</v>
      </c>
    </row>
    <row r="7880" spans="1:27" ht="14.5" customHeight="1">
      <c r="A7880">
        <v>594689.50399999996</v>
      </c>
      <c r="B7880">
        <v>9605258.5659999996</v>
      </c>
      <c r="C7880" t="s">
        <v>106</v>
      </c>
      <c r="D7880" t="s">
        <v>524</v>
      </c>
      <c r="E7880" t="s">
        <v>432</v>
      </c>
      <c r="F7880" t="s">
        <v>4052</v>
      </c>
      <c r="G7880" t="s">
        <v>26</v>
      </c>
      <c r="H7880">
        <f t="shared" si="493"/>
        <v>0.97482391894812603</v>
      </c>
      <c r="I7880">
        <f t="shared" si="494"/>
        <v>1.1140832376157066</v>
      </c>
      <c r="J7880">
        <f t="shared" si="492"/>
        <v>1</v>
      </c>
      <c r="K7880">
        <v>3.5</v>
      </c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>
        <v>33.929000000000002</v>
      </c>
      <c r="AA7880">
        <f t="shared" si="495"/>
        <v>1.1140846016432675</v>
      </c>
    </row>
    <row r="7881" spans="1:27" ht="14.5" customHeight="1">
      <c r="A7881">
        <v>594689.50300000003</v>
      </c>
      <c r="B7881">
        <v>9605264.5580000002</v>
      </c>
      <c r="C7881" t="s">
        <v>8036</v>
      </c>
      <c r="D7881" t="s">
        <v>524</v>
      </c>
      <c r="E7881" t="s">
        <v>432</v>
      </c>
      <c r="F7881" t="s">
        <v>3889</v>
      </c>
      <c r="G7881" t="s">
        <v>26</v>
      </c>
      <c r="H7881">
        <f t="shared" si="493"/>
        <v>36.713858224155707</v>
      </c>
      <c r="I7881">
        <f t="shared" si="494"/>
        <v>6.8370627333419511</v>
      </c>
      <c r="J7881">
        <f t="shared" si="492"/>
        <v>5</v>
      </c>
      <c r="K7881">
        <v>12</v>
      </c>
      <c r="L7881">
        <v>8.6999999999999993</v>
      </c>
      <c r="M7881">
        <v>8.9</v>
      </c>
      <c r="N7881">
        <v>6.3</v>
      </c>
      <c r="O7881">
        <v>6.6</v>
      </c>
      <c r="P7881"/>
      <c r="Q7881"/>
      <c r="R7881"/>
      <c r="S7881"/>
      <c r="T7881"/>
      <c r="U7881"/>
      <c r="V7881"/>
      <c r="W7881"/>
      <c r="X7881"/>
      <c r="Y7881"/>
      <c r="Z7881">
        <v>33.646000000000001</v>
      </c>
      <c r="AA7881">
        <f t="shared" si="495"/>
        <v>3.8197186342054881</v>
      </c>
    </row>
    <row r="7882" spans="1:27" ht="14.5" customHeight="1">
      <c r="A7882">
        <v>594689.478</v>
      </c>
      <c r="B7882">
        <v>9605259.8249999993</v>
      </c>
      <c r="C7882" t="s">
        <v>106</v>
      </c>
      <c r="D7882" t="s">
        <v>524</v>
      </c>
      <c r="E7882" t="s">
        <v>432</v>
      </c>
      <c r="F7882" t="s">
        <v>4050</v>
      </c>
      <c r="G7882" t="s">
        <v>26</v>
      </c>
      <c r="H7882">
        <f t="shared" si="493"/>
        <v>0.71619716494148034</v>
      </c>
      <c r="I7882">
        <f t="shared" si="494"/>
        <v>0.95492848938489139</v>
      </c>
      <c r="J7882">
        <f t="shared" si="492"/>
        <v>1</v>
      </c>
      <c r="K7882">
        <v>3</v>
      </c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>
        <v>33.887999999999998</v>
      </c>
      <c r="AA7882">
        <f t="shared" si="495"/>
        <v>0.95492965855137202</v>
      </c>
    </row>
    <row r="7883" spans="1:27" ht="14.5" customHeight="1">
      <c r="A7883">
        <v>594689.43500000006</v>
      </c>
      <c r="B7883">
        <v>9605252.7200000007</v>
      </c>
      <c r="C7883" t="s">
        <v>762</v>
      </c>
      <c r="D7883" t="s">
        <v>524</v>
      </c>
      <c r="E7883" t="s">
        <v>432</v>
      </c>
      <c r="F7883" t="s">
        <v>4036</v>
      </c>
      <c r="G7883" t="s">
        <v>26</v>
      </c>
      <c r="H7883">
        <f t="shared" si="493"/>
        <v>2.4072182488310867</v>
      </c>
      <c r="I7883">
        <f t="shared" si="494"/>
        <v>1.7507022305389675</v>
      </c>
      <c r="J7883">
        <f t="shared" si="492"/>
        <v>1</v>
      </c>
      <c r="K7883">
        <v>5.5</v>
      </c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>
        <v>34.061</v>
      </c>
      <c r="AA7883">
        <f t="shared" si="495"/>
        <v>1.7507043740108488</v>
      </c>
    </row>
    <row r="7884" spans="1:27" ht="14.5" customHeight="1">
      <c r="A7884">
        <v>594689.21</v>
      </c>
      <c r="B7884">
        <v>9605256.9330000002</v>
      </c>
      <c r="C7884" t="s">
        <v>762</v>
      </c>
      <c r="D7884" t="s">
        <v>524</v>
      </c>
      <c r="E7884" t="s">
        <v>432</v>
      </c>
      <c r="F7884" t="s">
        <v>4055</v>
      </c>
      <c r="G7884" t="s">
        <v>26</v>
      </c>
      <c r="H7884">
        <f t="shared" si="493"/>
        <v>0.81487321877786223</v>
      </c>
      <c r="I7884">
        <f t="shared" si="494"/>
        <v>1.0185903886772176</v>
      </c>
      <c r="J7884">
        <f t="shared" si="492"/>
        <v>1</v>
      </c>
      <c r="K7884">
        <v>3.2</v>
      </c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>
        <v>34.043999999999997</v>
      </c>
      <c r="AA7884">
        <f t="shared" si="495"/>
        <v>1.0185916357881302</v>
      </c>
    </row>
    <row r="7885" spans="1:27" ht="14.5" customHeight="1">
      <c r="A7885">
        <v>594689.06499999994</v>
      </c>
      <c r="B7885">
        <v>9605258.6779999994</v>
      </c>
      <c r="C7885" t="s">
        <v>106</v>
      </c>
      <c r="D7885" t="s">
        <v>524</v>
      </c>
      <c r="E7885" t="s">
        <v>432</v>
      </c>
      <c r="F7885" t="s">
        <v>4049</v>
      </c>
      <c r="G7885" t="s">
        <v>26</v>
      </c>
      <c r="H7885">
        <f t="shared" si="493"/>
        <v>0.71619716494148034</v>
      </c>
      <c r="I7885">
        <f t="shared" si="494"/>
        <v>0.95492848938489139</v>
      </c>
      <c r="J7885">
        <f t="shared" si="492"/>
        <v>1</v>
      </c>
      <c r="K7885">
        <v>3</v>
      </c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>
        <v>33.970999999999997</v>
      </c>
      <c r="AA7885">
        <f t="shared" si="495"/>
        <v>0.95492965855137202</v>
      </c>
    </row>
    <row r="7886" spans="1:27" ht="14.5" customHeight="1">
      <c r="A7886">
        <v>594689.04799999995</v>
      </c>
      <c r="B7886">
        <v>9605255.648</v>
      </c>
      <c r="C7886" t="s">
        <v>8035</v>
      </c>
      <c r="D7886" t="s">
        <v>524</v>
      </c>
      <c r="E7886" t="s">
        <v>432</v>
      </c>
      <c r="F7886" t="s">
        <v>4063</v>
      </c>
      <c r="G7886" t="s">
        <v>26</v>
      </c>
      <c r="H7886">
        <f t="shared" si="493"/>
        <v>1.6114436211183307</v>
      </c>
      <c r="I7886">
        <f t="shared" si="494"/>
        <v>1.432392734077337</v>
      </c>
      <c r="J7886">
        <f t="shared" si="492"/>
        <v>1</v>
      </c>
      <c r="K7886">
        <v>4.5</v>
      </c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>
        <v>34.057000000000002</v>
      </c>
      <c r="AA7886">
        <f t="shared" si="495"/>
        <v>1.432394487827058</v>
      </c>
    </row>
    <row r="7887" spans="1:27" ht="14.5" customHeight="1">
      <c r="A7887">
        <v>594688.973</v>
      </c>
      <c r="B7887">
        <v>9605256.1549999993</v>
      </c>
      <c r="C7887" t="s">
        <v>8035</v>
      </c>
      <c r="D7887" t="s">
        <v>524</v>
      </c>
      <c r="E7887" t="s">
        <v>432</v>
      </c>
      <c r="F7887" t="s">
        <v>4056</v>
      </c>
      <c r="G7887" t="s">
        <v>26</v>
      </c>
      <c r="H7887">
        <f t="shared" si="493"/>
        <v>3.8992956757925041</v>
      </c>
      <c r="I7887">
        <f t="shared" si="494"/>
        <v>2.2281664752314132</v>
      </c>
      <c r="J7887">
        <f t="shared" si="492"/>
        <v>1</v>
      </c>
      <c r="K7887">
        <v>7</v>
      </c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>
        <v>34.082999999999998</v>
      </c>
      <c r="AA7887">
        <f t="shared" si="495"/>
        <v>2.228169203286535</v>
      </c>
    </row>
    <row r="7888" spans="1:27" ht="14.5" customHeight="1">
      <c r="A7888">
        <v>594688.96600000001</v>
      </c>
      <c r="B7888">
        <v>9605255.5429999996</v>
      </c>
      <c r="C7888" t="s">
        <v>602</v>
      </c>
      <c r="D7888" t="s">
        <v>524</v>
      </c>
      <c r="E7888" t="s">
        <v>432</v>
      </c>
      <c r="F7888" t="s">
        <v>4057</v>
      </c>
      <c r="G7888" t="s">
        <v>26</v>
      </c>
      <c r="H7888">
        <f t="shared" si="493"/>
        <v>1.4713872866408857</v>
      </c>
      <c r="I7888">
        <f t="shared" si="494"/>
        <v>1.3687308347850109</v>
      </c>
      <c r="J7888">
        <f t="shared" si="492"/>
        <v>1</v>
      </c>
      <c r="K7888">
        <v>4.3</v>
      </c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>
        <v>34.079000000000001</v>
      </c>
      <c r="AA7888">
        <f t="shared" si="495"/>
        <v>1.3687325105902999</v>
      </c>
    </row>
    <row r="7889" spans="1:27" ht="14.5" customHeight="1">
      <c r="A7889">
        <v>594688.82499999995</v>
      </c>
      <c r="B7889">
        <v>9605247.2449999992</v>
      </c>
      <c r="C7889" t="s">
        <v>191</v>
      </c>
      <c r="D7889" t="s">
        <v>524</v>
      </c>
      <c r="E7889" t="s">
        <v>432</v>
      </c>
      <c r="F7889" t="s">
        <v>4088</v>
      </c>
      <c r="G7889" t="s">
        <v>26</v>
      </c>
      <c r="H7889">
        <f t="shared" si="493"/>
        <v>23.816738832815073</v>
      </c>
      <c r="I7889">
        <f t="shared" si="494"/>
        <v>5.5067542887862073</v>
      </c>
      <c r="J7889">
        <f t="shared" si="492"/>
        <v>1</v>
      </c>
      <c r="K7889">
        <v>17.3</v>
      </c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>
        <v>34.299999999999997</v>
      </c>
      <c r="AA7889">
        <f t="shared" si="495"/>
        <v>5.5067610309795789</v>
      </c>
    </row>
    <row r="7890" spans="1:27" ht="14.5" customHeight="1">
      <c r="A7890">
        <v>594688.71299999999</v>
      </c>
      <c r="B7890">
        <v>9605248.4340000004</v>
      </c>
      <c r="C7890" t="s">
        <v>8035</v>
      </c>
      <c r="D7890" t="s">
        <v>524</v>
      </c>
      <c r="E7890" t="s">
        <v>432</v>
      </c>
      <c r="F7890" t="s">
        <v>4084</v>
      </c>
      <c r="G7890" t="s">
        <v>26</v>
      </c>
      <c r="H7890">
        <f t="shared" si="493"/>
        <v>8.6548448510039329</v>
      </c>
      <c r="I7890">
        <f t="shared" si="494"/>
        <v>3.3195880691850226</v>
      </c>
      <c r="J7890">
        <f t="shared" si="492"/>
        <v>3</v>
      </c>
      <c r="K7890">
        <v>6.5</v>
      </c>
      <c r="L7890">
        <v>5.0999999999999996</v>
      </c>
      <c r="M7890">
        <v>4.5</v>
      </c>
      <c r="N7890"/>
      <c r="O7890"/>
      <c r="P7890"/>
      <c r="Q7890"/>
      <c r="R7890"/>
      <c r="S7890"/>
      <c r="T7890"/>
      <c r="U7890"/>
      <c r="V7890"/>
      <c r="W7890"/>
      <c r="X7890"/>
      <c r="Y7890"/>
      <c r="Z7890">
        <v>34.119</v>
      </c>
      <c r="AA7890">
        <f t="shared" si="495"/>
        <v>2.0690142601946393</v>
      </c>
    </row>
    <row r="7891" spans="1:27" ht="14.5" customHeight="1">
      <c r="A7891">
        <v>594688.47600000002</v>
      </c>
      <c r="B7891">
        <v>9605259.1569999997</v>
      </c>
      <c r="C7891" t="s">
        <v>527</v>
      </c>
      <c r="D7891" t="s">
        <v>524</v>
      </c>
      <c r="E7891" t="s">
        <v>432</v>
      </c>
      <c r="F7891" t="s">
        <v>4048</v>
      </c>
      <c r="G7891" t="s">
        <v>26</v>
      </c>
      <c r="H7891">
        <f t="shared" si="493"/>
        <v>1.6114436211183307</v>
      </c>
      <c r="I7891">
        <f t="shared" si="494"/>
        <v>1.432392734077337</v>
      </c>
      <c r="J7891">
        <f t="shared" si="492"/>
        <v>1</v>
      </c>
      <c r="K7891">
        <v>4.5</v>
      </c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>
        <v>33.969000000000001</v>
      </c>
      <c r="AA7891">
        <f t="shared" si="495"/>
        <v>1.432394487827058</v>
      </c>
    </row>
    <row r="7892" spans="1:27">
      <c r="A7892">
        <v>594688.42000000004</v>
      </c>
      <c r="B7892">
        <v>9605263.2009999994</v>
      </c>
      <c r="C7892" t="s">
        <v>191</v>
      </c>
      <c r="D7892" t="s">
        <v>524</v>
      </c>
      <c r="E7892" t="s">
        <v>432</v>
      </c>
      <c r="F7892" t="s">
        <v>3916</v>
      </c>
      <c r="G7892" t="s">
        <v>26</v>
      </c>
      <c r="H7892">
        <f t="shared" si="493"/>
        <v>23.816738832815073</v>
      </c>
      <c r="I7892">
        <f t="shared" si="494"/>
        <v>5.5067542887862073</v>
      </c>
      <c r="J7892">
        <f t="shared" si="492"/>
        <v>1</v>
      </c>
      <c r="K7892">
        <v>17.3</v>
      </c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>
        <v>33.790999999999997</v>
      </c>
      <c r="AA7892">
        <f t="shared" si="495"/>
        <v>5.5067610309795789</v>
      </c>
    </row>
    <row r="7893" spans="1:27" ht="14.5" customHeight="1">
      <c r="A7893">
        <v>594688.37300000002</v>
      </c>
      <c r="B7893">
        <v>9605262.6040000003</v>
      </c>
      <c r="C7893" t="s">
        <v>527</v>
      </c>
      <c r="D7893" t="s">
        <v>524</v>
      </c>
      <c r="E7893" t="s">
        <v>432</v>
      </c>
      <c r="F7893" t="s">
        <v>3919</v>
      </c>
      <c r="G7893" t="s">
        <v>26</v>
      </c>
      <c r="H7893">
        <f t="shared" si="493"/>
        <v>0.71619716494148034</v>
      </c>
      <c r="I7893">
        <f t="shared" si="494"/>
        <v>0.95492848938489139</v>
      </c>
      <c r="J7893">
        <f t="shared" si="492"/>
        <v>1</v>
      </c>
      <c r="K7893">
        <v>3</v>
      </c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>
        <v>33.802999999999997</v>
      </c>
      <c r="AA7893">
        <f t="shared" si="495"/>
        <v>0.95492965855137202</v>
      </c>
    </row>
    <row r="7894" spans="1:27" ht="14.5" customHeight="1">
      <c r="A7894">
        <v>594688.32900000003</v>
      </c>
      <c r="B7894">
        <v>9605262.3369999994</v>
      </c>
      <c r="C7894" t="s">
        <v>762</v>
      </c>
      <c r="D7894" t="s">
        <v>524</v>
      </c>
      <c r="E7894" t="s">
        <v>432</v>
      </c>
      <c r="F7894" t="s">
        <v>3920</v>
      </c>
      <c r="G7894" t="s">
        <v>26</v>
      </c>
      <c r="H7894">
        <f t="shared" si="493"/>
        <v>0.71619716494148034</v>
      </c>
      <c r="I7894">
        <f t="shared" si="494"/>
        <v>0.95492848938489139</v>
      </c>
      <c r="J7894">
        <f t="shared" si="492"/>
        <v>1</v>
      </c>
      <c r="K7894">
        <v>3</v>
      </c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>
        <v>33.832000000000001</v>
      </c>
      <c r="AA7894">
        <f t="shared" si="495"/>
        <v>0.95492965855137202</v>
      </c>
    </row>
    <row r="7895" spans="1:27" ht="14.5" customHeight="1">
      <c r="A7895">
        <v>594688.29399999999</v>
      </c>
      <c r="B7895">
        <v>9605257.0620000008</v>
      </c>
      <c r="C7895" t="s">
        <v>8035</v>
      </c>
      <c r="D7895" t="s">
        <v>524</v>
      </c>
      <c r="E7895" t="s">
        <v>432</v>
      </c>
      <c r="F7895" t="s">
        <v>4037</v>
      </c>
      <c r="G7895" t="s">
        <v>26</v>
      </c>
      <c r="H7895">
        <f t="shared" si="493"/>
        <v>0.71619716494148034</v>
      </c>
      <c r="I7895">
        <f t="shared" si="494"/>
        <v>0.95492848938489139</v>
      </c>
      <c r="J7895">
        <f t="shared" si="492"/>
        <v>1</v>
      </c>
      <c r="K7895">
        <v>3</v>
      </c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>
        <v>34.088999999999999</v>
      </c>
      <c r="AA7895">
        <f t="shared" si="495"/>
        <v>0.95492965855137202</v>
      </c>
    </row>
    <row r="7896" spans="1:27" ht="14.5" customHeight="1">
      <c r="A7896">
        <v>594688.25800000003</v>
      </c>
      <c r="B7896">
        <v>9605249.1119999997</v>
      </c>
      <c r="C7896" t="s">
        <v>191</v>
      </c>
      <c r="D7896" t="s">
        <v>524</v>
      </c>
      <c r="E7896" t="s">
        <v>432</v>
      </c>
      <c r="F7896" t="s">
        <v>4083</v>
      </c>
      <c r="G7896" t="s">
        <v>26</v>
      </c>
      <c r="H7896">
        <f t="shared" si="493"/>
        <v>23.816738832815073</v>
      </c>
      <c r="I7896">
        <f t="shared" si="494"/>
        <v>5.5067542887862073</v>
      </c>
      <c r="J7896">
        <f t="shared" si="492"/>
        <v>1</v>
      </c>
      <c r="K7896">
        <v>17.3</v>
      </c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>
        <v>34.271999999999998</v>
      </c>
      <c r="AA7896">
        <f t="shared" si="495"/>
        <v>5.5067610309795789</v>
      </c>
    </row>
    <row r="7897" spans="1:27" ht="14.5" customHeight="1">
      <c r="A7897">
        <v>594688.10400000005</v>
      </c>
      <c r="B7897">
        <v>9605266.0559999999</v>
      </c>
      <c r="C7897" t="s">
        <v>602</v>
      </c>
      <c r="D7897" t="s">
        <v>524</v>
      </c>
      <c r="E7897" t="s">
        <v>432</v>
      </c>
      <c r="F7897" t="s">
        <v>3912</v>
      </c>
      <c r="G7897" t="s">
        <v>26</v>
      </c>
      <c r="H7897">
        <f t="shared" si="493"/>
        <v>0.71619716494148034</v>
      </c>
      <c r="I7897">
        <f t="shared" si="494"/>
        <v>0.95492848938489139</v>
      </c>
      <c r="J7897">
        <f t="shared" si="492"/>
        <v>1</v>
      </c>
      <c r="K7897">
        <v>3</v>
      </c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>
        <v>33.765999999999998</v>
      </c>
      <c r="AA7897">
        <f t="shared" si="495"/>
        <v>0.95492965855137202</v>
      </c>
    </row>
    <row r="7898" spans="1:27" ht="14.5" customHeight="1">
      <c r="A7898">
        <v>594688.04099999997</v>
      </c>
      <c r="B7898">
        <v>9605249.4069999997</v>
      </c>
      <c r="C7898" t="s">
        <v>602</v>
      </c>
      <c r="D7898" t="s">
        <v>524</v>
      </c>
      <c r="E7898" t="s">
        <v>432</v>
      </c>
      <c r="F7898" t="s">
        <v>4082</v>
      </c>
      <c r="G7898" t="s">
        <v>26</v>
      </c>
      <c r="H7898">
        <f t="shared" si="493"/>
        <v>1.9894365692818898</v>
      </c>
      <c r="I7898">
        <f t="shared" si="494"/>
        <v>1.5915474823081524</v>
      </c>
      <c r="J7898">
        <f t="shared" si="492"/>
        <v>1</v>
      </c>
      <c r="K7898">
        <v>5</v>
      </c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>
        <v>34.268999999999998</v>
      </c>
      <c r="AA7898">
        <f t="shared" si="495"/>
        <v>1.5915494309189535</v>
      </c>
    </row>
    <row r="7899" spans="1:27" ht="14.5" customHeight="1">
      <c r="A7899">
        <v>594688.03300000005</v>
      </c>
      <c r="B7899">
        <v>9605263.9389999993</v>
      </c>
      <c r="C7899" t="s">
        <v>191</v>
      </c>
      <c r="D7899" t="s">
        <v>524</v>
      </c>
      <c r="E7899" t="s">
        <v>432</v>
      </c>
      <c r="F7899" t="s">
        <v>3915</v>
      </c>
      <c r="G7899" t="s">
        <v>26</v>
      </c>
      <c r="H7899">
        <f t="shared" si="493"/>
        <v>23.816738832815073</v>
      </c>
      <c r="I7899">
        <f t="shared" si="494"/>
        <v>5.5067542887862073</v>
      </c>
      <c r="J7899">
        <f t="shared" si="492"/>
        <v>1</v>
      </c>
      <c r="K7899">
        <v>17.3</v>
      </c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>
        <v>33.768999999999998</v>
      </c>
      <c r="AA7899">
        <f t="shared" si="495"/>
        <v>5.5067610309795789</v>
      </c>
    </row>
    <row r="7900" spans="1:27" ht="14.5" customHeight="1">
      <c r="A7900">
        <v>594687.87399999995</v>
      </c>
      <c r="B7900">
        <v>9605265.6679999996</v>
      </c>
      <c r="C7900" t="s">
        <v>527</v>
      </c>
      <c r="D7900" t="s">
        <v>524</v>
      </c>
      <c r="E7900" t="s">
        <v>432</v>
      </c>
      <c r="F7900" t="s">
        <v>3913</v>
      </c>
      <c r="G7900" t="s">
        <v>26</v>
      </c>
      <c r="H7900">
        <f t="shared" si="493"/>
        <v>1.6838591122401914</v>
      </c>
      <c r="I7900">
        <f t="shared" si="494"/>
        <v>1.4642236837234999</v>
      </c>
      <c r="J7900">
        <f t="shared" si="492"/>
        <v>1</v>
      </c>
      <c r="K7900">
        <v>4.5999999999999996</v>
      </c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>
        <v>33.703000000000003</v>
      </c>
      <c r="AA7900">
        <f t="shared" si="495"/>
        <v>1.464225476445437</v>
      </c>
    </row>
    <row r="7901" spans="1:27" ht="14.5" customHeight="1">
      <c r="A7901">
        <v>594687.83400000003</v>
      </c>
      <c r="B7901">
        <v>9605262.2750000004</v>
      </c>
      <c r="C7901" t="s">
        <v>762</v>
      </c>
      <c r="D7901" t="s">
        <v>524</v>
      </c>
      <c r="E7901" t="s">
        <v>432</v>
      </c>
      <c r="F7901" t="s">
        <v>3918</v>
      </c>
      <c r="G7901" t="s">
        <v>26</v>
      </c>
      <c r="H7901">
        <f t="shared" si="493"/>
        <v>2.4072182488310867</v>
      </c>
      <c r="I7901">
        <f t="shared" si="494"/>
        <v>1.7507022305389675</v>
      </c>
      <c r="J7901">
        <f t="shared" si="492"/>
        <v>1</v>
      </c>
      <c r="K7901">
        <v>5.5</v>
      </c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>
        <v>33.893999999999998</v>
      </c>
      <c r="AA7901">
        <f t="shared" si="495"/>
        <v>1.7507043740108488</v>
      </c>
    </row>
    <row r="7902" spans="1:27" ht="14.5" customHeight="1">
      <c r="A7902">
        <v>594687.81700000004</v>
      </c>
      <c r="B7902">
        <v>9605246.1339999996</v>
      </c>
      <c r="C7902" t="s">
        <v>129</v>
      </c>
      <c r="D7902" t="s">
        <v>524</v>
      </c>
      <c r="E7902" t="s">
        <v>432</v>
      </c>
      <c r="F7902" t="s">
        <v>4090</v>
      </c>
      <c r="G7902" t="s">
        <v>26</v>
      </c>
      <c r="H7902">
        <f t="shared" si="493"/>
        <v>2.8647886597659213</v>
      </c>
      <c r="I7902">
        <f t="shared" si="494"/>
        <v>1.9098569787697828</v>
      </c>
      <c r="J7902">
        <f t="shared" si="492"/>
        <v>1</v>
      </c>
      <c r="K7902">
        <v>6</v>
      </c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>
        <v>34.384</v>
      </c>
      <c r="AA7902">
        <f t="shared" si="495"/>
        <v>1.909859317102744</v>
      </c>
    </row>
    <row r="7903" spans="1:27" ht="14.5" customHeight="1">
      <c r="A7903">
        <v>594687.80799999996</v>
      </c>
      <c r="B7903">
        <v>9605245.8350000009</v>
      </c>
      <c r="C7903" t="s">
        <v>191</v>
      </c>
      <c r="D7903" t="s">
        <v>524</v>
      </c>
      <c r="E7903" t="s">
        <v>432</v>
      </c>
      <c r="F7903" t="s">
        <v>4091</v>
      </c>
      <c r="G7903" t="s">
        <v>26</v>
      </c>
      <c r="H7903">
        <f t="shared" si="493"/>
        <v>23.816738832815073</v>
      </c>
      <c r="I7903">
        <f t="shared" si="494"/>
        <v>5.5067542887862073</v>
      </c>
      <c r="J7903">
        <f t="shared" si="492"/>
        <v>1</v>
      </c>
      <c r="K7903">
        <v>17.3</v>
      </c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>
        <v>34.381</v>
      </c>
      <c r="AA7903">
        <f t="shared" si="495"/>
        <v>5.5067610309795789</v>
      </c>
    </row>
    <row r="7904" spans="1:27" ht="14.5" customHeight="1">
      <c r="A7904">
        <v>594687.77</v>
      </c>
      <c r="B7904">
        <v>9605256.9069999997</v>
      </c>
      <c r="C7904" t="s">
        <v>36</v>
      </c>
      <c r="D7904" t="s">
        <v>524</v>
      </c>
      <c r="E7904" t="s">
        <v>432</v>
      </c>
      <c r="F7904" t="s">
        <v>4038</v>
      </c>
      <c r="G7904" t="s">
        <v>26</v>
      </c>
      <c r="H7904">
        <f t="shared" si="493"/>
        <v>81.487321877786215</v>
      </c>
      <c r="I7904">
        <f t="shared" si="494"/>
        <v>10.185903886772175</v>
      </c>
      <c r="J7904">
        <f t="shared" si="492"/>
        <v>1</v>
      </c>
      <c r="K7904">
        <v>32</v>
      </c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>
        <v>34.128</v>
      </c>
      <c r="AA7904">
        <f t="shared" si="495"/>
        <v>10.185916357881302</v>
      </c>
    </row>
    <row r="7905" spans="1:27" ht="14.5" customHeight="1">
      <c r="A7905">
        <v>594687.674</v>
      </c>
      <c r="B7905">
        <v>9605249.3139999993</v>
      </c>
      <c r="C7905" t="s">
        <v>749</v>
      </c>
      <c r="D7905" t="s">
        <v>524</v>
      </c>
      <c r="E7905" t="s">
        <v>432</v>
      </c>
      <c r="F7905" t="s">
        <v>4085</v>
      </c>
      <c r="G7905" t="s">
        <v>26</v>
      </c>
      <c r="H7905">
        <f t="shared" si="493"/>
        <v>1.2732394043404096</v>
      </c>
      <c r="I7905">
        <f t="shared" si="494"/>
        <v>1.2732379858465219</v>
      </c>
      <c r="J7905">
        <f t="shared" si="492"/>
        <v>1</v>
      </c>
      <c r="K7905">
        <v>4</v>
      </c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>
        <v>34.295000000000002</v>
      </c>
      <c r="AA7905">
        <f t="shared" si="495"/>
        <v>1.2732395447351628</v>
      </c>
    </row>
    <row r="7906" spans="1:27" ht="14.5" customHeight="1">
      <c r="A7906">
        <v>594687.67299999995</v>
      </c>
      <c r="B7906">
        <v>9605263.9370000008</v>
      </c>
      <c r="C7906" t="s">
        <v>527</v>
      </c>
      <c r="D7906" t="s">
        <v>524</v>
      </c>
      <c r="E7906" t="s">
        <v>432</v>
      </c>
      <c r="F7906" t="s">
        <v>3914</v>
      </c>
      <c r="G7906" t="s">
        <v>26</v>
      </c>
      <c r="H7906">
        <f t="shared" si="493"/>
        <v>1.6114436211183307</v>
      </c>
      <c r="I7906">
        <f t="shared" si="494"/>
        <v>1.432392734077337</v>
      </c>
      <c r="J7906">
        <f t="shared" si="492"/>
        <v>1</v>
      </c>
      <c r="K7906">
        <v>4.5</v>
      </c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>
        <v>33.799999999999997</v>
      </c>
      <c r="AA7906">
        <f t="shared" si="495"/>
        <v>1.432394487827058</v>
      </c>
    </row>
    <row r="7907" spans="1:27" ht="14.5" customHeight="1">
      <c r="A7907">
        <v>594687.45900000003</v>
      </c>
      <c r="B7907">
        <v>9605257.9979999997</v>
      </c>
      <c r="C7907" t="s">
        <v>8035</v>
      </c>
      <c r="D7907" t="s">
        <v>524</v>
      </c>
      <c r="E7907" t="s">
        <v>432</v>
      </c>
      <c r="F7907" t="s">
        <v>4039</v>
      </c>
      <c r="G7907" t="s">
        <v>26</v>
      </c>
      <c r="H7907">
        <f t="shared" si="493"/>
        <v>1.9894365692818898</v>
      </c>
      <c r="I7907">
        <f t="shared" si="494"/>
        <v>1.5915474823081524</v>
      </c>
      <c r="J7907">
        <f t="shared" si="492"/>
        <v>1</v>
      </c>
      <c r="K7907">
        <v>5</v>
      </c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>
        <v>34.128</v>
      </c>
      <c r="AA7907">
        <f t="shared" si="495"/>
        <v>1.5915494309189535</v>
      </c>
    </row>
    <row r="7908" spans="1:27" ht="14.5" customHeight="1">
      <c r="A7908">
        <v>594687.43799999997</v>
      </c>
      <c r="B7908">
        <v>9605249.9890000001</v>
      </c>
      <c r="C7908" t="s">
        <v>602</v>
      </c>
      <c r="D7908" t="s">
        <v>524</v>
      </c>
      <c r="E7908" t="s">
        <v>432</v>
      </c>
      <c r="F7908" t="s">
        <v>4087</v>
      </c>
      <c r="G7908" t="s">
        <v>26</v>
      </c>
      <c r="H7908">
        <f t="shared" si="493"/>
        <v>2.4072182488310867</v>
      </c>
      <c r="I7908">
        <f t="shared" si="494"/>
        <v>1.7507022305389675</v>
      </c>
      <c r="J7908">
        <f t="shared" si="492"/>
        <v>1</v>
      </c>
      <c r="K7908">
        <v>5.5</v>
      </c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>
        <v>34.130000000000003</v>
      </c>
      <c r="AA7908">
        <f t="shared" si="495"/>
        <v>1.7507043740108488</v>
      </c>
    </row>
    <row r="7909" spans="1:27" ht="14.5" customHeight="1">
      <c r="A7909">
        <v>594687.31200000003</v>
      </c>
      <c r="B7909">
        <v>9605262.2750000004</v>
      </c>
      <c r="C7909" t="s">
        <v>527</v>
      </c>
      <c r="D7909" t="s">
        <v>524</v>
      </c>
      <c r="E7909" t="s">
        <v>432</v>
      </c>
      <c r="F7909" t="s">
        <v>3917</v>
      </c>
      <c r="G7909" t="s">
        <v>26</v>
      </c>
      <c r="H7909">
        <f t="shared" si="493"/>
        <v>1.4713872866408857</v>
      </c>
      <c r="I7909">
        <f t="shared" si="494"/>
        <v>1.3687308347850109</v>
      </c>
      <c r="J7909">
        <f t="shared" si="492"/>
        <v>1</v>
      </c>
      <c r="K7909">
        <v>4.3</v>
      </c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>
        <v>33.904000000000003</v>
      </c>
      <c r="AA7909">
        <f t="shared" si="495"/>
        <v>1.3687325105902999</v>
      </c>
    </row>
    <row r="7910" spans="1:27" ht="14.5" customHeight="1">
      <c r="A7910">
        <v>594687.26500000001</v>
      </c>
      <c r="B7910">
        <v>9605249.3870000001</v>
      </c>
      <c r="C7910" t="s">
        <v>8036</v>
      </c>
      <c r="D7910" t="s">
        <v>524</v>
      </c>
      <c r="E7910" t="s">
        <v>432</v>
      </c>
      <c r="F7910" t="s">
        <v>4086</v>
      </c>
      <c r="G7910" t="s">
        <v>26</v>
      </c>
      <c r="H7910">
        <f t="shared" si="493"/>
        <v>1.2732394043404096</v>
      </c>
      <c r="I7910">
        <f t="shared" si="494"/>
        <v>1.2732379858465219</v>
      </c>
      <c r="J7910">
        <f t="shared" si="492"/>
        <v>1</v>
      </c>
      <c r="K7910">
        <v>4</v>
      </c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>
        <v>34.329000000000001</v>
      </c>
      <c r="AA7910">
        <f t="shared" si="495"/>
        <v>1.2732395447351628</v>
      </c>
    </row>
    <row r="7911" spans="1:27" ht="14.5" customHeight="1">
      <c r="A7911">
        <v>594687.20400000003</v>
      </c>
      <c r="B7911">
        <v>9605251.6750000007</v>
      </c>
      <c r="C7911" t="s">
        <v>106</v>
      </c>
      <c r="D7911" t="s">
        <v>524</v>
      </c>
      <c r="E7911" t="s">
        <v>432</v>
      </c>
      <c r="F7911" t="s">
        <v>4034</v>
      </c>
      <c r="G7911" t="s">
        <v>26</v>
      </c>
      <c r="H7911">
        <f t="shared" si="493"/>
        <v>0.91991546963594573</v>
      </c>
      <c r="I7911">
        <f t="shared" si="494"/>
        <v>1.0822522879695435</v>
      </c>
      <c r="J7911">
        <f t="shared" si="492"/>
        <v>1</v>
      </c>
      <c r="K7911">
        <v>3.4</v>
      </c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>
        <v>34.271000000000001</v>
      </c>
      <c r="AA7911">
        <f t="shared" si="495"/>
        <v>1.0822536130248883</v>
      </c>
    </row>
    <row r="7912" spans="1:27" ht="14.5" customHeight="1">
      <c r="A7912">
        <v>594687.13699999999</v>
      </c>
      <c r="B7912">
        <v>9605260.2760000005</v>
      </c>
      <c r="C7912" t="s">
        <v>527</v>
      </c>
      <c r="D7912" t="s">
        <v>524</v>
      </c>
      <c r="E7912" t="s">
        <v>432</v>
      </c>
      <c r="F7912" t="s">
        <v>3922</v>
      </c>
      <c r="G7912" t="s">
        <v>26</v>
      </c>
      <c r="H7912">
        <f t="shared" si="493"/>
        <v>0.81487321877786223</v>
      </c>
      <c r="I7912">
        <f t="shared" si="494"/>
        <v>1.0185903886772176</v>
      </c>
      <c r="J7912">
        <f t="shared" si="492"/>
        <v>1</v>
      </c>
      <c r="K7912">
        <v>3.2</v>
      </c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>
        <v>34.081000000000003</v>
      </c>
      <c r="AA7912">
        <f t="shared" si="495"/>
        <v>1.0185916357881302</v>
      </c>
    </row>
    <row r="7913" spans="1:27" ht="14.5" customHeight="1">
      <c r="A7913">
        <v>594687.05200000003</v>
      </c>
      <c r="B7913">
        <v>9605247.3589999992</v>
      </c>
      <c r="C7913" t="s">
        <v>191</v>
      </c>
      <c r="D7913" t="s">
        <v>524</v>
      </c>
      <c r="E7913" t="s">
        <v>432</v>
      </c>
      <c r="F7913" t="s">
        <v>4089</v>
      </c>
      <c r="G7913" t="s">
        <v>26</v>
      </c>
      <c r="H7913">
        <f t="shared" si="493"/>
        <v>23.816738832815073</v>
      </c>
      <c r="I7913">
        <f t="shared" si="494"/>
        <v>5.5067542887862073</v>
      </c>
      <c r="J7913">
        <f t="shared" si="492"/>
        <v>1</v>
      </c>
      <c r="K7913">
        <v>17.3</v>
      </c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>
        <v>34.198</v>
      </c>
      <c r="AA7913">
        <f t="shared" si="495"/>
        <v>5.5067610309795789</v>
      </c>
    </row>
    <row r="7914" spans="1:27" ht="14.5" customHeight="1">
      <c r="A7914">
        <v>594686.94499999995</v>
      </c>
      <c r="B7914">
        <v>9605255.9389999993</v>
      </c>
      <c r="C7914" t="s">
        <v>525</v>
      </c>
      <c r="D7914" t="s">
        <v>524</v>
      </c>
      <c r="E7914" t="s">
        <v>432</v>
      </c>
      <c r="F7914" t="s">
        <v>4008</v>
      </c>
      <c r="G7914">
        <v>3</v>
      </c>
      <c r="H7914">
        <f t="shared" si="493"/>
        <v>2.3204788144103965</v>
      </c>
      <c r="I7914">
        <f t="shared" si="494"/>
        <v>1.7188712808928044</v>
      </c>
      <c r="J7914">
        <f t="shared" si="492"/>
        <v>1</v>
      </c>
      <c r="K7914">
        <v>5.4</v>
      </c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>
        <v>34.326999999999998</v>
      </c>
      <c r="AA7914">
        <f t="shared" si="495"/>
        <v>1.7188733853924698</v>
      </c>
    </row>
    <row r="7915" spans="1:27" ht="14.5" customHeight="1">
      <c r="A7915">
        <v>594686.63800000004</v>
      </c>
      <c r="B7915">
        <v>9605259.5439999998</v>
      </c>
      <c r="C7915" t="s">
        <v>27</v>
      </c>
      <c r="D7915" t="s">
        <v>524</v>
      </c>
      <c r="E7915" t="s">
        <v>432</v>
      </c>
      <c r="F7915" t="s">
        <v>3923</v>
      </c>
      <c r="G7915" t="s">
        <v>26</v>
      </c>
      <c r="H7915">
        <f t="shared" si="493"/>
        <v>88.773434369124203</v>
      </c>
      <c r="I7915">
        <f t="shared" si="494"/>
        <v>10.631537181818457</v>
      </c>
      <c r="J7915">
        <f t="shared" si="492"/>
        <v>1</v>
      </c>
      <c r="K7915">
        <v>33.4</v>
      </c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>
        <v>34.110999999999997</v>
      </c>
      <c r="AA7915">
        <f t="shared" si="495"/>
        <v>10.631550198538608</v>
      </c>
    </row>
    <row r="7916" spans="1:27" ht="14.5" customHeight="1">
      <c r="A7916">
        <v>594686.63</v>
      </c>
      <c r="B7916">
        <v>9605261.3929999992</v>
      </c>
      <c r="C7916" t="s">
        <v>762</v>
      </c>
      <c r="D7916" t="s">
        <v>524</v>
      </c>
      <c r="E7916" t="s">
        <v>432</v>
      </c>
      <c r="F7916" t="s">
        <v>3921</v>
      </c>
      <c r="G7916" t="s">
        <v>26</v>
      </c>
      <c r="H7916">
        <f t="shared" si="493"/>
        <v>9.3877532831273811</v>
      </c>
      <c r="I7916">
        <f t="shared" si="494"/>
        <v>3.4572866189220361</v>
      </c>
      <c r="J7916">
        <f t="shared" si="492"/>
        <v>3</v>
      </c>
      <c r="K7916">
        <v>5</v>
      </c>
      <c r="L7916">
        <v>5.5</v>
      </c>
      <c r="M7916">
        <v>5.6</v>
      </c>
      <c r="N7916"/>
      <c r="O7916"/>
      <c r="P7916"/>
      <c r="Q7916"/>
      <c r="R7916"/>
      <c r="S7916"/>
      <c r="T7916"/>
      <c r="U7916"/>
      <c r="V7916"/>
      <c r="W7916"/>
      <c r="X7916"/>
      <c r="Y7916"/>
      <c r="Z7916">
        <v>34.085000000000001</v>
      </c>
      <c r="AA7916">
        <f t="shared" si="495"/>
        <v>1.7825353626292277</v>
      </c>
    </row>
    <row r="7917" spans="1:27" ht="14.5" customHeight="1">
      <c r="A7917">
        <v>594686.55099999998</v>
      </c>
      <c r="B7917">
        <v>9605250.7850000001</v>
      </c>
      <c r="C7917" t="s">
        <v>527</v>
      </c>
      <c r="D7917" t="s">
        <v>524</v>
      </c>
      <c r="E7917" t="s">
        <v>432</v>
      </c>
      <c r="F7917" t="s">
        <v>4029</v>
      </c>
      <c r="G7917" t="s">
        <v>26</v>
      </c>
      <c r="H7917">
        <f t="shared" si="493"/>
        <v>0.86659856957919112</v>
      </c>
      <c r="I7917">
        <f t="shared" si="494"/>
        <v>1.0504213383233805</v>
      </c>
      <c r="J7917">
        <f t="shared" si="492"/>
        <v>1</v>
      </c>
      <c r="K7917">
        <v>3.3</v>
      </c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>
        <v>34.338000000000001</v>
      </c>
      <c r="AA7917">
        <f t="shared" si="495"/>
        <v>1.0504226244065091</v>
      </c>
    </row>
    <row r="7918" spans="1:27" ht="14.5" customHeight="1">
      <c r="A7918">
        <v>594686.549</v>
      </c>
      <c r="B7918">
        <v>9605252.4480000008</v>
      </c>
      <c r="C7918" t="s">
        <v>602</v>
      </c>
      <c r="D7918" t="s">
        <v>524</v>
      </c>
      <c r="E7918" t="s">
        <v>432</v>
      </c>
      <c r="F7918" t="s">
        <v>4033</v>
      </c>
      <c r="G7918" t="s">
        <v>26</v>
      </c>
      <c r="H7918">
        <f t="shared" si="493"/>
        <v>0.81487321877786223</v>
      </c>
      <c r="I7918">
        <f t="shared" si="494"/>
        <v>1.0185903886772176</v>
      </c>
      <c r="J7918">
        <f t="shared" si="492"/>
        <v>1</v>
      </c>
      <c r="K7918">
        <v>3.2</v>
      </c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>
        <v>34.267000000000003</v>
      </c>
      <c r="AA7918">
        <f t="shared" si="495"/>
        <v>1.0185916357881302</v>
      </c>
    </row>
    <row r="7919" spans="1:27" ht="14.5" customHeight="1">
      <c r="A7919">
        <v>594686.54200000002</v>
      </c>
      <c r="B7919">
        <v>9605254.7009999994</v>
      </c>
      <c r="C7919" t="s">
        <v>22</v>
      </c>
      <c r="D7919" t="s">
        <v>524</v>
      </c>
      <c r="E7919" t="s">
        <v>432</v>
      </c>
      <c r="F7919" t="s">
        <v>4009</v>
      </c>
      <c r="G7919" t="s">
        <v>26</v>
      </c>
      <c r="H7919">
        <f t="shared" si="493"/>
        <v>1473.6966246105083</v>
      </c>
      <c r="I7919">
        <f t="shared" si="494"/>
        <v>43.317022423529714</v>
      </c>
      <c r="J7919">
        <f t="shared" si="492"/>
        <v>5</v>
      </c>
      <c r="K7919">
        <v>40.1</v>
      </c>
      <c r="L7919">
        <v>14.9</v>
      </c>
      <c r="M7919">
        <v>20</v>
      </c>
      <c r="N7919">
        <v>65</v>
      </c>
      <c r="O7919">
        <v>108</v>
      </c>
      <c r="P7919"/>
      <c r="Q7919"/>
      <c r="R7919"/>
      <c r="S7919"/>
      <c r="T7919"/>
      <c r="U7919"/>
      <c r="V7919"/>
      <c r="W7919"/>
      <c r="X7919"/>
      <c r="Y7919"/>
      <c r="Z7919">
        <v>34.655999999999999</v>
      </c>
      <c r="AA7919">
        <f t="shared" si="495"/>
        <v>34.377467707849391</v>
      </c>
    </row>
    <row r="7920" spans="1:27" ht="14.5" customHeight="1">
      <c r="A7920">
        <v>594686.321</v>
      </c>
      <c r="B7920">
        <v>9605248.4069999997</v>
      </c>
      <c r="C7920" t="s">
        <v>602</v>
      </c>
      <c r="D7920" t="s">
        <v>524</v>
      </c>
      <c r="E7920" t="s">
        <v>432</v>
      </c>
      <c r="F7920" t="s">
        <v>4092</v>
      </c>
      <c r="G7920" t="s">
        <v>26</v>
      </c>
      <c r="H7920">
        <f t="shared" si="493"/>
        <v>1.9894365692818898</v>
      </c>
      <c r="I7920">
        <f t="shared" si="494"/>
        <v>1.5915474823081524</v>
      </c>
      <c r="J7920">
        <f t="shared" si="492"/>
        <v>1</v>
      </c>
      <c r="K7920">
        <v>5</v>
      </c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>
        <v>34.091000000000001</v>
      </c>
      <c r="AA7920">
        <f t="shared" si="495"/>
        <v>1.5915494309189535</v>
      </c>
    </row>
    <row r="7921" spans="1:27" ht="14.5" customHeight="1">
      <c r="A7921">
        <v>594686.321</v>
      </c>
      <c r="B7921">
        <v>9605247.1410000008</v>
      </c>
      <c r="C7921" t="s">
        <v>32</v>
      </c>
      <c r="D7921" t="s">
        <v>524</v>
      </c>
      <c r="E7921" t="s">
        <v>432</v>
      </c>
      <c r="F7921" t="s">
        <v>4093</v>
      </c>
      <c r="G7921" t="s">
        <v>26</v>
      </c>
      <c r="H7921">
        <f t="shared" si="493"/>
        <v>1.6114436211183307</v>
      </c>
      <c r="I7921">
        <f t="shared" si="494"/>
        <v>1.432392734077337</v>
      </c>
      <c r="J7921">
        <f t="shared" si="492"/>
        <v>1</v>
      </c>
      <c r="K7921">
        <v>4.5</v>
      </c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>
        <v>34.472999999999999</v>
      </c>
      <c r="AA7921">
        <f t="shared" si="495"/>
        <v>1.432394487827058</v>
      </c>
    </row>
    <row r="7922" spans="1:27" ht="14.5" customHeight="1">
      <c r="A7922">
        <v>594686.31099999999</v>
      </c>
      <c r="B7922">
        <v>9605262.7799999993</v>
      </c>
      <c r="C7922" t="s">
        <v>8035</v>
      </c>
      <c r="D7922" t="s">
        <v>524</v>
      </c>
      <c r="E7922" t="s">
        <v>432</v>
      </c>
      <c r="F7922" t="s">
        <v>3926</v>
      </c>
      <c r="G7922" t="s">
        <v>26</v>
      </c>
      <c r="H7922">
        <f t="shared" si="493"/>
        <v>0.81487321877786223</v>
      </c>
      <c r="I7922">
        <f t="shared" si="494"/>
        <v>1.0185903886772176</v>
      </c>
      <c r="J7922">
        <f t="shared" si="492"/>
        <v>1</v>
      </c>
      <c r="K7922">
        <v>3.2</v>
      </c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>
        <v>33.923000000000002</v>
      </c>
      <c r="AA7922">
        <f t="shared" si="495"/>
        <v>1.0185916357881302</v>
      </c>
    </row>
    <row r="7923" spans="1:27" ht="14.5" customHeight="1">
      <c r="A7923">
        <v>594686.25199999998</v>
      </c>
      <c r="B7923">
        <v>9605260.8000000007</v>
      </c>
      <c r="C7923" t="s">
        <v>762</v>
      </c>
      <c r="D7923" t="s">
        <v>524</v>
      </c>
      <c r="E7923" t="s">
        <v>432</v>
      </c>
      <c r="F7923" t="s">
        <v>3924</v>
      </c>
      <c r="G7923" t="s">
        <v>26</v>
      </c>
      <c r="H7923">
        <f t="shared" si="493"/>
        <v>3.5937182187508059</v>
      </c>
      <c r="I7923">
        <f t="shared" si="494"/>
        <v>2.1390777098741829</v>
      </c>
      <c r="J7923">
        <f t="shared" si="492"/>
        <v>2</v>
      </c>
      <c r="K7923">
        <v>5.4</v>
      </c>
      <c r="L7923">
        <v>4</v>
      </c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>
        <v>34.085000000000001</v>
      </c>
      <c r="AA7923">
        <f t="shared" si="495"/>
        <v>1.7188733853924698</v>
      </c>
    </row>
    <row r="7924" spans="1:27" ht="14.5" customHeight="1">
      <c r="A7924">
        <v>594686.13100000005</v>
      </c>
      <c r="B7924">
        <v>9605252.9240000006</v>
      </c>
      <c r="C7924" t="s">
        <v>106</v>
      </c>
      <c r="D7924" t="s">
        <v>524</v>
      </c>
      <c r="E7924" t="s">
        <v>432</v>
      </c>
      <c r="F7924" t="s">
        <v>4032</v>
      </c>
      <c r="G7924" t="s">
        <v>26</v>
      </c>
      <c r="H7924">
        <f t="shared" si="493"/>
        <v>0.91991546963594573</v>
      </c>
      <c r="I7924">
        <f t="shared" si="494"/>
        <v>1.0822522879695435</v>
      </c>
      <c r="J7924">
        <f t="shared" si="492"/>
        <v>1</v>
      </c>
      <c r="K7924">
        <v>3.4</v>
      </c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>
        <v>34.326000000000001</v>
      </c>
      <c r="AA7924">
        <f t="shared" si="495"/>
        <v>1.0822536130248883</v>
      </c>
    </row>
    <row r="7925" spans="1:27" ht="14.5" customHeight="1">
      <c r="A7925">
        <v>594686.10699999996</v>
      </c>
      <c r="B7925">
        <v>9605262.5749999993</v>
      </c>
      <c r="C7925" t="s">
        <v>8035</v>
      </c>
      <c r="D7925" t="s">
        <v>524</v>
      </c>
      <c r="E7925" t="s">
        <v>432</v>
      </c>
      <c r="F7925" t="s">
        <v>3925</v>
      </c>
      <c r="G7925" t="s">
        <v>26</v>
      </c>
      <c r="H7925">
        <f t="shared" si="493"/>
        <v>1.9894365692818898</v>
      </c>
      <c r="I7925">
        <f t="shared" si="494"/>
        <v>1.5915474823081524</v>
      </c>
      <c r="J7925">
        <f t="shared" si="492"/>
        <v>1</v>
      </c>
      <c r="K7925">
        <v>5</v>
      </c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>
        <v>33.953000000000003</v>
      </c>
      <c r="AA7925">
        <f t="shared" si="495"/>
        <v>1.5915494309189535</v>
      </c>
    </row>
    <row r="7926" spans="1:27" ht="14.5" customHeight="1">
      <c r="A7926">
        <v>594686.04099999997</v>
      </c>
      <c r="B7926">
        <v>9605246.0899999999</v>
      </c>
      <c r="C7926" t="s">
        <v>36</v>
      </c>
      <c r="D7926" t="s">
        <v>524</v>
      </c>
      <c r="E7926" t="s">
        <v>432</v>
      </c>
      <c r="F7926" t="s">
        <v>4097</v>
      </c>
      <c r="G7926" t="s">
        <v>26</v>
      </c>
      <c r="H7926">
        <f t="shared" si="493"/>
        <v>3.362147802086394</v>
      </c>
      <c r="I7926">
        <f t="shared" si="494"/>
        <v>2.0690117270005981</v>
      </c>
      <c r="J7926">
        <f t="shared" ref="J7926:J7989" si="496">COUNT(K7926:Y7926)</f>
        <v>1</v>
      </c>
      <c r="K7926">
        <v>6.5</v>
      </c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>
        <v>34.503999999999998</v>
      </c>
      <c r="AA7926">
        <f t="shared" si="495"/>
        <v>2.0690142601946393</v>
      </c>
    </row>
    <row r="7927" spans="1:27" ht="14.5" customHeight="1">
      <c r="A7927">
        <v>594685.98</v>
      </c>
      <c r="B7927">
        <v>9605250.3090000004</v>
      </c>
      <c r="C7927" t="s">
        <v>106</v>
      </c>
      <c r="D7927" t="s">
        <v>524</v>
      </c>
      <c r="E7927" t="s">
        <v>432</v>
      </c>
      <c r="F7927" t="s">
        <v>4028</v>
      </c>
      <c r="G7927" t="s">
        <v>26</v>
      </c>
      <c r="H7927">
        <f t="shared" si="493"/>
        <v>1.4037464432853015</v>
      </c>
      <c r="I7927">
        <f t="shared" si="494"/>
        <v>1.3368998851388478</v>
      </c>
      <c r="J7927">
        <f t="shared" si="496"/>
        <v>1</v>
      </c>
      <c r="K7927">
        <v>4.2</v>
      </c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>
        <v>34.398000000000003</v>
      </c>
      <c r="AA7927">
        <f t="shared" si="495"/>
        <v>1.3369015219719209</v>
      </c>
    </row>
    <row r="7928" spans="1:27" ht="14.5" customHeight="1">
      <c r="A7928">
        <v>594685.94799999997</v>
      </c>
      <c r="B7928">
        <v>9605266.5370000005</v>
      </c>
      <c r="C7928" t="s">
        <v>52</v>
      </c>
      <c r="D7928" t="s">
        <v>524</v>
      </c>
      <c r="E7928" t="s">
        <v>432</v>
      </c>
      <c r="F7928" t="s">
        <v>3927</v>
      </c>
      <c r="G7928" t="s">
        <v>26</v>
      </c>
      <c r="H7928">
        <f t="shared" si="493"/>
        <v>1.9894365692818898</v>
      </c>
      <c r="I7928">
        <f t="shared" si="494"/>
        <v>1.5915474823081524</v>
      </c>
      <c r="J7928">
        <f t="shared" si="496"/>
        <v>1</v>
      </c>
      <c r="K7928">
        <v>5</v>
      </c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>
        <v>33.716999999999999</v>
      </c>
      <c r="AA7928">
        <f t="shared" si="495"/>
        <v>1.5915494309189535</v>
      </c>
    </row>
    <row r="7929" spans="1:27" ht="14.5" customHeight="1">
      <c r="A7929">
        <v>594685.86499999999</v>
      </c>
      <c r="B7929">
        <v>9605253.0840000007</v>
      </c>
      <c r="C7929" t="s">
        <v>527</v>
      </c>
      <c r="D7929" t="s">
        <v>524</v>
      </c>
      <c r="E7929" t="s">
        <v>432</v>
      </c>
      <c r="F7929" t="s">
        <v>4031</v>
      </c>
      <c r="G7929" t="s">
        <v>26</v>
      </c>
      <c r="H7929">
        <f t="shared" si="493"/>
        <v>0.71619716494148034</v>
      </c>
      <c r="I7929">
        <f t="shared" si="494"/>
        <v>0.95492848938489139</v>
      </c>
      <c r="J7929">
        <f t="shared" si="496"/>
        <v>1</v>
      </c>
      <c r="K7929">
        <v>3</v>
      </c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>
        <v>34.363999999999997</v>
      </c>
      <c r="AA7929">
        <f t="shared" si="495"/>
        <v>0.95492965855137202</v>
      </c>
    </row>
    <row r="7930" spans="1:27" ht="14.5" customHeight="1">
      <c r="A7930">
        <v>594685.82799999998</v>
      </c>
      <c r="B7930">
        <v>9605256.0840000007</v>
      </c>
      <c r="C7930" t="s">
        <v>36</v>
      </c>
      <c r="D7930" t="s">
        <v>524</v>
      </c>
      <c r="E7930" t="s">
        <v>432</v>
      </c>
      <c r="F7930" t="s">
        <v>4007</v>
      </c>
      <c r="G7930" t="s">
        <v>26</v>
      </c>
      <c r="H7930">
        <f t="shared" si="493"/>
        <v>4.5963942496688786</v>
      </c>
      <c r="I7930">
        <f t="shared" si="494"/>
        <v>2.4191521731083916</v>
      </c>
      <c r="J7930">
        <f t="shared" si="496"/>
        <v>1</v>
      </c>
      <c r="K7930">
        <v>7.6</v>
      </c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>
        <v>34.418999999999997</v>
      </c>
      <c r="AA7930">
        <f t="shared" si="495"/>
        <v>2.4191551349968092</v>
      </c>
    </row>
    <row r="7931" spans="1:27" ht="14.5" customHeight="1">
      <c r="A7931">
        <v>594685.78799999994</v>
      </c>
      <c r="B7931">
        <v>9605259.2630000003</v>
      </c>
      <c r="C7931" t="s">
        <v>8099</v>
      </c>
      <c r="D7931" t="s">
        <v>524</v>
      </c>
      <c r="E7931" t="s">
        <v>432</v>
      </c>
      <c r="F7931" t="s">
        <v>3943</v>
      </c>
      <c r="G7931">
        <v>2</v>
      </c>
      <c r="H7931">
        <f t="shared" si="493"/>
        <v>2.6769858476257111</v>
      </c>
      <c r="I7931">
        <f t="shared" si="494"/>
        <v>1.8461950794774566</v>
      </c>
      <c r="J7931">
        <f t="shared" si="496"/>
        <v>1</v>
      </c>
      <c r="K7931">
        <v>5.8</v>
      </c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>
        <v>34.234000000000002</v>
      </c>
      <c r="AA7931">
        <f t="shared" si="495"/>
        <v>1.8461973398659859</v>
      </c>
    </row>
    <row r="7932" spans="1:27" ht="14.5" customHeight="1">
      <c r="A7932">
        <v>594685.78799999994</v>
      </c>
      <c r="B7932">
        <v>9605258.8990000002</v>
      </c>
      <c r="C7932" t="s">
        <v>8099</v>
      </c>
      <c r="D7932" t="s">
        <v>524</v>
      </c>
      <c r="E7932" t="s">
        <v>432</v>
      </c>
      <c r="F7932" t="s">
        <v>3944</v>
      </c>
      <c r="G7932">
        <v>2</v>
      </c>
      <c r="H7932">
        <f t="shared" si="493"/>
        <v>4.6982534020161113</v>
      </c>
      <c r="I7932">
        <f t="shared" si="494"/>
        <v>2.4458103021582138</v>
      </c>
      <c r="J7932">
        <f t="shared" si="496"/>
        <v>2</v>
      </c>
      <c r="K7932">
        <v>6</v>
      </c>
      <c r="L7932">
        <v>4.8</v>
      </c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>
        <v>34.231999999999999</v>
      </c>
      <c r="AA7932">
        <f t="shared" si="495"/>
        <v>1.909859317102744</v>
      </c>
    </row>
    <row r="7933" spans="1:27" ht="14.5" customHeight="1">
      <c r="A7933">
        <v>594685.652</v>
      </c>
      <c r="B7933">
        <v>9605250.6070000008</v>
      </c>
      <c r="C7933" t="s">
        <v>527</v>
      </c>
      <c r="D7933" t="s">
        <v>524</v>
      </c>
      <c r="E7933" t="s">
        <v>432</v>
      </c>
      <c r="F7933" t="s">
        <v>4027</v>
      </c>
      <c r="G7933" t="s">
        <v>26</v>
      </c>
      <c r="H7933">
        <f t="shared" si="493"/>
        <v>1.2732394043404096</v>
      </c>
      <c r="I7933">
        <f t="shared" si="494"/>
        <v>1.2732379858465219</v>
      </c>
      <c r="J7933">
        <f t="shared" si="496"/>
        <v>1</v>
      </c>
      <c r="K7933">
        <v>4</v>
      </c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>
        <v>34.409999999999997</v>
      </c>
      <c r="AA7933">
        <f t="shared" si="495"/>
        <v>1.2732395447351628</v>
      </c>
    </row>
    <row r="7934" spans="1:27" ht="14.5" customHeight="1">
      <c r="A7934">
        <v>594685.576</v>
      </c>
      <c r="B7934">
        <v>9605262.3570000008</v>
      </c>
      <c r="C7934" t="s">
        <v>8035</v>
      </c>
      <c r="D7934" t="s">
        <v>524</v>
      </c>
      <c r="E7934" t="s">
        <v>432</v>
      </c>
      <c r="F7934" t="s">
        <v>3935</v>
      </c>
      <c r="G7934" t="s">
        <v>26</v>
      </c>
      <c r="H7934">
        <f t="shared" si="493"/>
        <v>5.6149857731412061</v>
      </c>
      <c r="I7934">
        <f t="shared" si="494"/>
        <v>2.6737997702776957</v>
      </c>
      <c r="J7934">
        <f t="shared" si="496"/>
        <v>1</v>
      </c>
      <c r="K7934">
        <v>8.4</v>
      </c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>
        <v>34.134999999999998</v>
      </c>
      <c r="AA7934">
        <f t="shared" si="495"/>
        <v>2.6738030439438418</v>
      </c>
    </row>
    <row r="7935" spans="1:27" ht="14.5" customHeight="1">
      <c r="A7935">
        <v>594685.55599999998</v>
      </c>
      <c r="B7935">
        <v>9605249.7760000005</v>
      </c>
      <c r="C7935" t="s">
        <v>602</v>
      </c>
      <c r="D7935" t="s">
        <v>524</v>
      </c>
      <c r="E7935" t="s">
        <v>432</v>
      </c>
      <c r="F7935" t="s">
        <v>4043</v>
      </c>
      <c r="G7935" t="s">
        <v>26</v>
      </c>
      <c r="H7935">
        <f t="shared" si="493"/>
        <v>1.6114436211183307</v>
      </c>
      <c r="I7935">
        <f t="shared" si="494"/>
        <v>1.432392734077337</v>
      </c>
      <c r="J7935">
        <f t="shared" si="496"/>
        <v>1</v>
      </c>
      <c r="K7935">
        <v>4.5</v>
      </c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>
        <v>34.424999999999997</v>
      </c>
      <c r="AA7935">
        <f t="shared" si="495"/>
        <v>1.432394487827058</v>
      </c>
    </row>
    <row r="7936" spans="1:27" ht="14.5" customHeight="1">
      <c r="A7936">
        <v>594685.38</v>
      </c>
      <c r="B7936">
        <v>9605248.7390000001</v>
      </c>
      <c r="C7936" t="s">
        <v>1373</v>
      </c>
      <c r="D7936" t="s">
        <v>524</v>
      </c>
      <c r="E7936" t="s">
        <v>432</v>
      </c>
      <c r="F7936" t="s">
        <v>4044</v>
      </c>
      <c r="G7936">
        <v>2</v>
      </c>
      <c r="H7936">
        <f t="shared" si="493"/>
        <v>2.7056337342233703</v>
      </c>
      <c r="I7936">
        <f t="shared" si="494"/>
        <v>1.8560473615401976</v>
      </c>
      <c r="J7936">
        <f t="shared" si="496"/>
        <v>2</v>
      </c>
      <c r="K7936">
        <v>3</v>
      </c>
      <c r="L7936">
        <v>5</v>
      </c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>
        <v>34.49</v>
      </c>
      <c r="AA7936">
        <f t="shared" si="495"/>
        <v>1.5915494309189535</v>
      </c>
    </row>
    <row r="7937" spans="1:27" ht="14.5" customHeight="1">
      <c r="A7937">
        <v>594685.34900000005</v>
      </c>
      <c r="B7937">
        <v>9605252.9739999995</v>
      </c>
      <c r="C7937" t="s">
        <v>36</v>
      </c>
      <c r="D7937" t="s">
        <v>524</v>
      </c>
      <c r="E7937" t="s">
        <v>432</v>
      </c>
      <c r="F7937" t="s">
        <v>4030</v>
      </c>
      <c r="G7937" t="s">
        <v>26</v>
      </c>
      <c r="H7937">
        <f t="shared" si="493"/>
        <v>5.7494716852246617</v>
      </c>
      <c r="I7937">
        <f t="shared" si="494"/>
        <v>2.705630719923859</v>
      </c>
      <c r="J7937">
        <f t="shared" si="496"/>
        <v>1</v>
      </c>
      <c r="K7937">
        <v>8.5</v>
      </c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>
        <v>34.378999999999998</v>
      </c>
      <c r="AA7937">
        <f t="shared" si="495"/>
        <v>2.7056340325622208</v>
      </c>
    </row>
    <row r="7938" spans="1:27" ht="14.5" customHeight="1">
      <c r="A7938">
        <v>594685.34100000001</v>
      </c>
      <c r="B7938">
        <v>9605251.1260000002</v>
      </c>
      <c r="C7938" t="s">
        <v>106</v>
      </c>
      <c r="D7938" t="s">
        <v>524</v>
      </c>
      <c r="E7938" t="s">
        <v>432</v>
      </c>
      <c r="F7938" t="s">
        <v>4026</v>
      </c>
      <c r="G7938" t="s">
        <v>26</v>
      </c>
      <c r="H7938">
        <f t="shared" ref="H7938:H8001" si="497">((K7938^2)/(4*3.141593)+(L7938^2)/(4*3.141593)+(M7938^2)/(4*3.141593)+(N7938^2)/(4*3.141593)+(O7938^2)/(4*3.141593)+(P7938^2)/(4*3.141593)+(Q7938^2)/(4*3.141593)+(M7938^2)/(4*3.141593)+(R7938^2)/(4*3.141593)+(S7938^2)/(4*3.141593)+(T7938^2)/(4*3.141593)+(U7938^2)/(4*3.141593)+(V7938^2)/(4*3.141593)+(W7938^2)/(4*3.141593)+(X7938^2)/(4*3.141593)+(Y7938^2)/(4*3.141593))</f>
        <v>1.6114436211183307</v>
      </c>
      <c r="I7938">
        <f t="shared" ref="I7938:I8001" si="498">2*SQRT(H7938/3.1416)</f>
        <v>1.432392734077337</v>
      </c>
      <c r="J7938">
        <f t="shared" si="496"/>
        <v>1</v>
      </c>
      <c r="K7938">
        <v>4.5</v>
      </c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>
        <v>34.436999999999998</v>
      </c>
      <c r="AA7938">
        <f t="shared" ref="AA7938:AA8001" si="499">MAX(K7938:Y7938)/PI()</f>
        <v>1.432394487827058</v>
      </c>
    </row>
    <row r="7939" spans="1:27" ht="14.5" customHeight="1">
      <c r="A7939">
        <v>594685.31799999997</v>
      </c>
      <c r="B7939">
        <v>9605252.1730000004</v>
      </c>
      <c r="C7939" t="s">
        <v>191</v>
      </c>
      <c r="D7939" t="s">
        <v>524</v>
      </c>
      <c r="E7939" t="s">
        <v>432</v>
      </c>
      <c r="F7939" t="s">
        <v>4024</v>
      </c>
      <c r="G7939" t="s">
        <v>26</v>
      </c>
      <c r="H7939">
        <f t="shared" si="497"/>
        <v>23.816738832815073</v>
      </c>
      <c r="I7939">
        <f t="shared" si="498"/>
        <v>5.5067542887862073</v>
      </c>
      <c r="J7939">
        <f t="shared" si="496"/>
        <v>1</v>
      </c>
      <c r="K7939">
        <v>17.3</v>
      </c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>
        <v>34.429000000000002</v>
      </c>
      <c r="AA7939">
        <f t="shared" si="499"/>
        <v>5.5067610309795789</v>
      </c>
    </row>
    <row r="7940" spans="1:27" ht="14.5" customHeight="1">
      <c r="A7940">
        <v>594685.29299999995</v>
      </c>
      <c r="B7940">
        <v>9605248.7550000008</v>
      </c>
      <c r="C7940" t="s">
        <v>602</v>
      </c>
      <c r="D7940" t="s">
        <v>524</v>
      </c>
      <c r="E7940" t="s">
        <v>432</v>
      </c>
      <c r="F7940" t="s">
        <v>4096</v>
      </c>
      <c r="G7940" t="s">
        <v>26</v>
      </c>
      <c r="H7940">
        <f t="shared" si="497"/>
        <v>1.6114436211183307</v>
      </c>
      <c r="I7940">
        <f t="shared" si="498"/>
        <v>1.432392734077337</v>
      </c>
      <c r="J7940">
        <f t="shared" si="496"/>
        <v>1</v>
      </c>
      <c r="K7940">
        <v>4.5</v>
      </c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>
        <v>34.642000000000003</v>
      </c>
      <c r="AA7940">
        <f t="shared" si="499"/>
        <v>1.432394487827058</v>
      </c>
    </row>
    <row r="7941" spans="1:27" ht="14.5" customHeight="1">
      <c r="A7941">
        <v>594685.26699999999</v>
      </c>
      <c r="B7941">
        <v>9605260.6339999996</v>
      </c>
      <c r="C7941" t="s">
        <v>602</v>
      </c>
      <c r="D7941" t="s">
        <v>524</v>
      </c>
      <c r="E7941" t="s">
        <v>432</v>
      </c>
      <c r="F7941" t="s">
        <v>3941</v>
      </c>
      <c r="G7941" t="s">
        <v>26</v>
      </c>
      <c r="H7941">
        <f t="shared" si="497"/>
        <v>1.2732394043404096</v>
      </c>
      <c r="I7941">
        <f t="shared" si="498"/>
        <v>1.2732379858465219</v>
      </c>
      <c r="J7941">
        <f t="shared" si="496"/>
        <v>1</v>
      </c>
      <c r="K7941">
        <v>4</v>
      </c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>
        <v>34.222999999999999</v>
      </c>
      <c r="AA7941">
        <f t="shared" si="499"/>
        <v>1.2732395447351628</v>
      </c>
    </row>
    <row r="7942" spans="1:27" ht="14.5" customHeight="1">
      <c r="A7942">
        <v>594685.179</v>
      </c>
      <c r="B7942">
        <v>9605256.818</v>
      </c>
      <c r="C7942" t="s">
        <v>36</v>
      </c>
      <c r="D7942" t="s">
        <v>524</v>
      </c>
      <c r="E7942" t="s">
        <v>432</v>
      </c>
      <c r="F7942" t="s">
        <v>3970</v>
      </c>
      <c r="G7942" t="s">
        <v>26</v>
      </c>
      <c r="H7942">
        <f t="shared" si="497"/>
        <v>7.4715279795950655</v>
      </c>
      <c r="I7942">
        <f t="shared" si="498"/>
        <v>3.084318828790336</v>
      </c>
      <c r="J7942">
        <f t="shared" si="496"/>
        <v>2</v>
      </c>
      <c r="K7942">
        <v>7</v>
      </c>
      <c r="L7942">
        <v>6.7</v>
      </c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>
        <v>34.351999999999997</v>
      </c>
      <c r="AA7942">
        <f t="shared" si="499"/>
        <v>2.228169203286535</v>
      </c>
    </row>
    <row r="7943" spans="1:27" ht="14.5" customHeight="1">
      <c r="A7943">
        <v>594685.17099999997</v>
      </c>
      <c r="B7943">
        <v>9605258.4489999991</v>
      </c>
      <c r="C7943" t="s">
        <v>762</v>
      </c>
      <c r="D7943" t="s">
        <v>524</v>
      </c>
      <c r="E7943" t="s">
        <v>432</v>
      </c>
      <c r="F7943" t="s">
        <v>3945</v>
      </c>
      <c r="G7943" t="s">
        <v>26</v>
      </c>
      <c r="H7943">
        <f t="shared" si="497"/>
        <v>2.9069647150346976</v>
      </c>
      <c r="I7943">
        <f t="shared" si="498"/>
        <v>1.9238642819051972</v>
      </c>
      <c r="J7943">
        <f t="shared" si="496"/>
        <v>2</v>
      </c>
      <c r="K7943">
        <v>4.7</v>
      </c>
      <c r="L7943">
        <v>3.8</v>
      </c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>
        <v>34.31</v>
      </c>
      <c r="AA7943">
        <f t="shared" si="499"/>
        <v>1.4960564650638162</v>
      </c>
    </row>
    <row r="7944" spans="1:27" ht="14.5" customHeight="1">
      <c r="A7944">
        <v>594685.11</v>
      </c>
      <c r="B7944">
        <v>9605252.0850000009</v>
      </c>
      <c r="C7944" t="s">
        <v>191</v>
      </c>
      <c r="D7944" t="s">
        <v>524</v>
      </c>
      <c r="E7944" t="s">
        <v>432</v>
      </c>
      <c r="F7944" t="s">
        <v>4023</v>
      </c>
      <c r="G7944" t="s">
        <v>26</v>
      </c>
      <c r="H7944">
        <f t="shared" si="497"/>
        <v>23.816738832815073</v>
      </c>
      <c r="I7944">
        <f t="shared" si="498"/>
        <v>5.5067542887862073</v>
      </c>
      <c r="J7944">
        <f t="shared" si="496"/>
        <v>1</v>
      </c>
      <c r="K7944">
        <v>17.3</v>
      </c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>
        <v>34.427</v>
      </c>
      <c r="AA7944">
        <f t="shared" si="499"/>
        <v>5.5067610309795789</v>
      </c>
    </row>
    <row r="7945" spans="1:27" ht="14.5" customHeight="1">
      <c r="A7945">
        <v>594685.1</v>
      </c>
      <c r="B7945">
        <v>9605257.5170000009</v>
      </c>
      <c r="C7945" t="s">
        <v>106</v>
      </c>
      <c r="D7945" t="s">
        <v>524</v>
      </c>
      <c r="E7945" t="s">
        <v>432</v>
      </c>
      <c r="F7945" t="s">
        <v>3947</v>
      </c>
      <c r="G7945" t="s">
        <v>26</v>
      </c>
      <c r="H7945">
        <f t="shared" si="497"/>
        <v>2.6769858476257111</v>
      </c>
      <c r="I7945">
        <f t="shared" si="498"/>
        <v>1.8461950794774566</v>
      </c>
      <c r="J7945">
        <f t="shared" si="496"/>
        <v>1</v>
      </c>
      <c r="K7945">
        <v>5.8</v>
      </c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>
        <v>34.317</v>
      </c>
      <c r="AA7945">
        <f t="shared" si="499"/>
        <v>1.8461973398659859</v>
      </c>
    </row>
    <row r="7946" spans="1:27" ht="14.5" customHeight="1">
      <c r="A7946">
        <v>594685.08900000004</v>
      </c>
      <c r="B7946">
        <v>9605252.7709999997</v>
      </c>
      <c r="C7946" t="s">
        <v>106</v>
      </c>
      <c r="D7946" t="s">
        <v>524</v>
      </c>
      <c r="E7946" t="s">
        <v>432</v>
      </c>
      <c r="F7946" t="s">
        <v>4020</v>
      </c>
      <c r="G7946" t="s">
        <v>26</v>
      </c>
      <c r="H7946">
        <f t="shared" si="497"/>
        <v>23.816738832815073</v>
      </c>
      <c r="I7946">
        <f t="shared" si="498"/>
        <v>5.5067542887862073</v>
      </c>
      <c r="J7946">
        <f t="shared" si="496"/>
        <v>1</v>
      </c>
      <c r="K7946">
        <v>17.3</v>
      </c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>
        <v>35.206000000000003</v>
      </c>
      <c r="AA7946">
        <f t="shared" si="499"/>
        <v>5.5067610309795789</v>
      </c>
    </row>
    <row r="7947" spans="1:27" ht="14.5" customHeight="1">
      <c r="A7947">
        <v>594685.08700000006</v>
      </c>
      <c r="B7947">
        <v>9605252.7379999999</v>
      </c>
      <c r="C7947" t="s">
        <v>191</v>
      </c>
      <c r="D7947" t="s">
        <v>524</v>
      </c>
      <c r="E7947" t="s">
        <v>432</v>
      </c>
      <c r="F7947" t="s">
        <v>4021</v>
      </c>
      <c r="G7947" t="s">
        <v>26</v>
      </c>
      <c r="H7947">
        <f t="shared" si="497"/>
        <v>23.816738832815073</v>
      </c>
      <c r="I7947">
        <f t="shared" si="498"/>
        <v>5.5067542887862073</v>
      </c>
      <c r="J7947">
        <f t="shared" si="496"/>
        <v>1</v>
      </c>
      <c r="K7947">
        <v>17.3</v>
      </c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>
        <v>34.402000000000001</v>
      </c>
      <c r="AA7947">
        <f t="shared" si="499"/>
        <v>5.5067610309795789</v>
      </c>
    </row>
    <row r="7948" spans="1:27" ht="14.5" customHeight="1">
      <c r="A7948">
        <v>594685.07799999998</v>
      </c>
      <c r="B7948">
        <v>9605261.5529999994</v>
      </c>
      <c r="C7948" t="s">
        <v>762</v>
      </c>
      <c r="D7948" t="s">
        <v>524</v>
      </c>
      <c r="E7948" t="s">
        <v>432</v>
      </c>
      <c r="F7948" t="s">
        <v>3936</v>
      </c>
      <c r="G7948" t="s">
        <v>26</v>
      </c>
      <c r="H7948">
        <f t="shared" si="497"/>
        <v>1.1490985624172196</v>
      </c>
      <c r="I7948">
        <f t="shared" si="498"/>
        <v>1.2095760865541958</v>
      </c>
      <c r="J7948">
        <f t="shared" si="496"/>
        <v>1</v>
      </c>
      <c r="K7948">
        <v>3.8</v>
      </c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>
        <v>34.130000000000003</v>
      </c>
      <c r="AA7948">
        <f t="shared" si="499"/>
        <v>1.2095775674984046</v>
      </c>
    </row>
    <row r="7949" spans="1:27" ht="14.5" customHeight="1">
      <c r="A7949">
        <v>594685.06999999995</v>
      </c>
      <c r="B7949">
        <v>9605251.3870000001</v>
      </c>
      <c r="C7949" t="s">
        <v>106</v>
      </c>
      <c r="D7949" t="s">
        <v>524</v>
      </c>
      <c r="E7949" t="s">
        <v>432</v>
      </c>
      <c r="F7949" t="s">
        <v>4025</v>
      </c>
      <c r="G7949" t="s">
        <v>26</v>
      </c>
      <c r="H7949">
        <f t="shared" si="497"/>
        <v>23.816738832815073</v>
      </c>
      <c r="I7949">
        <f t="shared" si="498"/>
        <v>5.5067542887862073</v>
      </c>
      <c r="J7949">
        <f t="shared" si="496"/>
        <v>1</v>
      </c>
      <c r="K7949">
        <v>17.3</v>
      </c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>
        <v>34.454000000000001</v>
      </c>
      <c r="AA7949">
        <f t="shared" si="499"/>
        <v>5.5067610309795789</v>
      </c>
    </row>
    <row r="7950" spans="1:27" ht="14.5" customHeight="1">
      <c r="A7950">
        <v>594684.99199999997</v>
      </c>
      <c r="B7950">
        <v>9605254.2050000001</v>
      </c>
      <c r="C7950" t="s">
        <v>191</v>
      </c>
      <c r="D7950" t="s">
        <v>524</v>
      </c>
      <c r="E7950" t="s">
        <v>432</v>
      </c>
      <c r="F7950" t="s">
        <v>4005</v>
      </c>
      <c r="G7950" t="s">
        <v>26</v>
      </c>
      <c r="H7950">
        <f t="shared" si="497"/>
        <v>23.816738832815073</v>
      </c>
      <c r="I7950">
        <f t="shared" si="498"/>
        <v>5.5067542887862073</v>
      </c>
      <c r="J7950">
        <f t="shared" si="496"/>
        <v>1</v>
      </c>
      <c r="K7950">
        <v>17.3</v>
      </c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>
        <v>34.470999999999997</v>
      </c>
      <c r="AA7950">
        <f t="shared" si="499"/>
        <v>5.5067610309795789</v>
      </c>
    </row>
    <row r="7951" spans="1:27" ht="14.5" customHeight="1">
      <c r="A7951">
        <v>594684.98</v>
      </c>
      <c r="B7951">
        <v>9605252.4230000004</v>
      </c>
      <c r="C7951" t="s">
        <v>191</v>
      </c>
      <c r="D7951" t="s">
        <v>524</v>
      </c>
      <c r="E7951" t="s">
        <v>432</v>
      </c>
      <c r="F7951" t="s">
        <v>4022</v>
      </c>
      <c r="G7951" t="s">
        <v>26</v>
      </c>
      <c r="H7951">
        <f t="shared" si="497"/>
        <v>23.816738832815073</v>
      </c>
      <c r="I7951">
        <f t="shared" si="498"/>
        <v>5.5067542887862073</v>
      </c>
      <c r="J7951">
        <f t="shared" si="496"/>
        <v>1</v>
      </c>
      <c r="K7951">
        <v>17.3</v>
      </c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>
        <v>34.448</v>
      </c>
      <c r="AA7951">
        <f t="shared" si="499"/>
        <v>5.5067610309795789</v>
      </c>
    </row>
    <row r="7952" spans="1:27" ht="14.5" customHeight="1">
      <c r="A7952">
        <v>594684.96600000001</v>
      </c>
      <c r="B7952">
        <v>9605248.1789999995</v>
      </c>
      <c r="C7952" t="s">
        <v>602</v>
      </c>
      <c r="D7952" t="s">
        <v>524</v>
      </c>
      <c r="E7952" t="s">
        <v>432</v>
      </c>
      <c r="F7952" t="s">
        <v>4094</v>
      </c>
      <c r="G7952" t="s">
        <v>26</v>
      </c>
      <c r="H7952">
        <f t="shared" si="497"/>
        <v>1.2732394043404096</v>
      </c>
      <c r="I7952">
        <f t="shared" si="498"/>
        <v>1.2732379858465219</v>
      </c>
      <c r="J7952">
        <f t="shared" si="496"/>
        <v>1</v>
      </c>
      <c r="K7952">
        <v>4</v>
      </c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>
        <v>33.665999999999997</v>
      </c>
      <c r="AA7952">
        <f t="shared" si="499"/>
        <v>1.2732395447351628</v>
      </c>
    </row>
    <row r="7953" spans="1:27" ht="14.5" customHeight="1">
      <c r="A7953">
        <v>594684.91700000002</v>
      </c>
      <c r="B7953">
        <v>9605260.2440000009</v>
      </c>
      <c r="C7953" t="s">
        <v>191</v>
      </c>
      <c r="D7953" t="s">
        <v>524</v>
      </c>
      <c r="E7953" t="s">
        <v>432</v>
      </c>
      <c r="F7953" t="s">
        <v>3940</v>
      </c>
      <c r="G7953" t="s">
        <v>26</v>
      </c>
      <c r="H7953">
        <f t="shared" si="497"/>
        <v>23.816738832815073</v>
      </c>
      <c r="I7953">
        <f t="shared" si="498"/>
        <v>5.5067542887862073</v>
      </c>
      <c r="J7953">
        <f t="shared" si="496"/>
        <v>1</v>
      </c>
      <c r="K7953">
        <v>17.3</v>
      </c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>
        <v>34.264000000000003</v>
      </c>
      <c r="AA7953">
        <f t="shared" si="499"/>
        <v>5.5067610309795789</v>
      </c>
    </row>
    <row r="7954" spans="1:27" ht="14.5" customHeight="1">
      <c r="A7954">
        <v>594684.89899999998</v>
      </c>
      <c r="B7954">
        <v>9605260.9900000002</v>
      </c>
      <c r="C7954" t="s">
        <v>191</v>
      </c>
      <c r="D7954" t="s">
        <v>524</v>
      </c>
      <c r="E7954" t="s">
        <v>432</v>
      </c>
      <c r="F7954" t="s">
        <v>3939</v>
      </c>
      <c r="G7954" t="s">
        <v>26</v>
      </c>
      <c r="H7954">
        <f t="shared" si="497"/>
        <v>23.816738832815073</v>
      </c>
      <c r="I7954">
        <f t="shared" si="498"/>
        <v>5.5067542887862073</v>
      </c>
      <c r="J7954">
        <f t="shared" si="496"/>
        <v>1</v>
      </c>
      <c r="K7954">
        <v>17.3</v>
      </c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>
        <v>34.216999999999999</v>
      </c>
      <c r="AA7954">
        <f t="shared" si="499"/>
        <v>5.5067610309795789</v>
      </c>
    </row>
    <row r="7955" spans="1:27" ht="14.5" customHeight="1">
      <c r="A7955">
        <v>594684.87300000002</v>
      </c>
      <c r="B7955">
        <v>9605254.0030000005</v>
      </c>
      <c r="C7955" t="s">
        <v>527</v>
      </c>
      <c r="D7955" t="s">
        <v>524</v>
      </c>
      <c r="E7955" t="s">
        <v>432</v>
      </c>
      <c r="F7955" t="s">
        <v>4010</v>
      </c>
      <c r="G7955" t="s">
        <v>26</v>
      </c>
      <c r="H7955">
        <f t="shared" si="497"/>
        <v>1.4037464432853015</v>
      </c>
      <c r="I7955">
        <f t="shared" si="498"/>
        <v>1.3368998851388478</v>
      </c>
      <c r="J7955">
        <f t="shared" si="496"/>
        <v>1</v>
      </c>
      <c r="K7955">
        <v>4.2</v>
      </c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>
        <v>34.445999999999998</v>
      </c>
      <c r="AA7955">
        <f t="shared" si="499"/>
        <v>1.3369015219719209</v>
      </c>
    </row>
    <row r="7956" spans="1:27" ht="14.5" customHeight="1">
      <c r="A7956">
        <v>594684.82700000005</v>
      </c>
      <c r="B7956">
        <v>9605255.7819999997</v>
      </c>
      <c r="C7956" t="s">
        <v>191</v>
      </c>
      <c r="D7956" t="s">
        <v>524</v>
      </c>
      <c r="E7956" t="s">
        <v>432</v>
      </c>
      <c r="F7956" t="s">
        <v>3987</v>
      </c>
      <c r="G7956" t="s">
        <v>26</v>
      </c>
      <c r="H7956">
        <f t="shared" si="497"/>
        <v>23.816738832815073</v>
      </c>
      <c r="I7956">
        <f t="shared" si="498"/>
        <v>5.5067542887862073</v>
      </c>
      <c r="J7956">
        <f t="shared" si="496"/>
        <v>1</v>
      </c>
      <c r="K7956">
        <v>17.3</v>
      </c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>
        <v>34.427</v>
      </c>
      <c r="AA7956">
        <f t="shared" si="499"/>
        <v>5.5067610309795789</v>
      </c>
    </row>
    <row r="7957" spans="1:27" ht="14.5" customHeight="1">
      <c r="A7957">
        <v>594684.79599999997</v>
      </c>
      <c r="B7957">
        <v>9605249.3010000009</v>
      </c>
      <c r="C7957" t="s">
        <v>8035</v>
      </c>
      <c r="D7957" t="s">
        <v>524</v>
      </c>
      <c r="E7957" t="s">
        <v>432</v>
      </c>
      <c r="F7957" t="s">
        <v>4042</v>
      </c>
      <c r="G7957" t="s">
        <v>26</v>
      </c>
      <c r="H7957">
        <f t="shared" si="497"/>
        <v>0.81487321877786223</v>
      </c>
      <c r="I7957">
        <f t="shared" si="498"/>
        <v>1.0185903886772176</v>
      </c>
      <c r="J7957">
        <f t="shared" si="496"/>
        <v>1</v>
      </c>
      <c r="K7957">
        <v>3.2</v>
      </c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>
        <v>34.481999999999999</v>
      </c>
      <c r="AA7957">
        <f t="shared" si="499"/>
        <v>1.0185916357881302</v>
      </c>
    </row>
    <row r="7958" spans="1:27" ht="14.5" customHeight="1">
      <c r="A7958">
        <v>594684.65599999996</v>
      </c>
      <c r="B7958">
        <v>9605259.7559999991</v>
      </c>
      <c r="C7958" t="s">
        <v>602</v>
      </c>
      <c r="D7958" t="s">
        <v>524</v>
      </c>
      <c r="E7958" t="s">
        <v>432</v>
      </c>
      <c r="F7958" t="s">
        <v>3942</v>
      </c>
      <c r="G7958" t="s">
        <v>26</v>
      </c>
      <c r="H7958">
        <f t="shared" si="497"/>
        <v>1.4713872866408857</v>
      </c>
      <c r="I7958">
        <f t="shared" si="498"/>
        <v>1.3687308347850109</v>
      </c>
      <c r="J7958">
        <f t="shared" si="496"/>
        <v>1</v>
      </c>
      <c r="K7958">
        <v>4.3</v>
      </c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>
        <v>34.296999999999997</v>
      </c>
      <c r="AA7958">
        <f t="shared" si="499"/>
        <v>1.3687325105902999</v>
      </c>
    </row>
    <row r="7959" spans="1:27" ht="14.5" customHeight="1">
      <c r="A7959">
        <v>594684.63100000005</v>
      </c>
      <c r="B7959">
        <v>9605251.9949999992</v>
      </c>
      <c r="C7959" t="s">
        <v>106</v>
      </c>
      <c r="D7959" t="s">
        <v>524</v>
      </c>
      <c r="E7959" t="s">
        <v>432</v>
      </c>
      <c r="F7959" t="s">
        <v>3995</v>
      </c>
      <c r="G7959" t="s">
        <v>26</v>
      </c>
      <c r="H7959">
        <f t="shared" si="497"/>
        <v>0.97482391894812603</v>
      </c>
      <c r="I7959">
        <f t="shared" si="498"/>
        <v>1.1140832376157066</v>
      </c>
      <c r="J7959">
        <f t="shared" si="496"/>
        <v>1</v>
      </c>
      <c r="K7959">
        <v>3.5</v>
      </c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>
        <v>34.478000000000002</v>
      </c>
      <c r="AA7959">
        <f t="shared" si="499"/>
        <v>1.1140846016432675</v>
      </c>
    </row>
    <row r="7960" spans="1:27" ht="14.5" customHeight="1">
      <c r="A7960">
        <v>594684.571</v>
      </c>
      <c r="B7960">
        <v>9605262.3389999997</v>
      </c>
      <c r="C7960" t="s">
        <v>602</v>
      </c>
      <c r="D7960" t="s">
        <v>524</v>
      </c>
      <c r="E7960" t="s">
        <v>432</v>
      </c>
      <c r="F7960" t="s">
        <v>3967</v>
      </c>
      <c r="G7960" t="s">
        <v>26</v>
      </c>
      <c r="H7960">
        <f t="shared" si="497"/>
        <v>1.2103732087511017</v>
      </c>
      <c r="I7960">
        <f t="shared" si="498"/>
        <v>1.2414070362003586</v>
      </c>
      <c r="J7960">
        <f t="shared" si="496"/>
        <v>1</v>
      </c>
      <c r="K7960">
        <v>3.9</v>
      </c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>
        <v>34.345999999999997</v>
      </c>
      <c r="AA7960">
        <f t="shared" si="499"/>
        <v>1.2414085561167836</v>
      </c>
    </row>
    <row r="7961" spans="1:27" ht="14.5" customHeight="1">
      <c r="A7961">
        <v>594684.50899999996</v>
      </c>
      <c r="B7961">
        <v>9605261.4639999997</v>
      </c>
      <c r="C7961" t="s">
        <v>762</v>
      </c>
      <c r="D7961" t="s">
        <v>524</v>
      </c>
      <c r="E7961" t="s">
        <v>432</v>
      </c>
      <c r="F7961" t="s">
        <v>3937</v>
      </c>
      <c r="G7961" t="s">
        <v>26</v>
      </c>
      <c r="H7961">
        <f t="shared" si="497"/>
        <v>1.5406196792518958</v>
      </c>
      <c r="I7961">
        <f t="shared" si="498"/>
        <v>1.4005617844311742</v>
      </c>
      <c r="J7961">
        <f t="shared" si="496"/>
        <v>1</v>
      </c>
      <c r="K7961">
        <v>4.4000000000000004</v>
      </c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>
        <v>34.253</v>
      </c>
      <c r="AA7961">
        <f t="shared" si="499"/>
        <v>1.4005634992086791</v>
      </c>
    </row>
    <row r="7962" spans="1:27" ht="14.5" customHeight="1">
      <c r="A7962">
        <v>594684.45499999996</v>
      </c>
      <c r="B7962">
        <v>9605253.6559999995</v>
      </c>
      <c r="C7962" t="s">
        <v>602</v>
      </c>
      <c r="D7962" t="s">
        <v>524</v>
      </c>
      <c r="E7962" t="s">
        <v>432</v>
      </c>
      <c r="F7962" t="s">
        <v>4011</v>
      </c>
      <c r="G7962" t="s">
        <v>26</v>
      </c>
      <c r="H7962">
        <f t="shared" si="497"/>
        <v>1.4713872866408857</v>
      </c>
      <c r="I7962">
        <f t="shared" si="498"/>
        <v>1.3687308347850109</v>
      </c>
      <c r="J7962">
        <f t="shared" si="496"/>
        <v>1</v>
      </c>
      <c r="K7962">
        <v>4.3</v>
      </c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>
        <v>34.469000000000001</v>
      </c>
      <c r="AA7962">
        <f t="shared" si="499"/>
        <v>1.3687325105902999</v>
      </c>
    </row>
    <row r="7963" spans="1:27" ht="14.5" customHeight="1">
      <c r="A7963">
        <v>594684.34900000005</v>
      </c>
      <c r="B7963">
        <v>9605265.1140000001</v>
      </c>
      <c r="C7963" t="s">
        <v>528</v>
      </c>
      <c r="D7963" t="s">
        <v>524</v>
      </c>
      <c r="E7963" t="s">
        <v>432</v>
      </c>
      <c r="F7963" t="s">
        <v>3928</v>
      </c>
      <c r="G7963" t="s">
        <v>26</v>
      </c>
      <c r="H7963">
        <f t="shared" si="497"/>
        <v>0.91991546963594573</v>
      </c>
      <c r="I7963">
        <f t="shared" si="498"/>
        <v>1.0822522879695435</v>
      </c>
      <c r="J7963">
        <f t="shared" si="496"/>
        <v>1</v>
      </c>
      <c r="K7963">
        <v>3.4</v>
      </c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>
        <v>33.918999999999997</v>
      </c>
      <c r="AA7963">
        <f t="shared" si="499"/>
        <v>1.0822536130248883</v>
      </c>
    </row>
    <row r="7964" spans="1:27" ht="14.5" customHeight="1">
      <c r="A7964">
        <v>594684.31599999999</v>
      </c>
      <c r="B7964">
        <v>9605250.4330000002</v>
      </c>
      <c r="C7964" t="s">
        <v>106</v>
      </c>
      <c r="D7964" t="s">
        <v>524</v>
      </c>
      <c r="E7964" t="s">
        <v>432</v>
      </c>
      <c r="F7964" t="s">
        <v>4016</v>
      </c>
      <c r="G7964" t="s">
        <v>26</v>
      </c>
      <c r="H7964">
        <f t="shared" si="497"/>
        <v>0.7647394172319586</v>
      </c>
      <c r="I7964">
        <f t="shared" si="498"/>
        <v>0.98675943903105445</v>
      </c>
      <c r="J7964">
        <f t="shared" si="496"/>
        <v>1</v>
      </c>
      <c r="K7964">
        <v>3.1</v>
      </c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>
        <v>34.502000000000002</v>
      </c>
      <c r="AA7964">
        <f t="shared" si="499"/>
        <v>0.9867606471697512</v>
      </c>
    </row>
    <row r="7965" spans="1:27" ht="14.5" customHeight="1">
      <c r="A7965">
        <v>594684.26500000001</v>
      </c>
      <c r="B7965">
        <v>9605262.4529999997</v>
      </c>
      <c r="C7965" t="s">
        <v>106</v>
      </c>
      <c r="D7965" t="s">
        <v>524</v>
      </c>
      <c r="E7965" t="s">
        <v>432</v>
      </c>
      <c r="F7965" t="s">
        <v>3955</v>
      </c>
      <c r="G7965" t="s">
        <v>26</v>
      </c>
      <c r="H7965">
        <f t="shared" si="497"/>
        <v>1.3376971491851426</v>
      </c>
      <c r="I7965">
        <f t="shared" si="498"/>
        <v>1.3050689354926848</v>
      </c>
      <c r="J7965">
        <f t="shared" si="496"/>
        <v>1</v>
      </c>
      <c r="K7965">
        <v>4.0999999999999996</v>
      </c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>
        <v>34.225999999999999</v>
      </c>
      <c r="AA7965">
        <f t="shared" si="499"/>
        <v>1.3050705333535417</v>
      </c>
    </row>
    <row r="7966" spans="1:27" ht="14.5" customHeight="1">
      <c r="A7966">
        <v>594684.24399999995</v>
      </c>
      <c r="B7966">
        <v>9605265.1160000004</v>
      </c>
      <c r="C7966" t="s">
        <v>8035</v>
      </c>
      <c r="D7966" t="s">
        <v>524</v>
      </c>
      <c r="E7966" t="s">
        <v>432</v>
      </c>
      <c r="F7966" t="s">
        <v>3930</v>
      </c>
      <c r="G7966" t="s">
        <v>26</v>
      </c>
      <c r="H7966">
        <f t="shared" si="497"/>
        <v>9.807922286559716</v>
      </c>
      <c r="I7966">
        <f t="shared" si="498"/>
        <v>3.5338088948068753</v>
      </c>
      <c r="J7966">
        <f t="shared" si="496"/>
        <v>3</v>
      </c>
      <c r="K7966">
        <v>1.5</v>
      </c>
      <c r="L7966">
        <v>7</v>
      </c>
      <c r="M7966">
        <v>6</v>
      </c>
      <c r="N7966"/>
      <c r="O7966"/>
      <c r="P7966"/>
      <c r="Q7966"/>
      <c r="R7966"/>
      <c r="S7966"/>
      <c r="T7966"/>
      <c r="U7966"/>
      <c r="V7966"/>
      <c r="W7966"/>
      <c r="X7966"/>
      <c r="Y7966"/>
      <c r="Z7966">
        <v>33.956000000000003</v>
      </c>
      <c r="AA7966">
        <f t="shared" si="499"/>
        <v>2.228169203286535</v>
      </c>
    </row>
    <row r="7967" spans="1:27" ht="14.5" customHeight="1">
      <c r="A7967">
        <v>594684.21100000001</v>
      </c>
      <c r="B7967">
        <v>9605261.1730000004</v>
      </c>
      <c r="C7967" t="s">
        <v>527</v>
      </c>
      <c r="D7967" t="s">
        <v>524</v>
      </c>
      <c r="E7967" t="s">
        <v>432</v>
      </c>
      <c r="F7967" t="s">
        <v>3938</v>
      </c>
      <c r="G7967" t="s">
        <v>26</v>
      </c>
      <c r="H7967">
        <f t="shared" si="497"/>
        <v>1.9106548811383275</v>
      </c>
      <c r="I7967">
        <f t="shared" si="498"/>
        <v>1.5597165326619893</v>
      </c>
      <c r="J7967">
        <f t="shared" si="496"/>
        <v>1</v>
      </c>
      <c r="K7967">
        <v>4.9000000000000004</v>
      </c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>
        <v>34.290999999999997</v>
      </c>
      <c r="AA7967">
        <f t="shared" si="499"/>
        <v>1.5597184423005745</v>
      </c>
    </row>
    <row r="7968" spans="1:27" ht="14.5" customHeight="1">
      <c r="A7968">
        <v>594684.19999999995</v>
      </c>
      <c r="B7968">
        <v>9605247.4800000004</v>
      </c>
      <c r="C7968" t="s">
        <v>527</v>
      </c>
      <c r="D7968" t="s">
        <v>524</v>
      </c>
      <c r="E7968" t="s">
        <v>432</v>
      </c>
      <c r="F7968" t="s">
        <v>4095</v>
      </c>
      <c r="G7968" t="s">
        <v>26</v>
      </c>
      <c r="H7968">
        <f t="shared" si="497"/>
        <v>5.7494716852246617</v>
      </c>
      <c r="I7968">
        <f t="shared" si="498"/>
        <v>2.705630719923859</v>
      </c>
      <c r="J7968">
        <f t="shared" si="496"/>
        <v>1</v>
      </c>
      <c r="K7968">
        <v>8.5</v>
      </c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>
        <v>34.558</v>
      </c>
      <c r="AA7968">
        <f t="shared" si="499"/>
        <v>2.7056340325622208</v>
      </c>
    </row>
    <row r="7969" spans="1:27" ht="14.5" customHeight="1">
      <c r="A7969">
        <v>594684.08900000004</v>
      </c>
      <c r="B7969">
        <v>9605261.8849999998</v>
      </c>
      <c r="C7969" t="s">
        <v>8099</v>
      </c>
      <c r="D7969" t="s">
        <v>524</v>
      </c>
      <c r="E7969" t="s">
        <v>432</v>
      </c>
      <c r="F7969" t="s">
        <v>3954</v>
      </c>
      <c r="G7969">
        <v>2</v>
      </c>
      <c r="H7969">
        <f t="shared" si="497"/>
        <v>1.8334647422501897</v>
      </c>
      <c r="I7969">
        <f t="shared" si="498"/>
        <v>1.5278855830158262</v>
      </c>
      <c r="J7969">
        <f t="shared" si="496"/>
        <v>1</v>
      </c>
      <c r="K7969">
        <v>4.8</v>
      </c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>
        <v>34.244</v>
      </c>
      <c r="AA7969">
        <f t="shared" si="499"/>
        <v>1.5278874536821951</v>
      </c>
    </row>
    <row r="7970" spans="1:27" ht="14.5" customHeight="1">
      <c r="A7970">
        <v>594684.07299999997</v>
      </c>
      <c r="B7970">
        <v>9605250.1559999995</v>
      </c>
      <c r="C7970" t="s">
        <v>527</v>
      </c>
      <c r="D7970" t="s">
        <v>524</v>
      </c>
      <c r="E7970" t="s">
        <v>432</v>
      </c>
      <c r="F7970" t="s">
        <v>4017</v>
      </c>
      <c r="G7970" t="s">
        <v>26</v>
      </c>
      <c r="H7970">
        <f t="shared" si="497"/>
        <v>1.4037464432853015</v>
      </c>
      <c r="I7970">
        <f t="shared" si="498"/>
        <v>1.3368998851388478</v>
      </c>
      <c r="J7970">
        <f t="shared" si="496"/>
        <v>1</v>
      </c>
      <c r="K7970">
        <v>4.2</v>
      </c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>
        <v>34.545999999999999</v>
      </c>
      <c r="AA7970">
        <f t="shared" si="499"/>
        <v>1.3369015219719209</v>
      </c>
    </row>
    <row r="7971" spans="1:27" ht="14.5" customHeight="1">
      <c r="A7971">
        <v>594684.01800000004</v>
      </c>
      <c r="B7971">
        <v>9605255.5889999997</v>
      </c>
      <c r="C7971" t="s">
        <v>191</v>
      </c>
      <c r="D7971" t="s">
        <v>524</v>
      </c>
      <c r="E7971" t="s">
        <v>432</v>
      </c>
      <c r="F7971" t="s">
        <v>3986</v>
      </c>
      <c r="G7971" t="s">
        <v>26</v>
      </c>
      <c r="H7971">
        <f t="shared" si="497"/>
        <v>23.816738832815073</v>
      </c>
      <c r="I7971">
        <f t="shared" si="498"/>
        <v>5.5067542887862073</v>
      </c>
      <c r="J7971">
        <f t="shared" si="496"/>
        <v>1</v>
      </c>
      <c r="K7971">
        <v>17.3</v>
      </c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>
        <v>34.508000000000003</v>
      </c>
      <c r="AA7971">
        <f t="shared" si="499"/>
        <v>5.5067610309795789</v>
      </c>
    </row>
    <row r="7972" spans="1:27" ht="14.5" customHeight="1">
      <c r="A7972">
        <v>594683.98300000001</v>
      </c>
      <c r="B7972">
        <v>9605250.4370000008</v>
      </c>
      <c r="C7972" t="s">
        <v>106</v>
      </c>
      <c r="D7972" t="s">
        <v>524</v>
      </c>
      <c r="E7972" t="s">
        <v>432</v>
      </c>
      <c r="F7972" t="s">
        <v>4018</v>
      </c>
      <c r="G7972" t="s">
        <v>26</v>
      </c>
      <c r="H7972">
        <f t="shared" si="497"/>
        <v>0.71619716494148034</v>
      </c>
      <c r="I7972">
        <f t="shared" si="498"/>
        <v>0.95492848938489139</v>
      </c>
      <c r="J7972">
        <f t="shared" si="496"/>
        <v>1</v>
      </c>
      <c r="K7972">
        <v>3</v>
      </c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>
        <v>34.530999999999999</v>
      </c>
      <c r="AA7972">
        <f t="shared" si="499"/>
        <v>0.95492965855137202</v>
      </c>
    </row>
    <row r="7973" spans="1:27" ht="14.5" customHeight="1">
      <c r="A7973">
        <v>594683.98100000003</v>
      </c>
      <c r="B7973">
        <v>9605264.7300000004</v>
      </c>
      <c r="C7973" t="s">
        <v>36</v>
      </c>
      <c r="D7973" t="s">
        <v>524</v>
      </c>
      <c r="E7973" t="s">
        <v>432</v>
      </c>
      <c r="F7973" t="s">
        <v>3929</v>
      </c>
      <c r="G7973" t="s">
        <v>26</v>
      </c>
      <c r="H7973">
        <f t="shared" si="497"/>
        <v>7.64261952455331</v>
      </c>
      <c r="I7973">
        <f t="shared" si="498"/>
        <v>3.1194330653239786</v>
      </c>
      <c r="J7973">
        <f t="shared" si="496"/>
        <v>1</v>
      </c>
      <c r="K7973">
        <v>9.8000000000000007</v>
      </c>
      <c r="L7973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>
        <v>33.984999999999999</v>
      </c>
      <c r="AA7973">
        <f t="shared" si="499"/>
        <v>3.1194368846011491</v>
      </c>
    </row>
    <row r="7974" spans="1:27" ht="14.5" customHeight="1">
      <c r="A7974">
        <v>594683.85400000005</v>
      </c>
      <c r="B7974">
        <v>9605254.8790000007</v>
      </c>
      <c r="C7974" t="s">
        <v>191</v>
      </c>
      <c r="D7974" t="s">
        <v>524</v>
      </c>
      <c r="E7974" t="s">
        <v>432</v>
      </c>
      <c r="F7974" t="s">
        <v>3984</v>
      </c>
      <c r="G7974" t="s">
        <v>26</v>
      </c>
      <c r="H7974">
        <f t="shared" si="497"/>
        <v>23.816738832815073</v>
      </c>
      <c r="I7974">
        <f t="shared" si="498"/>
        <v>5.5067542887862073</v>
      </c>
      <c r="J7974">
        <f t="shared" si="496"/>
        <v>1</v>
      </c>
      <c r="K7974">
        <v>17.3</v>
      </c>
      <c r="L7974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>
        <v>34.524000000000001</v>
      </c>
      <c r="AA7974">
        <f t="shared" si="499"/>
        <v>5.5067610309795789</v>
      </c>
    </row>
    <row r="7975" spans="1:27" ht="14.5" customHeight="1">
      <c r="A7975">
        <v>594683.79700000002</v>
      </c>
      <c r="B7975">
        <v>9605260.5260000005</v>
      </c>
      <c r="C7975" t="s">
        <v>8100</v>
      </c>
      <c r="D7975" t="s">
        <v>524</v>
      </c>
      <c r="E7975" t="s">
        <v>432</v>
      </c>
      <c r="F7975" t="s">
        <v>3950</v>
      </c>
      <c r="G7975" t="s">
        <v>26</v>
      </c>
      <c r="H7975">
        <f t="shared" si="497"/>
        <v>17.583436173941053</v>
      </c>
      <c r="I7975">
        <f t="shared" si="498"/>
        <v>4.7315826016672933</v>
      </c>
      <c r="J7975">
        <f t="shared" si="496"/>
        <v>2</v>
      </c>
      <c r="K7975">
        <v>13.6</v>
      </c>
      <c r="L7975">
        <v>6</v>
      </c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>
        <v>34.298999999999999</v>
      </c>
      <c r="AA7975">
        <f t="shared" si="499"/>
        <v>4.3290144520995533</v>
      </c>
    </row>
    <row r="7976" spans="1:27" ht="14.5" customHeight="1">
      <c r="A7976">
        <v>594683.78599999996</v>
      </c>
      <c r="B7976">
        <v>9605254.1199999992</v>
      </c>
      <c r="C7976" t="s">
        <v>191</v>
      </c>
      <c r="D7976" t="s">
        <v>524</v>
      </c>
      <c r="E7976" t="s">
        <v>432</v>
      </c>
      <c r="F7976" t="s">
        <v>4006</v>
      </c>
      <c r="G7976" t="s">
        <v>26</v>
      </c>
      <c r="H7976">
        <f t="shared" si="497"/>
        <v>23.816738832815073</v>
      </c>
      <c r="I7976">
        <f t="shared" si="498"/>
        <v>5.5067542887862073</v>
      </c>
      <c r="J7976">
        <f t="shared" si="496"/>
        <v>1</v>
      </c>
      <c r="K7976">
        <v>17.3</v>
      </c>
      <c r="L79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>
        <v>34.475999999999999</v>
      </c>
      <c r="AA7976">
        <f t="shared" si="499"/>
        <v>5.5067610309795789</v>
      </c>
    </row>
    <row r="7977" spans="1:27" ht="14.5" customHeight="1">
      <c r="A7977">
        <v>594683.76699999999</v>
      </c>
      <c r="B7977">
        <v>9605249.7829999998</v>
      </c>
      <c r="C7977" t="s">
        <v>602</v>
      </c>
      <c r="D7977" t="s">
        <v>524</v>
      </c>
      <c r="E7977" t="s">
        <v>432</v>
      </c>
      <c r="F7977" t="s">
        <v>4015</v>
      </c>
      <c r="G7977" t="s">
        <v>26</v>
      </c>
      <c r="H7977">
        <f t="shared" si="497"/>
        <v>0.7647394172319586</v>
      </c>
      <c r="I7977">
        <f t="shared" si="498"/>
        <v>0.98675943903105445</v>
      </c>
      <c r="J7977">
        <f t="shared" si="496"/>
        <v>1</v>
      </c>
      <c r="K7977">
        <v>3.1</v>
      </c>
      <c r="L797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>
        <v>34.6</v>
      </c>
      <c r="AA7977">
        <f t="shared" si="499"/>
        <v>0.9867606471697512</v>
      </c>
    </row>
    <row r="7978" spans="1:27" ht="14.5" customHeight="1">
      <c r="A7978">
        <v>594683.72</v>
      </c>
      <c r="B7978">
        <v>9605250.4299999997</v>
      </c>
      <c r="C7978" t="s">
        <v>8035</v>
      </c>
      <c r="D7978" t="s">
        <v>524</v>
      </c>
      <c r="E7978" t="s">
        <v>432</v>
      </c>
      <c r="F7978" t="s">
        <v>4019</v>
      </c>
      <c r="G7978" t="s">
        <v>26</v>
      </c>
      <c r="H7978">
        <f t="shared" si="497"/>
        <v>0.71619716494148034</v>
      </c>
      <c r="I7978">
        <f t="shared" si="498"/>
        <v>0.95492848938489139</v>
      </c>
      <c r="J7978">
        <f t="shared" si="496"/>
        <v>1</v>
      </c>
      <c r="K7978">
        <v>3</v>
      </c>
      <c r="L797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>
        <v>34.567</v>
      </c>
      <c r="AA7978">
        <f t="shared" si="499"/>
        <v>0.95492965855137202</v>
      </c>
    </row>
    <row r="7979" spans="1:27" ht="14.5" customHeight="1">
      <c r="A7979">
        <v>594683.696</v>
      </c>
      <c r="B7979">
        <v>9605251.2569999993</v>
      </c>
      <c r="C7979" t="s">
        <v>106</v>
      </c>
      <c r="D7979" t="s">
        <v>524</v>
      </c>
      <c r="E7979" t="s">
        <v>432</v>
      </c>
      <c r="F7979" t="s">
        <v>3998</v>
      </c>
      <c r="G7979" t="s">
        <v>26</v>
      </c>
      <c r="H7979">
        <f t="shared" si="497"/>
        <v>1.2732394043404096</v>
      </c>
      <c r="I7979">
        <f t="shared" si="498"/>
        <v>1.2732379858465219</v>
      </c>
      <c r="J7979">
        <f t="shared" si="496"/>
        <v>1</v>
      </c>
      <c r="K7979">
        <v>4</v>
      </c>
      <c r="L797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>
        <v>34.533000000000001</v>
      </c>
      <c r="AA7979">
        <f t="shared" si="499"/>
        <v>1.2732395447351628</v>
      </c>
    </row>
    <row r="7980" spans="1:27" ht="14.5" customHeight="1">
      <c r="A7980">
        <v>594683.66799999995</v>
      </c>
      <c r="B7980">
        <v>9605261.4940000009</v>
      </c>
      <c r="C7980" t="s">
        <v>8035</v>
      </c>
      <c r="D7980" t="s">
        <v>524</v>
      </c>
      <c r="E7980" t="s">
        <v>432</v>
      </c>
      <c r="F7980" t="s">
        <v>3953</v>
      </c>
      <c r="G7980" t="s">
        <v>26</v>
      </c>
      <c r="H7980">
        <f t="shared" si="497"/>
        <v>1.2732394043404096</v>
      </c>
      <c r="I7980">
        <f t="shared" si="498"/>
        <v>1.2732379858465219</v>
      </c>
      <c r="J7980">
        <f t="shared" si="496"/>
        <v>1</v>
      </c>
      <c r="K7980">
        <v>4</v>
      </c>
      <c r="L79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>
        <v>34.441000000000003</v>
      </c>
      <c r="AA7980">
        <f t="shared" si="499"/>
        <v>1.2732395447351628</v>
      </c>
    </row>
    <row r="7981" spans="1:27" ht="14.5" customHeight="1">
      <c r="A7981">
        <v>594683.65</v>
      </c>
      <c r="B7981">
        <v>9605259.8350000009</v>
      </c>
      <c r="C7981" t="s">
        <v>191</v>
      </c>
      <c r="D7981" t="s">
        <v>524</v>
      </c>
      <c r="E7981" t="s">
        <v>432</v>
      </c>
      <c r="F7981" t="s">
        <v>3971</v>
      </c>
      <c r="G7981" t="s">
        <v>26</v>
      </c>
      <c r="H7981">
        <f t="shared" si="497"/>
        <v>23.816738832815073</v>
      </c>
      <c r="I7981">
        <f t="shared" si="498"/>
        <v>5.5067542887862073</v>
      </c>
      <c r="J7981">
        <f t="shared" si="496"/>
        <v>1</v>
      </c>
      <c r="K7981">
        <v>17.3</v>
      </c>
      <c r="L7981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>
        <v>34.328000000000003</v>
      </c>
      <c r="AA7981">
        <f t="shared" si="499"/>
        <v>5.5067610309795789</v>
      </c>
    </row>
    <row r="7982" spans="1:27" ht="14.5" customHeight="1">
      <c r="A7982">
        <v>594683.63600000006</v>
      </c>
      <c r="B7982">
        <v>9605263.3249999993</v>
      </c>
      <c r="C7982" t="s">
        <v>52</v>
      </c>
      <c r="D7982" t="s">
        <v>524</v>
      </c>
      <c r="E7982" t="s">
        <v>432</v>
      </c>
      <c r="F7982" t="s">
        <v>3965</v>
      </c>
      <c r="G7982" t="s">
        <v>26</v>
      </c>
      <c r="H7982">
        <f t="shared" si="497"/>
        <v>4.5963942496688786</v>
      </c>
      <c r="I7982">
        <f t="shared" si="498"/>
        <v>2.4191521731083916</v>
      </c>
      <c r="J7982">
        <f t="shared" si="496"/>
        <v>1</v>
      </c>
      <c r="K7982">
        <v>7.6</v>
      </c>
      <c r="L798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>
        <v>33.994999999999997</v>
      </c>
      <c r="AA7982">
        <f t="shared" si="499"/>
        <v>2.4191551349968092</v>
      </c>
    </row>
    <row r="7983" spans="1:27" ht="14.5" customHeight="1">
      <c r="A7983">
        <v>594683.60600000003</v>
      </c>
      <c r="B7983">
        <v>9605249.2890000008</v>
      </c>
      <c r="C7983" t="s">
        <v>106</v>
      </c>
      <c r="D7983" t="s">
        <v>524</v>
      </c>
      <c r="E7983" t="s">
        <v>432</v>
      </c>
      <c r="F7983" t="s">
        <v>4041</v>
      </c>
      <c r="G7983" t="s">
        <v>26</v>
      </c>
      <c r="H7983">
        <f t="shared" si="497"/>
        <v>0.71619716494148034</v>
      </c>
      <c r="I7983">
        <f t="shared" si="498"/>
        <v>0.95492848938489139</v>
      </c>
      <c r="J7983">
        <f t="shared" si="496"/>
        <v>1</v>
      </c>
      <c r="K7983">
        <v>3</v>
      </c>
      <c r="L7983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>
        <v>34.572000000000003</v>
      </c>
      <c r="AA7983">
        <f t="shared" si="499"/>
        <v>0.95492965855137202</v>
      </c>
    </row>
    <row r="7984" spans="1:27" ht="14.5" customHeight="1">
      <c r="A7984">
        <v>594683.40599999996</v>
      </c>
      <c r="B7984">
        <v>9605249.4759999998</v>
      </c>
      <c r="C7984" t="s">
        <v>602</v>
      </c>
      <c r="D7984" t="s">
        <v>524</v>
      </c>
      <c r="E7984" t="s">
        <v>432</v>
      </c>
      <c r="F7984" t="s">
        <v>4014</v>
      </c>
      <c r="G7984" t="s">
        <v>26</v>
      </c>
      <c r="H7984">
        <f t="shared" si="497"/>
        <v>1.2732394043404096</v>
      </c>
      <c r="I7984">
        <f t="shared" si="498"/>
        <v>1.2732379858465219</v>
      </c>
      <c r="J7984">
        <f t="shared" si="496"/>
        <v>1</v>
      </c>
      <c r="K7984">
        <v>4</v>
      </c>
      <c r="L7984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>
        <v>34.619999999999997</v>
      </c>
      <c r="AA7984">
        <f t="shared" si="499"/>
        <v>1.2732395447351628</v>
      </c>
    </row>
    <row r="7985" spans="1:27" ht="14.5" customHeight="1">
      <c r="A7985">
        <v>594683.38199999998</v>
      </c>
      <c r="B7985">
        <v>9605261.1870000008</v>
      </c>
      <c r="C7985" t="s">
        <v>8035</v>
      </c>
      <c r="D7985" t="s">
        <v>524</v>
      </c>
      <c r="E7985" t="s">
        <v>432</v>
      </c>
      <c r="F7985" t="s">
        <v>3952</v>
      </c>
      <c r="G7985" t="s">
        <v>26</v>
      </c>
      <c r="H7985">
        <f t="shared" si="497"/>
        <v>1.0313239175157318</v>
      </c>
      <c r="I7985">
        <f t="shared" si="498"/>
        <v>1.1459141872618697</v>
      </c>
      <c r="J7985">
        <f t="shared" si="496"/>
        <v>1</v>
      </c>
      <c r="K7985">
        <v>3.6</v>
      </c>
      <c r="L7985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>
        <v>34.457999999999998</v>
      </c>
      <c r="AA7985">
        <f t="shared" si="499"/>
        <v>1.1459155902616465</v>
      </c>
    </row>
    <row r="7986" spans="1:27" ht="14.5" customHeight="1">
      <c r="A7986">
        <v>594683.37899999996</v>
      </c>
      <c r="B7986">
        <v>9605249.1840000004</v>
      </c>
      <c r="C7986" t="s">
        <v>106</v>
      </c>
      <c r="D7986" t="s">
        <v>524</v>
      </c>
      <c r="E7986" t="s">
        <v>432</v>
      </c>
      <c r="F7986" t="s">
        <v>4040</v>
      </c>
      <c r="G7986" t="s">
        <v>26</v>
      </c>
      <c r="H7986">
        <f t="shared" si="497"/>
        <v>1.9894365692818898</v>
      </c>
      <c r="I7986">
        <f t="shared" si="498"/>
        <v>1.5915474823081524</v>
      </c>
      <c r="J7986">
        <f t="shared" si="496"/>
        <v>1</v>
      </c>
      <c r="K7986">
        <v>5</v>
      </c>
      <c r="L798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>
        <v>34.576999999999998</v>
      </c>
      <c r="AA7986">
        <f t="shared" si="499"/>
        <v>1.5915494309189535</v>
      </c>
    </row>
    <row r="7987" spans="1:27" ht="14.5" customHeight="1">
      <c r="A7987">
        <v>594683.35699999996</v>
      </c>
      <c r="B7987">
        <v>9605259.7569999993</v>
      </c>
      <c r="C7987" t="s">
        <v>8099</v>
      </c>
      <c r="D7987" t="s">
        <v>524</v>
      </c>
      <c r="E7987" t="s">
        <v>432</v>
      </c>
      <c r="F7987" t="s">
        <v>3946</v>
      </c>
      <c r="G7987">
        <v>2</v>
      </c>
      <c r="H7987">
        <f t="shared" si="497"/>
        <v>3.3931830125671913</v>
      </c>
      <c r="I7987">
        <f t="shared" si="498"/>
        <v>2.0785390762084996</v>
      </c>
      <c r="J7987">
        <f t="shared" si="496"/>
        <v>2</v>
      </c>
      <c r="K7987">
        <v>5</v>
      </c>
      <c r="L7987">
        <v>4.2</v>
      </c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>
        <v>34.313000000000002</v>
      </c>
      <c r="AA7987">
        <f t="shared" si="499"/>
        <v>1.5915494309189535</v>
      </c>
    </row>
    <row r="7988" spans="1:27" ht="14.5" customHeight="1">
      <c r="A7988">
        <v>594683.31200000003</v>
      </c>
      <c r="B7988">
        <v>9605265.4049999993</v>
      </c>
      <c r="C7988" t="s">
        <v>30</v>
      </c>
      <c r="D7988" t="s">
        <v>524</v>
      </c>
      <c r="E7988" t="s">
        <v>432</v>
      </c>
      <c r="F7988" t="s">
        <v>3931</v>
      </c>
      <c r="G7988" t="s">
        <v>26</v>
      </c>
      <c r="H7988">
        <f t="shared" si="497"/>
        <v>83.022371134644089</v>
      </c>
      <c r="I7988">
        <f t="shared" si="498"/>
        <v>10.281396735710661</v>
      </c>
      <c r="J7988">
        <f t="shared" si="496"/>
        <v>1</v>
      </c>
      <c r="K7988">
        <v>32.299999999999997</v>
      </c>
      <c r="L798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>
        <v>33.872</v>
      </c>
      <c r="AA7988">
        <f t="shared" si="499"/>
        <v>10.281409323736439</v>
      </c>
    </row>
    <row r="7989" spans="1:27" ht="14.5" customHeight="1">
      <c r="A7989">
        <v>594683.28899999999</v>
      </c>
      <c r="B7989">
        <v>9605255.5749999993</v>
      </c>
      <c r="C7989" t="s">
        <v>191</v>
      </c>
      <c r="D7989" t="s">
        <v>524</v>
      </c>
      <c r="E7989" t="s">
        <v>432</v>
      </c>
      <c r="F7989" t="s">
        <v>3985</v>
      </c>
      <c r="G7989" t="s">
        <v>26</v>
      </c>
      <c r="H7989">
        <f t="shared" si="497"/>
        <v>23.816738832815073</v>
      </c>
      <c r="I7989">
        <f t="shared" si="498"/>
        <v>5.5067542887862073</v>
      </c>
      <c r="J7989">
        <f t="shared" si="496"/>
        <v>1</v>
      </c>
      <c r="K7989">
        <v>17.3</v>
      </c>
      <c r="L798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>
        <v>34.469000000000001</v>
      </c>
      <c r="AA7989">
        <f t="shared" si="499"/>
        <v>5.5067610309795789</v>
      </c>
    </row>
    <row r="7990" spans="1:27" ht="14.5" customHeight="1">
      <c r="A7990">
        <v>594683.25199999998</v>
      </c>
      <c r="B7990">
        <v>9605263.5749999993</v>
      </c>
      <c r="C7990" t="s">
        <v>527</v>
      </c>
      <c r="D7990" t="s">
        <v>524</v>
      </c>
      <c r="E7990" t="s">
        <v>432</v>
      </c>
      <c r="F7990" t="s">
        <v>3966</v>
      </c>
      <c r="G7990" t="s">
        <v>26</v>
      </c>
      <c r="H7990">
        <f t="shared" si="497"/>
        <v>1.2732394043404096</v>
      </c>
      <c r="I7990">
        <f t="shared" si="498"/>
        <v>1.2732379858465219</v>
      </c>
      <c r="J7990">
        <f t="shared" ref="J7990:J8053" si="500">COUNT(K7990:Y7990)</f>
        <v>1</v>
      </c>
      <c r="K7990">
        <v>4</v>
      </c>
      <c r="L799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>
        <v>34.067999999999998</v>
      </c>
      <c r="AA7990">
        <f t="shared" si="499"/>
        <v>1.2732395447351628</v>
      </c>
    </row>
    <row r="7991" spans="1:27" ht="14.5" customHeight="1">
      <c r="A7991">
        <v>594683.22100000002</v>
      </c>
      <c r="B7991">
        <v>9605252.273</v>
      </c>
      <c r="C7991" t="s">
        <v>106</v>
      </c>
      <c r="D7991" t="s">
        <v>524</v>
      </c>
      <c r="E7991" t="s">
        <v>432</v>
      </c>
      <c r="F7991" t="s">
        <v>4001</v>
      </c>
      <c r="G7991" t="s">
        <v>26</v>
      </c>
      <c r="H7991">
        <f t="shared" si="497"/>
        <v>1.1490985624172196</v>
      </c>
      <c r="I7991">
        <f t="shared" si="498"/>
        <v>1.2095760865541958</v>
      </c>
      <c r="J7991">
        <f t="shared" si="500"/>
        <v>1</v>
      </c>
      <c r="K7991">
        <v>3.8</v>
      </c>
      <c r="L7991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>
        <v>34.552</v>
      </c>
      <c r="AA7991">
        <f t="shared" si="499"/>
        <v>1.2095775674984046</v>
      </c>
    </row>
    <row r="7992" spans="1:27" ht="14.5" customHeight="1">
      <c r="A7992">
        <v>594683.21100000001</v>
      </c>
      <c r="B7992">
        <v>9605251.8540000003</v>
      </c>
      <c r="C7992" t="s">
        <v>527</v>
      </c>
      <c r="D7992" t="s">
        <v>524</v>
      </c>
      <c r="E7992" t="s">
        <v>432</v>
      </c>
      <c r="F7992" t="s">
        <v>3999</v>
      </c>
      <c r="G7992" t="s">
        <v>26</v>
      </c>
      <c r="H7992">
        <f t="shared" si="497"/>
        <v>0.91991546963594573</v>
      </c>
      <c r="I7992">
        <f t="shared" si="498"/>
        <v>1.0822522879695435</v>
      </c>
      <c r="J7992">
        <f t="shared" si="500"/>
        <v>1</v>
      </c>
      <c r="K7992">
        <v>3.4</v>
      </c>
      <c r="L799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>
        <v>34.569000000000003</v>
      </c>
      <c r="AA7992">
        <f t="shared" si="499"/>
        <v>1.0822536130248883</v>
      </c>
    </row>
    <row r="7993" spans="1:27" ht="14.5" customHeight="1">
      <c r="A7993">
        <v>594683.19799999997</v>
      </c>
      <c r="B7993">
        <v>9605256.9370000008</v>
      </c>
      <c r="C7993" t="s">
        <v>762</v>
      </c>
      <c r="D7993" t="s">
        <v>524</v>
      </c>
      <c r="E7993" t="s">
        <v>432</v>
      </c>
      <c r="F7993" t="s">
        <v>3969</v>
      </c>
      <c r="G7993" t="s">
        <v>26</v>
      </c>
      <c r="H7993">
        <f t="shared" si="497"/>
        <v>2.8647886597659213</v>
      </c>
      <c r="I7993">
        <f t="shared" si="498"/>
        <v>1.9098569787697828</v>
      </c>
      <c r="J7993">
        <f t="shared" si="500"/>
        <v>1</v>
      </c>
      <c r="K7993">
        <v>6</v>
      </c>
      <c r="L7993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>
        <v>34.436999999999998</v>
      </c>
      <c r="AA7993">
        <f t="shared" si="499"/>
        <v>1.909859317102744</v>
      </c>
    </row>
    <row r="7994" spans="1:27" ht="14.5" customHeight="1">
      <c r="A7994">
        <v>594683.14099999995</v>
      </c>
      <c r="B7994">
        <v>9605264.9030000009</v>
      </c>
      <c r="C7994" t="s">
        <v>602</v>
      </c>
      <c r="D7994" t="s">
        <v>524</v>
      </c>
      <c r="E7994" t="s">
        <v>432</v>
      </c>
      <c r="F7994" t="s">
        <v>3932</v>
      </c>
      <c r="G7994" t="s">
        <v>26</v>
      </c>
      <c r="H7994">
        <f t="shared" si="497"/>
        <v>1.2732394043404096</v>
      </c>
      <c r="I7994">
        <f t="shared" si="498"/>
        <v>1.2732379858465219</v>
      </c>
      <c r="J7994">
        <f t="shared" si="500"/>
        <v>1</v>
      </c>
      <c r="K7994">
        <v>4</v>
      </c>
      <c r="L7994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>
        <v>33.938000000000002</v>
      </c>
      <c r="AA7994">
        <f t="shared" si="499"/>
        <v>1.2732395447351628</v>
      </c>
    </row>
    <row r="7995" spans="1:27" ht="14.5" customHeight="1">
      <c r="A7995">
        <v>594683.12100000004</v>
      </c>
      <c r="B7995">
        <v>9605249.3880000003</v>
      </c>
      <c r="C7995" t="s">
        <v>106</v>
      </c>
      <c r="D7995" t="s">
        <v>524</v>
      </c>
      <c r="E7995" t="s">
        <v>432</v>
      </c>
      <c r="F7995" t="s">
        <v>4045</v>
      </c>
      <c r="G7995" t="s">
        <v>26</v>
      </c>
      <c r="H7995">
        <f t="shared" si="497"/>
        <v>0.71619716494148034</v>
      </c>
      <c r="I7995">
        <f t="shared" si="498"/>
        <v>0.95492848938489139</v>
      </c>
      <c r="J7995">
        <f t="shared" si="500"/>
        <v>1</v>
      </c>
      <c r="K7995">
        <v>3</v>
      </c>
      <c r="L7995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>
        <v>34.621000000000002</v>
      </c>
      <c r="AA7995">
        <f t="shared" si="499"/>
        <v>0.95492965855137202</v>
      </c>
    </row>
    <row r="7996" spans="1:27" ht="14.5" customHeight="1">
      <c r="A7996">
        <v>594682.85699999996</v>
      </c>
      <c r="B7996">
        <v>9605249.5500000007</v>
      </c>
      <c r="C7996" t="s">
        <v>602</v>
      </c>
      <c r="D7996" t="s">
        <v>524</v>
      </c>
      <c r="E7996" t="s">
        <v>432</v>
      </c>
      <c r="F7996" t="s">
        <v>4013</v>
      </c>
      <c r="G7996" t="s">
        <v>26</v>
      </c>
      <c r="H7996">
        <f t="shared" si="497"/>
        <v>2.1517745933352925</v>
      </c>
      <c r="I7996">
        <f t="shared" si="498"/>
        <v>1.6552093816004785</v>
      </c>
      <c r="J7996">
        <f t="shared" si="500"/>
        <v>1</v>
      </c>
      <c r="K7996">
        <v>5.2</v>
      </c>
      <c r="L799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>
        <v>34.664999999999999</v>
      </c>
      <c r="AA7996">
        <f t="shared" si="499"/>
        <v>1.6552114081557117</v>
      </c>
    </row>
    <row r="7997" spans="1:27" ht="14.5" customHeight="1">
      <c r="A7997">
        <v>594682.83200000005</v>
      </c>
      <c r="B7997">
        <v>9605265.3790000007</v>
      </c>
      <c r="C7997" t="s">
        <v>527</v>
      </c>
      <c r="D7997" t="s">
        <v>524</v>
      </c>
      <c r="E7997" t="s">
        <v>432</v>
      </c>
      <c r="F7997" t="s">
        <v>3934</v>
      </c>
      <c r="G7997" t="s">
        <v>26</v>
      </c>
      <c r="H7997">
        <f t="shared" si="497"/>
        <v>0.97482391894812603</v>
      </c>
      <c r="I7997">
        <f t="shared" si="498"/>
        <v>1.1140832376157066</v>
      </c>
      <c r="J7997">
        <f t="shared" si="500"/>
        <v>1</v>
      </c>
      <c r="K7997">
        <v>3.5</v>
      </c>
      <c r="L799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>
        <v>33.883000000000003</v>
      </c>
      <c r="AA7997">
        <f t="shared" si="499"/>
        <v>1.1140846016432675</v>
      </c>
    </row>
    <row r="7998" spans="1:27" ht="14.5" customHeight="1">
      <c r="A7998">
        <v>594682.80500000005</v>
      </c>
      <c r="B7998">
        <v>9605251.9489999991</v>
      </c>
      <c r="C7998" t="s">
        <v>527</v>
      </c>
      <c r="D7998" t="s">
        <v>524</v>
      </c>
      <c r="E7998" t="s">
        <v>432</v>
      </c>
      <c r="F7998" t="s">
        <v>4000</v>
      </c>
      <c r="G7998" t="s">
        <v>26</v>
      </c>
      <c r="H7998">
        <f t="shared" si="497"/>
        <v>1.4037464432853015</v>
      </c>
      <c r="I7998">
        <f t="shared" si="498"/>
        <v>1.3368998851388478</v>
      </c>
      <c r="J7998">
        <f t="shared" si="500"/>
        <v>1</v>
      </c>
      <c r="K7998">
        <v>4.2</v>
      </c>
      <c r="L799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>
        <v>34.590000000000003</v>
      </c>
      <c r="AA7998">
        <f t="shared" si="499"/>
        <v>1.3369015219719209</v>
      </c>
    </row>
    <row r="7999" spans="1:27" ht="14.5" customHeight="1">
      <c r="A7999">
        <v>594682.76</v>
      </c>
      <c r="B7999">
        <v>9605254.4189999998</v>
      </c>
      <c r="C7999" t="s">
        <v>527</v>
      </c>
      <c r="D7999" t="s">
        <v>524</v>
      </c>
      <c r="E7999" t="s">
        <v>432</v>
      </c>
      <c r="F7999" t="s">
        <v>4012</v>
      </c>
      <c r="G7999" t="s">
        <v>26</v>
      </c>
      <c r="H7999">
        <f t="shared" si="497"/>
        <v>3.0589576689278344</v>
      </c>
      <c r="I7999">
        <f t="shared" si="498"/>
        <v>1.9735188780621089</v>
      </c>
      <c r="J7999">
        <f t="shared" si="500"/>
        <v>1</v>
      </c>
      <c r="K7999">
        <v>6.2</v>
      </c>
      <c r="L799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>
        <v>34.53</v>
      </c>
      <c r="AA7999">
        <f t="shared" si="499"/>
        <v>1.9735212943395024</v>
      </c>
    </row>
    <row r="8000" spans="1:27" ht="14.5" customHeight="1">
      <c r="A8000">
        <v>594682.65</v>
      </c>
      <c r="B8000">
        <v>9605249.4930000007</v>
      </c>
      <c r="C8000" t="s">
        <v>131</v>
      </c>
      <c r="D8000" t="s">
        <v>524</v>
      </c>
      <c r="E8000" t="s">
        <v>432</v>
      </c>
      <c r="F8000" t="s">
        <v>4046</v>
      </c>
      <c r="G8000" t="s">
        <v>26</v>
      </c>
      <c r="H8000">
        <f t="shared" si="497"/>
        <v>25.910421878327337</v>
      </c>
      <c r="I8000">
        <f t="shared" si="498"/>
        <v>5.7437006024914838</v>
      </c>
      <c r="J8000">
        <f t="shared" si="500"/>
        <v>3</v>
      </c>
      <c r="K8000">
        <v>11.8</v>
      </c>
      <c r="L8000">
        <v>9.4</v>
      </c>
      <c r="M8000">
        <v>7</v>
      </c>
      <c r="N8000"/>
      <c r="O8000"/>
      <c r="P8000"/>
      <c r="Q8000"/>
      <c r="R8000"/>
      <c r="S8000"/>
      <c r="T8000"/>
      <c r="U8000"/>
      <c r="V8000"/>
      <c r="W8000"/>
      <c r="X8000"/>
      <c r="Y8000"/>
      <c r="Z8000">
        <v>34.649000000000001</v>
      </c>
      <c r="AA8000">
        <f t="shared" si="499"/>
        <v>3.7560566569687301</v>
      </c>
    </row>
    <row r="8001" spans="1:27" ht="14.5" customHeight="1">
      <c r="A8001">
        <v>594682.571</v>
      </c>
      <c r="B8001">
        <v>9605249.7489999998</v>
      </c>
      <c r="C8001" t="s">
        <v>527</v>
      </c>
      <c r="D8001" t="s">
        <v>524</v>
      </c>
      <c r="E8001" t="s">
        <v>432</v>
      </c>
      <c r="F8001" t="s">
        <v>4047</v>
      </c>
      <c r="G8001" t="s">
        <v>26</v>
      </c>
      <c r="H8001">
        <f t="shared" si="497"/>
        <v>1.5406196792518958</v>
      </c>
      <c r="I8001">
        <f t="shared" si="498"/>
        <v>1.4005617844311742</v>
      </c>
      <c r="J8001">
        <f t="shared" si="500"/>
        <v>1</v>
      </c>
      <c r="K8001">
        <v>4.4000000000000004</v>
      </c>
      <c r="L8001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>
        <v>34.634999999999998</v>
      </c>
      <c r="AA8001">
        <f t="shared" si="499"/>
        <v>1.4005634992086791</v>
      </c>
    </row>
    <row r="8002" spans="1:27" ht="14.5" customHeight="1">
      <c r="A8002">
        <v>594682.54799999995</v>
      </c>
      <c r="B8002">
        <v>9605263.6009999998</v>
      </c>
      <c r="C8002" t="s">
        <v>762</v>
      </c>
      <c r="D8002" t="s">
        <v>524</v>
      </c>
      <c r="E8002" t="s">
        <v>432</v>
      </c>
      <c r="F8002" t="s">
        <v>3933</v>
      </c>
      <c r="G8002" t="s">
        <v>26</v>
      </c>
      <c r="H8002">
        <f t="shared" ref="H8002:H8065" si="501">((K8002^2)/(4*3.141593)+(L8002^2)/(4*3.141593)+(M8002^2)/(4*3.141593)+(N8002^2)/(4*3.141593)+(O8002^2)/(4*3.141593)+(P8002^2)/(4*3.141593)+(Q8002^2)/(4*3.141593)+(M8002^2)/(4*3.141593)+(R8002^2)/(4*3.141593)+(S8002^2)/(4*3.141593)+(T8002^2)/(4*3.141593)+(U8002^2)/(4*3.141593)+(V8002^2)/(4*3.141593)+(W8002^2)/(4*3.141593)+(X8002^2)/(4*3.141593)+(Y8002^2)/(4*3.141593))</f>
        <v>11.38594337331411</v>
      </c>
      <c r="I8002">
        <f t="shared" ref="I8002:I8065" si="502">2*SQRT(H8002/3.1416)</f>
        <v>3.8074925419136307</v>
      </c>
      <c r="J8002">
        <f t="shared" si="500"/>
        <v>3</v>
      </c>
      <c r="K8002">
        <v>7</v>
      </c>
      <c r="L8002">
        <v>5.6</v>
      </c>
      <c r="M8002">
        <v>5.6</v>
      </c>
      <c r="N8002"/>
      <c r="O8002"/>
      <c r="P8002"/>
      <c r="Q8002"/>
      <c r="R8002"/>
      <c r="S8002"/>
      <c r="T8002"/>
      <c r="U8002"/>
      <c r="V8002"/>
      <c r="W8002"/>
      <c r="X8002"/>
      <c r="Y8002"/>
      <c r="Z8002">
        <v>34.091000000000001</v>
      </c>
      <c r="AA8002">
        <f t="shared" ref="AA8002:AA8065" si="503">MAX(K8002:Y8002)/PI()</f>
        <v>2.228169203286535</v>
      </c>
    </row>
    <row r="8003" spans="1:27" ht="14.5" customHeight="1">
      <c r="A8003">
        <v>594682.42599999998</v>
      </c>
      <c r="B8003">
        <v>9605251.8560000006</v>
      </c>
      <c r="C8003" t="s">
        <v>563</v>
      </c>
      <c r="D8003" t="s">
        <v>524</v>
      </c>
      <c r="E8003" t="s">
        <v>432</v>
      </c>
      <c r="F8003" t="s">
        <v>3996</v>
      </c>
      <c r="G8003" t="s">
        <v>26</v>
      </c>
      <c r="H8003">
        <f t="shared" si="501"/>
        <v>0.71619716494148034</v>
      </c>
      <c r="I8003">
        <f t="shared" si="502"/>
        <v>0.95492848938489139</v>
      </c>
      <c r="J8003">
        <f t="shared" si="500"/>
        <v>1</v>
      </c>
      <c r="K8003">
        <v>3</v>
      </c>
      <c r="L8003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>
        <v>34.595999999999997</v>
      </c>
      <c r="AA8003">
        <f t="shared" si="503"/>
        <v>0.95492965855137202</v>
      </c>
    </row>
    <row r="8004" spans="1:27" ht="14.5" customHeight="1">
      <c r="A8004">
        <v>594682.41</v>
      </c>
      <c r="B8004">
        <v>9605260.1769999992</v>
      </c>
      <c r="C8004" t="s">
        <v>191</v>
      </c>
      <c r="D8004" t="s">
        <v>524</v>
      </c>
      <c r="E8004" t="s">
        <v>432</v>
      </c>
      <c r="F8004" t="s">
        <v>3951</v>
      </c>
      <c r="G8004" t="s">
        <v>26</v>
      </c>
      <c r="H8004">
        <f t="shared" si="501"/>
        <v>23.816738832815073</v>
      </c>
      <c r="I8004">
        <f t="shared" si="502"/>
        <v>5.5067542887862073</v>
      </c>
      <c r="J8004">
        <f t="shared" si="500"/>
        <v>1</v>
      </c>
      <c r="K8004">
        <v>17.3</v>
      </c>
      <c r="L8004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>
        <v>34.503</v>
      </c>
      <c r="AA8004">
        <f t="shared" si="503"/>
        <v>5.5067610309795789</v>
      </c>
    </row>
    <row r="8005" spans="1:27" ht="14.5" customHeight="1">
      <c r="A8005">
        <v>594682.37899999996</v>
      </c>
      <c r="B8005">
        <v>9605253.4619999994</v>
      </c>
      <c r="C8005" t="s">
        <v>762</v>
      </c>
      <c r="D8005" t="s">
        <v>524</v>
      </c>
      <c r="E8005" t="s">
        <v>432</v>
      </c>
      <c r="F8005" t="s">
        <v>4003</v>
      </c>
      <c r="G8005" t="s">
        <v>26</v>
      </c>
      <c r="H8005">
        <f t="shared" si="501"/>
        <v>1.4713872866408857</v>
      </c>
      <c r="I8005">
        <f t="shared" si="502"/>
        <v>1.3687308347850109</v>
      </c>
      <c r="J8005">
        <f t="shared" si="500"/>
        <v>1</v>
      </c>
      <c r="K8005">
        <v>4.3</v>
      </c>
      <c r="L8005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>
        <v>34.575000000000003</v>
      </c>
      <c r="AA8005">
        <f t="shared" si="503"/>
        <v>1.3687325105902999</v>
      </c>
    </row>
    <row r="8006" spans="1:27" ht="14.5" customHeight="1">
      <c r="A8006">
        <v>594682.34900000005</v>
      </c>
      <c r="B8006">
        <v>9605252.2520000003</v>
      </c>
      <c r="C8006" t="s">
        <v>106</v>
      </c>
      <c r="D8006" t="s">
        <v>524</v>
      </c>
      <c r="E8006" t="s">
        <v>432</v>
      </c>
      <c r="F8006" t="s">
        <v>4002</v>
      </c>
      <c r="G8006" t="s">
        <v>26</v>
      </c>
      <c r="H8006">
        <f t="shared" si="501"/>
        <v>2.6769858476257111</v>
      </c>
      <c r="I8006">
        <f t="shared" si="502"/>
        <v>1.8461950794774566</v>
      </c>
      <c r="J8006">
        <f t="shared" si="500"/>
        <v>1</v>
      </c>
      <c r="K8006">
        <v>5.8</v>
      </c>
      <c r="L800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>
        <v>34.610999999999997</v>
      </c>
      <c r="AA8006">
        <f t="shared" si="503"/>
        <v>1.8461973398659859</v>
      </c>
    </row>
    <row r="8007" spans="1:27" ht="14.5" customHeight="1">
      <c r="A8007">
        <v>594682.24600000004</v>
      </c>
      <c r="B8007">
        <v>9605253.7320000008</v>
      </c>
      <c r="C8007" t="s">
        <v>191</v>
      </c>
      <c r="D8007" t="s">
        <v>524</v>
      </c>
      <c r="E8007" t="s">
        <v>432</v>
      </c>
      <c r="F8007" t="s">
        <v>3983</v>
      </c>
      <c r="G8007" t="s">
        <v>26</v>
      </c>
      <c r="H8007">
        <f t="shared" si="501"/>
        <v>23.816738832815073</v>
      </c>
      <c r="I8007">
        <f t="shared" si="502"/>
        <v>5.5067542887862073</v>
      </c>
      <c r="J8007">
        <f t="shared" si="500"/>
        <v>1</v>
      </c>
      <c r="K8007">
        <v>17.3</v>
      </c>
      <c r="L800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>
        <v>34.579000000000001</v>
      </c>
      <c r="AA8007">
        <f t="shared" si="503"/>
        <v>5.5067610309795789</v>
      </c>
    </row>
    <row r="8008" spans="1:27" ht="14.5" customHeight="1">
      <c r="A8008">
        <v>594682.21</v>
      </c>
      <c r="B8008">
        <v>9605262.2789999992</v>
      </c>
      <c r="C8008" t="s">
        <v>8036</v>
      </c>
      <c r="D8008" t="s">
        <v>524</v>
      </c>
      <c r="E8008" t="s">
        <v>432</v>
      </c>
      <c r="F8008" t="s">
        <v>3961</v>
      </c>
      <c r="G8008" t="s">
        <v>26</v>
      </c>
      <c r="H8008">
        <f t="shared" si="501"/>
        <v>0.25783097937893296</v>
      </c>
      <c r="I8008">
        <f t="shared" si="502"/>
        <v>0.57295709363093483</v>
      </c>
      <c r="J8008">
        <f t="shared" si="500"/>
        <v>1</v>
      </c>
      <c r="K8008">
        <v>1.8</v>
      </c>
      <c r="L800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>
        <v>34.218000000000004</v>
      </c>
      <c r="AA8008">
        <f t="shared" si="503"/>
        <v>0.57295779513082323</v>
      </c>
    </row>
    <row r="8009" spans="1:27" ht="14.5" customHeight="1">
      <c r="A8009">
        <v>594682.18799999997</v>
      </c>
      <c r="B8009">
        <v>9605257.3120000008</v>
      </c>
      <c r="C8009" t="s">
        <v>762</v>
      </c>
      <c r="D8009" t="s">
        <v>524</v>
      </c>
      <c r="E8009" t="s">
        <v>432</v>
      </c>
      <c r="F8009" t="s">
        <v>3948</v>
      </c>
      <c r="G8009" t="s">
        <v>26</v>
      </c>
      <c r="H8009">
        <f t="shared" si="501"/>
        <v>7.4707322049673532</v>
      </c>
      <c r="I8009">
        <f t="shared" si="502"/>
        <v>3.0841545726949575</v>
      </c>
      <c r="J8009">
        <f t="shared" si="500"/>
        <v>3</v>
      </c>
      <c r="K8009">
        <v>7</v>
      </c>
      <c r="L8009">
        <v>4</v>
      </c>
      <c r="M8009">
        <v>3.8</v>
      </c>
      <c r="N8009"/>
      <c r="O8009"/>
      <c r="P8009"/>
      <c r="Q8009"/>
      <c r="R8009"/>
      <c r="S8009"/>
      <c r="T8009"/>
      <c r="U8009"/>
      <c r="V8009"/>
      <c r="W8009"/>
      <c r="X8009"/>
      <c r="Y8009"/>
      <c r="Z8009">
        <v>34.487000000000002</v>
      </c>
      <c r="AA8009">
        <f t="shared" si="503"/>
        <v>2.228169203286535</v>
      </c>
    </row>
    <row r="8010" spans="1:27" ht="14.5" customHeight="1">
      <c r="A8010">
        <v>594682.14899999998</v>
      </c>
      <c r="B8010">
        <v>9605265.2080000006</v>
      </c>
      <c r="C8010" t="s">
        <v>8035</v>
      </c>
      <c r="D8010" t="s">
        <v>524</v>
      </c>
      <c r="E8010" t="s">
        <v>432</v>
      </c>
      <c r="F8010" t="s">
        <v>3964</v>
      </c>
      <c r="G8010" t="s">
        <v>26</v>
      </c>
      <c r="H8010">
        <f t="shared" si="501"/>
        <v>3.362147802086394</v>
      </c>
      <c r="I8010">
        <f t="shared" si="502"/>
        <v>2.0690117270005981</v>
      </c>
      <c r="J8010">
        <f t="shared" si="500"/>
        <v>1</v>
      </c>
      <c r="K8010">
        <v>6.5</v>
      </c>
      <c r="L801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>
        <v>33.923000000000002</v>
      </c>
      <c r="AA8010">
        <f t="shared" si="503"/>
        <v>2.0690142601946393</v>
      </c>
    </row>
    <row r="8011" spans="1:27" ht="14.5" customHeight="1">
      <c r="A8011">
        <v>594682.08600000001</v>
      </c>
      <c r="B8011">
        <v>9605258.1119999997</v>
      </c>
      <c r="C8011" t="s">
        <v>602</v>
      </c>
      <c r="D8011" t="s">
        <v>524</v>
      </c>
      <c r="E8011" t="s">
        <v>432</v>
      </c>
      <c r="F8011" t="s">
        <v>3968</v>
      </c>
      <c r="G8011" t="s">
        <v>26</v>
      </c>
      <c r="H8011">
        <f t="shared" si="501"/>
        <v>2.8647886597659213</v>
      </c>
      <c r="I8011">
        <f t="shared" si="502"/>
        <v>1.9098569787697828</v>
      </c>
      <c r="J8011">
        <f t="shared" si="500"/>
        <v>1</v>
      </c>
      <c r="K8011">
        <v>6</v>
      </c>
      <c r="L8011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>
        <v>34.451000000000001</v>
      </c>
      <c r="AA8011">
        <f t="shared" si="503"/>
        <v>1.909859317102744</v>
      </c>
    </row>
    <row r="8012" spans="1:27" ht="14.5" customHeight="1">
      <c r="A8012">
        <v>594682.06200000003</v>
      </c>
      <c r="B8012">
        <v>9605251.5979999993</v>
      </c>
      <c r="C8012" t="s">
        <v>527</v>
      </c>
      <c r="D8012" t="s">
        <v>524</v>
      </c>
      <c r="E8012" t="s">
        <v>432</v>
      </c>
      <c r="F8012" t="s">
        <v>3997</v>
      </c>
      <c r="G8012" t="s">
        <v>26</v>
      </c>
      <c r="H8012">
        <f t="shared" si="501"/>
        <v>3.362147802086394</v>
      </c>
      <c r="I8012">
        <f t="shared" si="502"/>
        <v>2.0690117270005981</v>
      </c>
      <c r="J8012">
        <f t="shared" si="500"/>
        <v>1</v>
      </c>
      <c r="K8012">
        <v>6.5</v>
      </c>
      <c r="L801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>
        <v>34.631999999999998</v>
      </c>
      <c r="AA8012">
        <f t="shared" si="503"/>
        <v>2.0690142601946393</v>
      </c>
    </row>
    <row r="8013" spans="1:27" ht="14.5" customHeight="1">
      <c r="A8013">
        <v>594682.00800000003</v>
      </c>
      <c r="B8013">
        <v>9605254.477</v>
      </c>
      <c r="C8013" t="s">
        <v>191</v>
      </c>
      <c r="D8013" t="s">
        <v>524</v>
      </c>
      <c r="E8013" t="s">
        <v>432</v>
      </c>
      <c r="F8013" t="s">
        <v>3982</v>
      </c>
      <c r="G8013" t="s">
        <v>26</v>
      </c>
      <c r="H8013">
        <f t="shared" si="501"/>
        <v>23.816738832815073</v>
      </c>
      <c r="I8013">
        <f t="shared" si="502"/>
        <v>5.5067542887862073</v>
      </c>
      <c r="J8013">
        <f t="shared" si="500"/>
        <v>1</v>
      </c>
      <c r="K8013">
        <v>17.3</v>
      </c>
      <c r="L8013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>
        <v>34.582999999999998</v>
      </c>
      <c r="AA8013">
        <f t="shared" si="503"/>
        <v>5.5067610309795789</v>
      </c>
    </row>
    <row r="8014" spans="1:27" ht="14.5" customHeight="1">
      <c r="A8014">
        <v>594681.90399999998</v>
      </c>
      <c r="B8014">
        <v>9605252.9509999994</v>
      </c>
      <c r="C8014" t="s">
        <v>106</v>
      </c>
      <c r="D8014" t="s">
        <v>524</v>
      </c>
      <c r="E8014" t="s">
        <v>432</v>
      </c>
      <c r="F8014" t="s">
        <v>4004</v>
      </c>
      <c r="G8014" t="s">
        <v>26</v>
      </c>
      <c r="H8014">
        <f t="shared" si="501"/>
        <v>1.4713872866408857</v>
      </c>
      <c r="I8014">
        <f t="shared" si="502"/>
        <v>1.3687308347850109</v>
      </c>
      <c r="J8014">
        <f t="shared" si="500"/>
        <v>1</v>
      </c>
      <c r="K8014">
        <v>4.3</v>
      </c>
      <c r="L8014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>
        <v>34.603999999999999</v>
      </c>
      <c r="AA8014">
        <f t="shared" si="503"/>
        <v>1.3687325105902999</v>
      </c>
    </row>
    <row r="8015" spans="1:27" ht="14.5" customHeight="1">
      <c r="A8015">
        <v>594681.83200000005</v>
      </c>
      <c r="B8015">
        <v>9605257.7300000004</v>
      </c>
      <c r="C8015" t="s">
        <v>602</v>
      </c>
      <c r="D8015" t="s">
        <v>524</v>
      </c>
      <c r="E8015" t="s">
        <v>432</v>
      </c>
      <c r="F8015" t="s">
        <v>3949</v>
      </c>
      <c r="G8015" t="s">
        <v>26</v>
      </c>
      <c r="H8015">
        <f t="shared" si="501"/>
        <v>2.1517745933352925</v>
      </c>
      <c r="I8015">
        <f t="shared" si="502"/>
        <v>1.6552093816004785</v>
      </c>
      <c r="J8015">
        <f t="shared" si="500"/>
        <v>1</v>
      </c>
      <c r="K8015">
        <v>5.2</v>
      </c>
      <c r="L8015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>
        <v>34.393000000000001</v>
      </c>
      <c r="AA8015">
        <f t="shared" si="503"/>
        <v>1.6552114081557117</v>
      </c>
    </row>
    <row r="8016" spans="1:27" ht="14.5" customHeight="1">
      <c r="A8016">
        <v>594681.68500000006</v>
      </c>
      <c r="B8016">
        <v>9605262.2660000008</v>
      </c>
      <c r="C8016" t="s">
        <v>527</v>
      </c>
      <c r="D8016" t="s">
        <v>524</v>
      </c>
      <c r="E8016" t="s">
        <v>432</v>
      </c>
      <c r="F8016" t="s">
        <v>3962</v>
      </c>
      <c r="G8016" t="s">
        <v>26</v>
      </c>
      <c r="H8016">
        <f t="shared" si="501"/>
        <v>1.0313239175157318</v>
      </c>
      <c r="I8016">
        <f t="shared" si="502"/>
        <v>1.1459141872618697</v>
      </c>
      <c r="J8016">
        <f t="shared" si="500"/>
        <v>1</v>
      </c>
      <c r="K8016">
        <v>3.6</v>
      </c>
      <c r="L801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>
        <v>34.206000000000003</v>
      </c>
      <c r="AA8016">
        <f t="shared" si="503"/>
        <v>1.1459155902616465</v>
      </c>
    </row>
    <row r="8017" spans="1:27" ht="14.5" customHeight="1">
      <c r="A8017">
        <v>594681.22600000002</v>
      </c>
      <c r="B8017">
        <v>9605263.3809999991</v>
      </c>
      <c r="C8017" t="s">
        <v>106</v>
      </c>
      <c r="D8017" t="s">
        <v>524</v>
      </c>
      <c r="E8017" t="s">
        <v>432</v>
      </c>
      <c r="F8017" t="s">
        <v>3963</v>
      </c>
      <c r="G8017" t="s">
        <v>26</v>
      </c>
      <c r="H8017">
        <f t="shared" si="501"/>
        <v>1.6114436211183307</v>
      </c>
      <c r="I8017">
        <f t="shared" si="502"/>
        <v>1.432392734077337</v>
      </c>
      <c r="J8017">
        <f t="shared" si="500"/>
        <v>1</v>
      </c>
      <c r="K8017">
        <v>4.5</v>
      </c>
      <c r="L801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>
        <v>34.128999999999998</v>
      </c>
      <c r="AA8017">
        <f t="shared" si="503"/>
        <v>1.432394487827058</v>
      </c>
    </row>
    <row r="8018" spans="1:27" ht="14.5" customHeight="1">
      <c r="A8018">
        <v>594681.07200000004</v>
      </c>
      <c r="B8018">
        <v>9605254.1610000003</v>
      </c>
      <c r="C8018" t="s">
        <v>762</v>
      </c>
      <c r="D8018" t="s">
        <v>524</v>
      </c>
      <c r="E8018" t="s">
        <v>432</v>
      </c>
      <c r="F8018" t="s">
        <v>3974</v>
      </c>
      <c r="G8018" t="s">
        <v>26</v>
      </c>
      <c r="H8018">
        <f t="shared" si="501"/>
        <v>0.71619716494148034</v>
      </c>
      <c r="I8018">
        <f t="shared" si="502"/>
        <v>0.95492848938489139</v>
      </c>
      <c r="J8018">
        <f t="shared" si="500"/>
        <v>1</v>
      </c>
      <c r="K8018">
        <v>3</v>
      </c>
      <c r="L801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>
        <v>34.67</v>
      </c>
      <c r="AA8018">
        <f t="shared" si="503"/>
        <v>0.95492965855137202</v>
      </c>
    </row>
    <row r="8019" spans="1:27" ht="14.5" customHeight="1">
      <c r="A8019">
        <v>594680.93400000001</v>
      </c>
      <c r="B8019">
        <v>9605255.4159999993</v>
      </c>
      <c r="C8019" t="s">
        <v>602</v>
      </c>
      <c r="D8019" t="s">
        <v>524</v>
      </c>
      <c r="E8019" t="s">
        <v>432</v>
      </c>
      <c r="F8019" t="s">
        <v>3973</v>
      </c>
      <c r="G8019" t="s">
        <v>26</v>
      </c>
      <c r="H8019">
        <f t="shared" si="501"/>
        <v>2.8647886597659213</v>
      </c>
      <c r="I8019">
        <f t="shared" si="502"/>
        <v>1.9098569787697828</v>
      </c>
      <c r="J8019">
        <f t="shared" si="500"/>
        <v>1</v>
      </c>
      <c r="K8019">
        <v>6</v>
      </c>
      <c r="L801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>
        <v>34.642000000000003</v>
      </c>
      <c r="AA8019">
        <f t="shared" si="503"/>
        <v>1.909859317102744</v>
      </c>
    </row>
    <row r="8020" spans="1:27" ht="14.5" customHeight="1">
      <c r="A8020">
        <v>594680.88100000005</v>
      </c>
      <c r="B8020">
        <v>9605256.0989999995</v>
      </c>
      <c r="C8020" t="s">
        <v>191</v>
      </c>
      <c r="D8020" t="s">
        <v>524</v>
      </c>
      <c r="E8020" t="s">
        <v>432</v>
      </c>
      <c r="F8020" t="s">
        <v>3980</v>
      </c>
      <c r="G8020" t="s">
        <v>26</v>
      </c>
      <c r="H8020">
        <f t="shared" si="501"/>
        <v>23.816738832815073</v>
      </c>
      <c r="I8020">
        <f t="shared" si="502"/>
        <v>5.5067542887862073</v>
      </c>
      <c r="J8020">
        <f t="shared" si="500"/>
        <v>1</v>
      </c>
      <c r="K8020">
        <v>17.3</v>
      </c>
      <c r="L802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>
        <v>34.625</v>
      </c>
      <c r="AA8020">
        <f t="shared" si="503"/>
        <v>5.5067610309795789</v>
      </c>
    </row>
    <row r="8021" spans="1:27" ht="14.5" customHeight="1">
      <c r="A8021">
        <v>594680.87699999998</v>
      </c>
      <c r="B8021">
        <v>9605262.2670000009</v>
      </c>
      <c r="C8021" t="s">
        <v>527</v>
      </c>
      <c r="D8021" t="s">
        <v>524</v>
      </c>
      <c r="E8021" t="s">
        <v>432</v>
      </c>
      <c r="F8021" t="s">
        <v>3960</v>
      </c>
      <c r="G8021" t="s">
        <v>26</v>
      </c>
      <c r="H8021">
        <f t="shared" si="501"/>
        <v>0.71619716494148034</v>
      </c>
      <c r="I8021">
        <f t="shared" si="502"/>
        <v>0.95492848938489139</v>
      </c>
      <c r="J8021">
        <f t="shared" si="500"/>
        <v>1</v>
      </c>
      <c r="K8021">
        <v>3</v>
      </c>
      <c r="L8021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>
        <v>34.237000000000002</v>
      </c>
      <c r="AA8021">
        <f t="shared" si="503"/>
        <v>0.95492965855137202</v>
      </c>
    </row>
    <row r="8022" spans="1:27" ht="14.5" customHeight="1">
      <c r="A8022">
        <v>594680.76699999999</v>
      </c>
      <c r="B8022">
        <v>9605255.9940000009</v>
      </c>
      <c r="C8022" t="s">
        <v>191</v>
      </c>
      <c r="D8022" t="s">
        <v>524</v>
      </c>
      <c r="E8022" t="s">
        <v>432</v>
      </c>
      <c r="F8022" t="s">
        <v>3976</v>
      </c>
      <c r="G8022" t="s">
        <v>26</v>
      </c>
      <c r="H8022">
        <f t="shared" si="501"/>
        <v>23.816738832815073</v>
      </c>
      <c r="I8022">
        <f t="shared" si="502"/>
        <v>5.5067542887862073</v>
      </c>
      <c r="J8022">
        <f t="shared" si="500"/>
        <v>1</v>
      </c>
      <c r="K8022">
        <v>17.3</v>
      </c>
      <c r="L802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>
        <v>34.646999999999998</v>
      </c>
      <c r="AA8022">
        <f t="shared" si="503"/>
        <v>5.5067610309795789</v>
      </c>
    </row>
    <row r="8023" spans="1:27" ht="14.5" customHeight="1">
      <c r="A8023">
        <v>594680.72499999998</v>
      </c>
      <c r="B8023">
        <v>9605261.9859999996</v>
      </c>
      <c r="C8023" t="s">
        <v>527</v>
      </c>
      <c r="D8023" t="s">
        <v>524</v>
      </c>
      <c r="E8023" t="s">
        <v>432</v>
      </c>
      <c r="F8023" t="s">
        <v>3959</v>
      </c>
      <c r="G8023" t="s">
        <v>26</v>
      </c>
      <c r="H8023">
        <f t="shared" si="501"/>
        <v>1.5406196792518958</v>
      </c>
      <c r="I8023">
        <f t="shared" si="502"/>
        <v>1.4005617844311742</v>
      </c>
      <c r="J8023">
        <f t="shared" si="500"/>
        <v>1</v>
      </c>
      <c r="K8023">
        <v>4.4000000000000004</v>
      </c>
      <c r="L8023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>
        <v>34.26</v>
      </c>
      <c r="AA8023">
        <f t="shared" si="503"/>
        <v>1.4005634992086791</v>
      </c>
    </row>
    <row r="8024" spans="1:27" ht="14.5" customHeight="1">
      <c r="A8024">
        <v>594680.69099999999</v>
      </c>
      <c r="B8024">
        <v>9605256.2949999999</v>
      </c>
      <c r="C8024" t="s">
        <v>8035</v>
      </c>
      <c r="D8024" t="s">
        <v>524</v>
      </c>
      <c r="E8024" t="s">
        <v>432</v>
      </c>
      <c r="F8024" t="s">
        <v>3977</v>
      </c>
      <c r="G8024" t="s">
        <v>26</v>
      </c>
      <c r="H8024">
        <f t="shared" si="501"/>
        <v>1.1490985624172196</v>
      </c>
      <c r="I8024">
        <f t="shared" si="502"/>
        <v>1.2095760865541958</v>
      </c>
      <c r="J8024">
        <f t="shared" si="500"/>
        <v>1</v>
      </c>
      <c r="K8024">
        <v>3.8</v>
      </c>
      <c r="L8024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>
        <v>34.741</v>
      </c>
      <c r="AA8024">
        <f t="shared" si="503"/>
        <v>1.2095775674984046</v>
      </c>
    </row>
    <row r="8025" spans="1:27" ht="14.5" customHeight="1">
      <c r="A8025">
        <v>594680.576</v>
      </c>
      <c r="B8025">
        <v>9605255.3509999998</v>
      </c>
      <c r="C8025" t="s">
        <v>106</v>
      </c>
      <c r="D8025" t="s">
        <v>524</v>
      </c>
      <c r="E8025" t="s">
        <v>432</v>
      </c>
      <c r="F8025" t="s">
        <v>3972</v>
      </c>
      <c r="G8025" t="s">
        <v>26</v>
      </c>
      <c r="H8025">
        <f t="shared" si="501"/>
        <v>3.158429497391928</v>
      </c>
      <c r="I8025">
        <f t="shared" si="502"/>
        <v>2.0053498277082715</v>
      </c>
      <c r="J8025">
        <f t="shared" si="500"/>
        <v>1</v>
      </c>
      <c r="K8025">
        <v>6.3</v>
      </c>
      <c r="L8025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>
        <v>34.667999999999999</v>
      </c>
      <c r="AA8025">
        <f t="shared" si="503"/>
        <v>2.0053522829578814</v>
      </c>
    </row>
    <row r="8026" spans="1:27" ht="14.5" customHeight="1">
      <c r="A8026">
        <v>594680.45499999996</v>
      </c>
      <c r="B8026">
        <v>9605257.6710000001</v>
      </c>
      <c r="C8026" t="s">
        <v>602</v>
      </c>
      <c r="D8026" t="s">
        <v>524</v>
      </c>
      <c r="E8026" t="s">
        <v>432</v>
      </c>
      <c r="F8026" t="s">
        <v>3978</v>
      </c>
      <c r="G8026" t="s">
        <v>26</v>
      </c>
      <c r="H8026">
        <f t="shared" si="501"/>
        <v>1.8334647422501897</v>
      </c>
      <c r="I8026">
        <f t="shared" si="502"/>
        <v>1.5278855830158262</v>
      </c>
      <c r="J8026">
        <f t="shared" si="500"/>
        <v>1</v>
      </c>
      <c r="K8026">
        <v>4.8</v>
      </c>
      <c r="L802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>
        <v>34.305</v>
      </c>
      <c r="AA8026">
        <f t="shared" si="503"/>
        <v>1.5278874536821951</v>
      </c>
    </row>
    <row r="8027" spans="1:27" ht="14.5" customHeight="1">
      <c r="A8027">
        <v>594680.429</v>
      </c>
      <c r="B8027">
        <v>9605255.7760000005</v>
      </c>
      <c r="C8027" t="s">
        <v>191</v>
      </c>
      <c r="D8027" t="s">
        <v>524</v>
      </c>
      <c r="E8027" t="s">
        <v>432</v>
      </c>
      <c r="F8027" t="s">
        <v>3975</v>
      </c>
      <c r="G8027" t="s">
        <v>26</v>
      </c>
      <c r="H8027">
        <f t="shared" si="501"/>
        <v>23.816738832815073</v>
      </c>
      <c r="I8027">
        <f t="shared" si="502"/>
        <v>5.5067542887862073</v>
      </c>
      <c r="J8027">
        <f t="shared" si="500"/>
        <v>1</v>
      </c>
      <c r="K8027">
        <v>17.3</v>
      </c>
      <c r="L802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>
        <v>34.767000000000003</v>
      </c>
      <c r="AA8027">
        <f t="shared" si="503"/>
        <v>5.5067610309795789</v>
      </c>
    </row>
    <row r="8028" spans="1:27" ht="14.5" customHeight="1">
      <c r="A8028">
        <v>594680.152</v>
      </c>
      <c r="B8028">
        <v>9605263.4450000003</v>
      </c>
      <c r="C8028" t="s">
        <v>527</v>
      </c>
      <c r="D8028" t="s">
        <v>524</v>
      </c>
      <c r="E8028" t="s">
        <v>432</v>
      </c>
      <c r="F8028" t="s">
        <v>3990</v>
      </c>
      <c r="G8028" t="s">
        <v>26</v>
      </c>
      <c r="H8028">
        <f t="shared" si="501"/>
        <v>0.97482391894812603</v>
      </c>
      <c r="I8028">
        <f t="shared" si="502"/>
        <v>1.1140832376157066</v>
      </c>
      <c r="J8028">
        <f t="shared" si="500"/>
        <v>1</v>
      </c>
      <c r="K8028">
        <v>3.5</v>
      </c>
      <c r="L802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>
        <v>34.075000000000003</v>
      </c>
      <c r="AA8028">
        <f t="shared" si="503"/>
        <v>1.1140846016432675</v>
      </c>
    </row>
    <row r="8029" spans="1:27" ht="14.5" customHeight="1">
      <c r="A8029">
        <v>594679.98800000001</v>
      </c>
      <c r="B8029">
        <v>9605263.6500000004</v>
      </c>
      <c r="C8029" t="s">
        <v>131</v>
      </c>
      <c r="D8029" t="s">
        <v>524</v>
      </c>
      <c r="E8029" t="s">
        <v>432</v>
      </c>
      <c r="F8029" t="s">
        <v>3981</v>
      </c>
      <c r="G8029" t="s">
        <v>26</v>
      </c>
      <c r="H8029">
        <f t="shared" si="501"/>
        <v>16.829837601497076</v>
      </c>
      <c r="I8029">
        <f t="shared" si="502"/>
        <v>4.6290781649113484</v>
      </c>
      <c r="J8029">
        <f t="shared" si="500"/>
        <v>2</v>
      </c>
      <c r="K8029">
        <v>11.8</v>
      </c>
      <c r="L8029">
        <v>8.5</v>
      </c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>
        <v>34.046999999999997</v>
      </c>
      <c r="AA8029">
        <f t="shared" si="503"/>
        <v>3.7560566569687301</v>
      </c>
    </row>
    <row r="8030" spans="1:27" ht="14.5" customHeight="1">
      <c r="A8030">
        <v>594679.62899999996</v>
      </c>
      <c r="B8030">
        <v>9605263.6610000003</v>
      </c>
      <c r="C8030" t="s">
        <v>131</v>
      </c>
      <c r="D8030" t="s">
        <v>524</v>
      </c>
      <c r="E8030" t="s">
        <v>432</v>
      </c>
      <c r="F8030" t="s">
        <v>3956</v>
      </c>
      <c r="G8030" t="s">
        <v>26</v>
      </c>
      <c r="H8030">
        <f t="shared" si="501"/>
        <v>3.8992956757925041</v>
      </c>
      <c r="I8030">
        <f t="shared" si="502"/>
        <v>2.2281664752314132</v>
      </c>
      <c r="J8030">
        <f t="shared" si="500"/>
        <v>1</v>
      </c>
      <c r="K8030">
        <v>7</v>
      </c>
      <c r="L803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>
        <v>34.161000000000001</v>
      </c>
      <c r="AA8030">
        <f t="shared" si="503"/>
        <v>2.228169203286535</v>
      </c>
    </row>
    <row r="8031" spans="1:27" ht="14.5" customHeight="1">
      <c r="A8031">
        <v>594679.17599999998</v>
      </c>
      <c r="B8031">
        <v>9605262.591</v>
      </c>
      <c r="C8031" t="s">
        <v>8036</v>
      </c>
      <c r="D8031" t="s">
        <v>524</v>
      </c>
      <c r="E8031" t="s">
        <v>432</v>
      </c>
      <c r="F8031" t="s">
        <v>3958</v>
      </c>
      <c r="G8031" t="s">
        <v>26</v>
      </c>
      <c r="H8031">
        <f t="shared" si="501"/>
        <v>25.862675400664568</v>
      </c>
      <c r="I8031">
        <f t="shared" si="502"/>
        <v>5.7384060547976592</v>
      </c>
      <c r="J8031">
        <f t="shared" si="500"/>
        <v>2</v>
      </c>
      <c r="K8031">
        <v>18</v>
      </c>
      <c r="L8031">
        <v>1</v>
      </c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>
        <v>34.320999999999998</v>
      </c>
      <c r="AA8031">
        <f t="shared" si="503"/>
        <v>5.7295779513082321</v>
      </c>
    </row>
    <row r="8032" spans="1:27" ht="14.5" customHeight="1">
      <c r="A8032">
        <v>594679.12800000003</v>
      </c>
      <c r="B8032">
        <v>9605257.1209999993</v>
      </c>
      <c r="C8032" t="s">
        <v>191</v>
      </c>
      <c r="D8032" t="s">
        <v>524</v>
      </c>
      <c r="E8032" t="s">
        <v>432</v>
      </c>
      <c r="F8032" t="s">
        <v>3979</v>
      </c>
      <c r="G8032" t="s">
        <v>26</v>
      </c>
      <c r="H8032">
        <f t="shared" si="501"/>
        <v>23.816738832815073</v>
      </c>
      <c r="I8032">
        <f t="shared" si="502"/>
        <v>5.5067542887862073</v>
      </c>
      <c r="J8032">
        <f t="shared" si="500"/>
        <v>1</v>
      </c>
      <c r="K8032">
        <v>17.3</v>
      </c>
      <c r="L803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>
        <v>34.786999999999999</v>
      </c>
      <c r="AA8032">
        <f t="shared" si="503"/>
        <v>5.5067610309795789</v>
      </c>
    </row>
    <row r="8033" spans="1:27" ht="14.5" customHeight="1">
      <c r="A8033">
        <v>594679.01</v>
      </c>
      <c r="B8033">
        <v>9605259.2359999996</v>
      </c>
      <c r="C8033" t="s">
        <v>32</v>
      </c>
      <c r="D8033" t="s">
        <v>524</v>
      </c>
      <c r="E8033" t="s">
        <v>432</v>
      </c>
      <c r="F8033" t="s">
        <v>3994</v>
      </c>
      <c r="G8033" t="s">
        <v>26</v>
      </c>
      <c r="H8033">
        <f t="shared" si="501"/>
        <v>1.4037464432853015</v>
      </c>
      <c r="I8033">
        <f t="shared" si="502"/>
        <v>1.3368998851388478</v>
      </c>
      <c r="J8033">
        <f t="shared" si="500"/>
        <v>1</v>
      </c>
      <c r="K8033">
        <v>4.2</v>
      </c>
      <c r="L8033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>
        <v>34.570999999999998</v>
      </c>
      <c r="AA8033">
        <f t="shared" si="503"/>
        <v>1.3369015219719209</v>
      </c>
    </row>
    <row r="8034" spans="1:27" ht="14.5" customHeight="1">
      <c r="A8034">
        <v>594678.59699999995</v>
      </c>
      <c r="B8034">
        <v>9605258.6870000008</v>
      </c>
      <c r="C8034" t="s">
        <v>191</v>
      </c>
      <c r="D8034" t="s">
        <v>524</v>
      </c>
      <c r="E8034" t="s">
        <v>432</v>
      </c>
      <c r="F8034" t="s">
        <v>3992</v>
      </c>
      <c r="G8034" t="s">
        <v>26</v>
      </c>
      <c r="H8034">
        <f t="shared" si="501"/>
        <v>23.816738832815073</v>
      </c>
      <c r="I8034">
        <f t="shared" si="502"/>
        <v>5.5067542887862073</v>
      </c>
      <c r="J8034">
        <f t="shared" si="500"/>
        <v>1</v>
      </c>
      <c r="K8034">
        <v>17.3</v>
      </c>
      <c r="L8034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>
        <v>34.634999999999998</v>
      </c>
      <c r="AA8034">
        <f t="shared" si="503"/>
        <v>5.5067610309795789</v>
      </c>
    </row>
    <row r="8035" spans="1:27" ht="14.5" customHeight="1">
      <c r="A8035">
        <v>594678.51599999995</v>
      </c>
      <c r="B8035">
        <v>9605258.2870000005</v>
      </c>
      <c r="C8035" t="s">
        <v>36</v>
      </c>
      <c r="D8035" t="s">
        <v>524</v>
      </c>
      <c r="E8035" t="s">
        <v>432</v>
      </c>
      <c r="F8035" t="s">
        <v>3991</v>
      </c>
      <c r="G8035" t="s">
        <v>26</v>
      </c>
      <c r="H8035">
        <f t="shared" si="501"/>
        <v>2.9610773897191645</v>
      </c>
      <c r="I8035">
        <f t="shared" si="502"/>
        <v>1.9416879284159456</v>
      </c>
      <c r="J8035">
        <f t="shared" si="500"/>
        <v>1</v>
      </c>
      <c r="K8035">
        <v>6.1</v>
      </c>
      <c r="L8035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>
        <v>34.661000000000001</v>
      </c>
      <c r="AA8035">
        <f t="shared" si="503"/>
        <v>1.941690305721123</v>
      </c>
    </row>
    <row r="8036" spans="1:27" ht="14.5" customHeight="1">
      <c r="A8036">
        <v>594678.25100000005</v>
      </c>
      <c r="B8036">
        <v>9605262.3579999991</v>
      </c>
      <c r="C8036" t="s">
        <v>749</v>
      </c>
      <c r="D8036" t="s">
        <v>524</v>
      </c>
      <c r="E8036" t="s">
        <v>432</v>
      </c>
      <c r="F8036" t="s">
        <v>3989</v>
      </c>
      <c r="G8036" t="s">
        <v>26</v>
      </c>
      <c r="H8036">
        <f t="shared" si="501"/>
        <v>0.97482391894812603</v>
      </c>
      <c r="I8036">
        <f t="shared" si="502"/>
        <v>1.1140832376157066</v>
      </c>
      <c r="J8036">
        <f t="shared" si="500"/>
        <v>1</v>
      </c>
      <c r="K8036">
        <v>3.5</v>
      </c>
      <c r="L803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>
        <v>34.274999999999999</v>
      </c>
      <c r="AA8036">
        <f t="shared" si="503"/>
        <v>1.1140846016432675</v>
      </c>
    </row>
    <row r="8037" spans="1:27" ht="14.5" customHeight="1">
      <c r="A8037">
        <v>594678.15399999998</v>
      </c>
      <c r="B8037">
        <v>9605258.8129999992</v>
      </c>
      <c r="C8037" t="s">
        <v>762</v>
      </c>
      <c r="D8037" t="s">
        <v>524</v>
      </c>
      <c r="E8037" t="s">
        <v>432</v>
      </c>
      <c r="F8037" t="s">
        <v>3993</v>
      </c>
      <c r="G8037" t="s">
        <v>26</v>
      </c>
      <c r="H8037">
        <f t="shared" si="501"/>
        <v>4.8669576230912153</v>
      </c>
      <c r="I8037">
        <f t="shared" si="502"/>
        <v>2.4893349347733595</v>
      </c>
      <c r="J8037">
        <f t="shared" si="500"/>
        <v>3</v>
      </c>
      <c r="K8037">
        <v>4.2</v>
      </c>
      <c r="L8037">
        <v>4.8</v>
      </c>
      <c r="M8037">
        <v>3.2</v>
      </c>
      <c r="N8037"/>
      <c r="O8037"/>
      <c r="P8037"/>
      <c r="Q8037"/>
      <c r="R8037"/>
      <c r="S8037"/>
      <c r="T8037"/>
      <c r="U8037"/>
      <c r="V8037"/>
      <c r="W8037"/>
      <c r="X8037"/>
      <c r="Y8037"/>
      <c r="Z8037">
        <v>34.658000000000001</v>
      </c>
      <c r="AA8037">
        <f t="shared" si="503"/>
        <v>1.5278874536821951</v>
      </c>
    </row>
    <row r="8038" spans="1:27" ht="14.5" customHeight="1">
      <c r="A8038">
        <v>594677.59900000005</v>
      </c>
      <c r="B8038">
        <v>9605262.3200000003</v>
      </c>
      <c r="C8038" t="s">
        <v>563</v>
      </c>
      <c r="D8038" t="s">
        <v>524</v>
      </c>
      <c r="E8038" t="s">
        <v>432</v>
      </c>
      <c r="F8038" t="s">
        <v>3988</v>
      </c>
      <c r="G8038" t="s">
        <v>26</v>
      </c>
      <c r="H8038">
        <f t="shared" si="501"/>
        <v>0.71619716494148034</v>
      </c>
      <c r="I8038">
        <f t="shared" si="502"/>
        <v>0.95492848938489139</v>
      </c>
      <c r="J8038">
        <f t="shared" si="500"/>
        <v>1</v>
      </c>
      <c r="K8038">
        <v>3</v>
      </c>
      <c r="L803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>
        <v>34.383000000000003</v>
      </c>
      <c r="AA8038">
        <f t="shared" si="503"/>
        <v>0.95492965855137202</v>
      </c>
    </row>
    <row r="8039" spans="1:27" ht="14.5" customHeight="1">
      <c r="A8039">
        <v>594677.47699999996</v>
      </c>
      <c r="B8039">
        <v>9605262.6899999995</v>
      </c>
      <c r="C8039" t="s">
        <v>563</v>
      </c>
      <c r="D8039" t="s">
        <v>524</v>
      </c>
      <c r="E8039" t="s">
        <v>432</v>
      </c>
      <c r="F8039" t="s">
        <v>3957</v>
      </c>
      <c r="G8039" t="s">
        <v>26</v>
      </c>
      <c r="H8039">
        <f t="shared" si="501"/>
        <v>1.4037464432853015</v>
      </c>
      <c r="I8039">
        <f t="shared" si="502"/>
        <v>1.3368998851388478</v>
      </c>
      <c r="J8039">
        <f t="shared" si="500"/>
        <v>1</v>
      </c>
      <c r="K8039">
        <v>4.2</v>
      </c>
      <c r="L803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>
        <v>34.375</v>
      </c>
      <c r="AA8039">
        <f t="shared" si="503"/>
        <v>1.3369015219719209</v>
      </c>
    </row>
    <row r="8040" spans="1:27" ht="14.5" customHeight="1">
      <c r="A8040">
        <v>594607.96160000004</v>
      </c>
      <c r="B8040">
        <v>9605221.8230000008</v>
      </c>
      <c r="C8040" t="s">
        <v>30</v>
      </c>
      <c r="D8040" t="s">
        <v>4708</v>
      </c>
      <c r="E8040" t="s">
        <v>432</v>
      </c>
      <c r="F8040" t="s">
        <v>5200</v>
      </c>
      <c r="G8040">
        <v>11</v>
      </c>
      <c r="H8040">
        <f t="shared" si="501"/>
        <v>696.48184853989687</v>
      </c>
      <c r="I8040">
        <f t="shared" si="502"/>
        <v>29.778954952440092</v>
      </c>
      <c r="J8040">
        <f t="shared" si="500"/>
        <v>2</v>
      </c>
      <c r="K8040">
        <v>80</v>
      </c>
      <c r="L8040">
        <v>48.5</v>
      </c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>
        <v>36.450099999999999</v>
      </c>
      <c r="AA8040">
        <f t="shared" si="503"/>
        <v>25.464790894703256</v>
      </c>
    </row>
    <row r="8041" spans="1:27" ht="14.5" customHeight="1">
      <c r="A8041">
        <v>594606.64980000001</v>
      </c>
      <c r="B8041">
        <v>9605216.9629999995</v>
      </c>
      <c r="C8041" t="s">
        <v>129</v>
      </c>
      <c r="D8041" t="s">
        <v>4708</v>
      </c>
      <c r="E8041" t="s">
        <v>432</v>
      </c>
      <c r="F8041" t="s">
        <v>5205</v>
      </c>
      <c r="G8041">
        <v>7.8</v>
      </c>
      <c r="H8041">
        <f t="shared" si="501"/>
        <v>54.625153544714415</v>
      </c>
      <c r="I8041">
        <f t="shared" si="502"/>
        <v>8.3397088072947181</v>
      </c>
      <c r="J8041">
        <f t="shared" si="500"/>
        <v>1</v>
      </c>
      <c r="K8041">
        <v>26.2</v>
      </c>
      <c r="L8041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>
        <v>36.5852</v>
      </c>
      <c r="AA8041">
        <f t="shared" si="503"/>
        <v>8.339719018015316</v>
      </c>
    </row>
    <row r="8042" spans="1:27" ht="14.5" customHeight="1">
      <c r="A8042">
        <v>594605.79559999995</v>
      </c>
      <c r="B8042">
        <v>9605223.3450000007</v>
      </c>
      <c r="C8042" t="s">
        <v>66</v>
      </c>
      <c r="D8042" t="s">
        <v>4708</v>
      </c>
      <c r="E8042" t="s">
        <v>432</v>
      </c>
      <c r="F8042" t="s">
        <v>5201</v>
      </c>
      <c r="G8042">
        <v>6.2</v>
      </c>
      <c r="H8042">
        <f t="shared" si="501"/>
        <v>20.62727412494235</v>
      </c>
      <c r="I8042">
        <f t="shared" si="502"/>
        <v>5.1247828930322505</v>
      </c>
      <c r="J8042">
        <f t="shared" si="500"/>
        <v>1</v>
      </c>
      <c r="K8042">
        <v>16.100000000000001</v>
      </c>
      <c r="L804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>
        <v>36.347099999999998</v>
      </c>
      <c r="AA8042">
        <f t="shared" si="503"/>
        <v>5.1247891675590305</v>
      </c>
    </row>
    <row r="8043" spans="1:27" ht="14.5" customHeight="1">
      <c r="A8043">
        <v>594605.24899999995</v>
      </c>
      <c r="B8043">
        <v>9605222.9350000005</v>
      </c>
      <c r="C8043" t="s">
        <v>66</v>
      </c>
      <c r="D8043" t="s">
        <v>4708</v>
      </c>
      <c r="E8043" t="s">
        <v>432</v>
      </c>
      <c r="F8043" t="s">
        <v>5202</v>
      </c>
      <c r="G8043">
        <v>7.2</v>
      </c>
      <c r="H8043">
        <f t="shared" si="501"/>
        <v>202.15619910026538</v>
      </c>
      <c r="I8043">
        <f t="shared" si="502"/>
        <v>16.043461752745166</v>
      </c>
      <c r="J8043">
        <f t="shared" si="500"/>
        <v>4</v>
      </c>
      <c r="K8043">
        <v>22</v>
      </c>
      <c r="L8043">
        <v>19.399999999999999</v>
      </c>
      <c r="M8043">
        <v>27</v>
      </c>
      <c r="N8043">
        <v>14.9</v>
      </c>
      <c r="O8043"/>
      <c r="P8043"/>
      <c r="Q8043"/>
      <c r="R8043"/>
      <c r="S8043"/>
      <c r="T8043"/>
      <c r="U8043"/>
      <c r="V8043"/>
      <c r="W8043"/>
      <c r="X8043"/>
      <c r="Y8043"/>
      <c r="Z8043">
        <v>36.400100000000002</v>
      </c>
      <c r="AA8043">
        <f t="shared" si="503"/>
        <v>8.5943669269623477</v>
      </c>
    </row>
    <row r="8044" spans="1:27" ht="14.5" customHeight="1">
      <c r="A8044">
        <v>594604.80119999999</v>
      </c>
      <c r="B8044">
        <v>9605224.7530000005</v>
      </c>
      <c r="C8044" t="s">
        <v>44</v>
      </c>
      <c r="D8044" t="s">
        <v>4708</v>
      </c>
      <c r="E8044" t="s">
        <v>432</v>
      </c>
      <c r="F8044" t="s">
        <v>5198</v>
      </c>
      <c r="G8044">
        <v>6.4</v>
      </c>
      <c r="H8044">
        <f t="shared" si="501"/>
        <v>52.151886001783183</v>
      </c>
      <c r="I8044">
        <f t="shared" si="502"/>
        <v>8.148723109417741</v>
      </c>
      <c r="J8044">
        <f t="shared" si="500"/>
        <v>1</v>
      </c>
      <c r="K8044">
        <v>25.6</v>
      </c>
      <c r="L8044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>
        <v>36.394500000000001</v>
      </c>
      <c r="AA8044">
        <f t="shared" si="503"/>
        <v>8.1487330863050413</v>
      </c>
    </row>
    <row r="8045" spans="1:27" ht="14.5" customHeight="1">
      <c r="A8045">
        <v>594604.73129999998</v>
      </c>
      <c r="B8045">
        <v>9605218.4169999994</v>
      </c>
      <c r="C8045" t="s">
        <v>8100</v>
      </c>
      <c r="D8045" t="s">
        <v>4708</v>
      </c>
      <c r="E8045" t="s">
        <v>432</v>
      </c>
      <c r="F8045" t="s">
        <v>5203</v>
      </c>
      <c r="G8045">
        <v>3.3</v>
      </c>
      <c r="H8045">
        <f t="shared" si="501"/>
        <v>20.286682584281284</v>
      </c>
      <c r="I8045">
        <f t="shared" si="502"/>
        <v>5.0822973246962659</v>
      </c>
      <c r="J8045">
        <f t="shared" si="500"/>
        <v>2</v>
      </c>
      <c r="K8045">
        <v>13.7</v>
      </c>
      <c r="L8045">
        <v>8.1999999999999993</v>
      </c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>
        <v>36.555199999999999</v>
      </c>
      <c r="AA8045">
        <f t="shared" si="503"/>
        <v>4.3608454407179318</v>
      </c>
    </row>
    <row r="8046" spans="1:27" ht="14.5" customHeight="1">
      <c r="A8046">
        <v>594604.50699999998</v>
      </c>
      <c r="B8046">
        <v>9605227.4499999993</v>
      </c>
      <c r="C8046" t="s">
        <v>129</v>
      </c>
      <c r="D8046" t="s">
        <v>4708</v>
      </c>
      <c r="E8046" t="s">
        <v>432</v>
      </c>
      <c r="F8046" t="s">
        <v>5199</v>
      </c>
      <c r="G8046">
        <v>6.3</v>
      </c>
      <c r="H8046">
        <f t="shared" si="501"/>
        <v>20.117978363206184</v>
      </c>
      <c r="I8046">
        <f t="shared" si="502"/>
        <v>5.061120993739924</v>
      </c>
      <c r="J8046">
        <f t="shared" si="500"/>
        <v>1</v>
      </c>
      <c r="K8046">
        <v>15.9</v>
      </c>
      <c r="L80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>
        <v>36.279800000000002</v>
      </c>
      <c r="AA8046">
        <f t="shared" si="503"/>
        <v>5.0611271903222717</v>
      </c>
    </row>
    <row r="8047" spans="1:27" ht="14.5" customHeight="1">
      <c r="A8047">
        <v>594604.23580000002</v>
      </c>
      <c r="B8047">
        <v>9605218.6530000009</v>
      </c>
      <c r="C8047" t="s">
        <v>362</v>
      </c>
      <c r="D8047" t="s">
        <v>4708</v>
      </c>
      <c r="E8047" t="s">
        <v>432</v>
      </c>
      <c r="F8047" t="s">
        <v>5204</v>
      </c>
      <c r="G8047">
        <v>3.9</v>
      </c>
      <c r="H8047">
        <f t="shared" si="501"/>
        <v>11.268964503040339</v>
      </c>
      <c r="I8047">
        <f t="shared" si="502"/>
        <v>3.7878830078934027</v>
      </c>
      <c r="J8047">
        <f t="shared" si="500"/>
        <v>1</v>
      </c>
      <c r="K8047">
        <v>11.9</v>
      </c>
      <c r="L80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>
        <v>36.558399999999999</v>
      </c>
      <c r="AA8047">
        <f t="shared" si="503"/>
        <v>3.7878876455871091</v>
      </c>
    </row>
    <row r="8048" spans="1:27" ht="14.5" customHeight="1">
      <c r="A8048">
        <v>594603.57209999999</v>
      </c>
      <c r="B8048">
        <v>9605229.9829999991</v>
      </c>
      <c r="C8048" t="s">
        <v>8036</v>
      </c>
      <c r="D8048" t="s">
        <v>4708</v>
      </c>
      <c r="E8048" t="s">
        <v>432</v>
      </c>
      <c r="F8048" t="s">
        <v>5185</v>
      </c>
      <c r="G8048">
        <v>5.8</v>
      </c>
      <c r="H8048">
        <f t="shared" si="501"/>
        <v>45.075858012161355</v>
      </c>
      <c r="I8048">
        <f t="shared" si="502"/>
        <v>7.5757660157868054</v>
      </c>
      <c r="J8048">
        <f t="shared" si="500"/>
        <v>1</v>
      </c>
      <c r="K8048">
        <v>23.8</v>
      </c>
      <c r="L80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>
        <v>36.153199999999998</v>
      </c>
      <c r="AA8048">
        <f t="shared" si="503"/>
        <v>7.5757752911742182</v>
      </c>
    </row>
    <row r="8049" spans="1:27" ht="14.5" customHeight="1">
      <c r="A8049">
        <v>594603.10919999995</v>
      </c>
      <c r="B8049">
        <v>9605219.7489999998</v>
      </c>
      <c r="C8049" t="s">
        <v>129</v>
      </c>
      <c r="D8049" t="s">
        <v>4708</v>
      </c>
      <c r="E8049" t="s">
        <v>432</v>
      </c>
      <c r="F8049" t="s">
        <v>5206</v>
      </c>
      <c r="G8049">
        <v>4.4000000000000004</v>
      </c>
      <c r="H8049">
        <f t="shared" si="501"/>
        <v>16.962731964325105</v>
      </c>
      <c r="I8049">
        <f t="shared" si="502"/>
        <v>4.6473186483398043</v>
      </c>
      <c r="J8049">
        <f t="shared" si="500"/>
        <v>1</v>
      </c>
      <c r="K8049">
        <v>14.6</v>
      </c>
      <c r="L80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>
        <v>36.549599999999998</v>
      </c>
      <c r="AA8049">
        <f t="shared" si="503"/>
        <v>4.6473243382833438</v>
      </c>
    </row>
    <row r="8050" spans="1:27" ht="14.5" customHeight="1">
      <c r="A8050">
        <v>594603.02919999999</v>
      </c>
      <c r="B8050">
        <v>9605228.148</v>
      </c>
      <c r="C8050" t="s">
        <v>191</v>
      </c>
      <c r="D8050" t="s">
        <v>4708</v>
      </c>
      <c r="E8050" t="s">
        <v>432</v>
      </c>
      <c r="F8050" t="s">
        <v>5186</v>
      </c>
      <c r="G8050">
        <v>5.8</v>
      </c>
      <c r="H8050">
        <f t="shared" si="501"/>
        <v>23.816738832815073</v>
      </c>
      <c r="I8050">
        <f t="shared" si="502"/>
        <v>5.5067542887862073</v>
      </c>
      <c r="J8050">
        <f t="shared" si="500"/>
        <v>1</v>
      </c>
      <c r="K8050">
        <v>17.3</v>
      </c>
      <c r="L805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>
        <v>36.247700000000002</v>
      </c>
      <c r="AA8050">
        <f t="shared" si="503"/>
        <v>5.5067610309795789</v>
      </c>
    </row>
    <row r="8051" spans="1:27" ht="14.5" customHeight="1">
      <c r="A8051">
        <v>594602.03899999999</v>
      </c>
      <c r="B8051">
        <v>9605232.2860000003</v>
      </c>
      <c r="C8051" t="s">
        <v>191</v>
      </c>
      <c r="D8051" t="s">
        <v>4708</v>
      </c>
      <c r="E8051" t="s">
        <v>432</v>
      </c>
      <c r="F8051" t="s">
        <v>5183</v>
      </c>
      <c r="G8051">
        <v>6.1</v>
      </c>
      <c r="H8051">
        <f t="shared" si="501"/>
        <v>23.816738832815073</v>
      </c>
      <c r="I8051">
        <f t="shared" si="502"/>
        <v>5.5067542887862073</v>
      </c>
      <c r="J8051">
        <f t="shared" si="500"/>
        <v>1</v>
      </c>
      <c r="K8051">
        <v>17.3</v>
      </c>
      <c r="L8051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>
        <v>35.965899999999998</v>
      </c>
      <c r="AA8051">
        <f t="shared" si="503"/>
        <v>5.5067610309795789</v>
      </c>
    </row>
    <row r="8052" spans="1:27" ht="14.5" customHeight="1">
      <c r="A8052">
        <v>594601.79989999998</v>
      </c>
      <c r="B8052">
        <v>9605232.9629999995</v>
      </c>
      <c r="C8052" t="s">
        <v>667</v>
      </c>
      <c r="D8052" t="s">
        <v>4708</v>
      </c>
      <c r="E8052" t="s">
        <v>432</v>
      </c>
      <c r="F8052" t="s">
        <v>5182</v>
      </c>
      <c r="G8052">
        <v>5.3</v>
      </c>
      <c r="H8052">
        <f t="shared" si="501"/>
        <v>24.649914868030333</v>
      </c>
      <c r="I8052">
        <f t="shared" si="502"/>
        <v>5.6022471377246967</v>
      </c>
      <c r="J8052">
        <f t="shared" si="500"/>
        <v>1</v>
      </c>
      <c r="K8052">
        <v>17.600000000000001</v>
      </c>
      <c r="L805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>
        <v>35.954999999999998</v>
      </c>
      <c r="AA8052">
        <f t="shared" si="503"/>
        <v>5.6022539968347163</v>
      </c>
    </row>
    <row r="8053" spans="1:27" ht="14.5" customHeight="1">
      <c r="A8053">
        <v>594601.25899999996</v>
      </c>
      <c r="B8053">
        <v>9605231.0490000006</v>
      </c>
      <c r="C8053" t="s">
        <v>129</v>
      </c>
      <c r="D8053" t="s">
        <v>4708</v>
      </c>
      <c r="E8053" t="s">
        <v>432</v>
      </c>
      <c r="F8053" t="s">
        <v>5184</v>
      </c>
      <c r="G8053">
        <v>5.6</v>
      </c>
      <c r="H8053">
        <f t="shared" si="501"/>
        <v>16.731161547660694</v>
      </c>
      <c r="I8053">
        <f t="shared" si="502"/>
        <v>4.6154876986936415</v>
      </c>
      <c r="J8053">
        <f t="shared" si="500"/>
        <v>1</v>
      </c>
      <c r="K8053">
        <v>14.5</v>
      </c>
      <c r="L8053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>
        <v>36.102899999999998</v>
      </c>
      <c r="AA8053">
        <f t="shared" si="503"/>
        <v>4.6154933496649653</v>
      </c>
    </row>
    <row r="8054" spans="1:27" ht="14.5" customHeight="1">
      <c r="A8054">
        <v>594601.0834</v>
      </c>
      <c r="B8054">
        <v>9605234.2550000008</v>
      </c>
      <c r="C8054" t="s">
        <v>191</v>
      </c>
      <c r="D8054" t="s">
        <v>4708</v>
      </c>
      <c r="E8054" t="s">
        <v>432</v>
      </c>
      <c r="F8054" t="s">
        <v>5181</v>
      </c>
      <c r="G8054">
        <v>5.0999999999999996</v>
      </c>
      <c r="H8054">
        <f t="shared" si="501"/>
        <v>23.816738832815073</v>
      </c>
      <c r="I8054">
        <f t="shared" si="502"/>
        <v>5.5067542887862073</v>
      </c>
      <c r="J8054">
        <f t="shared" ref="J8054:J8117" si="504">COUNT(K8054:Y8054)</f>
        <v>1</v>
      </c>
      <c r="K8054">
        <v>17.3</v>
      </c>
      <c r="L8054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>
        <v>35.774799999999999</v>
      </c>
      <c r="AA8054">
        <f t="shared" si="503"/>
        <v>5.5067610309795789</v>
      </c>
    </row>
    <row r="8055" spans="1:27" ht="14.5" customHeight="1">
      <c r="A8055">
        <v>594599.62659999996</v>
      </c>
      <c r="B8055">
        <v>9605229.4519999996</v>
      </c>
      <c r="C8055" t="s">
        <v>8036</v>
      </c>
      <c r="D8055" t="s">
        <v>4708</v>
      </c>
      <c r="E8055" t="s">
        <v>432</v>
      </c>
      <c r="F8055" t="s">
        <v>5187</v>
      </c>
      <c r="G8055">
        <v>5.8</v>
      </c>
      <c r="H8055">
        <f t="shared" si="501"/>
        <v>51.690336717709769</v>
      </c>
      <c r="I8055">
        <f t="shared" si="502"/>
        <v>8.1125844764686619</v>
      </c>
      <c r="J8055">
        <f t="shared" si="504"/>
        <v>3</v>
      </c>
      <c r="K8055">
        <v>14.7</v>
      </c>
      <c r="L8055">
        <v>9.5</v>
      </c>
      <c r="M8055">
        <v>13.1</v>
      </c>
      <c r="N8055"/>
      <c r="O8055"/>
      <c r="P8055"/>
      <c r="Q8055"/>
      <c r="R8055"/>
      <c r="S8055"/>
      <c r="T8055"/>
      <c r="U8055"/>
      <c r="V8055"/>
      <c r="W8055"/>
      <c r="X8055"/>
      <c r="Y8055"/>
      <c r="Z8055">
        <v>36.2029</v>
      </c>
      <c r="AA8055">
        <f t="shared" si="503"/>
        <v>4.6791553269017232</v>
      </c>
    </row>
    <row r="8056" spans="1:27" ht="14.5" customHeight="1">
      <c r="A8056">
        <v>594599.554</v>
      </c>
      <c r="B8056">
        <v>9605217.9250000007</v>
      </c>
      <c r="C8056" t="s">
        <v>71</v>
      </c>
      <c r="D8056" t="s">
        <v>4708</v>
      </c>
      <c r="E8056" t="s">
        <v>432</v>
      </c>
      <c r="F8056" t="s">
        <v>5207</v>
      </c>
      <c r="G8056">
        <v>7.3</v>
      </c>
      <c r="H8056">
        <f t="shared" si="501"/>
        <v>291.43256303410408</v>
      </c>
      <c r="I8056">
        <f t="shared" si="502"/>
        <v>19.262985131406385</v>
      </c>
      <c r="J8056">
        <f t="shared" si="504"/>
        <v>4</v>
      </c>
      <c r="K8056">
        <v>33.5</v>
      </c>
      <c r="L8056">
        <v>27.4</v>
      </c>
      <c r="M8056">
        <v>27</v>
      </c>
      <c r="N8056">
        <v>18.2</v>
      </c>
      <c r="O8056"/>
      <c r="P8056"/>
      <c r="Q8056"/>
      <c r="R8056"/>
      <c r="S8056"/>
      <c r="T8056"/>
      <c r="U8056"/>
      <c r="V8056"/>
      <c r="W8056"/>
      <c r="X8056"/>
      <c r="Y8056"/>
      <c r="Z8056">
        <v>36.609900000000003</v>
      </c>
      <c r="AA8056">
        <f t="shared" si="503"/>
        <v>10.663381187156988</v>
      </c>
    </row>
    <row r="8057" spans="1:27" ht="14.5" customHeight="1">
      <c r="A8057">
        <v>594599.0612</v>
      </c>
      <c r="B8057">
        <v>9605233.9189999998</v>
      </c>
      <c r="C8057" t="s">
        <v>129</v>
      </c>
      <c r="D8057" t="s">
        <v>4708</v>
      </c>
      <c r="E8057" t="s">
        <v>432</v>
      </c>
      <c r="F8057" t="s">
        <v>5180</v>
      </c>
      <c r="G8057">
        <v>6.4</v>
      </c>
      <c r="H8057">
        <f t="shared" si="501"/>
        <v>23.542196586254171</v>
      </c>
      <c r="I8057">
        <f t="shared" si="502"/>
        <v>5.4749233391400436</v>
      </c>
      <c r="J8057">
        <f t="shared" si="504"/>
        <v>1</v>
      </c>
      <c r="K8057">
        <v>17.2</v>
      </c>
      <c r="L805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>
        <v>35.743000000000002</v>
      </c>
      <c r="AA8057">
        <f t="shared" si="503"/>
        <v>5.4749300423611995</v>
      </c>
    </row>
    <row r="8058" spans="1:27" ht="14.5" customHeight="1">
      <c r="A8058">
        <v>594599.02520000003</v>
      </c>
      <c r="B8058">
        <v>9605220.2290000003</v>
      </c>
      <c r="C8058" t="s">
        <v>8100</v>
      </c>
      <c r="D8058" t="s">
        <v>4708</v>
      </c>
      <c r="E8058" t="s">
        <v>432</v>
      </c>
      <c r="F8058" t="s">
        <v>5197</v>
      </c>
      <c r="G8058">
        <v>3.2</v>
      </c>
      <c r="H8058">
        <f t="shared" si="501"/>
        <v>55.858604217669196</v>
      </c>
      <c r="I8058">
        <f t="shared" si="502"/>
        <v>8.4333396404569623</v>
      </c>
      <c r="J8058">
        <f t="shared" si="504"/>
        <v>3</v>
      </c>
      <c r="K8058">
        <v>14.9</v>
      </c>
      <c r="L8058">
        <v>13.5</v>
      </c>
      <c r="M8058">
        <v>12.2</v>
      </c>
      <c r="N8058"/>
      <c r="O8058"/>
      <c r="P8058"/>
      <c r="Q8058"/>
      <c r="R8058"/>
      <c r="S8058"/>
      <c r="T8058"/>
      <c r="U8058"/>
      <c r="V8058"/>
      <c r="W8058"/>
      <c r="X8058"/>
      <c r="Y8058"/>
      <c r="Z8058">
        <v>36.430900000000001</v>
      </c>
      <c r="AA8058">
        <f t="shared" si="503"/>
        <v>4.7428173041384811</v>
      </c>
    </row>
    <row r="8059" spans="1:27" ht="14.5" customHeight="1">
      <c r="A8059">
        <v>594598.53969999996</v>
      </c>
      <c r="B8059">
        <v>9605234.0419999994</v>
      </c>
      <c r="C8059" t="s">
        <v>129</v>
      </c>
      <c r="D8059" t="s">
        <v>4708</v>
      </c>
      <c r="E8059" t="s">
        <v>432</v>
      </c>
      <c r="F8059" t="s">
        <v>5179</v>
      </c>
      <c r="G8059">
        <v>8.3000000000000007</v>
      </c>
      <c r="H8059">
        <f t="shared" si="501"/>
        <v>71.556850298558729</v>
      </c>
      <c r="I8059">
        <f t="shared" si="502"/>
        <v>9.5450928987001653</v>
      </c>
      <c r="J8059">
        <f t="shared" si="504"/>
        <v>2</v>
      </c>
      <c r="K8059">
        <v>18.5</v>
      </c>
      <c r="L8059">
        <v>23.6</v>
      </c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>
        <v>35.704599999999999</v>
      </c>
      <c r="AA8059">
        <f t="shared" si="503"/>
        <v>7.5121133139374603</v>
      </c>
    </row>
    <row r="8060" spans="1:27" ht="14.5" customHeight="1">
      <c r="A8060">
        <v>594598.38939999999</v>
      </c>
      <c r="B8060">
        <v>9605234.1140000001</v>
      </c>
      <c r="C8060" t="s">
        <v>44</v>
      </c>
      <c r="D8060" t="s">
        <v>4708</v>
      </c>
      <c r="E8060" t="s">
        <v>432</v>
      </c>
      <c r="F8060" t="s">
        <v>5178</v>
      </c>
      <c r="G8060">
        <v>4.0999999999999996</v>
      </c>
      <c r="H8060">
        <f t="shared" si="501"/>
        <v>51.340195881516159</v>
      </c>
      <c r="I8060">
        <f t="shared" si="502"/>
        <v>8.0850612101254136</v>
      </c>
      <c r="J8060">
        <f t="shared" si="504"/>
        <v>1</v>
      </c>
      <c r="K8060">
        <v>25.4</v>
      </c>
      <c r="L806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>
        <v>35.690100000000001</v>
      </c>
      <c r="AA8060">
        <f t="shared" si="503"/>
        <v>8.0850711090682825</v>
      </c>
    </row>
    <row r="8061" spans="1:27" ht="14.5" customHeight="1">
      <c r="A8061">
        <v>594598.30220000003</v>
      </c>
      <c r="B8061">
        <v>9605217.9120000005</v>
      </c>
      <c r="C8061" t="s">
        <v>362</v>
      </c>
      <c r="D8061" t="s">
        <v>4708</v>
      </c>
      <c r="E8061" t="s">
        <v>432</v>
      </c>
      <c r="F8061" t="s">
        <v>5208</v>
      </c>
      <c r="G8061">
        <v>4.2</v>
      </c>
      <c r="H8061">
        <f t="shared" si="501"/>
        <v>39.573076461527641</v>
      </c>
      <c r="I8061">
        <f t="shared" si="502"/>
        <v>7.0983017710943592</v>
      </c>
      <c r="J8061">
        <f t="shared" si="504"/>
        <v>1</v>
      </c>
      <c r="K8061">
        <v>22.3</v>
      </c>
      <c r="L8061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>
        <v>36.539900000000003</v>
      </c>
      <c r="AA8061">
        <f t="shared" si="503"/>
        <v>7.0983104618985324</v>
      </c>
    </row>
    <row r="8062" spans="1:27" ht="14.5" customHeight="1">
      <c r="A8062">
        <v>594598.20109999995</v>
      </c>
      <c r="B8062">
        <v>9605229.3550000004</v>
      </c>
      <c r="C8062" t="s">
        <v>32</v>
      </c>
      <c r="D8062" t="s">
        <v>4708</v>
      </c>
      <c r="E8062" t="s">
        <v>432</v>
      </c>
      <c r="F8062" t="s">
        <v>5188</v>
      </c>
      <c r="G8062">
        <v>3.5</v>
      </c>
      <c r="H8062">
        <f t="shared" si="501"/>
        <v>45.836618556254741</v>
      </c>
      <c r="I8062">
        <f t="shared" si="502"/>
        <v>7.6394279150791311</v>
      </c>
      <c r="J8062">
        <f t="shared" si="504"/>
        <v>1</v>
      </c>
      <c r="K8062">
        <v>24</v>
      </c>
      <c r="L806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>
        <v>36.047699999999999</v>
      </c>
      <c r="AA8062">
        <f t="shared" si="503"/>
        <v>7.6394372684109761</v>
      </c>
    </row>
    <row r="8063" spans="1:27" ht="14.5" customHeight="1">
      <c r="A8063">
        <v>594595.99380000005</v>
      </c>
      <c r="B8063">
        <v>9605229.6060000006</v>
      </c>
      <c r="C8063" t="s">
        <v>129</v>
      </c>
      <c r="D8063" t="s">
        <v>4708</v>
      </c>
      <c r="E8063" t="s">
        <v>432</v>
      </c>
      <c r="F8063" t="s">
        <v>5189</v>
      </c>
      <c r="G8063">
        <v>6.8</v>
      </c>
      <c r="H8063">
        <f t="shared" si="501"/>
        <v>23.269245888948699</v>
      </c>
      <c r="I8063">
        <f t="shared" si="502"/>
        <v>5.4430923894938807</v>
      </c>
      <c r="J8063">
        <f t="shared" si="504"/>
        <v>1</v>
      </c>
      <c r="K8063">
        <v>17.100000000000001</v>
      </c>
      <c r="L8063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>
        <v>36.000700000000002</v>
      </c>
      <c r="AA8063">
        <f t="shared" si="503"/>
        <v>5.443099053742821</v>
      </c>
    </row>
    <row r="8064" spans="1:27" ht="14.5" customHeight="1">
      <c r="A8064">
        <v>594595.8173</v>
      </c>
      <c r="B8064">
        <v>9605233.7300000004</v>
      </c>
      <c r="C8064" t="s">
        <v>129</v>
      </c>
      <c r="D8064" t="s">
        <v>4708</v>
      </c>
      <c r="E8064" t="s">
        <v>432</v>
      </c>
      <c r="F8064" t="s">
        <v>5177</v>
      </c>
      <c r="G8064">
        <v>7.4</v>
      </c>
      <c r="H8064">
        <f t="shared" si="501"/>
        <v>35.093661082132535</v>
      </c>
      <c r="I8064">
        <f t="shared" si="502"/>
        <v>6.6844994256942396</v>
      </c>
      <c r="J8064">
        <f t="shared" si="504"/>
        <v>1</v>
      </c>
      <c r="K8064">
        <v>21</v>
      </c>
      <c r="L8064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>
        <v>35.639200000000002</v>
      </c>
      <c r="AA8064">
        <f t="shared" si="503"/>
        <v>6.6845076098596046</v>
      </c>
    </row>
    <row r="8065" spans="1:27" ht="14.5" customHeight="1">
      <c r="A8065">
        <v>594593.91769999999</v>
      </c>
      <c r="B8065">
        <v>9605225.9100000001</v>
      </c>
      <c r="C8065" t="s">
        <v>129</v>
      </c>
      <c r="D8065" t="s">
        <v>4708</v>
      </c>
      <c r="E8065" t="s">
        <v>432</v>
      </c>
      <c r="F8065" t="s">
        <v>5190</v>
      </c>
      <c r="G8065">
        <v>6.3</v>
      </c>
      <c r="H8065">
        <f t="shared" si="501"/>
        <v>34.212100230169852</v>
      </c>
      <c r="I8065">
        <f t="shared" si="502"/>
        <v>6.6000073529534644</v>
      </c>
      <c r="J8065">
        <f t="shared" si="504"/>
        <v>1</v>
      </c>
      <c r="K8065">
        <f>6.6*3.1416</f>
        <v>20.734559999999998</v>
      </c>
      <c r="L8065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>
        <v>36.112400000000001</v>
      </c>
      <c r="AA8065">
        <f t="shared" si="503"/>
        <v>6.6000154336709782</v>
      </c>
    </row>
    <row r="8066" spans="1:27" ht="14.5" customHeight="1">
      <c r="A8066">
        <v>594593.62170000002</v>
      </c>
      <c r="B8066">
        <v>9605223.9729999993</v>
      </c>
      <c r="C8066" t="s">
        <v>362</v>
      </c>
      <c r="D8066" t="s">
        <v>4708</v>
      </c>
      <c r="E8066" t="s">
        <v>432</v>
      </c>
      <c r="F8066" t="s">
        <v>5196</v>
      </c>
      <c r="G8066">
        <v>3.2</v>
      </c>
      <c r="H8066">
        <f t="shared" ref="H8066:H8129" si="505">((K8066^2)/(4*3.141593)+(L8066^2)/(4*3.141593)+(M8066^2)/(4*3.141593)+(N8066^2)/(4*3.141593)+(O8066^2)/(4*3.141593)+(P8066^2)/(4*3.141593)+(Q8066^2)/(4*3.141593)+(M8066^2)/(4*3.141593)+(R8066^2)/(4*3.141593)+(S8066^2)/(4*3.141593)+(T8066^2)/(4*3.141593)+(U8066^2)/(4*3.141593)+(V8066^2)/(4*3.141593)+(W8066^2)/(4*3.141593)+(X8066^2)/(4*3.141593)+(Y8066^2)/(4*3.141593))</f>
        <v>19.118485430798962</v>
      </c>
      <c r="I8066">
        <f t="shared" ref="I8066:I8129" si="506">2*SQRT(H8066/3.1416)</f>
        <v>4.9337971951552726</v>
      </c>
      <c r="J8066">
        <f t="shared" si="504"/>
        <v>1</v>
      </c>
      <c r="K8066">
        <v>15.5</v>
      </c>
      <c r="L806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>
        <v>36.191400000000002</v>
      </c>
      <c r="AA8066">
        <f t="shared" ref="AA8066:AA8129" si="507">MAX(K8066:Y8066)/PI()</f>
        <v>4.9338032358487558</v>
      </c>
    </row>
    <row r="8067" spans="1:27" ht="14.5" customHeight="1">
      <c r="A8067">
        <v>594592.49269999994</v>
      </c>
      <c r="B8067">
        <v>9605231.2420000006</v>
      </c>
      <c r="C8067" t="s">
        <v>8036</v>
      </c>
      <c r="D8067" t="s">
        <v>4708</v>
      </c>
      <c r="E8067" t="s">
        <v>432</v>
      </c>
      <c r="F8067" t="s">
        <v>5176</v>
      </c>
      <c r="G8067">
        <v>7.6</v>
      </c>
      <c r="H8067">
        <f t="shared" si="505"/>
        <v>21.406337485473134</v>
      </c>
      <c r="I8067">
        <f t="shared" si="506"/>
        <v>5.2206639098518552</v>
      </c>
      <c r="J8067">
        <f t="shared" si="504"/>
        <v>2</v>
      </c>
      <c r="K8067">
        <v>13</v>
      </c>
      <c r="L8067">
        <v>10</v>
      </c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>
        <v>35.610799999999998</v>
      </c>
      <c r="AA8067">
        <f t="shared" si="507"/>
        <v>4.1380285203892786</v>
      </c>
    </row>
    <row r="8068" spans="1:27" ht="14.5" customHeight="1">
      <c r="A8068">
        <v>594591.46109999996</v>
      </c>
      <c r="B8068">
        <v>9605230.7870000005</v>
      </c>
      <c r="C8068" t="s">
        <v>44</v>
      </c>
      <c r="D8068" t="s">
        <v>4708</v>
      </c>
      <c r="E8068" t="s">
        <v>432</v>
      </c>
      <c r="F8068" t="s">
        <v>5175</v>
      </c>
      <c r="G8068">
        <v>5.4</v>
      </c>
      <c r="H8068">
        <f t="shared" si="505"/>
        <v>85.264068260910946</v>
      </c>
      <c r="I8068">
        <f t="shared" si="506"/>
        <v>10.419276826688966</v>
      </c>
      <c r="J8068">
        <f t="shared" si="504"/>
        <v>2</v>
      </c>
      <c r="K8068">
        <v>28.5</v>
      </c>
      <c r="L8068">
        <v>16.100000000000001</v>
      </c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>
        <v>35.5886</v>
      </c>
      <c r="AA8068">
        <f t="shared" si="507"/>
        <v>9.0718317562380353</v>
      </c>
    </row>
    <row r="8069" spans="1:27" ht="14.5" customHeight="1">
      <c r="A8069">
        <v>594591.26769999997</v>
      </c>
      <c r="B8069">
        <v>9605227.5020000003</v>
      </c>
      <c r="C8069" t="s">
        <v>129</v>
      </c>
      <c r="D8069" t="s">
        <v>4708</v>
      </c>
      <c r="E8069" t="s">
        <v>432</v>
      </c>
      <c r="F8069" t="s">
        <v>5191</v>
      </c>
      <c r="G8069">
        <v>7.8</v>
      </c>
      <c r="H8069">
        <f t="shared" si="505"/>
        <v>29.030654193589054</v>
      </c>
      <c r="I8069">
        <f t="shared" si="506"/>
        <v>6.079711382417142</v>
      </c>
      <c r="J8069">
        <f t="shared" si="504"/>
        <v>1</v>
      </c>
      <c r="K8069">
        <v>19.100000000000001</v>
      </c>
      <c r="L806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>
        <v>35.873600000000003</v>
      </c>
      <c r="AA8069">
        <f t="shared" si="507"/>
        <v>6.0797188261104029</v>
      </c>
    </row>
    <row r="8070" spans="1:27" ht="14.5" customHeight="1">
      <c r="A8070">
        <v>594590.90899999999</v>
      </c>
      <c r="B8070">
        <v>9605224.5299999993</v>
      </c>
      <c r="C8070" t="s">
        <v>129</v>
      </c>
      <c r="D8070" t="s">
        <v>4708</v>
      </c>
      <c r="E8070" t="s">
        <v>432</v>
      </c>
      <c r="F8070" t="s">
        <v>5195</v>
      </c>
      <c r="G8070">
        <v>5.3</v>
      </c>
      <c r="H8070">
        <f t="shared" si="505"/>
        <v>16.731161547660694</v>
      </c>
      <c r="I8070">
        <f t="shared" si="506"/>
        <v>4.6154876986936415</v>
      </c>
      <c r="J8070">
        <f t="shared" si="504"/>
        <v>1</v>
      </c>
      <c r="K8070">
        <v>14.5</v>
      </c>
      <c r="L807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>
        <v>36.033299999999997</v>
      </c>
      <c r="AA8070">
        <f t="shared" si="507"/>
        <v>4.6154933496649653</v>
      </c>
    </row>
    <row r="8071" spans="1:27" ht="14.5" customHeight="1">
      <c r="A8071">
        <v>594590.08389999997</v>
      </c>
      <c r="B8071">
        <v>9605213.4529999997</v>
      </c>
      <c r="C8071" t="s">
        <v>66</v>
      </c>
      <c r="D8071" t="s">
        <v>4708</v>
      </c>
      <c r="E8071" t="s">
        <v>432</v>
      </c>
      <c r="F8071" t="s">
        <v>5210</v>
      </c>
      <c r="G8071">
        <v>13</v>
      </c>
      <c r="H8071">
        <f t="shared" si="505"/>
        <v>1316.5096497222908</v>
      </c>
      <c r="I8071">
        <f t="shared" si="506"/>
        <v>40.941766294349208</v>
      </c>
      <c r="J8071">
        <f t="shared" si="504"/>
        <v>3</v>
      </c>
      <c r="K8071">
        <v>71</v>
      </c>
      <c r="L8071">
        <v>66.5</v>
      </c>
      <c r="M8071">
        <v>59.5</v>
      </c>
      <c r="N8071"/>
      <c r="O8071"/>
      <c r="P8071"/>
      <c r="Q8071"/>
      <c r="R8071"/>
      <c r="S8071"/>
      <c r="T8071"/>
      <c r="U8071"/>
      <c r="V8071"/>
      <c r="W8071"/>
      <c r="X8071"/>
      <c r="Y8071"/>
      <c r="Z8071">
        <v>36.512999999999998</v>
      </c>
      <c r="AA8071">
        <f t="shared" si="507"/>
        <v>22.600001919049138</v>
      </c>
    </row>
    <row r="8072" spans="1:27" ht="14.5" customHeight="1">
      <c r="A8072">
        <v>594589.92229999998</v>
      </c>
      <c r="B8072">
        <v>9605214.6449999996</v>
      </c>
      <c r="C8072" t="s">
        <v>36</v>
      </c>
      <c r="D8072" t="s">
        <v>4708</v>
      </c>
      <c r="E8072" t="s">
        <v>432</v>
      </c>
      <c r="F8072" t="s">
        <v>5209</v>
      </c>
      <c r="G8072">
        <v>5.4</v>
      </c>
      <c r="H8072">
        <f t="shared" si="505"/>
        <v>84.053695052159853</v>
      </c>
      <c r="I8072">
        <f t="shared" si="506"/>
        <v>10.34505863500299</v>
      </c>
      <c r="J8072">
        <f t="shared" si="504"/>
        <v>1</v>
      </c>
      <c r="K8072">
        <v>32.5</v>
      </c>
      <c r="L80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>
        <v>36.444299999999998</v>
      </c>
      <c r="AA8072">
        <f t="shared" si="507"/>
        <v>10.345071300973197</v>
      </c>
    </row>
    <row r="8073" spans="1:27" ht="14.5" customHeight="1">
      <c r="A8073">
        <v>594589.72309999994</v>
      </c>
      <c r="B8073">
        <v>9605226.523</v>
      </c>
      <c r="C8073" t="s">
        <v>36</v>
      </c>
      <c r="D8073" t="s">
        <v>4708</v>
      </c>
      <c r="E8073" t="s">
        <v>432</v>
      </c>
      <c r="F8073" t="s">
        <v>5192</v>
      </c>
      <c r="G8073">
        <v>7.9</v>
      </c>
      <c r="H8073">
        <f t="shared" si="505"/>
        <v>332.08948453857636</v>
      </c>
      <c r="I8073">
        <f t="shared" si="506"/>
        <v>20.562793471421323</v>
      </c>
      <c r="J8073">
        <f t="shared" si="504"/>
        <v>1</v>
      </c>
      <c r="K8073">
        <v>64.599999999999994</v>
      </c>
      <c r="L8073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>
        <v>35.873199999999997</v>
      </c>
      <c r="AA8073">
        <f t="shared" si="507"/>
        <v>20.562818647472877</v>
      </c>
    </row>
    <row r="8074" spans="1:27" ht="14.5" customHeight="1">
      <c r="A8074">
        <v>594589.40040000004</v>
      </c>
      <c r="B8074">
        <v>9605225.784</v>
      </c>
      <c r="C8074" t="s">
        <v>129</v>
      </c>
      <c r="D8074" t="s">
        <v>4708</v>
      </c>
      <c r="E8074" t="s">
        <v>432</v>
      </c>
      <c r="F8074" t="s">
        <v>5193</v>
      </c>
      <c r="G8074">
        <v>7.2</v>
      </c>
      <c r="H8074">
        <f t="shared" si="505"/>
        <v>23.542196586254171</v>
      </c>
      <c r="I8074">
        <f t="shared" si="506"/>
        <v>5.4749233391400436</v>
      </c>
      <c r="J8074">
        <f t="shared" si="504"/>
        <v>1</v>
      </c>
      <c r="K8074">
        <v>17.2</v>
      </c>
      <c r="L8074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>
        <v>35.892800000000001</v>
      </c>
      <c r="AA8074">
        <f t="shared" si="507"/>
        <v>5.4749300423611995</v>
      </c>
    </row>
    <row r="8075" spans="1:27" ht="14.5" customHeight="1">
      <c r="A8075">
        <v>594589.31550000003</v>
      </c>
      <c r="B8075">
        <v>9605230.4230000004</v>
      </c>
      <c r="C8075" t="s">
        <v>44</v>
      </c>
      <c r="D8075" t="s">
        <v>4708</v>
      </c>
      <c r="E8075" t="s">
        <v>432</v>
      </c>
      <c r="F8075" t="s">
        <v>5174</v>
      </c>
      <c r="G8075">
        <v>5.6</v>
      </c>
      <c r="H8075">
        <f t="shared" si="505"/>
        <v>13.448591208345576</v>
      </c>
      <c r="I8075">
        <f t="shared" si="506"/>
        <v>4.1380234540011962</v>
      </c>
      <c r="J8075">
        <f t="shared" si="504"/>
        <v>1</v>
      </c>
      <c r="K8075">
        <v>13</v>
      </c>
      <c r="L8075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>
        <v>35.512500000000003</v>
      </c>
      <c r="AA8075">
        <f t="shared" si="507"/>
        <v>4.1380285203892786</v>
      </c>
    </row>
    <row r="8076" spans="1:27" ht="14.5" customHeight="1">
      <c r="A8076">
        <v>594588.87269999995</v>
      </c>
      <c r="B8076">
        <v>9605230.6730000004</v>
      </c>
      <c r="C8076" t="s">
        <v>129</v>
      </c>
      <c r="D8076" t="s">
        <v>4708</v>
      </c>
      <c r="E8076" t="s">
        <v>432</v>
      </c>
      <c r="F8076" t="s">
        <v>5173</v>
      </c>
      <c r="G8076">
        <v>5.5</v>
      </c>
      <c r="H8076">
        <f t="shared" si="505"/>
        <v>14.502992590064977</v>
      </c>
      <c r="I8076">
        <f t="shared" si="506"/>
        <v>4.2971782022320113</v>
      </c>
      <c r="J8076">
        <f t="shared" si="504"/>
        <v>1</v>
      </c>
      <c r="K8076">
        <v>13.5</v>
      </c>
      <c r="L80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>
        <v>35.491799999999998</v>
      </c>
      <c r="AA8076">
        <f t="shared" si="507"/>
        <v>4.2971834634811739</v>
      </c>
    </row>
    <row r="8077" spans="1:27" ht="14.5" customHeight="1">
      <c r="A8077">
        <v>594586.15529999998</v>
      </c>
      <c r="B8077">
        <v>9605229.9210000001</v>
      </c>
      <c r="C8077" t="s">
        <v>22</v>
      </c>
      <c r="D8077" t="s">
        <v>4708</v>
      </c>
      <c r="E8077" t="s">
        <v>432</v>
      </c>
      <c r="F8077" t="s">
        <v>5172</v>
      </c>
      <c r="G8077">
        <v>5.3</v>
      </c>
      <c r="H8077">
        <f t="shared" si="505"/>
        <v>74.634906558551663</v>
      </c>
      <c r="I8077">
        <f t="shared" si="506"/>
        <v>9.748225081080804</v>
      </c>
      <c r="J8077">
        <f t="shared" si="504"/>
        <v>2</v>
      </c>
      <c r="K8077">
        <v>25.8</v>
      </c>
      <c r="L8077">
        <v>16.5</v>
      </c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>
        <v>35.305599999999998</v>
      </c>
      <c r="AA8077">
        <f t="shared" si="507"/>
        <v>8.2123950635418002</v>
      </c>
    </row>
    <row r="8078" spans="1:27" ht="14.5" customHeight="1">
      <c r="A8078">
        <v>594585.90839999996</v>
      </c>
      <c r="B8078">
        <v>9605224.1089999992</v>
      </c>
      <c r="C8078" t="s">
        <v>42</v>
      </c>
      <c r="D8078" t="s">
        <v>4708</v>
      </c>
      <c r="E8078" t="s">
        <v>432</v>
      </c>
      <c r="F8078" t="s">
        <v>5194</v>
      </c>
      <c r="G8078">
        <v>9.6</v>
      </c>
      <c r="H8078">
        <f t="shared" si="505"/>
        <v>355.09373747649681</v>
      </c>
      <c r="I8078">
        <f t="shared" si="506"/>
        <v>21.263074363636914</v>
      </c>
      <c r="J8078">
        <f t="shared" si="504"/>
        <v>1</v>
      </c>
      <c r="K8078">
        <v>66.8</v>
      </c>
      <c r="L807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>
        <v>35.804400000000001</v>
      </c>
      <c r="AA8078">
        <f t="shared" si="507"/>
        <v>21.263100397077217</v>
      </c>
    </row>
    <row r="8079" spans="1:27" ht="14.5" customHeight="1">
      <c r="A8079">
        <v>594748.77760000003</v>
      </c>
      <c r="B8079">
        <v>9605385.3619999997</v>
      </c>
      <c r="C8079" t="s">
        <v>66</v>
      </c>
      <c r="D8079" t="s">
        <v>5305</v>
      </c>
      <c r="E8079" t="s">
        <v>432</v>
      </c>
      <c r="F8079" t="s">
        <v>6245</v>
      </c>
      <c r="G8079">
        <v>15</v>
      </c>
      <c r="H8079">
        <f t="shared" si="505"/>
        <v>471.81477677089299</v>
      </c>
      <c r="I8079">
        <f t="shared" si="506"/>
        <v>24.509831227545543</v>
      </c>
      <c r="J8079">
        <f t="shared" si="504"/>
        <v>1</v>
      </c>
      <c r="K8079">
        <v>77</v>
      </c>
      <c r="L807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>
        <v>31.154800000000002</v>
      </c>
      <c r="AA8079">
        <f t="shared" si="507"/>
        <v>24.509861236151881</v>
      </c>
    </row>
    <row r="8080" spans="1:27" ht="14.5" customHeight="1">
      <c r="A8080">
        <v>594748.15280000004</v>
      </c>
      <c r="B8080">
        <v>9605387.0659999996</v>
      </c>
      <c r="C8080" t="s">
        <v>8100</v>
      </c>
      <c r="D8080" t="s">
        <v>5305</v>
      </c>
      <c r="E8080" t="s">
        <v>432</v>
      </c>
      <c r="F8080" t="s">
        <v>6246</v>
      </c>
      <c r="G8080">
        <v>5.0999999999999996</v>
      </c>
      <c r="H8080">
        <f t="shared" si="505"/>
        <v>99.20206086529987</v>
      </c>
      <c r="I8080">
        <f t="shared" si="506"/>
        <v>11.23866946976368</v>
      </c>
      <c r="J8080">
        <f t="shared" si="504"/>
        <v>4</v>
      </c>
      <c r="K8080">
        <v>23</v>
      </c>
      <c r="L8080">
        <v>16.899999999999999</v>
      </c>
      <c r="M8080">
        <v>12</v>
      </c>
      <c r="N8080">
        <v>12</v>
      </c>
      <c r="O8080"/>
      <c r="P8080"/>
      <c r="Q8080"/>
      <c r="R8080"/>
      <c r="S8080"/>
      <c r="T8080"/>
      <c r="U8080"/>
      <c r="V8080"/>
      <c r="W8080"/>
      <c r="X8080"/>
      <c r="Y8080"/>
      <c r="Z8080">
        <v>31.377300000000002</v>
      </c>
      <c r="AA8080">
        <f t="shared" si="507"/>
        <v>7.3211273822271856</v>
      </c>
    </row>
    <row r="8081" spans="1:27" ht="14.5" customHeight="1">
      <c r="A8081">
        <v>594747.1078</v>
      </c>
      <c r="B8081">
        <v>9605388.8560000006</v>
      </c>
      <c r="C8081" t="s">
        <v>66</v>
      </c>
      <c r="D8081" t="s">
        <v>5305</v>
      </c>
      <c r="E8081" t="s">
        <v>432</v>
      </c>
      <c r="F8081" t="s">
        <v>6247</v>
      </c>
      <c r="G8081">
        <v>13</v>
      </c>
      <c r="H8081">
        <f t="shared" si="505"/>
        <v>179.54665037769055</v>
      </c>
      <c r="I8081">
        <f t="shared" si="506"/>
        <v>15.119701081927445</v>
      </c>
      <c r="J8081">
        <f t="shared" si="504"/>
        <v>1</v>
      </c>
      <c r="K8081">
        <v>47.5</v>
      </c>
      <c r="L8081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>
        <v>31.725000000000001</v>
      </c>
      <c r="AA8081">
        <f t="shared" si="507"/>
        <v>15.119719593730057</v>
      </c>
    </row>
    <row r="8082" spans="1:27" ht="14.5" customHeight="1">
      <c r="A8082">
        <v>594745.18000000005</v>
      </c>
      <c r="B8082">
        <v>9605387.7890000008</v>
      </c>
      <c r="C8082" t="s">
        <v>66</v>
      </c>
      <c r="D8082" t="s">
        <v>5305</v>
      </c>
      <c r="E8082" t="s">
        <v>432</v>
      </c>
      <c r="F8082" t="s">
        <v>6248</v>
      </c>
      <c r="G8082">
        <v>18.5</v>
      </c>
      <c r="H8082">
        <f t="shared" si="505"/>
        <v>1740.741878403727</v>
      </c>
      <c r="I8082">
        <f t="shared" si="506"/>
        <v>47.078404963512611</v>
      </c>
      <c r="J8082">
        <f t="shared" si="504"/>
        <v>2</v>
      </c>
      <c r="K8082">
        <v>67.5</v>
      </c>
      <c r="L8082">
        <v>131.6</v>
      </c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>
        <v>30.833200000000001</v>
      </c>
      <c r="AA8082">
        <f t="shared" si="507"/>
        <v>41.889581021786853</v>
      </c>
    </row>
    <row r="8083" spans="1:27" ht="14.5" customHeight="1">
      <c r="A8083">
        <v>594744.84109999996</v>
      </c>
      <c r="B8083">
        <v>9605390.2939999998</v>
      </c>
      <c r="C8083" t="s">
        <v>66</v>
      </c>
      <c r="D8083" t="s">
        <v>5305</v>
      </c>
      <c r="E8083" t="s">
        <v>432</v>
      </c>
      <c r="F8083" t="s">
        <v>6249</v>
      </c>
      <c r="G8083">
        <v>14.2</v>
      </c>
      <c r="H8083">
        <f t="shared" si="505"/>
        <v>726.52313651068118</v>
      </c>
      <c r="I8083">
        <f t="shared" si="506"/>
        <v>30.414401595860422</v>
      </c>
      <c r="J8083">
        <f t="shared" si="504"/>
        <v>3</v>
      </c>
      <c r="K8083">
        <v>76</v>
      </c>
      <c r="L8083">
        <v>27.6</v>
      </c>
      <c r="M8083">
        <v>36</v>
      </c>
      <c r="N8083"/>
      <c r="O8083"/>
      <c r="P8083"/>
      <c r="Q8083"/>
      <c r="R8083"/>
      <c r="S8083"/>
      <c r="T8083"/>
      <c r="U8083"/>
      <c r="V8083"/>
      <c r="W8083"/>
      <c r="X8083"/>
      <c r="Y8083"/>
      <c r="Z8083">
        <v>32.029899999999998</v>
      </c>
      <c r="AA8083">
        <f t="shared" si="507"/>
        <v>24.191551349968091</v>
      </c>
    </row>
    <row r="8084" spans="1:27" ht="14.5" customHeight="1">
      <c r="A8084">
        <v>594743.98620000004</v>
      </c>
      <c r="B8084">
        <v>9605395.6290000007</v>
      </c>
      <c r="C8084" t="s">
        <v>52</v>
      </c>
      <c r="D8084" t="s">
        <v>5305</v>
      </c>
      <c r="E8084" t="s">
        <v>432</v>
      </c>
      <c r="F8084" t="s">
        <v>6253</v>
      </c>
      <c r="G8084">
        <v>4.7</v>
      </c>
      <c r="H8084">
        <f t="shared" si="505"/>
        <v>118.47651812313055</v>
      </c>
      <c r="I8084">
        <f t="shared" si="506"/>
        <v>12.282045238769239</v>
      </c>
      <c r="J8084">
        <f t="shared" si="504"/>
        <v>3</v>
      </c>
      <c r="K8084">
        <v>15.5</v>
      </c>
      <c r="L8084">
        <v>18.7</v>
      </c>
      <c r="M8084">
        <v>21.2</v>
      </c>
      <c r="N8084"/>
      <c r="O8084"/>
      <c r="P8084"/>
      <c r="Q8084"/>
      <c r="R8084"/>
      <c r="S8084"/>
      <c r="T8084"/>
      <c r="U8084"/>
      <c r="V8084"/>
      <c r="W8084"/>
      <c r="X8084"/>
      <c r="Y8084"/>
      <c r="Z8084">
        <v>32.610500000000002</v>
      </c>
      <c r="AA8084">
        <f t="shared" si="507"/>
        <v>6.7481695870963625</v>
      </c>
    </row>
    <row r="8085" spans="1:27" ht="14.5" customHeight="1">
      <c r="A8085">
        <v>594743.23979999998</v>
      </c>
      <c r="B8085">
        <v>9605396.5360000003</v>
      </c>
      <c r="C8085" t="s">
        <v>42</v>
      </c>
      <c r="D8085" t="s">
        <v>5305</v>
      </c>
      <c r="E8085" t="s">
        <v>432</v>
      </c>
      <c r="F8085" t="s">
        <v>6254</v>
      </c>
      <c r="G8085">
        <v>13.2</v>
      </c>
      <c r="H8085">
        <f t="shared" si="505"/>
        <v>471.81477677089299</v>
      </c>
      <c r="I8085">
        <f t="shared" si="506"/>
        <v>24.509831227545543</v>
      </c>
      <c r="J8085">
        <f t="shared" si="504"/>
        <v>1</v>
      </c>
      <c r="K8085">
        <v>77</v>
      </c>
      <c r="L8085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>
        <v>32.590000000000003</v>
      </c>
      <c r="AA8085">
        <f t="shared" si="507"/>
        <v>24.509861236151881</v>
      </c>
    </row>
    <row r="8086" spans="1:27" ht="14.5" customHeight="1">
      <c r="A8086">
        <v>594740.22829999996</v>
      </c>
      <c r="B8086">
        <v>9605396.318</v>
      </c>
      <c r="C8086" t="s">
        <v>36</v>
      </c>
      <c r="D8086" t="s">
        <v>5305</v>
      </c>
      <c r="E8086" t="s">
        <v>432</v>
      </c>
      <c r="F8086" t="s">
        <v>6255</v>
      </c>
      <c r="G8086">
        <v>7.3</v>
      </c>
      <c r="H8086">
        <f t="shared" si="505"/>
        <v>39.928787720115238</v>
      </c>
      <c r="I8086">
        <f t="shared" si="506"/>
        <v>7.1301327207405221</v>
      </c>
      <c r="J8086">
        <f t="shared" si="504"/>
        <v>1</v>
      </c>
      <c r="K8086">
        <v>22.4</v>
      </c>
      <c r="L808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>
        <v>31.226199999999999</v>
      </c>
      <c r="AA8086">
        <f t="shared" si="507"/>
        <v>7.130141450516911</v>
      </c>
    </row>
    <row r="8087" spans="1:27" ht="14.5" customHeight="1">
      <c r="A8087">
        <v>594739.82590000005</v>
      </c>
      <c r="B8087">
        <v>9605395.4260000009</v>
      </c>
      <c r="C8087" t="s">
        <v>44</v>
      </c>
      <c r="D8087" t="s">
        <v>5305</v>
      </c>
      <c r="E8087" t="s">
        <v>432</v>
      </c>
      <c r="F8087" t="s">
        <v>6256</v>
      </c>
      <c r="G8087">
        <v>7.8</v>
      </c>
      <c r="H8087">
        <f t="shared" si="505"/>
        <v>194.65602323407265</v>
      </c>
      <c r="I8087">
        <f t="shared" si="506"/>
        <v>15.743035502639664</v>
      </c>
      <c r="J8087">
        <f t="shared" si="504"/>
        <v>5</v>
      </c>
      <c r="K8087">
        <v>19.7</v>
      </c>
      <c r="L8087">
        <v>18.5</v>
      </c>
      <c r="M8087">
        <v>22.2</v>
      </c>
      <c r="N8087">
        <v>21.7</v>
      </c>
      <c r="O8087">
        <v>16.100000000000001</v>
      </c>
      <c r="P8087"/>
      <c r="Q8087"/>
      <c r="R8087"/>
      <c r="S8087"/>
      <c r="T8087"/>
      <c r="U8087"/>
      <c r="V8087"/>
      <c r="W8087"/>
      <c r="X8087"/>
      <c r="Y8087"/>
      <c r="Z8087">
        <v>30.924900000000001</v>
      </c>
      <c r="AA8087">
        <f t="shared" si="507"/>
        <v>7.066479473280153</v>
      </c>
    </row>
    <row r="8088" spans="1:27" ht="14.5" customHeight="1">
      <c r="A8088">
        <v>594739.53220000002</v>
      </c>
      <c r="B8088">
        <v>9605383.3389999997</v>
      </c>
      <c r="C8088" t="s">
        <v>66</v>
      </c>
      <c r="D8088" t="s">
        <v>5305</v>
      </c>
      <c r="E8088" t="s">
        <v>432</v>
      </c>
      <c r="F8088" t="s">
        <v>6250</v>
      </c>
      <c r="G8088">
        <v>7.8</v>
      </c>
      <c r="H8088">
        <f t="shared" si="505"/>
        <v>69.932674283396992</v>
      </c>
      <c r="I8088">
        <f t="shared" si="506"/>
        <v>9.4361453014720329</v>
      </c>
      <c r="J8088">
        <f t="shared" si="504"/>
        <v>2</v>
      </c>
      <c r="K8088">
        <v>29.4</v>
      </c>
      <c r="L8088">
        <v>3.8</v>
      </c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>
        <v>31.003699999999998</v>
      </c>
      <c r="AA8088">
        <f t="shared" si="507"/>
        <v>9.3583106538034464</v>
      </c>
    </row>
    <row r="8089" spans="1:27" ht="14.5" customHeight="1">
      <c r="A8089">
        <v>594738.86470000003</v>
      </c>
      <c r="B8089">
        <v>9605402.2780000009</v>
      </c>
      <c r="C8089" t="s">
        <v>131</v>
      </c>
      <c r="D8089" t="s">
        <v>5305</v>
      </c>
      <c r="E8089" t="s">
        <v>432</v>
      </c>
      <c r="F8089" t="s">
        <v>6258</v>
      </c>
      <c r="G8089">
        <v>8.6</v>
      </c>
      <c r="H8089">
        <f t="shared" si="505"/>
        <v>15.597182703170017</v>
      </c>
      <c r="I8089">
        <f t="shared" si="506"/>
        <v>4.4563329504628264</v>
      </c>
      <c r="J8089">
        <f t="shared" si="504"/>
        <v>1</v>
      </c>
      <c r="K8089">
        <v>14</v>
      </c>
      <c r="L808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>
        <v>31.1098</v>
      </c>
      <c r="AA8089">
        <f t="shared" si="507"/>
        <v>4.45633840657307</v>
      </c>
    </row>
    <row r="8090" spans="1:27" ht="14.5" customHeight="1">
      <c r="A8090">
        <v>594736.94209999999</v>
      </c>
      <c r="B8090">
        <v>9605395.3320000004</v>
      </c>
      <c r="C8090" t="s">
        <v>44</v>
      </c>
      <c r="D8090" t="s">
        <v>5305</v>
      </c>
      <c r="E8090" t="s">
        <v>432</v>
      </c>
      <c r="F8090" t="s">
        <v>6257</v>
      </c>
      <c r="G8090">
        <v>6.4</v>
      </c>
      <c r="H8090">
        <f t="shared" si="505"/>
        <v>83.336702112590643</v>
      </c>
      <c r="I8090">
        <f t="shared" si="506"/>
        <v>10.300841544866886</v>
      </c>
      <c r="J8090">
        <f t="shared" si="504"/>
        <v>3</v>
      </c>
      <c r="K8090">
        <v>15</v>
      </c>
      <c r="L8090">
        <v>13.2</v>
      </c>
      <c r="M8090">
        <v>18</v>
      </c>
      <c r="N8090"/>
      <c r="O8090"/>
      <c r="P8090"/>
      <c r="Q8090"/>
      <c r="R8090"/>
      <c r="S8090"/>
      <c r="T8090"/>
      <c r="U8090"/>
      <c r="V8090"/>
      <c r="W8090"/>
      <c r="X8090"/>
      <c r="Y8090"/>
      <c r="Z8090">
        <v>30.984200000000001</v>
      </c>
      <c r="AA8090">
        <f t="shared" si="507"/>
        <v>5.7295779513082321</v>
      </c>
    </row>
    <row r="8091" spans="1:27" ht="14.5" customHeight="1">
      <c r="A8091">
        <v>594736.02819999994</v>
      </c>
      <c r="B8091">
        <v>9605382.8959999997</v>
      </c>
      <c r="C8091" t="s">
        <v>38</v>
      </c>
      <c r="D8091" t="s">
        <v>5305</v>
      </c>
      <c r="E8091" t="s">
        <v>432</v>
      </c>
      <c r="F8091" t="s">
        <v>6251</v>
      </c>
      <c r="G8091">
        <v>9.6999999999999993</v>
      </c>
      <c r="H8091">
        <f t="shared" si="505"/>
        <v>340.36554066678917</v>
      </c>
      <c r="I8091">
        <f t="shared" si="506"/>
        <v>20.817441068590632</v>
      </c>
      <c r="J8091">
        <f t="shared" si="504"/>
        <v>1</v>
      </c>
      <c r="K8091">
        <v>65.400000000000006</v>
      </c>
      <c r="L8091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>
        <v>30.889299999999999</v>
      </c>
      <c r="AA8091">
        <f t="shared" si="507"/>
        <v>20.817466556419912</v>
      </c>
    </row>
    <row r="8092" spans="1:27" ht="14.5" customHeight="1">
      <c r="A8092">
        <v>594733.79700000002</v>
      </c>
      <c r="B8092">
        <v>9605389.8619999997</v>
      </c>
      <c r="C8092" t="s">
        <v>32</v>
      </c>
      <c r="D8092" t="s">
        <v>5305</v>
      </c>
      <c r="E8092" t="s">
        <v>432</v>
      </c>
      <c r="F8092" t="s">
        <v>6266</v>
      </c>
      <c r="G8092">
        <v>9.8000000000000007</v>
      </c>
      <c r="H8092">
        <f t="shared" si="505"/>
        <v>403.41317287121541</v>
      </c>
      <c r="I8092">
        <f t="shared" si="506"/>
        <v>22.66363614806809</v>
      </c>
      <c r="J8092">
        <f t="shared" si="504"/>
        <v>1</v>
      </c>
      <c r="K8092">
        <v>71.2</v>
      </c>
      <c r="L809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>
        <v>32.711399999999998</v>
      </c>
      <c r="AA8092">
        <f t="shared" si="507"/>
        <v>22.663663896285897</v>
      </c>
    </row>
    <row r="8093" spans="1:27" ht="14.5" customHeight="1">
      <c r="A8093">
        <v>594732.55759999994</v>
      </c>
      <c r="B8093">
        <v>9605380.3959999997</v>
      </c>
      <c r="C8093" t="s">
        <v>38</v>
      </c>
      <c r="D8093" t="s">
        <v>5305</v>
      </c>
      <c r="E8093" t="s">
        <v>432</v>
      </c>
      <c r="F8093" t="s">
        <v>6252</v>
      </c>
      <c r="G8093">
        <v>5.3</v>
      </c>
      <c r="H8093">
        <f t="shared" si="505"/>
        <v>35.765294867922101</v>
      </c>
      <c r="I8093">
        <f t="shared" si="506"/>
        <v>6.7481613249865653</v>
      </c>
      <c r="J8093">
        <f t="shared" si="504"/>
        <v>1</v>
      </c>
      <c r="K8093">
        <v>21.2</v>
      </c>
      <c r="L8093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>
        <v>31.274699999999999</v>
      </c>
      <c r="AA8093">
        <f t="shared" si="507"/>
        <v>6.7481695870963625</v>
      </c>
    </row>
    <row r="8094" spans="1:27" ht="14.5" customHeight="1">
      <c r="A8094">
        <v>594732.41700000002</v>
      </c>
      <c r="B8094">
        <v>9605395.8890000004</v>
      </c>
      <c r="C8094" t="s">
        <v>525</v>
      </c>
      <c r="D8094" t="s">
        <v>5305</v>
      </c>
      <c r="E8094" t="s">
        <v>432</v>
      </c>
      <c r="F8094" t="s">
        <v>6261</v>
      </c>
      <c r="G8094">
        <v>2</v>
      </c>
      <c r="H8094">
        <f t="shared" si="505"/>
        <v>23.542196586254171</v>
      </c>
      <c r="I8094">
        <f t="shared" si="506"/>
        <v>5.4749233391400436</v>
      </c>
      <c r="J8094">
        <f t="shared" si="504"/>
        <v>1</v>
      </c>
      <c r="K8094">
        <v>17.2</v>
      </c>
      <c r="L8094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>
        <v>32.681100000000001</v>
      </c>
      <c r="AA8094">
        <f t="shared" si="507"/>
        <v>5.4749300423611995</v>
      </c>
    </row>
    <row r="8095" spans="1:27" ht="14.5" customHeight="1">
      <c r="A8095">
        <v>594732.29059999995</v>
      </c>
      <c r="B8095">
        <v>9605396.5170000009</v>
      </c>
      <c r="C8095" t="s">
        <v>525</v>
      </c>
      <c r="D8095" t="s">
        <v>5305</v>
      </c>
      <c r="E8095" t="s">
        <v>432</v>
      </c>
      <c r="F8095" t="s">
        <v>6260</v>
      </c>
      <c r="G8095">
        <v>2</v>
      </c>
      <c r="H8095">
        <f t="shared" si="505"/>
        <v>24.907745847409259</v>
      </c>
      <c r="I8095">
        <f t="shared" si="506"/>
        <v>5.6314698634802758</v>
      </c>
      <c r="J8095">
        <f t="shared" si="504"/>
        <v>2</v>
      </c>
      <c r="K8095">
        <v>13</v>
      </c>
      <c r="L8095">
        <v>12</v>
      </c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>
        <v>32.642699999999998</v>
      </c>
      <c r="AA8095">
        <f t="shared" si="507"/>
        <v>4.1380285203892786</v>
      </c>
    </row>
    <row r="8096" spans="1:27" ht="14.5" customHeight="1">
      <c r="A8096">
        <v>594732.02269999997</v>
      </c>
      <c r="B8096">
        <v>9605396.9179999996</v>
      </c>
      <c r="C8096" t="s">
        <v>131</v>
      </c>
      <c r="D8096" t="s">
        <v>5305</v>
      </c>
      <c r="E8096" t="s">
        <v>432</v>
      </c>
      <c r="F8096" t="s">
        <v>6259</v>
      </c>
      <c r="G8096">
        <v>3.9</v>
      </c>
      <c r="H8096">
        <f t="shared" si="505"/>
        <v>41.333329938028257</v>
      </c>
      <c r="I8096">
        <f t="shared" si="506"/>
        <v>7.2544542956458331</v>
      </c>
      <c r="J8096">
        <f t="shared" si="504"/>
        <v>2</v>
      </c>
      <c r="K8096">
        <v>17.5</v>
      </c>
      <c r="L8096">
        <v>14.6</v>
      </c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>
        <v>32.604100000000003</v>
      </c>
      <c r="AA8096">
        <f t="shared" si="507"/>
        <v>5.5704230082163368</v>
      </c>
    </row>
    <row r="8097" spans="1:27" ht="14.5" customHeight="1">
      <c r="A8097">
        <v>594729.79319999996</v>
      </c>
      <c r="B8097">
        <v>9605393.1469999999</v>
      </c>
      <c r="C8097" t="s">
        <v>66</v>
      </c>
      <c r="D8097" t="s">
        <v>5305</v>
      </c>
      <c r="E8097" t="s">
        <v>432</v>
      </c>
      <c r="F8097" t="s">
        <v>6262</v>
      </c>
      <c r="G8097">
        <v>18</v>
      </c>
      <c r="H8097">
        <f t="shared" si="505"/>
        <v>2521.332330445096</v>
      </c>
      <c r="I8097">
        <f t="shared" si="506"/>
        <v>56.659090370170219</v>
      </c>
      <c r="J8097">
        <f t="shared" si="504"/>
        <v>1</v>
      </c>
      <c r="K8097">
        <v>178</v>
      </c>
      <c r="L809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>
        <v>33.048499999999997</v>
      </c>
      <c r="AA8097">
        <f t="shared" si="507"/>
        <v>56.659159740714742</v>
      </c>
    </row>
    <row r="8098" spans="1:27" ht="14.5" customHeight="1">
      <c r="A8098">
        <v>594728.5747</v>
      </c>
      <c r="B8098">
        <v>9605384.6040000003</v>
      </c>
      <c r="C8098" t="s">
        <v>52</v>
      </c>
      <c r="D8098" t="s">
        <v>5305</v>
      </c>
      <c r="E8098" t="s">
        <v>432</v>
      </c>
      <c r="F8098" t="s">
        <v>6265</v>
      </c>
      <c r="G8098">
        <v>6.3</v>
      </c>
      <c r="H8098">
        <f t="shared" si="505"/>
        <v>85.295103471391755</v>
      </c>
      <c r="I8098">
        <f t="shared" si="506"/>
        <v>10.421172906925467</v>
      </c>
      <c r="J8098">
        <f t="shared" si="504"/>
        <v>4</v>
      </c>
      <c r="K8098">
        <v>13</v>
      </c>
      <c r="L8098">
        <v>13.8</v>
      </c>
      <c r="M8098">
        <v>16.600000000000001</v>
      </c>
      <c r="N8098">
        <v>12.7</v>
      </c>
      <c r="O8098"/>
      <c r="P8098"/>
      <c r="Q8098"/>
      <c r="R8098"/>
      <c r="S8098"/>
      <c r="T8098"/>
      <c r="U8098"/>
      <c r="V8098"/>
      <c r="W8098"/>
      <c r="X8098"/>
      <c r="Y8098"/>
      <c r="Z8098">
        <v>33.044199999999996</v>
      </c>
      <c r="AA8098">
        <f t="shared" si="507"/>
        <v>5.2839441106509257</v>
      </c>
    </row>
    <row r="8099" spans="1:27" ht="14.5" customHeight="1">
      <c r="A8099">
        <v>594727.48479999998</v>
      </c>
      <c r="B8099">
        <v>9605390.4069999997</v>
      </c>
      <c r="C8099" t="s">
        <v>42</v>
      </c>
      <c r="D8099" t="s">
        <v>5305</v>
      </c>
      <c r="E8099" t="s">
        <v>432</v>
      </c>
      <c r="F8099" t="s">
        <v>6263</v>
      </c>
      <c r="G8099">
        <v>11.4</v>
      </c>
      <c r="H8099">
        <f t="shared" si="505"/>
        <v>68.783575720979769</v>
      </c>
      <c r="I8099">
        <f t="shared" si="506"/>
        <v>9.3582991959719344</v>
      </c>
      <c r="J8099">
        <f t="shared" si="504"/>
        <v>1</v>
      </c>
      <c r="K8099">
        <v>29.4</v>
      </c>
      <c r="L809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>
        <v>33.082000000000001</v>
      </c>
      <c r="AA8099">
        <f t="shared" si="507"/>
        <v>9.3583106538034464</v>
      </c>
    </row>
    <row r="8100" spans="1:27" ht="14.5" customHeight="1">
      <c r="A8100">
        <v>594726.50769999996</v>
      </c>
      <c r="B8100">
        <v>9605388.5629999992</v>
      </c>
      <c r="C8100" t="s">
        <v>44</v>
      </c>
      <c r="D8100" t="s">
        <v>5305</v>
      </c>
      <c r="E8100" t="s">
        <v>432</v>
      </c>
      <c r="F8100" t="s">
        <v>6264</v>
      </c>
      <c r="G8100">
        <v>10.6</v>
      </c>
      <c r="H8100">
        <f t="shared" si="505"/>
        <v>215.17745933352921</v>
      </c>
      <c r="I8100">
        <f t="shared" si="506"/>
        <v>16.552093816004785</v>
      </c>
      <c r="J8100">
        <f t="shared" si="504"/>
        <v>1</v>
      </c>
      <c r="K8100">
        <v>52</v>
      </c>
      <c r="L810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>
        <v>33.143700000000003</v>
      </c>
      <c r="AA8100">
        <f t="shared" si="507"/>
        <v>16.552114081557114</v>
      </c>
    </row>
    <row r="8101" spans="1:27" ht="14.5" customHeight="1">
      <c r="A8101">
        <v>594654.56889999995</v>
      </c>
      <c r="B8101">
        <v>9605346.3729999997</v>
      </c>
      <c r="C8101" t="s">
        <v>191</v>
      </c>
      <c r="D8101" t="s">
        <v>6267</v>
      </c>
      <c r="E8101" t="s">
        <v>432</v>
      </c>
      <c r="F8101" t="s">
        <v>6774</v>
      </c>
      <c r="G8101">
        <v>1.65</v>
      </c>
      <c r="H8101">
        <f t="shared" si="505"/>
        <v>23.816738832815073</v>
      </c>
      <c r="I8101">
        <f t="shared" si="506"/>
        <v>5.5067542887862073</v>
      </c>
      <c r="J8101">
        <f t="shared" si="504"/>
        <v>1</v>
      </c>
      <c r="K8101">
        <v>17.3</v>
      </c>
      <c r="L8101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>
        <v>34.435000000000002</v>
      </c>
      <c r="AA8101">
        <f t="shared" si="507"/>
        <v>5.5067610309795789</v>
      </c>
    </row>
    <row r="8102" spans="1:27" ht="14.5" customHeight="1">
      <c r="A8102">
        <v>594650.93839999998</v>
      </c>
      <c r="B8102">
        <v>9605356.2339999992</v>
      </c>
      <c r="C8102" t="s">
        <v>8100</v>
      </c>
      <c r="D8102" t="s">
        <v>6267</v>
      </c>
      <c r="E8102" t="s">
        <v>432</v>
      </c>
      <c r="F8102" t="s">
        <v>6758</v>
      </c>
      <c r="G8102">
        <v>3</v>
      </c>
      <c r="H8102">
        <f t="shared" si="505"/>
        <v>16.671478450582235</v>
      </c>
      <c r="I8102">
        <f t="shared" si="506"/>
        <v>4.6072482020333005</v>
      </c>
      <c r="J8102">
        <f t="shared" si="504"/>
        <v>3</v>
      </c>
      <c r="K8102">
        <v>10</v>
      </c>
      <c r="L8102">
        <v>7</v>
      </c>
      <c r="M8102">
        <v>5.5</v>
      </c>
      <c r="N8102"/>
      <c r="O8102"/>
      <c r="P8102"/>
      <c r="Q8102"/>
      <c r="R8102"/>
      <c r="S8102"/>
      <c r="T8102"/>
      <c r="U8102"/>
      <c r="V8102"/>
      <c r="W8102"/>
      <c r="X8102"/>
      <c r="Y8102"/>
      <c r="Z8102">
        <v>34.270200000000003</v>
      </c>
      <c r="AA8102">
        <f t="shared" si="507"/>
        <v>3.183098861837907</v>
      </c>
    </row>
    <row r="8103" spans="1:27" ht="14.5" customHeight="1">
      <c r="A8103">
        <v>594650.89410000003</v>
      </c>
      <c r="B8103">
        <v>9605356.8729999997</v>
      </c>
      <c r="C8103" t="s">
        <v>8100</v>
      </c>
      <c r="D8103" t="s">
        <v>6267</v>
      </c>
      <c r="E8103" t="s">
        <v>432</v>
      </c>
      <c r="F8103" t="s">
        <v>6757</v>
      </c>
      <c r="G8103">
        <v>3.3</v>
      </c>
      <c r="H8103">
        <f t="shared" si="505"/>
        <v>21.687245929055738</v>
      </c>
      <c r="I8103">
        <f t="shared" si="506"/>
        <v>5.2548068053999462</v>
      </c>
      <c r="J8103">
        <f t="shared" si="504"/>
        <v>3</v>
      </c>
      <c r="K8103">
        <v>9</v>
      </c>
      <c r="L8103">
        <v>7.1</v>
      </c>
      <c r="M8103">
        <v>8.4</v>
      </c>
      <c r="N8103"/>
      <c r="O8103"/>
      <c r="P8103"/>
      <c r="Q8103"/>
      <c r="R8103"/>
      <c r="S8103"/>
      <c r="T8103"/>
      <c r="U8103"/>
      <c r="V8103"/>
      <c r="W8103"/>
      <c r="X8103"/>
      <c r="Y8103"/>
      <c r="Z8103">
        <v>34.298000000000002</v>
      </c>
      <c r="AA8103">
        <f t="shared" si="507"/>
        <v>2.8647889756541161</v>
      </c>
    </row>
    <row r="8104" spans="1:27" ht="14.5" customHeight="1">
      <c r="A8104">
        <v>594650.72569999995</v>
      </c>
      <c r="B8104">
        <v>9605354.7789999992</v>
      </c>
      <c r="C8104" t="s">
        <v>129</v>
      </c>
      <c r="D8104" t="s">
        <v>6267</v>
      </c>
      <c r="E8104" t="s">
        <v>432</v>
      </c>
      <c r="F8104" t="s">
        <v>6759</v>
      </c>
      <c r="G8104">
        <v>8.3000000000000007</v>
      </c>
      <c r="H8104">
        <f t="shared" si="505"/>
        <v>25.783097937893292</v>
      </c>
      <c r="I8104">
        <f t="shared" si="506"/>
        <v>5.7295709363093481</v>
      </c>
      <c r="J8104">
        <f t="shared" si="504"/>
        <v>1</v>
      </c>
      <c r="K8104">
        <v>18</v>
      </c>
      <c r="L8104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>
        <v>34.3309</v>
      </c>
      <c r="AA8104">
        <f t="shared" si="507"/>
        <v>5.7295779513082321</v>
      </c>
    </row>
    <row r="8105" spans="1:27" ht="14.5" customHeight="1">
      <c r="A8105">
        <v>594650.61549999996</v>
      </c>
      <c r="B8105">
        <v>9605354.6490000002</v>
      </c>
      <c r="C8105" t="s">
        <v>8100</v>
      </c>
      <c r="D8105" t="s">
        <v>6267</v>
      </c>
      <c r="E8105" t="s">
        <v>432</v>
      </c>
      <c r="F8105" t="s">
        <v>6760</v>
      </c>
      <c r="G8105">
        <v>3.8</v>
      </c>
      <c r="H8105">
        <f t="shared" si="505"/>
        <v>54.529660589388889</v>
      </c>
      <c r="I8105">
        <f t="shared" si="506"/>
        <v>8.3324160882557887</v>
      </c>
      <c r="J8105">
        <f t="shared" si="504"/>
        <v>5</v>
      </c>
      <c r="K8105">
        <v>7.8</v>
      </c>
      <c r="L8105">
        <v>9</v>
      </c>
      <c r="M8105">
        <v>10.5</v>
      </c>
      <c r="N8105">
        <v>12.3</v>
      </c>
      <c r="O8105">
        <v>13.1</v>
      </c>
      <c r="P8105"/>
      <c r="Q8105"/>
      <c r="R8105"/>
      <c r="S8105"/>
      <c r="T8105"/>
      <c r="U8105"/>
      <c r="V8105"/>
      <c r="W8105"/>
      <c r="X8105"/>
      <c r="Y8105"/>
      <c r="Z8105">
        <v>34.286299999999997</v>
      </c>
      <c r="AA8105">
        <f t="shared" si="507"/>
        <v>4.169859509007658</v>
      </c>
    </row>
    <row r="8106" spans="1:27" ht="14.5" customHeight="1">
      <c r="A8106">
        <v>594650.0013</v>
      </c>
      <c r="B8106">
        <v>9605353.3859999999</v>
      </c>
      <c r="C8106" t="s">
        <v>8100</v>
      </c>
      <c r="D8106" t="s">
        <v>6267</v>
      </c>
      <c r="E8106" t="s">
        <v>432</v>
      </c>
      <c r="F8106" t="s">
        <v>6761</v>
      </c>
      <c r="G8106">
        <v>3.3</v>
      </c>
      <c r="H8106">
        <f t="shared" si="505"/>
        <v>23.418055744330978</v>
      </c>
      <c r="I8106">
        <f t="shared" si="506"/>
        <v>5.4604692939363382</v>
      </c>
      <c r="J8106">
        <f t="shared" si="504"/>
        <v>4</v>
      </c>
      <c r="K8106">
        <v>7.8</v>
      </c>
      <c r="L8106">
        <v>6</v>
      </c>
      <c r="M8106">
        <v>6</v>
      </c>
      <c r="N8106">
        <v>11.2</v>
      </c>
      <c r="O8106"/>
      <c r="P8106"/>
      <c r="Q8106"/>
      <c r="R8106"/>
      <c r="S8106"/>
      <c r="T8106"/>
      <c r="U8106"/>
      <c r="V8106"/>
      <c r="W8106"/>
      <c r="X8106"/>
      <c r="Y8106"/>
      <c r="Z8106">
        <v>34.309699999999999</v>
      </c>
      <c r="AA8106">
        <f t="shared" si="507"/>
        <v>3.5650707252584555</v>
      </c>
    </row>
    <row r="8107" spans="1:27" ht="14.5" customHeight="1">
      <c r="A8107">
        <v>594649.17509999999</v>
      </c>
      <c r="B8107">
        <v>9605356.4529999997</v>
      </c>
      <c r="C8107" t="s">
        <v>38</v>
      </c>
      <c r="D8107" t="s">
        <v>6267</v>
      </c>
      <c r="E8107" t="s">
        <v>432</v>
      </c>
      <c r="F8107" t="s">
        <v>6756</v>
      </c>
      <c r="G8107">
        <v>9</v>
      </c>
      <c r="H8107">
        <f t="shared" si="505"/>
        <v>695.68607391218404</v>
      </c>
      <c r="I8107">
        <f t="shared" si="506"/>
        <v>29.761937919162449</v>
      </c>
      <c r="J8107">
        <f t="shared" si="504"/>
        <v>1</v>
      </c>
      <c r="K8107">
        <v>93.5</v>
      </c>
      <c r="L810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>
        <v>34.384700000000002</v>
      </c>
      <c r="AA8107">
        <f t="shared" si="507"/>
        <v>29.761974358184428</v>
      </c>
    </row>
    <row r="8108" spans="1:27" ht="14.5" customHeight="1">
      <c r="A8108">
        <v>594648.00970000005</v>
      </c>
      <c r="B8108">
        <v>9605343.4649999999</v>
      </c>
      <c r="C8108" t="s">
        <v>44</v>
      </c>
      <c r="D8108" t="s">
        <v>6267</v>
      </c>
      <c r="E8108" t="s">
        <v>432</v>
      </c>
      <c r="F8108" t="s">
        <v>6773</v>
      </c>
      <c r="G8108">
        <v>5.9</v>
      </c>
      <c r="H8108">
        <f t="shared" si="505"/>
        <v>75.459329072862076</v>
      </c>
      <c r="I8108">
        <f t="shared" si="506"/>
        <v>9.8019170126859869</v>
      </c>
      <c r="J8108">
        <f t="shared" si="504"/>
        <v>3</v>
      </c>
      <c r="K8108">
        <v>12.5</v>
      </c>
      <c r="L8108">
        <v>12</v>
      </c>
      <c r="M8108">
        <v>18</v>
      </c>
      <c r="N8108"/>
      <c r="O8108"/>
      <c r="P8108"/>
      <c r="Q8108"/>
      <c r="R8108"/>
      <c r="S8108"/>
      <c r="T8108"/>
      <c r="U8108"/>
      <c r="V8108"/>
      <c r="W8108"/>
      <c r="X8108"/>
      <c r="Y8108"/>
      <c r="Z8108">
        <v>34.516100000000002</v>
      </c>
      <c r="AA8108">
        <f t="shared" si="507"/>
        <v>5.7295779513082321</v>
      </c>
    </row>
    <row r="8109" spans="1:27" ht="14.5" customHeight="1">
      <c r="A8109">
        <v>594646.96990000003</v>
      </c>
      <c r="B8109">
        <v>9605348.4719999991</v>
      </c>
      <c r="C8109" t="s">
        <v>30</v>
      </c>
      <c r="D8109" t="s">
        <v>6267</v>
      </c>
      <c r="E8109" t="s">
        <v>432</v>
      </c>
      <c r="F8109" t="s">
        <v>6762</v>
      </c>
      <c r="G8109">
        <v>7.8</v>
      </c>
      <c r="H8109">
        <f t="shared" si="505"/>
        <v>112.5034337675186</v>
      </c>
      <c r="I8109">
        <f t="shared" si="506"/>
        <v>11.968437066957307</v>
      </c>
      <c r="J8109">
        <f t="shared" si="504"/>
        <v>1</v>
      </c>
      <c r="K8109">
        <v>37.6</v>
      </c>
      <c r="L8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>
        <v>34.428400000000003</v>
      </c>
      <c r="AA8109">
        <f t="shared" si="507"/>
        <v>11.968451720510529</v>
      </c>
    </row>
    <row r="8110" spans="1:27" ht="14.5" customHeight="1">
      <c r="A8110">
        <v>594645.36490000004</v>
      </c>
      <c r="B8110">
        <v>9605344.0850000009</v>
      </c>
      <c r="C8110" t="s">
        <v>129</v>
      </c>
      <c r="D8110" t="s">
        <v>6267</v>
      </c>
      <c r="E8110" t="s">
        <v>432</v>
      </c>
      <c r="F8110" t="s">
        <v>6772</v>
      </c>
      <c r="G8110">
        <v>3.5</v>
      </c>
      <c r="H8110">
        <f t="shared" si="505"/>
        <v>7.0314646104699126</v>
      </c>
      <c r="I8110">
        <f t="shared" si="506"/>
        <v>2.9921092667393268</v>
      </c>
      <c r="J8110">
        <f t="shared" si="504"/>
        <v>1</v>
      </c>
      <c r="K8110">
        <v>9.4</v>
      </c>
      <c r="L811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>
        <v>34.596200000000003</v>
      </c>
      <c r="AA8110">
        <f t="shared" si="507"/>
        <v>2.9921129301276324</v>
      </c>
    </row>
    <row r="8111" spans="1:27" ht="14.5" customHeight="1">
      <c r="A8111">
        <v>594644.55209999997</v>
      </c>
      <c r="B8111">
        <v>9605348.0319999997</v>
      </c>
      <c r="C8111" t="s">
        <v>36</v>
      </c>
      <c r="D8111" t="s">
        <v>6267</v>
      </c>
      <c r="E8111" t="s">
        <v>432</v>
      </c>
      <c r="F8111" t="s">
        <v>6763</v>
      </c>
      <c r="G8111">
        <v>6.5</v>
      </c>
      <c r="H8111">
        <f t="shared" si="505"/>
        <v>261.77006378611105</v>
      </c>
      <c r="I8111">
        <f t="shared" si="506"/>
        <v>18.256374707239161</v>
      </c>
      <c r="J8111">
        <f t="shared" si="504"/>
        <v>3</v>
      </c>
      <c r="K8111">
        <v>24</v>
      </c>
      <c r="L8111">
        <v>33</v>
      </c>
      <c r="M8111">
        <v>28.5</v>
      </c>
      <c r="N8111"/>
      <c r="O8111"/>
      <c r="P8111"/>
      <c r="Q8111"/>
      <c r="R8111"/>
      <c r="S8111"/>
      <c r="T8111"/>
      <c r="U8111"/>
      <c r="V8111"/>
      <c r="W8111"/>
      <c r="X8111"/>
      <c r="Y8111"/>
      <c r="Z8111">
        <v>34.534599999999998</v>
      </c>
      <c r="AA8111">
        <f t="shared" si="507"/>
        <v>10.504226244065093</v>
      </c>
    </row>
    <row r="8112" spans="1:27" ht="14.5" customHeight="1">
      <c r="A8112">
        <v>594644.11659999995</v>
      </c>
      <c r="B8112">
        <v>9605350.0439999998</v>
      </c>
      <c r="C8112" t="s">
        <v>762</v>
      </c>
      <c r="D8112" t="s">
        <v>6267</v>
      </c>
      <c r="E8112" t="s">
        <v>432</v>
      </c>
      <c r="F8112" t="s">
        <v>6764</v>
      </c>
      <c r="G8112">
        <v>5.4</v>
      </c>
      <c r="H8112">
        <f t="shared" si="505"/>
        <v>9.5890842639387088</v>
      </c>
      <c r="I8112">
        <f t="shared" si="506"/>
        <v>3.4941626654017748</v>
      </c>
      <c r="J8112">
        <f t="shared" si="504"/>
        <v>2</v>
      </c>
      <c r="K8112">
        <v>9.5</v>
      </c>
      <c r="L8112">
        <v>5.5</v>
      </c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>
        <v>34.498800000000003</v>
      </c>
      <c r="AA8112">
        <f t="shared" si="507"/>
        <v>3.0239439187460113</v>
      </c>
    </row>
    <row r="8113" spans="1:27" ht="14.5" customHeight="1">
      <c r="A8113">
        <v>594643.02130000002</v>
      </c>
      <c r="B8113">
        <v>9605352.2489999998</v>
      </c>
      <c r="C8113" t="s">
        <v>38</v>
      </c>
      <c r="D8113" t="s">
        <v>6267</v>
      </c>
      <c r="E8113" t="s">
        <v>432</v>
      </c>
      <c r="F8113" t="s">
        <v>6765</v>
      </c>
      <c r="G8113">
        <v>5.7</v>
      </c>
      <c r="H8113">
        <f t="shared" si="505"/>
        <v>54.208963414420651</v>
      </c>
      <c r="I8113">
        <f t="shared" si="506"/>
        <v>8.3078778576485544</v>
      </c>
      <c r="J8113">
        <f t="shared" si="504"/>
        <v>1</v>
      </c>
      <c r="K8113">
        <v>26.1</v>
      </c>
      <c r="L8113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>
        <v>34.514899999999997</v>
      </c>
      <c r="AA8113">
        <f t="shared" si="507"/>
        <v>8.3078880293969366</v>
      </c>
    </row>
    <row r="8114" spans="1:27" ht="14.5" customHeight="1">
      <c r="A8114">
        <v>594641.12280000001</v>
      </c>
      <c r="B8114">
        <v>9605338.6909999996</v>
      </c>
      <c r="C8114" t="s">
        <v>129</v>
      </c>
      <c r="D8114" t="s">
        <v>6267</v>
      </c>
      <c r="E8114" t="s">
        <v>432</v>
      </c>
      <c r="F8114" t="s">
        <v>6771</v>
      </c>
      <c r="G8114">
        <v>8.5</v>
      </c>
      <c r="H8114">
        <f t="shared" si="505"/>
        <v>27.235386633469073</v>
      </c>
      <c r="I8114">
        <f t="shared" si="506"/>
        <v>5.8887256845401632</v>
      </c>
      <c r="J8114">
        <f t="shared" si="504"/>
        <v>1</v>
      </c>
      <c r="K8114">
        <v>18.5</v>
      </c>
      <c r="L8114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>
        <v>34.844700000000003</v>
      </c>
      <c r="AA8114">
        <f t="shared" si="507"/>
        <v>5.8887328944001274</v>
      </c>
    </row>
    <row r="8115" spans="1:27" ht="14.5" customHeight="1">
      <c r="A8115">
        <v>594641.04909999995</v>
      </c>
      <c r="B8115">
        <v>9605349.7379999999</v>
      </c>
      <c r="C8115" t="s">
        <v>38</v>
      </c>
      <c r="D8115" t="s">
        <v>6267</v>
      </c>
      <c r="E8115" t="s">
        <v>432</v>
      </c>
      <c r="F8115" t="s">
        <v>6766</v>
      </c>
      <c r="G8115">
        <v>7.5</v>
      </c>
      <c r="H8115">
        <f t="shared" si="505"/>
        <v>147.13872866408857</v>
      </c>
      <c r="I8115">
        <f t="shared" si="506"/>
        <v>13.687308347850109</v>
      </c>
      <c r="J8115">
        <f t="shared" si="504"/>
        <v>1</v>
      </c>
      <c r="K8115">
        <v>43</v>
      </c>
      <c r="L8115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>
        <v>34.698099999999997</v>
      </c>
      <c r="AA8115">
        <f t="shared" si="507"/>
        <v>13.687325105903</v>
      </c>
    </row>
    <row r="8116" spans="1:27" ht="14.5" customHeight="1">
      <c r="A8116">
        <v>594640.05480000004</v>
      </c>
      <c r="B8116">
        <v>9605338.7559999991</v>
      </c>
      <c r="C8116" t="s">
        <v>129</v>
      </c>
      <c r="D8116" t="s">
        <v>6267</v>
      </c>
      <c r="E8116" t="s">
        <v>432</v>
      </c>
      <c r="F8116" t="s">
        <v>6770</v>
      </c>
      <c r="G8116">
        <v>5.6</v>
      </c>
      <c r="H8116">
        <f t="shared" si="505"/>
        <v>13.242485579767971</v>
      </c>
      <c r="I8116">
        <f t="shared" si="506"/>
        <v>4.1061925043550325</v>
      </c>
      <c r="J8116">
        <f t="shared" si="504"/>
        <v>1</v>
      </c>
      <c r="K8116">
        <v>12.9</v>
      </c>
      <c r="L811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>
        <v>34.894399999999997</v>
      </c>
      <c r="AA8116">
        <f t="shared" si="507"/>
        <v>4.1061975317709001</v>
      </c>
    </row>
    <row r="8117" spans="1:27" ht="14.5" customHeight="1">
      <c r="A8117">
        <v>594638.37930000003</v>
      </c>
      <c r="B8117">
        <v>9605348.1229999997</v>
      </c>
      <c r="C8117" t="s">
        <v>129</v>
      </c>
      <c r="D8117" t="s">
        <v>6267</v>
      </c>
      <c r="E8117" t="s">
        <v>432</v>
      </c>
      <c r="F8117" t="s">
        <v>6767</v>
      </c>
      <c r="G8117">
        <v>7.2</v>
      </c>
      <c r="H8117">
        <f t="shared" si="505"/>
        <v>15.375161582038158</v>
      </c>
      <c r="I8117">
        <f t="shared" si="506"/>
        <v>4.4245020008166636</v>
      </c>
      <c r="J8117">
        <f t="shared" si="504"/>
        <v>1</v>
      </c>
      <c r="K8117">
        <v>13.9</v>
      </c>
      <c r="L811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>
        <v>34.837800000000001</v>
      </c>
      <c r="AA8117">
        <f t="shared" si="507"/>
        <v>4.4245074179546906</v>
      </c>
    </row>
    <row r="8118" spans="1:27" ht="14.5" customHeight="1">
      <c r="A8118">
        <v>594637.40870000003</v>
      </c>
      <c r="B8118">
        <v>9605341.8910000008</v>
      </c>
      <c r="C8118" t="s">
        <v>129</v>
      </c>
      <c r="D8118" t="s">
        <v>6267</v>
      </c>
      <c r="E8118" t="s">
        <v>432</v>
      </c>
      <c r="F8118" t="s">
        <v>6769</v>
      </c>
      <c r="G8118">
        <v>7.8</v>
      </c>
      <c r="H8118">
        <f t="shared" si="505"/>
        <v>50.140963517553047</v>
      </c>
      <c r="I8118">
        <f t="shared" si="506"/>
        <v>7.9900756112143361</v>
      </c>
      <c r="J8118">
        <f t="shared" ref="J8118:J8181" si="508">COUNT(K8118:Y8118)</f>
        <v>2</v>
      </c>
      <c r="K8118">
        <v>10.5</v>
      </c>
      <c r="L8118">
        <v>22.8</v>
      </c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>
        <v>34.997</v>
      </c>
      <c r="AA8118">
        <f t="shared" si="507"/>
        <v>7.2574654049904277</v>
      </c>
    </row>
    <row r="8119" spans="1:27" ht="14.5" customHeight="1">
      <c r="A8119">
        <v>594637.22759999998</v>
      </c>
      <c r="B8119">
        <v>9605344.9529999997</v>
      </c>
      <c r="C8119" t="s">
        <v>129</v>
      </c>
      <c r="D8119" t="s">
        <v>6267</v>
      </c>
      <c r="E8119" t="s">
        <v>432</v>
      </c>
      <c r="F8119" t="s">
        <v>6768</v>
      </c>
      <c r="G8119">
        <v>8.5</v>
      </c>
      <c r="H8119">
        <f t="shared" si="505"/>
        <v>93.213856791761373</v>
      </c>
      <c r="I8119">
        <f t="shared" si="506"/>
        <v>10.894186112389928</v>
      </c>
      <c r="J8119">
        <f t="shared" si="508"/>
        <v>2</v>
      </c>
      <c r="K8119">
        <v>24.4</v>
      </c>
      <c r="L8119">
        <v>24</v>
      </c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>
        <v>34.894500000000001</v>
      </c>
      <c r="AA8119">
        <f t="shared" si="507"/>
        <v>7.766761222884492</v>
      </c>
    </row>
    <row r="8120" spans="1:27" ht="14.5" customHeight="1">
      <c r="A8120">
        <v>594563.70799999998</v>
      </c>
      <c r="B8120">
        <v>9605300.6380000003</v>
      </c>
      <c r="C8120" t="s">
        <v>52</v>
      </c>
      <c r="D8120" t="s">
        <v>6867</v>
      </c>
      <c r="E8120" t="s">
        <v>432</v>
      </c>
      <c r="F8120" t="s">
        <v>7141</v>
      </c>
      <c r="G8120">
        <v>5</v>
      </c>
      <c r="H8120">
        <f t="shared" si="505"/>
        <v>203.99284694102641</v>
      </c>
      <c r="I8120">
        <f t="shared" si="506"/>
        <v>16.116176724149128</v>
      </c>
      <c r="J8120">
        <f t="shared" si="508"/>
        <v>5</v>
      </c>
      <c r="K8120">
        <v>25.5</v>
      </c>
      <c r="L8120">
        <v>13.4</v>
      </c>
      <c r="M8120">
        <v>25.6</v>
      </c>
      <c r="N8120">
        <v>15.6</v>
      </c>
      <c r="O8120">
        <v>13.4</v>
      </c>
      <c r="P8120"/>
      <c r="Q8120"/>
      <c r="R8120"/>
      <c r="S8120"/>
      <c r="T8120"/>
      <c r="U8120"/>
      <c r="V8120"/>
      <c r="W8120"/>
      <c r="X8120"/>
      <c r="Y8120"/>
      <c r="Z8120">
        <v>33.866399999999999</v>
      </c>
      <c r="AA8120">
        <f t="shared" si="507"/>
        <v>8.1487330863050413</v>
      </c>
    </row>
    <row r="8121" spans="1:27" ht="14.5" customHeight="1">
      <c r="A8121">
        <v>594558.723</v>
      </c>
      <c r="B8121">
        <v>9605301.398</v>
      </c>
      <c r="C8121" t="s">
        <v>52</v>
      </c>
      <c r="D8121" t="s">
        <v>6867</v>
      </c>
      <c r="E8121" t="s">
        <v>432</v>
      </c>
      <c r="F8121" t="s">
        <v>7139</v>
      </c>
      <c r="G8121">
        <v>5</v>
      </c>
      <c r="H8121">
        <f t="shared" si="505"/>
        <v>56.621752085645731</v>
      </c>
      <c r="I8121">
        <f t="shared" si="506"/>
        <v>8.4907529267497175</v>
      </c>
      <c r="J8121">
        <f t="shared" si="508"/>
        <v>2</v>
      </c>
      <c r="K8121">
        <v>16.7</v>
      </c>
      <c r="L8121">
        <v>20.8</v>
      </c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>
        <v>34.178600000000003</v>
      </c>
      <c r="AA8121">
        <f t="shared" si="507"/>
        <v>6.6208456326228466</v>
      </c>
    </row>
    <row r="8122" spans="1:27" ht="14.5" customHeight="1">
      <c r="A8122">
        <v>594557.91399999999</v>
      </c>
      <c r="B8122">
        <v>9605303.0620000008</v>
      </c>
      <c r="C8122" t="s">
        <v>52</v>
      </c>
      <c r="D8122" t="s">
        <v>6867</v>
      </c>
      <c r="E8122" t="s">
        <v>432</v>
      </c>
      <c r="F8122" t="s">
        <v>7140</v>
      </c>
      <c r="G8122">
        <v>5</v>
      </c>
      <c r="H8122">
        <f t="shared" si="505"/>
        <v>46.363421359800597</v>
      </c>
      <c r="I8122">
        <f t="shared" si="506"/>
        <v>7.6832026826675328</v>
      </c>
      <c r="J8122">
        <f t="shared" si="508"/>
        <v>3</v>
      </c>
      <c r="K8122">
        <v>20.8</v>
      </c>
      <c r="L8122">
        <v>7.4</v>
      </c>
      <c r="M8122">
        <v>6.9</v>
      </c>
      <c r="N8122"/>
      <c r="O8122"/>
      <c r="P8122"/>
      <c r="Q8122"/>
      <c r="R8122"/>
      <c r="S8122"/>
      <c r="T8122"/>
      <c r="U8122"/>
      <c r="V8122"/>
      <c r="W8122"/>
      <c r="X8122"/>
      <c r="Y8122"/>
      <c r="Z8122">
        <v>34.0854</v>
      </c>
      <c r="AA8122">
        <f t="shared" si="507"/>
        <v>6.6208456326228466</v>
      </c>
    </row>
    <row r="8123" spans="1:27" ht="14.5" customHeight="1">
      <c r="A8123">
        <v>594555.58200000005</v>
      </c>
      <c r="B8123">
        <v>9605295.8230000008</v>
      </c>
      <c r="C8123" t="s">
        <v>27</v>
      </c>
      <c r="D8123" t="s">
        <v>6867</v>
      </c>
      <c r="E8123" t="s">
        <v>432</v>
      </c>
      <c r="F8123" t="s">
        <v>7137</v>
      </c>
      <c r="G8123">
        <v>10</v>
      </c>
      <c r="H8123">
        <f t="shared" si="505"/>
        <v>783.94941674494453</v>
      </c>
      <c r="I8123">
        <f t="shared" si="506"/>
        <v>31.593560488739975</v>
      </c>
      <c r="J8123">
        <f t="shared" si="508"/>
        <v>2</v>
      </c>
      <c r="K8123">
        <v>76.2</v>
      </c>
      <c r="L8123">
        <v>63.6</v>
      </c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>
        <v>34.710799999999999</v>
      </c>
      <c r="AA8123">
        <f t="shared" si="507"/>
        <v>24.255213327204849</v>
      </c>
    </row>
    <row r="8124" spans="1:27" ht="14.5" customHeight="1">
      <c r="A8124">
        <v>594555.17700000003</v>
      </c>
      <c r="B8124">
        <v>9605300.4590000007</v>
      </c>
      <c r="C8124" t="s">
        <v>66</v>
      </c>
      <c r="D8124" t="s">
        <v>6867</v>
      </c>
      <c r="E8124" t="s">
        <v>432</v>
      </c>
      <c r="F8124" t="s">
        <v>7138</v>
      </c>
      <c r="G8124">
        <v>13</v>
      </c>
      <c r="H8124">
        <f t="shared" si="505"/>
        <v>910.36856142727595</v>
      </c>
      <c r="I8124">
        <f t="shared" si="506"/>
        <v>34.045771281891369</v>
      </c>
      <c r="J8124">
        <f t="shared" si="508"/>
        <v>5</v>
      </c>
      <c r="K8124">
        <v>58.1</v>
      </c>
      <c r="L8124">
        <v>24.5</v>
      </c>
      <c r="M8124">
        <v>33.6</v>
      </c>
      <c r="N8124">
        <v>28</v>
      </c>
      <c r="O8124">
        <v>66.5</v>
      </c>
      <c r="P8124"/>
      <c r="Q8124"/>
      <c r="R8124"/>
      <c r="S8124"/>
      <c r="T8124"/>
      <c r="U8124"/>
      <c r="V8124"/>
      <c r="W8124"/>
      <c r="X8124"/>
      <c r="Y8124"/>
      <c r="Z8124">
        <v>34.635899999999999</v>
      </c>
      <c r="AA8124">
        <f t="shared" si="507"/>
        <v>21.167607431222081</v>
      </c>
    </row>
    <row r="8125" spans="1:27" ht="14.5" customHeight="1">
      <c r="A8125">
        <v>594554.63100000005</v>
      </c>
      <c r="B8125">
        <v>9605312.4100000001</v>
      </c>
      <c r="C8125" t="s">
        <v>131</v>
      </c>
      <c r="D8125" t="s">
        <v>6867</v>
      </c>
      <c r="E8125" t="s">
        <v>432</v>
      </c>
      <c r="F8125" t="s">
        <v>7143</v>
      </c>
      <c r="G8125">
        <v>8</v>
      </c>
      <c r="H8125">
        <f t="shared" si="505"/>
        <v>284.28889420112665</v>
      </c>
      <c r="I8125">
        <f t="shared" si="506"/>
        <v>19.025430764888554</v>
      </c>
      <c r="J8125">
        <f t="shared" si="508"/>
        <v>6</v>
      </c>
      <c r="K8125">
        <v>26.5</v>
      </c>
      <c r="L8125">
        <v>24.5</v>
      </c>
      <c r="M8125">
        <v>17.100000000000001</v>
      </c>
      <c r="N8125">
        <v>25.4</v>
      </c>
      <c r="O8125">
        <v>23.2</v>
      </c>
      <c r="P8125">
        <v>22.4</v>
      </c>
      <c r="Q8125"/>
      <c r="R8125"/>
      <c r="S8125"/>
      <c r="T8125"/>
      <c r="U8125"/>
      <c r="V8125"/>
      <c r="W8125"/>
      <c r="X8125"/>
      <c r="Y8125"/>
      <c r="Z8125">
        <v>33.070700000000002</v>
      </c>
      <c r="AA8125">
        <f t="shared" si="507"/>
        <v>8.4352119838704525</v>
      </c>
    </row>
    <row r="8126" spans="1:27" ht="14.5" customHeight="1">
      <c r="A8126">
        <v>594554.62300000002</v>
      </c>
      <c r="B8126">
        <v>9605312.4600000009</v>
      </c>
      <c r="C8126" t="s">
        <v>36</v>
      </c>
      <c r="D8126" t="s">
        <v>6867</v>
      </c>
      <c r="E8126" t="s">
        <v>432</v>
      </c>
      <c r="F8126" t="s">
        <v>7144</v>
      </c>
      <c r="G8126">
        <v>12</v>
      </c>
      <c r="H8126">
        <f t="shared" si="505"/>
        <v>211.0593256351157</v>
      </c>
      <c r="I8126">
        <f t="shared" si="506"/>
        <v>16.39293906777397</v>
      </c>
      <c r="J8126">
        <f t="shared" si="508"/>
        <v>1</v>
      </c>
      <c r="K8126">
        <v>51.5</v>
      </c>
      <c r="L812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>
        <v>33.1143</v>
      </c>
      <c r="AA8126">
        <f t="shared" si="507"/>
        <v>16.392959138465219</v>
      </c>
    </row>
    <row r="8127" spans="1:27" ht="14.5" customHeight="1">
      <c r="A8127">
        <v>594554.32799999998</v>
      </c>
      <c r="B8127">
        <v>9605311.6679999996</v>
      </c>
      <c r="C8127" t="s">
        <v>71</v>
      </c>
      <c r="D8127" t="s">
        <v>6867</v>
      </c>
      <c r="E8127" t="s">
        <v>432</v>
      </c>
      <c r="F8127" t="s">
        <v>7142</v>
      </c>
      <c r="G8127">
        <v>5</v>
      </c>
      <c r="H8127">
        <f t="shared" si="505"/>
        <v>55.462308453068232</v>
      </c>
      <c r="I8127">
        <f t="shared" si="506"/>
        <v>8.4033707065870438</v>
      </c>
      <c r="J8127">
        <f t="shared" si="508"/>
        <v>1</v>
      </c>
      <c r="K8127">
        <v>26.4</v>
      </c>
      <c r="L812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>
        <v>33.108899999999998</v>
      </c>
      <c r="AA8127">
        <f t="shared" si="507"/>
        <v>8.403380995252073</v>
      </c>
    </row>
    <row r="8128" spans="1:27" ht="14.5" customHeight="1">
      <c r="A8128">
        <v>594552.80299999996</v>
      </c>
      <c r="B8128">
        <v>9605310.2029999997</v>
      </c>
      <c r="C8128" t="s">
        <v>38</v>
      </c>
      <c r="D8128" t="s">
        <v>6867</v>
      </c>
      <c r="E8128" t="s">
        <v>432</v>
      </c>
      <c r="F8128" t="s">
        <v>7146</v>
      </c>
      <c r="G8128">
        <v>7</v>
      </c>
      <c r="H8128">
        <f t="shared" si="505"/>
        <v>124.16073628888275</v>
      </c>
      <c r="I8128">
        <f t="shared" si="506"/>
        <v>12.573225110234402</v>
      </c>
      <c r="J8128">
        <f t="shared" si="508"/>
        <v>1</v>
      </c>
      <c r="K8128">
        <v>39.5</v>
      </c>
      <c r="L812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>
        <v>33.39</v>
      </c>
      <c r="AA8128">
        <f t="shared" si="507"/>
        <v>12.573240504259733</v>
      </c>
    </row>
    <row r="8129" spans="1:27" ht="14.5" customHeight="1">
      <c r="A8129">
        <v>594552.73600000003</v>
      </c>
      <c r="B8129">
        <v>9605293.2400000002</v>
      </c>
      <c r="C8129" t="s">
        <v>131</v>
      </c>
      <c r="D8129" t="s">
        <v>6867</v>
      </c>
      <c r="E8129" t="s">
        <v>432</v>
      </c>
      <c r="F8129" t="s">
        <v>7136</v>
      </c>
      <c r="G8129">
        <v>5.5</v>
      </c>
      <c r="H8129">
        <f t="shared" si="505"/>
        <v>34.550942786032437</v>
      </c>
      <c r="I8129">
        <f t="shared" si="506"/>
        <v>6.6326106316999942</v>
      </c>
      <c r="J8129">
        <f t="shared" si="508"/>
        <v>2</v>
      </c>
      <c r="K8129">
        <v>15.7</v>
      </c>
      <c r="L8129">
        <v>13.7</v>
      </c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>
        <v>34.874099999999999</v>
      </c>
      <c r="AA8129">
        <f t="shared" si="507"/>
        <v>4.9974652130855137</v>
      </c>
    </row>
    <row r="8130" spans="1:27" ht="14.5" customHeight="1">
      <c r="A8130">
        <v>594552.39199999999</v>
      </c>
      <c r="B8130">
        <v>9605290.7009999994</v>
      </c>
      <c r="C8130" t="s">
        <v>42</v>
      </c>
      <c r="D8130" t="s">
        <v>6867</v>
      </c>
      <c r="E8130" t="s">
        <v>432</v>
      </c>
      <c r="F8130" t="s">
        <v>7135</v>
      </c>
      <c r="G8130">
        <v>6</v>
      </c>
      <c r="H8130">
        <f t="shared" ref="H8130:H8193" si="509">((K8130^2)/(4*3.141593)+(L8130^2)/(4*3.141593)+(M8130^2)/(4*3.141593)+(N8130^2)/(4*3.141593)+(O8130^2)/(4*3.141593)+(P8130^2)/(4*3.141593)+(Q8130^2)/(4*3.141593)+(M8130^2)/(4*3.141593)+(R8130^2)/(4*3.141593)+(S8130^2)/(4*3.141593)+(T8130^2)/(4*3.141593)+(U8130^2)/(4*3.141593)+(V8130^2)/(4*3.141593)+(W8130^2)/(4*3.141593)+(X8130^2)/(4*3.141593)+(Y8130^2)/(4*3.141593))</f>
        <v>65.547160310071988</v>
      </c>
      <c r="I8130">
        <f t="shared" ref="I8130:I8193" si="510">2*SQRT(H8130/3.1416)</f>
        <v>9.1354825484487936</v>
      </c>
      <c r="J8130">
        <f t="shared" si="508"/>
        <v>1</v>
      </c>
      <c r="K8130">
        <v>28.7</v>
      </c>
      <c r="L813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>
        <v>34.9495</v>
      </c>
      <c r="AA8130">
        <f t="shared" ref="AA8130:AA8193" si="511">MAX(K8130:Y8130)/PI()</f>
        <v>9.1354937334747923</v>
      </c>
    </row>
    <row r="8131" spans="1:27" ht="14.5" customHeight="1">
      <c r="A8131">
        <v>594551.68200000003</v>
      </c>
      <c r="B8131">
        <v>9605311.2650000006</v>
      </c>
      <c r="C8131" t="s">
        <v>27</v>
      </c>
      <c r="D8131" t="s">
        <v>6867</v>
      </c>
      <c r="E8131" t="s">
        <v>432</v>
      </c>
      <c r="F8131" t="s">
        <v>7145</v>
      </c>
      <c r="G8131">
        <v>8</v>
      </c>
      <c r="H8131">
        <f t="shared" si="509"/>
        <v>155.99172139739301</v>
      </c>
      <c r="I8131">
        <f t="shared" si="510"/>
        <v>14.093060841694101</v>
      </c>
      <c r="J8131">
        <f t="shared" si="508"/>
        <v>2</v>
      </c>
      <c r="K8131">
        <v>19.600000000000001</v>
      </c>
      <c r="L8131">
        <v>39.700000000000003</v>
      </c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>
        <v>33.236600000000003</v>
      </c>
      <c r="AA8131">
        <f t="shared" si="511"/>
        <v>12.636902481496492</v>
      </c>
    </row>
    <row r="8132" spans="1:27" ht="14.5" customHeight="1">
      <c r="A8132">
        <v>594548.81599999999</v>
      </c>
      <c r="B8132">
        <v>9605304.8959999997</v>
      </c>
      <c r="C8132" t="s">
        <v>30</v>
      </c>
      <c r="D8132" t="s">
        <v>6867</v>
      </c>
      <c r="E8132" t="s">
        <v>432</v>
      </c>
      <c r="F8132" t="s">
        <v>7147</v>
      </c>
      <c r="G8132">
        <v>10</v>
      </c>
      <c r="H8132">
        <f t="shared" si="509"/>
        <v>1149.7383652179008</v>
      </c>
      <c r="I8132">
        <f t="shared" si="510"/>
        <v>38.26080147468798</v>
      </c>
      <c r="J8132">
        <f t="shared" si="508"/>
        <v>1</v>
      </c>
      <c r="K8132">
        <v>120.2</v>
      </c>
      <c r="L813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>
        <v>34.446599999999997</v>
      </c>
      <c r="AA8132">
        <f t="shared" si="511"/>
        <v>38.26084831929164</v>
      </c>
    </row>
    <row r="8133" spans="1:27" ht="14.5" customHeight="1">
      <c r="A8133">
        <v>594548.31499999994</v>
      </c>
      <c r="B8133">
        <v>9605293.1280000005</v>
      </c>
      <c r="C8133" t="s">
        <v>36</v>
      </c>
      <c r="D8133" t="s">
        <v>6867</v>
      </c>
      <c r="E8133" t="s">
        <v>432</v>
      </c>
      <c r="F8133" t="s">
        <v>7134</v>
      </c>
      <c r="G8133">
        <v>7</v>
      </c>
      <c r="H8133">
        <f t="shared" si="509"/>
        <v>753.79910765016348</v>
      </c>
      <c r="I8133">
        <f t="shared" si="510"/>
        <v>30.980067596749432</v>
      </c>
      <c r="J8133">
        <f t="shared" si="508"/>
        <v>3</v>
      </c>
      <c r="K8133">
        <v>32.1</v>
      </c>
      <c r="L8133">
        <v>51.3</v>
      </c>
      <c r="M8133">
        <v>53.9</v>
      </c>
      <c r="N8133"/>
      <c r="O8133"/>
      <c r="P8133"/>
      <c r="Q8133"/>
      <c r="R8133"/>
      <c r="S8133"/>
      <c r="T8133"/>
      <c r="U8133"/>
      <c r="V8133"/>
      <c r="W8133"/>
      <c r="X8133"/>
      <c r="Y8133"/>
      <c r="Z8133">
        <v>35.065899999999999</v>
      </c>
      <c r="AA8133">
        <f t="shared" si="511"/>
        <v>17.156902865306318</v>
      </c>
    </row>
    <row r="8134" spans="1:27" ht="14.5" customHeight="1">
      <c r="A8134">
        <v>594545.826</v>
      </c>
      <c r="B8134">
        <v>9605298.7050000001</v>
      </c>
      <c r="C8134" t="s">
        <v>27</v>
      </c>
      <c r="D8134" t="s">
        <v>6867</v>
      </c>
      <c r="E8134" t="s">
        <v>432</v>
      </c>
      <c r="F8134" t="s">
        <v>7153</v>
      </c>
      <c r="G8134">
        <v>11</v>
      </c>
      <c r="H8134">
        <f t="shared" si="509"/>
        <v>658.98096920893317</v>
      </c>
      <c r="I8134">
        <f t="shared" si="510"/>
        <v>28.96616417800837</v>
      </c>
      <c r="J8134">
        <f t="shared" si="508"/>
        <v>1</v>
      </c>
      <c r="K8134">
        <v>91</v>
      </c>
      <c r="L8134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>
        <v>34.930799999999998</v>
      </c>
      <c r="AA8134">
        <f t="shared" si="511"/>
        <v>28.966199642724952</v>
      </c>
    </row>
    <row r="8135" spans="1:27" ht="14.5" customHeight="1">
      <c r="A8135">
        <v>594544.77500000002</v>
      </c>
      <c r="B8135">
        <v>9605300.1319999993</v>
      </c>
      <c r="C8135" t="s">
        <v>42</v>
      </c>
      <c r="D8135" t="s">
        <v>6867</v>
      </c>
      <c r="E8135" t="s">
        <v>432</v>
      </c>
      <c r="F8135" t="s">
        <v>7152</v>
      </c>
      <c r="G8135">
        <v>6.5</v>
      </c>
      <c r="H8135">
        <f t="shared" si="509"/>
        <v>57.583047835922727</v>
      </c>
      <c r="I8135">
        <f t="shared" si="510"/>
        <v>8.5625254548178589</v>
      </c>
      <c r="J8135">
        <f t="shared" si="508"/>
        <v>1</v>
      </c>
      <c r="K8135">
        <v>26.9</v>
      </c>
      <c r="L8135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>
        <v>34.7483</v>
      </c>
      <c r="AA8135">
        <f t="shared" si="511"/>
        <v>8.5625359383439683</v>
      </c>
    </row>
    <row r="8136" spans="1:27" ht="14.5" customHeight="1">
      <c r="A8136">
        <v>594543.80000000005</v>
      </c>
      <c r="B8136">
        <v>9605303.4969999995</v>
      </c>
      <c r="C8136" t="s">
        <v>66</v>
      </c>
      <c r="D8136" t="s">
        <v>6867</v>
      </c>
      <c r="E8136" t="s">
        <v>432</v>
      </c>
      <c r="F8136" t="s">
        <v>7148</v>
      </c>
      <c r="G8136">
        <v>14</v>
      </c>
      <c r="H8136">
        <f t="shared" si="509"/>
        <v>1240.0460530692549</v>
      </c>
      <c r="I8136">
        <f t="shared" si="510"/>
        <v>39.735022083434657</v>
      </c>
      <c r="J8136">
        <f t="shared" si="508"/>
        <v>2</v>
      </c>
      <c r="K8136">
        <v>108.8</v>
      </c>
      <c r="L8136">
        <v>61.2</v>
      </c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>
        <v>34.603499999999997</v>
      </c>
      <c r="AA8136">
        <f t="shared" si="511"/>
        <v>34.632115616796426</v>
      </c>
    </row>
    <row r="8137" spans="1:27" ht="14.5" customHeight="1">
      <c r="A8137">
        <v>594542.36100000003</v>
      </c>
      <c r="B8137">
        <v>9605301.7129999995</v>
      </c>
      <c r="C8137" t="s">
        <v>32</v>
      </c>
      <c r="D8137" t="s">
        <v>6867</v>
      </c>
      <c r="E8137" t="s">
        <v>432</v>
      </c>
      <c r="F8137" t="s">
        <v>7151</v>
      </c>
      <c r="G8137">
        <v>2.5</v>
      </c>
      <c r="H8137">
        <f t="shared" si="509"/>
        <v>26.941745795843062</v>
      </c>
      <c r="I8137">
        <f t="shared" si="510"/>
        <v>5.8568947348939995</v>
      </c>
      <c r="J8137">
        <f t="shared" si="508"/>
        <v>1</v>
      </c>
      <c r="K8137">
        <v>18.399999999999999</v>
      </c>
      <c r="L813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>
        <v>34.428600000000003</v>
      </c>
      <c r="AA8137">
        <f t="shared" si="511"/>
        <v>5.856901905781748</v>
      </c>
    </row>
    <row r="8138" spans="1:27" ht="14.5" customHeight="1">
      <c r="A8138">
        <v>594542.23499999999</v>
      </c>
      <c r="B8138">
        <v>9605303.1339999996</v>
      </c>
      <c r="C8138" t="s">
        <v>52</v>
      </c>
      <c r="D8138" t="s">
        <v>6867</v>
      </c>
      <c r="E8138" t="s">
        <v>432</v>
      </c>
      <c r="F8138" t="s">
        <v>7149</v>
      </c>
      <c r="G8138">
        <v>4</v>
      </c>
      <c r="H8138">
        <f t="shared" si="509"/>
        <v>43.801027058565509</v>
      </c>
      <c r="I8138">
        <f t="shared" si="510"/>
        <v>7.4678691297208077</v>
      </c>
      <c r="J8138">
        <f t="shared" si="508"/>
        <v>2</v>
      </c>
      <c r="K8138">
        <v>18.899999999999999</v>
      </c>
      <c r="L8138">
        <v>13.9</v>
      </c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>
        <v>34.293100000000003</v>
      </c>
      <c r="AA8138">
        <f t="shared" si="511"/>
        <v>6.0160568488736432</v>
      </c>
    </row>
    <row r="8139" spans="1:27" ht="14.5" customHeight="1">
      <c r="A8139">
        <v>594539.13800000004</v>
      </c>
      <c r="B8139">
        <v>9605303.7540000007</v>
      </c>
      <c r="C8139" t="s">
        <v>52</v>
      </c>
      <c r="D8139" t="s">
        <v>6867</v>
      </c>
      <c r="E8139" t="s">
        <v>432</v>
      </c>
      <c r="F8139" t="s">
        <v>7150</v>
      </c>
      <c r="G8139">
        <v>4.5</v>
      </c>
      <c r="H8139">
        <f t="shared" si="509"/>
        <v>118.20515897508051</v>
      </c>
      <c r="I8139">
        <f t="shared" si="510"/>
        <v>12.267971749926339</v>
      </c>
      <c r="J8139">
        <f t="shared" si="508"/>
        <v>3</v>
      </c>
      <c r="K8139">
        <v>10.3</v>
      </c>
      <c r="L8139">
        <v>13</v>
      </c>
      <c r="M8139">
        <v>24.6</v>
      </c>
      <c r="N8139"/>
      <c r="O8139"/>
      <c r="P8139"/>
      <c r="Q8139"/>
      <c r="R8139"/>
      <c r="S8139"/>
      <c r="T8139"/>
      <c r="U8139"/>
      <c r="V8139"/>
      <c r="W8139"/>
      <c r="X8139"/>
      <c r="Y8139"/>
      <c r="Z8139">
        <v>33.767099999999999</v>
      </c>
      <c r="AA8139">
        <f t="shared" si="511"/>
        <v>7.8304232001212517</v>
      </c>
    </row>
    <row r="8140" spans="1:27" ht="14.5" customHeight="1">
      <c r="A8140">
        <v>594829.65399999998</v>
      </c>
      <c r="B8140">
        <v>9605202.2719999999</v>
      </c>
      <c r="C8140" t="s">
        <v>36</v>
      </c>
      <c r="D8140" t="s">
        <v>7154</v>
      </c>
      <c r="E8140" t="s">
        <v>432</v>
      </c>
      <c r="F8140" t="s">
        <v>7606</v>
      </c>
      <c r="G8140">
        <v>5</v>
      </c>
      <c r="H8140">
        <f t="shared" si="509"/>
        <v>72.577829145914194</v>
      </c>
      <c r="I8140">
        <f t="shared" si="510"/>
        <v>9.6129467931412389</v>
      </c>
      <c r="J8140">
        <f t="shared" si="508"/>
        <v>1</v>
      </c>
      <c r="K8140">
        <v>30.2</v>
      </c>
      <c r="L81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>
        <v>37.258099999999999</v>
      </c>
      <c r="AA8140">
        <f t="shared" si="511"/>
        <v>9.6129585627504781</v>
      </c>
    </row>
    <row r="8141" spans="1:27" ht="14.5" customHeight="1">
      <c r="A8141">
        <v>594828.43900000001</v>
      </c>
      <c r="B8141">
        <v>9605206.8589999992</v>
      </c>
      <c r="C8141" t="s">
        <v>30</v>
      </c>
      <c r="D8141" t="s">
        <v>7154</v>
      </c>
      <c r="E8141" t="s">
        <v>432</v>
      </c>
      <c r="F8141" t="s">
        <v>7607</v>
      </c>
      <c r="G8141">
        <v>5.5</v>
      </c>
      <c r="H8141">
        <f t="shared" si="509"/>
        <v>86.135441478256411</v>
      </c>
      <c r="I8141">
        <f t="shared" si="510"/>
        <v>10.472382433587642</v>
      </c>
      <c r="J8141">
        <f t="shared" si="508"/>
        <v>1</v>
      </c>
      <c r="K8141">
        <v>32.9</v>
      </c>
      <c r="L8141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>
        <v>37.1967</v>
      </c>
      <c r="AA8141">
        <f t="shared" si="511"/>
        <v>10.472395255446713</v>
      </c>
    </row>
    <row r="8142" spans="1:27" ht="14.5" customHeight="1">
      <c r="A8142">
        <v>594828.10400000005</v>
      </c>
      <c r="B8142">
        <v>9605200.6779999994</v>
      </c>
      <c r="C8142" t="s">
        <v>129</v>
      </c>
      <c r="D8142" t="s">
        <v>7154</v>
      </c>
      <c r="E8142" t="s">
        <v>432</v>
      </c>
      <c r="F8142" t="s">
        <v>7605</v>
      </c>
      <c r="G8142">
        <v>8</v>
      </c>
      <c r="H8142">
        <f t="shared" si="509"/>
        <v>31.513471032052845</v>
      </c>
      <c r="I8142">
        <f t="shared" si="510"/>
        <v>6.3343589795864457</v>
      </c>
      <c r="J8142">
        <f t="shared" si="508"/>
        <v>1</v>
      </c>
      <c r="K8142">
        <v>19.899999999999999</v>
      </c>
      <c r="L814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>
        <v>37.281999999999996</v>
      </c>
      <c r="AA8142">
        <f t="shared" si="511"/>
        <v>6.3343667350574338</v>
      </c>
    </row>
    <row r="8143" spans="1:27" ht="14.5" customHeight="1">
      <c r="A8143">
        <v>594827.11600000004</v>
      </c>
      <c r="B8143">
        <v>9605208.0510000009</v>
      </c>
      <c r="C8143" t="s">
        <v>30</v>
      </c>
      <c r="D8143" t="s">
        <v>7154</v>
      </c>
      <c r="E8143" t="s">
        <v>432</v>
      </c>
      <c r="F8143" t="s">
        <v>7608</v>
      </c>
      <c r="G8143">
        <v>3</v>
      </c>
      <c r="H8143">
        <f t="shared" si="509"/>
        <v>92.533469485066988</v>
      </c>
      <c r="I8143">
        <f t="shared" si="510"/>
        <v>10.8543538293416</v>
      </c>
      <c r="J8143">
        <f t="shared" si="508"/>
        <v>1</v>
      </c>
      <c r="K8143">
        <v>34.1</v>
      </c>
      <c r="L8143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>
        <v>37.194299999999998</v>
      </c>
      <c r="AA8143">
        <f t="shared" si="511"/>
        <v>10.854367118867263</v>
      </c>
    </row>
    <row r="8144" spans="1:27" ht="14.5" customHeight="1">
      <c r="A8144">
        <v>594817.78099999996</v>
      </c>
      <c r="B8144">
        <v>9605200.7050000001</v>
      </c>
      <c r="C8144" t="s">
        <v>36</v>
      </c>
      <c r="D8144" t="s">
        <v>7154</v>
      </c>
      <c r="E8144" t="s">
        <v>432</v>
      </c>
      <c r="F8144" t="s">
        <v>7604</v>
      </c>
      <c r="G8144">
        <v>4.5</v>
      </c>
      <c r="H8144">
        <f t="shared" si="509"/>
        <v>202.94242443244559</v>
      </c>
      <c r="I8144">
        <f t="shared" si="510"/>
        <v>16.074629571312339</v>
      </c>
      <c r="J8144">
        <f t="shared" si="508"/>
        <v>1</v>
      </c>
      <c r="K8144">
        <v>50.5</v>
      </c>
      <c r="L8144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>
        <v>37.457799999999999</v>
      </c>
      <c r="AA8144">
        <f t="shared" si="511"/>
        <v>16.074649252281429</v>
      </c>
    </row>
    <row r="8145" spans="1:27" ht="14.5" customHeight="1">
      <c r="A8145">
        <v>594817.18599999999</v>
      </c>
      <c r="B8145">
        <v>9605200.7259999998</v>
      </c>
      <c r="C8145" t="s">
        <v>52</v>
      </c>
      <c r="D8145" t="s">
        <v>7154</v>
      </c>
      <c r="E8145" t="s">
        <v>432</v>
      </c>
      <c r="F8145" t="s">
        <v>7603</v>
      </c>
      <c r="G8145">
        <v>4.5</v>
      </c>
      <c r="H8145">
        <f t="shared" si="509"/>
        <v>38.535386346990208</v>
      </c>
      <c r="I8145">
        <f t="shared" si="510"/>
        <v>7.0046172653550656</v>
      </c>
      <c r="J8145">
        <f t="shared" si="508"/>
        <v>2</v>
      </c>
      <c r="K8145">
        <v>17.899999999999999</v>
      </c>
      <c r="L8145">
        <v>12.8</v>
      </c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>
        <v>37.484699999999997</v>
      </c>
      <c r="AA8145">
        <f t="shared" si="511"/>
        <v>5.6977469626898527</v>
      </c>
    </row>
    <row r="8146" spans="1:27" ht="14.5" customHeight="1">
      <c r="A8146">
        <v>594816.82299999997</v>
      </c>
      <c r="B8146">
        <v>9605200.625</v>
      </c>
      <c r="C8146" t="s">
        <v>36</v>
      </c>
      <c r="D8146" t="s">
        <v>7154</v>
      </c>
      <c r="E8146" t="s">
        <v>432</v>
      </c>
      <c r="F8146" t="s">
        <v>7602</v>
      </c>
      <c r="G8146">
        <v>5</v>
      </c>
      <c r="H8146">
        <f t="shared" si="509"/>
        <v>51.340195881516159</v>
      </c>
      <c r="I8146">
        <f t="shared" si="510"/>
        <v>8.0850612101254136</v>
      </c>
      <c r="J8146">
        <f t="shared" si="508"/>
        <v>1</v>
      </c>
      <c r="K8146">
        <v>25.4</v>
      </c>
      <c r="L81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>
        <v>37.474899999999998</v>
      </c>
      <c r="AA8146">
        <f t="shared" si="511"/>
        <v>8.0850711090682825</v>
      </c>
    </row>
    <row r="8147" spans="1:27" ht="14.5" customHeight="1">
      <c r="A8147">
        <v>594816.42799999996</v>
      </c>
      <c r="B8147">
        <v>9605213.4879999999</v>
      </c>
      <c r="C8147" t="s">
        <v>191</v>
      </c>
      <c r="D8147" t="s">
        <v>7154</v>
      </c>
      <c r="E8147" t="s">
        <v>432</v>
      </c>
      <c r="F8147" t="s">
        <v>7594</v>
      </c>
      <c r="G8147">
        <v>3</v>
      </c>
      <c r="H8147">
        <f t="shared" si="509"/>
        <v>23.816738832815073</v>
      </c>
      <c r="I8147">
        <f t="shared" si="510"/>
        <v>5.5067542887862073</v>
      </c>
      <c r="J8147">
        <f t="shared" si="508"/>
        <v>1</v>
      </c>
      <c r="K8147">
        <v>17.3</v>
      </c>
      <c r="L81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>
        <v>37.347700000000003</v>
      </c>
      <c r="AA8147">
        <f t="shared" si="511"/>
        <v>5.5067610309795789</v>
      </c>
    </row>
    <row r="8148" spans="1:27" ht="14.5" customHeight="1">
      <c r="A8148">
        <v>594816.223</v>
      </c>
      <c r="B8148">
        <v>9605202.875</v>
      </c>
      <c r="C8148" t="s">
        <v>36</v>
      </c>
      <c r="D8148" t="s">
        <v>7154</v>
      </c>
      <c r="E8148" t="s">
        <v>432</v>
      </c>
      <c r="F8148" t="s">
        <v>7601</v>
      </c>
      <c r="G8148">
        <v>6</v>
      </c>
      <c r="H8148">
        <f t="shared" si="509"/>
        <v>293.34321791524241</v>
      </c>
      <c r="I8148">
        <f t="shared" si="510"/>
        <v>19.326026798983865</v>
      </c>
      <c r="J8148">
        <f t="shared" si="508"/>
        <v>2</v>
      </c>
      <c r="K8148">
        <v>55.1</v>
      </c>
      <c r="L8148">
        <v>25.5</v>
      </c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>
        <v>37.403700000000001</v>
      </c>
      <c r="AA8148">
        <f t="shared" si="511"/>
        <v>17.538874728726867</v>
      </c>
    </row>
    <row r="8149" spans="1:27" ht="14.5" customHeight="1">
      <c r="A8149">
        <v>594815.37699999998</v>
      </c>
      <c r="B8149">
        <v>9605203.7239999995</v>
      </c>
      <c r="C8149" t="s">
        <v>36</v>
      </c>
      <c r="D8149" t="s">
        <v>7154</v>
      </c>
      <c r="E8149" t="s">
        <v>432</v>
      </c>
      <c r="F8149" t="s">
        <v>7600</v>
      </c>
      <c r="G8149">
        <v>6</v>
      </c>
      <c r="H8149">
        <f t="shared" si="509"/>
        <v>190.19968531888122</v>
      </c>
      <c r="I8149">
        <f t="shared" si="510"/>
        <v>15.561786351420716</v>
      </c>
      <c r="J8149">
        <f t="shared" si="508"/>
        <v>2</v>
      </c>
      <c r="K8149">
        <v>46.4</v>
      </c>
      <c r="L8149">
        <v>15.4</v>
      </c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>
        <v>37.4054</v>
      </c>
      <c r="AA8149">
        <f t="shared" si="511"/>
        <v>14.769578718927887</v>
      </c>
    </row>
    <row r="8150" spans="1:27" ht="14.5" customHeight="1">
      <c r="A8150">
        <v>594814.75899999996</v>
      </c>
      <c r="B8150">
        <v>9605213.1270000003</v>
      </c>
      <c r="C8150" t="s">
        <v>32</v>
      </c>
      <c r="D8150" t="s">
        <v>7154</v>
      </c>
      <c r="E8150" t="s">
        <v>432</v>
      </c>
      <c r="F8150" t="s">
        <v>7595</v>
      </c>
      <c r="G8150">
        <v>5</v>
      </c>
      <c r="H8150">
        <f t="shared" si="509"/>
        <v>323.915287562711</v>
      </c>
      <c r="I8150">
        <f t="shared" si="510"/>
        <v>20.30814587425202</v>
      </c>
      <c r="J8150">
        <f t="shared" si="508"/>
        <v>1</v>
      </c>
      <c r="K8150">
        <v>63.8</v>
      </c>
      <c r="L815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>
        <v>37.305</v>
      </c>
      <c r="AA8150">
        <f t="shared" si="511"/>
        <v>20.308170738525845</v>
      </c>
    </row>
    <row r="8151" spans="1:27" ht="14.5" customHeight="1">
      <c r="A8151">
        <v>594811.88899999997</v>
      </c>
      <c r="B8151">
        <v>9605205.6889999993</v>
      </c>
      <c r="C8151" t="s">
        <v>42</v>
      </c>
      <c r="D8151" t="s">
        <v>7154</v>
      </c>
      <c r="E8151" t="s">
        <v>432</v>
      </c>
      <c r="F8151" t="s">
        <v>7599</v>
      </c>
      <c r="G8151">
        <v>12</v>
      </c>
      <c r="H8151">
        <f t="shared" si="509"/>
        <v>772.08043817260864</v>
      </c>
      <c r="I8151">
        <f t="shared" si="510"/>
        <v>31.3534854014706</v>
      </c>
      <c r="J8151">
        <f t="shared" si="508"/>
        <v>1</v>
      </c>
      <c r="K8151">
        <v>98.5</v>
      </c>
      <c r="L8151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>
        <v>37.4923</v>
      </c>
      <c r="AA8151">
        <f t="shared" si="511"/>
        <v>31.353523789103381</v>
      </c>
    </row>
    <row r="8152" spans="1:27" ht="14.5" customHeight="1">
      <c r="A8152">
        <v>594811.82400000002</v>
      </c>
      <c r="B8152">
        <v>9605209.0879999995</v>
      </c>
      <c r="C8152" t="s">
        <v>22</v>
      </c>
      <c r="D8152" t="s">
        <v>7154</v>
      </c>
      <c r="E8152" t="s">
        <v>432</v>
      </c>
      <c r="F8152" t="s">
        <v>7597</v>
      </c>
      <c r="G8152">
        <v>12</v>
      </c>
      <c r="H8152">
        <f t="shared" si="509"/>
        <v>685.71024317917704</v>
      </c>
      <c r="I8152">
        <f t="shared" si="510"/>
        <v>29.547780901872802</v>
      </c>
      <c r="J8152">
        <f t="shared" si="508"/>
        <v>2</v>
      </c>
      <c r="K8152">
        <v>71.5</v>
      </c>
      <c r="L8152">
        <v>59.2</v>
      </c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>
        <v>37.487699999999997</v>
      </c>
      <c r="AA8152">
        <f t="shared" si="511"/>
        <v>22.759156862141033</v>
      </c>
    </row>
    <row r="8153" spans="1:27" ht="14.5" customHeight="1">
      <c r="A8153">
        <v>594810.43400000001</v>
      </c>
      <c r="B8153">
        <v>9605213.1270000003</v>
      </c>
      <c r="C8153" t="s">
        <v>71</v>
      </c>
      <c r="D8153" t="s">
        <v>7154</v>
      </c>
      <c r="E8153" t="s">
        <v>432</v>
      </c>
      <c r="F8153" t="s">
        <v>7596</v>
      </c>
      <c r="G8153">
        <v>6</v>
      </c>
      <c r="H8153">
        <f t="shared" si="509"/>
        <v>107.96513106567274</v>
      </c>
      <c r="I8153">
        <f t="shared" si="510"/>
        <v>11.724553418872935</v>
      </c>
      <c r="J8153">
        <f t="shared" si="508"/>
        <v>3</v>
      </c>
      <c r="K8153">
        <v>22</v>
      </c>
      <c r="L8153">
        <v>14.5</v>
      </c>
      <c r="M8153">
        <v>18.2</v>
      </c>
      <c r="N8153"/>
      <c r="O8153"/>
      <c r="P8153"/>
      <c r="Q8153"/>
      <c r="R8153"/>
      <c r="S8153"/>
      <c r="T8153"/>
      <c r="U8153"/>
      <c r="V8153"/>
      <c r="W8153"/>
      <c r="X8153"/>
      <c r="Y8153"/>
      <c r="Z8153">
        <v>37.419600000000003</v>
      </c>
      <c r="AA8153">
        <f t="shared" si="511"/>
        <v>7.0028174960433951</v>
      </c>
    </row>
    <row r="8154" spans="1:27" ht="14.5" customHeight="1">
      <c r="A8154">
        <v>594810.31499999994</v>
      </c>
      <c r="B8154">
        <v>9605207.7909999993</v>
      </c>
      <c r="C8154" t="s">
        <v>71</v>
      </c>
      <c r="D8154" t="s">
        <v>7154</v>
      </c>
      <c r="E8154" t="s">
        <v>432</v>
      </c>
      <c r="F8154" t="s">
        <v>7598</v>
      </c>
      <c r="G8154">
        <v>5.5</v>
      </c>
      <c r="H8154">
        <f t="shared" si="509"/>
        <v>198.16777666616906</v>
      </c>
      <c r="I8154">
        <f t="shared" si="510"/>
        <v>15.884409328730159</v>
      </c>
      <c r="J8154">
        <f t="shared" si="508"/>
        <v>3</v>
      </c>
      <c r="K8154">
        <v>26.9</v>
      </c>
      <c r="L8154">
        <v>9.1999999999999993</v>
      </c>
      <c r="M8154">
        <v>29</v>
      </c>
      <c r="N8154"/>
      <c r="O8154"/>
      <c r="P8154"/>
      <c r="Q8154"/>
      <c r="R8154"/>
      <c r="S8154"/>
      <c r="T8154"/>
      <c r="U8154"/>
      <c r="V8154"/>
      <c r="W8154"/>
      <c r="X8154"/>
      <c r="Y8154"/>
      <c r="Z8154">
        <v>37.492199999999997</v>
      </c>
      <c r="AA8154">
        <f t="shared" si="511"/>
        <v>9.2309866993299305</v>
      </c>
    </row>
    <row r="8155" spans="1:27" ht="14.5" customHeight="1">
      <c r="A8155">
        <v>594735.25719999999</v>
      </c>
      <c r="B8155">
        <v>9605168.2829999998</v>
      </c>
      <c r="C8155" t="s">
        <v>66</v>
      </c>
      <c r="D8155" t="s">
        <v>7682</v>
      </c>
      <c r="E8155" t="s">
        <v>432</v>
      </c>
      <c r="F8155" t="s">
        <v>8003</v>
      </c>
      <c r="G8155">
        <v>13</v>
      </c>
      <c r="H8155">
        <f t="shared" si="509"/>
        <v>1019.7247065421906</v>
      </c>
      <c r="I8155">
        <f t="shared" si="510"/>
        <v>36.032634999456569</v>
      </c>
      <c r="J8155">
        <f t="shared" si="508"/>
        <v>1</v>
      </c>
      <c r="K8155">
        <v>113.2</v>
      </c>
      <c r="L8155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>
        <v>37.764099999999999</v>
      </c>
      <c r="AA8155">
        <f t="shared" si="511"/>
        <v>36.032679116005106</v>
      </c>
    </row>
    <row r="8156" spans="1:27" ht="14.5" customHeight="1">
      <c r="A8156">
        <v>594732.88230000006</v>
      </c>
      <c r="B8156">
        <v>9605164.7479999997</v>
      </c>
      <c r="C8156" t="s">
        <v>71</v>
      </c>
      <c r="D8156" t="s">
        <v>7682</v>
      </c>
      <c r="E8156" t="s">
        <v>432</v>
      </c>
      <c r="F8156" t="s">
        <v>8005</v>
      </c>
      <c r="G8156">
        <v>7.5</v>
      </c>
      <c r="H8156">
        <f t="shared" si="509"/>
        <v>190.19411489648724</v>
      </c>
      <c r="I8156">
        <f t="shared" si="510"/>
        <v>15.561558468925163</v>
      </c>
      <c r="J8156">
        <f t="shared" si="508"/>
        <v>2</v>
      </c>
      <c r="K8156">
        <v>33.4</v>
      </c>
      <c r="L8156">
        <v>35.700000000000003</v>
      </c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>
        <v>37.614800000000002</v>
      </c>
      <c r="AA8156">
        <f t="shared" si="511"/>
        <v>11.363662936761328</v>
      </c>
    </row>
    <row r="8157" spans="1:27" ht="14.5" customHeight="1">
      <c r="A8157">
        <v>594732.87320000003</v>
      </c>
      <c r="B8157">
        <v>9605160.5510000009</v>
      </c>
      <c r="C8157" t="s">
        <v>71</v>
      </c>
      <c r="D8157" t="s">
        <v>7682</v>
      </c>
      <c r="E8157" t="s">
        <v>432</v>
      </c>
      <c r="F8157" t="s">
        <v>8006</v>
      </c>
      <c r="G8157">
        <v>8</v>
      </c>
      <c r="H8157">
        <f t="shared" si="509"/>
        <v>189.38560787473102</v>
      </c>
      <c r="I8157">
        <f t="shared" si="510"/>
        <v>15.528447484430432</v>
      </c>
      <c r="J8157">
        <f t="shared" si="508"/>
        <v>3</v>
      </c>
      <c r="K8157">
        <v>31.5</v>
      </c>
      <c r="L8157">
        <v>35.4</v>
      </c>
      <c r="M8157">
        <v>8.1999999999999993</v>
      </c>
      <c r="N8157"/>
      <c r="O8157"/>
      <c r="P8157"/>
      <c r="Q8157"/>
      <c r="R8157"/>
      <c r="S8157"/>
      <c r="T8157"/>
      <c r="U8157"/>
      <c r="V8157"/>
      <c r="W8157"/>
      <c r="X8157"/>
      <c r="Y8157"/>
      <c r="Z8157">
        <v>37.535400000000003</v>
      </c>
      <c r="AA8157">
        <f t="shared" si="511"/>
        <v>11.26816997090619</v>
      </c>
    </row>
    <row r="8158" spans="1:27" ht="14.5" customHeight="1">
      <c r="A8158">
        <v>594732.12150000001</v>
      </c>
      <c r="B8158">
        <v>9605144.4079999998</v>
      </c>
      <c r="C8158" t="s">
        <v>66</v>
      </c>
      <c r="D8158" t="s">
        <v>7682</v>
      </c>
      <c r="E8158" t="s">
        <v>432</v>
      </c>
      <c r="F8158" t="s">
        <v>8002</v>
      </c>
      <c r="G8158">
        <v>13</v>
      </c>
      <c r="H8158">
        <f t="shared" si="509"/>
        <v>934.14153265556683</v>
      </c>
      <c r="I8158">
        <f t="shared" si="510"/>
        <v>34.48743479096958</v>
      </c>
      <c r="J8158">
        <f t="shared" si="508"/>
        <v>3</v>
      </c>
      <c r="K8158">
        <v>66.5</v>
      </c>
      <c r="L8158">
        <v>67</v>
      </c>
      <c r="M8158">
        <v>37.6</v>
      </c>
      <c r="N8158"/>
      <c r="O8158"/>
      <c r="P8158"/>
      <c r="Q8158"/>
      <c r="R8158"/>
      <c r="S8158"/>
      <c r="T8158"/>
      <c r="U8158"/>
      <c r="V8158"/>
      <c r="W8158"/>
      <c r="X8158"/>
      <c r="Y8158"/>
      <c r="Z8158">
        <v>37.2866</v>
      </c>
      <c r="AA8158">
        <f t="shared" si="511"/>
        <v>21.326762374313976</v>
      </c>
    </row>
    <row r="8159" spans="1:27" ht="14.5" customHeight="1">
      <c r="A8159">
        <v>594730.92339999997</v>
      </c>
      <c r="B8159">
        <v>9605172.2300000004</v>
      </c>
      <c r="C8159" t="s">
        <v>22</v>
      </c>
      <c r="D8159" t="s">
        <v>7682</v>
      </c>
      <c r="E8159" t="s">
        <v>432</v>
      </c>
      <c r="F8159" t="s">
        <v>8019</v>
      </c>
      <c r="G8159">
        <v>7</v>
      </c>
      <c r="H8159">
        <f t="shared" si="509"/>
        <v>191.06548811383271</v>
      </c>
      <c r="I8159">
        <f t="shared" si="510"/>
        <v>15.597165326619892</v>
      </c>
      <c r="J8159">
        <f t="shared" si="508"/>
        <v>1</v>
      </c>
      <c r="K8159">
        <v>49</v>
      </c>
      <c r="L815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>
        <v>37.386299999999999</v>
      </c>
      <c r="AA8159">
        <f t="shared" si="511"/>
        <v>15.597184423005743</v>
      </c>
    </row>
    <row r="8160" spans="1:27" ht="14.5" customHeight="1">
      <c r="A8160">
        <v>594730.78269999998</v>
      </c>
      <c r="B8160">
        <v>9605159.9079999998</v>
      </c>
      <c r="C8160" t="s">
        <v>362</v>
      </c>
      <c r="D8160" t="s">
        <v>7682</v>
      </c>
      <c r="E8160" t="s">
        <v>432</v>
      </c>
      <c r="F8160" t="s">
        <v>8007</v>
      </c>
      <c r="G8160">
        <v>7.5</v>
      </c>
      <c r="H8160">
        <f t="shared" si="509"/>
        <v>77.463885360070506</v>
      </c>
      <c r="I8160">
        <f t="shared" si="510"/>
        <v>9.9312562896028691</v>
      </c>
      <c r="J8160">
        <f t="shared" si="508"/>
        <v>1</v>
      </c>
      <c r="K8160">
        <v>31.2</v>
      </c>
      <c r="L816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>
        <v>37.369199999999999</v>
      </c>
      <c r="AA8160">
        <f t="shared" si="511"/>
        <v>9.9312684489342686</v>
      </c>
    </row>
    <row r="8161" spans="1:27" ht="14.5" customHeight="1">
      <c r="A8161">
        <v>594730.67330000002</v>
      </c>
      <c r="B8161">
        <v>9605174.8509999998</v>
      </c>
      <c r="C8161" t="s">
        <v>22</v>
      </c>
      <c r="D8161" t="s">
        <v>7682</v>
      </c>
      <c r="E8161" t="s">
        <v>432</v>
      </c>
      <c r="F8161" t="s">
        <v>8020</v>
      </c>
      <c r="G8161">
        <v>7</v>
      </c>
      <c r="H8161">
        <f t="shared" si="509"/>
        <v>53.794364833382303</v>
      </c>
      <c r="I8161">
        <f t="shared" si="510"/>
        <v>8.2760469080023924</v>
      </c>
      <c r="J8161">
        <f t="shared" si="508"/>
        <v>1</v>
      </c>
      <c r="K8161">
        <v>26</v>
      </c>
      <c r="L8161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>
        <v>37.360900000000001</v>
      </c>
      <c r="AA8161">
        <f t="shared" si="511"/>
        <v>8.2760570407785572</v>
      </c>
    </row>
    <row r="8162" spans="1:27" ht="14.5" customHeight="1">
      <c r="A8162">
        <v>594729.3088</v>
      </c>
      <c r="B8162">
        <v>9605168.4159999993</v>
      </c>
      <c r="C8162" t="s">
        <v>71</v>
      </c>
      <c r="D8162" t="s">
        <v>7682</v>
      </c>
      <c r="E8162" t="s">
        <v>432</v>
      </c>
      <c r="F8162" t="s">
        <v>8004</v>
      </c>
      <c r="G8162">
        <v>7.5</v>
      </c>
      <c r="H8162">
        <f t="shared" si="509"/>
        <v>115.51544073341138</v>
      </c>
      <c r="I8162">
        <f t="shared" si="510"/>
        <v>12.127591815188122</v>
      </c>
      <c r="J8162">
        <f t="shared" si="508"/>
        <v>1</v>
      </c>
      <c r="K8162">
        <v>38.1</v>
      </c>
      <c r="L816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>
        <v>37.254899999999999</v>
      </c>
      <c r="AA8162">
        <f t="shared" si="511"/>
        <v>12.127606663602425</v>
      </c>
    </row>
    <row r="8163" spans="1:27" ht="14.5" customHeight="1">
      <c r="A8163">
        <v>594728.70849999995</v>
      </c>
      <c r="B8163">
        <v>9605160.1040000003</v>
      </c>
      <c r="C8163" t="s">
        <v>362</v>
      </c>
      <c r="D8163" t="s">
        <v>7682</v>
      </c>
      <c r="E8163" t="s">
        <v>432</v>
      </c>
      <c r="F8163" t="s">
        <v>8008</v>
      </c>
      <c r="G8163">
        <v>7</v>
      </c>
      <c r="H8163">
        <f t="shared" si="509"/>
        <v>35.428682200399614</v>
      </c>
      <c r="I8163">
        <f t="shared" si="510"/>
        <v>6.7163303753404033</v>
      </c>
      <c r="J8163">
        <f t="shared" si="508"/>
        <v>1</v>
      </c>
      <c r="K8163">
        <v>21.1</v>
      </c>
      <c r="L8163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>
        <v>37.239899999999999</v>
      </c>
      <c r="AA8163">
        <f t="shared" si="511"/>
        <v>6.716338598477984</v>
      </c>
    </row>
    <row r="8164" spans="1:27" ht="14.5" customHeight="1">
      <c r="A8164">
        <v>594727.20429999998</v>
      </c>
      <c r="B8164">
        <v>9605163.1909999996</v>
      </c>
      <c r="C8164" t="s">
        <v>71</v>
      </c>
      <c r="D8164" t="s">
        <v>7682</v>
      </c>
      <c r="E8164" t="s">
        <v>432</v>
      </c>
      <c r="F8164" t="s">
        <v>8009</v>
      </c>
      <c r="G8164">
        <v>7</v>
      </c>
      <c r="H8164">
        <f t="shared" si="509"/>
        <v>176.53543918642552</v>
      </c>
      <c r="I8164">
        <f t="shared" si="510"/>
        <v>14.992377283342796</v>
      </c>
      <c r="J8164">
        <f t="shared" si="508"/>
        <v>1</v>
      </c>
      <c r="K8164">
        <v>47.1</v>
      </c>
      <c r="L8164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>
        <v>37.096899999999998</v>
      </c>
      <c r="AA8164">
        <f t="shared" si="511"/>
        <v>14.992395639256541</v>
      </c>
    </row>
    <row r="8165" spans="1:27" ht="14.5" customHeight="1">
      <c r="A8165">
        <v>594727.08510000003</v>
      </c>
      <c r="B8165">
        <v>9605163.6180000007</v>
      </c>
      <c r="C8165" t="s">
        <v>42</v>
      </c>
      <c r="D8165" t="s">
        <v>7682</v>
      </c>
      <c r="E8165" t="s">
        <v>432</v>
      </c>
      <c r="F8165" t="s">
        <v>8010</v>
      </c>
      <c r="G8165">
        <v>8.5</v>
      </c>
      <c r="H8165">
        <f t="shared" si="509"/>
        <v>258.5471765438744</v>
      </c>
      <c r="I8165">
        <f t="shared" si="510"/>
        <v>18.143641298312936</v>
      </c>
      <c r="J8165">
        <f t="shared" si="508"/>
        <v>1</v>
      </c>
      <c r="K8165">
        <v>57</v>
      </c>
      <c r="L8165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>
        <v>37.114400000000003</v>
      </c>
      <c r="AA8165">
        <f t="shared" si="511"/>
        <v>18.143663512476071</v>
      </c>
    </row>
    <row r="8166" spans="1:27" ht="14.5" customHeight="1">
      <c r="A8166">
        <v>594725.73770000006</v>
      </c>
      <c r="B8166">
        <v>9605165.5600000005</v>
      </c>
      <c r="C8166" t="s">
        <v>52</v>
      </c>
      <c r="D8166" t="s">
        <v>7682</v>
      </c>
      <c r="E8166" t="s">
        <v>432</v>
      </c>
      <c r="F8166" t="s">
        <v>8011</v>
      </c>
      <c r="G8166">
        <v>4</v>
      </c>
      <c r="H8166">
        <f t="shared" si="509"/>
        <v>33.5379216849541</v>
      </c>
      <c r="I8166">
        <f t="shared" si="510"/>
        <v>6.5346544118526593</v>
      </c>
      <c r="J8166">
        <f t="shared" si="508"/>
        <v>2</v>
      </c>
      <c r="K8166">
        <v>17.7</v>
      </c>
      <c r="L8166">
        <v>10.4</v>
      </c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>
        <v>37.009</v>
      </c>
      <c r="AA8166">
        <f t="shared" si="511"/>
        <v>5.6340849854530948</v>
      </c>
    </row>
    <row r="8167" spans="1:27" ht="14.5" customHeight="1">
      <c r="A8167">
        <v>594720.97030000004</v>
      </c>
      <c r="B8167">
        <v>9605157.7029999997</v>
      </c>
      <c r="C8167" t="s">
        <v>44</v>
      </c>
      <c r="D8167" t="s">
        <v>7682</v>
      </c>
      <c r="E8167" t="s">
        <v>432</v>
      </c>
      <c r="F8167" t="s">
        <v>8012</v>
      </c>
      <c r="G8167">
        <v>7</v>
      </c>
      <c r="H8167">
        <f t="shared" si="509"/>
        <v>36.443294850733366</v>
      </c>
      <c r="I8167">
        <f t="shared" si="510"/>
        <v>6.811823224278891</v>
      </c>
      <c r="J8167">
        <f t="shared" si="508"/>
        <v>1</v>
      </c>
      <c r="K8167">
        <v>21.4</v>
      </c>
      <c r="L816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>
        <v>36.683199999999999</v>
      </c>
      <c r="AA8167">
        <f t="shared" si="511"/>
        <v>6.8118315643331204</v>
      </c>
    </row>
    <row r="8168" spans="1:27" ht="14.5" customHeight="1">
      <c r="A8168">
        <v>594720.70299999998</v>
      </c>
      <c r="B8168">
        <v>9605173.1919999998</v>
      </c>
      <c r="C8168" t="s">
        <v>36</v>
      </c>
      <c r="D8168" t="s">
        <v>7682</v>
      </c>
      <c r="E8168" t="s">
        <v>432</v>
      </c>
      <c r="F8168" t="s">
        <v>8018</v>
      </c>
      <c r="G8168">
        <v>7</v>
      </c>
      <c r="H8168">
        <f t="shared" si="509"/>
        <v>164.02188316564241</v>
      </c>
      <c r="I8168">
        <f t="shared" si="510"/>
        <v>14.451251139358023</v>
      </c>
      <c r="J8168">
        <f t="shared" si="508"/>
        <v>1</v>
      </c>
      <c r="K8168">
        <v>45.4</v>
      </c>
      <c r="L816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>
        <v>36.675199999999997</v>
      </c>
      <c r="AA8168">
        <f t="shared" si="511"/>
        <v>14.451268832744097</v>
      </c>
    </row>
    <row r="8169" spans="1:27" ht="14.5" customHeight="1">
      <c r="A8169">
        <v>594719.82120000001</v>
      </c>
      <c r="B8169">
        <v>9605174.9340000004</v>
      </c>
      <c r="C8169" t="s">
        <v>71</v>
      </c>
      <c r="D8169" t="s">
        <v>7682</v>
      </c>
      <c r="E8169" t="s">
        <v>432</v>
      </c>
      <c r="F8169" t="s">
        <v>8017</v>
      </c>
      <c r="G8169">
        <v>7</v>
      </c>
      <c r="H8169">
        <f t="shared" si="509"/>
        <v>128.62582772497905</v>
      </c>
      <c r="I8169">
        <f t="shared" si="510"/>
        <v>12.797308598515817</v>
      </c>
      <c r="J8169">
        <f t="shared" si="508"/>
        <v>2</v>
      </c>
      <c r="K8169">
        <v>31</v>
      </c>
      <c r="L8169">
        <v>25.6</v>
      </c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>
        <v>36.564900000000002</v>
      </c>
      <c r="AA8169">
        <f t="shared" si="511"/>
        <v>9.8676064716975116</v>
      </c>
    </row>
    <row r="8170" spans="1:27" ht="14.5" customHeight="1">
      <c r="A8170">
        <v>594718.73219999997</v>
      </c>
      <c r="B8170">
        <v>9605164.6649999991</v>
      </c>
      <c r="C8170" t="s">
        <v>44</v>
      </c>
      <c r="D8170" t="s">
        <v>7682</v>
      </c>
      <c r="E8170" t="s">
        <v>432</v>
      </c>
      <c r="F8170" t="s">
        <v>8014</v>
      </c>
      <c r="G8170">
        <v>7</v>
      </c>
      <c r="H8170">
        <f t="shared" si="509"/>
        <v>84.087913361151493</v>
      </c>
      <c r="I8170">
        <f t="shared" si="510"/>
        <v>10.34716416048045</v>
      </c>
      <c r="J8170">
        <f t="shared" si="508"/>
        <v>2</v>
      </c>
      <c r="K8170">
        <v>17.8</v>
      </c>
      <c r="L8170">
        <v>27.2</v>
      </c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>
        <v>36.590299999999999</v>
      </c>
      <c r="AA8170">
        <f t="shared" si="511"/>
        <v>8.6580289041991065</v>
      </c>
    </row>
    <row r="8171" spans="1:27" ht="14.5" customHeight="1">
      <c r="A8171">
        <v>594717.61140000005</v>
      </c>
      <c r="B8171">
        <v>9605163.9600000009</v>
      </c>
      <c r="C8171" t="s">
        <v>52</v>
      </c>
      <c r="D8171" t="s">
        <v>7682</v>
      </c>
      <c r="E8171" t="s">
        <v>432</v>
      </c>
      <c r="F8171" t="s">
        <v>8013</v>
      </c>
      <c r="G8171">
        <v>6.5</v>
      </c>
      <c r="H8171">
        <f t="shared" si="509"/>
        <v>171.51091818704717</v>
      </c>
      <c r="I8171">
        <f t="shared" si="510"/>
        <v>14.777481948432399</v>
      </c>
      <c r="J8171">
        <f t="shared" si="508"/>
        <v>4</v>
      </c>
      <c r="K8171">
        <v>13.8</v>
      </c>
      <c r="L8171">
        <v>8</v>
      </c>
      <c r="M8171">
        <v>22.7</v>
      </c>
      <c r="N8171">
        <v>29.5</v>
      </c>
      <c r="O8171"/>
      <c r="P8171"/>
      <c r="Q8171"/>
      <c r="R8171"/>
      <c r="S8171"/>
      <c r="T8171"/>
      <c r="U8171"/>
      <c r="V8171"/>
      <c r="W8171"/>
      <c r="X8171"/>
      <c r="Y8171"/>
      <c r="Z8171">
        <v>36.578400000000002</v>
      </c>
      <c r="AA8171">
        <f t="shared" si="511"/>
        <v>9.3901416424218258</v>
      </c>
    </row>
    <row r="8172" spans="1:27" ht="14.5" customHeight="1">
      <c r="A8172">
        <v>594717.60129999998</v>
      </c>
      <c r="B8172">
        <v>9605170.4360000007</v>
      </c>
      <c r="C8172" t="s">
        <v>36</v>
      </c>
      <c r="D8172" t="s">
        <v>7682</v>
      </c>
      <c r="E8172" t="s">
        <v>432</v>
      </c>
      <c r="F8172" t="s">
        <v>8016</v>
      </c>
      <c r="G8172">
        <v>6.5</v>
      </c>
      <c r="H8172">
        <f t="shared" si="509"/>
        <v>96.926145430041387</v>
      </c>
      <c r="I8172">
        <f t="shared" si="510"/>
        <v>11.109001426510902</v>
      </c>
      <c r="J8172">
        <f t="shared" si="508"/>
        <v>1</v>
      </c>
      <c r="K8172">
        <v>34.9</v>
      </c>
      <c r="L81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>
        <v>36.487000000000002</v>
      </c>
      <c r="AA8172">
        <f t="shared" si="511"/>
        <v>11.109015027814294</v>
      </c>
    </row>
    <row r="8173" spans="1:27" ht="14.5" customHeight="1">
      <c r="A8173">
        <v>594716.56169999996</v>
      </c>
      <c r="B8173">
        <v>9605166.2400000002</v>
      </c>
      <c r="C8173" t="s">
        <v>52</v>
      </c>
      <c r="D8173" t="s">
        <v>7682</v>
      </c>
      <c r="E8173" t="s">
        <v>432</v>
      </c>
      <c r="F8173" t="s">
        <v>8015</v>
      </c>
      <c r="G8173">
        <v>5.5</v>
      </c>
      <c r="H8173">
        <f t="shared" si="509"/>
        <v>110.9739549330547</v>
      </c>
      <c r="I8173">
        <f t="shared" si="510"/>
        <v>11.886803499876821</v>
      </c>
      <c r="J8173">
        <f t="shared" si="508"/>
        <v>4</v>
      </c>
      <c r="K8173">
        <v>17</v>
      </c>
      <c r="L8173">
        <v>19.399999999999999</v>
      </c>
      <c r="M8173">
        <v>18.100000000000001</v>
      </c>
      <c r="N8173">
        <v>8.6</v>
      </c>
      <c r="O8173"/>
      <c r="P8173"/>
      <c r="Q8173"/>
      <c r="R8173"/>
      <c r="S8173"/>
      <c r="T8173"/>
      <c r="U8173"/>
      <c r="V8173"/>
      <c r="W8173"/>
      <c r="X8173"/>
      <c r="Y8173"/>
      <c r="Z8173">
        <v>36.477600000000002</v>
      </c>
      <c r="AA8173">
        <f t="shared" si="511"/>
        <v>6.1752117919655385</v>
      </c>
    </row>
    <row r="8174" spans="1:27" ht="14.5" customHeight="1">
      <c r="A8174">
        <v>594636.27899999998</v>
      </c>
      <c r="B8174">
        <v>9605141.2870000005</v>
      </c>
      <c r="C8174" t="s">
        <v>4904</v>
      </c>
      <c r="D8174" t="s">
        <v>8021</v>
      </c>
      <c r="E8174" t="s">
        <v>432</v>
      </c>
      <c r="F8174">
        <v>445</v>
      </c>
      <c r="G8174">
        <v>8</v>
      </c>
      <c r="H8174">
        <f t="shared" si="509"/>
        <v>435.76618613550517</v>
      </c>
      <c r="I8174">
        <f t="shared" si="510"/>
        <v>23.554902738160653</v>
      </c>
      <c r="J8174">
        <f t="shared" si="508"/>
        <v>1</v>
      </c>
      <c r="K8174">
        <v>74</v>
      </c>
      <c r="L8174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>
        <v>37.569000000000003</v>
      </c>
      <c r="AA8174">
        <f t="shared" si="511"/>
        <v>23.554931577600509</v>
      </c>
    </row>
    <row r="8175" spans="1:27" ht="14.5" customHeight="1">
      <c r="A8175">
        <v>594635.78399999999</v>
      </c>
      <c r="B8175">
        <v>9605120.2760000005</v>
      </c>
      <c r="C8175" t="s">
        <v>30</v>
      </c>
      <c r="D8175" t="s">
        <v>8021</v>
      </c>
      <c r="E8175" t="s">
        <v>432</v>
      </c>
      <c r="F8175">
        <v>453</v>
      </c>
      <c r="G8175">
        <v>10</v>
      </c>
      <c r="H8175">
        <f t="shared" si="509"/>
        <v>147.13872866408857</v>
      </c>
      <c r="I8175">
        <f t="shared" si="510"/>
        <v>13.687308347850109</v>
      </c>
      <c r="J8175">
        <f t="shared" si="508"/>
        <v>1</v>
      </c>
      <c r="K8175">
        <v>43</v>
      </c>
      <c r="L8175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>
        <v>37.183999999999997</v>
      </c>
      <c r="AA8175">
        <f t="shared" si="511"/>
        <v>13.687325105903</v>
      </c>
    </row>
    <row r="8176" spans="1:27" ht="14.5" customHeight="1">
      <c r="A8176">
        <v>594635.70200000005</v>
      </c>
      <c r="B8176">
        <v>9605131.0219999999</v>
      </c>
      <c r="C8176" t="s">
        <v>36</v>
      </c>
      <c r="D8176" t="s">
        <v>8021</v>
      </c>
      <c r="E8176" t="s">
        <v>432</v>
      </c>
      <c r="F8176">
        <v>448</v>
      </c>
      <c r="G8176">
        <v>9</v>
      </c>
      <c r="H8176">
        <f t="shared" si="509"/>
        <v>410.24091917699076</v>
      </c>
      <c r="I8176">
        <f t="shared" si="510"/>
        <v>22.854621845945065</v>
      </c>
      <c r="J8176">
        <f t="shared" si="508"/>
        <v>1</v>
      </c>
      <c r="K8176">
        <v>71.8</v>
      </c>
      <c r="L81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>
        <v>37.308999999999997</v>
      </c>
      <c r="AA8176">
        <f t="shared" si="511"/>
        <v>22.85464982799617</v>
      </c>
    </row>
    <row r="8177" spans="1:27" ht="14.5" customHeight="1">
      <c r="A8177">
        <v>594635.36600000004</v>
      </c>
      <c r="B8177">
        <v>9605122.4299999997</v>
      </c>
      <c r="C8177" t="s">
        <v>66</v>
      </c>
      <c r="D8177" t="s">
        <v>8021</v>
      </c>
      <c r="E8177" t="s">
        <v>432</v>
      </c>
      <c r="F8177">
        <v>452</v>
      </c>
      <c r="G8177">
        <v>12</v>
      </c>
      <c r="H8177">
        <f t="shared" si="509"/>
        <v>517.73097278991906</v>
      </c>
      <c r="I8177">
        <f t="shared" si="510"/>
        <v>25.674773740151924</v>
      </c>
      <c r="J8177">
        <f t="shared" si="508"/>
        <v>2</v>
      </c>
      <c r="K8177">
        <v>59</v>
      </c>
      <c r="L8177">
        <v>55</v>
      </c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>
        <v>36.844000000000001</v>
      </c>
      <c r="AA8177">
        <f t="shared" si="511"/>
        <v>18.780283284843652</v>
      </c>
    </row>
    <row r="8178" spans="1:27" ht="14.5" customHeight="1">
      <c r="A8178">
        <v>594634.52</v>
      </c>
      <c r="B8178">
        <v>9605141.2760000005</v>
      </c>
      <c r="C8178" t="s">
        <v>66</v>
      </c>
      <c r="D8178" t="s">
        <v>8021</v>
      </c>
      <c r="E8178" t="s">
        <v>432</v>
      </c>
      <c r="F8178">
        <v>446</v>
      </c>
      <c r="G8178">
        <v>17</v>
      </c>
      <c r="H8178">
        <f t="shared" si="509"/>
        <v>2243.1239501743225</v>
      </c>
      <c r="I8178">
        <f t="shared" si="510"/>
        <v>53.441813577665762</v>
      </c>
      <c r="J8178">
        <f t="shared" si="508"/>
        <v>6</v>
      </c>
      <c r="K8178">
        <v>47.3</v>
      </c>
      <c r="L8178">
        <v>90.4</v>
      </c>
      <c r="M8178">
        <v>80</v>
      </c>
      <c r="N8178">
        <v>57</v>
      </c>
      <c r="O8178">
        <v>31.8</v>
      </c>
      <c r="P8178">
        <v>26.8</v>
      </c>
      <c r="Q8178"/>
      <c r="R8178"/>
      <c r="S8178"/>
      <c r="T8178"/>
      <c r="U8178"/>
      <c r="V8178"/>
      <c r="W8178"/>
      <c r="X8178"/>
      <c r="Y8178"/>
      <c r="Z8178">
        <v>37.564999999999998</v>
      </c>
      <c r="AA8178">
        <f t="shared" si="511"/>
        <v>28.775213711014679</v>
      </c>
    </row>
    <row r="8179" spans="1:27" ht="14.5" customHeight="1">
      <c r="A8179">
        <v>594634.03300000005</v>
      </c>
      <c r="B8179">
        <v>9605118.7249999996</v>
      </c>
      <c r="C8179" t="s">
        <v>71</v>
      </c>
      <c r="D8179" t="s">
        <v>8021</v>
      </c>
      <c r="E8179" t="s">
        <v>432</v>
      </c>
      <c r="F8179">
        <v>455</v>
      </c>
      <c r="G8179">
        <v>5</v>
      </c>
      <c r="H8179">
        <f t="shared" si="509"/>
        <v>172.06636887719065</v>
      </c>
      <c r="I8179">
        <f t="shared" si="510"/>
        <v>14.801391585465817</v>
      </c>
      <c r="J8179">
        <f t="shared" si="508"/>
        <v>1</v>
      </c>
      <c r="K8179">
        <v>46.5</v>
      </c>
      <c r="L817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>
        <v>37.264000000000003</v>
      </c>
      <c r="AA8179">
        <f t="shared" si="511"/>
        <v>14.801409707546267</v>
      </c>
    </row>
    <row r="8180" spans="1:27" ht="14.5" customHeight="1">
      <c r="A8180">
        <v>594634.00699999998</v>
      </c>
      <c r="B8180">
        <v>9605121.1070000008</v>
      </c>
      <c r="C8180" t="s">
        <v>362</v>
      </c>
      <c r="D8180" t="s">
        <v>8021</v>
      </c>
      <c r="E8180" t="s">
        <v>432</v>
      </c>
      <c r="F8180">
        <v>454</v>
      </c>
      <c r="G8180">
        <v>10</v>
      </c>
      <c r="H8180">
        <f t="shared" si="509"/>
        <v>718.18660151076222</v>
      </c>
      <c r="I8180">
        <f t="shared" si="510"/>
        <v>30.239402163854891</v>
      </c>
      <c r="J8180">
        <f t="shared" si="508"/>
        <v>1</v>
      </c>
      <c r="K8180">
        <v>95</v>
      </c>
      <c r="L81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>
        <v>37.277000000000001</v>
      </c>
      <c r="AA8180">
        <f t="shared" si="511"/>
        <v>30.239439187460114</v>
      </c>
    </row>
    <row r="8181" spans="1:27" ht="14.5" customHeight="1">
      <c r="A8181">
        <v>594633.451</v>
      </c>
      <c r="B8181">
        <v>9605126.591</v>
      </c>
      <c r="C8181" t="s">
        <v>32</v>
      </c>
      <c r="D8181" t="s">
        <v>8021</v>
      </c>
      <c r="E8181" t="s">
        <v>432</v>
      </c>
      <c r="F8181">
        <v>451</v>
      </c>
      <c r="G8181">
        <v>4.5</v>
      </c>
      <c r="H8181">
        <f t="shared" si="509"/>
        <v>45.836618556254741</v>
      </c>
      <c r="I8181">
        <f t="shared" si="510"/>
        <v>7.6394279150791311</v>
      </c>
      <c r="J8181">
        <f t="shared" si="508"/>
        <v>1</v>
      </c>
      <c r="K8181">
        <v>24</v>
      </c>
      <c r="L8181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>
        <v>37.244</v>
      </c>
      <c r="AA8181">
        <f t="shared" si="511"/>
        <v>7.6394372684109761</v>
      </c>
    </row>
    <row r="8182" spans="1:27" ht="14.5" customHeight="1">
      <c r="A8182">
        <v>594631.45600000001</v>
      </c>
      <c r="B8182">
        <v>9605134.6730000004</v>
      </c>
      <c r="C8182" t="s">
        <v>71</v>
      </c>
      <c r="D8182" t="s">
        <v>8021</v>
      </c>
      <c r="E8182" t="s">
        <v>432</v>
      </c>
      <c r="F8182">
        <v>447</v>
      </c>
      <c r="G8182">
        <v>7</v>
      </c>
      <c r="H8182">
        <f t="shared" si="509"/>
        <v>313.3943512097207</v>
      </c>
      <c r="I8182">
        <f t="shared" si="510"/>
        <v>19.97561383193182</v>
      </c>
      <c r="J8182">
        <f t="shared" ref="J8182:J8245" si="512">COUNT(K8182:Y8182)</f>
        <v>3</v>
      </c>
      <c r="K8182">
        <v>30.7</v>
      </c>
      <c r="L8182">
        <v>31.8</v>
      </c>
      <c r="M8182">
        <v>31.5</v>
      </c>
      <c r="N8182"/>
      <c r="O8182"/>
      <c r="P8182"/>
      <c r="Q8182"/>
      <c r="R8182"/>
      <c r="S8182"/>
      <c r="T8182"/>
      <c r="U8182"/>
      <c r="V8182"/>
      <c r="W8182"/>
      <c r="X8182"/>
      <c r="Y8182"/>
      <c r="Z8182">
        <v>37.481000000000002</v>
      </c>
      <c r="AA8182">
        <f t="shared" si="511"/>
        <v>10.122254380644543</v>
      </c>
    </row>
    <row r="8183" spans="1:27" ht="14.5" customHeight="1">
      <c r="A8183">
        <v>594630.24899999995</v>
      </c>
      <c r="B8183">
        <v>9605119.1370000001</v>
      </c>
      <c r="C8183" t="s">
        <v>66</v>
      </c>
      <c r="D8183" t="s">
        <v>8021</v>
      </c>
      <c r="E8183" t="s">
        <v>432</v>
      </c>
      <c r="F8183">
        <v>456</v>
      </c>
      <c r="G8183">
        <v>11</v>
      </c>
      <c r="H8183">
        <f t="shared" si="509"/>
        <v>97.482391894812608</v>
      </c>
      <c r="I8183">
        <f t="shared" si="510"/>
        <v>11.140832376157066</v>
      </c>
      <c r="J8183">
        <f t="shared" si="512"/>
        <v>1</v>
      </c>
      <c r="K8183">
        <v>35</v>
      </c>
      <c r="L8183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>
        <v>37.381</v>
      </c>
      <c r="AA8183">
        <f t="shared" si="511"/>
        <v>11.140846016432674</v>
      </c>
    </row>
    <row r="8184" spans="1:27" ht="14.5" customHeight="1">
      <c r="A8184">
        <v>594629.47499999998</v>
      </c>
      <c r="B8184">
        <v>9605129.5830000006</v>
      </c>
      <c r="C8184" t="s">
        <v>36</v>
      </c>
      <c r="D8184" t="s">
        <v>8021</v>
      </c>
      <c r="E8184" t="s">
        <v>432</v>
      </c>
      <c r="F8184">
        <v>449</v>
      </c>
      <c r="G8184">
        <v>4.5</v>
      </c>
      <c r="H8184">
        <f t="shared" si="509"/>
        <v>72.097977045403411</v>
      </c>
      <c r="I8184">
        <f t="shared" si="510"/>
        <v>9.5811158434950769</v>
      </c>
      <c r="J8184">
        <f t="shared" si="512"/>
        <v>1</v>
      </c>
      <c r="K8184">
        <v>30.1</v>
      </c>
      <c r="L8184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>
        <v>37.450000000000003</v>
      </c>
      <c r="AA8184">
        <f t="shared" si="511"/>
        <v>9.5811275741321005</v>
      </c>
    </row>
    <row r="8185" spans="1:27" ht="14.5" customHeight="1">
      <c r="A8185">
        <v>594628.82200000004</v>
      </c>
      <c r="B8185">
        <v>9605127.4260000009</v>
      </c>
      <c r="C8185" t="s">
        <v>44</v>
      </c>
      <c r="D8185" t="s">
        <v>8021</v>
      </c>
      <c r="E8185" t="s">
        <v>432</v>
      </c>
      <c r="F8185">
        <v>450</v>
      </c>
      <c r="G8185">
        <v>5.5</v>
      </c>
      <c r="H8185">
        <f t="shared" si="509"/>
        <v>108.35346908399656</v>
      </c>
      <c r="I8185">
        <f t="shared" si="510"/>
        <v>11.745620419434163</v>
      </c>
      <c r="J8185">
        <f t="shared" si="512"/>
        <v>1</v>
      </c>
      <c r="K8185">
        <v>36.9</v>
      </c>
      <c r="L8185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>
        <v>37.51</v>
      </c>
      <c r="AA8185">
        <f t="shared" si="511"/>
        <v>11.745634800181875</v>
      </c>
    </row>
    <row r="8186" spans="1:27" ht="14.5" customHeight="1">
      <c r="A8186">
        <v>594625.65899999999</v>
      </c>
      <c r="B8186">
        <v>9605139.1640000008</v>
      </c>
      <c r="C8186" t="s">
        <v>52</v>
      </c>
      <c r="D8186" t="s">
        <v>8021</v>
      </c>
      <c r="E8186" t="s">
        <v>432</v>
      </c>
      <c r="F8186">
        <v>457</v>
      </c>
      <c r="G8186">
        <v>5</v>
      </c>
      <c r="H8186">
        <f t="shared" si="509"/>
        <v>42.68694257976766</v>
      </c>
      <c r="I8186">
        <f t="shared" si="510"/>
        <v>7.3722843299149705</v>
      </c>
      <c r="J8186">
        <f t="shared" si="512"/>
        <v>2</v>
      </c>
      <c r="K8186">
        <v>19.100000000000001</v>
      </c>
      <c r="L8186">
        <v>13.1</v>
      </c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>
        <v>37.996000000000002</v>
      </c>
      <c r="AA8186">
        <f t="shared" si="511"/>
        <v>6.0797188261104029</v>
      </c>
    </row>
    <row r="8187" spans="1:27" ht="14.5" customHeight="1">
      <c r="A8187">
        <v>594625.38699999999</v>
      </c>
      <c r="B8187">
        <v>9605140.9169999994</v>
      </c>
      <c r="C8187" t="s">
        <v>30</v>
      </c>
      <c r="D8187" t="s">
        <v>8021</v>
      </c>
      <c r="E8187" t="s">
        <v>432</v>
      </c>
      <c r="F8187">
        <v>458</v>
      </c>
      <c r="G8187">
        <v>8</v>
      </c>
      <c r="H8187">
        <f t="shared" si="509"/>
        <v>145.09279209623909</v>
      </c>
      <c r="I8187">
        <f t="shared" si="510"/>
        <v>13.591815498911622</v>
      </c>
      <c r="J8187">
        <f t="shared" si="512"/>
        <v>1</v>
      </c>
      <c r="K8187">
        <v>42.7</v>
      </c>
      <c r="L818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>
        <v>38.058</v>
      </c>
      <c r="AA8187">
        <f t="shared" si="511"/>
        <v>13.591832140047863</v>
      </c>
    </row>
    <row r="8188" spans="1:27" ht="14.5" customHeight="1">
      <c r="A8188">
        <v>594800.12800000003</v>
      </c>
      <c r="B8188">
        <v>9605278.0920000002</v>
      </c>
      <c r="C8188" t="s">
        <v>32</v>
      </c>
      <c r="D8188" t="s">
        <v>23</v>
      </c>
      <c r="E8188" t="s">
        <v>455</v>
      </c>
      <c r="F8188" t="s">
        <v>462</v>
      </c>
      <c r="G8188">
        <v>8</v>
      </c>
      <c r="H8188">
        <f t="shared" si="509"/>
        <v>226.91990974005864</v>
      </c>
      <c r="I8188">
        <f t="shared" si="510"/>
        <v>16.997727111051066</v>
      </c>
      <c r="J8188">
        <f t="shared" si="512"/>
        <v>1</v>
      </c>
      <c r="K8188">
        <v>53.4</v>
      </c>
      <c r="L818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>
        <v>36.151400000000002</v>
      </c>
      <c r="AA8188">
        <f t="shared" si="511"/>
        <v>16.997747922214423</v>
      </c>
    </row>
    <row r="8189" spans="1:27" ht="14.5" customHeight="1">
      <c r="A8189">
        <v>594797.73809999996</v>
      </c>
      <c r="B8189">
        <v>9605284.841</v>
      </c>
      <c r="C8189" t="s">
        <v>129</v>
      </c>
      <c r="D8189" t="s">
        <v>23</v>
      </c>
      <c r="E8189" t="s">
        <v>455</v>
      </c>
      <c r="F8189" t="s">
        <v>468</v>
      </c>
      <c r="G8189">
        <v>7.5</v>
      </c>
      <c r="H8189">
        <f t="shared" si="509"/>
        <v>36.103499084700026</v>
      </c>
      <c r="I8189">
        <f t="shared" si="510"/>
        <v>6.779992274632729</v>
      </c>
      <c r="J8189">
        <f t="shared" si="512"/>
        <v>1</v>
      </c>
      <c r="K8189">
        <v>21.3</v>
      </c>
      <c r="L818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>
        <v>35.9786</v>
      </c>
      <c r="AA8189">
        <f t="shared" si="511"/>
        <v>6.7800005757147419</v>
      </c>
    </row>
    <row r="8190" spans="1:27" ht="14.5" customHeight="1">
      <c r="A8190">
        <v>594794.51179999998</v>
      </c>
      <c r="B8190">
        <v>9605279.0160000008</v>
      </c>
      <c r="C8190" t="s">
        <v>129</v>
      </c>
      <c r="D8190" t="s">
        <v>23</v>
      </c>
      <c r="E8190" t="s">
        <v>455</v>
      </c>
      <c r="F8190" t="s">
        <v>466</v>
      </c>
      <c r="G8190">
        <v>7.5</v>
      </c>
      <c r="H8190">
        <f t="shared" si="509"/>
        <v>25.497414846544412</v>
      </c>
      <c r="I8190">
        <f t="shared" si="510"/>
        <v>5.6977399866631844</v>
      </c>
      <c r="J8190">
        <f t="shared" si="512"/>
        <v>1</v>
      </c>
      <c r="K8190">
        <v>17.899999999999999</v>
      </c>
      <c r="L819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>
        <v>36.194400000000002</v>
      </c>
      <c r="AA8190">
        <f t="shared" si="511"/>
        <v>5.6977469626898527</v>
      </c>
    </row>
    <row r="8191" spans="1:27" ht="14.5" customHeight="1">
      <c r="A8191">
        <v>594794.31759999995</v>
      </c>
      <c r="B8191">
        <v>9605279.8920000009</v>
      </c>
      <c r="C8191" t="s">
        <v>129</v>
      </c>
      <c r="D8191" t="s">
        <v>23</v>
      </c>
      <c r="E8191" t="s">
        <v>455</v>
      </c>
      <c r="F8191" t="s">
        <v>465</v>
      </c>
      <c r="G8191">
        <v>7.5</v>
      </c>
      <c r="H8191">
        <f t="shared" si="509"/>
        <v>31.830985108510237</v>
      </c>
      <c r="I8191">
        <f t="shared" si="510"/>
        <v>6.3661899292326094</v>
      </c>
      <c r="J8191">
        <f t="shared" si="512"/>
        <v>1</v>
      </c>
      <c r="K8191">
        <v>20</v>
      </c>
      <c r="L8191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>
        <v>36.148600000000002</v>
      </c>
      <c r="AA8191">
        <f t="shared" si="511"/>
        <v>6.366197723675814</v>
      </c>
    </row>
    <row r="8192" spans="1:27" ht="14.5" customHeight="1">
      <c r="A8192">
        <v>594793.93370000005</v>
      </c>
      <c r="B8192">
        <v>9605277.0629999992</v>
      </c>
      <c r="C8192" t="s">
        <v>129</v>
      </c>
      <c r="D8192" t="s">
        <v>23</v>
      </c>
      <c r="E8192" t="s">
        <v>455</v>
      </c>
      <c r="F8192" t="s">
        <v>464</v>
      </c>
      <c r="G8192">
        <v>7.5</v>
      </c>
      <c r="H8192">
        <f t="shared" si="509"/>
        <v>47.766372028458179</v>
      </c>
      <c r="I8192">
        <f t="shared" si="510"/>
        <v>7.7985826633099462</v>
      </c>
      <c r="J8192">
        <f t="shared" si="512"/>
        <v>1</v>
      </c>
      <c r="K8192">
        <v>24.5</v>
      </c>
      <c r="L819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>
        <v>36.238500000000002</v>
      </c>
      <c r="AA8192">
        <f t="shared" si="511"/>
        <v>7.7985922115028714</v>
      </c>
    </row>
    <row r="8193" spans="1:27" ht="14.5" customHeight="1">
      <c r="A8193">
        <v>594793.7452</v>
      </c>
      <c r="B8193">
        <v>9605293.4749999996</v>
      </c>
      <c r="C8193" t="s">
        <v>391</v>
      </c>
      <c r="D8193" t="s">
        <v>23</v>
      </c>
      <c r="E8193" t="s">
        <v>455</v>
      </c>
      <c r="F8193" t="s">
        <v>479</v>
      </c>
      <c r="G8193">
        <v>6</v>
      </c>
      <c r="H8193">
        <f t="shared" si="509"/>
        <v>41.005470791410602</v>
      </c>
      <c r="I8193">
        <f t="shared" si="510"/>
        <v>7.2256255696790115</v>
      </c>
      <c r="J8193">
        <f t="shared" si="512"/>
        <v>1</v>
      </c>
      <c r="K8193">
        <v>22.7</v>
      </c>
      <c r="L8193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>
        <v>35.725900000000003</v>
      </c>
      <c r="AA8193">
        <f t="shared" si="511"/>
        <v>7.2256344163720483</v>
      </c>
    </row>
    <row r="8194" spans="1:27" ht="14.5" customHeight="1">
      <c r="A8194">
        <v>594792.02280000004</v>
      </c>
      <c r="B8194">
        <v>9605279.193</v>
      </c>
      <c r="C8194" t="s">
        <v>36</v>
      </c>
      <c r="D8194" t="s">
        <v>23</v>
      </c>
      <c r="E8194" t="s">
        <v>455</v>
      </c>
      <c r="F8194" t="s">
        <v>467</v>
      </c>
      <c r="G8194">
        <v>4.5</v>
      </c>
      <c r="H8194">
        <f t="shared" ref="H8194:H8257" si="513">((K8194^2)/(4*3.141593)+(L8194^2)/(4*3.141593)+(M8194^2)/(4*3.141593)+(N8194^2)/(4*3.141593)+(O8194^2)/(4*3.141593)+(P8194^2)/(4*3.141593)+(Q8194^2)/(4*3.141593)+(M8194^2)/(4*3.141593)+(R8194^2)/(4*3.141593)+(S8194^2)/(4*3.141593)+(T8194^2)/(4*3.141593)+(U8194^2)/(4*3.141593)+(V8194^2)/(4*3.141593)+(W8194^2)/(4*3.141593)+(X8194^2)/(4*3.141593)+(Y8194^2)/(4*3.141593))</f>
        <v>39.928787720115238</v>
      </c>
      <c r="I8194">
        <f t="shared" ref="I8194:I8257" si="514">2*SQRT(H8194/3.1416)</f>
        <v>7.1301327207405221</v>
      </c>
      <c r="J8194">
        <f t="shared" si="512"/>
        <v>1</v>
      </c>
      <c r="K8194">
        <v>22.4</v>
      </c>
      <c r="L8194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>
        <v>36.141800000000003</v>
      </c>
      <c r="AA8194">
        <f t="shared" ref="AA8194:AA8257" si="515">MAX(K8194:Y8194)/PI()</f>
        <v>7.130141450516911</v>
      </c>
    </row>
    <row r="8195" spans="1:27" ht="14.5" customHeight="1">
      <c r="A8195">
        <v>594791.92720000003</v>
      </c>
      <c r="B8195">
        <v>9605286.2670000009</v>
      </c>
      <c r="C8195" t="s">
        <v>66</v>
      </c>
      <c r="D8195" t="s">
        <v>23</v>
      </c>
      <c r="E8195" t="s">
        <v>455</v>
      </c>
      <c r="F8195" t="s">
        <v>456</v>
      </c>
      <c r="G8195">
        <v>14</v>
      </c>
      <c r="H8195">
        <f t="shared" si="513"/>
        <v>1082.6068176240526</v>
      </c>
      <c r="I8195">
        <f t="shared" si="514"/>
        <v>37.127006185065866</v>
      </c>
      <c r="J8195">
        <f t="shared" si="512"/>
        <v>3</v>
      </c>
      <c r="K8195">
        <v>62</v>
      </c>
      <c r="L8195">
        <v>36.200000000000003</v>
      </c>
      <c r="M8195">
        <v>65</v>
      </c>
      <c r="N8195"/>
      <c r="O8195"/>
      <c r="P8195"/>
      <c r="Q8195"/>
      <c r="R8195"/>
      <c r="S8195"/>
      <c r="T8195"/>
      <c r="U8195"/>
      <c r="V8195"/>
      <c r="W8195"/>
      <c r="X8195"/>
      <c r="Y8195"/>
      <c r="Z8195">
        <v>35.907899999999998</v>
      </c>
      <c r="AA8195">
        <f t="shared" si="515"/>
        <v>20.690142601946395</v>
      </c>
    </row>
    <row r="8196" spans="1:27" ht="14.5" customHeight="1">
      <c r="A8196">
        <v>594791.35190000001</v>
      </c>
      <c r="B8196">
        <v>9605276.4039999992</v>
      </c>
      <c r="C8196" t="s">
        <v>71</v>
      </c>
      <c r="D8196" t="s">
        <v>23</v>
      </c>
      <c r="E8196" t="s">
        <v>455</v>
      </c>
      <c r="F8196" t="s">
        <v>477</v>
      </c>
      <c r="G8196">
        <v>6.5</v>
      </c>
      <c r="H8196">
        <f t="shared" si="513"/>
        <v>53.794364833382303</v>
      </c>
      <c r="I8196">
        <f t="shared" si="514"/>
        <v>8.2760469080023924</v>
      </c>
      <c r="J8196">
        <f t="shared" si="512"/>
        <v>1</v>
      </c>
      <c r="K8196">
        <v>26</v>
      </c>
      <c r="L819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>
        <v>36.268599999999999</v>
      </c>
      <c r="AA8196">
        <f t="shared" si="515"/>
        <v>8.2760570407785572</v>
      </c>
    </row>
    <row r="8197" spans="1:27" ht="14.5" customHeight="1">
      <c r="A8197">
        <v>594789.69949999999</v>
      </c>
      <c r="B8197">
        <v>9605277.2970000003</v>
      </c>
      <c r="C8197" t="s">
        <v>129</v>
      </c>
      <c r="D8197" t="s">
        <v>23</v>
      </c>
      <c r="E8197" t="s">
        <v>455</v>
      </c>
      <c r="F8197" t="s">
        <v>476</v>
      </c>
      <c r="G8197">
        <v>8</v>
      </c>
      <c r="H8197">
        <f t="shared" si="513"/>
        <v>34.42839349336468</v>
      </c>
      <c r="I8197">
        <f t="shared" si="514"/>
        <v>6.6208375264019139</v>
      </c>
      <c r="J8197">
        <f t="shared" si="512"/>
        <v>1</v>
      </c>
      <c r="K8197">
        <v>20.8</v>
      </c>
      <c r="L819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>
        <v>36.258000000000003</v>
      </c>
      <c r="AA8197">
        <f t="shared" si="515"/>
        <v>6.6208456326228466</v>
      </c>
    </row>
    <row r="8198" spans="1:27" ht="14.5" customHeight="1">
      <c r="A8198">
        <v>594789.05530000001</v>
      </c>
      <c r="B8198">
        <v>9605278.5010000002</v>
      </c>
      <c r="C8198" t="s">
        <v>391</v>
      </c>
      <c r="D8198" t="s">
        <v>23</v>
      </c>
      <c r="E8198" t="s">
        <v>455</v>
      </c>
      <c r="F8198" t="s">
        <v>475</v>
      </c>
      <c r="G8198">
        <v>7.5</v>
      </c>
      <c r="H8198">
        <f t="shared" si="513"/>
        <v>32.793076633414962</v>
      </c>
      <c r="I8198">
        <f t="shared" si="514"/>
        <v>6.4616827781710988</v>
      </c>
      <c r="J8198">
        <f t="shared" si="512"/>
        <v>1</v>
      </c>
      <c r="K8198">
        <v>20.3</v>
      </c>
      <c r="L819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>
        <v>36.207999999999998</v>
      </c>
      <c r="AA8198">
        <f t="shared" si="515"/>
        <v>6.4616906895309514</v>
      </c>
    </row>
    <row r="8199" spans="1:27" ht="14.5" customHeight="1">
      <c r="A8199">
        <v>594787.98640000005</v>
      </c>
      <c r="B8199">
        <v>9605280.3550000004</v>
      </c>
      <c r="C8199" t="s">
        <v>129</v>
      </c>
      <c r="D8199" t="s">
        <v>23</v>
      </c>
      <c r="E8199" t="s">
        <v>455</v>
      </c>
      <c r="F8199" t="s">
        <v>474</v>
      </c>
      <c r="G8199">
        <v>6.5</v>
      </c>
      <c r="H8199">
        <f t="shared" si="513"/>
        <v>22.997886740898647</v>
      </c>
      <c r="I8199">
        <f t="shared" si="514"/>
        <v>5.4112614398477179</v>
      </c>
      <c r="J8199">
        <f t="shared" si="512"/>
        <v>1</v>
      </c>
      <c r="K8199">
        <v>17</v>
      </c>
      <c r="L819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>
        <v>36.1905</v>
      </c>
      <c r="AA8199">
        <f t="shared" si="515"/>
        <v>5.4112680651244416</v>
      </c>
    </row>
    <row r="8200" spans="1:27" ht="14.5" customHeight="1">
      <c r="A8200">
        <v>594787.66079999995</v>
      </c>
      <c r="B8200">
        <v>9605273.7459999993</v>
      </c>
      <c r="C8200" t="s">
        <v>66</v>
      </c>
      <c r="D8200" t="s">
        <v>23</v>
      </c>
      <c r="E8200" t="s">
        <v>455</v>
      </c>
      <c r="F8200" t="s">
        <v>463</v>
      </c>
      <c r="G8200">
        <v>13</v>
      </c>
      <c r="H8200">
        <f t="shared" si="513"/>
        <v>473.40632602631848</v>
      </c>
      <c r="I8200">
        <f t="shared" si="514"/>
        <v>24.551135320255963</v>
      </c>
      <c r="J8200">
        <f t="shared" si="512"/>
        <v>2</v>
      </c>
      <c r="K8200">
        <v>75</v>
      </c>
      <c r="L8200">
        <v>18</v>
      </c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>
        <v>36.413600000000002</v>
      </c>
      <c r="AA8200">
        <f t="shared" si="515"/>
        <v>23.8732414637843</v>
      </c>
    </row>
    <row r="8201" spans="1:27" ht="14.5" customHeight="1">
      <c r="A8201">
        <v>594786.98730000004</v>
      </c>
      <c r="B8201">
        <v>9605284.0940000005</v>
      </c>
      <c r="C8201" t="s">
        <v>32</v>
      </c>
      <c r="D8201" t="s">
        <v>23</v>
      </c>
      <c r="E8201" t="s">
        <v>455</v>
      </c>
      <c r="F8201" t="s">
        <v>457</v>
      </c>
      <c r="G8201">
        <v>4.5</v>
      </c>
      <c r="H8201">
        <f t="shared" si="513"/>
        <v>81.487321877786215</v>
      </c>
      <c r="I8201">
        <f t="shared" si="514"/>
        <v>10.185903886772175</v>
      </c>
      <c r="J8201">
        <f t="shared" si="512"/>
        <v>1</v>
      </c>
      <c r="K8201">
        <v>32</v>
      </c>
      <c r="L8201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>
        <v>35.942900000000002</v>
      </c>
      <c r="AA8201">
        <f t="shared" si="515"/>
        <v>10.185916357881302</v>
      </c>
    </row>
    <row r="8202" spans="1:27" ht="14.5" customHeight="1">
      <c r="A8202">
        <v>594786.85320000001</v>
      </c>
      <c r="B8202">
        <v>9605276.7440000009</v>
      </c>
      <c r="C8202" t="s">
        <v>129</v>
      </c>
      <c r="D8202" t="s">
        <v>23</v>
      </c>
      <c r="E8202" t="s">
        <v>455</v>
      </c>
      <c r="F8202" t="s">
        <v>478</v>
      </c>
      <c r="G8202">
        <v>7.5</v>
      </c>
      <c r="H8202">
        <f t="shared" si="513"/>
        <v>61.951054767438052</v>
      </c>
      <c r="I8202">
        <f t="shared" si="514"/>
        <v>8.8813483388540604</v>
      </c>
      <c r="J8202">
        <f t="shared" si="512"/>
        <v>2</v>
      </c>
      <c r="K8202">
        <v>22.5</v>
      </c>
      <c r="L8202">
        <v>16.5</v>
      </c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>
        <v>36.278300000000002</v>
      </c>
      <c r="AA8202">
        <f t="shared" si="515"/>
        <v>7.1619724391352904</v>
      </c>
    </row>
    <row r="8203" spans="1:27" ht="14.5" customHeight="1">
      <c r="A8203">
        <v>594784.99739999999</v>
      </c>
      <c r="B8203">
        <v>9605288.0350000001</v>
      </c>
      <c r="C8203" t="s">
        <v>129</v>
      </c>
      <c r="D8203" t="s">
        <v>23</v>
      </c>
      <c r="E8203" t="s">
        <v>455</v>
      </c>
      <c r="F8203" t="s">
        <v>461</v>
      </c>
      <c r="G8203">
        <v>12</v>
      </c>
      <c r="H8203">
        <f t="shared" si="513"/>
        <v>121.03732087511018</v>
      </c>
      <c r="I8203">
        <f t="shared" si="514"/>
        <v>12.414070362003589</v>
      </c>
      <c r="J8203">
        <f t="shared" si="512"/>
        <v>1</v>
      </c>
      <c r="K8203">
        <v>39</v>
      </c>
      <c r="L8203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>
        <v>35.892000000000003</v>
      </c>
      <c r="AA8203">
        <f t="shared" si="515"/>
        <v>12.414085561167836</v>
      </c>
    </row>
    <row r="8204" spans="1:27" ht="14.5" customHeight="1">
      <c r="A8204">
        <v>594782.79980000004</v>
      </c>
      <c r="B8204">
        <v>9605289</v>
      </c>
      <c r="C8204" t="s">
        <v>36</v>
      </c>
      <c r="D8204" t="s">
        <v>23</v>
      </c>
      <c r="E8204" t="s">
        <v>455</v>
      </c>
      <c r="F8204" t="s">
        <v>469</v>
      </c>
      <c r="G8204">
        <v>3.5</v>
      </c>
      <c r="H8204">
        <f t="shared" si="513"/>
        <v>69.252286976702592</v>
      </c>
      <c r="I8204">
        <f t="shared" si="514"/>
        <v>9.3901301456180981</v>
      </c>
      <c r="J8204">
        <f t="shared" si="512"/>
        <v>1</v>
      </c>
      <c r="K8204">
        <v>29.5</v>
      </c>
      <c r="L8204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>
        <v>35.780700000000003</v>
      </c>
      <c r="AA8204">
        <f t="shared" si="515"/>
        <v>9.3901416424218258</v>
      </c>
    </row>
    <row r="8205" spans="1:27" ht="14.5" customHeight="1">
      <c r="A8205">
        <v>594782.43019999994</v>
      </c>
      <c r="B8205">
        <v>9605287.6439999994</v>
      </c>
      <c r="C8205" t="s">
        <v>129</v>
      </c>
      <c r="D8205" t="s">
        <v>23</v>
      </c>
      <c r="E8205" t="s">
        <v>455</v>
      </c>
      <c r="F8205" t="s">
        <v>470</v>
      </c>
      <c r="G8205">
        <v>7.5</v>
      </c>
      <c r="H8205">
        <f t="shared" si="513"/>
        <v>40.286090527958272</v>
      </c>
      <c r="I8205">
        <f t="shared" si="514"/>
        <v>7.1619636703866858</v>
      </c>
      <c r="J8205">
        <f t="shared" si="512"/>
        <v>1</v>
      </c>
      <c r="K8205">
        <v>22.5</v>
      </c>
      <c r="L8205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>
        <v>35.813400000000001</v>
      </c>
      <c r="AA8205">
        <f t="shared" si="515"/>
        <v>7.1619724391352904</v>
      </c>
    </row>
    <row r="8206" spans="1:27" ht="14.5" customHeight="1">
      <c r="A8206">
        <v>594781.33479999995</v>
      </c>
      <c r="B8206">
        <v>9605282.2129999995</v>
      </c>
      <c r="C8206" t="s">
        <v>143</v>
      </c>
      <c r="D8206" t="s">
        <v>23</v>
      </c>
      <c r="E8206" t="s">
        <v>455</v>
      </c>
      <c r="F8206" t="s">
        <v>458</v>
      </c>
      <c r="G8206">
        <v>4</v>
      </c>
      <c r="H8206">
        <f t="shared" si="513"/>
        <v>81.487321877786215</v>
      </c>
      <c r="I8206">
        <f t="shared" si="514"/>
        <v>10.185903886772175</v>
      </c>
      <c r="J8206">
        <f t="shared" si="512"/>
        <v>1</v>
      </c>
      <c r="K8206">
        <v>32</v>
      </c>
      <c r="L820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>
        <v>36.027500000000003</v>
      </c>
      <c r="AA8206">
        <f t="shared" si="515"/>
        <v>10.185916357881302</v>
      </c>
    </row>
    <row r="8207" spans="1:27" ht="14.5" customHeight="1">
      <c r="A8207">
        <v>594778.78049999999</v>
      </c>
      <c r="B8207">
        <v>9605279.9360000007</v>
      </c>
      <c r="C8207" t="s">
        <v>8100</v>
      </c>
      <c r="D8207" t="s">
        <v>23</v>
      </c>
      <c r="E8207" t="s">
        <v>455</v>
      </c>
      <c r="F8207" t="s">
        <v>473</v>
      </c>
      <c r="G8207">
        <v>3.8</v>
      </c>
      <c r="H8207">
        <f t="shared" si="513"/>
        <v>94.992413084699393</v>
      </c>
      <c r="I8207">
        <f t="shared" si="514"/>
        <v>10.99762765148267</v>
      </c>
      <c r="J8207">
        <f t="shared" si="512"/>
        <v>3</v>
      </c>
      <c r="K8207">
        <v>19.5</v>
      </c>
      <c r="L8207">
        <v>16.399999999999999</v>
      </c>
      <c r="M8207">
        <v>16.5</v>
      </c>
      <c r="N8207"/>
      <c r="O8207"/>
      <c r="P8207"/>
      <c r="Q8207"/>
      <c r="R8207"/>
      <c r="S8207"/>
      <c r="T8207"/>
      <c r="U8207"/>
      <c r="V8207"/>
      <c r="W8207"/>
      <c r="X8207"/>
      <c r="Y8207"/>
      <c r="Z8207">
        <v>36.186700000000002</v>
      </c>
      <c r="AA8207">
        <f t="shared" si="515"/>
        <v>6.2070427805839179</v>
      </c>
    </row>
    <row r="8208" spans="1:27" ht="14.5" customHeight="1">
      <c r="A8208">
        <v>594778.59340000001</v>
      </c>
      <c r="B8208">
        <v>9605282.1109999996</v>
      </c>
      <c r="C8208" t="s">
        <v>362</v>
      </c>
      <c r="D8208" t="s">
        <v>23</v>
      </c>
      <c r="E8208" t="s">
        <v>455</v>
      </c>
      <c r="F8208" t="s">
        <v>459</v>
      </c>
      <c r="G8208">
        <v>12</v>
      </c>
      <c r="H8208">
        <f t="shared" si="513"/>
        <v>1500.1378281655202</v>
      </c>
      <c r="I8208">
        <f t="shared" si="514"/>
        <v>43.703893864181865</v>
      </c>
      <c r="J8208">
        <f t="shared" si="512"/>
        <v>1</v>
      </c>
      <c r="K8208">
        <v>137.30000000000001</v>
      </c>
      <c r="L820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>
        <v>36.081299999999999</v>
      </c>
      <c r="AA8208">
        <f t="shared" si="515"/>
        <v>43.703947373034467</v>
      </c>
    </row>
    <row r="8209" spans="1:27" ht="14.5" customHeight="1">
      <c r="A8209">
        <v>594778.18429999996</v>
      </c>
      <c r="B8209">
        <v>9605281.1500000004</v>
      </c>
      <c r="C8209" t="s">
        <v>66</v>
      </c>
      <c r="D8209" t="s">
        <v>23</v>
      </c>
      <c r="E8209" t="s">
        <v>455</v>
      </c>
      <c r="F8209" t="s">
        <v>460</v>
      </c>
      <c r="G8209">
        <v>15</v>
      </c>
      <c r="H8209">
        <f t="shared" si="513"/>
        <v>1349.0003319971745</v>
      </c>
      <c r="I8209">
        <f t="shared" si="514"/>
        <v>41.443896439304282</v>
      </c>
      <c r="J8209">
        <f t="shared" si="512"/>
        <v>1</v>
      </c>
      <c r="K8209">
        <v>130.19999999999999</v>
      </c>
      <c r="L82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>
        <v>36.199100000000001</v>
      </c>
      <c r="AA8209">
        <f t="shared" si="515"/>
        <v>41.443947181129545</v>
      </c>
    </row>
    <row r="8210" spans="1:27" ht="14.5" customHeight="1">
      <c r="A8210">
        <v>594777.95990000002</v>
      </c>
      <c r="B8210">
        <v>9605284.4969999995</v>
      </c>
      <c r="C8210" t="s">
        <v>131</v>
      </c>
      <c r="D8210" t="s">
        <v>23</v>
      </c>
      <c r="E8210" t="s">
        <v>455</v>
      </c>
      <c r="F8210" t="s">
        <v>472</v>
      </c>
      <c r="G8210">
        <v>5</v>
      </c>
      <c r="H8210">
        <f t="shared" si="513"/>
        <v>62.173075888569912</v>
      </c>
      <c r="I8210">
        <f t="shared" si="514"/>
        <v>8.8972486604689109</v>
      </c>
      <c r="J8210">
        <f t="shared" si="512"/>
        <v>3</v>
      </c>
      <c r="K8210">
        <v>17.3</v>
      </c>
      <c r="L8210">
        <v>12</v>
      </c>
      <c r="M8210">
        <v>13</v>
      </c>
      <c r="N8210"/>
      <c r="O8210"/>
      <c r="P8210"/>
      <c r="Q8210"/>
      <c r="R8210"/>
      <c r="S8210"/>
      <c r="T8210"/>
      <c r="U8210"/>
      <c r="V8210"/>
      <c r="W8210"/>
      <c r="X8210"/>
      <c r="Y8210"/>
      <c r="Z8210">
        <v>35.890099999999997</v>
      </c>
      <c r="AA8210">
        <f t="shared" si="515"/>
        <v>5.5067610309795789</v>
      </c>
    </row>
    <row r="8211" spans="1:27" ht="14.5" customHeight="1">
      <c r="A8211">
        <v>594776.89709999994</v>
      </c>
      <c r="B8211">
        <v>9605285.6769999992</v>
      </c>
      <c r="C8211" t="s">
        <v>250</v>
      </c>
      <c r="D8211" t="s">
        <v>23</v>
      </c>
      <c r="E8211" t="s">
        <v>455</v>
      </c>
      <c r="F8211" t="s">
        <v>471</v>
      </c>
      <c r="G8211">
        <v>4</v>
      </c>
      <c r="H8211">
        <f t="shared" si="513"/>
        <v>81.427638780707753</v>
      </c>
      <c r="I8211">
        <f t="shared" si="514"/>
        <v>10.182173014092191</v>
      </c>
      <c r="J8211">
        <f t="shared" si="512"/>
        <v>3</v>
      </c>
      <c r="K8211">
        <v>18.5</v>
      </c>
      <c r="L8211">
        <v>13</v>
      </c>
      <c r="M8211">
        <v>16</v>
      </c>
      <c r="N8211"/>
      <c r="O8211"/>
      <c r="P8211"/>
      <c r="Q8211"/>
      <c r="R8211"/>
      <c r="S8211"/>
      <c r="T8211"/>
      <c r="U8211"/>
      <c r="V8211"/>
      <c r="W8211"/>
      <c r="X8211"/>
      <c r="Y8211"/>
      <c r="Z8211">
        <v>35.817300000000003</v>
      </c>
      <c r="AA8211">
        <f t="shared" si="515"/>
        <v>5.8887328944001274</v>
      </c>
    </row>
    <row r="8212" spans="1:27" ht="14.5" customHeight="1">
      <c r="A8212">
        <v>594708.13500000001</v>
      </c>
      <c r="B8212">
        <v>9605234.5730000008</v>
      </c>
      <c r="C8212" t="s">
        <v>131</v>
      </c>
      <c r="D8212" t="s">
        <v>524</v>
      </c>
      <c r="E8212" t="s">
        <v>455</v>
      </c>
      <c r="F8212" t="s">
        <v>4219</v>
      </c>
      <c r="G8212" t="s">
        <v>26</v>
      </c>
      <c r="H8212">
        <f t="shared" si="513"/>
        <v>222.96650138958165</v>
      </c>
      <c r="I8212">
        <f t="shared" si="514"/>
        <v>16.849008957925378</v>
      </c>
      <c r="J8212">
        <f t="shared" si="512"/>
        <v>5</v>
      </c>
      <c r="K8212">
        <v>26.2</v>
      </c>
      <c r="L8212">
        <v>27.8</v>
      </c>
      <c r="M8212">
        <v>19.5</v>
      </c>
      <c r="N8212">
        <v>21.1</v>
      </c>
      <c r="O8212">
        <v>11.7</v>
      </c>
      <c r="P8212"/>
      <c r="Q8212"/>
      <c r="R8212"/>
      <c r="S8212"/>
      <c r="T8212"/>
      <c r="U8212"/>
      <c r="V8212"/>
      <c r="W8212"/>
      <c r="X8212"/>
      <c r="Y8212"/>
      <c r="Z8212">
        <v>32.978000000000002</v>
      </c>
      <c r="AA8212">
        <f t="shared" si="515"/>
        <v>8.8490148359093812</v>
      </c>
    </row>
    <row r="8213" spans="1:27" ht="14.5" customHeight="1">
      <c r="A8213">
        <v>594707.07900000003</v>
      </c>
      <c r="B8213">
        <v>9605235.9279999994</v>
      </c>
      <c r="C8213" t="s">
        <v>8100</v>
      </c>
      <c r="D8213" t="s">
        <v>524</v>
      </c>
      <c r="E8213" t="s">
        <v>455</v>
      </c>
      <c r="F8213" t="s">
        <v>4217</v>
      </c>
      <c r="G8213" t="s">
        <v>26</v>
      </c>
      <c r="H8213">
        <f t="shared" si="513"/>
        <v>45.265252373556983</v>
      </c>
      <c r="I8213">
        <f t="shared" si="514"/>
        <v>7.5916648077039008</v>
      </c>
      <c r="J8213">
        <f t="shared" si="512"/>
        <v>5</v>
      </c>
      <c r="K8213">
        <v>13.1</v>
      </c>
      <c r="L8213">
        <v>7.5</v>
      </c>
      <c r="M8213">
        <v>10.6</v>
      </c>
      <c r="N8213">
        <v>8.1999999999999993</v>
      </c>
      <c r="O8213">
        <v>7</v>
      </c>
      <c r="P8213"/>
      <c r="Q8213"/>
      <c r="R8213"/>
      <c r="S8213"/>
      <c r="T8213"/>
      <c r="U8213"/>
      <c r="V8213"/>
      <c r="W8213"/>
      <c r="X8213"/>
      <c r="Y8213"/>
      <c r="Z8213">
        <v>33.143000000000001</v>
      </c>
      <c r="AA8213">
        <f t="shared" si="515"/>
        <v>4.169859509007658</v>
      </c>
    </row>
    <row r="8214" spans="1:27" ht="14.5" customHeight="1">
      <c r="A8214">
        <v>594705.80099999998</v>
      </c>
      <c r="B8214">
        <v>9605235.2229999993</v>
      </c>
      <c r="C8214" t="s">
        <v>362</v>
      </c>
      <c r="D8214" t="s">
        <v>524</v>
      </c>
      <c r="E8214" t="s">
        <v>455</v>
      </c>
      <c r="F8214" t="s">
        <v>4218</v>
      </c>
      <c r="G8214" t="s">
        <v>26</v>
      </c>
      <c r="H8214">
        <f t="shared" si="513"/>
        <v>274.19926769635663</v>
      </c>
      <c r="I8214">
        <f t="shared" si="514"/>
        <v>18.684767442297709</v>
      </c>
      <c r="J8214">
        <f t="shared" si="512"/>
        <v>1</v>
      </c>
      <c r="K8214">
        <v>58.7</v>
      </c>
      <c r="L8214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>
        <v>33.185000000000002</v>
      </c>
      <c r="AA8214">
        <f t="shared" si="515"/>
        <v>18.684790318988515</v>
      </c>
    </row>
    <row r="8215" spans="1:27" ht="14.5" customHeight="1">
      <c r="A8215">
        <v>594705.77099999995</v>
      </c>
      <c r="B8215">
        <v>9605232.9859999996</v>
      </c>
      <c r="C8215" t="s">
        <v>8035</v>
      </c>
      <c r="D8215" t="s">
        <v>524</v>
      </c>
      <c r="E8215" t="s">
        <v>455</v>
      </c>
      <c r="F8215" t="s">
        <v>4220</v>
      </c>
      <c r="G8215" t="s">
        <v>26</v>
      </c>
      <c r="H8215">
        <f t="shared" si="513"/>
        <v>1.4713872866408857</v>
      </c>
      <c r="I8215">
        <f t="shared" si="514"/>
        <v>1.3687308347850109</v>
      </c>
      <c r="J8215">
        <f t="shared" si="512"/>
        <v>1</v>
      </c>
      <c r="K8215">
        <v>4.3</v>
      </c>
      <c r="L8215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>
        <v>32.978000000000002</v>
      </c>
      <c r="AA8215">
        <f t="shared" si="515"/>
        <v>1.3687325105902999</v>
      </c>
    </row>
    <row r="8216" spans="1:27" ht="14.5" customHeight="1">
      <c r="A8216">
        <v>594704.89500000002</v>
      </c>
      <c r="B8216">
        <v>9605234.0010000002</v>
      </c>
      <c r="C8216" t="s">
        <v>658</v>
      </c>
      <c r="D8216" t="s">
        <v>524</v>
      </c>
      <c r="E8216" t="s">
        <v>455</v>
      </c>
      <c r="F8216" t="s">
        <v>4221</v>
      </c>
      <c r="G8216" t="s">
        <v>26</v>
      </c>
      <c r="H8216">
        <f t="shared" si="513"/>
        <v>1.3376971491851426</v>
      </c>
      <c r="I8216">
        <f t="shared" si="514"/>
        <v>1.3050689354926848</v>
      </c>
      <c r="J8216">
        <f t="shared" si="512"/>
        <v>1</v>
      </c>
      <c r="K8216">
        <v>4.0999999999999996</v>
      </c>
      <c r="L821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>
        <v>33.176000000000002</v>
      </c>
      <c r="AA8216">
        <f t="shared" si="515"/>
        <v>1.3050705333535417</v>
      </c>
    </row>
    <row r="8217" spans="1:27" ht="14.5" customHeight="1">
      <c r="A8217">
        <v>594704.48300000001</v>
      </c>
      <c r="B8217">
        <v>9605236.9419999998</v>
      </c>
      <c r="C8217" t="s">
        <v>527</v>
      </c>
      <c r="D8217" t="s">
        <v>524</v>
      </c>
      <c r="E8217" t="s">
        <v>455</v>
      </c>
      <c r="F8217" t="s">
        <v>4223</v>
      </c>
      <c r="G8217" t="s">
        <v>26</v>
      </c>
      <c r="H8217">
        <f t="shared" si="513"/>
        <v>1.7578661526174781</v>
      </c>
      <c r="I8217">
        <f t="shared" si="514"/>
        <v>1.4960546333696634</v>
      </c>
      <c r="J8217">
        <f t="shared" si="512"/>
        <v>1</v>
      </c>
      <c r="K8217">
        <v>4.7</v>
      </c>
      <c r="L821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>
        <v>33.203000000000003</v>
      </c>
      <c r="AA8217">
        <f t="shared" si="515"/>
        <v>1.4960564650638162</v>
      </c>
    </row>
    <row r="8218" spans="1:27" ht="14.5" customHeight="1">
      <c r="A8218">
        <v>594704.26300000004</v>
      </c>
      <c r="B8218">
        <v>9605238.7259999998</v>
      </c>
      <c r="C8218" t="s">
        <v>52</v>
      </c>
      <c r="D8218" t="s">
        <v>524</v>
      </c>
      <c r="E8218" t="s">
        <v>455</v>
      </c>
      <c r="F8218" t="s">
        <v>4216</v>
      </c>
      <c r="G8218" t="s">
        <v>26</v>
      </c>
      <c r="H8218">
        <f t="shared" si="513"/>
        <v>14.582570052836253</v>
      </c>
      <c r="I8218">
        <f t="shared" si="514"/>
        <v>4.308951315259387</v>
      </c>
      <c r="J8218">
        <f t="shared" si="512"/>
        <v>2</v>
      </c>
      <c r="K8218">
        <v>10.199999999999999</v>
      </c>
      <c r="L8218">
        <v>8.9</v>
      </c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>
        <v>33.210999999999999</v>
      </c>
      <c r="AA8218">
        <f t="shared" si="515"/>
        <v>3.246760839074665</v>
      </c>
    </row>
    <row r="8219" spans="1:27" ht="14.5" customHeight="1">
      <c r="A8219">
        <v>594703.86699999997</v>
      </c>
      <c r="B8219">
        <v>9605241.4859999996</v>
      </c>
      <c r="C8219" t="s">
        <v>32</v>
      </c>
      <c r="D8219" t="s">
        <v>524</v>
      </c>
      <c r="E8219" t="s">
        <v>455</v>
      </c>
      <c r="F8219" t="s">
        <v>4213</v>
      </c>
      <c r="G8219" t="s">
        <v>26</v>
      </c>
      <c r="H8219">
        <f t="shared" si="513"/>
        <v>1.2732394043404096</v>
      </c>
      <c r="I8219">
        <f t="shared" si="514"/>
        <v>1.2732379858465219</v>
      </c>
      <c r="J8219">
        <f t="shared" si="512"/>
        <v>1</v>
      </c>
      <c r="K8219">
        <v>4</v>
      </c>
      <c r="L821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>
        <v>33.255000000000003</v>
      </c>
      <c r="AA8219">
        <f t="shared" si="515"/>
        <v>1.2732395447351628</v>
      </c>
    </row>
    <row r="8220" spans="1:27" ht="14.5" customHeight="1">
      <c r="A8220">
        <v>594703.54</v>
      </c>
      <c r="B8220">
        <v>9605242.534</v>
      </c>
      <c r="C8220" t="s">
        <v>8100</v>
      </c>
      <c r="D8220" t="s">
        <v>524</v>
      </c>
      <c r="E8220" t="s">
        <v>455</v>
      </c>
      <c r="F8220" t="s">
        <v>4215</v>
      </c>
      <c r="G8220" t="s">
        <v>26</v>
      </c>
      <c r="H8220">
        <f t="shared" si="513"/>
        <v>41.94448485211165</v>
      </c>
      <c r="I8220">
        <f t="shared" si="514"/>
        <v>7.3078897030910017</v>
      </c>
      <c r="J8220">
        <f t="shared" si="512"/>
        <v>3</v>
      </c>
      <c r="K8220">
        <v>12.2</v>
      </c>
      <c r="L8220">
        <v>9.5</v>
      </c>
      <c r="M8220">
        <v>12</v>
      </c>
      <c r="N8220"/>
      <c r="O8220"/>
      <c r="P8220"/>
      <c r="Q8220"/>
      <c r="R8220"/>
      <c r="S8220"/>
      <c r="T8220"/>
      <c r="U8220"/>
      <c r="V8220"/>
      <c r="W8220"/>
      <c r="X8220"/>
      <c r="Y8220"/>
      <c r="Z8220">
        <v>33.25</v>
      </c>
      <c r="AA8220">
        <f t="shared" si="515"/>
        <v>3.883380611442246</v>
      </c>
    </row>
    <row r="8221" spans="1:27" ht="14.5" customHeight="1">
      <c r="A8221">
        <v>594703.35999999999</v>
      </c>
      <c r="B8221">
        <v>9605232.9600000009</v>
      </c>
      <c r="C8221" t="s">
        <v>527</v>
      </c>
      <c r="D8221" t="s">
        <v>524</v>
      </c>
      <c r="E8221" t="s">
        <v>455</v>
      </c>
      <c r="F8221" t="s">
        <v>4231</v>
      </c>
      <c r="G8221" t="s">
        <v>26</v>
      </c>
      <c r="H8221">
        <f t="shared" si="513"/>
        <v>0.86659856957919112</v>
      </c>
      <c r="I8221">
        <f t="shared" si="514"/>
        <v>1.0504213383233805</v>
      </c>
      <c r="J8221">
        <f t="shared" si="512"/>
        <v>1</v>
      </c>
      <c r="K8221">
        <v>3.3</v>
      </c>
      <c r="L8221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>
        <v>33.204999999999998</v>
      </c>
      <c r="AA8221">
        <f t="shared" si="515"/>
        <v>1.0504226244065091</v>
      </c>
    </row>
    <row r="8222" spans="1:27" ht="14.5" customHeight="1">
      <c r="A8222">
        <v>594703.14500000002</v>
      </c>
      <c r="B8222">
        <v>9605240.1679999996</v>
      </c>
      <c r="C8222" t="s">
        <v>52</v>
      </c>
      <c r="D8222" t="s">
        <v>524</v>
      </c>
      <c r="E8222" t="s">
        <v>455</v>
      </c>
      <c r="F8222" t="s">
        <v>4214</v>
      </c>
      <c r="G8222" t="s">
        <v>26</v>
      </c>
      <c r="H8222">
        <f t="shared" si="513"/>
        <v>3.362147802086394</v>
      </c>
      <c r="I8222">
        <f t="shared" si="514"/>
        <v>2.0690117270005981</v>
      </c>
      <c r="J8222">
        <f t="shared" si="512"/>
        <v>1</v>
      </c>
      <c r="K8222">
        <v>6.5</v>
      </c>
      <c r="L822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>
        <v>33.237000000000002</v>
      </c>
      <c r="AA8222">
        <f t="shared" si="515"/>
        <v>2.0690142601946393</v>
      </c>
    </row>
    <row r="8223" spans="1:27" ht="14.5" customHeight="1">
      <c r="A8223">
        <v>594703.06299999997</v>
      </c>
      <c r="B8223">
        <v>9605244.4719999991</v>
      </c>
      <c r="C8223" t="s">
        <v>8036</v>
      </c>
      <c r="D8223" t="s">
        <v>524</v>
      </c>
      <c r="E8223" t="s">
        <v>455</v>
      </c>
      <c r="F8223" t="s">
        <v>4162</v>
      </c>
      <c r="G8223" t="s">
        <v>26</v>
      </c>
      <c r="H8223">
        <f t="shared" si="513"/>
        <v>9.6288729953243468</v>
      </c>
      <c r="I8223">
        <f t="shared" si="514"/>
        <v>3.5014044610779349</v>
      </c>
      <c r="J8223">
        <f t="shared" si="512"/>
        <v>1</v>
      </c>
      <c r="K8223">
        <v>11</v>
      </c>
      <c r="L8223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>
        <v>33.249000000000002</v>
      </c>
      <c r="AA8223">
        <f t="shared" si="515"/>
        <v>3.5014087480216975</v>
      </c>
    </row>
    <row r="8224" spans="1:27" ht="14.5" customHeight="1">
      <c r="A8224">
        <v>594702.99300000002</v>
      </c>
      <c r="B8224">
        <v>9605233.8690000009</v>
      </c>
      <c r="C8224" t="s">
        <v>8035</v>
      </c>
      <c r="D8224" t="s">
        <v>524</v>
      </c>
      <c r="E8224" t="s">
        <v>455</v>
      </c>
      <c r="F8224" t="s">
        <v>4222</v>
      </c>
      <c r="G8224" t="s">
        <v>26</v>
      </c>
      <c r="H8224">
        <f t="shared" si="513"/>
        <v>2.4955492325072024</v>
      </c>
      <c r="I8224">
        <f t="shared" si="514"/>
        <v>1.7825331801851305</v>
      </c>
      <c r="J8224">
        <f t="shared" si="512"/>
        <v>1</v>
      </c>
      <c r="K8224">
        <v>5.6</v>
      </c>
      <c r="L8224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>
        <v>33.213000000000001</v>
      </c>
      <c r="AA8224">
        <f t="shared" si="515"/>
        <v>1.7825353626292277</v>
      </c>
    </row>
    <row r="8225" spans="1:27" ht="14.5" customHeight="1">
      <c r="A8225">
        <v>594702.97100000002</v>
      </c>
      <c r="B8225">
        <v>9605244.6260000002</v>
      </c>
      <c r="C8225" t="s">
        <v>8035</v>
      </c>
      <c r="D8225" t="s">
        <v>524</v>
      </c>
      <c r="E8225" t="s">
        <v>455</v>
      </c>
      <c r="F8225" t="s">
        <v>4161</v>
      </c>
      <c r="G8225" t="s">
        <v>26</v>
      </c>
      <c r="H8225">
        <f t="shared" si="513"/>
        <v>1.2103732087511017</v>
      </c>
      <c r="I8225">
        <f t="shared" si="514"/>
        <v>1.2414070362003586</v>
      </c>
      <c r="J8225">
        <f t="shared" si="512"/>
        <v>1</v>
      </c>
      <c r="K8225">
        <v>3.9</v>
      </c>
      <c r="L8225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>
        <v>33.228000000000002</v>
      </c>
      <c r="AA8225">
        <f t="shared" si="515"/>
        <v>1.2414085561167836</v>
      </c>
    </row>
    <row r="8226" spans="1:27" ht="14.5" customHeight="1">
      <c r="A8226">
        <v>594702.64199999999</v>
      </c>
      <c r="B8226">
        <v>9605242.0779999997</v>
      </c>
      <c r="C8226" t="s">
        <v>8100</v>
      </c>
      <c r="D8226" t="s">
        <v>524</v>
      </c>
      <c r="E8226" t="s">
        <v>455</v>
      </c>
      <c r="F8226" t="s">
        <v>4212</v>
      </c>
      <c r="G8226" t="s">
        <v>26</v>
      </c>
      <c r="H8226">
        <f t="shared" si="513"/>
        <v>9.3853659592442433</v>
      </c>
      <c r="I8226">
        <f t="shared" si="514"/>
        <v>3.4568469936216779</v>
      </c>
      <c r="J8226">
        <f t="shared" si="512"/>
        <v>2</v>
      </c>
      <c r="K8226">
        <v>8.6999999999999993</v>
      </c>
      <c r="L8226">
        <v>6.5</v>
      </c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>
        <v>33.396000000000001</v>
      </c>
      <c r="AA8226">
        <f t="shared" si="515"/>
        <v>2.7692960097989787</v>
      </c>
    </row>
    <row r="8227" spans="1:27" ht="14.5" customHeight="1">
      <c r="A8227">
        <v>594702.57900000003</v>
      </c>
      <c r="B8227">
        <v>9605238.1830000002</v>
      </c>
      <c r="C8227" t="s">
        <v>528</v>
      </c>
      <c r="D8227" t="s">
        <v>524</v>
      </c>
      <c r="E8227" t="s">
        <v>455</v>
      </c>
      <c r="F8227" t="s">
        <v>4224</v>
      </c>
      <c r="G8227" t="s">
        <v>26</v>
      </c>
      <c r="H8227">
        <f t="shared" si="513"/>
        <v>2.0698098066808779</v>
      </c>
      <c r="I8227">
        <f t="shared" si="514"/>
        <v>1.6233784319543152</v>
      </c>
      <c r="J8227">
        <f t="shared" si="512"/>
        <v>1</v>
      </c>
      <c r="K8227">
        <v>5.0999999999999996</v>
      </c>
      <c r="L822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>
        <v>33.238</v>
      </c>
      <c r="AA8227">
        <f t="shared" si="515"/>
        <v>1.6233804195373325</v>
      </c>
    </row>
    <row r="8228" spans="1:27" ht="14.5" customHeight="1">
      <c r="A8228">
        <v>594702.35699999996</v>
      </c>
      <c r="B8228">
        <v>9605246.8540000003</v>
      </c>
      <c r="C8228" t="s">
        <v>527</v>
      </c>
      <c r="D8228" t="s">
        <v>524</v>
      </c>
      <c r="E8228" t="s">
        <v>455</v>
      </c>
      <c r="F8228" t="s">
        <v>4159</v>
      </c>
      <c r="G8228" t="s">
        <v>26</v>
      </c>
      <c r="H8228">
        <f t="shared" si="513"/>
        <v>1.0313239175157318</v>
      </c>
      <c r="I8228">
        <f t="shared" si="514"/>
        <v>1.1459141872618697</v>
      </c>
      <c r="J8228">
        <f t="shared" si="512"/>
        <v>1</v>
      </c>
      <c r="K8228">
        <v>3.6</v>
      </c>
      <c r="L822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>
        <v>33.345999999999997</v>
      </c>
      <c r="AA8228">
        <f t="shared" si="515"/>
        <v>1.1459155902616465</v>
      </c>
    </row>
    <row r="8229" spans="1:27" ht="14.5" customHeight="1">
      <c r="A8229">
        <v>594702.33400000003</v>
      </c>
      <c r="B8229">
        <v>9605237.2339999992</v>
      </c>
      <c r="C8229" t="s">
        <v>52</v>
      </c>
      <c r="D8229" t="s">
        <v>524</v>
      </c>
      <c r="E8229" t="s">
        <v>455</v>
      </c>
      <c r="F8229" t="s">
        <v>4225</v>
      </c>
      <c r="G8229" t="s">
        <v>26</v>
      </c>
      <c r="H8229">
        <f t="shared" si="513"/>
        <v>31.752203420366676</v>
      </c>
      <c r="I8229">
        <f t="shared" si="514"/>
        <v>6.3583068885419811</v>
      </c>
      <c r="J8229">
        <f t="shared" si="512"/>
        <v>2</v>
      </c>
      <c r="K8229">
        <v>15.5</v>
      </c>
      <c r="L8229">
        <v>12.6</v>
      </c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>
        <v>33.271999999999998</v>
      </c>
      <c r="AA8229">
        <f t="shared" si="515"/>
        <v>4.9338032358487558</v>
      </c>
    </row>
    <row r="8230" spans="1:27" ht="14.5" customHeight="1">
      <c r="A8230">
        <v>594702.25600000005</v>
      </c>
      <c r="B8230">
        <v>9605249.1989999991</v>
      </c>
      <c r="C8230" t="s">
        <v>602</v>
      </c>
      <c r="D8230" t="s">
        <v>524</v>
      </c>
      <c r="E8230" t="s">
        <v>455</v>
      </c>
      <c r="F8230" t="s">
        <v>4156</v>
      </c>
      <c r="G8230" t="s">
        <v>26</v>
      </c>
      <c r="H8230">
        <f t="shared" si="513"/>
        <v>2.6586830311883176</v>
      </c>
      <c r="I8230">
        <f t="shared" si="514"/>
        <v>1.8398729456984553</v>
      </c>
      <c r="J8230">
        <f t="shared" si="512"/>
        <v>2</v>
      </c>
      <c r="K8230">
        <v>3.5</v>
      </c>
      <c r="L8230">
        <v>4.5999999999999996</v>
      </c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>
        <v>33.311</v>
      </c>
      <c r="AA8230">
        <f t="shared" si="515"/>
        <v>1.464225476445437</v>
      </c>
    </row>
    <row r="8231" spans="1:27" ht="14.5" customHeight="1">
      <c r="A8231">
        <v>594702.18400000001</v>
      </c>
      <c r="B8231">
        <v>9605245.1919999998</v>
      </c>
      <c r="C8231" t="s">
        <v>528</v>
      </c>
      <c r="D8231" t="s">
        <v>524</v>
      </c>
      <c r="E8231" t="s">
        <v>455</v>
      </c>
      <c r="F8231" t="s">
        <v>4160</v>
      </c>
      <c r="G8231" t="s">
        <v>26</v>
      </c>
      <c r="H8231">
        <f t="shared" si="513"/>
        <v>2.9419787986540591</v>
      </c>
      <c r="I8231">
        <f t="shared" si="514"/>
        <v>1.9354159725565896</v>
      </c>
      <c r="J8231">
        <f t="shared" si="512"/>
        <v>2</v>
      </c>
      <c r="K8231">
        <v>4.9000000000000004</v>
      </c>
      <c r="L8231">
        <v>3.6</v>
      </c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>
        <v>33.258000000000003</v>
      </c>
      <c r="AA8231">
        <f t="shared" si="515"/>
        <v>1.5597184423005745</v>
      </c>
    </row>
    <row r="8232" spans="1:27" ht="14.5" customHeight="1">
      <c r="A8232">
        <v>594701.36899999995</v>
      </c>
      <c r="B8232">
        <v>9605238.7349999994</v>
      </c>
      <c r="C8232" t="s">
        <v>527</v>
      </c>
      <c r="D8232" t="s">
        <v>524</v>
      </c>
      <c r="E8232" t="s">
        <v>455</v>
      </c>
      <c r="F8232" t="s">
        <v>4226</v>
      </c>
      <c r="G8232" t="s">
        <v>26</v>
      </c>
      <c r="H8232">
        <f t="shared" si="513"/>
        <v>3.2594928751114489</v>
      </c>
      <c r="I8232">
        <f t="shared" si="514"/>
        <v>2.0371807773544353</v>
      </c>
      <c r="J8232">
        <f t="shared" si="512"/>
        <v>1</v>
      </c>
      <c r="K8232">
        <v>6.4</v>
      </c>
      <c r="L823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>
        <v>33.299999999999997</v>
      </c>
      <c r="AA8232">
        <f t="shared" si="515"/>
        <v>2.0371832715762603</v>
      </c>
    </row>
    <row r="8233" spans="1:27" ht="14.5" customHeight="1">
      <c r="A8233">
        <v>594701.30599999998</v>
      </c>
      <c r="B8233">
        <v>9605243.5899999999</v>
      </c>
      <c r="C8233" t="s">
        <v>8100</v>
      </c>
      <c r="D8233" t="s">
        <v>524</v>
      </c>
      <c r="E8233" t="s">
        <v>455</v>
      </c>
      <c r="F8233" t="s">
        <v>4163</v>
      </c>
      <c r="G8233" t="s">
        <v>26</v>
      </c>
      <c r="H8233">
        <f t="shared" si="513"/>
        <v>7.51609135874698</v>
      </c>
      <c r="I8233">
        <f t="shared" si="514"/>
        <v>3.0935032506095217</v>
      </c>
      <c r="J8233">
        <f t="shared" si="512"/>
        <v>2</v>
      </c>
      <c r="K8233">
        <v>7.4</v>
      </c>
      <c r="L8233">
        <v>6.3</v>
      </c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>
        <v>33.295999999999999</v>
      </c>
      <c r="AA8233">
        <f t="shared" si="515"/>
        <v>2.3554931577600513</v>
      </c>
    </row>
    <row r="8234" spans="1:27" ht="14.5" customHeight="1">
      <c r="A8234">
        <v>594701.24300000002</v>
      </c>
      <c r="B8234">
        <v>9605250.6410000008</v>
      </c>
      <c r="C8234" t="s">
        <v>527</v>
      </c>
      <c r="D8234" t="s">
        <v>524</v>
      </c>
      <c r="E8234" t="s">
        <v>455</v>
      </c>
      <c r="F8234" t="s">
        <v>4158</v>
      </c>
      <c r="G8234" t="s">
        <v>26</v>
      </c>
      <c r="H8234">
        <f t="shared" si="513"/>
        <v>1.2103732087511017</v>
      </c>
      <c r="I8234">
        <f t="shared" si="514"/>
        <v>1.2414070362003586</v>
      </c>
      <c r="J8234">
        <f t="shared" si="512"/>
        <v>1</v>
      </c>
      <c r="K8234">
        <v>3.9</v>
      </c>
      <c r="L8234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>
        <v>33.353999999999999</v>
      </c>
      <c r="AA8234">
        <f t="shared" si="515"/>
        <v>1.2414085561167836</v>
      </c>
    </row>
    <row r="8235" spans="1:27" ht="14.5" customHeight="1">
      <c r="A8235">
        <v>594700.93599999999</v>
      </c>
      <c r="B8235">
        <v>9605237.7670000009</v>
      </c>
      <c r="C8235" t="s">
        <v>30</v>
      </c>
      <c r="D8235" t="s">
        <v>524</v>
      </c>
      <c r="E8235" t="s">
        <v>455</v>
      </c>
      <c r="F8235" t="s">
        <v>4227</v>
      </c>
      <c r="G8235" t="s">
        <v>26</v>
      </c>
      <c r="H8235">
        <f t="shared" si="513"/>
        <v>45.075858012161355</v>
      </c>
      <c r="I8235">
        <f t="shared" si="514"/>
        <v>7.5757660157868054</v>
      </c>
      <c r="J8235">
        <f t="shared" si="512"/>
        <v>1</v>
      </c>
      <c r="K8235">
        <v>23.8</v>
      </c>
      <c r="L8235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>
        <v>33.359000000000002</v>
      </c>
      <c r="AA8235">
        <f t="shared" si="515"/>
        <v>7.5757752911742182</v>
      </c>
    </row>
    <row r="8236" spans="1:27" ht="14.5" customHeight="1">
      <c r="A8236">
        <v>594700.76699999999</v>
      </c>
      <c r="B8236">
        <v>9605234.8560000006</v>
      </c>
      <c r="C8236" t="s">
        <v>8100</v>
      </c>
      <c r="D8236" t="s">
        <v>524</v>
      </c>
      <c r="E8236" t="s">
        <v>455</v>
      </c>
      <c r="F8236" t="s">
        <v>4230</v>
      </c>
      <c r="G8236" t="s">
        <v>26</v>
      </c>
      <c r="H8236">
        <f t="shared" si="513"/>
        <v>19.331753031025979</v>
      </c>
      <c r="I8236">
        <f t="shared" si="514"/>
        <v>4.9612392474222551</v>
      </c>
      <c r="J8236">
        <f t="shared" si="512"/>
        <v>3</v>
      </c>
      <c r="K8236">
        <v>8.5</v>
      </c>
      <c r="L8236">
        <v>7</v>
      </c>
      <c r="M8236">
        <v>7.8</v>
      </c>
      <c r="N8236"/>
      <c r="O8236"/>
      <c r="P8236"/>
      <c r="Q8236"/>
      <c r="R8236"/>
      <c r="S8236"/>
      <c r="T8236"/>
      <c r="U8236"/>
      <c r="V8236"/>
      <c r="W8236"/>
      <c r="X8236"/>
      <c r="Y8236"/>
      <c r="Z8236">
        <v>33.357999999999997</v>
      </c>
      <c r="AA8236">
        <f t="shared" si="515"/>
        <v>2.7056340325622208</v>
      </c>
    </row>
    <row r="8237" spans="1:27" ht="14.5" customHeight="1">
      <c r="A8237">
        <v>594700.73199999996</v>
      </c>
      <c r="B8237">
        <v>9605251.4210000001</v>
      </c>
      <c r="C8237" t="s">
        <v>762</v>
      </c>
      <c r="D8237" t="s">
        <v>524</v>
      </c>
      <c r="E8237" t="s">
        <v>455</v>
      </c>
      <c r="F8237" t="s">
        <v>4157</v>
      </c>
      <c r="G8237" t="s">
        <v>26</v>
      </c>
      <c r="H8237">
        <f t="shared" si="513"/>
        <v>1.0313239175157318</v>
      </c>
      <c r="I8237">
        <f t="shared" si="514"/>
        <v>1.1459141872618697</v>
      </c>
      <c r="J8237">
        <f t="shared" si="512"/>
        <v>1</v>
      </c>
      <c r="K8237">
        <v>3.6</v>
      </c>
      <c r="L823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>
        <v>33.341999999999999</v>
      </c>
      <c r="AA8237">
        <f t="shared" si="515"/>
        <v>1.1459155902616465</v>
      </c>
    </row>
    <row r="8238" spans="1:27" ht="14.5" customHeight="1">
      <c r="A8238">
        <v>594700.70299999998</v>
      </c>
      <c r="B8238">
        <v>9605246.3949999996</v>
      </c>
      <c r="C8238" t="s">
        <v>8035</v>
      </c>
      <c r="D8238" t="s">
        <v>524</v>
      </c>
      <c r="E8238" t="s">
        <v>455</v>
      </c>
      <c r="F8238" t="s">
        <v>4164</v>
      </c>
      <c r="G8238" t="s">
        <v>26</v>
      </c>
      <c r="H8238">
        <f t="shared" si="513"/>
        <v>2.8647886597659213</v>
      </c>
      <c r="I8238">
        <f t="shared" si="514"/>
        <v>1.9098569787697828</v>
      </c>
      <c r="J8238">
        <f t="shared" si="512"/>
        <v>1</v>
      </c>
      <c r="K8238">
        <v>6</v>
      </c>
      <c r="L823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>
        <v>33.302999999999997</v>
      </c>
      <c r="AA8238">
        <f t="shared" si="515"/>
        <v>1.909859317102744</v>
      </c>
    </row>
    <row r="8239" spans="1:27" ht="14.5" customHeight="1">
      <c r="A8239">
        <v>594700.60800000001</v>
      </c>
      <c r="B8239">
        <v>9605242.4859999996</v>
      </c>
      <c r="C8239" t="s">
        <v>8100</v>
      </c>
      <c r="D8239" t="s">
        <v>524</v>
      </c>
      <c r="E8239" t="s">
        <v>455</v>
      </c>
      <c r="F8239" t="s">
        <v>4211</v>
      </c>
      <c r="G8239" t="s">
        <v>26</v>
      </c>
      <c r="H8239">
        <f t="shared" si="513"/>
        <v>3.8992956757925041</v>
      </c>
      <c r="I8239">
        <f t="shared" si="514"/>
        <v>2.2281664752314132</v>
      </c>
      <c r="J8239">
        <f t="shared" si="512"/>
        <v>1</v>
      </c>
      <c r="K8239">
        <v>7</v>
      </c>
      <c r="L823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>
        <v>33.518999999999998</v>
      </c>
      <c r="AA8239">
        <f t="shared" si="515"/>
        <v>2.228169203286535</v>
      </c>
    </row>
    <row r="8240" spans="1:27" ht="14.5" customHeight="1">
      <c r="A8240">
        <v>594700.51899999997</v>
      </c>
      <c r="B8240">
        <v>9605241.6290000007</v>
      </c>
      <c r="C8240" t="s">
        <v>38</v>
      </c>
      <c r="D8240" t="s">
        <v>524</v>
      </c>
      <c r="E8240" t="s">
        <v>455</v>
      </c>
      <c r="F8240" t="s">
        <v>4210</v>
      </c>
      <c r="G8240" t="s">
        <v>26</v>
      </c>
      <c r="H8240">
        <f t="shared" si="513"/>
        <v>69.252286976702592</v>
      </c>
      <c r="I8240">
        <f t="shared" si="514"/>
        <v>9.3901301456180981</v>
      </c>
      <c r="J8240">
        <f t="shared" si="512"/>
        <v>1</v>
      </c>
      <c r="K8240">
        <v>29.5</v>
      </c>
      <c r="L82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>
        <v>33.548999999999999</v>
      </c>
      <c r="AA8240">
        <f t="shared" si="515"/>
        <v>9.3901416424218258</v>
      </c>
    </row>
    <row r="8241" spans="1:27" ht="14.5" customHeight="1">
      <c r="A8241">
        <v>594700.5</v>
      </c>
      <c r="B8241">
        <v>9605238.7740000002</v>
      </c>
      <c r="C8241" t="s">
        <v>8035</v>
      </c>
      <c r="D8241" t="s">
        <v>524</v>
      </c>
      <c r="E8241" t="s">
        <v>455</v>
      </c>
      <c r="F8241" t="s">
        <v>4229</v>
      </c>
      <c r="G8241" t="s">
        <v>26</v>
      </c>
      <c r="H8241">
        <f t="shared" si="513"/>
        <v>1.9106548811383275</v>
      </c>
      <c r="I8241">
        <f t="shared" si="514"/>
        <v>1.5597165326619893</v>
      </c>
      <c r="J8241">
        <f t="shared" si="512"/>
        <v>1</v>
      </c>
      <c r="K8241">
        <v>4.9000000000000004</v>
      </c>
      <c r="L8241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>
        <v>33.369</v>
      </c>
      <c r="AA8241">
        <f t="shared" si="515"/>
        <v>1.5597184423005745</v>
      </c>
    </row>
    <row r="8242" spans="1:27" ht="14.5" customHeight="1">
      <c r="A8242">
        <v>594700.49600000004</v>
      </c>
      <c r="B8242">
        <v>9605249.841</v>
      </c>
      <c r="C8242" t="s">
        <v>762</v>
      </c>
      <c r="D8242" t="s">
        <v>524</v>
      </c>
      <c r="E8242" t="s">
        <v>455</v>
      </c>
      <c r="F8242" t="s">
        <v>4155</v>
      </c>
      <c r="G8242" t="s">
        <v>26</v>
      </c>
      <c r="H8242">
        <f t="shared" si="513"/>
        <v>13.690506695170255</v>
      </c>
      <c r="I8242">
        <f t="shared" si="514"/>
        <v>4.1750752987100084</v>
      </c>
      <c r="J8242">
        <f t="shared" si="512"/>
        <v>5</v>
      </c>
      <c r="K8242">
        <v>6</v>
      </c>
      <c r="L8242">
        <v>6.1</v>
      </c>
      <c r="M8242">
        <v>4.9000000000000004</v>
      </c>
      <c r="N8242">
        <v>5.9</v>
      </c>
      <c r="O8242">
        <v>4</v>
      </c>
      <c r="P8242"/>
      <c r="Q8242"/>
      <c r="R8242"/>
      <c r="S8242"/>
      <c r="T8242"/>
      <c r="U8242"/>
      <c r="V8242"/>
      <c r="W8242"/>
      <c r="X8242"/>
      <c r="Y8242"/>
      <c r="Z8242">
        <v>33.381</v>
      </c>
      <c r="AA8242">
        <f t="shared" si="515"/>
        <v>1.941690305721123</v>
      </c>
    </row>
    <row r="8243" spans="1:27" ht="14.5" customHeight="1">
      <c r="A8243">
        <v>594700.26</v>
      </c>
      <c r="B8243">
        <v>9605248.5390000008</v>
      </c>
      <c r="C8243" t="s">
        <v>8035</v>
      </c>
      <c r="D8243" t="s">
        <v>524</v>
      </c>
      <c r="E8243" t="s">
        <v>455</v>
      </c>
      <c r="F8243" t="s">
        <v>4153</v>
      </c>
      <c r="G8243" t="s">
        <v>26</v>
      </c>
      <c r="H8243">
        <f t="shared" si="513"/>
        <v>5.9905913974216265</v>
      </c>
      <c r="I8243">
        <f t="shared" si="514"/>
        <v>2.7617820383359</v>
      </c>
      <c r="J8243">
        <f t="shared" si="512"/>
        <v>4</v>
      </c>
      <c r="K8243">
        <v>4.5999999999999996</v>
      </c>
      <c r="L8243">
        <v>3.3</v>
      </c>
      <c r="M8243">
        <v>4.0999999999999996</v>
      </c>
      <c r="N8243">
        <v>3.1</v>
      </c>
      <c r="O8243"/>
      <c r="P8243"/>
      <c r="Q8243"/>
      <c r="R8243"/>
      <c r="S8243"/>
      <c r="T8243"/>
      <c r="U8243"/>
      <c r="V8243"/>
      <c r="W8243"/>
      <c r="X8243"/>
      <c r="Y8243"/>
      <c r="Z8243">
        <v>33.421999999999997</v>
      </c>
      <c r="AA8243">
        <f t="shared" si="515"/>
        <v>1.464225476445437</v>
      </c>
    </row>
    <row r="8244" spans="1:27" ht="14.5" customHeight="1">
      <c r="A8244">
        <v>594700.20600000001</v>
      </c>
      <c r="B8244">
        <v>9605238.6840000004</v>
      </c>
      <c r="C8244" t="s">
        <v>658</v>
      </c>
      <c r="D8244" t="s">
        <v>524</v>
      </c>
      <c r="E8244" t="s">
        <v>455</v>
      </c>
      <c r="F8244" t="s">
        <v>4228</v>
      </c>
      <c r="G8244" t="s">
        <v>26</v>
      </c>
      <c r="H8244">
        <f t="shared" si="513"/>
        <v>0.95245469416312045</v>
      </c>
      <c r="I8244">
        <f t="shared" si="514"/>
        <v>1.1012266548520608</v>
      </c>
      <c r="J8244">
        <f t="shared" si="512"/>
        <v>2</v>
      </c>
      <c r="K8244">
        <v>2.67</v>
      </c>
      <c r="L8244">
        <v>2.2000000000000002</v>
      </c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>
        <v>33.371000000000002</v>
      </c>
      <c r="AA8244">
        <f t="shared" si="515"/>
        <v>0.84988739611072106</v>
      </c>
    </row>
    <row r="8245" spans="1:27" ht="14.5" customHeight="1">
      <c r="A8245">
        <v>594699.92299999995</v>
      </c>
      <c r="B8245">
        <v>9605248.1899999995</v>
      </c>
      <c r="C8245" t="s">
        <v>8035</v>
      </c>
      <c r="D8245" t="s">
        <v>524</v>
      </c>
      <c r="E8245" t="s">
        <v>455</v>
      </c>
      <c r="F8245" t="s">
        <v>4154</v>
      </c>
      <c r="G8245" t="s">
        <v>26</v>
      </c>
      <c r="H8245">
        <f t="shared" si="513"/>
        <v>6.4465702591010361</v>
      </c>
      <c r="I8245">
        <f t="shared" si="514"/>
        <v>2.8649623013061745</v>
      </c>
      <c r="J8245">
        <f t="shared" si="512"/>
        <v>3</v>
      </c>
      <c r="K8245">
        <v>4.9000000000000004</v>
      </c>
      <c r="L8245">
        <v>5</v>
      </c>
      <c r="M8245">
        <v>4</v>
      </c>
      <c r="N8245"/>
      <c r="O8245"/>
      <c r="P8245"/>
      <c r="Q8245"/>
      <c r="R8245"/>
      <c r="S8245"/>
      <c r="T8245"/>
      <c r="U8245"/>
      <c r="V8245"/>
      <c r="W8245"/>
      <c r="X8245"/>
      <c r="Y8245"/>
      <c r="Z8245">
        <v>33.466999999999999</v>
      </c>
      <c r="AA8245">
        <f t="shared" si="515"/>
        <v>1.5915494309189535</v>
      </c>
    </row>
    <row r="8246" spans="1:27" ht="14.5" customHeight="1">
      <c r="A8246">
        <v>594699.21400000004</v>
      </c>
      <c r="B8246">
        <v>9605235.6040000003</v>
      </c>
      <c r="C8246" t="s">
        <v>129</v>
      </c>
      <c r="D8246" t="s">
        <v>524</v>
      </c>
      <c r="E8246" t="s">
        <v>455</v>
      </c>
      <c r="F8246" t="s">
        <v>4232</v>
      </c>
      <c r="G8246" t="s">
        <v>26</v>
      </c>
      <c r="H8246">
        <f t="shared" si="513"/>
        <v>3.2594928751114489</v>
      </c>
      <c r="I8246">
        <f t="shared" si="514"/>
        <v>2.0371807773544353</v>
      </c>
      <c r="J8246">
        <f t="shared" ref="J8246:J8309" si="516">COUNT(K8246:Y8246)</f>
        <v>1</v>
      </c>
      <c r="K8246">
        <v>6.4</v>
      </c>
      <c r="L82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>
        <v>33.444000000000003</v>
      </c>
      <c r="AA8246">
        <f t="shared" si="515"/>
        <v>2.0371832715762603</v>
      </c>
    </row>
    <row r="8247" spans="1:27" ht="14.5" customHeight="1">
      <c r="A8247">
        <v>594699.17700000003</v>
      </c>
      <c r="B8247">
        <v>9605249.4969999995</v>
      </c>
      <c r="C8247" t="s">
        <v>602</v>
      </c>
      <c r="D8247" t="s">
        <v>524</v>
      </c>
      <c r="E8247" t="s">
        <v>455</v>
      </c>
      <c r="F8247" t="s">
        <v>4152</v>
      </c>
      <c r="G8247" t="s">
        <v>26</v>
      </c>
      <c r="H8247">
        <f t="shared" si="513"/>
        <v>1.6838591122401914</v>
      </c>
      <c r="I8247">
        <f t="shared" si="514"/>
        <v>1.4642236837234999</v>
      </c>
      <c r="J8247">
        <f t="shared" si="516"/>
        <v>1</v>
      </c>
      <c r="K8247">
        <v>4.5999999999999996</v>
      </c>
      <c r="L82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>
        <v>33.454999999999998</v>
      </c>
      <c r="AA8247">
        <f t="shared" si="515"/>
        <v>1.464225476445437</v>
      </c>
    </row>
    <row r="8248" spans="1:27" ht="14.5" customHeight="1">
      <c r="A8248">
        <v>594698.41200000001</v>
      </c>
      <c r="B8248">
        <v>9605243.8770000003</v>
      </c>
      <c r="C8248" t="s">
        <v>36</v>
      </c>
      <c r="D8248" t="s">
        <v>524</v>
      </c>
      <c r="E8248" t="s">
        <v>455</v>
      </c>
      <c r="F8248" t="s">
        <v>4167</v>
      </c>
      <c r="G8248" t="s">
        <v>26</v>
      </c>
      <c r="H8248">
        <f t="shared" si="513"/>
        <v>1.3376971491851426</v>
      </c>
      <c r="I8248">
        <f t="shared" si="514"/>
        <v>1.3050689354926848</v>
      </c>
      <c r="J8248">
        <f t="shared" si="516"/>
        <v>1</v>
      </c>
      <c r="K8248">
        <v>4.0999999999999996</v>
      </c>
      <c r="L82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>
        <v>33.479999999999997</v>
      </c>
      <c r="AA8248">
        <f t="shared" si="515"/>
        <v>1.3050705333535417</v>
      </c>
    </row>
    <row r="8249" spans="1:27" ht="14.5" customHeight="1">
      <c r="A8249">
        <v>594698.36699999997</v>
      </c>
      <c r="B8249">
        <v>9605235.4710000008</v>
      </c>
      <c r="C8249" t="s">
        <v>8035</v>
      </c>
      <c r="D8249" t="s">
        <v>524</v>
      </c>
      <c r="E8249" t="s">
        <v>455</v>
      </c>
      <c r="F8249" t="s">
        <v>4235</v>
      </c>
      <c r="G8249" t="s">
        <v>26</v>
      </c>
      <c r="H8249">
        <f t="shared" si="513"/>
        <v>2.1517745933352925</v>
      </c>
      <c r="I8249">
        <f t="shared" si="514"/>
        <v>1.6552093816004785</v>
      </c>
      <c r="J8249">
        <f t="shared" si="516"/>
        <v>1</v>
      </c>
      <c r="K8249">
        <v>5.2</v>
      </c>
      <c r="L82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>
        <v>33.537999999999997</v>
      </c>
      <c r="AA8249">
        <f t="shared" si="515"/>
        <v>1.6552114081557117</v>
      </c>
    </row>
    <row r="8250" spans="1:27" ht="14.5" customHeight="1">
      <c r="A8250">
        <v>594698.29799999995</v>
      </c>
      <c r="B8250">
        <v>9605245.8839999996</v>
      </c>
      <c r="C8250" t="s">
        <v>131</v>
      </c>
      <c r="D8250" t="s">
        <v>524</v>
      </c>
      <c r="E8250" t="s">
        <v>455</v>
      </c>
      <c r="F8250" t="s">
        <v>4165</v>
      </c>
      <c r="G8250" t="s">
        <v>26</v>
      </c>
      <c r="H8250">
        <f t="shared" si="513"/>
        <v>15.490548903056503</v>
      </c>
      <c r="I8250">
        <f t="shared" si="514"/>
        <v>4.4410734413833168</v>
      </c>
      <c r="J8250">
        <f t="shared" si="516"/>
        <v>3</v>
      </c>
      <c r="K8250">
        <v>8.6999999999999993</v>
      </c>
      <c r="L8250">
        <v>7.5</v>
      </c>
      <c r="M8250">
        <v>5.6</v>
      </c>
      <c r="N8250"/>
      <c r="O8250"/>
      <c r="P8250"/>
      <c r="Q8250"/>
      <c r="R8250"/>
      <c r="S8250"/>
      <c r="T8250"/>
      <c r="U8250"/>
      <c r="V8250"/>
      <c r="W8250"/>
      <c r="X8250"/>
      <c r="Y8250"/>
      <c r="Z8250">
        <v>33.441000000000003</v>
      </c>
      <c r="AA8250">
        <f t="shared" si="515"/>
        <v>2.7692960097989787</v>
      </c>
    </row>
    <row r="8251" spans="1:27" ht="14.5" customHeight="1">
      <c r="A8251">
        <v>594698.26800000004</v>
      </c>
      <c r="B8251">
        <v>9605233.4499999993</v>
      </c>
      <c r="C8251" t="s">
        <v>658</v>
      </c>
      <c r="D8251" t="s">
        <v>524</v>
      </c>
      <c r="E8251" t="s">
        <v>455</v>
      </c>
      <c r="F8251" t="s">
        <v>4233</v>
      </c>
      <c r="G8251" t="s">
        <v>26</v>
      </c>
      <c r="H8251">
        <f t="shared" si="513"/>
        <v>3.362147802086394</v>
      </c>
      <c r="I8251">
        <f t="shared" si="514"/>
        <v>2.0690117270005981</v>
      </c>
      <c r="J8251">
        <f t="shared" si="516"/>
        <v>1</v>
      </c>
      <c r="K8251">
        <v>6.5</v>
      </c>
      <c r="L8251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>
        <v>33.536000000000001</v>
      </c>
      <c r="AA8251">
        <f t="shared" si="515"/>
        <v>2.0690142601946393</v>
      </c>
    </row>
    <row r="8252" spans="1:27" ht="14.5" customHeight="1">
      <c r="A8252">
        <v>594698.15099999995</v>
      </c>
      <c r="B8252">
        <v>9605234.6630000006</v>
      </c>
      <c r="C8252" t="s">
        <v>8035</v>
      </c>
      <c r="D8252" t="s">
        <v>524</v>
      </c>
      <c r="E8252" t="s">
        <v>455</v>
      </c>
      <c r="F8252" t="s">
        <v>4234</v>
      </c>
      <c r="G8252" t="s">
        <v>26</v>
      </c>
      <c r="H8252">
        <f t="shared" si="513"/>
        <v>1.9894365692818898</v>
      </c>
      <c r="I8252">
        <f t="shared" si="514"/>
        <v>1.5915474823081524</v>
      </c>
      <c r="J8252">
        <f t="shared" si="516"/>
        <v>1</v>
      </c>
      <c r="K8252">
        <v>5</v>
      </c>
      <c r="L825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>
        <v>33.491</v>
      </c>
      <c r="AA8252">
        <f t="shared" si="515"/>
        <v>1.5915494309189535</v>
      </c>
    </row>
    <row r="8253" spans="1:27" ht="14.5" customHeight="1">
      <c r="A8253">
        <v>594698.14099999995</v>
      </c>
      <c r="B8253">
        <v>9605236.807</v>
      </c>
      <c r="C8253" t="s">
        <v>191</v>
      </c>
      <c r="D8253" t="s">
        <v>524</v>
      </c>
      <c r="E8253" t="s">
        <v>455</v>
      </c>
      <c r="F8253" t="s">
        <v>4205</v>
      </c>
      <c r="G8253" t="s">
        <v>26</v>
      </c>
      <c r="H8253">
        <f t="shared" si="513"/>
        <v>23.816738832815073</v>
      </c>
      <c r="I8253">
        <f t="shared" si="514"/>
        <v>5.5067542887862073</v>
      </c>
      <c r="J8253">
        <f t="shared" si="516"/>
        <v>1</v>
      </c>
      <c r="K8253">
        <v>17.3</v>
      </c>
      <c r="L8253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>
        <v>33.551000000000002</v>
      </c>
      <c r="AA8253">
        <f t="shared" si="515"/>
        <v>5.5067610309795789</v>
      </c>
    </row>
    <row r="8254" spans="1:27" ht="14.5" customHeight="1">
      <c r="A8254">
        <v>594697.75899999996</v>
      </c>
      <c r="B8254">
        <v>9605245.0030000005</v>
      </c>
      <c r="C8254" t="s">
        <v>528</v>
      </c>
      <c r="D8254" t="s">
        <v>524</v>
      </c>
      <c r="E8254" t="s">
        <v>455</v>
      </c>
      <c r="F8254" t="s">
        <v>4166</v>
      </c>
      <c r="G8254" t="s">
        <v>26</v>
      </c>
      <c r="H8254">
        <f t="shared" si="513"/>
        <v>0.86659856957919112</v>
      </c>
      <c r="I8254">
        <f t="shared" si="514"/>
        <v>1.0504213383233805</v>
      </c>
      <c r="J8254">
        <f t="shared" si="516"/>
        <v>1</v>
      </c>
      <c r="K8254">
        <v>3.3</v>
      </c>
      <c r="L8254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>
        <v>33.491</v>
      </c>
      <c r="AA8254">
        <f t="shared" si="515"/>
        <v>1.0504226244065091</v>
      </c>
    </row>
    <row r="8255" spans="1:27" ht="14.5" customHeight="1">
      <c r="A8255">
        <v>594697.56999999995</v>
      </c>
      <c r="B8255">
        <v>9605241.7660000008</v>
      </c>
      <c r="C8255" t="s">
        <v>8035</v>
      </c>
      <c r="D8255" t="s">
        <v>524</v>
      </c>
      <c r="E8255" t="s">
        <v>455</v>
      </c>
      <c r="F8255" t="s">
        <v>4209</v>
      </c>
      <c r="G8255" t="s">
        <v>26</v>
      </c>
      <c r="H8255">
        <f t="shared" si="513"/>
        <v>1.4713872866408857</v>
      </c>
      <c r="I8255">
        <f t="shared" si="514"/>
        <v>1.3687308347850109</v>
      </c>
      <c r="J8255">
        <f t="shared" si="516"/>
        <v>1</v>
      </c>
      <c r="K8255">
        <v>4.3</v>
      </c>
      <c r="L8255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>
        <v>33.76</v>
      </c>
      <c r="AA8255">
        <f t="shared" si="515"/>
        <v>1.3687325105902999</v>
      </c>
    </row>
    <row r="8256" spans="1:27" ht="14.5" customHeight="1">
      <c r="A8256">
        <v>594697.30200000003</v>
      </c>
      <c r="B8256">
        <v>9605238.9450000003</v>
      </c>
      <c r="C8256" t="s">
        <v>8100</v>
      </c>
      <c r="D8256" t="s">
        <v>524</v>
      </c>
      <c r="E8256" t="s">
        <v>455</v>
      </c>
      <c r="F8256" t="s">
        <v>4207</v>
      </c>
      <c r="G8256" t="s">
        <v>26</v>
      </c>
      <c r="H8256">
        <f t="shared" si="513"/>
        <v>63.9508364068802</v>
      </c>
      <c r="I8256">
        <f t="shared" si="514"/>
        <v>9.0235549217659816</v>
      </c>
      <c r="J8256">
        <f t="shared" si="516"/>
        <v>5</v>
      </c>
      <c r="K8256">
        <v>10.5</v>
      </c>
      <c r="L8256">
        <v>12.8</v>
      </c>
      <c r="M8256">
        <v>10.7</v>
      </c>
      <c r="N8256">
        <v>13.4</v>
      </c>
      <c r="O8256">
        <v>11</v>
      </c>
      <c r="P8256"/>
      <c r="Q8256"/>
      <c r="R8256"/>
      <c r="S8256"/>
      <c r="T8256"/>
      <c r="U8256"/>
      <c r="V8256"/>
      <c r="W8256"/>
      <c r="X8256"/>
      <c r="Y8256"/>
      <c r="Z8256">
        <v>33.609000000000002</v>
      </c>
      <c r="AA8256">
        <f t="shared" si="515"/>
        <v>4.2653524748627953</v>
      </c>
    </row>
    <row r="8257" spans="1:27" ht="14.5" customHeight="1">
      <c r="A8257">
        <v>594697.18400000001</v>
      </c>
      <c r="B8257">
        <v>9605236.9340000004</v>
      </c>
      <c r="C8257" t="s">
        <v>8035</v>
      </c>
      <c r="D8257" t="s">
        <v>524</v>
      </c>
      <c r="E8257" t="s">
        <v>455</v>
      </c>
      <c r="F8257" t="s">
        <v>4204</v>
      </c>
      <c r="G8257" t="s">
        <v>26</v>
      </c>
      <c r="H8257">
        <f t="shared" si="513"/>
        <v>1.2732394043404096</v>
      </c>
      <c r="I8257">
        <f t="shared" si="514"/>
        <v>1.2732379858465219</v>
      </c>
      <c r="J8257">
        <f t="shared" si="516"/>
        <v>1</v>
      </c>
      <c r="K8257">
        <v>4</v>
      </c>
      <c r="L825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>
        <v>33.643000000000001</v>
      </c>
      <c r="AA8257">
        <f t="shared" si="515"/>
        <v>1.2732395447351628</v>
      </c>
    </row>
    <row r="8258" spans="1:27" ht="14.5" customHeight="1">
      <c r="A8258">
        <v>594697.17700000003</v>
      </c>
      <c r="B8258">
        <v>9605236.773</v>
      </c>
      <c r="C8258" t="s">
        <v>8035</v>
      </c>
      <c r="D8258" t="s">
        <v>524</v>
      </c>
      <c r="E8258" t="s">
        <v>455</v>
      </c>
      <c r="F8258" t="s">
        <v>4200</v>
      </c>
      <c r="G8258" t="s">
        <v>26</v>
      </c>
      <c r="H8258">
        <f t="shared" ref="H8258:H8321" si="517">((K8258^2)/(4*3.141593)+(L8258^2)/(4*3.141593)+(M8258^2)/(4*3.141593)+(N8258^2)/(4*3.141593)+(O8258^2)/(4*3.141593)+(P8258^2)/(4*3.141593)+(Q8258^2)/(4*3.141593)+(M8258^2)/(4*3.141593)+(R8258^2)/(4*3.141593)+(S8258^2)/(4*3.141593)+(T8258^2)/(4*3.141593)+(U8258^2)/(4*3.141593)+(V8258^2)/(4*3.141593)+(W8258^2)/(4*3.141593)+(X8258^2)/(4*3.141593)+(Y8258^2)/(4*3.141593))</f>
        <v>1.6838591122401914</v>
      </c>
      <c r="I8258">
        <f t="shared" ref="I8258:I8321" si="518">2*SQRT(H8258/3.1416)</f>
        <v>1.4642236837234999</v>
      </c>
      <c r="J8258">
        <f t="shared" si="516"/>
        <v>1</v>
      </c>
      <c r="K8258">
        <v>4.5999999999999996</v>
      </c>
      <c r="L825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>
        <v>33.875</v>
      </c>
      <c r="AA8258">
        <f t="shared" ref="AA8258:AA8321" si="519">MAX(K8258:Y8258)/PI()</f>
        <v>1.464225476445437</v>
      </c>
    </row>
    <row r="8259" spans="1:27" ht="14.5" customHeight="1">
      <c r="A8259">
        <v>594697.07200000004</v>
      </c>
      <c r="B8259">
        <v>9605237.7489999998</v>
      </c>
      <c r="C8259" t="s">
        <v>191</v>
      </c>
      <c r="D8259" t="s">
        <v>524</v>
      </c>
      <c r="E8259" t="s">
        <v>455</v>
      </c>
      <c r="F8259" t="s">
        <v>4206</v>
      </c>
      <c r="G8259" t="s">
        <v>26</v>
      </c>
      <c r="H8259">
        <f t="shared" si="517"/>
        <v>23.816738832815073</v>
      </c>
      <c r="I8259">
        <f t="shared" si="518"/>
        <v>5.5067542887862073</v>
      </c>
      <c r="J8259">
        <f t="shared" si="516"/>
        <v>1</v>
      </c>
      <c r="K8259">
        <v>17.3</v>
      </c>
      <c r="L825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>
        <v>33.643999999999998</v>
      </c>
      <c r="AA8259">
        <f t="shared" si="519"/>
        <v>5.5067610309795789</v>
      </c>
    </row>
    <row r="8260" spans="1:27" ht="14.5" customHeight="1">
      <c r="A8260">
        <v>594697.02</v>
      </c>
      <c r="B8260">
        <v>9605235.9079999998</v>
      </c>
      <c r="C8260" t="s">
        <v>8035</v>
      </c>
      <c r="D8260" t="s">
        <v>524</v>
      </c>
      <c r="E8260" t="s">
        <v>455</v>
      </c>
      <c r="F8260" t="s">
        <v>4203</v>
      </c>
      <c r="G8260" t="s">
        <v>26</v>
      </c>
      <c r="H8260">
        <f t="shared" si="517"/>
        <v>2.6769858476257111</v>
      </c>
      <c r="I8260">
        <f t="shared" si="518"/>
        <v>1.8461950794774566</v>
      </c>
      <c r="J8260">
        <f t="shared" si="516"/>
        <v>1</v>
      </c>
      <c r="K8260">
        <v>5.8</v>
      </c>
      <c r="L826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>
        <v>33.661000000000001</v>
      </c>
      <c r="AA8260">
        <f t="shared" si="519"/>
        <v>1.8461973398659859</v>
      </c>
    </row>
    <row r="8261" spans="1:27" ht="14.5" customHeight="1">
      <c r="A8261">
        <v>594696.99699999997</v>
      </c>
      <c r="B8261">
        <v>9605231.5669999998</v>
      </c>
      <c r="C8261" t="s">
        <v>602</v>
      </c>
      <c r="D8261" t="s">
        <v>524</v>
      </c>
      <c r="E8261" t="s">
        <v>455</v>
      </c>
      <c r="F8261" t="s">
        <v>4240</v>
      </c>
      <c r="G8261" t="s">
        <v>26</v>
      </c>
      <c r="H8261">
        <f t="shared" si="517"/>
        <v>1.9106548811383275</v>
      </c>
      <c r="I8261">
        <f t="shared" si="518"/>
        <v>1.5597165326619893</v>
      </c>
      <c r="J8261">
        <f t="shared" si="516"/>
        <v>1</v>
      </c>
      <c r="K8261">
        <v>4.9000000000000004</v>
      </c>
      <c r="L8261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>
        <v>33.625</v>
      </c>
      <c r="AA8261">
        <f t="shared" si="519"/>
        <v>1.5597184423005745</v>
      </c>
    </row>
    <row r="8262" spans="1:27" ht="14.5" customHeight="1">
      <c r="A8262">
        <v>594696.98899999994</v>
      </c>
      <c r="B8262">
        <v>9605231.5669999998</v>
      </c>
      <c r="C8262" t="s">
        <v>528</v>
      </c>
      <c r="D8262" t="s">
        <v>524</v>
      </c>
      <c r="E8262" t="s">
        <v>455</v>
      </c>
      <c r="F8262" t="s">
        <v>4241</v>
      </c>
      <c r="G8262" t="s">
        <v>26</v>
      </c>
      <c r="H8262">
        <f t="shared" si="517"/>
        <v>1.4713872866408857</v>
      </c>
      <c r="I8262">
        <f t="shared" si="518"/>
        <v>1.3687308347850109</v>
      </c>
      <c r="J8262">
        <f t="shared" si="516"/>
        <v>1</v>
      </c>
      <c r="K8262">
        <v>4.3</v>
      </c>
      <c r="L826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>
        <v>33.613999999999997</v>
      </c>
      <c r="AA8262">
        <f t="shared" si="519"/>
        <v>1.3687325105902999</v>
      </c>
    </row>
    <row r="8263" spans="1:27" ht="14.5" customHeight="1">
      <c r="A8263">
        <v>594696.60900000005</v>
      </c>
      <c r="B8263">
        <v>9605236.1170000006</v>
      </c>
      <c r="C8263" t="s">
        <v>667</v>
      </c>
      <c r="D8263" t="s">
        <v>524</v>
      </c>
      <c r="E8263" t="s">
        <v>455</v>
      </c>
      <c r="F8263" t="s">
        <v>4202</v>
      </c>
      <c r="G8263" t="s">
        <v>26</v>
      </c>
      <c r="H8263">
        <f t="shared" si="517"/>
        <v>1.0894154653387631</v>
      </c>
      <c r="I8263">
        <f t="shared" si="518"/>
        <v>1.1777451369080327</v>
      </c>
      <c r="J8263">
        <f t="shared" si="516"/>
        <v>1</v>
      </c>
      <c r="K8263">
        <v>3.7</v>
      </c>
      <c r="L8263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>
        <v>33.673000000000002</v>
      </c>
      <c r="AA8263">
        <f t="shared" si="519"/>
        <v>1.1777465788800257</v>
      </c>
    </row>
    <row r="8264" spans="1:27" ht="14.5" customHeight="1">
      <c r="A8264">
        <v>594696.58900000004</v>
      </c>
      <c r="B8264">
        <v>9605247.534</v>
      </c>
      <c r="C8264" t="s">
        <v>250</v>
      </c>
      <c r="D8264" t="s">
        <v>524</v>
      </c>
      <c r="E8264" t="s">
        <v>455</v>
      </c>
      <c r="F8264" t="s">
        <v>4151</v>
      </c>
      <c r="G8264" t="s">
        <v>26</v>
      </c>
      <c r="H8264">
        <f t="shared" si="517"/>
        <v>43.689618610685727</v>
      </c>
      <c r="I8264">
        <f t="shared" si="518"/>
        <v>7.4583657746777403</v>
      </c>
      <c r="J8264">
        <f t="shared" si="516"/>
        <v>5</v>
      </c>
      <c r="K8264">
        <v>11.8</v>
      </c>
      <c r="L8264">
        <v>13.7</v>
      </c>
      <c r="M8264">
        <v>6.8</v>
      </c>
      <c r="N8264">
        <v>8.1</v>
      </c>
      <c r="O8264">
        <v>8</v>
      </c>
      <c r="P8264"/>
      <c r="Q8264"/>
      <c r="R8264"/>
      <c r="S8264"/>
      <c r="T8264"/>
      <c r="U8264"/>
      <c r="V8264"/>
      <c r="W8264"/>
      <c r="X8264"/>
      <c r="Y8264"/>
      <c r="Z8264">
        <v>33.661000000000001</v>
      </c>
      <c r="AA8264">
        <f t="shared" si="519"/>
        <v>4.3608454407179318</v>
      </c>
    </row>
    <row r="8265" spans="1:27" ht="14.5" customHeight="1">
      <c r="A8265">
        <v>594696.53399999999</v>
      </c>
      <c r="B8265">
        <v>9605235.1699999999</v>
      </c>
      <c r="C8265" t="s">
        <v>658</v>
      </c>
      <c r="D8265" t="s">
        <v>524</v>
      </c>
      <c r="E8265" t="s">
        <v>455</v>
      </c>
      <c r="F8265" t="s">
        <v>4238</v>
      </c>
      <c r="G8265" t="s">
        <v>26</v>
      </c>
      <c r="H8265">
        <f t="shared" si="517"/>
        <v>13.865577113267058</v>
      </c>
      <c r="I8265">
        <f t="shared" si="518"/>
        <v>4.2016853532935219</v>
      </c>
      <c r="J8265">
        <f t="shared" si="516"/>
        <v>1</v>
      </c>
      <c r="K8265">
        <v>13.2</v>
      </c>
      <c r="L8265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>
        <v>33.948999999999998</v>
      </c>
      <c r="AA8265">
        <f t="shared" si="519"/>
        <v>4.2016904976260365</v>
      </c>
    </row>
    <row r="8266" spans="1:27" ht="14.5" customHeight="1">
      <c r="A8266">
        <v>594696.52599999995</v>
      </c>
      <c r="B8266">
        <v>9605233.8690000009</v>
      </c>
      <c r="C8266" t="s">
        <v>8035</v>
      </c>
      <c r="D8266" t="s">
        <v>524</v>
      </c>
      <c r="E8266" t="s">
        <v>455</v>
      </c>
      <c r="F8266" t="s">
        <v>4242</v>
      </c>
      <c r="G8266" t="s">
        <v>26</v>
      </c>
      <c r="H8266">
        <f t="shared" si="517"/>
        <v>1.6838591122401914</v>
      </c>
      <c r="I8266">
        <f t="shared" si="518"/>
        <v>1.4642236837234999</v>
      </c>
      <c r="J8266">
        <f t="shared" si="516"/>
        <v>1</v>
      </c>
      <c r="K8266">
        <v>4.5999999999999996</v>
      </c>
      <c r="L826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>
        <v>33.914999999999999</v>
      </c>
      <c r="AA8266">
        <f t="shared" si="519"/>
        <v>1.464225476445437</v>
      </c>
    </row>
    <row r="8267" spans="1:27" ht="14.5" customHeight="1">
      <c r="A8267">
        <v>594696.50199999998</v>
      </c>
      <c r="B8267">
        <v>9605244.1799999997</v>
      </c>
      <c r="C8267" t="s">
        <v>131</v>
      </c>
      <c r="D8267" t="s">
        <v>524</v>
      </c>
      <c r="E8267" t="s">
        <v>455</v>
      </c>
      <c r="F8267" t="s">
        <v>4168</v>
      </c>
      <c r="G8267" t="s">
        <v>26</v>
      </c>
      <c r="H8267">
        <f t="shared" si="517"/>
        <v>2.4955492325072024</v>
      </c>
      <c r="I8267">
        <f t="shared" si="518"/>
        <v>1.7825331801851305</v>
      </c>
      <c r="J8267">
        <f t="shared" si="516"/>
        <v>1</v>
      </c>
      <c r="K8267">
        <v>5.6</v>
      </c>
      <c r="L826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>
        <v>33.628</v>
      </c>
      <c r="AA8267">
        <f t="shared" si="519"/>
        <v>1.7825353626292277</v>
      </c>
    </row>
    <row r="8268" spans="1:27" ht="14.5" customHeight="1">
      <c r="A8268">
        <v>594696.44200000004</v>
      </c>
      <c r="B8268">
        <v>9605248.0480000004</v>
      </c>
      <c r="C8268" t="s">
        <v>565</v>
      </c>
      <c r="D8268" t="s">
        <v>524</v>
      </c>
      <c r="E8268" t="s">
        <v>455</v>
      </c>
      <c r="F8268" t="s">
        <v>4150</v>
      </c>
      <c r="G8268" t="s">
        <v>26</v>
      </c>
      <c r="H8268">
        <f t="shared" si="517"/>
        <v>3.5770069515688379</v>
      </c>
      <c r="I8268">
        <f t="shared" si="518"/>
        <v>2.1340984167600308</v>
      </c>
      <c r="J8268">
        <f t="shared" si="516"/>
        <v>3</v>
      </c>
      <c r="K8268">
        <v>5.3</v>
      </c>
      <c r="L8268">
        <v>3.8</v>
      </c>
      <c r="M8268">
        <v>1.1000000000000001</v>
      </c>
      <c r="N8268"/>
      <c r="O8268"/>
      <c r="P8268"/>
      <c r="Q8268"/>
      <c r="R8268"/>
      <c r="S8268"/>
      <c r="T8268"/>
      <c r="U8268"/>
      <c r="V8268"/>
      <c r="W8268"/>
      <c r="X8268"/>
      <c r="Y8268"/>
      <c r="Z8268">
        <v>33.670999999999999</v>
      </c>
      <c r="AA8268">
        <f t="shared" si="519"/>
        <v>1.6870423967740906</v>
      </c>
    </row>
    <row r="8269" spans="1:27" ht="14.5" customHeight="1">
      <c r="A8269">
        <v>594696.43799999997</v>
      </c>
      <c r="B8269">
        <v>9605235.5850000009</v>
      </c>
      <c r="C8269" t="s">
        <v>8035</v>
      </c>
      <c r="D8269" t="s">
        <v>524</v>
      </c>
      <c r="E8269" t="s">
        <v>455</v>
      </c>
      <c r="F8269" t="s">
        <v>4201</v>
      </c>
      <c r="G8269" t="s">
        <v>26</v>
      </c>
      <c r="H8269">
        <f t="shared" si="517"/>
        <v>1.5406196792518958</v>
      </c>
      <c r="I8269">
        <f t="shared" si="518"/>
        <v>1.4005617844311742</v>
      </c>
      <c r="J8269">
        <f t="shared" si="516"/>
        <v>1</v>
      </c>
      <c r="K8269">
        <v>4.4000000000000004</v>
      </c>
      <c r="L826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>
        <v>33.701000000000001</v>
      </c>
      <c r="AA8269">
        <f t="shared" si="519"/>
        <v>1.4005634992086791</v>
      </c>
    </row>
    <row r="8270" spans="1:27" ht="14.5" customHeight="1">
      <c r="A8270">
        <v>594696.32999999996</v>
      </c>
      <c r="B8270">
        <v>9605238.307</v>
      </c>
      <c r="C8270" t="s">
        <v>36</v>
      </c>
      <c r="D8270" t="s">
        <v>524</v>
      </c>
      <c r="E8270" t="s">
        <v>455</v>
      </c>
      <c r="F8270" t="s">
        <v>4208</v>
      </c>
      <c r="G8270" t="s">
        <v>26</v>
      </c>
      <c r="H8270">
        <f t="shared" si="517"/>
        <v>100.85329321780385</v>
      </c>
      <c r="I8270">
        <f t="shared" si="518"/>
        <v>11.331818074034045</v>
      </c>
      <c r="J8270">
        <f t="shared" si="516"/>
        <v>1</v>
      </c>
      <c r="K8270">
        <v>35.6</v>
      </c>
      <c r="L827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>
        <v>33.715000000000003</v>
      </c>
      <c r="AA8270">
        <f t="shared" si="519"/>
        <v>11.331831948142948</v>
      </c>
    </row>
    <row r="8271" spans="1:27" ht="14.5" customHeight="1">
      <c r="A8271">
        <v>594696.10400000005</v>
      </c>
      <c r="B8271">
        <v>9605232.8760000002</v>
      </c>
      <c r="C8271" t="s">
        <v>8035</v>
      </c>
      <c r="D8271" t="s">
        <v>524</v>
      </c>
      <c r="E8271" t="s">
        <v>455</v>
      </c>
      <c r="F8271" t="s">
        <v>4239</v>
      </c>
      <c r="G8271" t="s">
        <v>26</v>
      </c>
      <c r="H8271">
        <f t="shared" si="517"/>
        <v>2.5854717654387445</v>
      </c>
      <c r="I8271">
        <f t="shared" si="518"/>
        <v>1.8143641298312938</v>
      </c>
      <c r="J8271">
        <f t="shared" si="516"/>
        <v>1</v>
      </c>
      <c r="K8271">
        <v>5.7</v>
      </c>
      <c r="L8271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>
        <v>33.683999999999997</v>
      </c>
      <c r="AA8271">
        <f t="shared" si="519"/>
        <v>1.8143663512476069</v>
      </c>
    </row>
    <row r="8272" spans="1:27" ht="14.5" customHeight="1">
      <c r="A8272">
        <v>594696.03200000001</v>
      </c>
      <c r="B8272">
        <v>9605229.5950000007</v>
      </c>
      <c r="C8272" t="s">
        <v>362</v>
      </c>
      <c r="D8272" t="s">
        <v>524</v>
      </c>
      <c r="E8272" t="s">
        <v>455</v>
      </c>
      <c r="F8272" t="s">
        <v>4244</v>
      </c>
      <c r="G8272" t="s">
        <v>26</v>
      </c>
      <c r="H8272">
        <f t="shared" si="517"/>
        <v>611.78039294077871</v>
      </c>
      <c r="I8272">
        <f t="shared" si="518"/>
        <v>27.909517507161056</v>
      </c>
      <c r="J8272">
        <f t="shared" si="516"/>
        <v>3</v>
      </c>
      <c r="K8272">
        <v>42</v>
      </c>
      <c r="L8272">
        <v>54.4</v>
      </c>
      <c r="M8272">
        <v>38.5</v>
      </c>
      <c r="N8272"/>
      <c r="O8272"/>
      <c r="P8272"/>
      <c r="Q8272"/>
      <c r="R8272"/>
      <c r="S8272"/>
      <c r="T8272"/>
      <c r="U8272"/>
      <c r="V8272"/>
      <c r="W8272"/>
      <c r="X8272"/>
      <c r="Y8272"/>
      <c r="Z8272">
        <v>33.860999999999997</v>
      </c>
      <c r="AA8272">
        <f t="shared" si="519"/>
        <v>17.316057808398213</v>
      </c>
    </row>
    <row r="8273" spans="1:27" ht="14.5" customHeight="1">
      <c r="A8273">
        <v>594695.77399999998</v>
      </c>
      <c r="B8273">
        <v>9605244.9739999995</v>
      </c>
      <c r="C8273" t="s">
        <v>38</v>
      </c>
      <c r="D8273" t="s">
        <v>524</v>
      </c>
      <c r="E8273" t="s">
        <v>455</v>
      </c>
      <c r="F8273" t="s">
        <v>4146</v>
      </c>
      <c r="G8273" t="s">
        <v>26</v>
      </c>
      <c r="H8273">
        <f t="shared" si="517"/>
        <v>6.4457744844733229</v>
      </c>
      <c r="I8273">
        <f t="shared" si="518"/>
        <v>2.8647854681546741</v>
      </c>
      <c r="J8273">
        <f t="shared" si="516"/>
        <v>1</v>
      </c>
      <c r="K8273">
        <v>9</v>
      </c>
      <c r="L8273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>
        <v>33.771999999999998</v>
      </c>
      <c r="AA8273">
        <f t="shared" si="519"/>
        <v>2.8647889756541161</v>
      </c>
    </row>
    <row r="8274" spans="1:27" ht="14.5" customHeight="1">
      <c r="A8274">
        <v>594695.77099999995</v>
      </c>
      <c r="B8274">
        <v>9605234.6420000009</v>
      </c>
      <c r="C8274" t="s">
        <v>32</v>
      </c>
      <c r="D8274" t="s">
        <v>524</v>
      </c>
      <c r="E8274" t="s">
        <v>455</v>
      </c>
      <c r="F8274" t="s">
        <v>4237</v>
      </c>
      <c r="G8274" t="s">
        <v>26</v>
      </c>
      <c r="H8274">
        <f t="shared" si="517"/>
        <v>73.059272795680414</v>
      </c>
      <c r="I8274">
        <f t="shared" si="518"/>
        <v>9.6447777427874026</v>
      </c>
      <c r="J8274">
        <f t="shared" si="516"/>
        <v>1</v>
      </c>
      <c r="K8274">
        <v>30.3</v>
      </c>
      <c r="L8274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>
        <v>33.716999999999999</v>
      </c>
      <c r="AA8274">
        <f t="shared" si="519"/>
        <v>9.6447895513688575</v>
      </c>
    </row>
    <row r="8275" spans="1:27" ht="14.5" customHeight="1">
      <c r="A8275">
        <v>594695.76699999999</v>
      </c>
      <c r="B8275">
        <v>9605233.591</v>
      </c>
      <c r="C8275" t="s">
        <v>36</v>
      </c>
      <c r="D8275" t="s">
        <v>524</v>
      </c>
      <c r="E8275" t="s">
        <v>455</v>
      </c>
      <c r="F8275" t="s">
        <v>4236</v>
      </c>
      <c r="G8275" t="s">
        <v>26</v>
      </c>
      <c r="H8275">
        <f t="shared" si="517"/>
        <v>111.36468027526163</v>
      </c>
      <c r="I8275">
        <f t="shared" si="518"/>
        <v>11.907711083082832</v>
      </c>
      <c r="J8275">
        <f t="shared" si="516"/>
        <v>2</v>
      </c>
      <c r="K8275">
        <v>34.4</v>
      </c>
      <c r="L8275">
        <v>14.7</v>
      </c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>
        <v>33.686</v>
      </c>
      <c r="AA8275">
        <f t="shared" si="519"/>
        <v>10.949860084722399</v>
      </c>
    </row>
    <row r="8276" spans="1:27" ht="14.5" customHeight="1">
      <c r="A8276">
        <v>594695.72400000005</v>
      </c>
      <c r="B8276">
        <v>9605245.4260000009</v>
      </c>
      <c r="C8276" t="s">
        <v>66</v>
      </c>
      <c r="D8276" t="s">
        <v>524</v>
      </c>
      <c r="E8276" t="s">
        <v>455</v>
      </c>
      <c r="F8276" t="s">
        <v>4147</v>
      </c>
      <c r="G8276" t="s">
        <v>26</v>
      </c>
      <c r="H8276">
        <f t="shared" si="517"/>
        <v>2284.6148434886377</v>
      </c>
      <c r="I8276">
        <f t="shared" si="518"/>
        <v>53.933803509950593</v>
      </c>
      <c r="J8276">
        <f t="shared" si="516"/>
        <v>4</v>
      </c>
      <c r="K8276">
        <v>48.6</v>
      </c>
      <c r="L8276">
        <v>75.599999999999994</v>
      </c>
      <c r="M8276">
        <v>78</v>
      </c>
      <c r="N8276">
        <v>92</v>
      </c>
      <c r="O8276"/>
      <c r="P8276"/>
      <c r="Q8276"/>
      <c r="R8276"/>
      <c r="S8276"/>
      <c r="T8276"/>
      <c r="U8276"/>
      <c r="V8276"/>
      <c r="W8276"/>
      <c r="X8276"/>
      <c r="Y8276"/>
      <c r="Z8276">
        <v>33.784999999999997</v>
      </c>
      <c r="AA8276">
        <f t="shared" si="519"/>
        <v>29.284509528908742</v>
      </c>
    </row>
    <row r="8277" spans="1:27" ht="14.5" customHeight="1">
      <c r="A8277">
        <v>594695.42099999997</v>
      </c>
      <c r="B8277">
        <v>9605244.0429999996</v>
      </c>
      <c r="C8277" t="s">
        <v>1373</v>
      </c>
      <c r="D8277" t="s">
        <v>524</v>
      </c>
      <c r="E8277" t="s">
        <v>455</v>
      </c>
      <c r="F8277" t="s">
        <v>4169</v>
      </c>
      <c r="G8277">
        <v>2</v>
      </c>
      <c r="H8277">
        <f t="shared" si="517"/>
        <v>2.0698098066808779</v>
      </c>
      <c r="I8277">
        <f t="shared" si="518"/>
        <v>1.6233784319543152</v>
      </c>
      <c r="J8277">
        <f t="shared" si="516"/>
        <v>1</v>
      </c>
      <c r="K8277">
        <v>5.0999999999999996</v>
      </c>
      <c r="L827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>
        <v>33.643999999999998</v>
      </c>
      <c r="AA8277">
        <f t="shared" si="519"/>
        <v>1.6233804195373325</v>
      </c>
    </row>
    <row r="8278" spans="1:27" ht="14.5" customHeight="1">
      <c r="A8278">
        <v>594695.01599999995</v>
      </c>
      <c r="B8278">
        <v>9605236.7919999994</v>
      </c>
      <c r="C8278" t="s">
        <v>66</v>
      </c>
      <c r="D8278" t="s">
        <v>524</v>
      </c>
      <c r="E8278" t="s">
        <v>455</v>
      </c>
      <c r="F8278" t="s">
        <v>4199</v>
      </c>
      <c r="G8278" t="s">
        <v>26</v>
      </c>
      <c r="H8278">
        <f t="shared" si="517"/>
        <v>680.88466583672687</v>
      </c>
      <c r="I8278">
        <f t="shared" si="518"/>
        <v>29.443628422700819</v>
      </c>
      <c r="J8278">
        <f t="shared" si="516"/>
        <v>1</v>
      </c>
      <c r="K8278">
        <v>92.5</v>
      </c>
      <c r="L827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>
        <v>34.121000000000002</v>
      </c>
      <c r="AA8278">
        <f t="shared" si="519"/>
        <v>29.443664472000638</v>
      </c>
    </row>
    <row r="8279" spans="1:27" ht="14.5" customHeight="1">
      <c r="A8279">
        <v>594695.01100000006</v>
      </c>
      <c r="B8279">
        <v>9605246.9820000008</v>
      </c>
      <c r="C8279" t="s">
        <v>36</v>
      </c>
      <c r="D8279" t="s">
        <v>524</v>
      </c>
      <c r="E8279" t="s">
        <v>455</v>
      </c>
      <c r="F8279" t="s">
        <v>4148</v>
      </c>
      <c r="G8279" t="s">
        <v>26</v>
      </c>
      <c r="H8279">
        <f t="shared" si="517"/>
        <v>2.1517745933352925</v>
      </c>
      <c r="I8279">
        <f t="shared" si="518"/>
        <v>1.6552093816004785</v>
      </c>
      <c r="J8279">
        <f t="shared" si="516"/>
        <v>1</v>
      </c>
      <c r="K8279">
        <v>5.2</v>
      </c>
      <c r="L827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>
        <v>33.884</v>
      </c>
      <c r="AA8279">
        <f t="shared" si="519"/>
        <v>1.6552114081557117</v>
      </c>
    </row>
    <row r="8280" spans="1:27" ht="14.5" customHeight="1">
      <c r="A8280">
        <v>594695.01</v>
      </c>
      <c r="B8280">
        <v>9605244.4710000008</v>
      </c>
      <c r="C8280" t="s">
        <v>527</v>
      </c>
      <c r="D8280" t="s">
        <v>524</v>
      </c>
      <c r="E8280" t="s">
        <v>455</v>
      </c>
      <c r="F8280" t="s">
        <v>4145</v>
      </c>
      <c r="G8280" t="s">
        <v>26</v>
      </c>
      <c r="H8280">
        <f t="shared" si="517"/>
        <v>2.4955492325072024</v>
      </c>
      <c r="I8280">
        <f t="shared" si="518"/>
        <v>1.7825331801851305</v>
      </c>
      <c r="J8280">
        <f t="shared" si="516"/>
        <v>1</v>
      </c>
      <c r="K8280">
        <v>5.6</v>
      </c>
      <c r="L82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>
        <v>33.866</v>
      </c>
      <c r="AA8280">
        <f t="shared" si="519"/>
        <v>1.7825353626292277</v>
      </c>
    </row>
    <row r="8281" spans="1:27" ht="14.5" customHeight="1">
      <c r="A8281">
        <v>594694.80299999996</v>
      </c>
      <c r="B8281">
        <v>9605247.4619999994</v>
      </c>
      <c r="C8281" t="s">
        <v>527</v>
      </c>
      <c r="D8281" t="s">
        <v>524</v>
      </c>
      <c r="E8281" t="s">
        <v>455</v>
      </c>
      <c r="F8281" t="s">
        <v>4149</v>
      </c>
      <c r="G8281" t="s">
        <v>26</v>
      </c>
      <c r="H8281">
        <f t="shared" si="517"/>
        <v>2.7700914790681037</v>
      </c>
      <c r="I8281">
        <f t="shared" si="518"/>
        <v>1.8780260291236197</v>
      </c>
      <c r="J8281">
        <f t="shared" si="516"/>
        <v>1</v>
      </c>
      <c r="K8281">
        <v>5.9</v>
      </c>
      <c r="L8281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>
        <v>33.832000000000001</v>
      </c>
      <c r="AA8281">
        <f t="shared" si="519"/>
        <v>1.8780283284843651</v>
      </c>
    </row>
    <row r="8282" spans="1:27" ht="14.5" customHeight="1">
      <c r="A8282">
        <v>594694.679</v>
      </c>
      <c r="B8282">
        <v>9605239.5789999999</v>
      </c>
      <c r="C8282" t="s">
        <v>525</v>
      </c>
      <c r="D8282" t="s">
        <v>524</v>
      </c>
      <c r="E8282" t="s">
        <v>455</v>
      </c>
      <c r="F8282" t="s">
        <v>4194</v>
      </c>
      <c r="G8282">
        <v>2</v>
      </c>
      <c r="H8282">
        <f t="shared" si="517"/>
        <v>29.98080909907808</v>
      </c>
      <c r="I8282">
        <f t="shared" si="518"/>
        <v>6.1784029055907457</v>
      </c>
      <c r="J8282">
        <f t="shared" si="516"/>
        <v>4</v>
      </c>
      <c r="K8282">
        <v>9</v>
      </c>
      <c r="L8282">
        <v>5.5</v>
      </c>
      <c r="M8282">
        <v>8.5</v>
      </c>
      <c r="N8282">
        <v>11</v>
      </c>
      <c r="O8282"/>
      <c r="P8282"/>
      <c r="Q8282"/>
      <c r="R8282"/>
      <c r="S8282"/>
      <c r="T8282"/>
      <c r="U8282"/>
      <c r="V8282"/>
      <c r="W8282"/>
      <c r="X8282"/>
      <c r="Y8282"/>
      <c r="Z8282">
        <v>34.069000000000003</v>
      </c>
      <c r="AA8282">
        <f t="shared" si="519"/>
        <v>3.5014087480216975</v>
      </c>
    </row>
    <row r="8283" spans="1:27" ht="14.5" customHeight="1">
      <c r="A8283">
        <v>594694.65099999995</v>
      </c>
      <c r="B8283">
        <v>9605241.3929999992</v>
      </c>
      <c r="C8283" t="s">
        <v>602</v>
      </c>
      <c r="D8283" t="s">
        <v>524</v>
      </c>
      <c r="E8283" t="s">
        <v>455</v>
      </c>
      <c r="F8283" t="s">
        <v>4175</v>
      </c>
      <c r="G8283" t="s">
        <v>26</v>
      </c>
      <c r="H8283">
        <f t="shared" si="517"/>
        <v>1.6114436211183307</v>
      </c>
      <c r="I8283">
        <f t="shared" si="518"/>
        <v>1.432392734077337</v>
      </c>
      <c r="J8283">
        <f t="shared" si="516"/>
        <v>1</v>
      </c>
      <c r="K8283">
        <v>4.5</v>
      </c>
      <c r="L8283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>
        <v>33.984000000000002</v>
      </c>
      <c r="AA8283">
        <f t="shared" si="519"/>
        <v>1.432394487827058</v>
      </c>
    </row>
    <row r="8284" spans="1:27" ht="14.5" customHeight="1">
      <c r="A8284">
        <v>594694.27099999995</v>
      </c>
      <c r="B8284">
        <v>9605244.875</v>
      </c>
      <c r="C8284" t="s">
        <v>527</v>
      </c>
      <c r="D8284" t="s">
        <v>524</v>
      </c>
      <c r="E8284" t="s">
        <v>455</v>
      </c>
      <c r="F8284" t="s">
        <v>4144</v>
      </c>
      <c r="G8284" t="s">
        <v>26</v>
      </c>
      <c r="H8284">
        <f t="shared" si="517"/>
        <v>1.2103732087511017</v>
      </c>
      <c r="I8284">
        <f t="shared" si="518"/>
        <v>1.2414070362003586</v>
      </c>
      <c r="J8284">
        <f t="shared" si="516"/>
        <v>1</v>
      </c>
      <c r="K8284">
        <v>3.9</v>
      </c>
      <c r="L8284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>
        <v>33.899000000000001</v>
      </c>
      <c r="AA8284">
        <f t="shared" si="519"/>
        <v>1.2414085561167836</v>
      </c>
    </row>
    <row r="8285" spans="1:27" ht="14.5" customHeight="1">
      <c r="A8285">
        <v>594694.22499999998</v>
      </c>
      <c r="B8285">
        <v>9605233.3080000002</v>
      </c>
      <c r="C8285" t="s">
        <v>38</v>
      </c>
      <c r="D8285" t="s">
        <v>524</v>
      </c>
      <c r="E8285" t="s">
        <v>455</v>
      </c>
      <c r="F8285" t="s">
        <v>4243</v>
      </c>
      <c r="G8285" t="s">
        <v>26</v>
      </c>
      <c r="H8285">
        <f t="shared" si="517"/>
        <v>4.0114998983000021</v>
      </c>
      <c r="I8285">
        <f t="shared" si="518"/>
        <v>2.259997424877576</v>
      </c>
      <c r="J8285">
        <f t="shared" si="516"/>
        <v>1</v>
      </c>
      <c r="K8285">
        <v>7.1</v>
      </c>
      <c r="L8285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>
        <v>34.17</v>
      </c>
      <c r="AA8285">
        <f t="shared" si="519"/>
        <v>2.2600001919049135</v>
      </c>
    </row>
    <row r="8286" spans="1:27" ht="14.5" customHeight="1">
      <c r="A8286">
        <v>594694.11399999994</v>
      </c>
      <c r="B8286">
        <v>9605240.5810000002</v>
      </c>
      <c r="C8286" t="s">
        <v>527</v>
      </c>
      <c r="D8286" t="s">
        <v>524</v>
      </c>
      <c r="E8286" t="s">
        <v>455</v>
      </c>
      <c r="F8286" t="s">
        <v>4178</v>
      </c>
      <c r="G8286" t="s">
        <v>26</v>
      </c>
      <c r="H8286">
        <f t="shared" si="517"/>
        <v>3.0589576689278344</v>
      </c>
      <c r="I8286">
        <f t="shared" si="518"/>
        <v>1.9735188780621089</v>
      </c>
      <c r="J8286">
        <f t="shared" si="516"/>
        <v>1</v>
      </c>
      <c r="K8286">
        <v>6.2</v>
      </c>
      <c r="L828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>
        <v>34.052999999999997</v>
      </c>
      <c r="AA8286">
        <f t="shared" si="519"/>
        <v>1.9735212943395024</v>
      </c>
    </row>
    <row r="8287" spans="1:27" ht="14.5" customHeight="1">
      <c r="A8287">
        <v>594694.09100000001</v>
      </c>
      <c r="B8287">
        <v>9605240.1500000004</v>
      </c>
      <c r="C8287" t="s">
        <v>527</v>
      </c>
      <c r="D8287" t="s">
        <v>524</v>
      </c>
      <c r="E8287" t="s">
        <v>455</v>
      </c>
      <c r="F8287" t="s">
        <v>4193</v>
      </c>
      <c r="G8287" t="s">
        <v>26</v>
      </c>
      <c r="H8287">
        <f t="shared" si="517"/>
        <v>1.6838591122401914</v>
      </c>
      <c r="I8287">
        <f t="shared" si="518"/>
        <v>1.4642236837234999</v>
      </c>
      <c r="J8287">
        <f t="shared" si="516"/>
        <v>1</v>
      </c>
      <c r="K8287">
        <v>4.5999999999999996</v>
      </c>
      <c r="L828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>
        <v>34.045000000000002</v>
      </c>
      <c r="AA8287">
        <f t="shared" si="519"/>
        <v>1.464225476445437</v>
      </c>
    </row>
    <row r="8288" spans="1:27" ht="14.5" customHeight="1">
      <c r="A8288">
        <v>594694.02500000002</v>
      </c>
      <c r="B8288">
        <v>9605245.0069999993</v>
      </c>
      <c r="C8288" t="s">
        <v>527</v>
      </c>
      <c r="D8288" t="s">
        <v>524</v>
      </c>
      <c r="E8288" t="s">
        <v>455</v>
      </c>
      <c r="F8288" t="s">
        <v>4141</v>
      </c>
      <c r="G8288" t="s">
        <v>26</v>
      </c>
      <c r="H8288">
        <f t="shared" si="517"/>
        <v>1.0313239175157318</v>
      </c>
      <c r="I8288">
        <f t="shared" si="518"/>
        <v>1.1459141872618697</v>
      </c>
      <c r="J8288">
        <f t="shared" si="516"/>
        <v>1</v>
      </c>
      <c r="K8288">
        <v>3.6</v>
      </c>
      <c r="L828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>
        <v>33.878999999999998</v>
      </c>
      <c r="AA8288">
        <f t="shared" si="519"/>
        <v>1.1459155902616465</v>
      </c>
    </row>
    <row r="8289" spans="1:27" ht="14.5" customHeight="1">
      <c r="A8289">
        <v>594693.973</v>
      </c>
      <c r="B8289">
        <v>9605245.9989999998</v>
      </c>
      <c r="C8289" t="s">
        <v>525</v>
      </c>
      <c r="D8289" t="s">
        <v>524</v>
      </c>
      <c r="E8289" t="s">
        <v>455</v>
      </c>
      <c r="F8289" t="s">
        <v>4143</v>
      </c>
      <c r="G8289">
        <v>3</v>
      </c>
      <c r="H8289">
        <f t="shared" si="517"/>
        <v>2.0690140320531656</v>
      </c>
      <c r="I8289">
        <f t="shared" si="518"/>
        <v>1.6230663338197473</v>
      </c>
      <c r="J8289">
        <f t="shared" si="516"/>
        <v>2</v>
      </c>
      <c r="K8289">
        <v>3.8</v>
      </c>
      <c r="L8289">
        <v>3.4</v>
      </c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>
        <v>33.911999999999999</v>
      </c>
      <c r="AA8289">
        <f t="shared" si="519"/>
        <v>1.2095775674984046</v>
      </c>
    </row>
    <row r="8290" spans="1:27" ht="14.5" customHeight="1">
      <c r="A8290">
        <v>594693.94200000004</v>
      </c>
      <c r="B8290">
        <v>9605242.0500000007</v>
      </c>
      <c r="C8290" t="s">
        <v>8036</v>
      </c>
      <c r="D8290" t="s">
        <v>524</v>
      </c>
      <c r="E8290" t="s">
        <v>455</v>
      </c>
      <c r="F8290" t="s">
        <v>4174</v>
      </c>
      <c r="G8290" t="s">
        <v>26</v>
      </c>
      <c r="H8290">
        <f t="shared" si="517"/>
        <v>1.4713872866408857</v>
      </c>
      <c r="I8290">
        <f t="shared" si="518"/>
        <v>1.3687308347850109</v>
      </c>
      <c r="J8290">
        <f t="shared" si="516"/>
        <v>1</v>
      </c>
      <c r="K8290">
        <v>4.3</v>
      </c>
      <c r="L829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>
        <v>34.043999999999997</v>
      </c>
      <c r="AA8290">
        <f t="shared" si="519"/>
        <v>1.3687325105902999</v>
      </c>
    </row>
    <row r="8291" spans="1:27" ht="14.5" customHeight="1">
      <c r="A8291">
        <v>594693.80900000001</v>
      </c>
      <c r="B8291">
        <v>9605235.3589999992</v>
      </c>
      <c r="C8291" t="s">
        <v>36</v>
      </c>
      <c r="D8291" t="s">
        <v>524</v>
      </c>
      <c r="E8291" t="s">
        <v>455</v>
      </c>
      <c r="F8291" t="s">
        <v>4197</v>
      </c>
      <c r="G8291" t="s">
        <v>26</v>
      </c>
      <c r="H8291">
        <f t="shared" si="517"/>
        <v>66.004730721006837</v>
      </c>
      <c r="I8291">
        <f t="shared" si="518"/>
        <v>9.1673134980949573</v>
      </c>
      <c r="J8291">
        <f t="shared" si="516"/>
        <v>1</v>
      </c>
      <c r="K8291">
        <v>28.8</v>
      </c>
      <c r="L8291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>
        <v>34.218000000000004</v>
      </c>
      <c r="AA8291">
        <f t="shared" si="519"/>
        <v>9.1673247220931717</v>
      </c>
    </row>
    <row r="8292" spans="1:27" ht="14.5" customHeight="1">
      <c r="A8292">
        <v>594693.70200000005</v>
      </c>
      <c r="B8292">
        <v>9605244.8800000008</v>
      </c>
      <c r="C8292" t="s">
        <v>52</v>
      </c>
      <c r="D8292" t="s">
        <v>524</v>
      </c>
      <c r="E8292" t="s">
        <v>455</v>
      </c>
      <c r="F8292" t="s">
        <v>4142</v>
      </c>
      <c r="G8292" t="s">
        <v>26</v>
      </c>
      <c r="H8292">
        <f t="shared" si="517"/>
        <v>0.86659856957919112</v>
      </c>
      <c r="I8292">
        <f t="shared" si="518"/>
        <v>1.0504213383233805</v>
      </c>
      <c r="J8292">
        <f t="shared" si="516"/>
        <v>1</v>
      </c>
      <c r="K8292">
        <v>3.3</v>
      </c>
      <c r="L829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>
        <v>33.945999999999998</v>
      </c>
      <c r="AA8292">
        <f t="shared" si="519"/>
        <v>1.0504226244065091</v>
      </c>
    </row>
    <row r="8293" spans="1:27" ht="14.5" customHeight="1">
      <c r="A8293">
        <v>594693.53</v>
      </c>
      <c r="B8293">
        <v>9605244.5590000004</v>
      </c>
      <c r="C8293" t="s">
        <v>8035</v>
      </c>
      <c r="D8293" t="s">
        <v>524</v>
      </c>
      <c r="E8293" t="s">
        <v>455</v>
      </c>
      <c r="F8293" t="s">
        <v>4140</v>
      </c>
      <c r="G8293" t="s">
        <v>26</v>
      </c>
      <c r="H8293">
        <f t="shared" si="517"/>
        <v>2.2353309292451313</v>
      </c>
      <c r="I8293">
        <f t="shared" si="518"/>
        <v>1.6870403312466413</v>
      </c>
      <c r="J8293">
        <f t="shared" si="516"/>
        <v>1</v>
      </c>
      <c r="K8293">
        <v>5.3</v>
      </c>
      <c r="L8293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>
        <v>33.988</v>
      </c>
      <c r="AA8293">
        <f t="shared" si="519"/>
        <v>1.6870423967740906</v>
      </c>
    </row>
    <row r="8294" spans="1:27" ht="14.5" customHeight="1">
      <c r="A8294">
        <v>594693.49199999997</v>
      </c>
      <c r="B8294">
        <v>9605236.8770000003</v>
      </c>
      <c r="C8294" t="s">
        <v>527</v>
      </c>
      <c r="D8294" t="s">
        <v>524</v>
      </c>
      <c r="E8294" t="s">
        <v>455</v>
      </c>
      <c r="F8294" t="s">
        <v>4196</v>
      </c>
      <c r="G8294" t="s">
        <v>26</v>
      </c>
      <c r="H8294">
        <f t="shared" si="517"/>
        <v>0.97482391894812603</v>
      </c>
      <c r="I8294">
        <f t="shared" si="518"/>
        <v>1.1140832376157066</v>
      </c>
      <c r="J8294">
        <f t="shared" si="516"/>
        <v>1</v>
      </c>
      <c r="K8294">
        <v>3.5</v>
      </c>
      <c r="L8294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>
        <v>34.222000000000001</v>
      </c>
      <c r="AA8294">
        <f t="shared" si="519"/>
        <v>1.1140846016432675</v>
      </c>
    </row>
    <row r="8295" spans="1:27" ht="14.5" customHeight="1">
      <c r="A8295">
        <v>594693.38199999998</v>
      </c>
      <c r="B8295">
        <v>9605235.1280000005</v>
      </c>
      <c r="C8295" t="s">
        <v>44</v>
      </c>
      <c r="D8295" t="s">
        <v>524</v>
      </c>
      <c r="E8295" t="s">
        <v>455</v>
      </c>
      <c r="F8295" t="s">
        <v>4198</v>
      </c>
      <c r="G8295" t="s">
        <v>26</v>
      </c>
      <c r="H8295">
        <f t="shared" si="517"/>
        <v>8.9922532931541426</v>
      </c>
      <c r="I8295">
        <f t="shared" si="518"/>
        <v>3.3836763609652758</v>
      </c>
      <c r="J8295">
        <f t="shared" si="516"/>
        <v>2</v>
      </c>
      <c r="K8295">
        <v>8</v>
      </c>
      <c r="L8295">
        <v>7</v>
      </c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>
        <v>34.253</v>
      </c>
      <c r="AA8295">
        <f t="shared" si="519"/>
        <v>2.5464790894703255</v>
      </c>
    </row>
    <row r="8296" spans="1:27" ht="14.5" customHeight="1">
      <c r="A8296">
        <v>594693.22600000002</v>
      </c>
      <c r="B8296">
        <v>9605236.7640000004</v>
      </c>
      <c r="C8296" t="s">
        <v>8035</v>
      </c>
      <c r="D8296" t="s">
        <v>524</v>
      </c>
      <c r="E8296" t="s">
        <v>455</v>
      </c>
      <c r="F8296" t="s">
        <v>4195</v>
      </c>
      <c r="G8296" t="s">
        <v>26</v>
      </c>
      <c r="H8296">
        <f t="shared" si="517"/>
        <v>2.78919007013321</v>
      </c>
      <c r="I8296">
        <f t="shared" si="518"/>
        <v>1.8844889998604049</v>
      </c>
      <c r="J8296">
        <f t="shared" si="516"/>
        <v>2</v>
      </c>
      <c r="K8296">
        <v>4.7</v>
      </c>
      <c r="L8296">
        <v>3.6</v>
      </c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>
        <v>34.22</v>
      </c>
      <c r="AA8296">
        <f t="shared" si="519"/>
        <v>1.4960564650638162</v>
      </c>
    </row>
    <row r="8297" spans="1:27" ht="14.5" customHeight="1">
      <c r="A8297">
        <v>594692.93700000003</v>
      </c>
      <c r="B8297">
        <v>9605233.1239999998</v>
      </c>
      <c r="C8297" t="s">
        <v>191</v>
      </c>
      <c r="D8297" t="s">
        <v>524</v>
      </c>
      <c r="E8297" t="s">
        <v>455</v>
      </c>
      <c r="F8297" t="s">
        <v>4246</v>
      </c>
      <c r="G8297" t="s">
        <v>26</v>
      </c>
      <c r="H8297">
        <f t="shared" si="517"/>
        <v>23.816738832815073</v>
      </c>
      <c r="I8297">
        <f t="shared" si="518"/>
        <v>5.5067542887862073</v>
      </c>
      <c r="J8297">
        <f t="shared" si="516"/>
        <v>1</v>
      </c>
      <c r="K8297">
        <v>17.3</v>
      </c>
      <c r="L829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>
        <v>34.271999999999998</v>
      </c>
      <c r="AA8297">
        <f t="shared" si="519"/>
        <v>5.5067610309795789</v>
      </c>
    </row>
    <row r="8298" spans="1:27" ht="14.5" customHeight="1">
      <c r="A8298">
        <v>594692.88100000005</v>
      </c>
      <c r="B8298">
        <v>9605245.6160000004</v>
      </c>
      <c r="C8298" t="s">
        <v>527</v>
      </c>
      <c r="D8298" t="s">
        <v>524</v>
      </c>
      <c r="E8298" t="s">
        <v>455</v>
      </c>
      <c r="F8298" t="s">
        <v>4139</v>
      </c>
      <c r="G8298" t="s">
        <v>26</v>
      </c>
      <c r="H8298">
        <f t="shared" si="517"/>
        <v>1.1490985624172196</v>
      </c>
      <c r="I8298">
        <f t="shared" si="518"/>
        <v>1.2095760865541958</v>
      </c>
      <c r="J8298">
        <f t="shared" si="516"/>
        <v>1</v>
      </c>
      <c r="K8298">
        <v>3.8</v>
      </c>
      <c r="L829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>
        <v>33.966000000000001</v>
      </c>
      <c r="AA8298">
        <f t="shared" si="519"/>
        <v>1.2095775674984046</v>
      </c>
    </row>
    <row r="8299" spans="1:27" ht="14.5" customHeight="1">
      <c r="A8299">
        <v>594692.86100000003</v>
      </c>
      <c r="B8299">
        <v>9605241.2180000003</v>
      </c>
      <c r="C8299" t="s">
        <v>527</v>
      </c>
      <c r="D8299" t="s">
        <v>524</v>
      </c>
      <c r="E8299" t="s">
        <v>455</v>
      </c>
      <c r="F8299" t="s">
        <v>4176</v>
      </c>
      <c r="G8299" t="s">
        <v>26</v>
      </c>
      <c r="H8299">
        <f t="shared" si="517"/>
        <v>1.4713872866408857</v>
      </c>
      <c r="I8299">
        <f t="shared" si="518"/>
        <v>1.3687308347850109</v>
      </c>
      <c r="J8299">
        <f t="shared" si="516"/>
        <v>1</v>
      </c>
      <c r="K8299">
        <v>4.3</v>
      </c>
      <c r="L829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>
        <v>34.143000000000001</v>
      </c>
      <c r="AA8299">
        <f t="shared" si="519"/>
        <v>1.3687325105902999</v>
      </c>
    </row>
    <row r="8300" spans="1:27" ht="14.5" customHeight="1">
      <c r="A8300">
        <v>594692.81999999995</v>
      </c>
      <c r="B8300">
        <v>9605243.1750000007</v>
      </c>
      <c r="C8300" t="s">
        <v>527</v>
      </c>
      <c r="D8300" t="s">
        <v>524</v>
      </c>
      <c r="E8300" t="s">
        <v>455</v>
      </c>
      <c r="F8300" t="s">
        <v>4170</v>
      </c>
      <c r="G8300" t="s">
        <v>26</v>
      </c>
      <c r="H8300">
        <f t="shared" si="517"/>
        <v>2.2480633232885356</v>
      </c>
      <c r="I8300">
        <f t="shared" si="518"/>
        <v>1.6918381804826379</v>
      </c>
      <c r="J8300">
        <f t="shared" si="516"/>
        <v>2</v>
      </c>
      <c r="K8300">
        <v>4</v>
      </c>
      <c r="L8300">
        <v>3.5</v>
      </c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>
        <v>34.085000000000001</v>
      </c>
      <c r="AA8300">
        <f t="shared" si="519"/>
        <v>1.2732395447351628</v>
      </c>
    </row>
    <row r="8301" spans="1:27" ht="14.5" customHeight="1">
      <c r="A8301">
        <v>594692.70900000003</v>
      </c>
      <c r="B8301">
        <v>9605232.1070000008</v>
      </c>
      <c r="C8301" t="s">
        <v>191</v>
      </c>
      <c r="D8301" t="s">
        <v>524</v>
      </c>
      <c r="E8301" t="s">
        <v>455</v>
      </c>
      <c r="F8301" t="s">
        <v>4247</v>
      </c>
      <c r="G8301" t="s">
        <v>26</v>
      </c>
      <c r="H8301">
        <f t="shared" si="517"/>
        <v>23.816738832815073</v>
      </c>
      <c r="I8301">
        <f t="shared" si="518"/>
        <v>5.5067542887862073</v>
      </c>
      <c r="J8301">
        <f t="shared" si="516"/>
        <v>1</v>
      </c>
      <c r="K8301">
        <v>17.3</v>
      </c>
      <c r="L8301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>
        <v>34.271000000000001</v>
      </c>
      <c r="AA8301">
        <f t="shared" si="519"/>
        <v>5.5067610309795789</v>
      </c>
    </row>
    <row r="8302" spans="1:27" ht="14.5" customHeight="1">
      <c r="A8302">
        <v>594692.68299999996</v>
      </c>
      <c r="B8302">
        <v>9605241.1209999993</v>
      </c>
      <c r="C8302" t="s">
        <v>527</v>
      </c>
      <c r="D8302" t="s">
        <v>524</v>
      </c>
      <c r="E8302" t="s">
        <v>455</v>
      </c>
      <c r="F8302" t="s">
        <v>4177</v>
      </c>
      <c r="G8302" t="s">
        <v>26</v>
      </c>
      <c r="H8302">
        <f t="shared" si="517"/>
        <v>1.0894154653387631</v>
      </c>
      <c r="I8302">
        <f t="shared" si="518"/>
        <v>1.1777451369080327</v>
      </c>
      <c r="J8302">
        <f t="shared" si="516"/>
        <v>1</v>
      </c>
      <c r="K8302">
        <v>3.7</v>
      </c>
      <c r="L830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>
        <v>34.168999999999997</v>
      </c>
      <c r="AA8302">
        <f t="shared" si="519"/>
        <v>1.1777465788800257</v>
      </c>
    </row>
    <row r="8303" spans="1:27" ht="14.5" customHeight="1">
      <c r="A8303">
        <v>594692.57400000002</v>
      </c>
      <c r="B8303">
        <v>9605244.9680000003</v>
      </c>
      <c r="C8303" t="s">
        <v>527</v>
      </c>
      <c r="D8303" t="s">
        <v>524</v>
      </c>
      <c r="E8303" t="s">
        <v>455</v>
      </c>
      <c r="F8303" t="s">
        <v>4136</v>
      </c>
      <c r="G8303" t="s">
        <v>26</v>
      </c>
      <c r="H8303">
        <f t="shared" si="517"/>
        <v>1.6838591122401914</v>
      </c>
      <c r="I8303">
        <f t="shared" si="518"/>
        <v>1.4642236837234999</v>
      </c>
      <c r="J8303">
        <f t="shared" si="516"/>
        <v>1</v>
      </c>
      <c r="K8303">
        <v>4.5999999999999996</v>
      </c>
      <c r="L8303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>
        <v>34.042999999999999</v>
      </c>
      <c r="AA8303">
        <f t="shared" si="519"/>
        <v>1.464225476445437</v>
      </c>
    </row>
    <row r="8304" spans="1:27" ht="14.5" customHeight="1">
      <c r="A8304">
        <v>594692.54500000004</v>
      </c>
      <c r="B8304">
        <v>9605232.6960000005</v>
      </c>
      <c r="C8304" t="s">
        <v>36</v>
      </c>
      <c r="D8304" t="s">
        <v>524</v>
      </c>
      <c r="E8304" t="s">
        <v>455</v>
      </c>
      <c r="F8304" t="s">
        <v>4245</v>
      </c>
      <c r="G8304" t="s">
        <v>26</v>
      </c>
      <c r="H8304">
        <f t="shared" si="517"/>
        <v>84.053695052159853</v>
      </c>
      <c r="I8304">
        <f t="shared" si="518"/>
        <v>10.34505863500299</v>
      </c>
      <c r="J8304">
        <f t="shared" si="516"/>
        <v>1</v>
      </c>
      <c r="K8304">
        <v>32.5</v>
      </c>
      <c r="L8304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>
        <v>34.314</v>
      </c>
      <c r="AA8304">
        <f t="shared" si="519"/>
        <v>10.345071300973197</v>
      </c>
    </row>
    <row r="8305" spans="1:27" ht="14.5" customHeight="1">
      <c r="A8305">
        <v>594692.48400000005</v>
      </c>
      <c r="B8305">
        <v>9605246.9059999995</v>
      </c>
      <c r="C8305" t="s">
        <v>36</v>
      </c>
      <c r="D8305" t="s">
        <v>524</v>
      </c>
      <c r="E8305" t="s">
        <v>455</v>
      </c>
      <c r="F8305" t="s">
        <v>4138</v>
      </c>
      <c r="G8305" t="s">
        <v>26</v>
      </c>
      <c r="H8305">
        <f t="shared" si="517"/>
        <v>4.9664294515553102</v>
      </c>
      <c r="I8305">
        <f t="shared" si="518"/>
        <v>2.5146450220468806</v>
      </c>
      <c r="J8305">
        <f t="shared" si="516"/>
        <v>1</v>
      </c>
      <c r="K8305">
        <v>7.9</v>
      </c>
      <c r="L8305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>
        <v>33.988</v>
      </c>
      <c r="AA8305">
        <f t="shared" si="519"/>
        <v>2.5146481008519466</v>
      </c>
    </row>
    <row r="8306" spans="1:27" ht="14.5" customHeight="1">
      <c r="A8306">
        <v>594692.45299999998</v>
      </c>
      <c r="B8306">
        <v>9605246.2760000005</v>
      </c>
      <c r="C8306" t="s">
        <v>602</v>
      </c>
      <c r="D8306" t="s">
        <v>524</v>
      </c>
      <c r="E8306" t="s">
        <v>455</v>
      </c>
      <c r="F8306" t="s">
        <v>4137</v>
      </c>
      <c r="G8306" t="s">
        <v>26</v>
      </c>
      <c r="H8306">
        <f t="shared" si="517"/>
        <v>5.0929576173616384</v>
      </c>
      <c r="I8306">
        <f t="shared" si="518"/>
        <v>2.5464759716930438</v>
      </c>
      <c r="J8306">
        <f t="shared" si="516"/>
        <v>1</v>
      </c>
      <c r="K8306">
        <v>8</v>
      </c>
      <c r="L830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>
        <v>33.966000000000001</v>
      </c>
      <c r="AA8306">
        <f t="shared" si="519"/>
        <v>2.5464790894703255</v>
      </c>
    </row>
    <row r="8307" spans="1:27" ht="14.5" customHeight="1">
      <c r="A8307">
        <v>594692.06400000001</v>
      </c>
      <c r="B8307">
        <v>9605238.6400000006</v>
      </c>
      <c r="C8307" t="s">
        <v>52</v>
      </c>
      <c r="D8307" t="s">
        <v>524</v>
      </c>
      <c r="E8307" t="s">
        <v>455</v>
      </c>
      <c r="F8307" t="s">
        <v>4192</v>
      </c>
      <c r="G8307" t="s">
        <v>26</v>
      </c>
      <c r="H8307">
        <f t="shared" si="517"/>
        <v>0.97482391894812603</v>
      </c>
      <c r="I8307">
        <f t="shared" si="518"/>
        <v>1.1140832376157066</v>
      </c>
      <c r="J8307">
        <f t="shared" si="516"/>
        <v>1</v>
      </c>
      <c r="K8307">
        <v>3.5</v>
      </c>
      <c r="L830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>
        <v>34.220999999999997</v>
      </c>
      <c r="AA8307">
        <f t="shared" si="519"/>
        <v>1.1140846016432675</v>
      </c>
    </row>
    <row r="8308" spans="1:27" ht="14.5" customHeight="1">
      <c r="A8308">
        <v>594691.73499999999</v>
      </c>
      <c r="B8308">
        <v>9605242.7809999995</v>
      </c>
      <c r="C8308" t="s">
        <v>191</v>
      </c>
      <c r="D8308" t="s">
        <v>524</v>
      </c>
      <c r="E8308" t="s">
        <v>455</v>
      </c>
      <c r="F8308" t="s">
        <v>4171</v>
      </c>
      <c r="G8308" t="s">
        <v>26</v>
      </c>
      <c r="H8308">
        <f t="shared" si="517"/>
        <v>23.816738832815073</v>
      </c>
      <c r="I8308">
        <f t="shared" si="518"/>
        <v>5.5067542887862073</v>
      </c>
      <c r="J8308">
        <f t="shared" si="516"/>
        <v>1</v>
      </c>
      <c r="K8308">
        <v>17.3</v>
      </c>
      <c r="L830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>
        <v>34.173999999999999</v>
      </c>
      <c r="AA8308">
        <f t="shared" si="519"/>
        <v>5.5067610309795789</v>
      </c>
    </row>
    <row r="8309" spans="1:27" ht="14.5" customHeight="1">
      <c r="A8309">
        <v>594691.26500000001</v>
      </c>
      <c r="B8309">
        <v>9605245.1730000004</v>
      </c>
      <c r="C8309" t="s">
        <v>527</v>
      </c>
      <c r="D8309" t="s">
        <v>524</v>
      </c>
      <c r="E8309" t="s">
        <v>455</v>
      </c>
      <c r="F8309" t="s">
        <v>4135</v>
      </c>
      <c r="G8309" t="s">
        <v>26</v>
      </c>
      <c r="H8309">
        <f t="shared" si="517"/>
        <v>2.4072182488310867</v>
      </c>
      <c r="I8309">
        <f t="shared" si="518"/>
        <v>1.7507022305389675</v>
      </c>
      <c r="J8309">
        <f t="shared" si="516"/>
        <v>1</v>
      </c>
      <c r="K8309">
        <v>5.5</v>
      </c>
      <c r="L83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>
        <v>34.140999999999998</v>
      </c>
      <c r="AA8309">
        <f t="shared" si="519"/>
        <v>1.7507043740108488</v>
      </c>
    </row>
    <row r="8310" spans="1:27" ht="14.5" customHeight="1">
      <c r="A8310">
        <v>594691.005</v>
      </c>
      <c r="B8310">
        <v>9605234.6309999991</v>
      </c>
      <c r="C8310" t="s">
        <v>131</v>
      </c>
      <c r="D8310" t="s">
        <v>524</v>
      </c>
      <c r="E8310" t="s">
        <v>455</v>
      </c>
      <c r="F8310" t="s">
        <v>4190</v>
      </c>
      <c r="G8310" t="s">
        <v>26</v>
      </c>
      <c r="H8310">
        <f t="shared" si="517"/>
        <v>19.496478378962522</v>
      </c>
      <c r="I8310">
        <f t="shared" si="518"/>
        <v>4.9823317038035411</v>
      </c>
      <c r="J8310">
        <f t="shared" ref="J8310:J8373" si="520">COUNT(K8310:Y8310)</f>
        <v>2</v>
      </c>
      <c r="K8310">
        <v>14</v>
      </c>
      <c r="L8310">
        <v>7</v>
      </c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>
        <v>34.453000000000003</v>
      </c>
      <c r="AA8310">
        <f t="shared" si="519"/>
        <v>4.45633840657307</v>
      </c>
    </row>
    <row r="8311" spans="1:27" ht="14.5" customHeight="1">
      <c r="A8311">
        <v>594690.93700000003</v>
      </c>
      <c r="B8311">
        <v>9605242.6549999993</v>
      </c>
      <c r="C8311" t="s">
        <v>658</v>
      </c>
      <c r="D8311" t="s">
        <v>524</v>
      </c>
      <c r="E8311" t="s">
        <v>455</v>
      </c>
      <c r="F8311" t="s">
        <v>4172</v>
      </c>
      <c r="G8311" t="s">
        <v>26</v>
      </c>
      <c r="H8311">
        <f t="shared" si="517"/>
        <v>25.901668357422494</v>
      </c>
      <c r="I8311">
        <f t="shared" si="518"/>
        <v>5.7427303008370414</v>
      </c>
      <c r="J8311">
        <f t="shared" si="520"/>
        <v>2</v>
      </c>
      <c r="K8311">
        <v>11</v>
      </c>
      <c r="L8311">
        <v>14.3</v>
      </c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>
        <v>34.255000000000003</v>
      </c>
      <c r="AA8311">
        <f t="shared" si="519"/>
        <v>4.5518313724282073</v>
      </c>
    </row>
    <row r="8312" spans="1:27" ht="14.5" customHeight="1">
      <c r="A8312">
        <v>594690.86</v>
      </c>
      <c r="B8312">
        <v>9605234.1909999996</v>
      </c>
      <c r="C8312" t="s">
        <v>527</v>
      </c>
      <c r="D8312" t="s">
        <v>524</v>
      </c>
      <c r="E8312" t="s">
        <v>455</v>
      </c>
      <c r="F8312" t="s">
        <v>4191</v>
      </c>
      <c r="G8312" t="s">
        <v>26</v>
      </c>
      <c r="H8312">
        <f t="shared" si="517"/>
        <v>1.6114436211183307</v>
      </c>
      <c r="I8312">
        <f t="shared" si="518"/>
        <v>1.432392734077337</v>
      </c>
      <c r="J8312">
        <f t="shared" si="520"/>
        <v>1</v>
      </c>
      <c r="K8312">
        <v>4.5</v>
      </c>
      <c r="L831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>
        <v>34.479999999999997</v>
      </c>
      <c r="AA8312">
        <f t="shared" si="519"/>
        <v>1.432394487827058</v>
      </c>
    </row>
    <row r="8313" spans="1:27" ht="14.5" customHeight="1">
      <c r="A8313">
        <v>594690.696</v>
      </c>
      <c r="B8313">
        <v>9605242.6679999996</v>
      </c>
      <c r="C8313" t="s">
        <v>36</v>
      </c>
      <c r="D8313" t="s">
        <v>524</v>
      </c>
      <c r="E8313" t="s">
        <v>455</v>
      </c>
      <c r="F8313" t="s">
        <v>4173</v>
      </c>
      <c r="G8313" t="s">
        <v>26</v>
      </c>
      <c r="H8313">
        <f t="shared" si="517"/>
        <v>21.142936083700214</v>
      </c>
      <c r="I8313">
        <f t="shared" si="518"/>
        <v>5.1884447923245762</v>
      </c>
      <c r="J8313">
        <f t="shared" si="520"/>
        <v>1</v>
      </c>
      <c r="K8313">
        <v>16.3</v>
      </c>
      <c r="L8313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>
        <v>34.320999999999998</v>
      </c>
      <c r="AA8313">
        <f t="shared" si="519"/>
        <v>5.1884511447957884</v>
      </c>
    </row>
    <row r="8314" spans="1:27" ht="14.5" customHeight="1">
      <c r="A8314">
        <v>594690.52800000005</v>
      </c>
      <c r="B8314">
        <v>9605246.1520000007</v>
      </c>
      <c r="C8314" t="s">
        <v>528</v>
      </c>
      <c r="D8314" t="s">
        <v>524</v>
      </c>
      <c r="E8314" t="s">
        <v>455</v>
      </c>
      <c r="F8314" t="s">
        <v>4134</v>
      </c>
      <c r="G8314" t="s">
        <v>26</v>
      </c>
      <c r="H8314">
        <f t="shared" si="517"/>
        <v>14.096351755303759</v>
      </c>
      <c r="I8314">
        <f t="shared" si="518"/>
        <v>4.2365068772681713</v>
      </c>
      <c r="J8314">
        <f t="shared" si="520"/>
        <v>2</v>
      </c>
      <c r="K8314">
        <v>6.7</v>
      </c>
      <c r="L8314">
        <v>11.5</v>
      </c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>
        <v>34.186</v>
      </c>
      <c r="AA8314">
        <f t="shared" si="519"/>
        <v>3.6605636911135928</v>
      </c>
    </row>
    <row r="8315" spans="1:27" ht="14.5" customHeight="1">
      <c r="A8315">
        <v>594690.46699999995</v>
      </c>
      <c r="B8315">
        <v>9605245.5659999996</v>
      </c>
      <c r="C8315" t="s">
        <v>602</v>
      </c>
      <c r="D8315" t="s">
        <v>524</v>
      </c>
      <c r="E8315" t="s">
        <v>455</v>
      </c>
      <c r="F8315" t="s">
        <v>4133</v>
      </c>
      <c r="G8315" t="s">
        <v>26</v>
      </c>
      <c r="H8315">
        <f t="shared" si="517"/>
        <v>8.9421194916082385</v>
      </c>
      <c r="I8315">
        <f t="shared" si="518"/>
        <v>3.3742308051415937</v>
      </c>
      <c r="J8315">
        <f t="shared" si="520"/>
        <v>3</v>
      </c>
      <c r="K8315">
        <v>7</v>
      </c>
      <c r="L8315">
        <v>5.3</v>
      </c>
      <c r="M8315">
        <v>4.2</v>
      </c>
      <c r="N8315"/>
      <c r="O8315"/>
      <c r="P8315"/>
      <c r="Q8315"/>
      <c r="R8315"/>
      <c r="S8315"/>
      <c r="T8315"/>
      <c r="U8315"/>
      <c r="V8315"/>
      <c r="W8315"/>
      <c r="X8315"/>
      <c r="Y8315"/>
      <c r="Z8315">
        <v>34.192999999999998</v>
      </c>
      <c r="AA8315">
        <f t="shared" si="519"/>
        <v>2.228169203286535</v>
      </c>
    </row>
    <row r="8316" spans="1:27" ht="14.5" customHeight="1">
      <c r="A8316">
        <v>594690.30099999998</v>
      </c>
      <c r="B8316">
        <v>9605236.6449999996</v>
      </c>
      <c r="C8316" t="s">
        <v>527</v>
      </c>
      <c r="D8316" t="s">
        <v>524</v>
      </c>
      <c r="E8316" t="s">
        <v>455</v>
      </c>
      <c r="F8316" t="s">
        <v>4184</v>
      </c>
      <c r="G8316" t="s">
        <v>26</v>
      </c>
      <c r="H8316">
        <f t="shared" si="517"/>
        <v>1.4037464432853015</v>
      </c>
      <c r="I8316">
        <f t="shared" si="518"/>
        <v>1.3368998851388478</v>
      </c>
      <c r="J8316">
        <f t="shared" si="520"/>
        <v>1</v>
      </c>
      <c r="K8316">
        <v>4.2</v>
      </c>
      <c r="L831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>
        <v>34.442</v>
      </c>
      <c r="AA8316">
        <f t="shared" si="519"/>
        <v>1.3369015219719209</v>
      </c>
    </row>
    <row r="8317" spans="1:27" ht="14.5" customHeight="1">
      <c r="A8317">
        <v>594690.19799999997</v>
      </c>
      <c r="B8317">
        <v>9605239.8330000006</v>
      </c>
      <c r="C8317" t="s">
        <v>527</v>
      </c>
      <c r="D8317" t="s">
        <v>524</v>
      </c>
      <c r="E8317" t="s">
        <v>455</v>
      </c>
      <c r="F8317" t="s">
        <v>4179</v>
      </c>
      <c r="G8317" t="s">
        <v>26</v>
      </c>
      <c r="H8317">
        <f t="shared" si="517"/>
        <v>3.1353520331882585</v>
      </c>
      <c r="I8317">
        <f t="shared" si="518"/>
        <v>1.9980102252450249</v>
      </c>
      <c r="J8317">
        <f t="shared" si="520"/>
        <v>2</v>
      </c>
      <c r="K8317">
        <v>5.4</v>
      </c>
      <c r="L8317">
        <v>3.2</v>
      </c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>
        <v>34.381</v>
      </c>
      <c r="AA8317">
        <f t="shared" si="519"/>
        <v>1.7188733853924698</v>
      </c>
    </row>
    <row r="8318" spans="1:27" ht="14.5" customHeight="1">
      <c r="A8318">
        <v>594690.07499999995</v>
      </c>
      <c r="B8318">
        <v>9605232.4039999992</v>
      </c>
      <c r="C8318" t="s">
        <v>527</v>
      </c>
      <c r="D8318" t="s">
        <v>524</v>
      </c>
      <c r="E8318" t="s">
        <v>455</v>
      </c>
      <c r="F8318" t="s">
        <v>4251</v>
      </c>
      <c r="G8318" t="s">
        <v>26</v>
      </c>
      <c r="H8318">
        <f t="shared" si="517"/>
        <v>1.1490985624172196</v>
      </c>
      <c r="I8318">
        <f t="shared" si="518"/>
        <v>1.2095760865541958</v>
      </c>
      <c r="J8318">
        <f t="shared" si="520"/>
        <v>1</v>
      </c>
      <c r="K8318">
        <v>3.8</v>
      </c>
      <c r="L831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>
        <v>34.523000000000003</v>
      </c>
      <c r="AA8318">
        <f t="shared" si="519"/>
        <v>1.2095775674984046</v>
      </c>
    </row>
    <row r="8319" spans="1:27" ht="14.5" customHeight="1">
      <c r="A8319">
        <v>594689.89300000004</v>
      </c>
      <c r="B8319">
        <v>9605237.1089999992</v>
      </c>
      <c r="C8319" t="s">
        <v>527</v>
      </c>
      <c r="D8319" t="s">
        <v>524</v>
      </c>
      <c r="E8319" t="s">
        <v>455</v>
      </c>
      <c r="F8319" t="s">
        <v>4183</v>
      </c>
      <c r="G8319" t="s">
        <v>26</v>
      </c>
      <c r="H8319">
        <f t="shared" si="517"/>
        <v>1.2732394043404096</v>
      </c>
      <c r="I8319">
        <f t="shared" si="518"/>
        <v>1.2732379858465219</v>
      </c>
      <c r="J8319">
        <f t="shared" si="520"/>
        <v>1</v>
      </c>
      <c r="K8319">
        <v>4</v>
      </c>
      <c r="L831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>
        <v>34.454999999999998</v>
      </c>
      <c r="AA8319">
        <f t="shared" si="519"/>
        <v>1.2732395447351628</v>
      </c>
    </row>
    <row r="8320" spans="1:27" ht="14.5" customHeight="1">
      <c r="A8320">
        <v>594689.89</v>
      </c>
      <c r="B8320">
        <v>9605245.1779999994</v>
      </c>
      <c r="C8320" t="s">
        <v>658</v>
      </c>
      <c r="D8320" t="s">
        <v>524</v>
      </c>
      <c r="E8320" t="s">
        <v>455</v>
      </c>
      <c r="F8320" t="s">
        <v>4132</v>
      </c>
      <c r="G8320" t="s">
        <v>26</v>
      </c>
      <c r="H8320">
        <f t="shared" si="517"/>
        <v>6.5444505383097038</v>
      </c>
      <c r="I8320">
        <f t="shared" si="518"/>
        <v>2.8866301700454957</v>
      </c>
      <c r="J8320">
        <f t="shared" si="520"/>
        <v>4</v>
      </c>
      <c r="K8320">
        <v>4.5</v>
      </c>
      <c r="L8320">
        <v>3.9</v>
      </c>
      <c r="M8320">
        <v>3.3</v>
      </c>
      <c r="N8320">
        <v>5</v>
      </c>
      <c r="O8320"/>
      <c r="P8320"/>
      <c r="Q8320"/>
      <c r="R8320"/>
      <c r="S8320"/>
      <c r="T8320"/>
      <c r="U8320"/>
      <c r="V8320"/>
      <c r="W8320"/>
      <c r="X8320"/>
      <c r="Y8320"/>
      <c r="Z8320">
        <v>34.234000000000002</v>
      </c>
      <c r="AA8320">
        <f t="shared" si="519"/>
        <v>1.5915494309189535</v>
      </c>
    </row>
    <row r="8321" spans="1:27" ht="14.5" customHeight="1">
      <c r="A8321">
        <v>594689.75399999996</v>
      </c>
      <c r="B8321">
        <v>9605233.1199999992</v>
      </c>
      <c r="C8321" t="s">
        <v>8035</v>
      </c>
      <c r="D8321" t="s">
        <v>524</v>
      </c>
      <c r="E8321" t="s">
        <v>455</v>
      </c>
      <c r="F8321" t="s">
        <v>4252</v>
      </c>
      <c r="G8321" t="s">
        <v>26</v>
      </c>
      <c r="H8321">
        <f t="shared" si="517"/>
        <v>1.9106548811383275</v>
      </c>
      <c r="I8321">
        <f t="shared" si="518"/>
        <v>1.5597165326619893</v>
      </c>
      <c r="J8321">
        <f t="shared" si="520"/>
        <v>1</v>
      </c>
      <c r="K8321">
        <v>4.9000000000000004</v>
      </c>
      <c r="L8321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>
        <v>34.555</v>
      </c>
      <c r="AA8321">
        <f t="shared" si="519"/>
        <v>1.5597184423005745</v>
      </c>
    </row>
    <row r="8322" spans="1:27" ht="14.5" customHeight="1">
      <c r="A8322">
        <v>594689.63600000006</v>
      </c>
      <c r="B8322">
        <v>9605232.7379999999</v>
      </c>
      <c r="C8322" t="s">
        <v>527</v>
      </c>
      <c r="D8322" t="s">
        <v>524</v>
      </c>
      <c r="E8322" t="s">
        <v>455</v>
      </c>
      <c r="F8322" t="s">
        <v>4250</v>
      </c>
      <c r="G8322" t="s">
        <v>26</v>
      </c>
      <c r="H8322">
        <f t="shared" ref="H8322:H8385" si="521">((K8322^2)/(4*3.141593)+(L8322^2)/(4*3.141593)+(M8322^2)/(4*3.141593)+(N8322^2)/(4*3.141593)+(O8322^2)/(4*3.141593)+(P8322^2)/(4*3.141593)+(Q8322^2)/(4*3.141593)+(M8322^2)/(4*3.141593)+(R8322^2)/(4*3.141593)+(S8322^2)/(4*3.141593)+(T8322^2)/(4*3.141593)+(U8322^2)/(4*3.141593)+(V8322^2)/(4*3.141593)+(W8322^2)/(4*3.141593)+(X8322^2)/(4*3.141593)+(Y8322^2)/(4*3.141593))</f>
        <v>0.86659856957919112</v>
      </c>
      <c r="I8322">
        <f t="shared" ref="I8322:I8385" si="522">2*SQRT(H8322/3.1416)</f>
        <v>1.0504213383233805</v>
      </c>
      <c r="J8322">
        <f t="shared" si="520"/>
        <v>1</v>
      </c>
      <c r="K8322">
        <v>3.3</v>
      </c>
      <c r="L832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>
        <v>34.558</v>
      </c>
      <c r="AA8322">
        <f t="shared" ref="AA8322:AA8385" si="523">MAX(K8322:Y8322)/PI()</f>
        <v>1.0504226244065091</v>
      </c>
    </row>
    <row r="8323" spans="1:27" ht="14.5" customHeight="1">
      <c r="A8323">
        <v>594689.63399999996</v>
      </c>
      <c r="B8323">
        <v>9605234.9969999995</v>
      </c>
      <c r="C8323" t="s">
        <v>527</v>
      </c>
      <c r="D8323" t="s">
        <v>524</v>
      </c>
      <c r="E8323" t="s">
        <v>455</v>
      </c>
      <c r="F8323" t="s">
        <v>4188</v>
      </c>
      <c r="G8323" t="s">
        <v>26</v>
      </c>
      <c r="H8323">
        <f t="shared" si="521"/>
        <v>0.97482391894812603</v>
      </c>
      <c r="I8323">
        <f t="shared" si="522"/>
        <v>1.1140832376157066</v>
      </c>
      <c r="J8323">
        <f t="shared" si="520"/>
        <v>1</v>
      </c>
      <c r="K8323">
        <v>3.5</v>
      </c>
      <c r="L8323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>
        <v>34.523000000000003</v>
      </c>
      <c r="AA8323">
        <f t="shared" si="523"/>
        <v>1.1140846016432675</v>
      </c>
    </row>
    <row r="8324" spans="1:27" ht="14.5" customHeight="1">
      <c r="A8324">
        <v>594689.54</v>
      </c>
      <c r="B8324">
        <v>9605236.4279999994</v>
      </c>
      <c r="C8324" t="s">
        <v>527</v>
      </c>
      <c r="D8324" t="s">
        <v>524</v>
      </c>
      <c r="E8324" t="s">
        <v>455</v>
      </c>
      <c r="F8324" t="s">
        <v>4185</v>
      </c>
      <c r="G8324" t="s">
        <v>26</v>
      </c>
      <c r="H8324">
        <f t="shared" si="521"/>
        <v>1.0894154653387631</v>
      </c>
      <c r="I8324">
        <f t="shared" si="522"/>
        <v>1.1777451369080327</v>
      </c>
      <c r="J8324">
        <f t="shared" si="520"/>
        <v>1</v>
      </c>
      <c r="K8324">
        <v>3.7</v>
      </c>
      <c r="L8324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>
        <v>34.523000000000003</v>
      </c>
      <c r="AA8324">
        <f t="shared" si="523"/>
        <v>1.1777465788800257</v>
      </c>
    </row>
    <row r="8325" spans="1:27" ht="14.5" customHeight="1">
      <c r="A8325">
        <v>594689.49300000002</v>
      </c>
      <c r="B8325">
        <v>9605244.0749999993</v>
      </c>
      <c r="C8325" t="s">
        <v>602</v>
      </c>
      <c r="D8325" t="s">
        <v>524</v>
      </c>
      <c r="E8325" t="s">
        <v>455</v>
      </c>
      <c r="F8325" t="s">
        <v>4131</v>
      </c>
      <c r="G8325" t="s">
        <v>26</v>
      </c>
      <c r="H8325">
        <f t="shared" si="521"/>
        <v>2.9642604882300159</v>
      </c>
      <c r="I8325">
        <f t="shared" si="522"/>
        <v>1.9427312857875412</v>
      </c>
      <c r="J8325">
        <f t="shared" si="520"/>
        <v>2</v>
      </c>
      <c r="K8325">
        <v>5</v>
      </c>
      <c r="L8325">
        <v>3.5</v>
      </c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>
        <v>34.344999999999999</v>
      </c>
      <c r="AA8325">
        <f t="shared" si="523"/>
        <v>1.5915494309189535</v>
      </c>
    </row>
    <row r="8326" spans="1:27" ht="14.5" customHeight="1">
      <c r="A8326">
        <v>594689.25699999998</v>
      </c>
      <c r="B8326">
        <v>9605243.3059999999</v>
      </c>
      <c r="C8326" t="s">
        <v>602</v>
      </c>
      <c r="D8326" t="s">
        <v>524</v>
      </c>
      <c r="E8326" t="s">
        <v>455</v>
      </c>
      <c r="F8326" t="s">
        <v>4130</v>
      </c>
      <c r="G8326" t="s">
        <v>26</v>
      </c>
      <c r="H8326">
        <f t="shared" si="521"/>
        <v>1.0894154653387631</v>
      </c>
      <c r="I8326">
        <f t="shared" si="522"/>
        <v>1.1777451369080327</v>
      </c>
      <c r="J8326">
        <f t="shared" si="520"/>
        <v>1</v>
      </c>
      <c r="K8326">
        <v>3.7</v>
      </c>
      <c r="L832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>
        <v>34.424999999999997</v>
      </c>
      <c r="AA8326">
        <f t="shared" si="523"/>
        <v>1.1777465788800257</v>
      </c>
    </row>
    <row r="8327" spans="1:27" ht="14.5" customHeight="1">
      <c r="A8327">
        <v>594689.19799999997</v>
      </c>
      <c r="B8327">
        <v>9605236.5250000004</v>
      </c>
      <c r="C8327" t="s">
        <v>362</v>
      </c>
      <c r="D8327" t="s">
        <v>524</v>
      </c>
      <c r="E8327" t="s">
        <v>455</v>
      </c>
      <c r="F8327" t="s">
        <v>4189</v>
      </c>
      <c r="G8327" t="s">
        <v>26</v>
      </c>
      <c r="H8327">
        <f t="shared" si="521"/>
        <v>53.794364833382303</v>
      </c>
      <c r="I8327">
        <f t="shared" si="522"/>
        <v>8.2760469080023924</v>
      </c>
      <c r="J8327">
        <f t="shared" si="520"/>
        <v>1</v>
      </c>
      <c r="K8327">
        <v>26</v>
      </c>
      <c r="L832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>
        <v>34.540999999999997</v>
      </c>
      <c r="AA8327">
        <f t="shared" si="523"/>
        <v>8.2760570407785572</v>
      </c>
    </row>
    <row r="8328" spans="1:27" ht="14.5" customHeight="1">
      <c r="A8328">
        <v>594689.18999999994</v>
      </c>
      <c r="B8328">
        <v>9605234.2520000003</v>
      </c>
      <c r="C8328" t="s">
        <v>527</v>
      </c>
      <c r="D8328" t="s">
        <v>524</v>
      </c>
      <c r="E8328" t="s">
        <v>455</v>
      </c>
      <c r="F8328" t="s">
        <v>4248</v>
      </c>
      <c r="G8328" t="s">
        <v>26</v>
      </c>
      <c r="H8328">
        <f t="shared" si="521"/>
        <v>1.9106548811383275</v>
      </c>
      <c r="I8328">
        <f t="shared" si="522"/>
        <v>1.5597165326619893</v>
      </c>
      <c r="J8328">
        <f t="shared" si="520"/>
        <v>1</v>
      </c>
      <c r="K8328">
        <v>4.9000000000000004</v>
      </c>
      <c r="L832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>
        <v>34.558</v>
      </c>
      <c r="AA8328">
        <f t="shared" si="523"/>
        <v>1.5597184423005745</v>
      </c>
    </row>
    <row r="8329" spans="1:27" ht="14.5" customHeight="1">
      <c r="A8329">
        <v>594689.17000000004</v>
      </c>
      <c r="B8329">
        <v>9605233.8959999997</v>
      </c>
      <c r="C8329" t="s">
        <v>44</v>
      </c>
      <c r="D8329" t="s">
        <v>524</v>
      </c>
      <c r="E8329" t="s">
        <v>455</v>
      </c>
      <c r="F8329" t="s">
        <v>4249</v>
      </c>
      <c r="G8329" t="s">
        <v>26</v>
      </c>
      <c r="H8329">
        <f t="shared" si="521"/>
        <v>13.448591208345576</v>
      </c>
      <c r="I8329">
        <f t="shared" si="522"/>
        <v>4.1380234540011962</v>
      </c>
      <c r="J8329">
        <f t="shared" si="520"/>
        <v>1</v>
      </c>
      <c r="K8329">
        <v>13</v>
      </c>
      <c r="L832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>
        <v>34.572000000000003</v>
      </c>
      <c r="AA8329">
        <f t="shared" si="523"/>
        <v>4.1380285203892786</v>
      </c>
    </row>
    <row r="8330" spans="1:27" ht="14.5" customHeight="1">
      <c r="A8330">
        <v>594689.11</v>
      </c>
      <c r="B8330">
        <v>9605242.4499999993</v>
      </c>
      <c r="C8330" t="s">
        <v>8035</v>
      </c>
      <c r="D8330" t="s">
        <v>524</v>
      </c>
      <c r="E8330" t="s">
        <v>455</v>
      </c>
      <c r="F8330" t="s">
        <v>4129</v>
      </c>
      <c r="G8330" t="s">
        <v>26</v>
      </c>
      <c r="H8330">
        <f t="shared" si="521"/>
        <v>1.9894365692818898</v>
      </c>
      <c r="I8330">
        <f t="shared" si="522"/>
        <v>1.5915474823081524</v>
      </c>
      <c r="J8330">
        <f t="shared" si="520"/>
        <v>1</v>
      </c>
      <c r="K8330">
        <v>5</v>
      </c>
      <c r="L833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>
        <v>34.412999999999997</v>
      </c>
      <c r="AA8330">
        <f t="shared" si="523"/>
        <v>1.5915494309189535</v>
      </c>
    </row>
    <row r="8331" spans="1:27" ht="14.5" customHeight="1">
      <c r="A8331">
        <v>594689.03099999996</v>
      </c>
      <c r="B8331">
        <v>9605239.5059999991</v>
      </c>
      <c r="C8331" t="s">
        <v>1192</v>
      </c>
      <c r="D8331" t="s">
        <v>524</v>
      </c>
      <c r="E8331" t="s">
        <v>455</v>
      </c>
      <c r="F8331" t="s">
        <v>4180</v>
      </c>
      <c r="G8331" t="s">
        <v>26</v>
      </c>
      <c r="H8331">
        <f t="shared" si="521"/>
        <v>1.6910210838896065</v>
      </c>
      <c r="I8331">
        <f t="shared" si="522"/>
        <v>1.4673342769032576</v>
      </c>
      <c r="J8331">
        <f t="shared" si="520"/>
        <v>2</v>
      </c>
      <c r="K8331">
        <v>3.5</v>
      </c>
      <c r="L8331">
        <v>3</v>
      </c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>
        <v>34.497999999999998</v>
      </c>
      <c r="AA8331">
        <f t="shared" si="523"/>
        <v>1.1140846016432675</v>
      </c>
    </row>
    <row r="8332" spans="1:27" ht="14.5" customHeight="1">
      <c r="A8332">
        <v>594688.99100000004</v>
      </c>
      <c r="B8332">
        <v>9605235.8259999994</v>
      </c>
      <c r="C8332" t="s">
        <v>8100</v>
      </c>
      <c r="D8332" t="s">
        <v>524</v>
      </c>
      <c r="E8332" t="s">
        <v>455</v>
      </c>
      <c r="F8332" t="s">
        <v>4187</v>
      </c>
      <c r="G8332" t="s">
        <v>26</v>
      </c>
      <c r="H8332">
        <f t="shared" si="521"/>
        <v>9.6288729953243468</v>
      </c>
      <c r="I8332">
        <f t="shared" si="522"/>
        <v>3.5014044610779349</v>
      </c>
      <c r="J8332">
        <f t="shared" si="520"/>
        <v>1</v>
      </c>
      <c r="K8332">
        <v>11</v>
      </c>
      <c r="L833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>
        <v>34.587000000000003</v>
      </c>
      <c r="AA8332">
        <f t="shared" si="523"/>
        <v>3.5014087480216975</v>
      </c>
    </row>
    <row r="8333" spans="1:27" ht="14.5" customHeight="1">
      <c r="A8333">
        <v>594688.929</v>
      </c>
      <c r="B8333">
        <v>9605241.8090000004</v>
      </c>
      <c r="C8333" t="s">
        <v>30</v>
      </c>
      <c r="D8333" t="s">
        <v>524</v>
      </c>
      <c r="E8333" t="s">
        <v>455</v>
      </c>
      <c r="F8333" t="s">
        <v>4128</v>
      </c>
      <c r="G8333" t="s">
        <v>26</v>
      </c>
      <c r="H8333">
        <f t="shared" si="521"/>
        <v>155.46571436847489</v>
      </c>
      <c r="I8333">
        <f t="shared" si="522"/>
        <v>14.069279743604067</v>
      </c>
      <c r="J8333">
        <f t="shared" si="520"/>
        <v>1</v>
      </c>
      <c r="K8333">
        <v>44.2</v>
      </c>
      <c r="L8333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>
        <v>34.485999999999997</v>
      </c>
      <c r="AA8333">
        <f t="shared" si="523"/>
        <v>14.069296969323549</v>
      </c>
    </row>
    <row r="8334" spans="1:27" ht="14.5" customHeight="1">
      <c r="A8334">
        <v>594688.78799999994</v>
      </c>
      <c r="B8334">
        <v>9605237.0930000003</v>
      </c>
      <c r="C8334" t="s">
        <v>762</v>
      </c>
      <c r="D8334" t="s">
        <v>524</v>
      </c>
      <c r="E8334" t="s">
        <v>455</v>
      </c>
      <c r="F8334" t="s">
        <v>4186</v>
      </c>
      <c r="G8334" t="s">
        <v>26</v>
      </c>
      <c r="H8334">
        <f t="shared" si="521"/>
        <v>1.6114436211183307</v>
      </c>
      <c r="I8334">
        <f t="shared" si="522"/>
        <v>1.432392734077337</v>
      </c>
      <c r="J8334">
        <f t="shared" si="520"/>
        <v>1</v>
      </c>
      <c r="K8334">
        <v>4.5</v>
      </c>
      <c r="L8334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>
        <v>34.570999999999998</v>
      </c>
      <c r="AA8334">
        <f t="shared" si="523"/>
        <v>1.432394487827058</v>
      </c>
    </row>
    <row r="8335" spans="1:27" ht="14.5" customHeight="1">
      <c r="A8335">
        <v>594688.32299999997</v>
      </c>
      <c r="B8335">
        <v>9605245.2569999993</v>
      </c>
      <c r="C8335" t="s">
        <v>129</v>
      </c>
      <c r="D8335" t="s">
        <v>524</v>
      </c>
      <c r="E8335" t="s">
        <v>455</v>
      </c>
      <c r="F8335" t="s">
        <v>4182</v>
      </c>
      <c r="G8335" t="s">
        <v>26</v>
      </c>
      <c r="H8335">
        <f t="shared" si="521"/>
        <v>4.7181477677089303</v>
      </c>
      <c r="I8335">
        <f t="shared" si="522"/>
        <v>2.4509831227545544</v>
      </c>
      <c r="J8335">
        <f t="shared" si="520"/>
        <v>1</v>
      </c>
      <c r="K8335">
        <v>7.7</v>
      </c>
      <c r="L8335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>
        <v>34.345999999999997</v>
      </c>
      <c r="AA8335">
        <f t="shared" si="523"/>
        <v>2.4509861236151882</v>
      </c>
    </row>
    <row r="8336" spans="1:27" ht="14.5" customHeight="1">
      <c r="A8336">
        <v>594688.16200000001</v>
      </c>
      <c r="B8336">
        <v>9605243.807</v>
      </c>
      <c r="C8336" t="s">
        <v>129</v>
      </c>
      <c r="D8336" t="s">
        <v>524</v>
      </c>
      <c r="E8336" t="s">
        <v>455</v>
      </c>
      <c r="F8336" t="s">
        <v>4124</v>
      </c>
      <c r="G8336" t="s">
        <v>26</v>
      </c>
      <c r="H8336">
        <f t="shared" si="521"/>
        <v>2.4072182488310867</v>
      </c>
      <c r="I8336">
        <f t="shared" si="522"/>
        <v>1.7507022305389675</v>
      </c>
      <c r="J8336">
        <f t="shared" si="520"/>
        <v>1</v>
      </c>
      <c r="K8336">
        <v>5.5</v>
      </c>
      <c r="L833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>
        <v>34.451999999999998</v>
      </c>
      <c r="AA8336">
        <f t="shared" si="523"/>
        <v>1.7507043740108488</v>
      </c>
    </row>
    <row r="8337" spans="1:27" ht="14.5" customHeight="1">
      <c r="A8337">
        <v>594688.13500000001</v>
      </c>
      <c r="B8337">
        <v>9605240.034</v>
      </c>
      <c r="C8337" t="s">
        <v>1192</v>
      </c>
      <c r="D8337" t="s">
        <v>524</v>
      </c>
      <c r="E8337" t="s">
        <v>455</v>
      </c>
      <c r="F8337" t="s">
        <v>4181</v>
      </c>
      <c r="G8337" t="s">
        <v>26</v>
      </c>
      <c r="H8337">
        <f t="shared" si="521"/>
        <v>1.9265703736925821</v>
      </c>
      <c r="I8337">
        <f t="shared" si="522"/>
        <v>1.5661991729555567</v>
      </c>
      <c r="J8337">
        <f t="shared" si="520"/>
        <v>2</v>
      </c>
      <c r="K8337">
        <v>3.9</v>
      </c>
      <c r="L8337">
        <v>3</v>
      </c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>
        <v>34.554000000000002</v>
      </c>
      <c r="AA8337">
        <f t="shared" si="523"/>
        <v>1.2414085561167836</v>
      </c>
    </row>
    <row r="8338" spans="1:27" ht="14.5" customHeight="1">
      <c r="A8338">
        <v>594687.82499999995</v>
      </c>
      <c r="B8338">
        <v>9605241.6510000005</v>
      </c>
      <c r="C8338" t="s">
        <v>527</v>
      </c>
      <c r="D8338" t="s">
        <v>524</v>
      </c>
      <c r="E8338" t="s">
        <v>455</v>
      </c>
      <c r="F8338" t="s">
        <v>4127</v>
      </c>
      <c r="G8338" t="s">
        <v>26</v>
      </c>
      <c r="H8338">
        <f t="shared" si="521"/>
        <v>1.6114436211183307</v>
      </c>
      <c r="I8338">
        <f t="shared" si="522"/>
        <v>1.432392734077337</v>
      </c>
      <c r="J8338">
        <f t="shared" si="520"/>
        <v>1</v>
      </c>
      <c r="K8338">
        <v>4.5</v>
      </c>
      <c r="L833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>
        <v>34.534999999999997</v>
      </c>
      <c r="AA8338">
        <f t="shared" si="523"/>
        <v>1.432394487827058</v>
      </c>
    </row>
    <row r="8339" spans="1:27" ht="14.5" customHeight="1">
      <c r="A8339">
        <v>594687.473</v>
      </c>
      <c r="B8339">
        <v>9605242.9189999998</v>
      </c>
      <c r="C8339" t="s">
        <v>8036</v>
      </c>
      <c r="D8339" t="s">
        <v>524</v>
      </c>
      <c r="E8339" t="s">
        <v>455</v>
      </c>
      <c r="F8339" t="s">
        <v>4126</v>
      </c>
      <c r="G8339" t="s">
        <v>26</v>
      </c>
      <c r="H8339">
        <f t="shared" si="521"/>
        <v>10.775584233858428</v>
      </c>
      <c r="I8339">
        <f t="shared" si="522"/>
        <v>3.7040340010796471</v>
      </c>
      <c r="J8339">
        <f t="shared" si="520"/>
        <v>3</v>
      </c>
      <c r="K8339">
        <v>7</v>
      </c>
      <c r="L8339">
        <v>5.3</v>
      </c>
      <c r="M8339">
        <v>5.4</v>
      </c>
      <c r="N8339"/>
      <c r="O8339"/>
      <c r="P8339"/>
      <c r="Q8339"/>
      <c r="R8339"/>
      <c r="S8339"/>
      <c r="T8339"/>
      <c r="U8339"/>
      <c r="V8339"/>
      <c r="W8339"/>
      <c r="X8339"/>
      <c r="Y8339"/>
      <c r="Z8339">
        <v>34.534999999999997</v>
      </c>
      <c r="AA8339">
        <f t="shared" si="523"/>
        <v>2.228169203286535</v>
      </c>
    </row>
    <row r="8340" spans="1:27" ht="14.5" customHeight="1">
      <c r="A8340">
        <v>594686.81000000006</v>
      </c>
      <c r="B8340">
        <v>9605244.8900000006</v>
      </c>
      <c r="C8340" t="s">
        <v>191</v>
      </c>
      <c r="D8340" t="s">
        <v>524</v>
      </c>
      <c r="E8340" t="s">
        <v>455</v>
      </c>
      <c r="F8340" t="s">
        <v>4122</v>
      </c>
      <c r="G8340" t="s">
        <v>26</v>
      </c>
      <c r="H8340">
        <f t="shared" si="521"/>
        <v>23.816738832815073</v>
      </c>
      <c r="I8340">
        <f t="shared" si="522"/>
        <v>5.5067542887862073</v>
      </c>
      <c r="J8340">
        <f t="shared" si="520"/>
        <v>1</v>
      </c>
      <c r="K8340">
        <v>17.3</v>
      </c>
      <c r="L83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>
        <v>34.491999999999997</v>
      </c>
      <c r="AA8340">
        <f t="shared" si="523"/>
        <v>5.5067610309795789</v>
      </c>
    </row>
    <row r="8341" spans="1:27" ht="14.5" customHeight="1">
      <c r="A8341">
        <v>594686.71499999997</v>
      </c>
      <c r="B8341">
        <v>9605242.6539999992</v>
      </c>
      <c r="C8341" t="s">
        <v>527</v>
      </c>
      <c r="D8341" t="s">
        <v>524</v>
      </c>
      <c r="E8341" t="s">
        <v>455</v>
      </c>
      <c r="F8341" t="s">
        <v>4125</v>
      </c>
      <c r="G8341" t="s">
        <v>26</v>
      </c>
      <c r="H8341">
        <f t="shared" si="521"/>
        <v>1.2732394043404096</v>
      </c>
      <c r="I8341">
        <f t="shared" si="522"/>
        <v>1.2732379858465219</v>
      </c>
      <c r="J8341">
        <f t="shared" si="520"/>
        <v>1</v>
      </c>
      <c r="K8341">
        <v>4</v>
      </c>
      <c r="L8341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>
        <v>34.569000000000003</v>
      </c>
      <c r="AA8341">
        <f t="shared" si="523"/>
        <v>1.2732395447351628</v>
      </c>
    </row>
    <row r="8342" spans="1:27" ht="14.5" customHeight="1">
      <c r="A8342">
        <v>594686.57799999998</v>
      </c>
      <c r="B8342">
        <v>9605243.2719999999</v>
      </c>
      <c r="C8342" t="s">
        <v>191</v>
      </c>
      <c r="D8342" t="s">
        <v>524</v>
      </c>
      <c r="E8342" t="s">
        <v>455</v>
      </c>
      <c r="F8342" t="s">
        <v>4123</v>
      </c>
      <c r="G8342" t="s">
        <v>26</v>
      </c>
      <c r="H8342">
        <f t="shared" si="521"/>
        <v>23.816738832815073</v>
      </c>
      <c r="I8342">
        <f t="shared" si="522"/>
        <v>5.5067542887862073</v>
      </c>
      <c r="J8342">
        <f t="shared" si="520"/>
        <v>1</v>
      </c>
      <c r="K8342">
        <v>17.3</v>
      </c>
      <c r="L834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>
        <v>34.564</v>
      </c>
      <c r="AA8342">
        <f t="shared" si="523"/>
        <v>5.5067610309795789</v>
      </c>
    </row>
    <row r="8343" spans="1:27" ht="14.5" customHeight="1">
      <c r="A8343">
        <v>594685.96299999999</v>
      </c>
      <c r="B8343">
        <v>9605244.6860000007</v>
      </c>
      <c r="C8343" t="s">
        <v>129</v>
      </c>
      <c r="D8343" t="s">
        <v>524</v>
      </c>
      <c r="E8343" t="s">
        <v>455</v>
      </c>
      <c r="F8343" t="s">
        <v>4121</v>
      </c>
      <c r="G8343" t="s">
        <v>26</v>
      </c>
      <c r="H8343">
        <f t="shared" si="521"/>
        <v>0.7647394172319586</v>
      </c>
      <c r="I8343">
        <f t="shared" si="522"/>
        <v>0.98675943903105445</v>
      </c>
      <c r="J8343">
        <f t="shared" si="520"/>
        <v>1</v>
      </c>
      <c r="K8343">
        <v>3.1</v>
      </c>
      <c r="L8343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>
        <v>34.573</v>
      </c>
      <c r="AA8343">
        <f t="shared" si="523"/>
        <v>0.9867606471697512</v>
      </c>
    </row>
    <row r="8344" spans="1:27" ht="14.5" customHeight="1">
      <c r="A8344">
        <v>594614.93839999998</v>
      </c>
      <c r="B8344">
        <v>9605204.5840000007</v>
      </c>
      <c r="C8344" t="s">
        <v>38</v>
      </c>
      <c r="D8344" t="s">
        <v>4708</v>
      </c>
      <c r="E8344" t="s">
        <v>455</v>
      </c>
      <c r="F8344" t="s">
        <v>5243</v>
      </c>
      <c r="G8344">
        <v>8.1999999999999993</v>
      </c>
      <c r="H8344">
        <f t="shared" si="521"/>
        <v>108.94154653387629</v>
      </c>
      <c r="I8344">
        <f t="shared" si="522"/>
        <v>11.777451369080326</v>
      </c>
      <c r="J8344">
        <f t="shared" si="520"/>
        <v>1</v>
      </c>
      <c r="K8344">
        <v>37</v>
      </c>
      <c r="L8344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>
        <v>37.050600000000003</v>
      </c>
      <c r="AA8344">
        <f t="shared" si="523"/>
        <v>11.777465788800255</v>
      </c>
    </row>
    <row r="8345" spans="1:27" ht="14.5" customHeight="1">
      <c r="A8345">
        <v>594612.51009999996</v>
      </c>
      <c r="B8345">
        <v>9605206.1630000006</v>
      </c>
      <c r="C8345" t="s">
        <v>129</v>
      </c>
      <c r="D8345" t="s">
        <v>4708</v>
      </c>
      <c r="E8345" t="s">
        <v>455</v>
      </c>
      <c r="F8345" t="s">
        <v>5242</v>
      </c>
      <c r="G8345">
        <v>9.1999999999999993</v>
      </c>
      <c r="H8345">
        <f t="shared" si="521"/>
        <v>28.727464060430489</v>
      </c>
      <c r="I8345">
        <f t="shared" si="522"/>
        <v>6.0478804327709783</v>
      </c>
      <c r="J8345">
        <f t="shared" si="520"/>
        <v>1</v>
      </c>
      <c r="K8345">
        <v>19</v>
      </c>
      <c r="L8345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>
        <v>36.953099999999999</v>
      </c>
      <c r="AA8345">
        <f t="shared" si="523"/>
        <v>6.0478878374920226</v>
      </c>
    </row>
    <row r="8346" spans="1:27" ht="14.5" customHeight="1">
      <c r="A8346">
        <v>594612.18110000005</v>
      </c>
      <c r="B8346">
        <v>9605203.2880000006</v>
      </c>
      <c r="C8346" t="s">
        <v>30</v>
      </c>
      <c r="D8346" t="s">
        <v>4708</v>
      </c>
      <c r="E8346" t="s">
        <v>455</v>
      </c>
      <c r="F8346" t="s">
        <v>5240</v>
      </c>
      <c r="G8346">
        <v>12</v>
      </c>
      <c r="H8346">
        <f t="shared" si="521"/>
        <v>518.75000186007549</v>
      </c>
      <c r="I8346">
        <f t="shared" si="522"/>
        <v>25.700028631955156</v>
      </c>
      <c r="J8346">
        <f t="shared" si="520"/>
        <v>1</v>
      </c>
      <c r="K8346">
        <f>25.7*3.1416</f>
        <v>80.73912</v>
      </c>
      <c r="L83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>
        <v>37.0685</v>
      </c>
      <c r="AA8346">
        <f t="shared" si="523"/>
        <v>25.700060097779417</v>
      </c>
    </row>
    <row r="8347" spans="1:27" ht="14.5" customHeight="1">
      <c r="A8347">
        <v>594610.79729999998</v>
      </c>
      <c r="B8347">
        <v>9605197.6290000007</v>
      </c>
      <c r="C8347" t="s">
        <v>362</v>
      </c>
      <c r="D8347" t="s">
        <v>4708</v>
      </c>
      <c r="E8347" t="s">
        <v>455</v>
      </c>
      <c r="F8347" t="s">
        <v>5244</v>
      </c>
      <c r="G8347">
        <v>9.6999999999999993</v>
      </c>
      <c r="H8347">
        <f t="shared" si="521"/>
        <v>152.66458767892593</v>
      </c>
      <c r="I8347">
        <f t="shared" si="522"/>
        <v>13.941955945019412</v>
      </c>
      <c r="J8347">
        <f t="shared" si="520"/>
        <v>1</v>
      </c>
      <c r="K8347">
        <v>43.8</v>
      </c>
      <c r="L83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>
        <v>37.291899999999998</v>
      </c>
      <c r="AA8347">
        <f t="shared" si="523"/>
        <v>13.941973014850031</v>
      </c>
    </row>
    <row r="8348" spans="1:27" ht="14.5" customHeight="1">
      <c r="A8348">
        <v>594610.56610000005</v>
      </c>
      <c r="B8348">
        <v>9605201.0930000003</v>
      </c>
      <c r="C8348" t="s">
        <v>52</v>
      </c>
      <c r="D8348" t="s">
        <v>4708</v>
      </c>
      <c r="E8348" t="s">
        <v>455</v>
      </c>
      <c r="F8348" t="s">
        <v>5239</v>
      </c>
      <c r="G8348">
        <v>5.0999999999999996</v>
      </c>
      <c r="H8348">
        <f t="shared" si="521"/>
        <v>48.596364965162579</v>
      </c>
      <c r="I8348">
        <f t="shared" si="522"/>
        <v>7.8660453160489867</v>
      </c>
      <c r="J8348">
        <f t="shared" si="520"/>
        <v>3</v>
      </c>
      <c r="K8348">
        <v>13.5</v>
      </c>
      <c r="L8348">
        <v>15.5</v>
      </c>
      <c r="M8348">
        <v>9.6999999999999993</v>
      </c>
      <c r="N8348"/>
      <c r="O8348"/>
      <c r="P8348"/>
      <c r="Q8348"/>
      <c r="R8348"/>
      <c r="S8348"/>
      <c r="T8348"/>
      <c r="U8348"/>
      <c r="V8348"/>
      <c r="W8348"/>
      <c r="X8348"/>
      <c r="Y8348"/>
      <c r="Z8348">
        <v>37.184199999999997</v>
      </c>
      <c r="AA8348">
        <f t="shared" si="523"/>
        <v>4.9338032358487558</v>
      </c>
    </row>
    <row r="8349" spans="1:27" ht="14.5" customHeight="1">
      <c r="A8349">
        <v>594610.5061</v>
      </c>
      <c r="B8349">
        <v>9605202.6219999995</v>
      </c>
      <c r="C8349" t="s">
        <v>362</v>
      </c>
      <c r="D8349" t="s">
        <v>4708</v>
      </c>
      <c r="E8349" t="s">
        <v>455</v>
      </c>
      <c r="F8349" t="s">
        <v>5238</v>
      </c>
      <c r="G8349">
        <v>7.8</v>
      </c>
      <c r="H8349">
        <f t="shared" si="521"/>
        <v>70.882507937851912</v>
      </c>
      <c r="I8349">
        <f t="shared" si="522"/>
        <v>9.5000105837966533</v>
      </c>
      <c r="J8349">
        <f t="shared" si="520"/>
        <v>1</v>
      </c>
      <c r="K8349">
        <f>9.5*3.1416</f>
        <v>29.845199999999998</v>
      </c>
      <c r="L83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>
        <v>37.119500000000002</v>
      </c>
      <c r="AA8349">
        <f t="shared" si="523"/>
        <v>9.5000222151324696</v>
      </c>
    </row>
    <row r="8350" spans="1:27" ht="14.5" customHeight="1">
      <c r="A8350">
        <v>594610.33840000001</v>
      </c>
      <c r="B8350">
        <v>9605206.2479999997</v>
      </c>
      <c r="C8350" t="s">
        <v>36</v>
      </c>
      <c r="D8350" t="s">
        <v>4708</v>
      </c>
      <c r="E8350" t="s">
        <v>455</v>
      </c>
      <c r="F8350" t="s">
        <v>5241</v>
      </c>
      <c r="G8350">
        <v>6.7</v>
      </c>
      <c r="H8350">
        <f t="shared" si="521"/>
        <v>40.286090527958272</v>
      </c>
      <c r="I8350">
        <f t="shared" si="522"/>
        <v>7.1619636703866858</v>
      </c>
      <c r="J8350">
        <f t="shared" si="520"/>
        <v>1</v>
      </c>
      <c r="K8350">
        <v>22.5</v>
      </c>
      <c r="L835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>
        <v>37.023400000000002</v>
      </c>
      <c r="AA8350">
        <f t="shared" si="523"/>
        <v>7.1619724391352904</v>
      </c>
    </row>
    <row r="8351" spans="1:27" ht="14.5" customHeight="1">
      <c r="A8351">
        <v>594609.18790000002</v>
      </c>
      <c r="B8351">
        <v>9605196.9149999991</v>
      </c>
      <c r="C8351" t="s">
        <v>44</v>
      </c>
      <c r="D8351" t="s">
        <v>4708</v>
      </c>
      <c r="E8351" t="s">
        <v>455</v>
      </c>
      <c r="F8351" t="s">
        <v>5245</v>
      </c>
      <c r="G8351">
        <v>7.9</v>
      </c>
      <c r="H8351">
        <f t="shared" si="521"/>
        <v>29.949773888597278</v>
      </c>
      <c r="I8351">
        <f t="shared" si="522"/>
        <v>6.1752042313556306</v>
      </c>
      <c r="J8351">
        <f t="shared" si="520"/>
        <v>1</v>
      </c>
      <c r="K8351">
        <v>19.399999999999999</v>
      </c>
      <c r="L8351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>
        <v>37.321100000000001</v>
      </c>
      <c r="AA8351">
        <f t="shared" si="523"/>
        <v>6.1752117919655385</v>
      </c>
    </row>
    <row r="8352" spans="1:27" ht="14.5" customHeight="1">
      <c r="A8352">
        <v>594608.97739999997</v>
      </c>
      <c r="B8352">
        <v>9605208.8990000002</v>
      </c>
      <c r="C8352" t="s">
        <v>52</v>
      </c>
      <c r="D8352" t="s">
        <v>4708</v>
      </c>
      <c r="E8352" t="s">
        <v>455</v>
      </c>
      <c r="F8352" t="s">
        <v>5221</v>
      </c>
      <c r="G8352">
        <v>4.2</v>
      </c>
      <c r="H8352">
        <f t="shared" si="521"/>
        <v>67.05117435644911</v>
      </c>
      <c r="I8352">
        <f t="shared" si="522"/>
        <v>9.2396973475690309</v>
      </c>
      <c r="J8352">
        <f t="shared" si="520"/>
        <v>3</v>
      </c>
      <c r="K8352">
        <v>17.2</v>
      </c>
      <c r="L8352">
        <v>13.5</v>
      </c>
      <c r="M8352">
        <v>13.5</v>
      </c>
      <c r="N8352"/>
      <c r="O8352"/>
      <c r="P8352"/>
      <c r="Q8352"/>
      <c r="R8352"/>
      <c r="S8352"/>
      <c r="T8352"/>
      <c r="U8352"/>
      <c r="V8352"/>
      <c r="W8352"/>
      <c r="X8352"/>
      <c r="Y8352"/>
      <c r="Z8352">
        <v>36.895299999999999</v>
      </c>
      <c r="AA8352">
        <f t="shared" si="523"/>
        <v>5.4749300423611995</v>
      </c>
    </row>
    <row r="8353" spans="1:27" ht="14.5" customHeight="1">
      <c r="A8353">
        <v>594606.82039999997</v>
      </c>
      <c r="B8353">
        <v>9605198.2320000008</v>
      </c>
      <c r="C8353" t="s">
        <v>30</v>
      </c>
      <c r="D8353" t="s">
        <v>4708</v>
      </c>
      <c r="E8353" t="s">
        <v>455</v>
      </c>
      <c r="F8353" t="s">
        <v>5234</v>
      </c>
      <c r="G8353">
        <v>9.1999999999999993</v>
      </c>
      <c r="H8353">
        <f t="shared" si="521"/>
        <v>147.13872866408857</v>
      </c>
      <c r="I8353">
        <f t="shared" si="522"/>
        <v>13.687308347850109</v>
      </c>
      <c r="J8353">
        <f t="shared" si="520"/>
        <v>1</v>
      </c>
      <c r="K8353">
        <v>43</v>
      </c>
      <c r="L8353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>
        <v>37.311500000000002</v>
      </c>
      <c r="AA8353">
        <f t="shared" si="523"/>
        <v>13.687325105903</v>
      </c>
    </row>
    <row r="8354" spans="1:27" ht="14.5" customHeight="1">
      <c r="A8354">
        <v>594606.27069999999</v>
      </c>
      <c r="B8354">
        <v>9605202.3210000005</v>
      </c>
      <c r="C8354" t="s">
        <v>44</v>
      </c>
      <c r="D8354" t="s">
        <v>4708</v>
      </c>
      <c r="E8354" t="s">
        <v>455</v>
      </c>
      <c r="F8354" t="s">
        <v>5236</v>
      </c>
      <c r="G8354">
        <v>9.8000000000000007</v>
      </c>
      <c r="H8354">
        <f t="shared" si="521"/>
        <v>75.144202320287832</v>
      </c>
      <c r="I8354">
        <f t="shared" si="522"/>
        <v>9.7814286389491123</v>
      </c>
      <c r="J8354">
        <f t="shared" si="520"/>
        <v>2</v>
      </c>
      <c r="K8354">
        <v>19.8</v>
      </c>
      <c r="L8354">
        <v>23.5</v>
      </c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>
        <v>37.1556</v>
      </c>
      <c r="AA8354">
        <f t="shared" si="523"/>
        <v>7.4802823253190809</v>
      </c>
    </row>
    <row r="8355" spans="1:27" ht="14.5" customHeight="1">
      <c r="A8355">
        <v>594606.16110000003</v>
      </c>
      <c r="B8355">
        <v>9605202.7829999998</v>
      </c>
      <c r="C8355" t="s">
        <v>362</v>
      </c>
      <c r="D8355" t="s">
        <v>4708</v>
      </c>
      <c r="E8355" t="s">
        <v>455</v>
      </c>
      <c r="F8355" t="s">
        <v>5237</v>
      </c>
      <c r="G8355">
        <v>7.8</v>
      </c>
      <c r="H8355">
        <f t="shared" si="521"/>
        <v>27.530619020350507</v>
      </c>
      <c r="I8355">
        <f t="shared" si="522"/>
        <v>5.9205566341863269</v>
      </c>
      <c r="J8355">
        <f t="shared" si="520"/>
        <v>1</v>
      </c>
      <c r="K8355">
        <v>18.600000000000001</v>
      </c>
      <c r="L8355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>
        <v>37.115699999999997</v>
      </c>
      <c r="AA8355">
        <f t="shared" si="523"/>
        <v>5.9205638830185068</v>
      </c>
    </row>
    <row r="8356" spans="1:27" ht="14.5" customHeight="1">
      <c r="A8356">
        <v>594606.14309999999</v>
      </c>
      <c r="B8356">
        <v>9605210.6400000006</v>
      </c>
      <c r="C8356" t="s">
        <v>36</v>
      </c>
      <c r="D8356" t="s">
        <v>4708</v>
      </c>
      <c r="E8356" t="s">
        <v>455</v>
      </c>
      <c r="F8356" t="s">
        <v>5219</v>
      </c>
      <c r="G8356">
        <v>5.6</v>
      </c>
      <c r="H8356">
        <f t="shared" si="521"/>
        <v>138.37645423834346</v>
      </c>
      <c r="I8356">
        <f t="shared" si="522"/>
        <v>13.273506002449992</v>
      </c>
      <c r="J8356">
        <f t="shared" si="520"/>
        <v>1</v>
      </c>
      <c r="K8356">
        <v>41.7</v>
      </c>
      <c r="L835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>
        <v>36.818199999999997</v>
      </c>
      <c r="AA8356">
        <f t="shared" si="523"/>
        <v>13.273522253864073</v>
      </c>
    </row>
    <row r="8357" spans="1:27" ht="14.5" customHeight="1">
      <c r="A8357">
        <v>594605.86170000001</v>
      </c>
      <c r="B8357">
        <v>9605201.4419999998</v>
      </c>
      <c r="C8357" t="s">
        <v>129</v>
      </c>
      <c r="D8357" t="s">
        <v>4708</v>
      </c>
      <c r="E8357" t="s">
        <v>455</v>
      </c>
      <c r="F8357" t="s">
        <v>5235</v>
      </c>
      <c r="G8357">
        <v>9.8000000000000007</v>
      </c>
      <c r="H8357">
        <f t="shared" si="521"/>
        <v>21.664964239479779</v>
      </c>
      <c r="I8357">
        <f t="shared" si="522"/>
        <v>5.2521066916169028</v>
      </c>
      <c r="J8357">
        <f t="shared" si="520"/>
        <v>1</v>
      </c>
      <c r="K8357">
        <v>16.5</v>
      </c>
      <c r="L835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>
        <v>37.150700000000001</v>
      </c>
      <c r="AA8357">
        <f t="shared" si="523"/>
        <v>5.2521131220325463</v>
      </c>
    </row>
    <row r="8358" spans="1:27" ht="14.5" customHeight="1">
      <c r="A8358">
        <v>594605.19739999995</v>
      </c>
      <c r="B8358">
        <v>9605213.1940000001</v>
      </c>
      <c r="C8358" t="s">
        <v>362</v>
      </c>
      <c r="D8358" t="s">
        <v>4708</v>
      </c>
      <c r="E8358" t="s">
        <v>455</v>
      </c>
      <c r="F8358" t="s">
        <v>5218</v>
      </c>
      <c r="G8358">
        <v>8.1999999999999993</v>
      </c>
      <c r="H8358">
        <f t="shared" si="521"/>
        <v>146.30873572738417</v>
      </c>
      <c r="I8358">
        <f t="shared" si="522"/>
        <v>13.648649473536551</v>
      </c>
      <c r="J8358">
        <f t="shared" si="520"/>
        <v>2</v>
      </c>
      <c r="K8358">
        <v>23.9</v>
      </c>
      <c r="L8358">
        <v>35.6</v>
      </c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>
        <v>36.722999999999999</v>
      </c>
      <c r="AA8358">
        <f t="shared" si="523"/>
        <v>11.331831948142948</v>
      </c>
    </row>
    <row r="8359" spans="1:27" ht="14.5" customHeight="1">
      <c r="A8359">
        <v>594605.08570000005</v>
      </c>
      <c r="B8359">
        <v>9605209.4240000006</v>
      </c>
      <c r="C8359" t="s">
        <v>8100</v>
      </c>
      <c r="D8359" t="s">
        <v>4708</v>
      </c>
      <c r="E8359" t="s">
        <v>455</v>
      </c>
      <c r="F8359" t="s">
        <v>5220</v>
      </c>
      <c r="G8359">
        <v>4.2</v>
      </c>
      <c r="H8359">
        <f t="shared" si="521"/>
        <v>40.664083476121831</v>
      </c>
      <c r="I8359">
        <f t="shared" si="522"/>
        <v>7.1954845604547435</v>
      </c>
      <c r="J8359">
        <f t="shared" si="520"/>
        <v>3</v>
      </c>
      <c r="K8359">
        <v>14.5</v>
      </c>
      <c r="L8359">
        <v>12.5</v>
      </c>
      <c r="M8359">
        <v>8.5</v>
      </c>
      <c r="N8359"/>
      <c r="O8359"/>
      <c r="P8359"/>
      <c r="Q8359"/>
      <c r="R8359"/>
      <c r="S8359"/>
      <c r="T8359"/>
      <c r="U8359"/>
      <c r="V8359"/>
      <c r="W8359"/>
      <c r="X8359"/>
      <c r="Y8359"/>
      <c r="Z8359">
        <v>36.885100000000001</v>
      </c>
      <c r="AA8359">
        <f t="shared" si="523"/>
        <v>4.6154933496649653</v>
      </c>
    </row>
    <row r="8360" spans="1:27" ht="14.5" customHeight="1">
      <c r="A8360">
        <v>594603.84270000004</v>
      </c>
      <c r="B8360">
        <v>9605206.7019999996</v>
      </c>
      <c r="C8360" t="s">
        <v>52</v>
      </c>
      <c r="D8360" t="s">
        <v>4708</v>
      </c>
      <c r="E8360" t="s">
        <v>455</v>
      </c>
      <c r="F8360" t="s">
        <v>5222</v>
      </c>
      <c r="G8360">
        <v>4.3</v>
      </c>
      <c r="H8360">
        <f t="shared" si="521"/>
        <v>77.453540289910251</v>
      </c>
      <c r="I8360">
        <f t="shared" si="522"/>
        <v>9.9305931226768465</v>
      </c>
      <c r="J8360">
        <f t="shared" si="520"/>
        <v>4</v>
      </c>
      <c r="K8360">
        <v>18</v>
      </c>
      <c r="L8360">
        <v>13.5</v>
      </c>
      <c r="M8360">
        <v>12.1</v>
      </c>
      <c r="N8360">
        <v>13.2</v>
      </c>
      <c r="O8360"/>
      <c r="P8360"/>
      <c r="Q8360"/>
      <c r="R8360"/>
      <c r="S8360"/>
      <c r="T8360"/>
      <c r="U8360"/>
      <c r="V8360"/>
      <c r="W8360"/>
      <c r="X8360"/>
      <c r="Y8360"/>
      <c r="Z8360">
        <v>36.988700000000001</v>
      </c>
      <c r="AA8360">
        <f t="shared" si="523"/>
        <v>5.7295779513082321</v>
      </c>
    </row>
    <row r="8361" spans="1:27" ht="14.5" customHeight="1">
      <c r="A8361">
        <v>594603.09990000003</v>
      </c>
      <c r="B8361">
        <v>9605211.1620000005</v>
      </c>
      <c r="C8361" t="s">
        <v>129</v>
      </c>
      <c r="D8361" t="s">
        <v>4708</v>
      </c>
      <c r="E8361" t="s">
        <v>455</v>
      </c>
      <c r="F8361" t="s">
        <v>5217</v>
      </c>
      <c r="G8361">
        <v>7.3</v>
      </c>
      <c r="H8361">
        <f t="shared" si="521"/>
        <v>16.731161547660694</v>
      </c>
      <c r="I8361">
        <f t="shared" si="522"/>
        <v>4.6154876986936415</v>
      </c>
      <c r="J8361">
        <f t="shared" si="520"/>
        <v>1</v>
      </c>
      <c r="K8361">
        <v>14.5</v>
      </c>
      <c r="L8361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>
        <v>36.797600000000003</v>
      </c>
      <c r="AA8361">
        <f t="shared" si="523"/>
        <v>4.6154933496649653</v>
      </c>
    </row>
    <row r="8362" spans="1:27" ht="14.5" customHeight="1">
      <c r="A8362">
        <v>594602.57149999996</v>
      </c>
      <c r="B8362">
        <v>9605204.5559999999</v>
      </c>
      <c r="C8362" t="s">
        <v>8100</v>
      </c>
      <c r="D8362" t="s">
        <v>4708</v>
      </c>
      <c r="E8362" t="s">
        <v>455</v>
      </c>
      <c r="F8362" t="s">
        <v>5224</v>
      </c>
      <c r="G8362">
        <v>3.8</v>
      </c>
      <c r="H8362">
        <f t="shared" si="521"/>
        <v>69.775110907109863</v>
      </c>
      <c r="I8362">
        <f t="shared" si="522"/>
        <v>9.4255091479520701</v>
      </c>
      <c r="J8362">
        <f t="shared" si="520"/>
        <v>3</v>
      </c>
      <c r="K8362">
        <v>19.7</v>
      </c>
      <c r="L8362">
        <v>10.9</v>
      </c>
      <c r="M8362">
        <v>13.6</v>
      </c>
      <c r="N8362"/>
      <c r="O8362"/>
      <c r="P8362"/>
      <c r="Q8362"/>
      <c r="R8362"/>
      <c r="S8362"/>
      <c r="T8362"/>
      <c r="U8362"/>
      <c r="V8362"/>
      <c r="W8362"/>
      <c r="X8362"/>
      <c r="Y8362"/>
      <c r="Z8362">
        <v>37.048499999999997</v>
      </c>
      <c r="AA8362">
        <f t="shared" si="523"/>
        <v>6.2707047578206758</v>
      </c>
    </row>
    <row r="8363" spans="1:27" ht="14.5" customHeight="1">
      <c r="A8363">
        <v>594601.89670000004</v>
      </c>
      <c r="B8363">
        <v>9605213.1339999996</v>
      </c>
      <c r="C8363" t="s">
        <v>129</v>
      </c>
      <c r="D8363" t="s">
        <v>4708</v>
      </c>
      <c r="E8363" t="s">
        <v>455</v>
      </c>
      <c r="F8363" t="s">
        <v>5215</v>
      </c>
      <c r="G8363">
        <v>7.1</v>
      </c>
      <c r="H8363">
        <f t="shared" si="521"/>
        <v>31.513471032052845</v>
      </c>
      <c r="I8363">
        <f t="shared" si="522"/>
        <v>6.3343589795864457</v>
      </c>
      <c r="J8363">
        <f t="shared" si="520"/>
        <v>1</v>
      </c>
      <c r="K8363">
        <v>19.899999999999999</v>
      </c>
      <c r="L8363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>
        <v>36.738399999999999</v>
      </c>
      <c r="AA8363">
        <f t="shared" si="523"/>
        <v>6.3343667350574338</v>
      </c>
    </row>
    <row r="8364" spans="1:27" ht="14.5" customHeight="1">
      <c r="A8364">
        <v>594601.52630000003</v>
      </c>
      <c r="B8364">
        <v>9605194.9020000007</v>
      </c>
      <c r="C8364" t="s">
        <v>362</v>
      </c>
      <c r="D8364" t="s">
        <v>4708</v>
      </c>
      <c r="E8364" t="s">
        <v>455</v>
      </c>
      <c r="F8364" t="s">
        <v>5233</v>
      </c>
      <c r="G8364">
        <v>7.8</v>
      </c>
      <c r="H8364">
        <f t="shared" si="521"/>
        <v>107.76698318337225</v>
      </c>
      <c r="I8364">
        <f t="shared" si="522"/>
        <v>11.713789469787999</v>
      </c>
      <c r="J8364">
        <f t="shared" si="520"/>
        <v>1</v>
      </c>
      <c r="K8364">
        <v>36.799999999999997</v>
      </c>
      <c r="L8364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>
        <v>37.299100000000003</v>
      </c>
      <c r="AA8364">
        <f t="shared" si="523"/>
        <v>11.713803811563496</v>
      </c>
    </row>
    <row r="8365" spans="1:27" ht="14.5" customHeight="1">
      <c r="A8365">
        <v>594601.4227</v>
      </c>
      <c r="B8365">
        <v>9605208.3709999993</v>
      </c>
      <c r="C8365" t="s">
        <v>129</v>
      </c>
      <c r="D8365" t="s">
        <v>4708</v>
      </c>
      <c r="E8365" t="s">
        <v>455</v>
      </c>
      <c r="F8365" t="s">
        <v>5223</v>
      </c>
      <c r="G8365">
        <v>5.3</v>
      </c>
      <c r="H8365">
        <f t="shared" si="521"/>
        <v>4.3576618613550524</v>
      </c>
      <c r="I8365">
        <f t="shared" si="522"/>
        <v>2.3554902738160655</v>
      </c>
      <c r="J8365">
        <f t="shared" si="520"/>
        <v>1</v>
      </c>
      <c r="K8365">
        <v>7.4</v>
      </c>
      <c r="L8365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>
        <v>36.9071</v>
      </c>
      <c r="AA8365">
        <f t="shared" si="523"/>
        <v>2.3554931577600513</v>
      </c>
    </row>
    <row r="8366" spans="1:27" ht="14.5" customHeight="1">
      <c r="A8366">
        <v>594601.38450000004</v>
      </c>
      <c r="B8366">
        <v>9605198.2740000002</v>
      </c>
      <c r="C8366" t="s">
        <v>36</v>
      </c>
      <c r="D8366" t="s">
        <v>4708</v>
      </c>
      <c r="E8366" t="s">
        <v>455</v>
      </c>
      <c r="F8366" t="s">
        <v>5230</v>
      </c>
      <c r="G8366">
        <v>6.9</v>
      </c>
      <c r="H8366">
        <f t="shared" si="521"/>
        <v>69.252286976702592</v>
      </c>
      <c r="I8366">
        <f t="shared" si="522"/>
        <v>9.3901301456180981</v>
      </c>
      <c r="J8366">
        <f t="shared" si="520"/>
        <v>1</v>
      </c>
      <c r="K8366">
        <v>29.5</v>
      </c>
      <c r="L836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>
        <v>37.197000000000003</v>
      </c>
      <c r="AA8366">
        <f t="shared" si="523"/>
        <v>9.3901416424218258</v>
      </c>
    </row>
    <row r="8367" spans="1:27" ht="14.5" customHeight="1">
      <c r="A8367">
        <v>594601.19389999995</v>
      </c>
      <c r="B8367">
        <v>9605209.3619999997</v>
      </c>
      <c r="C8367" t="s">
        <v>52</v>
      </c>
      <c r="D8367" t="s">
        <v>4708</v>
      </c>
      <c r="E8367" t="s">
        <v>455</v>
      </c>
      <c r="F8367" t="s">
        <v>5216</v>
      </c>
      <c r="G8367">
        <v>4.3</v>
      </c>
      <c r="H8367">
        <f t="shared" si="521"/>
        <v>85.999364016917525</v>
      </c>
      <c r="I8367">
        <f t="shared" si="522"/>
        <v>10.464106987007808</v>
      </c>
      <c r="J8367">
        <f t="shared" si="520"/>
        <v>3</v>
      </c>
      <c r="K8367">
        <v>16.399999999999999</v>
      </c>
      <c r="L8367">
        <v>18.2</v>
      </c>
      <c r="M8367">
        <v>15.5</v>
      </c>
      <c r="N8367"/>
      <c r="O8367"/>
      <c r="P8367"/>
      <c r="Q8367"/>
      <c r="R8367"/>
      <c r="S8367"/>
      <c r="T8367"/>
      <c r="U8367"/>
      <c r="V8367"/>
      <c r="W8367"/>
      <c r="X8367"/>
      <c r="Y8367"/>
      <c r="Z8367">
        <v>36.809800000000003</v>
      </c>
      <c r="AA8367">
        <f t="shared" si="523"/>
        <v>5.79323992854499</v>
      </c>
    </row>
    <row r="8368" spans="1:27" ht="14.5" customHeight="1">
      <c r="A8368">
        <v>594599.68079999997</v>
      </c>
      <c r="B8368">
        <v>9605200.3420000002</v>
      </c>
      <c r="C8368" t="s">
        <v>52</v>
      </c>
      <c r="D8368" t="s">
        <v>4708</v>
      </c>
      <c r="E8368" t="s">
        <v>455</v>
      </c>
      <c r="F8368" t="s">
        <v>5229</v>
      </c>
      <c r="G8368">
        <v>7.4</v>
      </c>
      <c r="H8368">
        <f t="shared" si="521"/>
        <v>83.918413365448671</v>
      </c>
      <c r="I8368">
        <f t="shared" si="522"/>
        <v>10.33673026499366</v>
      </c>
      <c r="J8368">
        <f t="shared" si="520"/>
        <v>4</v>
      </c>
      <c r="K8368">
        <v>12.6</v>
      </c>
      <c r="L8368">
        <v>20</v>
      </c>
      <c r="M8368">
        <v>11.7</v>
      </c>
      <c r="N8368">
        <v>14.9</v>
      </c>
      <c r="O8368"/>
      <c r="P8368"/>
      <c r="Q8368"/>
      <c r="R8368"/>
      <c r="S8368"/>
      <c r="T8368"/>
      <c r="U8368"/>
      <c r="V8368"/>
      <c r="W8368"/>
      <c r="X8368"/>
      <c r="Y8368"/>
      <c r="Z8368">
        <v>37.1571</v>
      </c>
      <c r="AA8368">
        <f t="shared" si="523"/>
        <v>6.366197723675814</v>
      </c>
    </row>
    <row r="8369" spans="1:27" ht="14.5" customHeight="1">
      <c r="A8369">
        <v>594599.48490000004</v>
      </c>
      <c r="B8369">
        <v>9605203.7699999996</v>
      </c>
      <c r="C8369" t="s">
        <v>129</v>
      </c>
      <c r="D8369" t="s">
        <v>4708</v>
      </c>
      <c r="E8369" t="s">
        <v>455</v>
      </c>
      <c r="F8369" t="s">
        <v>5225</v>
      </c>
      <c r="G8369">
        <v>10.3</v>
      </c>
      <c r="H8369">
        <f t="shared" si="521"/>
        <v>92.533469485066988</v>
      </c>
      <c r="I8369">
        <f t="shared" si="522"/>
        <v>10.8543538293416</v>
      </c>
      <c r="J8369">
        <f t="shared" si="520"/>
        <v>1</v>
      </c>
      <c r="K8369">
        <v>34.1</v>
      </c>
      <c r="L836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>
        <v>37.066099999999999</v>
      </c>
      <c r="AA8369">
        <f t="shared" si="523"/>
        <v>10.854367118867263</v>
      </c>
    </row>
    <row r="8370" spans="1:27" ht="14.5" customHeight="1">
      <c r="A8370">
        <v>594599.38450000004</v>
      </c>
      <c r="B8370">
        <v>9605192.0610000007</v>
      </c>
      <c r="C8370" t="s">
        <v>38</v>
      </c>
      <c r="D8370" t="s">
        <v>4708</v>
      </c>
      <c r="E8370" t="s">
        <v>455</v>
      </c>
      <c r="F8370" t="s">
        <v>5232</v>
      </c>
      <c r="G8370">
        <v>8.6</v>
      </c>
      <c r="H8370">
        <f t="shared" si="521"/>
        <v>147.13872866408857</v>
      </c>
      <c r="I8370">
        <f t="shared" si="522"/>
        <v>13.687308347850109</v>
      </c>
      <c r="J8370">
        <f t="shared" si="520"/>
        <v>1</v>
      </c>
      <c r="K8370">
        <v>43</v>
      </c>
      <c r="L837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>
        <v>37.575400000000002</v>
      </c>
      <c r="AA8370">
        <f t="shared" si="523"/>
        <v>13.687325105903</v>
      </c>
    </row>
    <row r="8371" spans="1:27" ht="14.5" customHeight="1">
      <c r="A8371">
        <v>594598.90789999999</v>
      </c>
      <c r="B8371">
        <v>9605203.7540000007</v>
      </c>
      <c r="C8371" t="s">
        <v>32</v>
      </c>
      <c r="D8371" t="s">
        <v>4708</v>
      </c>
      <c r="E8371" t="s">
        <v>455</v>
      </c>
      <c r="F8371" t="s">
        <v>5226</v>
      </c>
      <c r="G8371">
        <v>4.0999999999999996</v>
      </c>
      <c r="H8371">
        <f t="shared" si="521"/>
        <v>46.989695991810528</v>
      </c>
      <c r="I8371">
        <f t="shared" si="522"/>
        <v>7.7349207640176196</v>
      </c>
      <c r="J8371">
        <f t="shared" si="520"/>
        <v>1</v>
      </c>
      <c r="K8371">
        <v>24.3</v>
      </c>
      <c r="L8371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>
        <v>37.04</v>
      </c>
      <c r="AA8371">
        <f t="shared" si="523"/>
        <v>7.7349302342661135</v>
      </c>
    </row>
    <row r="8372" spans="1:27" ht="14.5" customHeight="1">
      <c r="A8372">
        <v>594598.85979999998</v>
      </c>
      <c r="B8372">
        <v>9605212.6500000004</v>
      </c>
      <c r="C8372" t="s">
        <v>129</v>
      </c>
      <c r="D8372" t="s">
        <v>4708</v>
      </c>
      <c r="E8372" t="s">
        <v>455</v>
      </c>
      <c r="F8372" t="s">
        <v>5214</v>
      </c>
      <c r="G8372">
        <v>8.1</v>
      </c>
      <c r="H8372">
        <f t="shared" si="521"/>
        <v>43.946653815436946</v>
      </c>
      <c r="I8372">
        <f t="shared" si="522"/>
        <v>7.480273166848316</v>
      </c>
      <c r="J8372">
        <f t="shared" si="520"/>
        <v>1</v>
      </c>
      <c r="K8372">
        <v>23.5</v>
      </c>
      <c r="L83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>
        <v>36.691299999999998</v>
      </c>
      <c r="AA8372">
        <f t="shared" si="523"/>
        <v>7.4802823253190809</v>
      </c>
    </row>
    <row r="8373" spans="1:27" ht="14.5" customHeight="1">
      <c r="A8373">
        <v>594598.42749999999</v>
      </c>
      <c r="B8373">
        <v>9605194.0779999997</v>
      </c>
      <c r="C8373" t="s">
        <v>44</v>
      </c>
      <c r="D8373" t="s">
        <v>4708</v>
      </c>
      <c r="E8373" t="s">
        <v>455</v>
      </c>
      <c r="F8373" t="s">
        <v>5231</v>
      </c>
      <c r="G8373">
        <v>8.1999999999999993</v>
      </c>
      <c r="H8373">
        <f t="shared" si="521"/>
        <v>72.382625280359363</v>
      </c>
      <c r="I8373">
        <f t="shared" si="522"/>
        <v>9.6000106952050395</v>
      </c>
      <c r="J8373">
        <f t="shared" si="520"/>
        <v>1</v>
      </c>
      <c r="K8373">
        <f>9.6*3.1416</f>
        <v>30.15936</v>
      </c>
      <c r="L8373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>
        <v>37.375399999999999</v>
      </c>
      <c r="AA8373">
        <f t="shared" si="523"/>
        <v>9.6000224489759685</v>
      </c>
    </row>
    <row r="8374" spans="1:27" ht="14.5" customHeight="1">
      <c r="A8374">
        <v>594597.80260000005</v>
      </c>
      <c r="B8374">
        <v>9605204.8969999999</v>
      </c>
      <c r="C8374" t="s">
        <v>391</v>
      </c>
      <c r="D8374" t="s">
        <v>4708</v>
      </c>
      <c r="E8374" t="s">
        <v>455</v>
      </c>
      <c r="F8374" t="s">
        <v>5212</v>
      </c>
      <c r="G8374">
        <v>5.8</v>
      </c>
      <c r="H8374">
        <f t="shared" si="521"/>
        <v>27.235386633469073</v>
      </c>
      <c r="I8374">
        <f t="shared" si="522"/>
        <v>5.8887256845401632</v>
      </c>
      <c r="J8374">
        <f t="shared" ref="J8374:J8437" si="524">COUNT(K8374:Y8374)</f>
        <v>1</v>
      </c>
      <c r="K8374">
        <v>18.5</v>
      </c>
      <c r="L8374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>
        <v>36.998399999999997</v>
      </c>
      <c r="AA8374">
        <f t="shared" si="523"/>
        <v>5.8887328944001274</v>
      </c>
    </row>
    <row r="8375" spans="1:27" ht="14.5" customHeight="1">
      <c r="A8375">
        <v>594597.51370000001</v>
      </c>
      <c r="B8375">
        <v>9605199.716</v>
      </c>
      <c r="C8375" t="s">
        <v>391</v>
      </c>
      <c r="D8375" t="s">
        <v>4708</v>
      </c>
      <c r="E8375" t="s">
        <v>455</v>
      </c>
      <c r="F8375" t="s">
        <v>5228</v>
      </c>
      <c r="G8375">
        <v>4.7</v>
      </c>
      <c r="H8375">
        <f t="shared" si="521"/>
        <v>35.093661082132535</v>
      </c>
      <c r="I8375">
        <f t="shared" si="522"/>
        <v>6.6844994256942396</v>
      </c>
      <c r="J8375">
        <f t="shared" si="524"/>
        <v>1</v>
      </c>
      <c r="K8375">
        <v>21</v>
      </c>
      <c r="L8375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>
        <v>37.142299999999999</v>
      </c>
      <c r="AA8375">
        <f t="shared" si="523"/>
        <v>6.6845076098596046</v>
      </c>
    </row>
    <row r="8376" spans="1:27" ht="14.5" customHeight="1">
      <c r="A8376">
        <v>594596.69750000001</v>
      </c>
      <c r="B8376">
        <v>9605211.8080000002</v>
      </c>
      <c r="C8376" t="s">
        <v>32</v>
      </c>
      <c r="D8376" t="s">
        <v>4708</v>
      </c>
      <c r="E8376" t="s">
        <v>455</v>
      </c>
      <c r="F8376" t="s">
        <v>5213</v>
      </c>
      <c r="G8376">
        <v>3.1</v>
      </c>
      <c r="H8376">
        <f t="shared" si="521"/>
        <v>58.011970360259909</v>
      </c>
      <c r="I8376">
        <f t="shared" si="522"/>
        <v>8.5943564044640226</v>
      </c>
      <c r="J8376">
        <f t="shared" si="524"/>
        <v>1</v>
      </c>
      <c r="K8376">
        <v>27</v>
      </c>
      <c r="L83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>
        <v>36.775799999999997</v>
      </c>
      <c r="AA8376">
        <f t="shared" si="523"/>
        <v>8.5943669269623477</v>
      </c>
    </row>
    <row r="8377" spans="1:27" ht="14.5" customHeight="1">
      <c r="A8377">
        <v>594596.57779999997</v>
      </c>
      <c r="B8377">
        <v>9605202.9539999999</v>
      </c>
      <c r="C8377" t="s">
        <v>362</v>
      </c>
      <c r="D8377" t="s">
        <v>4708</v>
      </c>
      <c r="E8377" t="s">
        <v>455</v>
      </c>
      <c r="F8377" t="s">
        <v>5227</v>
      </c>
      <c r="G8377">
        <v>7.7</v>
      </c>
      <c r="H8377">
        <f t="shared" si="521"/>
        <v>55.883273231128285</v>
      </c>
      <c r="I8377">
        <f t="shared" si="522"/>
        <v>8.4352016562332075</v>
      </c>
      <c r="J8377">
        <f t="shared" si="524"/>
        <v>1</v>
      </c>
      <c r="K8377">
        <v>26.5</v>
      </c>
      <c r="L837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>
        <v>37.029400000000003</v>
      </c>
      <c r="AA8377">
        <f t="shared" si="523"/>
        <v>8.4352119838704525</v>
      </c>
    </row>
    <row r="8378" spans="1:27" ht="14.5" customHeight="1">
      <c r="A8378">
        <v>594594.6827</v>
      </c>
      <c r="B8378">
        <v>9605208.5669999998</v>
      </c>
      <c r="C8378" t="s">
        <v>42</v>
      </c>
      <c r="D8378" t="s">
        <v>4708</v>
      </c>
      <c r="E8378" t="s">
        <v>455</v>
      </c>
      <c r="F8378" t="s">
        <v>5211</v>
      </c>
      <c r="G8378">
        <v>12.4</v>
      </c>
      <c r="H8378">
        <f t="shared" si="521"/>
        <v>733.38589690007586</v>
      </c>
      <c r="I8378">
        <f t="shared" si="522"/>
        <v>30.557711660316524</v>
      </c>
      <c r="J8378">
        <f t="shared" si="524"/>
        <v>1</v>
      </c>
      <c r="K8378">
        <v>96</v>
      </c>
      <c r="L837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>
        <v>36.845300000000002</v>
      </c>
      <c r="AA8378">
        <f t="shared" si="523"/>
        <v>30.557749073643905</v>
      </c>
    </row>
    <row r="8379" spans="1:27" ht="14.5" customHeight="1">
      <c r="A8379">
        <v>594752.03599999996</v>
      </c>
      <c r="B8379">
        <v>9605375.6309999991</v>
      </c>
      <c r="C8379" t="s">
        <v>38</v>
      </c>
      <c r="D8379" t="s">
        <v>5305</v>
      </c>
      <c r="E8379" t="s">
        <v>455</v>
      </c>
      <c r="F8379" t="s">
        <v>6129</v>
      </c>
      <c r="G8379">
        <v>9.1999999999999993</v>
      </c>
      <c r="H8379">
        <f t="shared" si="521"/>
        <v>545.57035236582203</v>
      </c>
      <c r="I8379">
        <f t="shared" si="522"/>
        <v>26.356026307023001</v>
      </c>
      <c r="J8379">
        <f t="shared" si="524"/>
        <v>1</v>
      </c>
      <c r="K8379">
        <v>82.8</v>
      </c>
      <c r="L837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>
        <v>31.168399999999998</v>
      </c>
      <c r="AA8379">
        <f t="shared" si="523"/>
        <v>26.356058576017869</v>
      </c>
    </row>
    <row r="8380" spans="1:27" ht="14.5" customHeight="1">
      <c r="A8380">
        <v>594747.43759999995</v>
      </c>
      <c r="B8380">
        <v>9605378.7599999998</v>
      </c>
      <c r="C8380" t="s">
        <v>38</v>
      </c>
      <c r="D8380" t="s">
        <v>5305</v>
      </c>
      <c r="E8380" t="s">
        <v>455</v>
      </c>
      <c r="F8380" t="s">
        <v>6126</v>
      </c>
      <c r="G8380">
        <v>4.5999999999999996</v>
      </c>
      <c r="H8380">
        <f t="shared" si="521"/>
        <v>27.530619020350507</v>
      </c>
      <c r="I8380">
        <f t="shared" si="522"/>
        <v>5.9205566341863269</v>
      </c>
      <c r="J8380">
        <f t="shared" si="524"/>
        <v>1</v>
      </c>
      <c r="K8380">
        <v>18.600000000000001</v>
      </c>
      <c r="L83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>
        <v>32.639000000000003</v>
      </c>
      <c r="AA8380">
        <f t="shared" si="523"/>
        <v>5.9205638830185068</v>
      </c>
    </row>
    <row r="8381" spans="1:27" ht="14.5" customHeight="1">
      <c r="A8381">
        <v>594746.87179999996</v>
      </c>
      <c r="B8381">
        <v>9605365.5950000007</v>
      </c>
      <c r="C8381" t="s">
        <v>36</v>
      </c>
      <c r="D8381" t="s">
        <v>5305</v>
      </c>
      <c r="E8381" t="s">
        <v>455</v>
      </c>
      <c r="F8381" t="s">
        <v>6130</v>
      </c>
      <c r="G8381">
        <v>5.6</v>
      </c>
      <c r="H8381">
        <f t="shared" si="521"/>
        <v>11.844309558876658</v>
      </c>
      <c r="I8381">
        <f t="shared" si="522"/>
        <v>3.8833758568318912</v>
      </c>
      <c r="J8381">
        <f t="shared" si="524"/>
        <v>1</v>
      </c>
      <c r="K8381">
        <v>12.2</v>
      </c>
      <c r="L8381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>
        <v>32.960500000000003</v>
      </c>
      <c r="AA8381">
        <f t="shared" si="523"/>
        <v>3.883380611442246</v>
      </c>
    </row>
    <row r="8382" spans="1:27" ht="14.5" customHeight="1">
      <c r="A8382">
        <v>594746.55559999996</v>
      </c>
      <c r="B8382">
        <v>9605367.9260000009</v>
      </c>
      <c r="C8382" t="s">
        <v>71</v>
      </c>
      <c r="D8382" t="s">
        <v>5305</v>
      </c>
      <c r="E8382" t="s">
        <v>455</v>
      </c>
      <c r="F8382" t="s">
        <v>6132</v>
      </c>
      <c r="G8382">
        <v>6.6</v>
      </c>
      <c r="H8382">
        <f t="shared" si="521"/>
        <v>184.00855871527597</v>
      </c>
      <c r="I8382">
        <f t="shared" si="522"/>
        <v>15.306417793279863</v>
      </c>
      <c r="J8382">
        <f t="shared" si="524"/>
        <v>2</v>
      </c>
      <c r="K8382">
        <v>34.4</v>
      </c>
      <c r="L8382">
        <v>33.6</v>
      </c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>
        <v>32.924599999999998</v>
      </c>
      <c r="AA8382">
        <f t="shared" si="523"/>
        <v>10.949860084722399</v>
      </c>
    </row>
    <row r="8383" spans="1:27" ht="14.5" customHeight="1">
      <c r="A8383">
        <v>594745.96750000003</v>
      </c>
      <c r="B8383">
        <v>9605366.8469999991</v>
      </c>
      <c r="C8383" t="s">
        <v>71</v>
      </c>
      <c r="D8383" t="s">
        <v>5305</v>
      </c>
      <c r="E8383" t="s">
        <v>455</v>
      </c>
      <c r="F8383" t="s">
        <v>6131</v>
      </c>
      <c r="G8383">
        <v>7.8</v>
      </c>
      <c r="H8383">
        <f t="shared" si="521"/>
        <v>104.28149031399042</v>
      </c>
      <c r="I8383">
        <f t="shared" si="522"/>
        <v>11.522803771911024</v>
      </c>
      <c r="J8383">
        <f t="shared" si="524"/>
        <v>1</v>
      </c>
      <c r="K8383">
        <v>36.200000000000003</v>
      </c>
      <c r="L8383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>
        <v>32.908200000000001</v>
      </c>
      <c r="AA8383">
        <f t="shared" si="523"/>
        <v>11.522817879853223</v>
      </c>
    </row>
    <row r="8384" spans="1:27" ht="14.5" customHeight="1">
      <c r="A8384">
        <v>594744.071</v>
      </c>
      <c r="B8384">
        <v>9605377.8230000008</v>
      </c>
      <c r="C8384" t="s">
        <v>42</v>
      </c>
      <c r="D8384" t="s">
        <v>5305</v>
      </c>
      <c r="E8384" t="s">
        <v>455</v>
      </c>
      <c r="F8384" t="s">
        <v>6127</v>
      </c>
      <c r="G8384">
        <v>10.4</v>
      </c>
      <c r="H8384">
        <f t="shared" si="521"/>
        <v>336.21478020863941</v>
      </c>
      <c r="I8384">
        <f t="shared" si="522"/>
        <v>20.690117270005981</v>
      </c>
      <c r="J8384">
        <f t="shared" si="524"/>
        <v>1</v>
      </c>
      <c r="K8384">
        <v>65</v>
      </c>
      <c r="L8384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>
        <v>32.478400000000001</v>
      </c>
      <c r="AA8384">
        <f t="shared" si="523"/>
        <v>20.690142601946395</v>
      </c>
    </row>
    <row r="8385" spans="1:27" ht="14.5" customHeight="1">
      <c r="A8385">
        <v>594739.85600000003</v>
      </c>
      <c r="B8385">
        <v>9605377.0989999995</v>
      </c>
      <c r="C8385" t="s">
        <v>36</v>
      </c>
      <c r="D8385" t="s">
        <v>5305</v>
      </c>
      <c r="E8385" t="s">
        <v>455</v>
      </c>
      <c r="F8385" t="s">
        <v>6128</v>
      </c>
      <c r="G8385">
        <v>5.7</v>
      </c>
      <c r="H8385">
        <f t="shared" si="521"/>
        <v>43.573435515039662</v>
      </c>
      <c r="I8385">
        <f t="shared" si="522"/>
        <v>7.4484422172021523</v>
      </c>
      <c r="J8385">
        <f t="shared" si="524"/>
        <v>1</v>
      </c>
      <c r="K8385">
        <v>23.4</v>
      </c>
      <c r="L8385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>
        <v>32.607700000000001</v>
      </c>
      <c r="AA8385">
        <f t="shared" si="523"/>
        <v>7.4484513367007015</v>
      </c>
    </row>
    <row r="8386" spans="1:27" ht="14.5" customHeight="1">
      <c r="A8386">
        <v>594739.1091</v>
      </c>
      <c r="B8386">
        <v>9605364.9849999994</v>
      </c>
      <c r="C8386" t="s">
        <v>52</v>
      </c>
      <c r="D8386" t="s">
        <v>5305</v>
      </c>
      <c r="E8386" t="s">
        <v>455</v>
      </c>
      <c r="F8386" t="s">
        <v>6133</v>
      </c>
      <c r="G8386">
        <v>4.7</v>
      </c>
      <c r="H8386">
        <f t="shared" ref="H8386:H8449" si="525">((K8386^2)/(4*3.141593)+(L8386^2)/(4*3.141593)+(M8386^2)/(4*3.141593)+(N8386^2)/(4*3.141593)+(O8386^2)/(4*3.141593)+(P8386^2)/(4*3.141593)+(Q8386^2)/(4*3.141593)+(M8386^2)/(4*3.141593)+(R8386^2)/(4*3.141593)+(S8386^2)/(4*3.141593)+(T8386^2)/(4*3.141593)+(U8386^2)/(4*3.141593)+(V8386^2)/(4*3.141593)+(W8386^2)/(4*3.141593)+(X8386^2)/(4*3.141593)+(Y8386^2)/(4*3.141593))</f>
        <v>66.445589864759697</v>
      </c>
      <c r="I8386">
        <f t="shared" ref="I8386:I8449" si="526">2*SQRT(H8386/3.1416)</f>
        <v>9.1978777310438637</v>
      </c>
      <c r="J8386">
        <f t="shared" si="524"/>
        <v>4</v>
      </c>
      <c r="K8386">
        <v>12.9</v>
      </c>
      <c r="L8386">
        <v>14.4</v>
      </c>
      <c r="M8386">
        <v>13</v>
      </c>
      <c r="N8386">
        <v>11.1</v>
      </c>
      <c r="O8386"/>
      <c r="P8386"/>
      <c r="Q8386"/>
      <c r="R8386"/>
      <c r="S8386"/>
      <c r="T8386"/>
      <c r="U8386"/>
      <c r="V8386"/>
      <c r="W8386"/>
      <c r="X8386"/>
      <c r="Y8386"/>
      <c r="Z8386">
        <v>32.322000000000003</v>
      </c>
      <c r="AA8386">
        <f t="shared" ref="AA8386:AA8449" si="527">MAX(K8386:Y8386)/PI()</f>
        <v>4.5836623610465859</v>
      </c>
    </row>
    <row r="8387" spans="1:27" ht="14.5" customHeight="1">
      <c r="A8387">
        <v>594737.92969999998</v>
      </c>
      <c r="B8387">
        <v>9605378.477</v>
      </c>
      <c r="C8387" t="s">
        <v>42</v>
      </c>
      <c r="D8387" t="s">
        <v>5305</v>
      </c>
      <c r="E8387" t="s">
        <v>455</v>
      </c>
      <c r="F8387" t="s">
        <v>6135</v>
      </c>
      <c r="G8387" t="s">
        <v>26</v>
      </c>
      <c r="H8387">
        <f t="shared" si="525"/>
        <v>14.288929215210246</v>
      </c>
      <c r="I8387">
        <f t="shared" si="526"/>
        <v>4.2653472525858485</v>
      </c>
      <c r="J8387">
        <f t="shared" si="524"/>
        <v>1</v>
      </c>
      <c r="K8387">
        <v>13.4</v>
      </c>
      <c r="L838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>
        <v>32.3658</v>
      </c>
      <c r="AA8387">
        <f t="shared" si="527"/>
        <v>4.2653524748627953</v>
      </c>
    </row>
    <row r="8388" spans="1:27" ht="14.5" customHeight="1">
      <c r="A8388">
        <v>594737.59</v>
      </c>
      <c r="B8388">
        <v>9605372.7760000005</v>
      </c>
      <c r="C8388" t="s">
        <v>38</v>
      </c>
      <c r="D8388" t="s">
        <v>5305</v>
      </c>
      <c r="E8388" t="s">
        <v>455</v>
      </c>
      <c r="F8388" t="s">
        <v>6134</v>
      </c>
      <c r="G8388">
        <v>5.3</v>
      </c>
      <c r="H8388">
        <f t="shared" si="525"/>
        <v>90.375328694710007</v>
      </c>
      <c r="I8388">
        <f t="shared" si="526"/>
        <v>10.727030030756948</v>
      </c>
      <c r="J8388">
        <f t="shared" si="524"/>
        <v>1</v>
      </c>
      <c r="K8388">
        <v>33.700000000000003</v>
      </c>
      <c r="L838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>
        <v>32.427100000000003</v>
      </c>
      <c r="AA8388">
        <f t="shared" si="527"/>
        <v>10.727043164393747</v>
      </c>
    </row>
    <row r="8389" spans="1:27" ht="14.5" customHeight="1">
      <c r="A8389">
        <v>594664.61959999998</v>
      </c>
      <c r="B8389">
        <v>9605327.0649999995</v>
      </c>
      <c r="C8389" t="s">
        <v>22</v>
      </c>
      <c r="D8389" t="s">
        <v>6267</v>
      </c>
      <c r="E8389" t="s">
        <v>455</v>
      </c>
      <c r="F8389" t="s">
        <v>6787</v>
      </c>
      <c r="G8389">
        <v>13</v>
      </c>
      <c r="H8389">
        <f t="shared" si="525"/>
        <v>772.08043817260864</v>
      </c>
      <c r="I8389">
        <f t="shared" si="526"/>
        <v>31.3534854014706</v>
      </c>
      <c r="J8389">
        <f t="shared" si="524"/>
        <v>1</v>
      </c>
      <c r="K8389">
        <v>98.5</v>
      </c>
      <c r="L838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>
        <v>34.978700000000003</v>
      </c>
      <c r="AA8389">
        <f t="shared" si="527"/>
        <v>31.353523789103381</v>
      </c>
    </row>
    <row r="8390" spans="1:27" ht="14.5" customHeight="1">
      <c r="A8390">
        <v>594664.26309999998</v>
      </c>
      <c r="B8390">
        <v>9605326.7070000004</v>
      </c>
      <c r="C8390" t="s">
        <v>30</v>
      </c>
      <c r="D8390" t="s">
        <v>6267</v>
      </c>
      <c r="E8390" t="s">
        <v>455</v>
      </c>
      <c r="F8390" t="s">
        <v>6788</v>
      </c>
      <c r="G8390">
        <v>8.1</v>
      </c>
      <c r="H8390">
        <f t="shared" si="525"/>
        <v>183.34647422501897</v>
      </c>
      <c r="I8390">
        <f t="shared" si="526"/>
        <v>15.278855830158262</v>
      </c>
      <c r="J8390">
        <f t="shared" si="524"/>
        <v>1</v>
      </c>
      <c r="K8390">
        <v>48</v>
      </c>
      <c r="L839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>
        <v>35.0533</v>
      </c>
      <c r="AA8390">
        <f t="shared" si="527"/>
        <v>15.278874536821952</v>
      </c>
    </row>
    <row r="8391" spans="1:27" ht="14.5" customHeight="1">
      <c r="A8391">
        <v>594662.103</v>
      </c>
      <c r="B8391">
        <v>9605334.3000000007</v>
      </c>
      <c r="C8391" t="s">
        <v>44</v>
      </c>
      <c r="D8391" t="s">
        <v>6267</v>
      </c>
      <c r="E8391" t="s">
        <v>455</v>
      </c>
      <c r="F8391" t="s">
        <v>6785</v>
      </c>
      <c r="G8391">
        <v>11</v>
      </c>
      <c r="H8391">
        <f t="shared" si="525"/>
        <v>552.80473950635871</v>
      </c>
      <c r="I8391">
        <f t="shared" si="526"/>
        <v>26.530194287758558</v>
      </c>
      <c r="J8391">
        <f t="shared" si="524"/>
        <v>3</v>
      </c>
      <c r="K8391">
        <v>45.5</v>
      </c>
      <c r="L8391">
        <v>58</v>
      </c>
      <c r="M8391">
        <v>27.5</v>
      </c>
      <c r="N8391"/>
      <c r="O8391"/>
      <c r="P8391"/>
      <c r="Q8391"/>
      <c r="R8391"/>
      <c r="S8391"/>
      <c r="T8391"/>
      <c r="U8391"/>
      <c r="V8391"/>
      <c r="W8391"/>
      <c r="X8391"/>
      <c r="Y8391"/>
      <c r="Z8391">
        <v>34.881100000000004</v>
      </c>
      <c r="AA8391">
        <f t="shared" si="527"/>
        <v>18.461973398659861</v>
      </c>
    </row>
    <row r="8392" spans="1:27" ht="14.5" customHeight="1">
      <c r="A8392">
        <v>594661.00159999996</v>
      </c>
      <c r="B8392">
        <v>9605335.943</v>
      </c>
      <c r="C8392" t="s">
        <v>71</v>
      </c>
      <c r="D8392" t="s">
        <v>6267</v>
      </c>
      <c r="E8392" t="s">
        <v>455</v>
      </c>
      <c r="F8392" t="s">
        <v>6786</v>
      </c>
      <c r="G8392">
        <v>7.5</v>
      </c>
      <c r="H8392">
        <f t="shared" si="525"/>
        <v>13.242485579767971</v>
      </c>
      <c r="I8392">
        <f t="shared" si="526"/>
        <v>4.1061925043550325</v>
      </c>
      <c r="J8392">
        <f t="shared" si="524"/>
        <v>1</v>
      </c>
      <c r="K8392">
        <v>12.9</v>
      </c>
      <c r="L839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>
        <v>34.795499999999997</v>
      </c>
      <c r="AA8392">
        <f t="shared" si="527"/>
        <v>4.1061975317709001</v>
      </c>
    </row>
    <row r="8393" spans="1:27" ht="14.5" customHeight="1">
      <c r="A8393">
        <v>594659.75619999995</v>
      </c>
      <c r="B8393">
        <v>9605325.4869999997</v>
      </c>
      <c r="C8393" t="s">
        <v>22</v>
      </c>
      <c r="D8393" t="s">
        <v>6267</v>
      </c>
      <c r="E8393" t="s">
        <v>455</v>
      </c>
      <c r="F8393" t="s">
        <v>6789</v>
      </c>
      <c r="G8393">
        <v>3.8</v>
      </c>
      <c r="H8393">
        <f t="shared" si="525"/>
        <v>7.4874434721493195</v>
      </c>
      <c r="I8393">
        <f t="shared" si="526"/>
        <v>3.0876021156778153</v>
      </c>
      <c r="J8393">
        <f t="shared" si="524"/>
        <v>1</v>
      </c>
      <c r="K8393">
        <v>9.6999999999999993</v>
      </c>
      <c r="L8393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>
        <v>34.755499999999998</v>
      </c>
      <c r="AA8393">
        <f t="shared" si="527"/>
        <v>3.0876058959827692</v>
      </c>
    </row>
    <row r="8394" spans="1:27" ht="14.5" customHeight="1">
      <c r="A8394">
        <v>594657.59100000001</v>
      </c>
      <c r="B8394">
        <v>9605322.6940000001</v>
      </c>
      <c r="C8394" t="s">
        <v>44</v>
      </c>
      <c r="D8394" t="s">
        <v>6267</v>
      </c>
      <c r="E8394" t="s">
        <v>455</v>
      </c>
      <c r="F8394" t="s">
        <v>6792</v>
      </c>
      <c r="G8394">
        <v>6.4</v>
      </c>
      <c r="H8394">
        <f t="shared" si="525"/>
        <v>24.649914868030333</v>
      </c>
      <c r="I8394">
        <f t="shared" si="526"/>
        <v>5.6022471377246967</v>
      </c>
      <c r="J8394">
        <f t="shared" si="524"/>
        <v>1</v>
      </c>
      <c r="K8394">
        <v>17.600000000000001</v>
      </c>
      <c r="L8394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>
        <v>34.424199999999999</v>
      </c>
      <c r="AA8394">
        <f t="shared" si="527"/>
        <v>5.6022539968347163</v>
      </c>
    </row>
    <row r="8395" spans="1:27" ht="14.5" customHeight="1">
      <c r="A8395">
        <v>594657.51540000003</v>
      </c>
      <c r="B8395">
        <v>9605324.0639999993</v>
      </c>
      <c r="C8395" t="s">
        <v>30</v>
      </c>
      <c r="D8395" t="s">
        <v>6267</v>
      </c>
      <c r="E8395" t="s">
        <v>455</v>
      </c>
      <c r="F8395" t="s">
        <v>6790</v>
      </c>
      <c r="G8395">
        <v>11</v>
      </c>
      <c r="H8395">
        <f t="shared" si="525"/>
        <v>398.89317298580687</v>
      </c>
      <c r="I8395">
        <f t="shared" si="526"/>
        <v>22.536312349483435</v>
      </c>
      <c r="J8395">
        <f t="shared" si="524"/>
        <v>1</v>
      </c>
      <c r="K8395">
        <v>70.8</v>
      </c>
      <c r="L8395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>
        <v>34.628399999999999</v>
      </c>
      <c r="AA8395">
        <f t="shared" si="527"/>
        <v>22.536339941812379</v>
      </c>
    </row>
    <row r="8396" spans="1:27" ht="14.5" customHeight="1">
      <c r="A8396">
        <v>594656.73699999996</v>
      </c>
      <c r="B8396">
        <v>9605324.4879999999</v>
      </c>
      <c r="C8396" t="s">
        <v>42</v>
      </c>
      <c r="D8396" t="s">
        <v>6267</v>
      </c>
      <c r="E8396" t="s">
        <v>455</v>
      </c>
      <c r="F8396" t="s">
        <v>6791</v>
      </c>
      <c r="G8396">
        <v>7.3</v>
      </c>
      <c r="H8396">
        <f t="shared" si="525"/>
        <v>41.005470791410602</v>
      </c>
      <c r="I8396">
        <f t="shared" si="526"/>
        <v>7.2256255696790115</v>
      </c>
      <c r="J8396">
        <f t="shared" si="524"/>
        <v>1</v>
      </c>
      <c r="K8396">
        <v>22.7</v>
      </c>
      <c r="L839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>
        <v>34.561100000000003</v>
      </c>
      <c r="AA8396">
        <f t="shared" si="527"/>
        <v>7.2256344163720483</v>
      </c>
    </row>
    <row r="8397" spans="1:27" ht="14.5" customHeight="1">
      <c r="A8397">
        <v>594656.42009999999</v>
      </c>
      <c r="B8397">
        <v>9605336.727</v>
      </c>
      <c r="C8397" t="s">
        <v>36</v>
      </c>
      <c r="D8397" t="s">
        <v>6267</v>
      </c>
      <c r="E8397" t="s">
        <v>455</v>
      </c>
      <c r="F8397" t="s">
        <v>6775</v>
      </c>
      <c r="G8397">
        <v>6.6</v>
      </c>
      <c r="H8397">
        <f t="shared" si="525"/>
        <v>254.03115553160453</v>
      </c>
      <c r="I8397">
        <f t="shared" si="526"/>
        <v>17.984486550082121</v>
      </c>
      <c r="J8397">
        <f t="shared" si="524"/>
        <v>1</v>
      </c>
      <c r="K8397">
        <v>56.5</v>
      </c>
      <c r="L839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>
        <v>34.706600000000002</v>
      </c>
      <c r="AA8397">
        <f t="shared" si="527"/>
        <v>17.984508569384175</v>
      </c>
    </row>
    <row r="8398" spans="1:27" ht="14.5" customHeight="1">
      <c r="A8398">
        <v>594656.27229999995</v>
      </c>
      <c r="B8398">
        <v>9605335.5720000006</v>
      </c>
      <c r="C8398" t="s">
        <v>129</v>
      </c>
      <c r="D8398" t="s">
        <v>6267</v>
      </c>
      <c r="E8398" t="s">
        <v>455</v>
      </c>
      <c r="F8398" t="s">
        <v>6776</v>
      </c>
      <c r="G8398">
        <v>5.8</v>
      </c>
      <c r="H8398">
        <f t="shared" si="525"/>
        <v>6.4457744844733229</v>
      </c>
      <c r="I8398">
        <f t="shared" si="526"/>
        <v>2.8647854681546741</v>
      </c>
      <c r="J8398">
        <f t="shared" si="524"/>
        <v>1</v>
      </c>
      <c r="K8398">
        <v>9</v>
      </c>
      <c r="L839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>
        <v>34.783900000000003</v>
      </c>
      <c r="AA8398">
        <f t="shared" si="527"/>
        <v>2.8647889756541161</v>
      </c>
    </row>
    <row r="8399" spans="1:27" ht="14.5" customHeight="1">
      <c r="A8399">
        <v>594656.1581</v>
      </c>
      <c r="B8399">
        <v>9605322.1319999993</v>
      </c>
      <c r="C8399" t="s">
        <v>71</v>
      </c>
      <c r="D8399" t="s">
        <v>6267</v>
      </c>
      <c r="E8399" t="s">
        <v>455</v>
      </c>
      <c r="F8399" t="s">
        <v>6794</v>
      </c>
      <c r="G8399">
        <v>4.5999999999999996</v>
      </c>
      <c r="H8399">
        <f t="shared" si="525"/>
        <v>15.597182703170017</v>
      </c>
      <c r="I8399">
        <f t="shared" si="526"/>
        <v>4.4563329504628264</v>
      </c>
      <c r="J8399">
        <f t="shared" si="524"/>
        <v>1</v>
      </c>
      <c r="K8399">
        <v>14</v>
      </c>
      <c r="L839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>
        <v>34.283499999999997</v>
      </c>
      <c r="AA8399">
        <f t="shared" si="527"/>
        <v>4.45633840657307</v>
      </c>
    </row>
    <row r="8400" spans="1:27" ht="14.5" customHeight="1">
      <c r="A8400">
        <v>594655.11430000002</v>
      </c>
      <c r="B8400">
        <v>9605324.9260000009</v>
      </c>
      <c r="C8400" t="s">
        <v>36</v>
      </c>
      <c r="D8400" t="s">
        <v>6267</v>
      </c>
      <c r="E8400" t="s">
        <v>455</v>
      </c>
      <c r="F8400" t="s">
        <v>6793</v>
      </c>
      <c r="G8400">
        <v>7.5</v>
      </c>
      <c r="H8400">
        <f t="shared" si="525"/>
        <v>105.77834238871809</v>
      </c>
      <c r="I8400">
        <f t="shared" si="526"/>
        <v>11.60520803619781</v>
      </c>
      <c r="J8400">
        <f t="shared" si="524"/>
        <v>2</v>
      </c>
      <c r="K8400">
        <v>24.5</v>
      </c>
      <c r="L8400">
        <v>27</v>
      </c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>
        <v>34.5154</v>
      </c>
      <c r="AA8400">
        <f t="shared" si="527"/>
        <v>8.5943669269623477</v>
      </c>
    </row>
    <row r="8401" spans="1:27" ht="14.5" customHeight="1">
      <c r="A8401">
        <v>594654.39820000005</v>
      </c>
      <c r="B8401">
        <v>9605322.1760000009</v>
      </c>
      <c r="C8401" t="s">
        <v>36</v>
      </c>
      <c r="D8401" t="s">
        <v>6267</v>
      </c>
      <c r="E8401" t="s">
        <v>455</v>
      </c>
      <c r="F8401" t="s">
        <v>6795</v>
      </c>
      <c r="G8401">
        <v>7.9</v>
      </c>
      <c r="H8401">
        <f t="shared" si="525"/>
        <v>109.53121553301145</v>
      </c>
      <c r="I8401">
        <f t="shared" si="526"/>
        <v>11.80928231872649</v>
      </c>
      <c r="J8401">
        <f t="shared" si="524"/>
        <v>1</v>
      </c>
      <c r="K8401">
        <v>37.1</v>
      </c>
      <c r="L8401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>
        <v>34.139699999999998</v>
      </c>
      <c r="AA8401">
        <f t="shared" si="527"/>
        <v>11.809296777418634</v>
      </c>
    </row>
    <row r="8402" spans="1:27" ht="14.5" customHeight="1">
      <c r="A8402">
        <v>594653.83829999994</v>
      </c>
      <c r="B8402">
        <v>9605334.6970000006</v>
      </c>
      <c r="C8402" t="s">
        <v>71</v>
      </c>
      <c r="D8402" t="s">
        <v>6267</v>
      </c>
      <c r="E8402" t="s">
        <v>455</v>
      </c>
      <c r="F8402" t="s">
        <v>6777</v>
      </c>
      <c r="G8402">
        <v>4.9000000000000004</v>
      </c>
      <c r="H8402">
        <f t="shared" si="525"/>
        <v>20.62727412494235</v>
      </c>
      <c r="I8402">
        <f t="shared" si="526"/>
        <v>5.1247828930322505</v>
      </c>
      <c r="J8402">
        <f t="shared" si="524"/>
        <v>1</v>
      </c>
      <c r="K8402">
        <v>16.100000000000001</v>
      </c>
      <c r="L840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>
        <v>34.731000000000002</v>
      </c>
      <c r="AA8402">
        <f t="shared" si="527"/>
        <v>5.1247891675590305</v>
      </c>
    </row>
    <row r="8403" spans="1:27" ht="14.5" customHeight="1">
      <c r="A8403">
        <v>594653.6827</v>
      </c>
      <c r="B8403">
        <v>9605323.9930000007</v>
      </c>
      <c r="C8403" t="s">
        <v>52</v>
      </c>
      <c r="D8403" t="s">
        <v>6267</v>
      </c>
      <c r="E8403" t="s">
        <v>455</v>
      </c>
      <c r="F8403" t="s">
        <v>6796</v>
      </c>
      <c r="G8403">
        <v>5.2</v>
      </c>
      <c r="H8403">
        <f t="shared" si="525"/>
        <v>21.403154386962282</v>
      </c>
      <c r="I8403">
        <f t="shared" si="526"/>
        <v>5.2202757419707391</v>
      </c>
      <c r="J8403">
        <f t="shared" si="524"/>
        <v>1</v>
      </c>
      <c r="K8403">
        <v>16.399999999999999</v>
      </c>
      <c r="L8403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>
        <v>34.316499999999998</v>
      </c>
      <c r="AA8403">
        <f t="shared" si="527"/>
        <v>5.2202821334141669</v>
      </c>
    </row>
    <row r="8404" spans="1:27" ht="14.5" customHeight="1">
      <c r="A8404">
        <v>594653.50560000003</v>
      </c>
      <c r="B8404">
        <v>9605337.5460000001</v>
      </c>
      <c r="C8404" t="s">
        <v>191</v>
      </c>
      <c r="D8404" t="s">
        <v>6267</v>
      </c>
      <c r="E8404" t="s">
        <v>455</v>
      </c>
      <c r="F8404" t="s">
        <v>6778</v>
      </c>
      <c r="G8404">
        <v>2.5</v>
      </c>
      <c r="H8404">
        <f t="shared" si="525"/>
        <v>23.816738832815073</v>
      </c>
      <c r="I8404">
        <f t="shared" si="526"/>
        <v>5.5067542887862073</v>
      </c>
      <c r="J8404">
        <f t="shared" si="524"/>
        <v>1</v>
      </c>
      <c r="K8404">
        <v>17.3</v>
      </c>
      <c r="L8404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>
        <v>34.095700000000001</v>
      </c>
      <c r="AA8404">
        <f t="shared" si="527"/>
        <v>5.5067610309795789</v>
      </c>
    </row>
    <row r="8405" spans="1:27" ht="14.5" customHeight="1">
      <c r="A8405">
        <v>594652.42509999999</v>
      </c>
      <c r="B8405">
        <v>9605324.8629999999</v>
      </c>
      <c r="C8405" t="s">
        <v>22</v>
      </c>
      <c r="D8405" t="s">
        <v>6267</v>
      </c>
      <c r="E8405" t="s">
        <v>455</v>
      </c>
      <c r="F8405" t="s">
        <v>6797</v>
      </c>
      <c r="G8405">
        <v>14</v>
      </c>
      <c r="H8405">
        <f t="shared" si="525"/>
        <v>748.74434721493208</v>
      </c>
      <c r="I8405">
        <f t="shared" si="526"/>
        <v>30.876021156778155</v>
      </c>
      <c r="J8405">
        <f t="shared" si="524"/>
        <v>1</v>
      </c>
      <c r="K8405">
        <v>97</v>
      </c>
      <c r="L8405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>
        <v>34.345300000000002</v>
      </c>
      <c r="AA8405">
        <f t="shared" si="527"/>
        <v>30.876058959827695</v>
      </c>
    </row>
    <row r="8406" spans="1:27" ht="14.5" customHeight="1">
      <c r="A8406">
        <v>594651.8112</v>
      </c>
      <c r="B8406">
        <v>9605333.8029999994</v>
      </c>
      <c r="C8406" t="s">
        <v>27</v>
      </c>
      <c r="D8406" t="s">
        <v>6267</v>
      </c>
      <c r="E8406" t="s">
        <v>455</v>
      </c>
      <c r="F8406" t="s">
        <v>6779</v>
      </c>
      <c r="G8406">
        <v>9</v>
      </c>
      <c r="H8406">
        <f t="shared" si="525"/>
        <v>400.02078563327592</v>
      </c>
      <c r="I8406">
        <f t="shared" si="526"/>
        <v>22.568143299129602</v>
      </c>
      <c r="J8406">
        <f t="shared" si="524"/>
        <v>1</v>
      </c>
      <c r="K8406">
        <v>70.900000000000006</v>
      </c>
      <c r="L840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>
        <v>34.658000000000001</v>
      </c>
      <c r="AA8406">
        <f t="shared" si="527"/>
        <v>22.56817093043076</v>
      </c>
    </row>
    <row r="8407" spans="1:27" ht="14.5" customHeight="1">
      <c r="A8407">
        <v>594651.53469999996</v>
      </c>
      <c r="B8407">
        <v>9605324.5789999999</v>
      </c>
      <c r="C8407" t="s">
        <v>191</v>
      </c>
      <c r="D8407" t="s">
        <v>6267</v>
      </c>
      <c r="E8407" t="s">
        <v>455</v>
      </c>
      <c r="F8407" t="s">
        <v>6798</v>
      </c>
      <c r="G8407">
        <v>3.1</v>
      </c>
      <c r="H8407">
        <f t="shared" si="525"/>
        <v>23.816738832815073</v>
      </c>
      <c r="I8407">
        <f t="shared" si="526"/>
        <v>5.5067542887862073</v>
      </c>
      <c r="J8407">
        <f t="shared" si="524"/>
        <v>1</v>
      </c>
      <c r="K8407">
        <v>17.3</v>
      </c>
      <c r="L840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>
        <v>34.294600000000003</v>
      </c>
      <c r="AA8407">
        <f t="shared" si="527"/>
        <v>5.5067610309795789</v>
      </c>
    </row>
    <row r="8408" spans="1:27" ht="14.5" customHeight="1">
      <c r="A8408">
        <v>594650.51580000005</v>
      </c>
      <c r="B8408">
        <v>9605328.4159999993</v>
      </c>
      <c r="C8408" t="s">
        <v>30</v>
      </c>
      <c r="D8408" t="s">
        <v>6267</v>
      </c>
      <c r="E8408" t="s">
        <v>455</v>
      </c>
      <c r="F8408" t="s">
        <v>6784</v>
      </c>
      <c r="G8408">
        <v>12</v>
      </c>
      <c r="H8408">
        <f t="shared" si="525"/>
        <v>535.07885967405707</v>
      </c>
      <c r="I8408">
        <f t="shared" si="526"/>
        <v>26.101378709853694</v>
      </c>
      <c r="J8408">
        <f t="shared" si="524"/>
        <v>1</v>
      </c>
      <c r="K8408">
        <v>82</v>
      </c>
      <c r="L840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>
        <v>34.579099999999997</v>
      </c>
      <c r="AA8408">
        <f t="shared" si="527"/>
        <v>26.101410667070837</v>
      </c>
    </row>
    <row r="8409" spans="1:27" ht="14.5" customHeight="1">
      <c r="A8409">
        <v>594650.15099999995</v>
      </c>
      <c r="B8409">
        <v>9605319.3149999995</v>
      </c>
      <c r="C8409" t="s">
        <v>44</v>
      </c>
      <c r="D8409" t="s">
        <v>6267</v>
      </c>
      <c r="E8409" t="s">
        <v>455</v>
      </c>
      <c r="F8409" t="s">
        <v>6800</v>
      </c>
      <c r="G8409">
        <v>4.4000000000000004</v>
      </c>
      <c r="H8409">
        <f t="shared" si="525"/>
        <v>54.311618341395601</v>
      </c>
      <c r="I8409">
        <f t="shared" si="526"/>
        <v>8.3157404062687483</v>
      </c>
      <c r="J8409">
        <f t="shared" si="524"/>
        <v>3</v>
      </c>
      <c r="K8409">
        <v>14.5</v>
      </c>
      <c r="L8409">
        <v>16.5</v>
      </c>
      <c r="M8409">
        <v>10</v>
      </c>
      <c r="N8409"/>
      <c r="O8409"/>
      <c r="P8409"/>
      <c r="Q8409"/>
      <c r="R8409"/>
      <c r="S8409"/>
      <c r="T8409"/>
      <c r="U8409"/>
      <c r="V8409"/>
      <c r="W8409"/>
      <c r="X8409"/>
      <c r="Y8409"/>
      <c r="Z8409">
        <v>33.636000000000003</v>
      </c>
      <c r="AA8409">
        <f t="shared" si="527"/>
        <v>5.2521131220325463</v>
      </c>
    </row>
    <row r="8410" spans="1:27" ht="14.5" customHeight="1">
      <c r="A8410">
        <v>594649.33109999995</v>
      </c>
      <c r="B8410">
        <v>9605332.3210000005</v>
      </c>
      <c r="C8410" t="s">
        <v>22</v>
      </c>
      <c r="D8410" t="s">
        <v>6267</v>
      </c>
      <c r="E8410" t="s">
        <v>455</v>
      </c>
      <c r="F8410" t="s">
        <v>6780</v>
      </c>
      <c r="G8410">
        <v>9.5</v>
      </c>
      <c r="H8410">
        <f t="shared" si="525"/>
        <v>150.58045392894624</v>
      </c>
      <c r="I8410">
        <f t="shared" si="526"/>
        <v>13.846463096080925</v>
      </c>
      <c r="J8410">
        <f t="shared" si="524"/>
        <v>1</v>
      </c>
      <c r="K8410">
        <v>43.5</v>
      </c>
      <c r="L841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>
        <v>34.611699999999999</v>
      </c>
      <c r="AA8410">
        <f t="shared" si="527"/>
        <v>13.846480048994895</v>
      </c>
    </row>
    <row r="8411" spans="1:27" ht="14.5" customHeight="1">
      <c r="A8411">
        <v>594649.24750000006</v>
      </c>
      <c r="B8411">
        <v>9605323.5309999995</v>
      </c>
      <c r="C8411" t="s">
        <v>123</v>
      </c>
      <c r="D8411" t="s">
        <v>6267</v>
      </c>
      <c r="E8411" t="s">
        <v>455</v>
      </c>
      <c r="F8411" t="s">
        <v>6799</v>
      </c>
      <c r="G8411">
        <v>8.1999999999999993</v>
      </c>
      <c r="H8411">
        <f t="shared" si="525"/>
        <v>103.13239175157317</v>
      </c>
      <c r="I8411">
        <f t="shared" si="526"/>
        <v>11.459141872618696</v>
      </c>
      <c r="J8411">
        <f t="shared" si="524"/>
        <v>1</v>
      </c>
      <c r="K8411">
        <v>36</v>
      </c>
      <c r="L8411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>
        <v>34.085299999999997</v>
      </c>
      <c r="AA8411">
        <f t="shared" si="527"/>
        <v>11.459155902616464</v>
      </c>
    </row>
    <row r="8412" spans="1:27" ht="14.5" customHeight="1">
      <c r="A8412">
        <v>594647.75100000005</v>
      </c>
      <c r="B8412">
        <v>9605331.8049999997</v>
      </c>
      <c r="C8412" t="s">
        <v>71</v>
      </c>
      <c r="D8412" t="s">
        <v>6267</v>
      </c>
      <c r="E8412" t="s">
        <v>455</v>
      </c>
      <c r="F8412" t="s">
        <v>6781</v>
      </c>
      <c r="G8412">
        <v>3.5</v>
      </c>
      <c r="H8412">
        <f t="shared" si="525"/>
        <v>7.7993871262127215</v>
      </c>
      <c r="I8412">
        <f t="shared" si="526"/>
        <v>3.1512640149701419</v>
      </c>
      <c r="J8412">
        <f t="shared" si="524"/>
        <v>1</v>
      </c>
      <c r="K8412">
        <v>9.9</v>
      </c>
      <c r="L841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>
        <v>34.517099999999999</v>
      </c>
      <c r="AA8412">
        <f t="shared" si="527"/>
        <v>3.1512678732195281</v>
      </c>
    </row>
    <row r="8413" spans="1:27" ht="14.5" customHeight="1">
      <c r="A8413">
        <v>594644.93640000001</v>
      </c>
      <c r="B8413">
        <v>9605329.7569999993</v>
      </c>
      <c r="C8413" t="s">
        <v>52</v>
      </c>
      <c r="D8413" t="s">
        <v>6267</v>
      </c>
      <c r="E8413" t="s">
        <v>455</v>
      </c>
      <c r="F8413" t="s">
        <v>6783</v>
      </c>
      <c r="G8413">
        <v>4</v>
      </c>
      <c r="H8413">
        <f t="shared" si="525"/>
        <v>10.893358878759916</v>
      </c>
      <c r="I8413">
        <f t="shared" si="526"/>
        <v>3.7242211086010761</v>
      </c>
      <c r="J8413">
        <f t="shared" si="524"/>
        <v>1</v>
      </c>
      <c r="K8413">
        <v>11.7</v>
      </c>
      <c r="L8413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>
        <v>34.569099999999999</v>
      </c>
      <c r="AA8413">
        <f t="shared" si="527"/>
        <v>3.7242256683503507</v>
      </c>
    </row>
    <row r="8414" spans="1:27" ht="14.5" customHeight="1">
      <c r="A8414">
        <v>594643.52399999998</v>
      </c>
      <c r="B8414">
        <v>9605330.1760000009</v>
      </c>
      <c r="C8414" t="s">
        <v>52</v>
      </c>
      <c r="D8414" t="s">
        <v>6267</v>
      </c>
      <c r="E8414" t="s">
        <v>455</v>
      </c>
      <c r="F8414" t="s">
        <v>6782</v>
      </c>
      <c r="G8414">
        <v>4.2</v>
      </c>
      <c r="H8414">
        <f t="shared" si="525"/>
        <v>39.253175061187108</v>
      </c>
      <c r="I8414">
        <f t="shared" si="526"/>
        <v>7.0695528764314313</v>
      </c>
      <c r="J8414">
        <f t="shared" si="524"/>
        <v>4</v>
      </c>
      <c r="K8414">
        <v>9.4</v>
      </c>
      <c r="L8414">
        <v>10.8</v>
      </c>
      <c r="M8414">
        <v>10.7</v>
      </c>
      <c r="N8414">
        <v>7.7</v>
      </c>
      <c r="O8414"/>
      <c r="P8414"/>
      <c r="Q8414"/>
      <c r="R8414"/>
      <c r="S8414"/>
      <c r="T8414"/>
      <c r="U8414"/>
      <c r="V8414"/>
      <c r="W8414"/>
      <c r="X8414"/>
      <c r="Y8414"/>
      <c r="Z8414">
        <v>34.632300000000001</v>
      </c>
      <c r="AA8414">
        <f t="shared" si="527"/>
        <v>3.4377467707849396</v>
      </c>
    </row>
    <row r="8415" spans="1:27" ht="14.5" customHeight="1">
      <c r="A8415">
        <v>594574.95499999996</v>
      </c>
      <c r="B8415">
        <v>9605280.6459999997</v>
      </c>
      <c r="C8415" t="s">
        <v>191</v>
      </c>
      <c r="D8415" t="s">
        <v>6867</v>
      </c>
      <c r="E8415" t="s">
        <v>455</v>
      </c>
      <c r="F8415" t="s">
        <v>5222</v>
      </c>
      <c r="G8415">
        <v>3.5</v>
      </c>
      <c r="H8415">
        <f t="shared" si="525"/>
        <v>23.816738832815073</v>
      </c>
      <c r="I8415">
        <f t="shared" si="526"/>
        <v>5.5067542887862073</v>
      </c>
      <c r="J8415">
        <f t="shared" si="524"/>
        <v>1</v>
      </c>
      <c r="K8415">
        <v>17.3</v>
      </c>
      <c r="L8415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>
        <v>33.034100000000002</v>
      </c>
      <c r="AA8415">
        <f t="shared" si="527"/>
        <v>5.5067610309795789</v>
      </c>
    </row>
    <row r="8416" spans="1:27" ht="14.5" customHeight="1">
      <c r="A8416">
        <v>594574.82799999998</v>
      </c>
      <c r="B8416">
        <v>9605281.9619999994</v>
      </c>
      <c r="C8416" t="s">
        <v>44</v>
      </c>
      <c r="D8416" t="s">
        <v>6867</v>
      </c>
      <c r="E8416" t="s">
        <v>455</v>
      </c>
      <c r="F8416" t="s">
        <v>5223</v>
      </c>
      <c r="G8416">
        <v>3.5</v>
      </c>
      <c r="H8416">
        <f t="shared" si="525"/>
        <v>26.359238768357326</v>
      </c>
      <c r="I8416">
        <f t="shared" si="526"/>
        <v>5.7932328356016738</v>
      </c>
      <c r="J8416">
        <f t="shared" si="524"/>
        <v>1</v>
      </c>
      <c r="K8416">
        <v>18.2</v>
      </c>
      <c r="L841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>
        <v>33.120100000000001</v>
      </c>
      <c r="AA8416">
        <f t="shared" si="527"/>
        <v>5.79323992854499</v>
      </c>
    </row>
    <row r="8417" spans="1:27" ht="14.5" customHeight="1">
      <c r="A8417">
        <v>594573.81799999997</v>
      </c>
      <c r="B8417">
        <v>9605279.6219999995</v>
      </c>
      <c r="C8417" t="s">
        <v>30</v>
      </c>
      <c r="D8417" t="s">
        <v>6867</v>
      </c>
      <c r="E8417" t="s">
        <v>455</v>
      </c>
      <c r="F8417" t="s">
        <v>5221</v>
      </c>
      <c r="G8417">
        <v>12</v>
      </c>
      <c r="H8417">
        <f t="shared" si="525"/>
        <v>415.97447536966121</v>
      </c>
      <c r="I8417">
        <f t="shared" si="526"/>
        <v>23.013776594175884</v>
      </c>
      <c r="J8417">
        <f t="shared" si="524"/>
        <v>1</v>
      </c>
      <c r="K8417">
        <v>72.3</v>
      </c>
      <c r="L841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>
        <v>33.065800000000003</v>
      </c>
      <c r="AA8417">
        <f t="shared" si="527"/>
        <v>23.013804771088065</v>
      </c>
    </row>
    <row r="8418" spans="1:27" ht="14.5" customHeight="1">
      <c r="A8418">
        <v>594572.79200000002</v>
      </c>
      <c r="B8418">
        <v>9605285.3640000001</v>
      </c>
      <c r="C8418" t="s">
        <v>52</v>
      </c>
      <c r="D8418" t="s">
        <v>6867</v>
      </c>
      <c r="E8418" t="s">
        <v>455</v>
      </c>
      <c r="F8418" t="s">
        <v>5224</v>
      </c>
      <c r="G8418">
        <v>4</v>
      </c>
      <c r="H8418">
        <f t="shared" si="525"/>
        <v>40.138872221831406</v>
      </c>
      <c r="I8418">
        <f t="shared" si="526"/>
        <v>7.148865636252653</v>
      </c>
      <c r="J8418">
        <f t="shared" si="524"/>
        <v>2</v>
      </c>
      <c r="K8418">
        <v>17.399999999999999</v>
      </c>
      <c r="L8418">
        <v>14.2</v>
      </c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>
        <v>33.395699999999998</v>
      </c>
      <c r="AA8418">
        <f t="shared" si="527"/>
        <v>5.5385920195979574</v>
      </c>
    </row>
    <row r="8419" spans="1:27" ht="14.5" customHeight="1">
      <c r="A8419">
        <v>594562.71600000001</v>
      </c>
      <c r="B8419">
        <v>9605288.1219999995</v>
      </c>
      <c r="C8419" t="s">
        <v>36</v>
      </c>
      <c r="D8419" t="s">
        <v>6867</v>
      </c>
      <c r="E8419" t="s">
        <v>455</v>
      </c>
      <c r="F8419" t="s">
        <v>5225</v>
      </c>
      <c r="G8419">
        <v>6</v>
      </c>
      <c r="H8419">
        <f t="shared" si="525"/>
        <v>242.47571216258763</v>
      </c>
      <c r="I8419">
        <f t="shared" si="526"/>
        <v>17.570684204682003</v>
      </c>
      <c r="J8419">
        <f t="shared" si="524"/>
        <v>1</v>
      </c>
      <c r="K8419">
        <v>55.2</v>
      </c>
      <c r="L841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>
        <v>33.956499999999998</v>
      </c>
      <c r="AA8419">
        <f t="shared" si="527"/>
        <v>17.570705717345248</v>
      </c>
    </row>
    <row r="8420" spans="1:27" ht="14.5" customHeight="1">
      <c r="A8420">
        <v>594562.32200000004</v>
      </c>
      <c r="B8420">
        <v>9605282.2039999999</v>
      </c>
      <c r="C8420" t="s">
        <v>36</v>
      </c>
      <c r="D8420" t="s">
        <v>6867</v>
      </c>
      <c r="E8420" t="s">
        <v>455</v>
      </c>
      <c r="F8420" t="s">
        <v>5220</v>
      </c>
      <c r="G8420">
        <v>6</v>
      </c>
      <c r="H8420">
        <f t="shared" si="525"/>
        <v>68.425477138509024</v>
      </c>
      <c r="I8420">
        <f t="shared" si="526"/>
        <v>9.3339069864344317</v>
      </c>
      <c r="J8420">
        <f t="shared" si="524"/>
        <v>2</v>
      </c>
      <c r="K8420">
        <v>21.9</v>
      </c>
      <c r="L8420">
        <v>19.5</v>
      </c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>
        <v>33.745699999999999</v>
      </c>
      <c r="AA8420">
        <f t="shared" si="527"/>
        <v>6.9709865074250157</v>
      </c>
    </row>
    <row r="8421" spans="1:27" ht="14.5" customHeight="1">
      <c r="A8421">
        <v>594560.95499999996</v>
      </c>
      <c r="B8421">
        <v>9605294.9020000007</v>
      </c>
      <c r="C8421" t="s">
        <v>42</v>
      </c>
      <c r="D8421" t="s">
        <v>6867</v>
      </c>
      <c r="E8421" t="s">
        <v>455</v>
      </c>
      <c r="F8421" t="s">
        <v>5227</v>
      </c>
      <c r="G8421">
        <v>9</v>
      </c>
      <c r="H8421">
        <f t="shared" si="525"/>
        <v>175.03938288632548</v>
      </c>
      <c r="I8421">
        <f t="shared" si="526"/>
        <v>14.928715384050468</v>
      </c>
      <c r="J8421">
        <f t="shared" si="524"/>
        <v>1</v>
      </c>
      <c r="K8421">
        <v>46.9</v>
      </c>
      <c r="L8421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>
        <v>34.31</v>
      </c>
      <c r="AA8421">
        <f t="shared" si="527"/>
        <v>14.928733662019782</v>
      </c>
    </row>
    <row r="8422" spans="1:27" ht="14.5" customHeight="1">
      <c r="A8422">
        <v>594560.62899999996</v>
      </c>
      <c r="B8422">
        <v>9605293.4649999999</v>
      </c>
      <c r="C8422" t="s">
        <v>52</v>
      </c>
      <c r="D8422" t="s">
        <v>6867</v>
      </c>
      <c r="E8422" t="s">
        <v>455</v>
      </c>
      <c r="F8422" t="s">
        <v>5229</v>
      </c>
      <c r="G8422">
        <v>4</v>
      </c>
      <c r="H8422">
        <f t="shared" si="525"/>
        <v>46.603745297369841</v>
      </c>
      <c r="I8422">
        <f t="shared" si="526"/>
        <v>7.7030898143714568</v>
      </c>
      <c r="J8422">
        <f t="shared" si="524"/>
        <v>1</v>
      </c>
      <c r="K8422">
        <v>24.2</v>
      </c>
      <c r="L842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>
        <v>34.371299999999998</v>
      </c>
      <c r="AA8422">
        <f t="shared" si="527"/>
        <v>7.7030992456477341</v>
      </c>
    </row>
    <row r="8423" spans="1:27" ht="14.5" customHeight="1">
      <c r="A8423">
        <v>594560.51599999995</v>
      </c>
      <c r="B8423">
        <v>9605288.2799999993</v>
      </c>
      <c r="C8423" t="s">
        <v>131</v>
      </c>
      <c r="D8423" t="s">
        <v>6867</v>
      </c>
      <c r="E8423" t="s">
        <v>455</v>
      </c>
      <c r="F8423" t="s">
        <v>5226</v>
      </c>
      <c r="G8423">
        <v>4</v>
      </c>
      <c r="H8423">
        <f t="shared" si="525"/>
        <v>97.09803274962735</v>
      </c>
      <c r="I8423">
        <f t="shared" si="526"/>
        <v>11.118847328522081</v>
      </c>
      <c r="J8423">
        <f t="shared" si="524"/>
        <v>4</v>
      </c>
      <c r="K8423">
        <v>11.6</v>
      </c>
      <c r="L8423">
        <v>12.5</v>
      </c>
      <c r="M8423">
        <v>19</v>
      </c>
      <c r="N8423">
        <v>14.4</v>
      </c>
      <c r="O8423"/>
      <c r="P8423"/>
      <c r="Q8423"/>
      <c r="R8423"/>
      <c r="S8423"/>
      <c r="T8423"/>
      <c r="U8423"/>
      <c r="V8423"/>
      <c r="W8423"/>
      <c r="X8423"/>
      <c r="Y8423"/>
      <c r="Z8423">
        <v>34.214599999999997</v>
      </c>
      <c r="AA8423">
        <f t="shared" si="527"/>
        <v>6.0478878374920226</v>
      </c>
    </row>
    <row r="8424" spans="1:27" ht="14.5" customHeight="1">
      <c r="A8424">
        <v>594560.34199999995</v>
      </c>
      <c r="B8424">
        <v>9605293.7139999997</v>
      </c>
      <c r="C8424" t="s">
        <v>71</v>
      </c>
      <c r="D8424" t="s">
        <v>6867</v>
      </c>
      <c r="E8424" t="s">
        <v>455</v>
      </c>
      <c r="F8424" t="s">
        <v>5228</v>
      </c>
      <c r="G8424">
        <v>4</v>
      </c>
      <c r="H8424">
        <f t="shared" si="525"/>
        <v>123.00765885332697</v>
      </c>
      <c r="I8424">
        <f t="shared" si="526"/>
        <v>12.514705322806778</v>
      </c>
      <c r="J8424">
        <f t="shared" si="524"/>
        <v>2</v>
      </c>
      <c r="K8424">
        <v>27.6</v>
      </c>
      <c r="L8424">
        <v>28</v>
      </c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>
        <v>34.389499999999998</v>
      </c>
      <c r="AA8424">
        <f t="shared" si="527"/>
        <v>8.91267681314614</v>
      </c>
    </row>
    <row r="8425" spans="1:27" ht="14.5" customHeight="1">
      <c r="A8425">
        <v>594557.74800000002</v>
      </c>
      <c r="B8425">
        <v>9605274.0759999994</v>
      </c>
      <c r="C8425" t="s">
        <v>42</v>
      </c>
      <c r="D8425" t="s">
        <v>6867</v>
      </c>
      <c r="E8425" t="s">
        <v>455</v>
      </c>
      <c r="F8425" t="s">
        <v>5217</v>
      </c>
      <c r="G8425">
        <v>14</v>
      </c>
      <c r="H8425">
        <f t="shared" si="525"/>
        <v>1123.1117461746317</v>
      </c>
      <c r="I8425">
        <f t="shared" si="526"/>
        <v>37.815168179641695</v>
      </c>
      <c r="J8425">
        <f t="shared" si="524"/>
        <v>1</v>
      </c>
      <c r="K8425">
        <v>118.8</v>
      </c>
      <c r="L8425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>
        <v>34.465800000000002</v>
      </c>
      <c r="AA8425">
        <f t="shared" si="527"/>
        <v>37.815214478634331</v>
      </c>
    </row>
    <row r="8426" spans="1:27" ht="14.5" customHeight="1">
      <c r="A8426">
        <v>594557.07299999997</v>
      </c>
      <c r="B8426">
        <v>9605275.7719999999</v>
      </c>
      <c r="C8426" t="s">
        <v>71</v>
      </c>
      <c r="D8426" t="s">
        <v>6867</v>
      </c>
      <c r="E8426" t="s">
        <v>455</v>
      </c>
      <c r="F8426" t="s">
        <v>5218</v>
      </c>
      <c r="G8426">
        <v>5</v>
      </c>
      <c r="H8426">
        <f t="shared" si="525"/>
        <v>35.701632897705089</v>
      </c>
      <c r="I8426">
        <f t="shared" si="526"/>
        <v>6.7421528104615307</v>
      </c>
      <c r="J8426">
        <f t="shared" si="524"/>
        <v>2</v>
      </c>
      <c r="K8426">
        <v>20.8</v>
      </c>
      <c r="L8426">
        <v>4</v>
      </c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>
        <v>34.551200000000001</v>
      </c>
      <c r="AA8426">
        <f t="shared" si="527"/>
        <v>6.6208456326228466</v>
      </c>
    </row>
    <row r="8427" spans="1:27" ht="14.5" customHeight="1">
      <c r="A8427">
        <v>594556.21200000006</v>
      </c>
      <c r="B8427">
        <v>9605276.3570000008</v>
      </c>
      <c r="C8427" t="s">
        <v>52</v>
      </c>
      <c r="D8427" t="s">
        <v>6867</v>
      </c>
      <c r="E8427" t="s">
        <v>455</v>
      </c>
      <c r="F8427" t="s">
        <v>5219</v>
      </c>
      <c r="G8427">
        <v>5</v>
      </c>
      <c r="H8427">
        <f t="shared" si="525"/>
        <v>232.62243072224823</v>
      </c>
      <c r="I8427">
        <f t="shared" si="526"/>
        <v>17.209979232479881</v>
      </c>
      <c r="J8427">
        <f t="shared" si="524"/>
        <v>4</v>
      </c>
      <c r="K8427">
        <v>14</v>
      </c>
      <c r="L8427">
        <v>18.399999999999999</v>
      </c>
      <c r="M8427">
        <v>28.9</v>
      </c>
      <c r="N8427">
        <v>26.8</v>
      </c>
      <c r="O8427"/>
      <c r="P8427"/>
      <c r="Q8427"/>
      <c r="R8427"/>
      <c r="S8427"/>
      <c r="T8427"/>
      <c r="U8427"/>
      <c r="V8427"/>
      <c r="W8427"/>
      <c r="X8427"/>
      <c r="Y8427"/>
      <c r="Z8427">
        <v>34.607599999999998</v>
      </c>
      <c r="AA8427">
        <f t="shared" si="527"/>
        <v>9.1991557107115511</v>
      </c>
    </row>
    <row r="8428" spans="1:27" ht="14.5" customHeight="1">
      <c r="A8428">
        <v>594552.51800000004</v>
      </c>
      <c r="B8428">
        <v>9605284.5079999994</v>
      </c>
      <c r="C8428" t="s">
        <v>66</v>
      </c>
      <c r="D8428" t="s">
        <v>6867</v>
      </c>
      <c r="E8428" t="s">
        <v>455</v>
      </c>
      <c r="F8428" t="s">
        <v>5231</v>
      </c>
      <c r="G8428">
        <v>16</v>
      </c>
      <c r="H8428">
        <f t="shared" si="525"/>
        <v>1786.876912445374</v>
      </c>
      <c r="I8428">
        <f t="shared" si="526"/>
        <v>47.698186823887184</v>
      </c>
      <c r="J8428">
        <f t="shared" si="524"/>
        <v>2</v>
      </c>
      <c r="K8428">
        <v>138</v>
      </c>
      <c r="L8428">
        <v>58.4</v>
      </c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>
        <v>34.9101</v>
      </c>
      <c r="AA8428">
        <f t="shared" si="527"/>
        <v>43.926764293363114</v>
      </c>
    </row>
    <row r="8429" spans="1:27" ht="14.5" customHeight="1">
      <c r="A8429">
        <v>594551.96100000001</v>
      </c>
      <c r="B8429">
        <v>9605288.5350000001</v>
      </c>
      <c r="C8429" t="s">
        <v>66</v>
      </c>
      <c r="D8429" t="s">
        <v>6867</v>
      </c>
      <c r="E8429" t="s">
        <v>455</v>
      </c>
      <c r="F8429" t="s">
        <v>5230</v>
      </c>
      <c r="G8429">
        <v>7</v>
      </c>
      <c r="H8429">
        <f t="shared" si="525"/>
        <v>235.90977570932967</v>
      </c>
      <c r="I8429">
        <f t="shared" si="526"/>
        <v>17.331155559553711</v>
      </c>
      <c r="J8429">
        <f t="shared" si="524"/>
        <v>5</v>
      </c>
      <c r="K8429">
        <v>29.6</v>
      </c>
      <c r="L8429">
        <v>23</v>
      </c>
      <c r="M8429">
        <v>16</v>
      </c>
      <c r="N8429">
        <v>16.399999999999999</v>
      </c>
      <c r="O8429">
        <v>27.9</v>
      </c>
      <c r="P8429"/>
      <c r="Q8429"/>
      <c r="R8429"/>
      <c r="S8429"/>
      <c r="T8429"/>
      <c r="U8429"/>
      <c r="V8429"/>
      <c r="W8429"/>
      <c r="X8429"/>
      <c r="Y8429"/>
      <c r="Z8429">
        <v>34.868200000000002</v>
      </c>
      <c r="AA8429">
        <f t="shared" si="527"/>
        <v>9.4219726310402052</v>
      </c>
    </row>
    <row r="8430" spans="1:27" ht="14.5" customHeight="1">
      <c r="A8430">
        <v>594838.99699999997</v>
      </c>
      <c r="B8430">
        <v>9605184.5989999995</v>
      </c>
      <c r="C8430" t="s">
        <v>362</v>
      </c>
      <c r="D8430" t="s">
        <v>7154</v>
      </c>
      <c r="E8430" t="s">
        <v>455</v>
      </c>
      <c r="F8430" t="s">
        <v>7626</v>
      </c>
      <c r="G8430">
        <v>4.5</v>
      </c>
      <c r="H8430">
        <f t="shared" si="525"/>
        <v>31.197548504850886</v>
      </c>
      <c r="I8430">
        <f t="shared" si="526"/>
        <v>6.3025280299402837</v>
      </c>
      <c r="J8430">
        <f t="shared" si="524"/>
        <v>1</v>
      </c>
      <c r="K8430">
        <v>19.8</v>
      </c>
      <c r="L843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>
        <v>37.392000000000003</v>
      </c>
      <c r="AA8430">
        <f t="shared" si="527"/>
        <v>6.3025357464390561</v>
      </c>
    </row>
    <row r="8431" spans="1:27" ht="14.5" customHeight="1">
      <c r="A8431">
        <v>594838.63100000005</v>
      </c>
      <c r="B8431">
        <v>9605183.7229999993</v>
      </c>
      <c r="C8431" t="s">
        <v>44</v>
      </c>
      <c r="D8431" t="s">
        <v>7154</v>
      </c>
      <c r="E8431" t="s">
        <v>455</v>
      </c>
      <c r="F8431" t="s">
        <v>7627</v>
      </c>
      <c r="G8431">
        <v>6.5</v>
      </c>
      <c r="H8431">
        <f t="shared" si="525"/>
        <v>680.99925738311754</v>
      </c>
      <c r="I8431">
        <f t="shared" si="526"/>
        <v>29.446105970760375</v>
      </c>
      <c r="J8431">
        <f t="shared" si="524"/>
        <v>3</v>
      </c>
      <c r="K8431">
        <v>61.1</v>
      </c>
      <c r="L8431">
        <v>46</v>
      </c>
      <c r="M8431">
        <v>36.799999999999997</v>
      </c>
      <c r="N8431"/>
      <c r="O8431"/>
      <c r="P8431"/>
      <c r="Q8431"/>
      <c r="R8431"/>
      <c r="S8431"/>
      <c r="T8431"/>
      <c r="U8431"/>
      <c r="V8431"/>
      <c r="W8431"/>
      <c r="X8431"/>
      <c r="Y8431"/>
      <c r="Z8431">
        <v>37.457900000000002</v>
      </c>
      <c r="AA8431">
        <f t="shared" si="527"/>
        <v>19.44873404582961</v>
      </c>
    </row>
    <row r="8432" spans="1:27" ht="14.5" customHeight="1">
      <c r="A8432">
        <v>594837.43999999994</v>
      </c>
      <c r="B8432">
        <v>9605189.3000000007</v>
      </c>
      <c r="C8432" t="s">
        <v>250</v>
      </c>
      <c r="D8432" t="s">
        <v>7154</v>
      </c>
      <c r="E8432" t="s">
        <v>455</v>
      </c>
      <c r="F8432" t="s">
        <v>7625</v>
      </c>
      <c r="G8432">
        <v>4.5</v>
      </c>
      <c r="H8432">
        <f t="shared" si="525"/>
        <v>39.139379289424184</v>
      </c>
      <c r="I8432">
        <f t="shared" si="526"/>
        <v>7.0592980483077126</v>
      </c>
      <c r="J8432">
        <f t="shared" si="524"/>
        <v>2</v>
      </c>
      <c r="K8432">
        <v>17.2</v>
      </c>
      <c r="L8432">
        <v>14</v>
      </c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>
        <v>37.302999999999997</v>
      </c>
      <c r="AA8432">
        <f t="shared" si="527"/>
        <v>5.4749300423611995</v>
      </c>
    </row>
    <row r="8433" spans="1:27" ht="14.5" customHeight="1">
      <c r="A8433">
        <v>594833.98499999999</v>
      </c>
      <c r="B8433">
        <v>9605190.7780000009</v>
      </c>
      <c r="C8433" t="s">
        <v>123</v>
      </c>
      <c r="D8433" t="s">
        <v>7154</v>
      </c>
      <c r="E8433" t="s">
        <v>455</v>
      </c>
      <c r="F8433" t="s">
        <v>7624</v>
      </c>
      <c r="G8433">
        <v>5.5</v>
      </c>
      <c r="H8433">
        <f t="shared" si="525"/>
        <v>101.98965938617765</v>
      </c>
      <c r="I8433">
        <f t="shared" si="526"/>
        <v>11.395479973326369</v>
      </c>
      <c r="J8433">
        <f t="shared" si="524"/>
        <v>1</v>
      </c>
      <c r="K8433">
        <v>35.799999999999997</v>
      </c>
      <c r="L8433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>
        <v>37.311700000000002</v>
      </c>
      <c r="AA8433">
        <f t="shared" si="527"/>
        <v>11.395493925379705</v>
      </c>
    </row>
    <row r="8434" spans="1:27" ht="14.5" customHeight="1">
      <c r="A8434">
        <v>594830.52800000005</v>
      </c>
      <c r="B8434">
        <v>9605187.9890000001</v>
      </c>
      <c r="C8434" t="s">
        <v>71</v>
      </c>
      <c r="D8434" t="s">
        <v>7154</v>
      </c>
      <c r="E8434" t="s">
        <v>455</v>
      </c>
      <c r="F8434" t="s">
        <v>7623</v>
      </c>
      <c r="G8434">
        <v>5.5</v>
      </c>
      <c r="H8434">
        <f t="shared" si="525"/>
        <v>328.56579448706441</v>
      </c>
      <c r="I8434">
        <f t="shared" si="526"/>
        <v>20.453410090317952</v>
      </c>
      <c r="J8434">
        <f t="shared" si="524"/>
        <v>3</v>
      </c>
      <c r="K8434">
        <v>22</v>
      </c>
      <c r="L8434">
        <v>32</v>
      </c>
      <c r="M8434">
        <v>36.200000000000003</v>
      </c>
      <c r="N8434"/>
      <c r="O8434"/>
      <c r="P8434"/>
      <c r="Q8434"/>
      <c r="R8434"/>
      <c r="S8434"/>
      <c r="T8434"/>
      <c r="U8434"/>
      <c r="V8434"/>
      <c r="W8434"/>
      <c r="X8434"/>
      <c r="Y8434"/>
      <c r="Z8434">
        <v>37.443100000000001</v>
      </c>
      <c r="AA8434">
        <f t="shared" si="527"/>
        <v>11.522817879853223</v>
      </c>
    </row>
    <row r="8435" spans="1:27" ht="14.5" customHeight="1">
      <c r="A8435">
        <v>594828.62899999996</v>
      </c>
      <c r="B8435">
        <v>9605182.5020000003</v>
      </c>
      <c r="C8435" t="s">
        <v>44</v>
      </c>
      <c r="D8435" t="s">
        <v>7154</v>
      </c>
      <c r="E8435" t="s">
        <v>455</v>
      </c>
      <c r="F8435" t="s">
        <v>7620</v>
      </c>
      <c r="G8435">
        <v>8</v>
      </c>
      <c r="H8435">
        <f t="shared" si="525"/>
        <v>317.85148489953986</v>
      </c>
      <c r="I8435">
        <f t="shared" si="526"/>
        <v>20.117160176375045</v>
      </c>
      <c r="J8435">
        <f t="shared" si="524"/>
        <v>1</v>
      </c>
      <c r="K8435">
        <v>63.2</v>
      </c>
      <c r="L8435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>
        <v>37.563600000000001</v>
      </c>
      <c r="AA8435">
        <f t="shared" si="527"/>
        <v>20.117184806815573</v>
      </c>
    </row>
    <row r="8436" spans="1:27" ht="14.5" customHeight="1">
      <c r="A8436">
        <v>594828.07799999998</v>
      </c>
      <c r="B8436">
        <v>9605186.5429999996</v>
      </c>
      <c r="C8436" t="s">
        <v>71</v>
      </c>
      <c r="D8436" t="s">
        <v>7154</v>
      </c>
      <c r="E8436" t="s">
        <v>455</v>
      </c>
      <c r="F8436" t="s">
        <v>7622</v>
      </c>
      <c r="G8436">
        <v>5</v>
      </c>
      <c r="H8436">
        <f t="shared" si="525"/>
        <v>91.537955425798316</v>
      </c>
      <c r="I8436">
        <f t="shared" si="526"/>
        <v>10.795808082258898</v>
      </c>
      <c r="J8436">
        <f t="shared" si="524"/>
        <v>3</v>
      </c>
      <c r="K8436">
        <v>20.8</v>
      </c>
      <c r="L8436">
        <v>15.4</v>
      </c>
      <c r="M8436">
        <v>15.5</v>
      </c>
      <c r="N8436"/>
      <c r="O8436"/>
      <c r="P8436"/>
      <c r="Q8436"/>
      <c r="R8436"/>
      <c r="S8436"/>
      <c r="T8436"/>
      <c r="U8436"/>
      <c r="V8436"/>
      <c r="W8436"/>
      <c r="X8436"/>
      <c r="Y8436"/>
      <c r="Z8436">
        <v>37.480200000000004</v>
      </c>
      <c r="AA8436">
        <f t="shared" si="527"/>
        <v>6.6208456326228466</v>
      </c>
    </row>
    <row r="8437" spans="1:27" ht="14.5" customHeight="1">
      <c r="A8437">
        <v>594828.071</v>
      </c>
      <c r="B8437">
        <v>9605186.1649999991</v>
      </c>
      <c r="C8437" t="s">
        <v>71</v>
      </c>
      <c r="D8437" t="s">
        <v>7154</v>
      </c>
      <c r="E8437" t="s">
        <v>455</v>
      </c>
      <c r="F8437" t="s">
        <v>7621</v>
      </c>
      <c r="G8437">
        <v>5</v>
      </c>
      <c r="H8437">
        <f t="shared" si="525"/>
        <v>46.603745297369841</v>
      </c>
      <c r="I8437">
        <f t="shared" si="526"/>
        <v>7.7030898143714568</v>
      </c>
      <c r="J8437">
        <f t="shared" si="524"/>
        <v>1</v>
      </c>
      <c r="K8437">
        <v>24.2</v>
      </c>
      <c r="L843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>
        <v>37.521999999999998</v>
      </c>
      <c r="AA8437">
        <f t="shared" si="527"/>
        <v>7.7030992456477341</v>
      </c>
    </row>
    <row r="8438" spans="1:27" ht="14.5" customHeight="1">
      <c r="A8438">
        <v>594827.17700000003</v>
      </c>
      <c r="B8438">
        <v>9605181.7689999994</v>
      </c>
      <c r="C8438" t="s">
        <v>66</v>
      </c>
      <c r="D8438" t="s">
        <v>7154</v>
      </c>
      <c r="E8438" t="s">
        <v>455</v>
      </c>
      <c r="F8438" t="s">
        <v>7619</v>
      </c>
      <c r="G8438">
        <v>14</v>
      </c>
      <c r="H8438">
        <f t="shared" si="525"/>
        <v>746.35781910642152</v>
      </c>
      <c r="I8438">
        <f t="shared" si="526"/>
        <v>30.826775173816639</v>
      </c>
      <c r="J8438">
        <f t="shared" ref="J8438:J8501" si="528">COUNT(K8438:Y8438)</f>
        <v>2</v>
      </c>
      <c r="K8438">
        <v>83</v>
      </c>
      <c r="L8438">
        <v>49.9</v>
      </c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>
        <v>37.794600000000003</v>
      </c>
      <c r="AA8438">
        <f t="shared" si="527"/>
        <v>26.419720553254628</v>
      </c>
    </row>
    <row r="8439" spans="1:27" ht="14.5" customHeight="1">
      <c r="A8439">
        <v>594827.12300000002</v>
      </c>
      <c r="B8439">
        <v>9605181.0979999993</v>
      </c>
      <c r="C8439" t="s">
        <v>66</v>
      </c>
      <c r="D8439" t="s">
        <v>7154</v>
      </c>
      <c r="E8439" t="s">
        <v>455</v>
      </c>
      <c r="F8439" t="s">
        <v>7618</v>
      </c>
      <c r="G8439">
        <v>16</v>
      </c>
      <c r="H8439">
        <f t="shared" si="525"/>
        <v>1199.9143428190728</v>
      </c>
      <c r="I8439">
        <f t="shared" si="526"/>
        <v>39.086760149314557</v>
      </c>
      <c r="J8439">
        <f t="shared" si="528"/>
        <v>3</v>
      </c>
      <c r="K8439">
        <v>70.400000000000006</v>
      </c>
      <c r="L8439">
        <v>96.3</v>
      </c>
      <c r="M8439">
        <v>20.6</v>
      </c>
      <c r="N8439"/>
      <c r="O8439"/>
      <c r="P8439"/>
      <c r="Q8439"/>
      <c r="R8439"/>
      <c r="S8439"/>
      <c r="T8439"/>
      <c r="U8439"/>
      <c r="V8439"/>
      <c r="W8439"/>
      <c r="X8439"/>
      <c r="Y8439"/>
      <c r="Z8439">
        <v>37.775500000000001</v>
      </c>
      <c r="AA8439">
        <f t="shared" si="527"/>
        <v>30.653242039499041</v>
      </c>
    </row>
    <row r="8440" spans="1:27" ht="14.5" customHeight="1">
      <c r="A8440">
        <v>594826.39399999997</v>
      </c>
      <c r="B8440">
        <v>9605190.8399999999</v>
      </c>
      <c r="C8440" t="s">
        <v>66</v>
      </c>
      <c r="D8440" t="s">
        <v>7154</v>
      </c>
      <c r="E8440" t="s">
        <v>455</v>
      </c>
      <c r="F8440" t="s">
        <v>7611</v>
      </c>
      <c r="G8440">
        <v>10</v>
      </c>
      <c r="H8440">
        <f t="shared" si="525"/>
        <v>368.28449770546348</v>
      </c>
      <c r="I8440">
        <f t="shared" si="526"/>
        <v>21.654405779616198</v>
      </c>
      <c r="J8440">
        <f t="shared" si="528"/>
        <v>3</v>
      </c>
      <c r="K8440">
        <v>35</v>
      </c>
      <c r="L8440">
        <v>19</v>
      </c>
      <c r="M8440">
        <v>39</v>
      </c>
      <c r="N8440"/>
      <c r="O8440"/>
      <c r="P8440"/>
      <c r="Q8440"/>
      <c r="R8440"/>
      <c r="S8440"/>
      <c r="T8440"/>
      <c r="U8440"/>
      <c r="V8440"/>
      <c r="W8440"/>
      <c r="X8440"/>
      <c r="Y8440"/>
      <c r="Z8440">
        <v>37.468800000000002</v>
      </c>
      <c r="AA8440">
        <f t="shared" si="527"/>
        <v>12.414085561167836</v>
      </c>
    </row>
    <row r="8441" spans="1:27" ht="14.5" customHeight="1">
      <c r="A8441">
        <v>594826.26</v>
      </c>
      <c r="B8441">
        <v>9605181.3859999999</v>
      </c>
      <c r="C8441" t="s">
        <v>123</v>
      </c>
      <c r="D8441" t="s">
        <v>7154</v>
      </c>
      <c r="E8441" t="s">
        <v>455</v>
      </c>
      <c r="F8441" t="s">
        <v>7617</v>
      </c>
      <c r="G8441">
        <v>5</v>
      </c>
      <c r="H8441">
        <f t="shared" si="525"/>
        <v>36.784682166022144</v>
      </c>
      <c r="I8441">
        <f t="shared" si="526"/>
        <v>6.8436541739250547</v>
      </c>
      <c r="J8441">
        <f t="shared" si="528"/>
        <v>1</v>
      </c>
      <c r="K8441">
        <v>21.5</v>
      </c>
      <c r="L8441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>
        <v>37.691099999999999</v>
      </c>
      <c r="AA8441">
        <f t="shared" si="527"/>
        <v>6.8436625529514998</v>
      </c>
    </row>
    <row r="8442" spans="1:27" ht="14.5" customHeight="1">
      <c r="A8442">
        <v>594825.79700000002</v>
      </c>
      <c r="B8442">
        <v>9605196.0050000008</v>
      </c>
      <c r="C8442" t="s">
        <v>66</v>
      </c>
      <c r="D8442" t="s">
        <v>7154</v>
      </c>
      <c r="E8442" t="s">
        <v>455</v>
      </c>
      <c r="F8442" t="s">
        <v>7609</v>
      </c>
      <c r="G8442">
        <v>10</v>
      </c>
      <c r="H8442">
        <f t="shared" si="525"/>
        <v>1351.2762474324331</v>
      </c>
      <c r="I8442">
        <f t="shared" si="526"/>
        <v>41.478841965852361</v>
      </c>
      <c r="J8442">
        <f t="shared" si="528"/>
        <v>2</v>
      </c>
      <c r="K8442">
        <v>50.8</v>
      </c>
      <c r="L8442">
        <v>120</v>
      </c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>
        <v>37.470700000000001</v>
      </c>
      <c r="AA8442">
        <f t="shared" si="527"/>
        <v>38.197186342054884</v>
      </c>
    </row>
    <row r="8443" spans="1:27" ht="14.5" customHeight="1">
      <c r="A8443">
        <v>594825.63199999998</v>
      </c>
      <c r="B8443">
        <v>9605192.1879999992</v>
      </c>
      <c r="C8443" t="s">
        <v>36</v>
      </c>
      <c r="D8443" t="s">
        <v>7154</v>
      </c>
      <c r="E8443" t="s">
        <v>455</v>
      </c>
      <c r="F8443" t="s">
        <v>7610</v>
      </c>
      <c r="G8443">
        <v>6.5</v>
      </c>
      <c r="H8443">
        <f t="shared" si="525"/>
        <v>265.85557072478832</v>
      </c>
      <c r="I8443">
        <f t="shared" si="526"/>
        <v>18.398288895482239</v>
      </c>
      <c r="J8443">
        <f t="shared" si="528"/>
        <v>1</v>
      </c>
      <c r="K8443">
        <v>57.8</v>
      </c>
      <c r="L8443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>
        <v>37.407299999999999</v>
      </c>
      <c r="AA8443">
        <f t="shared" si="527"/>
        <v>18.398311421423102</v>
      </c>
    </row>
    <row r="8444" spans="1:27" ht="14.5" customHeight="1">
      <c r="A8444">
        <v>594825.37300000002</v>
      </c>
      <c r="B8444">
        <v>9605180.4199999999</v>
      </c>
      <c r="C8444" t="s">
        <v>71</v>
      </c>
      <c r="D8444" t="s">
        <v>7154</v>
      </c>
      <c r="E8444" t="s">
        <v>455</v>
      </c>
      <c r="F8444" t="s">
        <v>7616</v>
      </c>
      <c r="G8444">
        <v>4</v>
      </c>
      <c r="H8444">
        <f t="shared" si="525"/>
        <v>35.765294867922101</v>
      </c>
      <c r="I8444">
        <f t="shared" si="526"/>
        <v>6.7481613249865653</v>
      </c>
      <c r="J8444">
        <f t="shared" si="528"/>
        <v>1</v>
      </c>
      <c r="K8444">
        <v>21.2</v>
      </c>
      <c r="L8444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>
        <v>37.661200000000001</v>
      </c>
      <c r="AA8444">
        <f t="shared" si="527"/>
        <v>6.7481695870963625</v>
      </c>
    </row>
    <row r="8445" spans="1:27" ht="14.5" customHeight="1">
      <c r="A8445">
        <v>594824.31999999995</v>
      </c>
      <c r="B8445">
        <v>9605186.1779999994</v>
      </c>
      <c r="C8445" t="s">
        <v>36</v>
      </c>
      <c r="D8445" t="s">
        <v>7154</v>
      </c>
      <c r="E8445" t="s">
        <v>455</v>
      </c>
      <c r="F8445" t="s">
        <v>7612</v>
      </c>
      <c r="G8445">
        <v>5</v>
      </c>
      <c r="H8445">
        <f t="shared" si="525"/>
        <v>70.223132022512146</v>
      </c>
      <c r="I8445">
        <f t="shared" si="526"/>
        <v>9.4557209965821851</v>
      </c>
      <c r="J8445">
        <f t="shared" si="528"/>
        <v>2</v>
      </c>
      <c r="K8445">
        <v>24.9</v>
      </c>
      <c r="L8445">
        <v>16.2</v>
      </c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>
        <v>37.561700000000002</v>
      </c>
      <c r="AA8445">
        <f t="shared" si="527"/>
        <v>7.9259161659763873</v>
      </c>
    </row>
    <row r="8446" spans="1:27" ht="14.5" customHeight="1">
      <c r="A8446">
        <v>594822.09400000004</v>
      </c>
      <c r="B8446">
        <v>9605183.7060000002</v>
      </c>
      <c r="C8446" t="s">
        <v>52</v>
      </c>
      <c r="D8446" t="s">
        <v>7154</v>
      </c>
      <c r="E8446" t="s">
        <v>455</v>
      </c>
      <c r="F8446" t="s">
        <v>7613</v>
      </c>
      <c r="G8446">
        <v>3.5</v>
      </c>
      <c r="H8446">
        <f t="shared" si="525"/>
        <v>46.641146704872348</v>
      </c>
      <c r="I8446">
        <f t="shared" si="526"/>
        <v>7.7061802164221413</v>
      </c>
      <c r="J8446">
        <f t="shared" si="528"/>
        <v>3</v>
      </c>
      <c r="K8446">
        <v>19.3</v>
      </c>
      <c r="L8446">
        <v>12</v>
      </c>
      <c r="M8446">
        <v>5.9</v>
      </c>
      <c r="N8446"/>
      <c r="O8446"/>
      <c r="P8446"/>
      <c r="Q8446"/>
      <c r="R8446"/>
      <c r="S8446"/>
      <c r="T8446"/>
      <c r="U8446"/>
      <c r="V8446"/>
      <c r="W8446"/>
      <c r="X8446"/>
      <c r="Y8446"/>
      <c r="Z8446">
        <v>37.6678</v>
      </c>
      <c r="AA8446">
        <f t="shared" si="527"/>
        <v>6.1433808033471609</v>
      </c>
    </row>
    <row r="8447" spans="1:27" ht="14.5" customHeight="1">
      <c r="A8447">
        <v>594821.58900000004</v>
      </c>
      <c r="B8447">
        <v>9605182.0800000001</v>
      </c>
      <c r="C8447" t="s">
        <v>52</v>
      </c>
      <c r="D8447" t="s">
        <v>7154</v>
      </c>
      <c r="E8447" t="s">
        <v>455</v>
      </c>
      <c r="F8447" t="s">
        <v>7614</v>
      </c>
      <c r="G8447">
        <v>3.5</v>
      </c>
      <c r="H8447">
        <f t="shared" si="525"/>
        <v>44.268146765032903</v>
      </c>
      <c r="I8447">
        <f t="shared" si="526"/>
        <v>7.5075843804943716</v>
      </c>
      <c r="J8447">
        <f t="shared" si="528"/>
        <v>4</v>
      </c>
      <c r="K8447">
        <v>17.100000000000001</v>
      </c>
      <c r="L8447">
        <v>8.4</v>
      </c>
      <c r="M8447">
        <v>8.8000000000000007</v>
      </c>
      <c r="N8447">
        <v>6.2</v>
      </c>
      <c r="O8447"/>
      <c r="P8447"/>
      <c r="Q8447"/>
      <c r="R8447"/>
      <c r="S8447"/>
      <c r="T8447"/>
      <c r="U8447"/>
      <c r="V8447"/>
      <c r="W8447"/>
      <c r="X8447"/>
      <c r="Y8447"/>
      <c r="Z8447">
        <v>37.712600000000002</v>
      </c>
      <c r="AA8447">
        <f t="shared" si="527"/>
        <v>5.443099053742821</v>
      </c>
    </row>
    <row r="8448" spans="1:27" ht="14.5" customHeight="1">
      <c r="A8448">
        <v>594820.41200000001</v>
      </c>
      <c r="B8448">
        <v>9605181.5920000002</v>
      </c>
      <c r="C8448" t="s">
        <v>42</v>
      </c>
      <c r="D8448" t="s">
        <v>7154</v>
      </c>
      <c r="E8448" t="s">
        <v>455</v>
      </c>
      <c r="F8448" t="s">
        <v>7615</v>
      </c>
      <c r="G8448">
        <v>15</v>
      </c>
      <c r="H8448">
        <f t="shared" si="525"/>
        <v>860.70983733411686</v>
      </c>
      <c r="I8448">
        <f t="shared" si="526"/>
        <v>33.10418763200957</v>
      </c>
      <c r="J8448">
        <f t="shared" si="528"/>
        <v>1</v>
      </c>
      <c r="K8448">
        <v>104</v>
      </c>
      <c r="L84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>
        <v>37.744999999999997</v>
      </c>
      <c r="AA8448">
        <f t="shared" si="527"/>
        <v>33.104228163114229</v>
      </c>
    </row>
    <row r="8449" spans="1:27" ht="14.5" customHeight="1">
      <c r="A8449">
        <v>594746.08570000005</v>
      </c>
      <c r="B8449">
        <v>9605144.0069999993</v>
      </c>
      <c r="C8449" t="s">
        <v>22</v>
      </c>
      <c r="D8449" t="s">
        <v>7682</v>
      </c>
      <c r="E8449" t="s">
        <v>455</v>
      </c>
      <c r="F8449" t="s">
        <v>7984</v>
      </c>
      <c r="G8449">
        <v>7.5</v>
      </c>
      <c r="H8449">
        <f t="shared" si="525"/>
        <v>50.534871958270848</v>
      </c>
      <c r="I8449">
        <f t="shared" si="526"/>
        <v>8.0213993108330861</v>
      </c>
      <c r="J8449">
        <f t="shared" si="528"/>
        <v>1</v>
      </c>
      <c r="K8449">
        <v>25.2</v>
      </c>
      <c r="L84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>
        <v>37.893300000000004</v>
      </c>
      <c r="AA8449">
        <f t="shared" si="527"/>
        <v>8.0214091318315255</v>
      </c>
    </row>
    <row r="8450" spans="1:27" ht="14.5" customHeight="1">
      <c r="A8450">
        <v>594744.55500000005</v>
      </c>
      <c r="B8450">
        <v>9605144.9820000008</v>
      </c>
      <c r="C8450" t="s">
        <v>22</v>
      </c>
      <c r="D8450" t="s">
        <v>7682</v>
      </c>
      <c r="E8450" t="s">
        <v>455</v>
      </c>
      <c r="F8450" t="s">
        <v>7985</v>
      </c>
      <c r="G8450">
        <v>9</v>
      </c>
      <c r="H8450">
        <f t="shared" ref="H8450:H8513" si="529">((K8450^2)/(4*3.141593)+(L8450^2)/(4*3.141593)+(M8450^2)/(4*3.141593)+(N8450^2)/(4*3.141593)+(O8450^2)/(4*3.141593)+(P8450^2)/(4*3.141593)+(Q8450^2)/(4*3.141593)+(M8450^2)/(4*3.141593)+(R8450^2)/(4*3.141593)+(S8450^2)/(4*3.141593)+(T8450^2)/(4*3.141593)+(U8450^2)/(4*3.141593)+(V8450^2)/(4*3.141593)+(W8450^2)/(4*3.141593)+(X8450^2)/(4*3.141593)+(Y8450^2)/(4*3.141593))</f>
        <v>86.659856957919118</v>
      </c>
      <c r="I8450">
        <f t="shared" ref="I8450:I8513" si="530">2*SQRT(H8450/3.1416)</f>
        <v>10.504213383233806</v>
      </c>
      <c r="J8450">
        <f t="shared" si="528"/>
        <v>1</v>
      </c>
      <c r="K8450">
        <v>33</v>
      </c>
      <c r="L845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>
        <v>37.873100000000001</v>
      </c>
      <c r="AA8450">
        <f t="shared" ref="AA8450:AA8513" si="531">MAX(K8450:Y8450)/PI()</f>
        <v>10.504226244065093</v>
      </c>
    </row>
    <row r="8451" spans="1:27" ht="14.5" customHeight="1">
      <c r="A8451">
        <v>594743.9327</v>
      </c>
      <c r="B8451">
        <v>9605142.4609999992</v>
      </c>
      <c r="C8451" t="s">
        <v>71</v>
      </c>
      <c r="D8451" t="s">
        <v>7682</v>
      </c>
      <c r="E8451" t="s">
        <v>455</v>
      </c>
      <c r="F8451" t="s">
        <v>7987</v>
      </c>
      <c r="G8451">
        <v>8</v>
      </c>
      <c r="H8451">
        <f t="shared" si="529"/>
        <v>108.30492683170608</v>
      </c>
      <c r="I8451">
        <f t="shared" si="530"/>
        <v>11.742989111242112</v>
      </c>
      <c r="J8451">
        <f t="shared" si="528"/>
        <v>2</v>
      </c>
      <c r="K8451">
        <v>20</v>
      </c>
      <c r="L8451">
        <v>31</v>
      </c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>
        <v>37.836300000000001</v>
      </c>
      <c r="AA8451">
        <f t="shared" si="531"/>
        <v>9.8676064716975116</v>
      </c>
    </row>
    <row r="8452" spans="1:27" ht="14.5" customHeight="1">
      <c r="A8452">
        <v>594742.99600000004</v>
      </c>
      <c r="B8452">
        <v>9605144.3880000003</v>
      </c>
      <c r="C8452" t="s">
        <v>22</v>
      </c>
      <c r="D8452" t="s">
        <v>7682</v>
      </c>
      <c r="E8452" t="s">
        <v>455</v>
      </c>
      <c r="F8452" t="s">
        <v>7986</v>
      </c>
      <c r="G8452">
        <v>9</v>
      </c>
      <c r="H8452">
        <f t="shared" si="529"/>
        <v>73.542307994702057</v>
      </c>
      <c r="I8452">
        <f t="shared" si="530"/>
        <v>9.6766086924335664</v>
      </c>
      <c r="J8452">
        <f t="shared" si="528"/>
        <v>1</v>
      </c>
      <c r="K8452">
        <v>30.4</v>
      </c>
      <c r="L845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>
        <v>37.850200000000001</v>
      </c>
      <c r="AA8452">
        <f t="shared" si="531"/>
        <v>9.6766205399872369</v>
      </c>
    </row>
    <row r="8453" spans="1:27" ht="14.5" customHeight="1">
      <c r="A8453">
        <v>594741.36190000002</v>
      </c>
      <c r="B8453">
        <v>9605141.6160000004</v>
      </c>
      <c r="C8453" t="s">
        <v>22</v>
      </c>
      <c r="D8453" t="s">
        <v>7682</v>
      </c>
      <c r="E8453" t="s">
        <v>455</v>
      </c>
      <c r="F8453" t="s">
        <v>7988</v>
      </c>
      <c r="G8453">
        <v>9</v>
      </c>
      <c r="H8453">
        <f t="shared" si="529"/>
        <v>157.5832706528185</v>
      </c>
      <c r="I8453">
        <f t="shared" si="530"/>
        <v>14.164772592542555</v>
      </c>
      <c r="J8453">
        <f t="shared" si="528"/>
        <v>1</v>
      </c>
      <c r="K8453">
        <v>44.5</v>
      </c>
      <c r="L8453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>
        <v>37.779299999999999</v>
      </c>
      <c r="AA8453">
        <f t="shared" si="531"/>
        <v>14.164789935178685</v>
      </c>
    </row>
    <row r="8454" spans="1:27" ht="14.5" customHeight="1">
      <c r="A8454">
        <v>594740.77910000004</v>
      </c>
      <c r="B8454">
        <v>9605156.2449999992</v>
      </c>
      <c r="C8454" t="s">
        <v>22</v>
      </c>
      <c r="D8454" t="s">
        <v>7682</v>
      </c>
      <c r="E8454" t="s">
        <v>455</v>
      </c>
      <c r="F8454" t="s">
        <v>8001</v>
      </c>
      <c r="G8454">
        <v>5.5</v>
      </c>
      <c r="H8454">
        <f t="shared" si="529"/>
        <v>33.116956906894046</v>
      </c>
      <c r="I8454">
        <f t="shared" si="530"/>
        <v>6.4935137278172608</v>
      </c>
      <c r="J8454">
        <f t="shared" si="528"/>
        <v>1</v>
      </c>
      <c r="K8454">
        <v>20.399999999999999</v>
      </c>
      <c r="L8454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>
        <v>37.910400000000003</v>
      </c>
      <c r="AA8454">
        <f t="shared" si="531"/>
        <v>6.4935216781493299</v>
      </c>
    </row>
    <row r="8455" spans="1:27" ht="14.5" customHeight="1">
      <c r="A8455">
        <v>594740.40610000002</v>
      </c>
      <c r="B8455">
        <v>9605140.0050000008</v>
      </c>
      <c r="C8455" t="s">
        <v>22</v>
      </c>
      <c r="D8455" t="s">
        <v>7682</v>
      </c>
      <c r="E8455" t="s">
        <v>455</v>
      </c>
      <c r="F8455" t="s">
        <v>7989</v>
      </c>
      <c r="G8455">
        <v>7.8</v>
      </c>
      <c r="H8455">
        <f t="shared" si="529"/>
        <v>59.743575950162857</v>
      </c>
      <c r="I8455">
        <f t="shared" si="530"/>
        <v>8.721680203048674</v>
      </c>
      <c r="J8455">
        <f t="shared" si="528"/>
        <v>1</v>
      </c>
      <c r="K8455">
        <v>27.4</v>
      </c>
      <c r="L8455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>
        <v>37.676900000000003</v>
      </c>
      <c r="AA8455">
        <f t="shared" si="531"/>
        <v>8.7216908814358636</v>
      </c>
    </row>
    <row r="8456" spans="1:27" ht="14.5" customHeight="1">
      <c r="A8456">
        <v>594739.79700000002</v>
      </c>
      <c r="B8456">
        <v>9605139.6889999993</v>
      </c>
      <c r="C8456" t="s">
        <v>22</v>
      </c>
      <c r="D8456" t="s">
        <v>7682</v>
      </c>
      <c r="E8456" t="s">
        <v>455</v>
      </c>
      <c r="F8456" t="s">
        <v>7990</v>
      </c>
      <c r="G8456">
        <v>7</v>
      </c>
      <c r="H8456">
        <f t="shared" si="529"/>
        <v>55.883273231128285</v>
      </c>
      <c r="I8456">
        <f t="shared" si="530"/>
        <v>8.4352016562332075</v>
      </c>
      <c r="J8456">
        <f t="shared" si="528"/>
        <v>1</v>
      </c>
      <c r="K8456">
        <v>26.5</v>
      </c>
      <c r="L845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>
        <v>37.648699999999998</v>
      </c>
      <c r="AA8456">
        <f t="shared" si="531"/>
        <v>8.4352119838704525</v>
      </c>
    </row>
    <row r="8457" spans="1:27" ht="14.5" customHeight="1">
      <c r="A8457">
        <v>594739.51740000001</v>
      </c>
      <c r="B8457">
        <v>9605153.7850000001</v>
      </c>
      <c r="C8457" t="s">
        <v>42</v>
      </c>
      <c r="D8457" t="s">
        <v>7682</v>
      </c>
      <c r="E8457" t="s">
        <v>455</v>
      </c>
      <c r="F8457" t="s">
        <v>8000</v>
      </c>
      <c r="G8457">
        <v>12</v>
      </c>
      <c r="H8457">
        <f t="shared" si="529"/>
        <v>808.55795133233357</v>
      </c>
      <c r="I8457">
        <f t="shared" si="530"/>
        <v>32.085597243332344</v>
      </c>
      <c r="J8457">
        <f t="shared" si="528"/>
        <v>1</v>
      </c>
      <c r="K8457">
        <v>100.8</v>
      </c>
      <c r="L845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>
        <v>37.823900000000002</v>
      </c>
      <c r="AA8457">
        <f t="shared" si="531"/>
        <v>32.085636527326102</v>
      </c>
    </row>
    <row r="8458" spans="1:27" ht="14.5" customHeight="1">
      <c r="A8458">
        <v>594736.55500000005</v>
      </c>
      <c r="B8458">
        <v>9605147.6219999995</v>
      </c>
      <c r="C8458" t="s">
        <v>44</v>
      </c>
      <c r="D8458" t="s">
        <v>7682</v>
      </c>
      <c r="E8458" t="s">
        <v>455</v>
      </c>
      <c r="F8458" t="s">
        <v>7993</v>
      </c>
      <c r="G8458">
        <v>7.5</v>
      </c>
      <c r="H8458">
        <f t="shared" si="529"/>
        <v>174.29374206015865</v>
      </c>
      <c r="I8458">
        <f t="shared" si="530"/>
        <v>14.896884434404305</v>
      </c>
      <c r="J8458">
        <f t="shared" si="528"/>
        <v>1</v>
      </c>
      <c r="K8458">
        <v>46.8</v>
      </c>
      <c r="L845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>
        <v>37.552399999999999</v>
      </c>
      <c r="AA8458">
        <f t="shared" si="531"/>
        <v>14.896902673401403</v>
      </c>
    </row>
    <row r="8459" spans="1:27" ht="14.5" customHeight="1">
      <c r="A8459">
        <v>594736.47369999997</v>
      </c>
      <c r="B8459">
        <v>9605142.3619999997</v>
      </c>
      <c r="C8459" t="s">
        <v>22</v>
      </c>
      <c r="D8459" t="s">
        <v>7682</v>
      </c>
      <c r="E8459" t="s">
        <v>455</v>
      </c>
      <c r="F8459" t="s">
        <v>7991</v>
      </c>
      <c r="G8459">
        <v>7</v>
      </c>
      <c r="H8459">
        <f t="shared" si="529"/>
        <v>50.534871958270848</v>
      </c>
      <c r="I8459">
        <f t="shared" si="530"/>
        <v>8.0213993108330861</v>
      </c>
      <c r="J8459">
        <f t="shared" si="528"/>
        <v>1</v>
      </c>
      <c r="K8459">
        <v>25.2</v>
      </c>
      <c r="L845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>
        <v>37.440199999999997</v>
      </c>
      <c r="AA8459">
        <f t="shared" si="531"/>
        <v>8.0214091318315255</v>
      </c>
    </row>
    <row r="8460" spans="1:27" ht="14.5" customHeight="1">
      <c r="A8460">
        <v>594736.28130000003</v>
      </c>
      <c r="B8460">
        <v>9605152.0529999994</v>
      </c>
      <c r="C8460" t="s">
        <v>22</v>
      </c>
      <c r="D8460" t="s">
        <v>7682</v>
      </c>
      <c r="E8460" t="s">
        <v>455</v>
      </c>
      <c r="F8460" t="s">
        <v>7999</v>
      </c>
      <c r="G8460">
        <v>9</v>
      </c>
      <c r="H8460">
        <f t="shared" si="529"/>
        <v>484.14928350044073</v>
      </c>
      <c r="I8460">
        <f t="shared" si="530"/>
        <v>24.828140724007177</v>
      </c>
      <c r="J8460">
        <f t="shared" si="528"/>
        <v>1</v>
      </c>
      <c r="K8460">
        <v>78</v>
      </c>
      <c r="L846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>
        <v>37.547899999999998</v>
      </c>
      <c r="AA8460">
        <f t="shared" si="531"/>
        <v>24.828171122335672</v>
      </c>
    </row>
    <row r="8461" spans="1:27" ht="14.5" customHeight="1">
      <c r="A8461">
        <v>594735.45970000001</v>
      </c>
      <c r="B8461">
        <v>9605145.1160000004</v>
      </c>
      <c r="C8461" t="s">
        <v>22</v>
      </c>
      <c r="D8461" t="s">
        <v>7682</v>
      </c>
      <c r="E8461" t="s">
        <v>455</v>
      </c>
      <c r="F8461" t="s">
        <v>7992</v>
      </c>
      <c r="G8461">
        <v>8</v>
      </c>
      <c r="H8461">
        <f t="shared" si="529"/>
        <v>357.04815996215939</v>
      </c>
      <c r="I8461">
        <f t="shared" si="530"/>
        <v>21.32150964566905</v>
      </c>
      <c r="J8461">
        <f t="shared" si="528"/>
        <v>3</v>
      </c>
      <c r="K8461">
        <v>36.200000000000003</v>
      </c>
      <c r="L8461">
        <v>29.4</v>
      </c>
      <c r="M8461">
        <v>34</v>
      </c>
      <c r="N8461"/>
      <c r="O8461"/>
      <c r="P8461"/>
      <c r="Q8461"/>
      <c r="R8461"/>
      <c r="S8461"/>
      <c r="T8461"/>
      <c r="U8461"/>
      <c r="V8461"/>
      <c r="W8461"/>
      <c r="X8461"/>
      <c r="Y8461"/>
      <c r="Z8461">
        <v>37.471299999999999</v>
      </c>
      <c r="AA8461">
        <f t="shared" si="531"/>
        <v>11.522817879853223</v>
      </c>
    </row>
    <row r="8462" spans="1:27" ht="14.5" customHeight="1">
      <c r="A8462">
        <v>594735.15350000001</v>
      </c>
      <c r="B8462">
        <v>9605147.7569999993</v>
      </c>
      <c r="C8462" t="s">
        <v>22</v>
      </c>
      <c r="D8462" t="s">
        <v>7682</v>
      </c>
      <c r="E8462" t="s">
        <v>455</v>
      </c>
      <c r="F8462" t="s">
        <v>7994</v>
      </c>
      <c r="G8462">
        <v>6.5</v>
      </c>
      <c r="H8462">
        <f t="shared" si="529"/>
        <v>127.32394043404095</v>
      </c>
      <c r="I8462">
        <f t="shared" si="530"/>
        <v>12.732379858465219</v>
      </c>
      <c r="J8462">
        <f t="shared" si="528"/>
        <v>1</v>
      </c>
      <c r="K8462">
        <v>40</v>
      </c>
      <c r="L846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>
        <v>37.511600000000001</v>
      </c>
      <c r="AA8462">
        <f t="shared" si="531"/>
        <v>12.732395447351628</v>
      </c>
    </row>
    <row r="8463" spans="1:27" ht="14.5" customHeight="1">
      <c r="A8463">
        <v>594734.3567</v>
      </c>
      <c r="B8463">
        <v>9605153.3729999997</v>
      </c>
      <c r="C8463" t="s">
        <v>129</v>
      </c>
      <c r="D8463" t="s">
        <v>7682</v>
      </c>
      <c r="E8463" t="s">
        <v>455</v>
      </c>
      <c r="F8463" t="s">
        <v>7998</v>
      </c>
      <c r="G8463">
        <v>7.5</v>
      </c>
      <c r="H8463">
        <f t="shared" si="529"/>
        <v>30.883217526904343</v>
      </c>
      <c r="I8463">
        <f t="shared" si="530"/>
        <v>6.2706970802941191</v>
      </c>
      <c r="J8463">
        <f t="shared" si="528"/>
        <v>1</v>
      </c>
      <c r="K8463">
        <v>19.7</v>
      </c>
      <c r="L8463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>
        <v>37.481499999999997</v>
      </c>
      <c r="AA8463">
        <f t="shared" si="531"/>
        <v>6.2707047578206758</v>
      </c>
    </row>
    <row r="8464" spans="1:27" ht="14.5" customHeight="1">
      <c r="A8464">
        <v>594734.20970000001</v>
      </c>
      <c r="B8464">
        <v>9605154.5130000003</v>
      </c>
      <c r="C8464" t="s">
        <v>30</v>
      </c>
      <c r="D8464" t="s">
        <v>7682</v>
      </c>
      <c r="E8464" t="s">
        <v>455</v>
      </c>
      <c r="F8464" t="s">
        <v>7997</v>
      </c>
      <c r="G8464">
        <v>7.5</v>
      </c>
      <c r="H8464">
        <f t="shared" si="529"/>
        <v>55.883273231128285</v>
      </c>
      <c r="I8464">
        <f t="shared" si="530"/>
        <v>8.4352016562332075</v>
      </c>
      <c r="J8464">
        <f t="shared" si="528"/>
        <v>1</v>
      </c>
      <c r="K8464">
        <v>26.5</v>
      </c>
      <c r="L8464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>
        <v>37.508400000000002</v>
      </c>
      <c r="AA8464">
        <f t="shared" si="531"/>
        <v>8.4352119838704525</v>
      </c>
    </row>
    <row r="8465" spans="1:27" ht="14.5" customHeight="1">
      <c r="A8465">
        <v>594728.01890000002</v>
      </c>
      <c r="B8465">
        <v>9605155.7170000002</v>
      </c>
      <c r="C8465" t="s">
        <v>42</v>
      </c>
      <c r="D8465" t="s">
        <v>7682</v>
      </c>
      <c r="E8465" t="s">
        <v>455</v>
      </c>
      <c r="F8465" t="s">
        <v>7995</v>
      </c>
      <c r="G8465">
        <v>11</v>
      </c>
      <c r="H8465">
        <f t="shared" si="529"/>
        <v>661.88077195231858</v>
      </c>
      <c r="I8465">
        <f t="shared" si="530"/>
        <v>29.029826077300701</v>
      </c>
      <c r="J8465">
        <f t="shared" si="528"/>
        <v>1</v>
      </c>
      <c r="K8465">
        <v>91.2</v>
      </c>
      <c r="L8465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>
        <v>37.102400000000003</v>
      </c>
      <c r="AA8465">
        <f t="shared" si="531"/>
        <v>29.029861619961711</v>
      </c>
    </row>
    <row r="8466" spans="1:27" ht="14.5" customHeight="1">
      <c r="A8466">
        <v>594723.56339999998</v>
      </c>
      <c r="B8466">
        <v>9605151.9360000007</v>
      </c>
      <c r="C8466" t="s">
        <v>42</v>
      </c>
      <c r="D8466" t="s">
        <v>7682</v>
      </c>
      <c r="E8466" t="s">
        <v>455</v>
      </c>
      <c r="F8466" t="s">
        <v>7996</v>
      </c>
      <c r="G8466">
        <v>10</v>
      </c>
      <c r="H8466">
        <f t="shared" si="529"/>
        <v>548.20914103131759</v>
      </c>
      <c r="I8466">
        <f t="shared" si="530"/>
        <v>26.419688206315328</v>
      </c>
      <c r="J8466">
        <f t="shared" si="528"/>
        <v>1</v>
      </c>
      <c r="K8466">
        <v>83</v>
      </c>
      <c r="L846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>
        <v>36.757399999999997</v>
      </c>
      <c r="AA8466">
        <f t="shared" si="531"/>
        <v>26.419720553254628</v>
      </c>
    </row>
    <row r="8467" spans="1:27" ht="14.5" customHeight="1">
      <c r="A8467">
        <v>594653.99100000004</v>
      </c>
      <c r="B8467">
        <v>9605107.9639999997</v>
      </c>
      <c r="C8467" t="s">
        <v>66</v>
      </c>
      <c r="D8467" t="s">
        <v>8021</v>
      </c>
      <c r="E8467" t="s">
        <v>455</v>
      </c>
      <c r="F8467">
        <v>471</v>
      </c>
      <c r="G8467">
        <v>13</v>
      </c>
      <c r="H8467">
        <f t="shared" si="529"/>
        <v>185.64546712448112</v>
      </c>
      <c r="I8467">
        <f t="shared" si="530"/>
        <v>15.374348679096752</v>
      </c>
      <c r="J8467">
        <f t="shared" si="528"/>
        <v>1</v>
      </c>
      <c r="K8467">
        <v>48.3</v>
      </c>
      <c r="L846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>
        <v>36.743000000000002</v>
      </c>
      <c r="AA8467">
        <f t="shared" si="531"/>
        <v>15.374367502677089</v>
      </c>
    </row>
    <row r="8468" spans="1:27" ht="14.5" customHeight="1">
      <c r="A8468">
        <v>594649.64800000004</v>
      </c>
      <c r="B8468">
        <v>9605111.4140000008</v>
      </c>
      <c r="C8468" t="s">
        <v>66</v>
      </c>
      <c r="D8468" t="s">
        <v>8021</v>
      </c>
      <c r="E8468" t="s">
        <v>455</v>
      </c>
      <c r="F8468">
        <v>464</v>
      </c>
      <c r="G8468">
        <v>14</v>
      </c>
      <c r="H8468">
        <f t="shared" si="529"/>
        <v>388.81627887508034</v>
      </c>
      <c r="I8468">
        <f t="shared" si="530"/>
        <v>22.249833802667972</v>
      </c>
      <c r="J8468">
        <f t="shared" si="528"/>
        <v>1</v>
      </c>
      <c r="K8468">
        <v>69.900000000000006</v>
      </c>
      <c r="L846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>
        <v>36.829000000000001</v>
      </c>
      <c r="AA8468">
        <f t="shared" si="531"/>
        <v>22.24986104424697</v>
      </c>
    </row>
    <row r="8469" spans="1:27" ht="14.5" customHeight="1">
      <c r="A8469">
        <v>594648.74399999995</v>
      </c>
      <c r="B8469">
        <v>9605104.8859999999</v>
      </c>
      <c r="C8469" t="s">
        <v>129</v>
      </c>
      <c r="D8469" t="s">
        <v>8021</v>
      </c>
      <c r="E8469" t="s">
        <v>455</v>
      </c>
      <c r="F8469">
        <v>470</v>
      </c>
      <c r="G8469">
        <v>8</v>
      </c>
      <c r="H8469">
        <f t="shared" si="529"/>
        <v>36.784682166022144</v>
      </c>
      <c r="I8469">
        <f t="shared" si="530"/>
        <v>6.8436541739250547</v>
      </c>
      <c r="J8469">
        <f t="shared" si="528"/>
        <v>1</v>
      </c>
      <c r="K8469">
        <v>21.5</v>
      </c>
      <c r="L846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>
        <v>36.863999999999997</v>
      </c>
      <c r="AA8469">
        <f t="shared" si="531"/>
        <v>6.8436625529514998</v>
      </c>
    </row>
    <row r="8470" spans="1:27" ht="14.5" customHeight="1">
      <c r="A8470">
        <v>594648.14199999999</v>
      </c>
      <c r="B8470">
        <v>9605111.7239999995</v>
      </c>
      <c r="C8470" t="s">
        <v>101</v>
      </c>
      <c r="D8470" t="s">
        <v>8021</v>
      </c>
      <c r="E8470" t="s">
        <v>455</v>
      </c>
      <c r="F8470">
        <v>463</v>
      </c>
      <c r="G8470">
        <v>10</v>
      </c>
      <c r="H8470">
        <f t="shared" si="529"/>
        <v>502.94945908015455</v>
      </c>
      <c r="I8470">
        <f t="shared" si="530"/>
        <v>25.305604968699619</v>
      </c>
      <c r="J8470">
        <f t="shared" si="528"/>
        <v>1</v>
      </c>
      <c r="K8470">
        <v>79.5</v>
      </c>
      <c r="L847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>
        <v>36.871000000000002</v>
      </c>
      <c r="AA8470">
        <f t="shared" si="531"/>
        <v>25.305635951611361</v>
      </c>
    </row>
    <row r="8471" spans="1:27" ht="14.5" customHeight="1">
      <c r="A8471">
        <v>594647.18099999998</v>
      </c>
      <c r="B8471">
        <v>9605111.6469999999</v>
      </c>
      <c r="C8471" t="s">
        <v>30</v>
      </c>
      <c r="D8471" t="s">
        <v>8021</v>
      </c>
      <c r="E8471" t="s">
        <v>455</v>
      </c>
      <c r="F8471">
        <v>462</v>
      </c>
      <c r="G8471">
        <v>10</v>
      </c>
      <c r="H8471">
        <f t="shared" si="529"/>
        <v>502.94945908015455</v>
      </c>
      <c r="I8471">
        <f t="shared" si="530"/>
        <v>25.305604968699619</v>
      </c>
      <c r="J8471">
        <f t="shared" si="528"/>
        <v>1</v>
      </c>
      <c r="K8471">
        <v>79.5</v>
      </c>
      <c r="L8471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>
        <v>36.927</v>
      </c>
      <c r="AA8471">
        <f t="shared" si="531"/>
        <v>25.305635951611361</v>
      </c>
    </row>
    <row r="8472" spans="1:27" ht="14.5" customHeight="1">
      <c r="A8472">
        <v>594646.11800000002</v>
      </c>
      <c r="B8472">
        <v>9605108.7960000001</v>
      </c>
      <c r="C8472" t="s">
        <v>30</v>
      </c>
      <c r="D8472" t="s">
        <v>8021</v>
      </c>
      <c r="E8472" t="s">
        <v>455</v>
      </c>
      <c r="F8472">
        <v>465</v>
      </c>
      <c r="G8472">
        <v>4.5</v>
      </c>
      <c r="H8472">
        <f t="shared" si="529"/>
        <v>35.093661082132535</v>
      </c>
      <c r="I8472">
        <f t="shared" si="530"/>
        <v>6.6844994256942396</v>
      </c>
      <c r="J8472">
        <f t="shared" si="528"/>
        <v>1</v>
      </c>
      <c r="K8472">
        <v>21</v>
      </c>
      <c r="L84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>
        <v>36.923000000000002</v>
      </c>
      <c r="AA8472">
        <f t="shared" si="531"/>
        <v>6.6845076098596046</v>
      </c>
    </row>
    <row r="8473" spans="1:27" ht="14.5" customHeight="1">
      <c r="A8473">
        <v>594645.23499999999</v>
      </c>
      <c r="B8473">
        <v>9605121.6579999998</v>
      </c>
      <c r="C8473" t="s">
        <v>71</v>
      </c>
      <c r="D8473" t="s">
        <v>8021</v>
      </c>
      <c r="E8473" t="s">
        <v>455</v>
      </c>
      <c r="F8473">
        <v>467</v>
      </c>
      <c r="G8473">
        <v>5</v>
      </c>
      <c r="H8473">
        <f t="shared" si="529"/>
        <v>111.53975069335846</v>
      </c>
      <c r="I8473">
        <f t="shared" si="530"/>
        <v>11.917067143234387</v>
      </c>
      <c r="J8473">
        <f t="shared" si="528"/>
        <v>2</v>
      </c>
      <c r="K8473">
        <v>32.200000000000003</v>
      </c>
      <c r="L8473">
        <v>19.100000000000001</v>
      </c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>
        <v>36.93</v>
      </c>
      <c r="AA8473">
        <f t="shared" si="531"/>
        <v>10.249578335118061</v>
      </c>
    </row>
    <row r="8474" spans="1:27" ht="14.5" customHeight="1">
      <c r="A8474">
        <v>594644.61899999995</v>
      </c>
      <c r="B8474">
        <v>9605112.6520000007</v>
      </c>
      <c r="C8474" t="s">
        <v>101</v>
      </c>
      <c r="D8474" t="s">
        <v>8021</v>
      </c>
      <c r="E8474" t="s">
        <v>455</v>
      </c>
      <c r="F8474">
        <v>461</v>
      </c>
      <c r="G8474">
        <v>12</v>
      </c>
      <c r="H8474">
        <f t="shared" si="529"/>
        <v>756.48325546943863</v>
      </c>
      <c r="I8474">
        <f t="shared" si="530"/>
        <v>31.03517590500897</v>
      </c>
      <c r="J8474">
        <f t="shared" si="528"/>
        <v>1</v>
      </c>
      <c r="K8474">
        <v>97.5</v>
      </c>
      <c r="L8474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>
        <v>36.997</v>
      </c>
      <c r="AA8474">
        <f t="shared" si="531"/>
        <v>31.03521390291959</v>
      </c>
    </row>
    <row r="8475" spans="1:27" ht="14.5" customHeight="1">
      <c r="A8475">
        <v>594643.79099999997</v>
      </c>
      <c r="B8475">
        <v>9605104.1160000004</v>
      </c>
      <c r="C8475" t="s">
        <v>30</v>
      </c>
      <c r="D8475" t="s">
        <v>8021</v>
      </c>
      <c r="E8475" t="s">
        <v>455</v>
      </c>
      <c r="F8475">
        <v>466</v>
      </c>
      <c r="G8475">
        <v>12</v>
      </c>
      <c r="H8475">
        <f t="shared" si="529"/>
        <v>285.52473219796451</v>
      </c>
      <c r="I8475">
        <f t="shared" si="530"/>
        <v>19.066738838051663</v>
      </c>
      <c r="J8475">
        <f t="shared" si="528"/>
        <v>1</v>
      </c>
      <c r="K8475">
        <v>59.9</v>
      </c>
      <c r="L8475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>
        <v>37.014000000000003</v>
      </c>
      <c r="AA8475">
        <f t="shared" si="531"/>
        <v>19.066762182409061</v>
      </c>
    </row>
    <row r="8476" spans="1:27" ht="14.5" customHeight="1">
      <c r="A8476">
        <v>594641.25699999998</v>
      </c>
      <c r="B8476">
        <v>9605100.0409999993</v>
      </c>
      <c r="C8476" t="s">
        <v>66</v>
      </c>
      <c r="D8476" t="s">
        <v>8021</v>
      </c>
      <c r="E8476" t="s">
        <v>455</v>
      </c>
      <c r="F8476">
        <v>469</v>
      </c>
      <c r="G8476">
        <v>12</v>
      </c>
      <c r="H8476">
        <f t="shared" si="529"/>
        <v>476.40560059816789</v>
      </c>
      <c r="I8476">
        <f t="shared" si="530"/>
        <v>24.628784614225975</v>
      </c>
      <c r="J8476">
        <f t="shared" si="528"/>
        <v>2</v>
      </c>
      <c r="K8476">
        <v>38.700000000000003</v>
      </c>
      <c r="L8476">
        <v>67</v>
      </c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>
        <v>37.073999999999998</v>
      </c>
      <c r="AA8476">
        <f t="shared" si="531"/>
        <v>21.326762374313976</v>
      </c>
    </row>
    <row r="8477" spans="1:27" ht="14.5" customHeight="1">
      <c r="A8477">
        <v>594640.77800000005</v>
      </c>
      <c r="B8477">
        <v>9605103.4250000007</v>
      </c>
      <c r="C8477" t="s">
        <v>38</v>
      </c>
      <c r="D8477" t="s">
        <v>8021</v>
      </c>
      <c r="E8477" t="s">
        <v>455</v>
      </c>
      <c r="F8477">
        <v>468</v>
      </c>
      <c r="G8477">
        <v>7</v>
      </c>
      <c r="H8477">
        <f t="shared" si="529"/>
        <v>487.88067072978578</v>
      </c>
      <c r="I8477">
        <f t="shared" si="530"/>
        <v>24.923633572945665</v>
      </c>
      <c r="J8477">
        <f t="shared" si="528"/>
        <v>1</v>
      </c>
      <c r="K8477">
        <v>78.3</v>
      </c>
      <c r="L847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>
        <v>37.029000000000003</v>
      </c>
      <c r="AA8477">
        <f t="shared" si="531"/>
        <v>24.923664088190808</v>
      </c>
    </row>
    <row r="8478" spans="1:27" ht="14.5" customHeight="1">
      <c r="A8478">
        <v>594639.98600000003</v>
      </c>
      <c r="B8478">
        <v>9605113.2689999994</v>
      </c>
      <c r="C8478" t="s">
        <v>66</v>
      </c>
      <c r="D8478" t="s">
        <v>8021</v>
      </c>
      <c r="E8478" t="s">
        <v>455</v>
      </c>
      <c r="F8478">
        <v>460</v>
      </c>
      <c r="G8478">
        <v>12</v>
      </c>
      <c r="H8478">
        <f t="shared" si="529"/>
        <v>722.45274928993035</v>
      </c>
      <c r="I8478">
        <f t="shared" si="530"/>
        <v>30.329082719092014</v>
      </c>
      <c r="J8478">
        <f t="shared" si="528"/>
        <v>2</v>
      </c>
      <c r="K8478">
        <v>74.5</v>
      </c>
      <c r="L8478">
        <v>59.4</v>
      </c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>
        <v>37.076999999999998</v>
      </c>
      <c r="AA8478">
        <f t="shared" si="531"/>
        <v>23.714086520692405</v>
      </c>
    </row>
    <row r="8479" spans="1:27" ht="14.5" customHeight="1">
      <c r="A8479">
        <v>594637.96799999999</v>
      </c>
      <c r="B8479">
        <v>9605115.6750000007</v>
      </c>
      <c r="C8479" t="s">
        <v>66</v>
      </c>
      <c r="D8479" t="s">
        <v>8021</v>
      </c>
      <c r="E8479" t="s">
        <v>455</v>
      </c>
      <c r="F8479">
        <v>459</v>
      </c>
      <c r="G8479">
        <v>13</v>
      </c>
      <c r="H8479">
        <f t="shared" si="529"/>
        <v>1568.9818827582058</v>
      </c>
      <c r="I8479">
        <f t="shared" si="530"/>
        <v>44.695470762080696</v>
      </c>
      <c r="J8479">
        <f t="shared" si="528"/>
        <v>3</v>
      </c>
      <c r="K8479">
        <v>54</v>
      </c>
      <c r="L8479">
        <v>57.9</v>
      </c>
      <c r="M8479">
        <v>82</v>
      </c>
      <c r="N8479"/>
      <c r="O8479"/>
      <c r="P8479"/>
      <c r="Q8479"/>
      <c r="R8479"/>
      <c r="S8479"/>
      <c r="T8479"/>
      <c r="U8479"/>
      <c r="V8479"/>
      <c r="W8479"/>
      <c r="X8479"/>
      <c r="Y8479"/>
      <c r="Z8479">
        <v>37.139000000000003</v>
      </c>
      <c r="AA8479">
        <f t="shared" si="531"/>
        <v>26.101410667070837</v>
      </c>
    </row>
    <row r="8480" spans="1:27" ht="14.5" customHeight="1">
      <c r="A8480">
        <v>594806.27390000003</v>
      </c>
      <c r="B8480">
        <v>9605261.3369999994</v>
      </c>
      <c r="C8480" t="s">
        <v>66</v>
      </c>
      <c r="D8480" t="s">
        <v>23</v>
      </c>
      <c r="E8480" t="s">
        <v>480</v>
      </c>
      <c r="F8480" t="s">
        <v>486</v>
      </c>
      <c r="G8480">
        <v>9</v>
      </c>
      <c r="H8480">
        <f t="shared" si="529"/>
        <v>350.31670238633717</v>
      </c>
      <c r="I8480">
        <f t="shared" si="530"/>
        <v>21.119565233054111</v>
      </c>
      <c r="J8480">
        <f t="shared" si="528"/>
        <v>3</v>
      </c>
      <c r="K8480">
        <v>45.5</v>
      </c>
      <c r="L8480">
        <v>36.200000000000003</v>
      </c>
      <c r="M8480">
        <v>22.6</v>
      </c>
      <c r="N8480"/>
      <c r="O8480"/>
      <c r="P8480"/>
      <c r="Q8480"/>
      <c r="R8480"/>
      <c r="S8480"/>
      <c r="T8480"/>
      <c r="U8480"/>
      <c r="V8480"/>
      <c r="W8480"/>
      <c r="X8480"/>
      <c r="Y8480"/>
      <c r="Z8480">
        <v>36.600499999999997</v>
      </c>
      <c r="AA8480">
        <f t="shared" si="531"/>
        <v>14.483099821362476</v>
      </c>
    </row>
    <row r="8481" spans="1:27" ht="14.5" customHeight="1">
      <c r="A8481">
        <v>594803.00399999996</v>
      </c>
      <c r="B8481">
        <v>9605262.8589999992</v>
      </c>
      <c r="C8481" t="s">
        <v>66</v>
      </c>
      <c r="D8481" t="s">
        <v>23</v>
      </c>
      <c r="E8481" t="s">
        <v>480</v>
      </c>
      <c r="F8481" t="s">
        <v>487</v>
      </c>
      <c r="G8481">
        <v>14</v>
      </c>
      <c r="H8481">
        <f t="shared" si="529"/>
        <v>1435.6872452924363</v>
      </c>
      <c r="I8481">
        <f t="shared" si="530"/>
        <v>42.754759968807797</v>
      </c>
      <c r="J8481">
        <f t="shared" si="528"/>
        <v>4</v>
      </c>
      <c r="K8481">
        <v>102</v>
      </c>
      <c r="L8481">
        <v>41.8</v>
      </c>
      <c r="M8481">
        <v>47.7</v>
      </c>
      <c r="N8481">
        <v>36.6</v>
      </c>
      <c r="O8481"/>
      <c r="P8481"/>
      <c r="Q8481"/>
      <c r="R8481"/>
      <c r="S8481"/>
      <c r="T8481"/>
      <c r="U8481"/>
      <c r="V8481"/>
      <c r="W8481"/>
      <c r="X8481"/>
      <c r="Y8481"/>
      <c r="Z8481">
        <v>36.7087</v>
      </c>
      <c r="AA8481">
        <f t="shared" si="531"/>
        <v>32.467608390746648</v>
      </c>
    </row>
    <row r="8482" spans="1:27" ht="14.5" customHeight="1">
      <c r="A8482">
        <v>594802.70620000002</v>
      </c>
      <c r="B8482">
        <v>9605272.3350000009</v>
      </c>
      <c r="C8482" t="s">
        <v>30</v>
      </c>
      <c r="D8482" t="s">
        <v>23</v>
      </c>
      <c r="E8482" t="s">
        <v>480</v>
      </c>
      <c r="F8482" t="s">
        <v>485</v>
      </c>
      <c r="G8482">
        <v>8</v>
      </c>
      <c r="H8482">
        <f t="shared" si="529"/>
        <v>553.50581695337382</v>
      </c>
      <c r="I8482">
        <f t="shared" si="530"/>
        <v>26.547012004899983</v>
      </c>
      <c r="J8482">
        <f t="shared" si="528"/>
        <v>1</v>
      </c>
      <c r="K8482">
        <v>83.4</v>
      </c>
      <c r="L848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>
        <v>36.244100000000003</v>
      </c>
      <c r="AA8482">
        <f t="shared" si="531"/>
        <v>26.547044507728145</v>
      </c>
    </row>
    <row r="8483" spans="1:27" ht="14.5" customHeight="1">
      <c r="A8483">
        <v>594802.326</v>
      </c>
      <c r="B8483">
        <v>9605257.6359999999</v>
      </c>
      <c r="C8483" t="s">
        <v>71</v>
      </c>
      <c r="D8483" t="s">
        <v>23</v>
      </c>
      <c r="E8483" t="s">
        <v>480</v>
      </c>
      <c r="F8483" t="s">
        <v>493</v>
      </c>
      <c r="G8483">
        <v>8</v>
      </c>
      <c r="H8483">
        <f t="shared" si="529"/>
        <v>335.96331542628218</v>
      </c>
      <c r="I8483">
        <f t="shared" si="530"/>
        <v>20.682378453415378</v>
      </c>
      <c r="J8483">
        <f t="shared" si="528"/>
        <v>3</v>
      </c>
      <c r="K8483">
        <v>42.2</v>
      </c>
      <c r="L8483">
        <v>33</v>
      </c>
      <c r="M8483">
        <v>26</v>
      </c>
      <c r="N8483"/>
      <c r="O8483"/>
      <c r="P8483"/>
      <c r="Q8483"/>
      <c r="R8483"/>
      <c r="S8483"/>
      <c r="T8483"/>
      <c r="U8483"/>
      <c r="V8483"/>
      <c r="W8483"/>
      <c r="X8483"/>
      <c r="Y8483"/>
      <c r="Z8483">
        <v>36.970399999999998</v>
      </c>
      <c r="AA8483">
        <f t="shared" si="531"/>
        <v>13.432677196955968</v>
      </c>
    </row>
    <row r="8484" spans="1:27" ht="14.5" customHeight="1">
      <c r="A8484">
        <v>594799.01370000001</v>
      </c>
      <c r="B8484">
        <v>9605262.5130000003</v>
      </c>
      <c r="C8484" t="s">
        <v>22</v>
      </c>
      <c r="D8484" t="s">
        <v>23</v>
      </c>
      <c r="E8484" t="s">
        <v>480</v>
      </c>
      <c r="F8484" t="s">
        <v>488</v>
      </c>
      <c r="G8484">
        <v>10</v>
      </c>
      <c r="H8484">
        <f t="shared" si="529"/>
        <v>290.23810531790718</v>
      </c>
      <c r="I8484">
        <f t="shared" si="530"/>
        <v>19.22346922203074</v>
      </c>
      <c r="J8484">
        <f t="shared" si="528"/>
        <v>3</v>
      </c>
      <c r="K8484">
        <v>48.2</v>
      </c>
      <c r="L8484">
        <v>26</v>
      </c>
      <c r="M8484">
        <v>18</v>
      </c>
      <c r="N8484"/>
      <c r="O8484"/>
      <c r="P8484"/>
      <c r="Q8484"/>
      <c r="R8484"/>
      <c r="S8484"/>
      <c r="T8484"/>
      <c r="U8484"/>
      <c r="V8484"/>
      <c r="W8484"/>
      <c r="X8484"/>
      <c r="Y8484"/>
      <c r="Z8484">
        <v>36.848300000000002</v>
      </c>
      <c r="AA8484">
        <f t="shared" si="531"/>
        <v>15.342536514058711</v>
      </c>
    </row>
    <row r="8485" spans="1:27" ht="14.5" customHeight="1">
      <c r="A8485">
        <v>594796.27040000004</v>
      </c>
      <c r="B8485">
        <v>9605254.8230000008</v>
      </c>
      <c r="C8485" t="s">
        <v>71</v>
      </c>
      <c r="D8485" t="s">
        <v>23</v>
      </c>
      <c r="E8485" t="s">
        <v>480</v>
      </c>
      <c r="F8485" t="s">
        <v>494</v>
      </c>
      <c r="G8485">
        <v>8</v>
      </c>
      <c r="H8485">
        <f t="shared" si="529"/>
        <v>203.58461455700981</v>
      </c>
      <c r="I8485">
        <f t="shared" si="530"/>
        <v>16.10004272679728</v>
      </c>
      <c r="J8485">
        <f t="shared" si="528"/>
        <v>3</v>
      </c>
      <c r="K8485">
        <v>32</v>
      </c>
      <c r="L8485">
        <v>18</v>
      </c>
      <c r="M8485">
        <v>24.6</v>
      </c>
      <c r="N8485"/>
      <c r="O8485"/>
      <c r="P8485"/>
      <c r="Q8485"/>
      <c r="R8485"/>
      <c r="S8485"/>
      <c r="T8485"/>
      <c r="U8485"/>
      <c r="V8485"/>
      <c r="W8485"/>
      <c r="X8485"/>
      <c r="Y8485"/>
      <c r="Z8485">
        <v>37.186999999999998</v>
      </c>
      <c r="AA8485">
        <f t="shared" si="531"/>
        <v>10.185916357881302</v>
      </c>
    </row>
    <row r="8486" spans="1:27" ht="14.5" customHeight="1">
      <c r="A8486">
        <v>594796.21310000005</v>
      </c>
      <c r="B8486">
        <v>9605258.7039999999</v>
      </c>
      <c r="C8486" t="s">
        <v>22</v>
      </c>
      <c r="D8486" t="s">
        <v>23</v>
      </c>
      <c r="E8486" t="s">
        <v>480</v>
      </c>
      <c r="F8486" t="s">
        <v>495</v>
      </c>
      <c r="G8486">
        <v>5.5</v>
      </c>
      <c r="H8486">
        <f t="shared" si="529"/>
        <v>31.830985108510237</v>
      </c>
      <c r="I8486">
        <f t="shared" si="530"/>
        <v>6.3661899292326094</v>
      </c>
      <c r="J8486">
        <f t="shared" si="528"/>
        <v>1</v>
      </c>
      <c r="K8486">
        <v>20</v>
      </c>
      <c r="L848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>
        <v>37.050400000000003</v>
      </c>
      <c r="AA8486">
        <f t="shared" si="531"/>
        <v>6.366197723675814</v>
      </c>
    </row>
    <row r="8487" spans="1:27" ht="14.5" customHeight="1">
      <c r="A8487">
        <v>594795.37340000004</v>
      </c>
      <c r="B8487">
        <v>9605260.6689999998</v>
      </c>
      <c r="C8487" t="s">
        <v>42</v>
      </c>
      <c r="D8487" t="s">
        <v>23</v>
      </c>
      <c r="E8487" t="s">
        <v>480</v>
      </c>
      <c r="F8487" t="s">
        <v>489</v>
      </c>
      <c r="G8487">
        <v>14</v>
      </c>
      <c r="H8487">
        <f t="shared" si="529"/>
        <v>931.63245525438845</v>
      </c>
      <c r="I8487">
        <f t="shared" si="530"/>
        <v>34.441087517148418</v>
      </c>
      <c r="J8487">
        <f t="shared" si="528"/>
        <v>1</v>
      </c>
      <c r="K8487">
        <v>108.2</v>
      </c>
      <c r="L848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>
        <v>37.01</v>
      </c>
      <c r="AA8487">
        <f t="shared" si="531"/>
        <v>34.441129685086153</v>
      </c>
    </row>
    <row r="8488" spans="1:27" ht="14.5" customHeight="1">
      <c r="A8488">
        <v>594794.24769999995</v>
      </c>
      <c r="B8488">
        <v>9605270.102</v>
      </c>
      <c r="C8488" t="s">
        <v>30</v>
      </c>
      <c r="D8488" t="s">
        <v>23</v>
      </c>
      <c r="E8488" t="s">
        <v>480</v>
      </c>
      <c r="F8488" t="s">
        <v>483</v>
      </c>
      <c r="G8488">
        <v>11</v>
      </c>
      <c r="H8488">
        <f t="shared" si="529"/>
        <v>325.94928751114486</v>
      </c>
      <c r="I8488">
        <f t="shared" si="530"/>
        <v>20.371807773544351</v>
      </c>
      <c r="J8488">
        <f t="shared" si="528"/>
        <v>1</v>
      </c>
      <c r="K8488">
        <v>64</v>
      </c>
      <c r="L848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>
        <v>36.4664</v>
      </c>
      <c r="AA8488">
        <f t="shared" si="531"/>
        <v>20.371832715762604</v>
      </c>
    </row>
    <row r="8489" spans="1:27" ht="14.5" customHeight="1">
      <c r="A8489">
        <v>594794.12719999999</v>
      </c>
      <c r="B8489">
        <v>9605271.7589999996</v>
      </c>
      <c r="C8489" t="s">
        <v>66</v>
      </c>
      <c r="D8489" t="s">
        <v>23</v>
      </c>
      <c r="E8489" t="s">
        <v>480</v>
      </c>
      <c r="F8489" t="s">
        <v>481</v>
      </c>
      <c r="G8489">
        <v>14</v>
      </c>
      <c r="H8489">
        <f t="shared" si="529"/>
        <v>599.70053409209913</v>
      </c>
      <c r="I8489">
        <f t="shared" si="530"/>
        <v>27.632601207050946</v>
      </c>
      <c r="J8489">
        <f t="shared" si="528"/>
        <v>4</v>
      </c>
      <c r="K8489">
        <v>66.5</v>
      </c>
      <c r="L8489">
        <v>30.2</v>
      </c>
      <c r="M8489">
        <v>28.8</v>
      </c>
      <c r="N8489">
        <v>23.3</v>
      </c>
      <c r="O8489"/>
      <c r="P8489"/>
      <c r="Q8489"/>
      <c r="R8489"/>
      <c r="S8489"/>
      <c r="T8489"/>
      <c r="U8489"/>
      <c r="V8489"/>
      <c r="W8489"/>
      <c r="X8489"/>
      <c r="Y8489"/>
      <c r="Z8489">
        <v>36.5319</v>
      </c>
      <c r="AA8489">
        <f t="shared" si="531"/>
        <v>21.167607431222081</v>
      </c>
    </row>
    <row r="8490" spans="1:27" ht="14.5" customHeight="1">
      <c r="A8490">
        <v>594793.86769999994</v>
      </c>
      <c r="B8490">
        <v>9605255.4739999995</v>
      </c>
      <c r="C8490" t="s">
        <v>66</v>
      </c>
      <c r="D8490" t="s">
        <v>23</v>
      </c>
      <c r="E8490" t="s">
        <v>480</v>
      </c>
      <c r="F8490" t="s">
        <v>492</v>
      </c>
      <c r="G8490">
        <v>15</v>
      </c>
      <c r="H8490">
        <f t="shared" si="529"/>
        <v>1515.4732010161724</v>
      </c>
      <c r="I8490">
        <f t="shared" si="530"/>
        <v>43.926710511705004</v>
      </c>
      <c r="J8490">
        <f t="shared" si="528"/>
        <v>1</v>
      </c>
      <c r="K8490">
        <v>138</v>
      </c>
      <c r="L849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>
        <v>37.273899999999998</v>
      </c>
      <c r="AA8490">
        <f t="shared" si="531"/>
        <v>43.926764293363114</v>
      </c>
    </row>
    <row r="8491" spans="1:27" ht="14.5" customHeight="1">
      <c r="A8491">
        <v>594793.28079999995</v>
      </c>
      <c r="B8491">
        <v>9605271.6830000002</v>
      </c>
      <c r="C8491" t="s">
        <v>66</v>
      </c>
      <c r="D8491" t="s">
        <v>23</v>
      </c>
      <c r="E8491" t="s">
        <v>480</v>
      </c>
      <c r="F8491" t="s">
        <v>482</v>
      </c>
      <c r="G8491">
        <v>15</v>
      </c>
      <c r="H8491">
        <f t="shared" si="529"/>
        <v>654.64320171327097</v>
      </c>
      <c r="I8491">
        <f t="shared" si="530"/>
        <v>28.870671329069882</v>
      </c>
      <c r="J8491">
        <f t="shared" si="528"/>
        <v>1</v>
      </c>
      <c r="K8491">
        <v>90.7</v>
      </c>
      <c r="L8491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>
        <v>36.598199999999999</v>
      </c>
      <c r="AA8491">
        <f t="shared" si="531"/>
        <v>28.870706676869816</v>
      </c>
    </row>
    <row r="8492" spans="1:27" ht="14.5" customHeight="1">
      <c r="A8492">
        <v>594793.06559999997</v>
      </c>
      <c r="B8492">
        <v>9605263.8729999997</v>
      </c>
      <c r="C8492" t="s">
        <v>22</v>
      </c>
      <c r="D8492" t="s">
        <v>23</v>
      </c>
      <c r="E8492" t="s">
        <v>480</v>
      </c>
      <c r="F8492" t="s">
        <v>484</v>
      </c>
      <c r="G8492">
        <v>11</v>
      </c>
      <c r="H8492">
        <f t="shared" si="529"/>
        <v>468.07463602064308</v>
      </c>
      <c r="I8492">
        <f t="shared" si="530"/>
        <v>24.412491532666159</v>
      </c>
      <c r="J8492">
        <f t="shared" si="528"/>
        <v>2</v>
      </c>
      <c r="K8492">
        <v>49</v>
      </c>
      <c r="L8492">
        <v>59</v>
      </c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>
        <v>36.892400000000002</v>
      </c>
      <c r="AA8492">
        <f t="shared" si="531"/>
        <v>18.780283284843652</v>
      </c>
    </row>
    <row r="8493" spans="1:27" ht="14.5" customHeight="1">
      <c r="A8493">
        <v>594792.89269999997</v>
      </c>
      <c r="B8493">
        <v>9605256.1420000009</v>
      </c>
      <c r="C8493" t="s">
        <v>66</v>
      </c>
      <c r="D8493" t="s">
        <v>23</v>
      </c>
      <c r="E8493" t="s">
        <v>480</v>
      </c>
      <c r="F8493" t="s">
        <v>491</v>
      </c>
      <c r="G8493">
        <v>13</v>
      </c>
      <c r="H8493">
        <f t="shared" si="529"/>
        <v>431.838242573115</v>
      </c>
      <c r="I8493">
        <f t="shared" si="530"/>
        <v>23.448501905794952</v>
      </c>
      <c r="J8493">
        <f t="shared" si="528"/>
        <v>3</v>
      </c>
      <c r="K8493">
        <v>54.2</v>
      </c>
      <c r="L8493">
        <v>39</v>
      </c>
      <c r="M8493">
        <v>22</v>
      </c>
      <c r="N8493"/>
      <c r="O8493"/>
      <c r="P8493"/>
      <c r="Q8493"/>
      <c r="R8493"/>
      <c r="S8493"/>
      <c r="T8493"/>
      <c r="U8493"/>
      <c r="V8493"/>
      <c r="W8493"/>
      <c r="X8493"/>
      <c r="Y8493"/>
      <c r="Z8493">
        <v>37.225299999999997</v>
      </c>
      <c r="AA8493">
        <f t="shared" si="531"/>
        <v>17.252395831161454</v>
      </c>
    </row>
    <row r="8494" spans="1:27" ht="14.5" customHeight="1">
      <c r="A8494">
        <v>594792.23959999997</v>
      </c>
      <c r="B8494">
        <v>9605254.6789999995</v>
      </c>
      <c r="C8494" t="s">
        <v>71</v>
      </c>
      <c r="D8494" t="s">
        <v>23</v>
      </c>
      <c r="E8494" t="s">
        <v>480</v>
      </c>
      <c r="F8494" t="s">
        <v>496</v>
      </c>
      <c r="G8494">
        <v>5.5</v>
      </c>
      <c r="H8494">
        <f t="shared" si="529"/>
        <v>46.99049176643824</v>
      </c>
      <c r="I8494">
        <f t="shared" si="530"/>
        <v>7.7349862595214933</v>
      </c>
      <c r="J8494">
        <f t="shared" si="528"/>
        <v>2</v>
      </c>
      <c r="K8494">
        <v>19.5</v>
      </c>
      <c r="L8494">
        <v>14.5</v>
      </c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>
        <v>37.275500000000001</v>
      </c>
      <c r="AA8494">
        <f t="shared" si="531"/>
        <v>6.2070427805839179</v>
      </c>
    </row>
    <row r="8495" spans="1:27" ht="14.5" customHeight="1">
      <c r="A8495">
        <v>594792.20629999996</v>
      </c>
      <c r="B8495">
        <v>9605258.9279999994</v>
      </c>
      <c r="C8495" t="s">
        <v>27</v>
      </c>
      <c r="D8495" t="s">
        <v>23</v>
      </c>
      <c r="E8495" t="s">
        <v>480</v>
      </c>
      <c r="F8495" t="s">
        <v>490</v>
      </c>
      <c r="G8495">
        <v>11</v>
      </c>
      <c r="H8495">
        <f t="shared" si="529"/>
        <v>221.84923381227293</v>
      </c>
      <c r="I8495">
        <f t="shared" si="530"/>
        <v>16.806741413174088</v>
      </c>
      <c r="J8495">
        <f t="shared" si="528"/>
        <v>1</v>
      </c>
      <c r="K8495">
        <v>52.8</v>
      </c>
      <c r="L8495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>
        <v>37.162999999999997</v>
      </c>
      <c r="AA8495">
        <f t="shared" si="531"/>
        <v>16.806761990504146</v>
      </c>
    </row>
    <row r="8496" spans="1:27" ht="14.5" customHeight="1">
      <c r="A8496">
        <v>594785.18400000001</v>
      </c>
      <c r="B8496">
        <v>9605266.2709999997</v>
      </c>
      <c r="C8496" t="s">
        <v>52</v>
      </c>
      <c r="D8496" t="s">
        <v>23</v>
      </c>
      <c r="E8496" t="s">
        <v>480</v>
      </c>
      <c r="F8496" t="s">
        <v>497</v>
      </c>
      <c r="G8496">
        <v>5.5</v>
      </c>
      <c r="H8496">
        <f t="shared" si="529"/>
        <v>47.448062177373075</v>
      </c>
      <c r="I8496">
        <f t="shared" si="530"/>
        <v>7.7725547804005748</v>
      </c>
      <c r="J8496">
        <f t="shared" si="528"/>
        <v>2</v>
      </c>
      <c r="K8496">
        <v>18</v>
      </c>
      <c r="L8496">
        <v>16.5</v>
      </c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>
        <v>36.639099999999999</v>
      </c>
      <c r="AA8496">
        <f t="shared" si="531"/>
        <v>5.7295779513082321</v>
      </c>
    </row>
    <row r="8497" spans="1:27" ht="14.5" customHeight="1">
      <c r="A8497">
        <v>594715.60400000005</v>
      </c>
      <c r="B8497">
        <v>9605216.1789999995</v>
      </c>
      <c r="C8497" t="s">
        <v>658</v>
      </c>
      <c r="D8497" t="s">
        <v>524</v>
      </c>
      <c r="E8497" t="s">
        <v>480</v>
      </c>
      <c r="F8497" t="s">
        <v>4399</v>
      </c>
      <c r="G8497" t="s">
        <v>26</v>
      </c>
      <c r="H8497">
        <f t="shared" si="529"/>
        <v>1.4037464432853015</v>
      </c>
      <c r="I8497">
        <f t="shared" si="530"/>
        <v>1.3368998851388478</v>
      </c>
      <c r="J8497">
        <f t="shared" si="528"/>
        <v>1</v>
      </c>
      <c r="K8497">
        <v>4.2</v>
      </c>
      <c r="L849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>
        <v>34.579000000000001</v>
      </c>
      <c r="AA8497">
        <f t="shared" si="531"/>
        <v>1.3369015219719209</v>
      </c>
    </row>
    <row r="8498" spans="1:27" ht="14.5" customHeight="1">
      <c r="A8498">
        <v>594715.58600000001</v>
      </c>
      <c r="B8498">
        <v>9605215.8589999992</v>
      </c>
      <c r="C8498" t="s">
        <v>527</v>
      </c>
      <c r="D8498" t="s">
        <v>524</v>
      </c>
      <c r="E8498" t="s">
        <v>480</v>
      </c>
      <c r="F8498" t="s">
        <v>4400</v>
      </c>
      <c r="G8498" t="s">
        <v>26</v>
      </c>
      <c r="H8498">
        <f t="shared" si="529"/>
        <v>2.1517745933352925</v>
      </c>
      <c r="I8498">
        <f t="shared" si="530"/>
        <v>1.6552093816004785</v>
      </c>
      <c r="J8498">
        <f t="shared" si="528"/>
        <v>1</v>
      </c>
      <c r="K8498">
        <v>5.2</v>
      </c>
      <c r="L849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>
        <v>34.603000000000002</v>
      </c>
      <c r="AA8498">
        <f t="shared" si="531"/>
        <v>1.6552114081557117</v>
      </c>
    </row>
    <row r="8499" spans="1:27" ht="14.5" customHeight="1">
      <c r="A8499">
        <v>594715.05200000003</v>
      </c>
      <c r="B8499">
        <v>9605216.6449999996</v>
      </c>
      <c r="C8499" t="s">
        <v>8100</v>
      </c>
      <c r="D8499" t="s">
        <v>524</v>
      </c>
      <c r="E8499" t="s">
        <v>480</v>
      </c>
      <c r="F8499" t="s">
        <v>4398</v>
      </c>
      <c r="G8499" t="s">
        <v>26</v>
      </c>
      <c r="H8499">
        <f t="shared" si="529"/>
        <v>2.8647886597659213</v>
      </c>
      <c r="I8499">
        <f t="shared" si="530"/>
        <v>1.9098569787697828</v>
      </c>
      <c r="J8499">
        <f t="shared" si="528"/>
        <v>1</v>
      </c>
      <c r="K8499">
        <v>6</v>
      </c>
      <c r="L849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>
        <v>34.469000000000001</v>
      </c>
      <c r="AA8499">
        <f t="shared" si="531"/>
        <v>1.909859317102744</v>
      </c>
    </row>
    <row r="8500" spans="1:27" ht="14.5" customHeight="1">
      <c r="A8500">
        <v>594714.99800000002</v>
      </c>
      <c r="B8500">
        <v>9605218.3880000003</v>
      </c>
      <c r="C8500" t="s">
        <v>191</v>
      </c>
      <c r="D8500" t="s">
        <v>524</v>
      </c>
      <c r="E8500" t="s">
        <v>480</v>
      </c>
      <c r="F8500" t="s">
        <v>4397</v>
      </c>
      <c r="G8500" t="s">
        <v>26</v>
      </c>
      <c r="H8500">
        <f t="shared" si="529"/>
        <v>23.816738832815073</v>
      </c>
      <c r="I8500">
        <f t="shared" si="530"/>
        <v>5.5067542887862073</v>
      </c>
      <c r="J8500">
        <f t="shared" si="528"/>
        <v>1</v>
      </c>
      <c r="K8500">
        <v>17.3</v>
      </c>
      <c r="L850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>
        <v>34.393000000000001</v>
      </c>
      <c r="AA8500">
        <f t="shared" si="531"/>
        <v>5.5067610309795789</v>
      </c>
    </row>
    <row r="8501" spans="1:27" ht="14.5" customHeight="1">
      <c r="A8501">
        <v>594714.14399999997</v>
      </c>
      <c r="B8501">
        <v>9605218.7259999998</v>
      </c>
      <c r="C8501" t="s">
        <v>191</v>
      </c>
      <c r="D8501" t="s">
        <v>524</v>
      </c>
      <c r="E8501" t="s">
        <v>480</v>
      </c>
      <c r="F8501" t="s">
        <v>4396</v>
      </c>
      <c r="G8501" t="s">
        <v>26</v>
      </c>
      <c r="H8501">
        <f t="shared" si="529"/>
        <v>23.816738832815073</v>
      </c>
      <c r="I8501">
        <f t="shared" si="530"/>
        <v>5.5067542887862073</v>
      </c>
      <c r="J8501">
        <f t="shared" si="528"/>
        <v>1</v>
      </c>
      <c r="K8501">
        <v>17.3</v>
      </c>
      <c r="L8501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>
        <v>34.216999999999999</v>
      </c>
      <c r="AA8501">
        <f t="shared" si="531"/>
        <v>5.5067610309795789</v>
      </c>
    </row>
    <row r="8502" spans="1:27" ht="14.5" customHeight="1">
      <c r="A8502">
        <v>594713.96900000004</v>
      </c>
      <c r="B8502">
        <v>9605217.3790000007</v>
      </c>
      <c r="C8502" t="s">
        <v>191</v>
      </c>
      <c r="D8502" t="s">
        <v>524</v>
      </c>
      <c r="E8502" t="s">
        <v>480</v>
      </c>
      <c r="F8502" t="s">
        <v>4394</v>
      </c>
      <c r="G8502" t="s">
        <v>26</v>
      </c>
      <c r="H8502">
        <f t="shared" si="529"/>
        <v>23.816738832815073</v>
      </c>
      <c r="I8502">
        <f t="shared" si="530"/>
        <v>5.5067542887862073</v>
      </c>
      <c r="J8502">
        <f t="shared" ref="J8502:J8565" si="532">COUNT(K8502:Y8502)</f>
        <v>1</v>
      </c>
      <c r="K8502">
        <v>17.3</v>
      </c>
      <c r="L850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>
        <v>34.322000000000003</v>
      </c>
      <c r="AA8502">
        <f t="shared" si="531"/>
        <v>5.5067610309795789</v>
      </c>
    </row>
    <row r="8503" spans="1:27" ht="14.5" customHeight="1">
      <c r="A8503">
        <v>594713.57499999995</v>
      </c>
      <c r="B8503">
        <v>9605222.2890000008</v>
      </c>
      <c r="C8503" t="s">
        <v>749</v>
      </c>
      <c r="D8503" t="s">
        <v>524</v>
      </c>
      <c r="E8503" t="s">
        <v>480</v>
      </c>
      <c r="F8503" t="s">
        <v>4354</v>
      </c>
      <c r="G8503" t="s">
        <v>26</v>
      </c>
      <c r="H8503">
        <f t="shared" si="529"/>
        <v>1.1490985624172196</v>
      </c>
      <c r="I8503">
        <f t="shared" si="530"/>
        <v>1.2095760865541958</v>
      </c>
      <c r="J8503">
        <f t="shared" si="532"/>
        <v>1</v>
      </c>
      <c r="K8503">
        <v>3.8</v>
      </c>
      <c r="L8503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>
        <v>33.956000000000003</v>
      </c>
      <c r="AA8503">
        <f t="shared" si="531"/>
        <v>1.2095775674984046</v>
      </c>
    </row>
    <row r="8504" spans="1:27" ht="14.5" customHeight="1">
      <c r="A8504">
        <v>594713.38600000006</v>
      </c>
      <c r="B8504">
        <v>9605221.6449999996</v>
      </c>
      <c r="C8504" t="s">
        <v>749</v>
      </c>
      <c r="D8504" t="s">
        <v>524</v>
      </c>
      <c r="E8504" t="s">
        <v>480</v>
      </c>
      <c r="F8504" t="s">
        <v>4355</v>
      </c>
      <c r="G8504" t="s">
        <v>26</v>
      </c>
      <c r="H8504">
        <f t="shared" si="529"/>
        <v>4.4961266465770713</v>
      </c>
      <c r="I8504">
        <f t="shared" si="530"/>
        <v>2.3926205001791665</v>
      </c>
      <c r="J8504">
        <f t="shared" si="532"/>
        <v>3</v>
      </c>
      <c r="K8504">
        <v>3.5</v>
      </c>
      <c r="L8504">
        <v>3.5</v>
      </c>
      <c r="M8504">
        <v>4</v>
      </c>
      <c r="N8504"/>
      <c r="O8504"/>
      <c r="P8504"/>
      <c r="Q8504"/>
      <c r="R8504"/>
      <c r="S8504"/>
      <c r="T8504"/>
      <c r="U8504"/>
      <c r="V8504"/>
      <c r="W8504"/>
      <c r="X8504"/>
      <c r="Y8504"/>
      <c r="Z8504">
        <v>33.994999999999997</v>
      </c>
      <c r="AA8504">
        <f t="shared" si="531"/>
        <v>1.2732395447351628</v>
      </c>
    </row>
    <row r="8505" spans="1:27" ht="14.5" customHeight="1">
      <c r="A8505">
        <v>594713.22699999996</v>
      </c>
      <c r="B8505">
        <v>9605217.1950000003</v>
      </c>
      <c r="C8505" t="s">
        <v>36</v>
      </c>
      <c r="D8505" t="s">
        <v>524</v>
      </c>
      <c r="E8505" t="s">
        <v>480</v>
      </c>
      <c r="F8505" t="s">
        <v>4395</v>
      </c>
      <c r="G8505" t="s">
        <v>26</v>
      </c>
      <c r="H8505">
        <f t="shared" si="529"/>
        <v>1.4037464432853015</v>
      </c>
      <c r="I8505">
        <f t="shared" si="530"/>
        <v>1.3368998851388478</v>
      </c>
      <c r="J8505">
        <f t="shared" si="532"/>
        <v>1</v>
      </c>
      <c r="K8505">
        <v>4.2</v>
      </c>
      <c r="L8505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>
        <v>34.228000000000002</v>
      </c>
      <c r="AA8505">
        <f t="shared" si="531"/>
        <v>1.3369015219719209</v>
      </c>
    </row>
    <row r="8506" spans="1:27" ht="14.5" customHeight="1">
      <c r="A8506">
        <v>594712.73800000001</v>
      </c>
      <c r="B8506">
        <v>9605224.4389999993</v>
      </c>
      <c r="C8506" t="s">
        <v>749</v>
      </c>
      <c r="D8506" t="s">
        <v>524</v>
      </c>
      <c r="E8506" t="s">
        <v>480</v>
      </c>
      <c r="F8506" t="s">
        <v>4353</v>
      </c>
      <c r="G8506" t="s">
        <v>26</v>
      </c>
      <c r="H8506">
        <f t="shared" si="529"/>
        <v>2.9642604882300159</v>
      </c>
      <c r="I8506">
        <f t="shared" si="530"/>
        <v>1.9427312857875412</v>
      </c>
      <c r="J8506">
        <f t="shared" si="532"/>
        <v>2</v>
      </c>
      <c r="K8506">
        <v>5</v>
      </c>
      <c r="L8506">
        <v>3.5</v>
      </c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>
        <v>33.706000000000003</v>
      </c>
      <c r="AA8506">
        <f t="shared" si="531"/>
        <v>1.5915494309189535</v>
      </c>
    </row>
    <row r="8507" spans="1:27" ht="14.5" customHeight="1">
      <c r="A8507">
        <v>594712.71200000006</v>
      </c>
      <c r="B8507">
        <v>9605220.4619999994</v>
      </c>
      <c r="C8507" t="s">
        <v>36</v>
      </c>
      <c r="D8507" t="s">
        <v>524</v>
      </c>
      <c r="E8507" t="s">
        <v>480</v>
      </c>
      <c r="F8507" t="s">
        <v>4356</v>
      </c>
      <c r="G8507" t="s">
        <v>26</v>
      </c>
      <c r="H8507">
        <f t="shared" si="529"/>
        <v>7.4205984034214492</v>
      </c>
      <c r="I8507">
        <f t="shared" si="530"/>
        <v>3.0737887433729876</v>
      </c>
      <c r="J8507">
        <f t="shared" si="532"/>
        <v>2</v>
      </c>
      <c r="K8507">
        <v>9</v>
      </c>
      <c r="L8507">
        <v>3.5</v>
      </c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>
        <v>34.015000000000001</v>
      </c>
      <c r="AA8507">
        <f t="shared" si="531"/>
        <v>2.8647889756541161</v>
      </c>
    </row>
    <row r="8508" spans="1:27" ht="14.5" customHeight="1">
      <c r="A8508">
        <v>594711.62100000004</v>
      </c>
      <c r="B8508">
        <v>9605228.5580000002</v>
      </c>
      <c r="C8508" t="s">
        <v>667</v>
      </c>
      <c r="D8508" t="s">
        <v>524</v>
      </c>
      <c r="E8508" t="s">
        <v>480</v>
      </c>
      <c r="F8508" t="s">
        <v>4352</v>
      </c>
      <c r="G8508" t="s">
        <v>26</v>
      </c>
      <c r="H8508">
        <f t="shared" si="529"/>
        <v>1.0894154653387631</v>
      </c>
      <c r="I8508">
        <f t="shared" si="530"/>
        <v>1.1777451369080327</v>
      </c>
      <c r="J8508">
        <f t="shared" si="532"/>
        <v>1</v>
      </c>
      <c r="K8508">
        <v>3.7</v>
      </c>
      <c r="L850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>
        <v>33.283000000000001</v>
      </c>
      <c r="AA8508">
        <f t="shared" si="531"/>
        <v>1.1777465788800257</v>
      </c>
    </row>
    <row r="8509" spans="1:27" ht="14.5" customHeight="1">
      <c r="A8509">
        <v>594711.13600000006</v>
      </c>
      <c r="B8509">
        <v>9605232.2090000007</v>
      </c>
      <c r="C8509" t="s">
        <v>658</v>
      </c>
      <c r="D8509" t="s">
        <v>524</v>
      </c>
      <c r="E8509" t="s">
        <v>480</v>
      </c>
      <c r="F8509" t="s">
        <v>4254</v>
      </c>
      <c r="G8509" t="s">
        <v>26</v>
      </c>
      <c r="H8509">
        <f t="shared" si="529"/>
        <v>12.039274342666287</v>
      </c>
      <c r="I8509">
        <f t="shared" si="530"/>
        <v>3.915206806478055</v>
      </c>
      <c r="J8509">
        <f t="shared" si="532"/>
        <v>1</v>
      </c>
      <c r="K8509">
        <v>12.3</v>
      </c>
      <c r="L85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>
        <v>33.033999999999999</v>
      </c>
      <c r="AA8509">
        <f t="shared" si="531"/>
        <v>3.9152116000606259</v>
      </c>
    </row>
    <row r="8510" spans="1:27" ht="14.5" customHeight="1">
      <c r="A8510">
        <v>594710.61199999996</v>
      </c>
      <c r="B8510">
        <v>9605232.7949999999</v>
      </c>
      <c r="C8510" t="s">
        <v>30</v>
      </c>
      <c r="D8510" t="s">
        <v>524</v>
      </c>
      <c r="E8510" t="s">
        <v>480</v>
      </c>
      <c r="F8510" t="s">
        <v>4253</v>
      </c>
      <c r="G8510" t="s">
        <v>26</v>
      </c>
      <c r="H8510">
        <f t="shared" si="529"/>
        <v>536.3847258381337</v>
      </c>
      <c r="I8510">
        <f t="shared" si="530"/>
        <v>26.133209659499862</v>
      </c>
      <c r="J8510">
        <f t="shared" si="532"/>
        <v>1</v>
      </c>
      <c r="K8510">
        <v>82.1</v>
      </c>
      <c r="L851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>
        <v>32.82</v>
      </c>
      <c r="AA8510">
        <f t="shared" si="531"/>
        <v>26.133241655689215</v>
      </c>
    </row>
    <row r="8511" spans="1:27" ht="14.5" customHeight="1">
      <c r="A8511">
        <v>594709.83600000001</v>
      </c>
      <c r="B8511">
        <v>9605218.6520000007</v>
      </c>
      <c r="C8511" t="s">
        <v>362</v>
      </c>
      <c r="D8511" t="s">
        <v>524</v>
      </c>
      <c r="E8511" t="s">
        <v>480</v>
      </c>
      <c r="F8511" t="s">
        <v>4361</v>
      </c>
      <c r="G8511" t="s">
        <v>26</v>
      </c>
      <c r="H8511">
        <f t="shared" si="529"/>
        <v>4.9664294515553102</v>
      </c>
      <c r="I8511">
        <f t="shared" si="530"/>
        <v>2.5146450220468806</v>
      </c>
      <c r="J8511">
        <f t="shared" si="532"/>
        <v>1</v>
      </c>
      <c r="K8511">
        <v>7.9</v>
      </c>
      <c r="L8511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>
        <v>33.832999999999998</v>
      </c>
      <c r="AA8511">
        <f t="shared" si="531"/>
        <v>2.5146481008519466</v>
      </c>
    </row>
    <row r="8512" spans="1:27" ht="14.5" customHeight="1">
      <c r="A8512">
        <v>594709.68299999996</v>
      </c>
      <c r="B8512">
        <v>9605217.7109999992</v>
      </c>
      <c r="C8512" t="s">
        <v>8100</v>
      </c>
      <c r="D8512" t="s">
        <v>524</v>
      </c>
      <c r="E8512" t="s">
        <v>480</v>
      </c>
      <c r="F8512" t="s">
        <v>4362</v>
      </c>
      <c r="G8512" t="s">
        <v>26</v>
      </c>
      <c r="H8512">
        <f t="shared" si="529"/>
        <v>7.7993871262127215</v>
      </c>
      <c r="I8512">
        <f t="shared" si="530"/>
        <v>3.1512640149701419</v>
      </c>
      <c r="J8512">
        <f t="shared" si="532"/>
        <v>1</v>
      </c>
      <c r="K8512">
        <v>9.9</v>
      </c>
      <c r="L851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>
        <v>33.875999999999998</v>
      </c>
      <c r="AA8512">
        <f t="shared" si="531"/>
        <v>3.1512678732195281</v>
      </c>
    </row>
    <row r="8513" spans="1:27" ht="14.5" customHeight="1">
      <c r="A8513">
        <v>594709.11800000002</v>
      </c>
      <c r="B8513">
        <v>9605220.4529999997</v>
      </c>
      <c r="C8513" t="s">
        <v>32</v>
      </c>
      <c r="D8513" t="s">
        <v>524</v>
      </c>
      <c r="E8513" t="s">
        <v>480</v>
      </c>
      <c r="F8513" t="s">
        <v>4360</v>
      </c>
      <c r="G8513" t="s">
        <v>26</v>
      </c>
      <c r="H8513">
        <f t="shared" si="529"/>
        <v>1430.2266397970711</v>
      </c>
      <c r="I8513">
        <f t="shared" si="530"/>
        <v>42.673374103693455</v>
      </c>
      <c r="J8513">
        <f t="shared" si="532"/>
        <v>3</v>
      </c>
      <c r="K8513">
        <v>57.3</v>
      </c>
      <c r="L8513">
        <v>53.5</v>
      </c>
      <c r="M8513">
        <v>76.900000000000006</v>
      </c>
      <c r="N8513"/>
      <c r="O8513"/>
      <c r="P8513"/>
      <c r="Q8513"/>
      <c r="R8513"/>
      <c r="S8513"/>
      <c r="T8513"/>
      <c r="U8513"/>
      <c r="V8513"/>
      <c r="W8513"/>
      <c r="X8513"/>
      <c r="Y8513"/>
      <c r="Z8513">
        <v>33.688000000000002</v>
      </c>
      <c r="AA8513">
        <f t="shared" si="531"/>
        <v>24.478030247533507</v>
      </c>
    </row>
    <row r="8514" spans="1:27" ht="14.5" customHeight="1">
      <c r="A8514">
        <v>594708.93700000003</v>
      </c>
      <c r="B8514">
        <v>9605230.0649999995</v>
      </c>
      <c r="C8514" t="s">
        <v>36</v>
      </c>
      <c r="D8514" t="s">
        <v>524</v>
      </c>
      <c r="E8514" t="s">
        <v>480</v>
      </c>
      <c r="F8514" t="s">
        <v>4257</v>
      </c>
      <c r="G8514" t="s">
        <v>26</v>
      </c>
      <c r="H8514">
        <f t="shared" ref="H8514:H8577" si="533">((K8514^2)/(4*3.141593)+(L8514^2)/(4*3.141593)+(M8514^2)/(4*3.141593)+(N8514^2)/(4*3.141593)+(O8514^2)/(4*3.141593)+(P8514^2)/(4*3.141593)+(Q8514^2)/(4*3.141593)+(M8514^2)/(4*3.141593)+(R8514^2)/(4*3.141593)+(S8514^2)/(4*3.141593)+(T8514^2)/(4*3.141593)+(U8514^2)/(4*3.141593)+(V8514^2)/(4*3.141593)+(W8514^2)/(4*3.141593)+(X8514^2)/(4*3.141593)+(Y8514^2)/(4*3.141593))</f>
        <v>354.03137834850031</v>
      </c>
      <c r="I8514">
        <f t="shared" ref="I8514:I8577" si="534">2*SQRT(H8514/3.1416)</f>
        <v>21.231243413990754</v>
      </c>
      <c r="J8514">
        <f t="shared" si="532"/>
        <v>1</v>
      </c>
      <c r="K8514">
        <v>66.7</v>
      </c>
      <c r="L8514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>
        <v>33.058</v>
      </c>
      <c r="AA8514">
        <f t="shared" ref="AA8514:AA8577" si="535">MAX(K8514:Y8514)/PI()</f>
        <v>21.231269408458839</v>
      </c>
    </row>
    <row r="8515" spans="1:27" ht="14.5" customHeight="1">
      <c r="A8515">
        <v>594708.89199999999</v>
      </c>
      <c r="B8515">
        <v>9605220.7630000003</v>
      </c>
      <c r="C8515" t="s">
        <v>718</v>
      </c>
      <c r="D8515" t="s">
        <v>524</v>
      </c>
      <c r="E8515" t="s">
        <v>480</v>
      </c>
      <c r="F8515" t="s">
        <v>4359</v>
      </c>
      <c r="G8515" t="s">
        <v>26</v>
      </c>
      <c r="H8515">
        <f t="shared" si="533"/>
        <v>2.6769858476257111</v>
      </c>
      <c r="I8515">
        <f t="shared" si="534"/>
        <v>1.8461950794774566</v>
      </c>
      <c r="J8515">
        <f t="shared" si="532"/>
        <v>1</v>
      </c>
      <c r="K8515">
        <v>5.8</v>
      </c>
      <c r="L8515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>
        <v>33.677999999999997</v>
      </c>
      <c r="AA8515">
        <f t="shared" si="535"/>
        <v>1.8461973398659859</v>
      </c>
    </row>
    <row r="8516" spans="1:27" ht="14.5" customHeight="1">
      <c r="A8516">
        <v>594708.62199999997</v>
      </c>
      <c r="B8516">
        <v>9605225.4140000008</v>
      </c>
      <c r="C8516" t="s">
        <v>528</v>
      </c>
      <c r="D8516" t="s">
        <v>524</v>
      </c>
      <c r="E8516" t="s">
        <v>480</v>
      </c>
      <c r="F8516" t="s">
        <v>4351</v>
      </c>
      <c r="G8516" t="s">
        <v>26</v>
      </c>
      <c r="H8516">
        <f t="shared" si="533"/>
        <v>1.9894365692818898</v>
      </c>
      <c r="I8516">
        <f t="shared" si="534"/>
        <v>1.5915474823081524</v>
      </c>
      <c r="J8516">
        <f t="shared" si="532"/>
        <v>1</v>
      </c>
      <c r="K8516">
        <v>5</v>
      </c>
      <c r="L851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>
        <v>33.235999999999997</v>
      </c>
      <c r="AA8516">
        <f t="shared" si="535"/>
        <v>1.5915494309189535</v>
      </c>
    </row>
    <row r="8517" spans="1:27" ht="14.5" customHeight="1">
      <c r="A8517">
        <v>594708.59600000002</v>
      </c>
      <c r="B8517">
        <v>9605228.2149999999</v>
      </c>
      <c r="C8517" t="s">
        <v>658</v>
      </c>
      <c r="D8517" t="s">
        <v>524</v>
      </c>
      <c r="E8517" t="s">
        <v>480</v>
      </c>
      <c r="F8517" t="s">
        <v>4258</v>
      </c>
      <c r="G8517" t="s">
        <v>26</v>
      </c>
      <c r="H8517">
        <f t="shared" si="533"/>
        <v>6.3033308261127408</v>
      </c>
      <c r="I8517">
        <f t="shared" si="534"/>
        <v>2.8329545185085112</v>
      </c>
      <c r="J8517">
        <f t="shared" si="532"/>
        <v>1</v>
      </c>
      <c r="K8517">
        <v>8.9</v>
      </c>
      <c r="L851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>
        <v>33.109000000000002</v>
      </c>
      <c r="AA8517">
        <f t="shared" si="535"/>
        <v>2.8329579870357371</v>
      </c>
    </row>
    <row r="8518" spans="1:27" ht="14.5" customHeight="1">
      <c r="A8518">
        <v>594708.53899999999</v>
      </c>
      <c r="B8518">
        <v>9605214.0950000007</v>
      </c>
      <c r="C8518" t="s">
        <v>527</v>
      </c>
      <c r="D8518" t="s">
        <v>524</v>
      </c>
      <c r="E8518" t="s">
        <v>480</v>
      </c>
      <c r="F8518" t="s">
        <v>4393</v>
      </c>
      <c r="G8518" t="s">
        <v>26</v>
      </c>
      <c r="H8518">
        <f t="shared" si="533"/>
        <v>2.4072182488310867</v>
      </c>
      <c r="I8518">
        <f t="shared" si="534"/>
        <v>1.7507022305389675</v>
      </c>
      <c r="J8518">
        <f t="shared" si="532"/>
        <v>1</v>
      </c>
      <c r="K8518">
        <v>5.5</v>
      </c>
      <c r="L851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>
        <v>33.976999999999997</v>
      </c>
      <c r="AA8518">
        <f t="shared" si="535"/>
        <v>1.7507043740108488</v>
      </c>
    </row>
    <row r="8519" spans="1:27" ht="14.5" customHeight="1">
      <c r="A8519">
        <v>594708.451</v>
      </c>
      <c r="B8519">
        <v>9605226.5309999995</v>
      </c>
      <c r="C8519" t="s">
        <v>527</v>
      </c>
      <c r="D8519" t="s">
        <v>524</v>
      </c>
      <c r="E8519" t="s">
        <v>480</v>
      </c>
      <c r="F8519" t="s">
        <v>4350</v>
      </c>
      <c r="G8519" t="s">
        <v>26</v>
      </c>
      <c r="H8519">
        <f t="shared" si="533"/>
        <v>1.2732394043404096</v>
      </c>
      <c r="I8519">
        <f t="shared" si="534"/>
        <v>1.2732379858465219</v>
      </c>
      <c r="J8519">
        <f t="shared" si="532"/>
        <v>1</v>
      </c>
      <c r="K8519">
        <v>4</v>
      </c>
      <c r="L851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>
        <v>33.152999999999999</v>
      </c>
      <c r="AA8519">
        <f t="shared" si="535"/>
        <v>1.2732395447351628</v>
      </c>
    </row>
    <row r="8520" spans="1:27" ht="14.5" customHeight="1">
      <c r="A8520">
        <v>594708.40399999998</v>
      </c>
      <c r="B8520">
        <v>9605221.2919999994</v>
      </c>
      <c r="C8520" t="s">
        <v>8035</v>
      </c>
      <c r="D8520" t="s">
        <v>524</v>
      </c>
      <c r="E8520" t="s">
        <v>480</v>
      </c>
      <c r="F8520" t="s">
        <v>4358</v>
      </c>
      <c r="G8520" t="s">
        <v>26</v>
      </c>
      <c r="H8520">
        <f t="shared" si="533"/>
        <v>3.362147802086394</v>
      </c>
      <c r="I8520">
        <f t="shared" si="534"/>
        <v>2.0690117270005981</v>
      </c>
      <c r="J8520">
        <f t="shared" si="532"/>
        <v>1</v>
      </c>
      <c r="K8520">
        <v>6.5</v>
      </c>
      <c r="L852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>
        <v>33.600999999999999</v>
      </c>
      <c r="AA8520">
        <f t="shared" si="535"/>
        <v>2.0690142601946393</v>
      </c>
    </row>
    <row r="8521" spans="1:27" ht="14.5" customHeight="1">
      <c r="A8521">
        <v>594708.33200000005</v>
      </c>
      <c r="B8521">
        <v>9605215.5500000007</v>
      </c>
      <c r="C8521" t="s">
        <v>36</v>
      </c>
      <c r="D8521" t="s">
        <v>524</v>
      </c>
      <c r="E8521" t="s">
        <v>480</v>
      </c>
      <c r="F8521" t="s">
        <v>4369</v>
      </c>
      <c r="G8521" t="s">
        <v>26</v>
      </c>
      <c r="H8521">
        <f t="shared" si="533"/>
        <v>1.2732394043404096</v>
      </c>
      <c r="I8521">
        <f t="shared" si="534"/>
        <v>1.2732379858465219</v>
      </c>
      <c r="J8521">
        <f t="shared" si="532"/>
        <v>1</v>
      </c>
      <c r="K8521">
        <v>4</v>
      </c>
      <c r="L8521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>
        <v>33.884</v>
      </c>
      <c r="AA8521">
        <f t="shared" si="535"/>
        <v>1.2732395447351628</v>
      </c>
    </row>
    <row r="8522" spans="1:27" ht="14.5" customHeight="1">
      <c r="A8522">
        <v>594707.83100000001</v>
      </c>
      <c r="B8522">
        <v>9605222.4100000001</v>
      </c>
      <c r="C8522" t="s">
        <v>749</v>
      </c>
      <c r="D8522" t="s">
        <v>524</v>
      </c>
      <c r="E8522" t="s">
        <v>480</v>
      </c>
      <c r="F8522" t="s">
        <v>4357</v>
      </c>
      <c r="G8522" t="s">
        <v>26</v>
      </c>
      <c r="H8522">
        <f t="shared" si="533"/>
        <v>3.1719576660630451</v>
      </c>
      <c r="I8522">
        <f t="shared" si="534"/>
        <v>2.0096398907592867</v>
      </c>
      <c r="J8522">
        <f t="shared" si="532"/>
        <v>3</v>
      </c>
      <c r="K8522">
        <v>3.5</v>
      </c>
      <c r="L8522">
        <v>3.1</v>
      </c>
      <c r="M8522">
        <v>3</v>
      </c>
      <c r="N8522"/>
      <c r="O8522"/>
      <c r="P8522"/>
      <c r="Q8522"/>
      <c r="R8522"/>
      <c r="S8522"/>
      <c r="T8522"/>
      <c r="U8522"/>
      <c r="V8522"/>
      <c r="W8522"/>
      <c r="X8522"/>
      <c r="Y8522"/>
      <c r="Z8522">
        <v>33.438000000000002</v>
      </c>
      <c r="AA8522">
        <f t="shared" si="535"/>
        <v>1.1140846016432675</v>
      </c>
    </row>
    <row r="8523" spans="1:27" ht="14.5" customHeight="1">
      <c r="A8523">
        <v>594707.81000000006</v>
      </c>
      <c r="B8523">
        <v>9605232.0629999992</v>
      </c>
      <c r="C8523" t="s">
        <v>8100</v>
      </c>
      <c r="D8523" t="s">
        <v>524</v>
      </c>
      <c r="E8523" t="s">
        <v>480</v>
      </c>
      <c r="F8523" t="s">
        <v>4255</v>
      </c>
      <c r="G8523" t="s">
        <v>26</v>
      </c>
      <c r="H8523">
        <f t="shared" si="533"/>
        <v>9.6845772192642414</v>
      </c>
      <c r="I8523">
        <f t="shared" si="534"/>
        <v>3.5115178847519521</v>
      </c>
      <c r="J8523">
        <f t="shared" si="532"/>
        <v>2</v>
      </c>
      <c r="K8523">
        <v>7.9</v>
      </c>
      <c r="L8523">
        <v>7.7</v>
      </c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>
        <v>32.314999999999998</v>
      </c>
      <c r="AA8523">
        <f t="shared" si="535"/>
        <v>2.5146481008519466</v>
      </c>
    </row>
    <row r="8524" spans="1:27" ht="14.5" customHeight="1">
      <c r="A8524">
        <v>594707.41500000004</v>
      </c>
      <c r="B8524">
        <v>9605216.2420000006</v>
      </c>
      <c r="C8524" t="s">
        <v>602</v>
      </c>
      <c r="D8524" t="s">
        <v>524</v>
      </c>
      <c r="E8524" t="s">
        <v>480</v>
      </c>
      <c r="F8524" t="s">
        <v>4368</v>
      </c>
      <c r="G8524" t="s">
        <v>26</v>
      </c>
      <c r="H8524">
        <f t="shared" si="533"/>
        <v>1.9894365692818898</v>
      </c>
      <c r="I8524">
        <f t="shared" si="534"/>
        <v>1.5915474823081524</v>
      </c>
      <c r="J8524">
        <f t="shared" si="532"/>
        <v>1</v>
      </c>
      <c r="K8524">
        <v>5</v>
      </c>
      <c r="L8524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>
        <v>33.814999999999998</v>
      </c>
      <c r="AA8524">
        <f t="shared" si="535"/>
        <v>1.5915494309189535</v>
      </c>
    </row>
    <row r="8525" spans="1:27" ht="14.5" customHeight="1">
      <c r="A8525">
        <v>594707.01300000004</v>
      </c>
      <c r="B8525">
        <v>9605230.1569999997</v>
      </c>
      <c r="C8525" t="s">
        <v>565</v>
      </c>
      <c r="D8525" t="s">
        <v>524</v>
      </c>
      <c r="E8525" t="s">
        <v>480</v>
      </c>
      <c r="F8525" t="s">
        <v>4259</v>
      </c>
      <c r="G8525" t="s">
        <v>26</v>
      </c>
      <c r="H8525">
        <f t="shared" si="533"/>
        <v>1.5406196792518958</v>
      </c>
      <c r="I8525">
        <f t="shared" si="534"/>
        <v>1.4005617844311742</v>
      </c>
      <c r="J8525">
        <f t="shared" si="532"/>
        <v>1</v>
      </c>
      <c r="K8525">
        <v>4.4000000000000004</v>
      </c>
      <c r="L8525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>
        <v>32.697000000000003</v>
      </c>
      <c r="AA8525">
        <f t="shared" si="535"/>
        <v>1.4005634992086791</v>
      </c>
    </row>
    <row r="8526" spans="1:27" ht="14.5" customHeight="1">
      <c r="A8526">
        <v>594706.91</v>
      </c>
      <c r="B8526">
        <v>9605223.7180000003</v>
      </c>
      <c r="C8526" t="s">
        <v>8035</v>
      </c>
      <c r="D8526" t="s">
        <v>524</v>
      </c>
      <c r="E8526" t="s">
        <v>480</v>
      </c>
      <c r="F8526" t="s">
        <v>4348</v>
      </c>
      <c r="G8526" t="s">
        <v>26</v>
      </c>
      <c r="H8526">
        <f t="shared" si="533"/>
        <v>1.0894154653387631</v>
      </c>
      <c r="I8526">
        <f t="shared" si="534"/>
        <v>1.1777451369080327</v>
      </c>
      <c r="J8526">
        <f t="shared" si="532"/>
        <v>1</v>
      </c>
      <c r="K8526">
        <v>3.7</v>
      </c>
      <c r="L852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>
        <v>33.231999999999999</v>
      </c>
      <c r="AA8526">
        <f t="shared" si="535"/>
        <v>1.1777465788800257</v>
      </c>
    </row>
    <row r="8527" spans="1:27" ht="14.5" customHeight="1">
      <c r="A8527">
        <v>594706.60100000002</v>
      </c>
      <c r="B8527">
        <v>9605214.5620000008</v>
      </c>
      <c r="C8527" t="s">
        <v>36</v>
      </c>
      <c r="D8527" t="s">
        <v>524</v>
      </c>
      <c r="E8527" t="s">
        <v>480</v>
      </c>
      <c r="F8527" t="s">
        <v>4370</v>
      </c>
      <c r="G8527" t="s">
        <v>26</v>
      </c>
      <c r="H8527">
        <f t="shared" si="533"/>
        <v>1.6114436211183307</v>
      </c>
      <c r="I8527">
        <f t="shared" si="534"/>
        <v>1.432392734077337</v>
      </c>
      <c r="J8527">
        <f t="shared" si="532"/>
        <v>1</v>
      </c>
      <c r="K8527">
        <v>4.5</v>
      </c>
      <c r="L852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>
        <v>33.774000000000001</v>
      </c>
      <c r="AA8527">
        <f t="shared" si="535"/>
        <v>1.432394487827058</v>
      </c>
    </row>
    <row r="8528" spans="1:27" ht="14.5" customHeight="1">
      <c r="A8528">
        <v>594706.54700000002</v>
      </c>
      <c r="B8528">
        <v>9605229.2870000005</v>
      </c>
      <c r="C8528" t="s">
        <v>66</v>
      </c>
      <c r="D8528" t="s">
        <v>524</v>
      </c>
      <c r="E8528" t="s">
        <v>480</v>
      </c>
      <c r="F8528" t="s">
        <v>4260</v>
      </c>
      <c r="G8528" t="s">
        <v>26</v>
      </c>
      <c r="H8528">
        <f t="shared" si="533"/>
        <v>1313.8501709164748</v>
      </c>
      <c r="I8528">
        <f t="shared" si="534"/>
        <v>40.900392194151884</v>
      </c>
      <c r="J8528">
        <f t="shared" si="532"/>
        <v>4</v>
      </c>
      <c r="K8528">
        <v>93.7</v>
      </c>
      <c r="L8528">
        <v>55.8</v>
      </c>
      <c r="M8528">
        <v>14</v>
      </c>
      <c r="N8528">
        <v>65</v>
      </c>
      <c r="O8528"/>
      <c r="P8528"/>
      <c r="Q8528"/>
      <c r="R8528"/>
      <c r="S8528"/>
      <c r="T8528"/>
      <c r="U8528"/>
      <c r="V8528"/>
      <c r="W8528"/>
      <c r="X8528"/>
      <c r="Y8528"/>
      <c r="Z8528">
        <v>32.764000000000003</v>
      </c>
      <c r="AA8528">
        <f t="shared" si="535"/>
        <v>29.825636335421187</v>
      </c>
    </row>
    <row r="8529" spans="1:27" ht="14.5" customHeight="1">
      <c r="A8529">
        <v>594706.53300000005</v>
      </c>
      <c r="B8529">
        <v>9605215.6569999997</v>
      </c>
      <c r="C8529" t="s">
        <v>36</v>
      </c>
      <c r="D8529" t="s">
        <v>524</v>
      </c>
      <c r="E8529" t="s">
        <v>480</v>
      </c>
      <c r="F8529" t="s">
        <v>4367</v>
      </c>
      <c r="G8529" t="s">
        <v>26</v>
      </c>
      <c r="H8529">
        <f t="shared" si="533"/>
        <v>4.0114998983000021</v>
      </c>
      <c r="I8529">
        <f t="shared" si="534"/>
        <v>2.259997424877576</v>
      </c>
      <c r="J8529">
        <f t="shared" si="532"/>
        <v>1</v>
      </c>
      <c r="K8529">
        <v>7.1</v>
      </c>
      <c r="L852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>
        <v>33.762</v>
      </c>
      <c r="AA8529">
        <f t="shared" si="535"/>
        <v>2.2600001919049135</v>
      </c>
    </row>
    <row r="8530" spans="1:27" ht="14.5" customHeight="1">
      <c r="A8530">
        <v>594706.26699999999</v>
      </c>
      <c r="B8530">
        <v>9605225.0989999995</v>
      </c>
      <c r="C8530" t="s">
        <v>528</v>
      </c>
      <c r="D8530" t="s">
        <v>524</v>
      </c>
      <c r="E8530" t="s">
        <v>480</v>
      </c>
      <c r="F8530" t="s">
        <v>4349</v>
      </c>
      <c r="G8530" t="s">
        <v>26</v>
      </c>
      <c r="H8530">
        <f t="shared" si="533"/>
        <v>0.97482391894812603</v>
      </c>
      <c r="I8530">
        <f t="shared" si="534"/>
        <v>1.1140832376157066</v>
      </c>
      <c r="J8530">
        <f t="shared" si="532"/>
        <v>1</v>
      </c>
      <c r="K8530">
        <v>3.5</v>
      </c>
      <c r="L853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>
        <v>33.171999999999997</v>
      </c>
      <c r="AA8530">
        <f t="shared" si="535"/>
        <v>1.1140846016432675</v>
      </c>
    </row>
    <row r="8531" spans="1:27" ht="14.5" customHeight="1">
      <c r="A8531">
        <v>594706.20499999996</v>
      </c>
      <c r="B8531">
        <v>9605231.5920000002</v>
      </c>
      <c r="C8531" t="s">
        <v>8100</v>
      </c>
      <c r="D8531" t="s">
        <v>524</v>
      </c>
      <c r="E8531" t="s">
        <v>480</v>
      </c>
      <c r="F8531" t="s">
        <v>4256</v>
      </c>
      <c r="G8531" t="s">
        <v>26</v>
      </c>
      <c r="H8531">
        <f t="shared" si="533"/>
        <v>7.1508308046268256</v>
      </c>
      <c r="I8531">
        <f t="shared" si="534"/>
        <v>3.0173994212589483</v>
      </c>
      <c r="J8531">
        <f t="shared" si="532"/>
        <v>2</v>
      </c>
      <c r="K8531">
        <v>6.5</v>
      </c>
      <c r="L8531">
        <v>6.9</v>
      </c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>
        <v>32.460999999999999</v>
      </c>
      <c r="AA8531">
        <f t="shared" si="535"/>
        <v>2.196338214668156</v>
      </c>
    </row>
    <row r="8532" spans="1:27" ht="14.5" customHeight="1">
      <c r="A8532">
        <v>594706.16899999999</v>
      </c>
      <c r="B8532">
        <v>9605224.1469999999</v>
      </c>
      <c r="C8532" t="s">
        <v>527</v>
      </c>
      <c r="D8532" t="s">
        <v>524</v>
      </c>
      <c r="E8532" t="s">
        <v>480</v>
      </c>
      <c r="F8532" t="s">
        <v>4347</v>
      </c>
      <c r="G8532" t="s">
        <v>26</v>
      </c>
      <c r="H8532">
        <f t="shared" si="533"/>
        <v>1.9894365692818898</v>
      </c>
      <c r="I8532">
        <f t="shared" si="534"/>
        <v>1.5915474823081524</v>
      </c>
      <c r="J8532">
        <f t="shared" si="532"/>
        <v>1</v>
      </c>
      <c r="K8532">
        <v>5</v>
      </c>
      <c r="L853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>
        <v>33.177999999999997</v>
      </c>
      <c r="AA8532">
        <f t="shared" si="535"/>
        <v>1.5915494309189535</v>
      </c>
    </row>
    <row r="8533" spans="1:27" ht="14.5" customHeight="1">
      <c r="A8533">
        <v>594705.85199999996</v>
      </c>
      <c r="B8533">
        <v>9605216.6359999999</v>
      </c>
      <c r="C8533" t="s">
        <v>658</v>
      </c>
      <c r="D8533" t="s">
        <v>524</v>
      </c>
      <c r="E8533" t="s">
        <v>480</v>
      </c>
      <c r="F8533" t="s">
        <v>4366</v>
      </c>
      <c r="G8533" t="s">
        <v>26</v>
      </c>
      <c r="H8533">
        <f t="shared" si="533"/>
        <v>16.184066491108172</v>
      </c>
      <c r="I8533">
        <f t="shared" si="534"/>
        <v>4.5393992185057854</v>
      </c>
      <c r="J8533">
        <f t="shared" si="532"/>
        <v>4</v>
      </c>
      <c r="K8533">
        <v>8.6999999999999993</v>
      </c>
      <c r="L8533">
        <v>9</v>
      </c>
      <c r="M8533">
        <v>1.25</v>
      </c>
      <c r="N8533">
        <v>6.6</v>
      </c>
      <c r="O8533"/>
      <c r="P8533"/>
      <c r="Q8533"/>
      <c r="R8533"/>
      <c r="S8533"/>
      <c r="T8533"/>
      <c r="U8533"/>
      <c r="V8533"/>
      <c r="W8533"/>
      <c r="X8533"/>
      <c r="Y8533"/>
      <c r="Z8533">
        <v>33.661000000000001</v>
      </c>
      <c r="AA8533">
        <f t="shared" si="535"/>
        <v>2.8647889756541161</v>
      </c>
    </row>
    <row r="8534" spans="1:27" ht="14.5" customHeight="1">
      <c r="A8534">
        <v>594705.69099999999</v>
      </c>
      <c r="B8534">
        <v>9605221.7609999999</v>
      </c>
      <c r="C8534" t="s">
        <v>525</v>
      </c>
      <c r="D8534" t="s">
        <v>524</v>
      </c>
      <c r="E8534" t="s">
        <v>480</v>
      </c>
      <c r="F8534" t="s">
        <v>4344</v>
      </c>
      <c r="G8534">
        <v>3</v>
      </c>
      <c r="H8534">
        <f t="shared" si="533"/>
        <v>8.2935631700223418</v>
      </c>
      <c r="I8534">
        <f t="shared" si="534"/>
        <v>3.2495642633643333</v>
      </c>
      <c r="J8534">
        <f t="shared" si="532"/>
        <v>3</v>
      </c>
      <c r="K8534">
        <v>6.6</v>
      </c>
      <c r="L8534">
        <v>5.2</v>
      </c>
      <c r="M8534">
        <v>4.0999999999999996</v>
      </c>
      <c r="N8534"/>
      <c r="O8534"/>
      <c r="P8534"/>
      <c r="Q8534"/>
      <c r="R8534"/>
      <c r="S8534"/>
      <c r="T8534"/>
      <c r="U8534"/>
      <c r="V8534"/>
      <c r="W8534"/>
      <c r="X8534"/>
      <c r="Y8534"/>
      <c r="Z8534">
        <v>33.313000000000002</v>
      </c>
      <c r="AA8534">
        <f t="shared" si="535"/>
        <v>2.1008452488130183</v>
      </c>
    </row>
    <row r="8535" spans="1:27" ht="14.5" customHeight="1">
      <c r="A8535">
        <v>594705.65899999999</v>
      </c>
      <c r="B8535">
        <v>9605221.0089999996</v>
      </c>
      <c r="C8535" t="s">
        <v>658</v>
      </c>
      <c r="D8535" t="s">
        <v>524</v>
      </c>
      <c r="E8535" t="s">
        <v>480</v>
      </c>
      <c r="F8535" t="s">
        <v>4346</v>
      </c>
      <c r="G8535" t="s">
        <v>26</v>
      </c>
      <c r="H8535">
        <f t="shared" si="533"/>
        <v>4.4762322808842523</v>
      </c>
      <c r="I8535">
        <f t="shared" si="534"/>
        <v>2.3873212234622283</v>
      </c>
      <c r="J8535">
        <f t="shared" si="532"/>
        <v>1</v>
      </c>
      <c r="K8535">
        <v>7.5</v>
      </c>
      <c r="L8535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>
        <v>33.393999999999998</v>
      </c>
      <c r="AA8535">
        <f t="shared" si="535"/>
        <v>2.3873241463784303</v>
      </c>
    </row>
    <row r="8536" spans="1:27" ht="14.5" customHeight="1">
      <c r="A8536">
        <v>594705.28200000001</v>
      </c>
      <c r="B8536">
        <v>9605220.9130000006</v>
      </c>
      <c r="C8536" t="s">
        <v>525</v>
      </c>
      <c r="D8536" t="s">
        <v>524</v>
      </c>
      <c r="E8536" t="s">
        <v>480</v>
      </c>
      <c r="F8536" t="s">
        <v>4345</v>
      </c>
      <c r="G8536">
        <v>3</v>
      </c>
      <c r="H8536">
        <f t="shared" si="533"/>
        <v>4.1483731342665973</v>
      </c>
      <c r="I8536">
        <f t="shared" si="534"/>
        <v>2.298229833932639</v>
      </c>
      <c r="J8536">
        <f t="shared" si="532"/>
        <v>2</v>
      </c>
      <c r="K8536">
        <v>6.2</v>
      </c>
      <c r="L8536">
        <v>3.7</v>
      </c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>
        <v>33.365000000000002</v>
      </c>
      <c r="AA8536">
        <f t="shared" si="535"/>
        <v>1.9735212943395024</v>
      </c>
    </row>
    <row r="8537" spans="1:27" ht="14.5" customHeight="1">
      <c r="A8537">
        <v>594705.13899999997</v>
      </c>
      <c r="B8537">
        <v>9605213.1040000003</v>
      </c>
      <c r="C8537" t="s">
        <v>602</v>
      </c>
      <c r="D8537" t="s">
        <v>524</v>
      </c>
      <c r="E8537" t="s">
        <v>480</v>
      </c>
      <c r="F8537" t="s">
        <v>4392</v>
      </c>
      <c r="G8537" t="s">
        <v>26</v>
      </c>
      <c r="H8537">
        <f t="shared" si="533"/>
        <v>1.7578661526174781</v>
      </c>
      <c r="I8537">
        <f t="shared" si="534"/>
        <v>1.4960546333696634</v>
      </c>
      <c r="J8537">
        <f t="shared" si="532"/>
        <v>1</v>
      </c>
      <c r="K8537">
        <v>4.7</v>
      </c>
      <c r="L853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>
        <v>33.680999999999997</v>
      </c>
      <c r="AA8537">
        <f t="shared" si="535"/>
        <v>1.4960564650638162</v>
      </c>
    </row>
    <row r="8538" spans="1:27" ht="14.5" customHeight="1">
      <c r="A8538">
        <v>594705.09699999995</v>
      </c>
      <c r="B8538">
        <v>9605224.3129999992</v>
      </c>
      <c r="C8538" t="s">
        <v>8035</v>
      </c>
      <c r="D8538" t="s">
        <v>524</v>
      </c>
      <c r="E8538" t="s">
        <v>480</v>
      </c>
      <c r="F8538" t="s">
        <v>4274</v>
      </c>
      <c r="G8538" t="s">
        <v>26</v>
      </c>
      <c r="H8538">
        <f t="shared" si="533"/>
        <v>2.0698098066808779</v>
      </c>
      <c r="I8538">
        <f t="shared" si="534"/>
        <v>1.6233784319543152</v>
      </c>
      <c r="J8538">
        <f t="shared" si="532"/>
        <v>1</v>
      </c>
      <c r="K8538">
        <v>5.0999999999999996</v>
      </c>
      <c r="L853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>
        <v>33.191000000000003</v>
      </c>
      <c r="AA8538">
        <f t="shared" si="535"/>
        <v>1.6233804195373325</v>
      </c>
    </row>
    <row r="8539" spans="1:27" ht="14.5" customHeight="1">
      <c r="A8539">
        <v>594705.04799999995</v>
      </c>
      <c r="B8539">
        <v>9605219.5960000008</v>
      </c>
      <c r="C8539" t="s">
        <v>8035</v>
      </c>
      <c r="D8539" t="s">
        <v>524</v>
      </c>
      <c r="E8539" t="s">
        <v>480</v>
      </c>
      <c r="F8539" t="s">
        <v>4363</v>
      </c>
      <c r="G8539" t="s">
        <v>26</v>
      </c>
      <c r="H8539">
        <f t="shared" si="533"/>
        <v>1.8334647422501897</v>
      </c>
      <c r="I8539">
        <f t="shared" si="534"/>
        <v>1.5278855830158262</v>
      </c>
      <c r="J8539">
        <f t="shared" si="532"/>
        <v>1</v>
      </c>
      <c r="K8539">
        <v>4.8</v>
      </c>
      <c r="L853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>
        <v>33.414000000000001</v>
      </c>
      <c r="AA8539">
        <f t="shared" si="535"/>
        <v>1.5278874536821951</v>
      </c>
    </row>
    <row r="8540" spans="1:27" ht="14.5" customHeight="1">
      <c r="A8540">
        <v>594704.94200000004</v>
      </c>
      <c r="B8540">
        <v>9605221.8239999991</v>
      </c>
      <c r="C8540" t="s">
        <v>362</v>
      </c>
      <c r="D8540" t="s">
        <v>524</v>
      </c>
      <c r="E8540" t="s">
        <v>480</v>
      </c>
      <c r="F8540" t="s">
        <v>4343</v>
      </c>
      <c r="G8540" t="s">
        <v>26</v>
      </c>
      <c r="H8540">
        <f t="shared" si="533"/>
        <v>204.5498891804254</v>
      </c>
      <c r="I8540">
        <f t="shared" si="534"/>
        <v>16.138165904239855</v>
      </c>
      <c r="J8540">
        <f t="shared" si="532"/>
        <v>2</v>
      </c>
      <c r="K8540">
        <v>42.2</v>
      </c>
      <c r="L8540">
        <v>28.1</v>
      </c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>
        <v>33.289000000000001</v>
      </c>
      <c r="AA8540">
        <f t="shared" si="535"/>
        <v>13.432677196955968</v>
      </c>
    </row>
    <row r="8541" spans="1:27" ht="14.5" customHeight="1">
      <c r="A8541">
        <v>594704.85800000001</v>
      </c>
      <c r="B8541">
        <v>9605222.4470000006</v>
      </c>
      <c r="C8541" t="s">
        <v>36</v>
      </c>
      <c r="D8541" t="s">
        <v>524</v>
      </c>
      <c r="E8541" t="s">
        <v>480</v>
      </c>
      <c r="F8541" t="s">
        <v>4342</v>
      </c>
      <c r="G8541" t="s">
        <v>26</v>
      </c>
      <c r="H8541">
        <f t="shared" si="533"/>
        <v>90.912476568416082</v>
      </c>
      <c r="I8541">
        <f t="shared" si="534"/>
        <v>10.758860980403108</v>
      </c>
      <c r="J8541">
        <f t="shared" si="532"/>
        <v>1</v>
      </c>
      <c r="K8541">
        <v>33.799999999999997</v>
      </c>
      <c r="L8541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>
        <v>33.198999999999998</v>
      </c>
      <c r="AA8541">
        <f t="shared" si="535"/>
        <v>10.758874153012124</v>
      </c>
    </row>
    <row r="8542" spans="1:27" ht="14.5" customHeight="1">
      <c r="A8542">
        <v>594704.728</v>
      </c>
      <c r="B8542">
        <v>9605226.1229999997</v>
      </c>
      <c r="C8542" t="s">
        <v>527</v>
      </c>
      <c r="D8542" t="s">
        <v>524</v>
      </c>
      <c r="E8542" t="s">
        <v>480</v>
      </c>
      <c r="F8542" t="s">
        <v>4264</v>
      </c>
      <c r="G8542" t="s">
        <v>26</v>
      </c>
      <c r="H8542">
        <f t="shared" si="533"/>
        <v>2.8647886597659213</v>
      </c>
      <c r="I8542">
        <f t="shared" si="534"/>
        <v>1.9098569787697828</v>
      </c>
      <c r="J8542">
        <f t="shared" si="532"/>
        <v>1</v>
      </c>
      <c r="K8542">
        <v>6</v>
      </c>
      <c r="L854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>
        <v>32.874000000000002</v>
      </c>
      <c r="AA8542">
        <f t="shared" si="535"/>
        <v>1.909859317102744</v>
      </c>
    </row>
    <row r="8543" spans="1:27" ht="14.5" customHeight="1">
      <c r="A8543">
        <v>594704.647</v>
      </c>
      <c r="B8543">
        <v>9605211.1300000008</v>
      </c>
      <c r="C8543" t="s">
        <v>8035</v>
      </c>
      <c r="D8543" t="s">
        <v>524</v>
      </c>
      <c r="E8543" t="s">
        <v>480</v>
      </c>
      <c r="F8543" t="s">
        <v>4391</v>
      </c>
      <c r="G8543" t="s">
        <v>26</v>
      </c>
      <c r="H8543">
        <f t="shared" si="533"/>
        <v>5.4820914103131768</v>
      </c>
      <c r="I8543">
        <f t="shared" si="534"/>
        <v>2.6419688206315328</v>
      </c>
      <c r="J8543">
        <f t="shared" si="532"/>
        <v>1</v>
      </c>
      <c r="K8543">
        <v>8.3000000000000007</v>
      </c>
      <c r="L8543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>
        <v>33.837000000000003</v>
      </c>
      <c r="AA8543">
        <f t="shared" si="535"/>
        <v>2.6419720553254629</v>
      </c>
    </row>
    <row r="8544" spans="1:27" ht="14.5" customHeight="1">
      <c r="A8544">
        <v>594704.62399999995</v>
      </c>
      <c r="B8544">
        <v>9605219.0089999996</v>
      </c>
      <c r="C8544" t="s">
        <v>527</v>
      </c>
      <c r="D8544" t="s">
        <v>524</v>
      </c>
      <c r="E8544" t="s">
        <v>480</v>
      </c>
      <c r="F8544" t="s">
        <v>4364</v>
      </c>
      <c r="G8544" t="s">
        <v>26</v>
      </c>
      <c r="H8544">
        <f t="shared" si="533"/>
        <v>1.4713872866408857</v>
      </c>
      <c r="I8544">
        <f t="shared" si="534"/>
        <v>1.3687308347850109</v>
      </c>
      <c r="J8544">
        <f t="shared" si="532"/>
        <v>1</v>
      </c>
      <c r="K8544">
        <v>4.3</v>
      </c>
      <c r="L8544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>
        <v>33.402999999999999</v>
      </c>
      <c r="AA8544">
        <f t="shared" si="535"/>
        <v>1.3687325105902999</v>
      </c>
    </row>
    <row r="8545" spans="1:27" ht="14.5" customHeight="1">
      <c r="A8545">
        <v>594704.50399999996</v>
      </c>
      <c r="B8545">
        <v>9605226.4189999998</v>
      </c>
      <c r="C8545" t="s">
        <v>527</v>
      </c>
      <c r="D8545" t="s">
        <v>524</v>
      </c>
      <c r="E8545" t="s">
        <v>480</v>
      </c>
      <c r="F8545" t="s">
        <v>4265</v>
      </c>
      <c r="G8545" t="s">
        <v>26</v>
      </c>
      <c r="H8545">
        <f t="shared" si="533"/>
        <v>1.4713872866408857</v>
      </c>
      <c r="I8545">
        <f t="shared" si="534"/>
        <v>1.3687308347850109</v>
      </c>
      <c r="J8545">
        <f t="shared" si="532"/>
        <v>1</v>
      </c>
      <c r="K8545">
        <v>4.3</v>
      </c>
      <c r="L8545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>
        <v>32.761000000000003</v>
      </c>
      <c r="AA8545">
        <f t="shared" si="535"/>
        <v>1.3687325105902999</v>
      </c>
    </row>
    <row r="8546" spans="1:27" ht="14.5" customHeight="1">
      <c r="A8546">
        <v>594703.91200000001</v>
      </c>
      <c r="B8546">
        <v>9605223.0490000006</v>
      </c>
      <c r="C8546" t="s">
        <v>36</v>
      </c>
      <c r="D8546" t="s">
        <v>524</v>
      </c>
      <c r="E8546" t="s">
        <v>480</v>
      </c>
      <c r="F8546" t="s">
        <v>4341</v>
      </c>
      <c r="G8546" t="s">
        <v>26</v>
      </c>
      <c r="H8546">
        <f t="shared" si="533"/>
        <v>96.926145430041387</v>
      </c>
      <c r="I8546">
        <f t="shared" si="534"/>
        <v>11.109001426510902</v>
      </c>
      <c r="J8546">
        <f t="shared" si="532"/>
        <v>1</v>
      </c>
      <c r="K8546">
        <v>34.9</v>
      </c>
      <c r="L85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>
        <v>33.097000000000001</v>
      </c>
      <c r="AA8546">
        <f t="shared" si="535"/>
        <v>11.109015027814294</v>
      </c>
    </row>
    <row r="8547" spans="1:27" ht="14.5" customHeight="1">
      <c r="A8547">
        <v>594703.72199999995</v>
      </c>
      <c r="B8547">
        <v>9605225.591</v>
      </c>
      <c r="C8547" t="s">
        <v>565</v>
      </c>
      <c r="D8547" t="s">
        <v>524</v>
      </c>
      <c r="E8547" t="s">
        <v>480</v>
      </c>
      <c r="F8547" t="s">
        <v>4275</v>
      </c>
      <c r="G8547" t="s">
        <v>26</v>
      </c>
      <c r="H8547">
        <f t="shared" si="533"/>
        <v>1.6838591122401914</v>
      </c>
      <c r="I8547">
        <f t="shared" si="534"/>
        <v>1.4642236837234999</v>
      </c>
      <c r="J8547">
        <f t="shared" si="532"/>
        <v>1</v>
      </c>
      <c r="K8547">
        <v>4.5999999999999996</v>
      </c>
      <c r="L85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>
        <v>32.389000000000003</v>
      </c>
      <c r="AA8547">
        <f t="shared" si="535"/>
        <v>1.464225476445437</v>
      </c>
    </row>
    <row r="8548" spans="1:27" ht="14.5" customHeight="1">
      <c r="A8548">
        <v>594703.71100000001</v>
      </c>
      <c r="B8548">
        <v>9605215.5370000005</v>
      </c>
      <c r="C8548" t="s">
        <v>8035</v>
      </c>
      <c r="D8548" t="s">
        <v>524</v>
      </c>
      <c r="E8548" t="s">
        <v>480</v>
      </c>
      <c r="F8548" t="s">
        <v>4371</v>
      </c>
      <c r="G8548" t="s">
        <v>26</v>
      </c>
      <c r="H8548">
        <f t="shared" si="533"/>
        <v>2.6769858476257111</v>
      </c>
      <c r="I8548">
        <f t="shared" si="534"/>
        <v>1.8461950794774566</v>
      </c>
      <c r="J8548">
        <f t="shared" si="532"/>
        <v>1</v>
      </c>
      <c r="K8548">
        <v>5.8</v>
      </c>
      <c r="L85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>
        <v>33.512999999999998</v>
      </c>
      <c r="AA8548">
        <f t="shared" si="535"/>
        <v>1.8461973398659859</v>
      </c>
    </row>
    <row r="8549" spans="1:27" ht="14.5" customHeight="1">
      <c r="A8549">
        <v>594703.60100000002</v>
      </c>
      <c r="B8549">
        <v>9605216.9759999998</v>
      </c>
      <c r="C8549" t="s">
        <v>8035</v>
      </c>
      <c r="D8549" t="s">
        <v>524</v>
      </c>
      <c r="E8549" t="s">
        <v>480</v>
      </c>
      <c r="F8549" t="s">
        <v>4365</v>
      </c>
      <c r="G8549" t="s">
        <v>26</v>
      </c>
      <c r="H8549">
        <f t="shared" si="533"/>
        <v>11.961288429150436</v>
      </c>
      <c r="I8549">
        <f t="shared" si="534"/>
        <v>3.9025055824002588</v>
      </c>
      <c r="J8549">
        <f t="shared" si="532"/>
        <v>3</v>
      </c>
      <c r="K8549">
        <v>7.3</v>
      </c>
      <c r="L8549">
        <v>7</v>
      </c>
      <c r="M8549">
        <v>4.9000000000000004</v>
      </c>
      <c r="N8549"/>
      <c r="O8549"/>
      <c r="P8549"/>
      <c r="Q8549"/>
      <c r="R8549"/>
      <c r="S8549"/>
      <c r="T8549"/>
      <c r="U8549"/>
      <c r="V8549"/>
      <c r="W8549"/>
      <c r="X8549"/>
      <c r="Y8549"/>
      <c r="Z8549">
        <v>33.454999999999998</v>
      </c>
      <c r="AA8549">
        <f t="shared" si="535"/>
        <v>2.3236621691416719</v>
      </c>
    </row>
    <row r="8550" spans="1:27" ht="14.5" customHeight="1">
      <c r="A8550">
        <v>594703.58900000004</v>
      </c>
      <c r="B8550">
        <v>9605220.102</v>
      </c>
      <c r="C8550" t="s">
        <v>8035</v>
      </c>
      <c r="D8550" t="s">
        <v>524</v>
      </c>
      <c r="E8550" t="s">
        <v>480</v>
      </c>
      <c r="F8550" t="s">
        <v>4338</v>
      </c>
      <c r="G8550" t="s">
        <v>26</v>
      </c>
      <c r="H8550">
        <f t="shared" si="533"/>
        <v>1.6114436211183307</v>
      </c>
      <c r="I8550">
        <f t="shared" si="534"/>
        <v>1.432392734077337</v>
      </c>
      <c r="J8550">
        <f t="shared" si="532"/>
        <v>1</v>
      </c>
      <c r="K8550">
        <v>4.5</v>
      </c>
      <c r="L855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>
        <v>33.305</v>
      </c>
      <c r="AA8550">
        <f t="shared" si="535"/>
        <v>1.432394487827058</v>
      </c>
    </row>
    <row r="8551" spans="1:27" ht="14.5" customHeight="1">
      <c r="A8551">
        <v>594703.37100000004</v>
      </c>
      <c r="B8551">
        <v>9605225.0920000002</v>
      </c>
      <c r="C8551" t="s">
        <v>38</v>
      </c>
      <c r="D8551" t="s">
        <v>524</v>
      </c>
      <c r="E8551" t="s">
        <v>480</v>
      </c>
      <c r="F8551" t="s">
        <v>4266</v>
      </c>
      <c r="G8551" t="s">
        <v>26</v>
      </c>
      <c r="H8551">
        <f t="shared" si="533"/>
        <v>2.8647886597659213</v>
      </c>
      <c r="I8551">
        <f t="shared" si="534"/>
        <v>1.9098569787697828</v>
      </c>
      <c r="J8551">
        <f t="shared" si="532"/>
        <v>1</v>
      </c>
      <c r="K8551">
        <v>6</v>
      </c>
      <c r="L8551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>
        <v>32.51</v>
      </c>
      <c r="AA8551">
        <f t="shared" si="535"/>
        <v>1.909859317102744</v>
      </c>
    </row>
    <row r="8552" spans="1:27" ht="14.5" customHeight="1">
      <c r="A8552">
        <v>594703.36300000001</v>
      </c>
      <c r="B8552">
        <v>9605228.9609999992</v>
      </c>
      <c r="C8552" t="s">
        <v>527</v>
      </c>
      <c r="D8552" t="s">
        <v>524</v>
      </c>
      <c r="E8552" t="s">
        <v>480</v>
      </c>
      <c r="F8552" t="s">
        <v>4263</v>
      </c>
      <c r="G8552" t="s">
        <v>26</v>
      </c>
      <c r="H8552">
        <f t="shared" si="533"/>
        <v>1.6114436211183307</v>
      </c>
      <c r="I8552">
        <f t="shared" si="534"/>
        <v>1.432392734077337</v>
      </c>
      <c r="J8552">
        <f t="shared" si="532"/>
        <v>1</v>
      </c>
      <c r="K8552">
        <v>4.5</v>
      </c>
      <c r="L855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>
        <v>33.005000000000003</v>
      </c>
      <c r="AA8552">
        <f t="shared" si="535"/>
        <v>1.432394487827058</v>
      </c>
    </row>
    <row r="8553" spans="1:27" ht="14.5" customHeight="1">
      <c r="A8553">
        <v>594703.31900000002</v>
      </c>
      <c r="B8553">
        <v>9605221.2009999994</v>
      </c>
      <c r="C8553" t="s">
        <v>131</v>
      </c>
      <c r="D8553" t="s">
        <v>524</v>
      </c>
      <c r="E8553" t="s">
        <v>480</v>
      </c>
      <c r="F8553" t="s">
        <v>4339</v>
      </c>
      <c r="G8553" t="s">
        <v>26</v>
      </c>
      <c r="H8553">
        <f t="shared" si="533"/>
        <v>3.4663942783167645</v>
      </c>
      <c r="I8553">
        <f t="shared" si="534"/>
        <v>2.1008426766467609</v>
      </c>
      <c r="J8553">
        <f t="shared" si="532"/>
        <v>1</v>
      </c>
      <c r="K8553">
        <v>6.6</v>
      </c>
      <c r="L8553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>
        <v>33.171999999999997</v>
      </c>
      <c r="AA8553">
        <f t="shared" si="535"/>
        <v>2.1008452488130183</v>
      </c>
    </row>
    <row r="8554" spans="1:27" ht="14.5" customHeight="1">
      <c r="A8554">
        <v>594703.25100000005</v>
      </c>
      <c r="B8554">
        <v>9605220.0380000006</v>
      </c>
      <c r="C8554" t="s">
        <v>8100</v>
      </c>
      <c r="D8554" t="s">
        <v>524</v>
      </c>
      <c r="E8554" t="s">
        <v>480</v>
      </c>
      <c r="F8554" t="s">
        <v>4337</v>
      </c>
      <c r="G8554" t="s">
        <v>26</v>
      </c>
      <c r="H8554">
        <f t="shared" si="533"/>
        <v>31.830985108510237</v>
      </c>
      <c r="I8554">
        <f t="shared" si="534"/>
        <v>6.3661899292326094</v>
      </c>
      <c r="J8554">
        <f t="shared" si="532"/>
        <v>1</v>
      </c>
      <c r="K8554">
        <v>20</v>
      </c>
      <c r="L8554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>
        <v>33.268999999999998</v>
      </c>
      <c r="AA8554">
        <f t="shared" si="535"/>
        <v>6.366197723675814</v>
      </c>
    </row>
    <row r="8555" spans="1:27" ht="14.5" customHeight="1">
      <c r="A8555">
        <v>594703.22699999996</v>
      </c>
      <c r="B8555">
        <v>9605228.6799999997</v>
      </c>
      <c r="C8555" t="s">
        <v>527</v>
      </c>
      <c r="D8555" t="s">
        <v>524</v>
      </c>
      <c r="E8555" t="s">
        <v>480</v>
      </c>
      <c r="F8555" t="s">
        <v>4262</v>
      </c>
      <c r="G8555" t="s">
        <v>26</v>
      </c>
      <c r="H8555">
        <f t="shared" si="533"/>
        <v>1.8334647422501897</v>
      </c>
      <c r="I8555">
        <f t="shared" si="534"/>
        <v>1.5278855830158262</v>
      </c>
      <c r="J8555">
        <f t="shared" si="532"/>
        <v>1</v>
      </c>
      <c r="K8555">
        <v>4.8</v>
      </c>
      <c r="L8555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>
        <v>33.009</v>
      </c>
      <c r="AA8555">
        <f t="shared" si="535"/>
        <v>1.5278874536821951</v>
      </c>
    </row>
    <row r="8556" spans="1:27" ht="14.5" customHeight="1">
      <c r="A8556">
        <v>594703.09400000004</v>
      </c>
      <c r="B8556">
        <v>9605220.0620000008</v>
      </c>
      <c r="C8556" t="s">
        <v>8100</v>
      </c>
      <c r="D8556" t="s">
        <v>524</v>
      </c>
      <c r="E8556" t="s">
        <v>480</v>
      </c>
      <c r="F8556" t="s">
        <v>4336</v>
      </c>
      <c r="G8556" t="s">
        <v>26</v>
      </c>
      <c r="H8556">
        <f t="shared" si="533"/>
        <v>6.1624787170075832</v>
      </c>
      <c r="I8556">
        <f t="shared" si="534"/>
        <v>2.8011235688623484</v>
      </c>
      <c r="J8556">
        <f t="shared" si="532"/>
        <v>1</v>
      </c>
      <c r="K8556">
        <v>8.8000000000000007</v>
      </c>
      <c r="L855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>
        <v>33.265999999999998</v>
      </c>
      <c r="AA8556">
        <f t="shared" si="535"/>
        <v>2.8011269984173581</v>
      </c>
    </row>
    <row r="8557" spans="1:27" ht="14.5" customHeight="1">
      <c r="A8557">
        <v>594702.89199999999</v>
      </c>
      <c r="B8557">
        <v>9605213.227</v>
      </c>
      <c r="C8557" t="s">
        <v>658</v>
      </c>
      <c r="D8557" t="s">
        <v>524</v>
      </c>
      <c r="E8557" t="s">
        <v>480</v>
      </c>
      <c r="F8557" t="s">
        <v>4373</v>
      </c>
      <c r="G8557" t="s">
        <v>26</v>
      </c>
      <c r="H8557">
        <f t="shared" si="533"/>
        <v>2.0698098066808779</v>
      </c>
      <c r="I8557">
        <f t="shared" si="534"/>
        <v>1.6233784319543152</v>
      </c>
      <c r="J8557">
        <f t="shared" si="532"/>
        <v>1</v>
      </c>
      <c r="K8557">
        <v>5.0999999999999996</v>
      </c>
      <c r="L855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>
        <v>33.594000000000001</v>
      </c>
      <c r="AA8557">
        <f t="shared" si="535"/>
        <v>1.6233804195373325</v>
      </c>
    </row>
    <row r="8558" spans="1:27" ht="14.5" customHeight="1">
      <c r="A8558">
        <v>594702.75199999998</v>
      </c>
      <c r="B8558">
        <v>9605229.2689999994</v>
      </c>
      <c r="C8558" t="s">
        <v>527</v>
      </c>
      <c r="D8558" t="s">
        <v>524</v>
      </c>
      <c r="E8558" t="s">
        <v>480</v>
      </c>
      <c r="F8558" t="s">
        <v>4261</v>
      </c>
      <c r="G8558" t="s">
        <v>26</v>
      </c>
      <c r="H8558">
        <f t="shared" si="533"/>
        <v>1.9894365692818898</v>
      </c>
      <c r="I8558">
        <f t="shared" si="534"/>
        <v>1.5915474823081524</v>
      </c>
      <c r="J8558">
        <f t="shared" si="532"/>
        <v>1</v>
      </c>
      <c r="K8558">
        <v>5</v>
      </c>
      <c r="L855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>
        <v>33.088000000000001</v>
      </c>
      <c r="AA8558">
        <f t="shared" si="535"/>
        <v>1.5915494309189535</v>
      </c>
    </row>
    <row r="8559" spans="1:27" ht="14.5" customHeight="1">
      <c r="A8559">
        <v>594702.723</v>
      </c>
      <c r="B8559">
        <v>9605211.4879999999</v>
      </c>
      <c r="C8559" t="s">
        <v>527</v>
      </c>
      <c r="D8559" t="s">
        <v>524</v>
      </c>
      <c r="E8559" t="s">
        <v>480</v>
      </c>
      <c r="F8559" t="s">
        <v>4390</v>
      </c>
      <c r="G8559" t="s">
        <v>26</v>
      </c>
      <c r="H8559">
        <f t="shared" si="533"/>
        <v>2.6769858476257111</v>
      </c>
      <c r="I8559">
        <f t="shared" si="534"/>
        <v>1.8461950794774566</v>
      </c>
      <c r="J8559">
        <f t="shared" si="532"/>
        <v>1</v>
      </c>
      <c r="K8559">
        <v>5.8</v>
      </c>
      <c r="L855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>
        <v>33.595999999999997</v>
      </c>
      <c r="AA8559">
        <f t="shared" si="535"/>
        <v>1.8461973398659859</v>
      </c>
    </row>
    <row r="8560" spans="1:27" ht="14.5" customHeight="1">
      <c r="A8560">
        <v>594702.71400000004</v>
      </c>
      <c r="B8560">
        <v>9605211.4920000006</v>
      </c>
      <c r="C8560" t="s">
        <v>528</v>
      </c>
      <c r="D8560" t="s">
        <v>524</v>
      </c>
      <c r="E8560" t="s">
        <v>480</v>
      </c>
      <c r="F8560" t="s">
        <v>4389</v>
      </c>
      <c r="G8560" t="s">
        <v>26</v>
      </c>
      <c r="H8560">
        <f t="shared" si="533"/>
        <v>6.9717815133914547</v>
      </c>
      <c r="I8560">
        <f t="shared" si="534"/>
        <v>2.9793836883580647</v>
      </c>
      <c r="J8560">
        <f t="shared" si="532"/>
        <v>2</v>
      </c>
      <c r="K8560">
        <v>5.6</v>
      </c>
      <c r="L8560">
        <v>7.5</v>
      </c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>
        <v>33.601999999999997</v>
      </c>
      <c r="AA8560">
        <f t="shared" si="535"/>
        <v>2.3873241463784303</v>
      </c>
    </row>
    <row r="8561" spans="1:27" ht="14.5" customHeight="1">
      <c r="A8561">
        <v>594702.54299999995</v>
      </c>
      <c r="B8561">
        <v>9605226.7449999992</v>
      </c>
      <c r="C8561" t="s">
        <v>36</v>
      </c>
      <c r="D8561" t="s">
        <v>524</v>
      </c>
      <c r="E8561" t="s">
        <v>480</v>
      </c>
      <c r="F8561" t="s">
        <v>4270</v>
      </c>
      <c r="G8561" t="s">
        <v>26</v>
      </c>
      <c r="H8561">
        <f t="shared" si="533"/>
        <v>5.0929576173616384</v>
      </c>
      <c r="I8561">
        <f t="shared" si="534"/>
        <v>2.5464759716930438</v>
      </c>
      <c r="J8561">
        <f t="shared" si="532"/>
        <v>1</v>
      </c>
      <c r="K8561">
        <v>8</v>
      </c>
      <c r="L8561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>
        <v>33.030999999999999</v>
      </c>
      <c r="AA8561">
        <f t="shared" si="535"/>
        <v>2.5464790894703255</v>
      </c>
    </row>
    <row r="8562" spans="1:27" ht="14.5" customHeight="1">
      <c r="A8562">
        <v>594702.41</v>
      </c>
      <c r="B8562">
        <v>9605225.9550000001</v>
      </c>
      <c r="C8562" t="s">
        <v>528</v>
      </c>
      <c r="D8562" t="s">
        <v>524</v>
      </c>
      <c r="E8562" t="s">
        <v>480</v>
      </c>
      <c r="F8562" t="s">
        <v>4267</v>
      </c>
      <c r="G8562" t="s">
        <v>26</v>
      </c>
      <c r="H8562">
        <f t="shared" si="533"/>
        <v>6.8826547550876267</v>
      </c>
      <c r="I8562">
        <f t="shared" si="534"/>
        <v>2.9602783170931635</v>
      </c>
      <c r="J8562">
        <f t="shared" si="532"/>
        <v>1</v>
      </c>
      <c r="K8562">
        <v>9.3000000000000007</v>
      </c>
      <c r="L856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>
        <v>32.985999999999997</v>
      </c>
      <c r="AA8562">
        <f t="shared" si="535"/>
        <v>2.9602819415092534</v>
      </c>
    </row>
    <row r="8563" spans="1:27" ht="14.5" customHeight="1">
      <c r="A8563">
        <v>594702.37100000004</v>
      </c>
      <c r="B8563">
        <v>9605213.9869999997</v>
      </c>
      <c r="C8563" t="s">
        <v>8036</v>
      </c>
      <c r="D8563" t="s">
        <v>524</v>
      </c>
      <c r="E8563" t="s">
        <v>480</v>
      </c>
      <c r="F8563" t="s">
        <v>4372</v>
      </c>
      <c r="G8563" t="s">
        <v>26</v>
      </c>
      <c r="H8563">
        <f t="shared" si="533"/>
        <v>11.459154639063685</v>
      </c>
      <c r="I8563">
        <f t="shared" si="534"/>
        <v>3.8197139575395656</v>
      </c>
      <c r="J8563">
        <f t="shared" si="532"/>
        <v>1</v>
      </c>
      <c r="K8563">
        <v>12</v>
      </c>
      <c r="L8563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>
        <v>33.506999999999998</v>
      </c>
      <c r="AA8563">
        <f t="shared" si="535"/>
        <v>3.8197186342054881</v>
      </c>
    </row>
    <row r="8564" spans="1:27" ht="14.5" customHeight="1">
      <c r="A8564">
        <v>594702.19099999999</v>
      </c>
      <c r="B8564">
        <v>9605225.943</v>
      </c>
      <c r="C8564" t="s">
        <v>527</v>
      </c>
      <c r="D8564" t="s">
        <v>524</v>
      </c>
      <c r="E8564" t="s">
        <v>480</v>
      </c>
      <c r="F8564" t="s">
        <v>4268</v>
      </c>
      <c r="G8564" t="s">
        <v>26</v>
      </c>
      <c r="H8564">
        <f t="shared" si="533"/>
        <v>1.9894365692818898</v>
      </c>
      <c r="I8564">
        <f t="shared" si="534"/>
        <v>1.5915474823081524</v>
      </c>
      <c r="J8564">
        <f t="shared" si="532"/>
        <v>1</v>
      </c>
      <c r="K8564">
        <v>5</v>
      </c>
      <c r="L8564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>
        <v>33.067</v>
      </c>
      <c r="AA8564">
        <f t="shared" si="535"/>
        <v>1.5915494309189535</v>
      </c>
    </row>
    <row r="8565" spans="1:27" ht="14.5" customHeight="1">
      <c r="A8565">
        <v>594702.12899999996</v>
      </c>
      <c r="B8565">
        <v>9605226.3640000001</v>
      </c>
      <c r="C8565" t="s">
        <v>36</v>
      </c>
      <c r="D8565" t="s">
        <v>524</v>
      </c>
      <c r="E8565" t="s">
        <v>480</v>
      </c>
      <c r="F8565" t="s">
        <v>4269</v>
      </c>
      <c r="G8565" t="s">
        <v>26</v>
      </c>
      <c r="H8565">
        <f t="shared" si="533"/>
        <v>11.844309558876658</v>
      </c>
      <c r="I8565">
        <f t="shared" si="534"/>
        <v>3.8833758568318912</v>
      </c>
      <c r="J8565">
        <f t="shared" si="532"/>
        <v>1</v>
      </c>
      <c r="K8565">
        <v>12.2</v>
      </c>
      <c r="L8565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>
        <v>33.091999999999999</v>
      </c>
      <c r="AA8565">
        <f t="shared" si="535"/>
        <v>3.883380611442246</v>
      </c>
    </row>
    <row r="8566" spans="1:27" ht="14.5" customHeight="1">
      <c r="A8566">
        <v>594702.09</v>
      </c>
      <c r="B8566">
        <v>9605213.2899999991</v>
      </c>
      <c r="C8566" t="s">
        <v>658</v>
      </c>
      <c r="D8566" t="s">
        <v>524</v>
      </c>
      <c r="E8566" t="s">
        <v>480</v>
      </c>
      <c r="F8566" t="s">
        <v>4376</v>
      </c>
      <c r="G8566" t="s">
        <v>26</v>
      </c>
      <c r="H8566">
        <f t="shared" si="533"/>
        <v>1.1490985624172196</v>
      </c>
      <c r="I8566">
        <f t="shared" si="534"/>
        <v>1.2095760865541958</v>
      </c>
      <c r="J8566">
        <f t="shared" ref="J8566:J8629" si="536">COUNT(K8566:Y8566)</f>
        <v>1</v>
      </c>
      <c r="K8566">
        <v>3.8</v>
      </c>
      <c r="L856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>
        <v>33.555999999999997</v>
      </c>
      <c r="AA8566">
        <f t="shared" si="535"/>
        <v>1.2095775674984046</v>
      </c>
    </row>
    <row r="8567" spans="1:27" ht="14.5" customHeight="1">
      <c r="A8567">
        <v>594701.92799999996</v>
      </c>
      <c r="B8567">
        <v>9605219.5669999998</v>
      </c>
      <c r="C8567" t="s">
        <v>42</v>
      </c>
      <c r="D8567" t="s">
        <v>524</v>
      </c>
      <c r="E8567" t="s">
        <v>480</v>
      </c>
      <c r="F8567" t="s">
        <v>4335</v>
      </c>
      <c r="G8567" t="s">
        <v>26</v>
      </c>
      <c r="H8567">
        <f t="shared" si="533"/>
        <v>753.38291751986969</v>
      </c>
      <c r="I8567">
        <f t="shared" si="534"/>
        <v>30.971514005716642</v>
      </c>
      <c r="J8567">
        <f t="shared" si="536"/>
        <v>1</v>
      </c>
      <c r="K8567">
        <v>97.3</v>
      </c>
      <c r="L856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>
        <v>33.145000000000003</v>
      </c>
      <c r="AA8567">
        <f t="shared" si="535"/>
        <v>30.971551925682832</v>
      </c>
    </row>
    <row r="8568" spans="1:27" ht="14.5" customHeight="1">
      <c r="A8568">
        <v>594701.82200000004</v>
      </c>
      <c r="B8568">
        <v>9605226.1559999995</v>
      </c>
      <c r="C8568" t="s">
        <v>42</v>
      </c>
      <c r="D8568" t="s">
        <v>524</v>
      </c>
      <c r="E8568" t="s">
        <v>480</v>
      </c>
      <c r="F8568" t="s">
        <v>4271</v>
      </c>
      <c r="G8568" t="s">
        <v>26</v>
      </c>
      <c r="H8568">
        <f t="shared" si="533"/>
        <v>510.56979691513186</v>
      </c>
      <c r="I8568">
        <f t="shared" si="534"/>
        <v>25.496590666576598</v>
      </c>
      <c r="J8568">
        <f t="shared" si="536"/>
        <v>1</v>
      </c>
      <c r="K8568">
        <v>80.099999999999994</v>
      </c>
      <c r="L856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>
        <v>33.179000000000002</v>
      </c>
      <c r="AA8568">
        <f t="shared" si="535"/>
        <v>25.49662188332163</v>
      </c>
    </row>
    <row r="8569" spans="1:27" ht="14.5" customHeight="1">
      <c r="A8569">
        <v>594701.81700000004</v>
      </c>
      <c r="B8569">
        <v>9605221.6779999994</v>
      </c>
      <c r="C8569" t="s">
        <v>8100</v>
      </c>
      <c r="D8569" t="s">
        <v>524</v>
      </c>
      <c r="E8569" t="s">
        <v>480</v>
      </c>
      <c r="F8569" t="s">
        <v>4340</v>
      </c>
      <c r="G8569" t="s">
        <v>26</v>
      </c>
      <c r="H8569">
        <f t="shared" si="533"/>
        <v>34.526273772573347</v>
      </c>
      <c r="I8569">
        <f t="shared" si="534"/>
        <v>6.630242401430217</v>
      </c>
      <c r="J8569">
        <f t="shared" si="536"/>
        <v>4</v>
      </c>
      <c r="K8569">
        <v>6</v>
      </c>
      <c r="L8569">
        <v>13.9</v>
      </c>
      <c r="M8569">
        <v>8.9</v>
      </c>
      <c r="N8569">
        <v>6.8</v>
      </c>
      <c r="O8569"/>
      <c r="P8569"/>
      <c r="Q8569"/>
      <c r="R8569"/>
      <c r="S8569"/>
      <c r="T8569"/>
      <c r="U8569"/>
      <c r="V8569"/>
      <c r="W8569"/>
      <c r="X8569"/>
      <c r="Y8569"/>
      <c r="Z8569">
        <v>32.65</v>
      </c>
      <c r="AA8569">
        <f t="shared" si="535"/>
        <v>4.4245074179546906</v>
      </c>
    </row>
    <row r="8570" spans="1:27" ht="14.5" customHeight="1">
      <c r="A8570">
        <v>594701.804</v>
      </c>
      <c r="B8570">
        <v>9605211.1799999997</v>
      </c>
      <c r="C8570" t="s">
        <v>527</v>
      </c>
      <c r="D8570" t="s">
        <v>524</v>
      </c>
      <c r="E8570" t="s">
        <v>480</v>
      </c>
      <c r="F8570" t="s">
        <v>4387</v>
      </c>
      <c r="G8570" t="s">
        <v>26</v>
      </c>
      <c r="H8570">
        <f t="shared" si="533"/>
        <v>0.86659856957919112</v>
      </c>
      <c r="I8570">
        <f t="shared" si="534"/>
        <v>1.0504213383233805</v>
      </c>
      <c r="J8570">
        <f t="shared" si="536"/>
        <v>1</v>
      </c>
      <c r="K8570">
        <v>3.3</v>
      </c>
      <c r="L857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>
        <v>33.573</v>
      </c>
      <c r="AA8570">
        <f t="shared" si="535"/>
        <v>1.0504226244065091</v>
      </c>
    </row>
    <row r="8571" spans="1:27" ht="14.5" customHeight="1">
      <c r="A8571">
        <v>594701.79599999997</v>
      </c>
      <c r="B8571">
        <v>9605210.2249999996</v>
      </c>
      <c r="C8571" t="s">
        <v>8036</v>
      </c>
      <c r="D8571" t="s">
        <v>524</v>
      </c>
      <c r="E8571" t="s">
        <v>480</v>
      </c>
      <c r="F8571" t="s">
        <v>4388</v>
      </c>
      <c r="G8571" t="s">
        <v>26</v>
      </c>
      <c r="H8571">
        <f t="shared" si="533"/>
        <v>40.286090527958272</v>
      </c>
      <c r="I8571">
        <f t="shared" si="534"/>
        <v>7.1619636703866858</v>
      </c>
      <c r="J8571">
        <f t="shared" si="536"/>
        <v>1</v>
      </c>
      <c r="K8571">
        <v>22.5</v>
      </c>
      <c r="L8571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>
        <v>33.612000000000002</v>
      </c>
      <c r="AA8571">
        <f t="shared" si="535"/>
        <v>7.1619724391352904</v>
      </c>
    </row>
    <row r="8572" spans="1:27" ht="14.5" customHeight="1">
      <c r="A8572">
        <v>594701.73899999994</v>
      </c>
      <c r="B8572">
        <v>9605228.5669999998</v>
      </c>
      <c r="C8572" t="s">
        <v>527</v>
      </c>
      <c r="D8572" t="s">
        <v>524</v>
      </c>
      <c r="E8572" t="s">
        <v>480</v>
      </c>
      <c r="F8572" t="s">
        <v>4276</v>
      </c>
      <c r="G8572" t="s">
        <v>26</v>
      </c>
      <c r="H8572">
        <f t="shared" si="533"/>
        <v>1.9106548811383275</v>
      </c>
      <c r="I8572">
        <f t="shared" si="534"/>
        <v>1.5597165326619893</v>
      </c>
      <c r="J8572">
        <f t="shared" si="536"/>
        <v>1</v>
      </c>
      <c r="K8572">
        <v>4.9000000000000004</v>
      </c>
      <c r="L85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>
        <v>33.167999999999999</v>
      </c>
      <c r="AA8572">
        <f t="shared" si="535"/>
        <v>1.5597184423005745</v>
      </c>
    </row>
    <row r="8573" spans="1:27" ht="14.5" customHeight="1">
      <c r="A8573">
        <v>594701.48699999996</v>
      </c>
      <c r="B8573">
        <v>9605225.9260000009</v>
      </c>
      <c r="C8573" t="s">
        <v>38</v>
      </c>
      <c r="D8573" t="s">
        <v>524</v>
      </c>
      <c r="E8573" t="s">
        <v>480</v>
      </c>
      <c r="F8573" t="s">
        <v>4272</v>
      </c>
      <c r="G8573" t="s">
        <v>26</v>
      </c>
      <c r="H8573">
        <f t="shared" si="533"/>
        <v>50.134597320531348</v>
      </c>
      <c r="I8573">
        <f t="shared" si="534"/>
        <v>7.989568361186925</v>
      </c>
      <c r="J8573">
        <f t="shared" si="536"/>
        <v>1</v>
      </c>
      <c r="K8573">
        <v>25.1</v>
      </c>
      <c r="L8573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>
        <v>33.19</v>
      </c>
      <c r="AA8573">
        <f t="shared" si="535"/>
        <v>7.989578143213147</v>
      </c>
    </row>
    <row r="8574" spans="1:27" ht="14.5" customHeight="1">
      <c r="A8574">
        <v>594701.43000000005</v>
      </c>
      <c r="B8574">
        <v>9605219.2850000001</v>
      </c>
      <c r="C8574" t="s">
        <v>36</v>
      </c>
      <c r="D8574" t="s">
        <v>524</v>
      </c>
      <c r="E8574" t="s">
        <v>480</v>
      </c>
      <c r="F8574" t="s">
        <v>4334</v>
      </c>
      <c r="G8574" t="s">
        <v>26</v>
      </c>
      <c r="H8574">
        <f t="shared" si="533"/>
        <v>1.4713872866408857</v>
      </c>
      <c r="I8574">
        <f t="shared" si="534"/>
        <v>1.3687308347850109</v>
      </c>
      <c r="J8574">
        <f t="shared" si="536"/>
        <v>1</v>
      </c>
      <c r="K8574">
        <v>4.3</v>
      </c>
      <c r="L8574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>
        <v>33.085999999999999</v>
      </c>
      <c r="AA8574">
        <f t="shared" si="535"/>
        <v>1.3687325105902999</v>
      </c>
    </row>
    <row r="8575" spans="1:27" ht="14.5" customHeight="1">
      <c r="A8575">
        <v>594701.40700000001</v>
      </c>
      <c r="B8575">
        <v>9605210.4930000007</v>
      </c>
      <c r="C8575" t="s">
        <v>8036</v>
      </c>
      <c r="D8575" t="s">
        <v>524</v>
      </c>
      <c r="E8575" t="s">
        <v>480</v>
      </c>
      <c r="F8575" t="s">
        <v>4386</v>
      </c>
      <c r="G8575" t="s">
        <v>26</v>
      </c>
      <c r="H8575">
        <f t="shared" si="533"/>
        <v>8.2792392267235115</v>
      </c>
      <c r="I8575">
        <f t="shared" si="534"/>
        <v>3.2467568639086304</v>
      </c>
      <c r="J8575">
        <f t="shared" si="536"/>
        <v>1</v>
      </c>
      <c r="K8575">
        <v>10.199999999999999</v>
      </c>
      <c r="L8575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>
        <v>33.508000000000003</v>
      </c>
      <c r="AA8575">
        <f t="shared" si="535"/>
        <v>3.246760839074665</v>
      </c>
    </row>
    <row r="8576" spans="1:27" ht="14.5" customHeight="1">
      <c r="A8576">
        <v>594701.397</v>
      </c>
      <c r="B8576">
        <v>9605211.9489999991</v>
      </c>
      <c r="C8576" t="s">
        <v>602</v>
      </c>
      <c r="D8576" t="s">
        <v>524</v>
      </c>
      <c r="E8576" t="s">
        <v>480</v>
      </c>
      <c r="F8576" t="s">
        <v>4385</v>
      </c>
      <c r="G8576" t="s">
        <v>26</v>
      </c>
      <c r="H8576">
        <f t="shared" si="533"/>
        <v>1.3376971491851426</v>
      </c>
      <c r="I8576">
        <f t="shared" si="534"/>
        <v>1.3050689354926848</v>
      </c>
      <c r="J8576">
        <f t="shared" si="536"/>
        <v>1</v>
      </c>
      <c r="K8576">
        <v>4.0999999999999996</v>
      </c>
      <c r="L85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>
        <v>33.493000000000002</v>
      </c>
      <c r="AA8576">
        <f t="shared" si="535"/>
        <v>1.3050705333535417</v>
      </c>
    </row>
    <row r="8577" spans="1:27" ht="14.5" customHeight="1">
      <c r="A8577">
        <v>594701.36399999994</v>
      </c>
      <c r="B8577">
        <v>9605223.5830000006</v>
      </c>
      <c r="C8577" t="s">
        <v>527</v>
      </c>
      <c r="D8577" t="s">
        <v>524</v>
      </c>
      <c r="E8577" t="s">
        <v>480</v>
      </c>
      <c r="F8577" t="s">
        <v>4273</v>
      </c>
      <c r="G8577" t="s">
        <v>26</v>
      </c>
      <c r="H8577">
        <f t="shared" si="533"/>
        <v>1.8334647422501897</v>
      </c>
      <c r="I8577">
        <f t="shared" si="534"/>
        <v>1.5278855830158262</v>
      </c>
      <c r="J8577">
        <f t="shared" si="536"/>
        <v>1</v>
      </c>
      <c r="K8577">
        <v>4.8</v>
      </c>
      <c r="L857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>
        <v>32.817999999999998</v>
      </c>
      <c r="AA8577">
        <f t="shared" si="535"/>
        <v>1.5278874536821951</v>
      </c>
    </row>
    <row r="8578" spans="1:27" ht="14.5" customHeight="1">
      <c r="A8578">
        <v>594701.31200000003</v>
      </c>
      <c r="B8578">
        <v>9605213.0170000009</v>
      </c>
      <c r="C8578" t="s">
        <v>527</v>
      </c>
      <c r="D8578" t="s">
        <v>524</v>
      </c>
      <c r="E8578" t="s">
        <v>480</v>
      </c>
      <c r="F8578" t="s">
        <v>4377</v>
      </c>
      <c r="G8578" t="s">
        <v>26</v>
      </c>
      <c r="H8578">
        <f t="shared" ref="H8578:H8641" si="537">((K8578^2)/(4*3.141593)+(L8578^2)/(4*3.141593)+(M8578^2)/(4*3.141593)+(N8578^2)/(4*3.141593)+(O8578^2)/(4*3.141593)+(P8578^2)/(4*3.141593)+(Q8578^2)/(4*3.141593)+(M8578^2)/(4*3.141593)+(R8578^2)/(4*3.141593)+(S8578^2)/(4*3.141593)+(T8578^2)/(4*3.141593)+(U8578^2)/(4*3.141593)+(V8578^2)/(4*3.141593)+(W8578^2)/(4*3.141593)+(X8578^2)/(4*3.141593)+(Y8578^2)/(4*3.141593))</f>
        <v>6.8826547550876267</v>
      </c>
      <c r="I8578">
        <f t="shared" ref="I8578:I8641" si="538">2*SQRT(H8578/3.1416)</f>
        <v>2.9602783170931635</v>
      </c>
      <c r="J8578">
        <f t="shared" si="536"/>
        <v>1</v>
      </c>
      <c r="K8578">
        <v>9.3000000000000007</v>
      </c>
      <c r="L857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>
        <v>33.456000000000003</v>
      </c>
      <c r="AA8578">
        <f t="shared" ref="AA8578:AA8641" si="539">MAX(K8578:Y8578)/PI()</f>
        <v>2.9602819415092534</v>
      </c>
    </row>
    <row r="8579" spans="1:27" ht="14.5" customHeight="1">
      <c r="A8579">
        <v>594701.27800000005</v>
      </c>
      <c r="B8579">
        <v>9605212.9450000003</v>
      </c>
      <c r="C8579" t="s">
        <v>528</v>
      </c>
      <c r="D8579" t="s">
        <v>524</v>
      </c>
      <c r="E8579" t="s">
        <v>480</v>
      </c>
      <c r="F8579" t="s">
        <v>4378</v>
      </c>
      <c r="G8579" t="s">
        <v>26</v>
      </c>
      <c r="H8579">
        <f t="shared" si="537"/>
        <v>10.361781427447795</v>
      </c>
      <c r="I8579">
        <f t="shared" si="538"/>
        <v>3.6322168184675157</v>
      </c>
      <c r="J8579">
        <f t="shared" si="536"/>
        <v>2</v>
      </c>
      <c r="K8579">
        <v>7.5</v>
      </c>
      <c r="L8579">
        <v>8.6</v>
      </c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>
        <v>33.435000000000002</v>
      </c>
      <c r="AA8579">
        <f t="shared" si="539"/>
        <v>2.7374650211805998</v>
      </c>
    </row>
    <row r="8580" spans="1:27" ht="14.5" customHeight="1">
      <c r="A8580">
        <v>594701.255</v>
      </c>
      <c r="B8580">
        <v>9605225.1190000009</v>
      </c>
      <c r="C8580" t="s">
        <v>565</v>
      </c>
      <c r="D8580" t="s">
        <v>524</v>
      </c>
      <c r="E8580" t="s">
        <v>480</v>
      </c>
      <c r="F8580" t="s">
        <v>4283</v>
      </c>
      <c r="G8580" t="s">
        <v>26</v>
      </c>
      <c r="H8580">
        <f t="shared" si="537"/>
        <v>0.97482391894812603</v>
      </c>
      <c r="I8580">
        <f t="shared" si="538"/>
        <v>1.1140832376157066</v>
      </c>
      <c r="J8580">
        <f t="shared" si="536"/>
        <v>1</v>
      </c>
      <c r="K8580">
        <v>3.5</v>
      </c>
      <c r="L85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>
        <v>33.084000000000003</v>
      </c>
      <c r="AA8580">
        <f t="shared" si="539"/>
        <v>1.1140846016432675</v>
      </c>
    </row>
    <row r="8581" spans="1:27" ht="14.5" customHeight="1">
      <c r="A8581">
        <v>594701.22699999996</v>
      </c>
      <c r="B8581">
        <v>9605214.3929999992</v>
      </c>
      <c r="C8581" t="s">
        <v>658</v>
      </c>
      <c r="D8581" t="s">
        <v>524</v>
      </c>
      <c r="E8581" t="s">
        <v>480</v>
      </c>
      <c r="F8581" t="s">
        <v>4374</v>
      </c>
      <c r="G8581" t="s">
        <v>26</v>
      </c>
      <c r="H8581">
        <f t="shared" si="537"/>
        <v>1.1490985624172196</v>
      </c>
      <c r="I8581">
        <f t="shared" si="538"/>
        <v>1.2095760865541958</v>
      </c>
      <c r="J8581">
        <f t="shared" si="536"/>
        <v>1</v>
      </c>
      <c r="K8581">
        <v>3.8</v>
      </c>
      <c r="L8581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>
        <v>33.371000000000002</v>
      </c>
      <c r="AA8581">
        <f t="shared" si="539"/>
        <v>1.2095775674984046</v>
      </c>
    </row>
    <row r="8582" spans="1:27" ht="14.5" customHeight="1">
      <c r="A8582">
        <v>594701.14899999998</v>
      </c>
      <c r="B8582">
        <v>9605215.5759999994</v>
      </c>
      <c r="C8582" t="s">
        <v>602</v>
      </c>
      <c r="D8582" t="s">
        <v>524</v>
      </c>
      <c r="E8582" t="s">
        <v>480</v>
      </c>
      <c r="F8582" t="s">
        <v>4379</v>
      </c>
      <c r="G8582" t="s">
        <v>26</v>
      </c>
      <c r="H8582">
        <f t="shared" si="537"/>
        <v>5.4820914103131768</v>
      </c>
      <c r="I8582">
        <f t="shared" si="538"/>
        <v>2.6419688206315328</v>
      </c>
      <c r="J8582">
        <f t="shared" si="536"/>
        <v>1</v>
      </c>
      <c r="K8582">
        <v>8.3000000000000007</v>
      </c>
      <c r="L858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>
        <v>33.298000000000002</v>
      </c>
      <c r="AA8582">
        <f t="shared" si="539"/>
        <v>2.6419720553254629</v>
      </c>
    </row>
    <row r="8583" spans="1:27" ht="14.5" customHeight="1">
      <c r="A8583">
        <v>594701.12899999996</v>
      </c>
      <c r="B8583">
        <v>9605220.3660000004</v>
      </c>
      <c r="C8583" t="s">
        <v>8100</v>
      </c>
      <c r="D8583" t="s">
        <v>524</v>
      </c>
      <c r="E8583" t="s">
        <v>480</v>
      </c>
      <c r="F8583" t="s">
        <v>4332</v>
      </c>
      <c r="G8583" t="s">
        <v>26</v>
      </c>
      <c r="H8583">
        <f t="shared" si="537"/>
        <v>1.6114436211183307</v>
      </c>
      <c r="I8583">
        <f t="shared" si="538"/>
        <v>1.432392734077337</v>
      </c>
      <c r="J8583">
        <f t="shared" si="536"/>
        <v>1</v>
      </c>
      <c r="K8583">
        <v>4.5</v>
      </c>
      <c r="L8583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>
        <v>32.878999999999998</v>
      </c>
      <c r="AA8583">
        <f t="shared" si="539"/>
        <v>1.432394487827058</v>
      </c>
    </row>
    <row r="8584" spans="1:27" ht="14.5" customHeight="1">
      <c r="A8584">
        <v>594701.12300000002</v>
      </c>
      <c r="B8584">
        <v>9605214.3320000004</v>
      </c>
      <c r="C8584" t="s">
        <v>188</v>
      </c>
      <c r="D8584" t="s">
        <v>524</v>
      </c>
      <c r="E8584" t="s">
        <v>480</v>
      </c>
      <c r="F8584" t="s">
        <v>4375</v>
      </c>
      <c r="G8584" t="s">
        <v>26</v>
      </c>
      <c r="H8584">
        <f t="shared" si="537"/>
        <v>2.8647886597659213</v>
      </c>
      <c r="I8584">
        <f t="shared" si="538"/>
        <v>1.9098569787697828</v>
      </c>
      <c r="J8584">
        <f t="shared" si="536"/>
        <v>1</v>
      </c>
      <c r="K8584">
        <v>6</v>
      </c>
      <c r="L8584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>
        <v>33.366999999999997</v>
      </c>
      <c r="AA8584">
        <f t="shared" si="539"/>
        <v>1.909859317102744</v>
      </c>
    </row>
    <row r="8585" spans="1:27" ht="14.5" customHeight="1">
      <c r="A8585">
        <v>594701.07400000002</v>
      </c>
      <c r="B8585">
        <v>9605218.7100000009</v>
      </c>
      <c r="C8585" t="s">
        <v>565</v>
      </c>
      <c r="D8585" t="s">
        <v>524</v>
      </c>
      <c r="E8585" t="s">
        <v>480</v>
      </c>
      <c r="F8585" t="s">
        <v>4333</v>
      </c>
      <c r="G8585" t="s">
        <v>26</v>
      </c>
      <c r="H8585">
        <f t="shared" si="537"/>
        <v>1.5406196792518958</v>
      </c>
      <c r="I8585">
        <f t="shared" si="538"/>
        <v>1.4005617844311742</v>
      </c>
      <c r="J8585">
        <f t="shared" si="536"/>
        <v>1</v>
      </c>
      <c r="K8585">
        <v>4.4000000000000004</v>
      </c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>
        <v>33.076000000000001</v>
      </c>
      <c r="AA8585">
        <f t="shared" si="539"/>
        <v>1.4005634992086791</v>
      </c>
    </row>
    <row r="8586" spans="1:27" ht="14.5" customHeight="1">
      <c r="A8586">
        <v>594700.96400000004</v>
      </c>
      <c r="B8586">
        <v>9605228.2929999996</v>
      </c>
      <c r="C8586" t="s">
        <v>36</v>
      </c>
      <c r="D8586" t="s">
        <v>524</v>
      </c>
      <c r="E8586" t="s">
        <v>480</v>
      </c>
      <c r="F8586" t="s">
        <v>4277</v>
      </c>
      <c r="G8586" t="s">
        <v>26</v>
      </c>
      <c r="H8586">
        <f t="shared" si="537"/>
        <v>0.97482391894812603</v>
      </c>
      <c r="I8586">
        <f t="shared" si="538"/>
        <v>1.1140832376157066</v>
      </c>
      <c r="J8586">
        <f t="shared" si="536"/>
        <v>1</v>
      </c>
      <c r="K8586">
        <v>3.5</v>
      </c>
      <c r="L858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>
        <v>33.225999999999999</v>
      </c>
      <c r="AA8586">
        <f t="shared" si="539"/>
        <v>1.1140846016432675</v>
      </c>
    </row>
    <row r="8587" spans="1:27" ht="14.5" customHeight="1">
      <c r="A8587">
        <v>594700.86</v>
      </c>
      <c r="B8587">
        <v>9605210.7870000005</v>
      </c>
      <c r="C8587" t="s">
        <v>602</v>
      </c>
      <c r="D8587" t="s">
        <v>524</v>
      </c>
      <c r="E8587" t="s">
        <v>480</v>
      </c>
      <c r="F8587" t="s">
        <v>4384</v>
      </c>
      <c r="G8587" t="s">
        <v>26</v>
      </c>
      <c r="H8587">
        <f t="shared" si="537"/>
        <v>1.1490985624172196</v>
      </c>
      <c r="I8587">
        <f t="shared" si="538"/>
        <v>1.2095760865541958</v>
      </c>
      <c r="J8587">
        <f t="shared" si="536"/>
        <v>1</v>
      </c>
      <c r="K8587">
        <v>3.8</v>
      </c>
      <c r="L858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>
        <v>33.423000000000002</v>
      </c>
      <c r="AA8587">
        <f t="shared" si="539"/>
        <v>1.2095775674984046</v>
      </c>
    </row>
    <row r="8588" spans="1:27" ht="14.5" customHeight="1">
      <c r="A8588">
        <v>594700.81900000002</v>
      </c>
      <c r="B8588">
        <v>9605223.0649999995</v>
      </c>
      <c r="C8588" t="s">
        <v>525</v>
      </c>
      <c r="D8588" t="s">
        <v>524</v>
      </c>
      <c r="E8588" t="s">
        <v>480</v>
      </c>
      <c r="F8588" t="s">
        <v>4284</v>
      </c>
      <c r="G8588">
        <v>2</v>
      </c>
      <c r="H8588">
        <f t="shared" si="537"/>
        <v>28.226126044971455</v>
      </c>
      <c r="I8588">
        <f t="shared" si="538"/>
        <v>5.9948757981468512</v>
      </c>
      <c r="J8588">
        <f t="shared" si="536"/>
        <v>5</v>
      </c>
      <c r="K8588">
        <v>6.5</v>
      </c>
      <c r="L8588">
        <v>7.8</v>
      </c>
      <c r="M8588">
        <v>7.4</v>
      </c>
      <c r="N8588">
        <v>7.2</v>
      </c>
      <c r="O8588">
        <v>9.5</v>
      </c>
      <c r="P8588"/>
      <c r="Q8588"/>
      <c r="R8588"/>
      <c r="S8588"/>
      <c r="T8588"/>
      <c r="U8588"/>
      <c r="V8588"/>
      <c r="W8588"/>
      <c r="X8588"/>
      <c r="Y8588"/>
      <c r="Z8588">
        <v>32.978999999999999</v>
      </c>
      <c r="AA8588">
        <f t="shared" si="539"/>
        <v>3.0239439187460113</v>
      </c>
    </row>
    <row r="8589" spans="1:27" ht="14.5" customHeight="1">
      <c r="A8589">
        <v>594700.66099999996</v>
      </c>
      <c r="B8589">
        <v>9605220.3100000005</v>
      </c>
      <c r="C8589" t="s">
        <v>38</v>
      </c>
      <c r="D8589" t="s">
        <v>524</v>
      </c>
      <c r="E8589" t="s">
        <v>480</v>
      </c>
      <c r="F8589" t="s">
        <v>4331</v>
      </c>
      <c r="G8589" t="s">
        <v>26</v>
      </c>
      <c r="H8589">
        <f t="shared" si="537"/>
        <v>12.039274342666287</v>
      </c>
      <c r="I8589">
        <f t="shared" si="538"/>
        <v>3.915206806478055</v>
      </c>
      <c r="J8589">
        <f t="shared" si="536"/>
        <v>1</v>
      </c>
      <c r="K8589">
        <v>12.3</v>
      </c>
      <c r="L858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>
        <v>32.686</v>
      </c>
      <c r="AA8589">
        <f t="shared" si="539"/>
        <v>3.9152116000606259</v>
      </c>
    </row>
    <row r="8590" spans="1:27" ht="14.5" customHeight="1">
      <c r="A8590">
        <v>594700.65399999998</v>
      </c>
      <c r="B8590">
        <v>9605219.5500000007</v>
      </c>
      <c r="C8590" t="s">
        <v>8100</v>
      </c>
      <c r="D8590" t="s">
        <v>524</v>
      </c>
      <c r="E8590" t="s">
        <v>480</v>
      </c>
      <c r="F8590" t="s">
        <v>4328</v>
      </c>
      <c r="G8590" t="s">
        <v>26</v>
      </c>
      <c r="H8590">
        <f t="shared" si="537"/>
        <v>22.348534644685035</v>
      </c>
      <c r="I8590">
        <f t="shared" si="538"/>
        <v>5.3343201569080492</v>
      </c>
      <c r="J8590">
        <f t="shared" si="536"/>
        <v>4</v>
      </c>
      <c r="K8590">
        <v>7.9</v>
      </c>
      <c r="L8590">
        <v>8.1</v>
      </c>
      <c r="M8590">
        <v>7.3</v>
      </c>
      <c r="N8590">
        <v>6.8</v>
      </c>
      <c r="O8590"/>
      <c r="P8590"/>
      <c r="Q8590"/>
      <c r="R8590"/>
      <c r="S8590"/>
      <c r="T8590"/>
      <c r="U8590"/>
      <c r="V8590"/>
      <c r="W8590"/>
      <c r="X8590"/>
      <c r="Y8590"/>
      <c r="Z8590">
        <v>32.832999999999998</v>
      </c>
      <c r="AA8590">
        <f t="shared" si="539"/>
        <v>2.5783100780887045</v>
      </c>
    </row>
    <row r="8591" spans="1:27" ht="14.5" customHeight="1">
      <c r="A8591">
        <v>594700.51800000004</v>
      </c>
      <c r="B8591">
        <v>9605228.4829999991</v>
      </c>
      <c r="C8591" t="s">
        <v>36</v>
      </c>
      <c r="D8591" t="s">
        <v>524</v>
      </c>
      <c r="E8591" t="s">
        <v>480</v>
      </c>
      <c r="F8591" t="s">
        <v>4278</v>
      </c>
      <c r="G8591" t="s">
        <v>26</v>
      </c>
      <c r="H8591">
        <f t="shared" si="537"/>
        <v>1.2732394043404096</v>
      </c>
      <c r="I8591">
        <f t="shared" si="538"/>
        <v>1.2732379858465219</v>
      </c>
      <c r="J8591">
        <f t="shared" si="536"/>
        <v>1</v>
      </c>
      <c r="K8591">
        <v>4</v>
      </c>
      <c r="L8591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>
        <v>33.292000000000002</v>
      </c>
      <c r="AA8591">
        <f t="shared" si="539"/>
        <v>1.2732395447351628</v>
      </c>
    </row>
    <row r="8592" spans="1:27" ht="14.5" customHeight="1">
      <c r="A8592">
        <v>594700.37800000003</v>
      </c>
      <c r="B8592">
        <v>9605225.0629999992</v>
      </c>
      <c r="C8592" t="s">
        <v>4281</v>
      </c>
      <c r="D8592" t="s">
        <v>524</v>
      </c>
      <c r="E8592" t="s">
        <v>480</v>
      </c>
      <c r="F8592" t="s">
        <v>4282</v>
      </c>
      <c r="G8592" t="s">
        <v>26</v>
      </c>
      <c r="H8592">
        <f t="shared" si="537"/>
        <v>0.86659856957919112</v>
      </c>
      <c r="I8592">
        <f t="shared" si="538"/>
        <v>1.0504213383233805</v>
      </c>
      <c r="J8592">
        <f t="shared" si="536"/>
        <v>1</v>
      </c>
      <c r="K8592">
        <v>3.3</v>
      </c>
      <c r="L859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>
        <v>33.195</v>
      </c>
      <c r="AA8592">
        <f t="shared" si="539"/>
        <v>1.0504226244065091</v>
      </c>
    </row>
    <row r="8593" spans="1:27" ht="14.5" customHeight="1">
      <c r="A8593">
        <v>594700.29599999997</v>
      </c>
      <c r="B8593">
        <v>9605218.0059999991</v>
      </c>
      <c r="C8593" t="s">
        <v>143</v>
      </c>
      <c r="D8593" t="s">
        <v>524</v>
      </c>
      <c r="E8593" t="s">
        <v>480</v>
      </c>
      <c r="F8593" t="s">
        <v>4327</v>
      </c>
      <c r="G8593" t="s">
        <v>26</v>
      </c>
      <c r="H8593">
        <f t="shared" si="537"/>
        <v>8.4423730254046294</v>
      </c>
      <c r="I8593">
        <f t="shared" si="538"/>
        <v>3.2785878135547937</v>
      </c>
      <c r="J8593">
        <f t="shared" si="536"/>
        <v>1</v>
      </c>
      <c r="K8593">
        <v>10.3</v>
      </c>
      <c r="L8593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>
        <v>33.015000000000001</v>
      </c>
      <c r="AA8593">
        <f t="shared" si="539"/>
        <v>3.2785918276930444</v>
      </c>
    </row>
    <row r="8594" spans="1:27" ht="14.5" customHeight="1">
      <c r="A8594">
        <v>594700.11499999999</v>
      </c>
      <c r="B8594">
        <v>9605216.057</v>
      </c>
      <c r="C8594" t="s">
        <v>602</v>
      </c>
      <c r="D8594" t="s">
        <v>524</v>
      </c>
      <c r="E8594" t="s">
        <v>480</v>
      </c>
      <c r="F8594" t="s">
        <v>4326</v>
      </c>
      <c r="G8594" t="s">
        <v>26</v>
      </c>
      <c r="H8594">
        <f t="shared" si="537"/>
        <v>3.5722323038025614</v>
      </c>
      <c r="I8594">
        <f t="shared" si="538"/>
        <v>2.1326736262929242</v>
      </c>
      <c r="J8594">
        <f t="shared" si="536"/>
        <v>1</v>
      </c>
      <c r="K8594">
        <v>6.7</v>
      </c>
      <c r="L8594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>
        <v>33.19</v>
      </c>
      <c r="AA8594">
        <f t="shared" si="539"/>
        <v>2.1326762374313977</v>
      </c>
    </row>
    <row r="8595" spans="1:27" ht="14.5" customHeight="1">
      <c r="A8595">
        <v>594700.103</v>
      </c>
      <c r="B8595">
        <v>9605220.2050000001</v>
      </c>
      <c r="C8595" t="s">
        <v>565</v>
      </c>
      <c r="D8595" t="s">
        <v>524</v>
      </c>
      <c r="E8595" t="s">
        <v>480</v>
      </c>
      <c r="F8595" t="s">
        <v>4330</v>
      </c>
      <c r="G8595" t="s">
        <v>26</v>
      </c>
      <c r="H8595">
        <f t="shared" si="537"/>
        <v>1.1490985624172196</v>
      </c>
      <c r="I8595">
        <f t="shared" si="538"/>
        <v>1.2095760865541958</v>
      </c>
      <c r="J8595">
        <f t="shared" si="536"/>
        <v>1</v>
      </c>
      <c r="K8595">
        <v>3.8</v>
      </c>
      <c r="L8595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>
        <v>32.643999999999998</v>
      </c>
      <c r="AA8595">
        <f t="shared" si="539"/>
        <v>1.2095775674984046</v>
      </c>
    </row>
    <row r="8596" spans="1:27" ht="14.5" customHeight="1">
      <c r="A8596">
        <v>594699.85100000002</v>
      </c>
      <c r="B8596">
        <v>9605219.6799999997</v>
      </c>
      <c r="C8596" t="s">
        <v>250</v>
      </c>
      <c r="D8596" t="s">
        <v>524</v>
      </c>
      <c r="E8596" t="s">
        <v>480</v>
      </c>
      <c r="F8596" t="s">
        <v>4329</v>
      </c>
      <c r="G8596" t="s">
        <v>26</v>
      </c>
      <c r="H8596">
        <f t="shared" si="537"/>
        <v>1.2732394043404096</v>
      </c>
      <c r="I8596">
        <f t="shared" si="538"/>
        <v>1.2732379858465219</v>
      </c>
      <c r="J8596">
        <f t="shared" si="536"/>
        <v>1</v>
      </c>
      <c r="K8596">
        <v>4</v>
      </c>
      <c r="L859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>
        <v>32.707999999999998</v>
      </c>
      <c r="AA8596">
        <f t="shared" si="539"/>
        <v>1.2732395447351628</v>
      </c>
    </row>
    <row r="8597" spans="1:27" ht="14.5" customHeight="1">
      <c r="A8597">
        <v>594699.62399999995</v>
      </c>
      <c r="B8597">
        <v>9605226.4920000006</v>
      </c>
      <c r="C8597" t="s">
        <v>527</v>
      </c>
      <c r="D8597" t="s">
        <v>524</v>
      </c>
      <c r="E8597" t="s">
        <v>480</v>
      </c>
      <c r="F8597" t="s">
        <v>4279</v>
      </c>
      <c r="G8597" t="s">
        <v>26</v>
      </c>
      <c r="H8597">
        <f t="shared" si="537"/>
        <v>1.2103732087511017</v>
      </c>
      <c r="I8597">
        <f t="shared" si="538"/>
        <v>1.2414070362003586</v>
      </c>
      <c r="J8597">
        <f t="shared" si="536"/>
        <v>1</v>
      </c>
      <c r="K8597">
        <v>3.9</v>
      </c>
      <c r="L859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>
        <v>33.304000000000002</v>
      </c>
      <c r="AA8597">
        <f t="shared" si="539"/>
        <v>1.2414085561167836</v>
      </c>
    </row>
    <row r="8598" spans="1:27" ht="14.5" customHeight="1">
      <c r="A8598">
        <v>594699.61899999995</v>
      </c>
      <c r="B8598">
        <v>9605226.1079999991</v>
      </c>
      <c r="C8598" t="s">
        <v>44</v>
      </c>
      <c r="D8598" t="s">
        <v>524</v>
      </c>
      <c r="E8598" t="s">
        <v>480</v>
      </c>
      <c r="F8598" t="s">
        <v>4280</v>
      </c>
      <c r="G8598" t="s">
        <v>26</v>
      </c>
      <c r="H8598">
        <f t="shared" si="537"/>
        <v>0.91991546963594573</v>
      </c>
      <c r="I8598">
        <f t="shared" si="538"/>
        <v>1.0822522879695435</v>
      </c>
      <c r="J8598">
        <f t="shared" si="536"/>
        <v>1</v>
      </c>
      <c r="K8598">
        <v>3.4</v>
      </c>
      <c r="L859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>
        <v>33.298999999999999</v>
      </c>
      <c r="AA8598">
        <f t="shared" si="539"/>
        <v>1.0822536130248883</v>
      </c>
    </row>
    <row r="8599" spans="1:27" ht="14.5" customHeight="1">
      <c r="A8599">
        <v>594699.52000000002</v>
      </c>
      <c r="B8599">
        <v>9605222.9010000005</v>
      </c>
      <c r="C8599" t="s">
        <v>250</v>
      </c>
      <c r="D8599" t="s">
        <v>524</v>
      </c>
      <c r="E8599" t="s">
        <v>480</v>
      </c>
      <c r="F8599" t="s">
        <v>4318</v>
      </c>
      <c r="G8599" t="s">
        <v>26</v>
      </c>
      <c r="H8599">
        <f t="shared" si="537"/>
        <v>24.67856275462799</v>
      </c>
      <c r="I8599">
        <f t="shared" si="538"/>
        <v>5.6055016304464766</v>
      </c>
      <c r="J8599">
        <f t="shared" si="536"/>
        <v>3</v>
      </c>
      <c r="K8599">
        <v>8.9</v>
      </c>
      <c r="L8599">
        <v>7.1</v>
      </c>
      <c r="M8599">
        <v>9.5</v>
      </c>
      <c r="N8599"/>
      <c r="O8599"/>
      <c r="P8599"/>
      <c r="Q8599"/>
      <c r="R8599"/>
      <c r="S8599"/>
      <c r="T8599"/>
      <c r="U8599"/>
      <c r="V8599"/>
      <c r="W8599"/>
      <c r="X8599"/>
      <c r="Y8599"/>
      <c r="Z8599">
        <v>33.212000000000003</v>
      </c>
      <c r="AA8599">
        <f t="shared" si="539"/>
        <v>3.0239439187460113</v>
      </c>
    </row>
    <row r="8600" spans="1:27" ht="14.5" customHeight="1">
      <c r="A8600">
        <v>594699.36</v>
      </c>
      <c r="B8600">
        <v>9605217.9979999997</v>
      </c>
      <c r="C8600" t="s">
        <v>658</v>
      </c>
      <c r="D8600" t="s">
        <v>524</v>
      </c>
      <c r="E8600" t="s">
        <v>480</v>
      </c>
      <c r="F8600" t="s">
        <v>4323</v>
      </c>
      <c r="G8600" t="s">
        <v>26</v>
      </c>
      <c r="H8600">
        <f t="shared" si="537"/>
        <v>29.949773888597278</v>
      </c>
      <c r="I8600">
        <f t="shared" si="538"/>
        <v>6.1752042313556306</v>
      </c>
      <c r="J8600">
        <f t="shared" si="536"/>
        <v>1</v>
      </c>
      <c r="K8600">
        <v>19.399999999999999</v>
      </c>
      <c r="L860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>
        <v>33.122999999999998</v>
      </c>
      <c r="AA8600">
        <f t="shared" si="539"/>
        <v>6.1752117919655385</v>
      </c>
    </row>
    <row r="8601" spans="1:27" ht="14.5" customHeight="1">
      <c r="A8601">
        <v>594699.23899999994</v>
      </c>
      <c r="B8601">
        <v>9605223.1420000009</v>
      </c>
      <c r="C8601" t="s">
        <v>36</v>
      </c>
      <c r="D8601" t="s">
        <v>524</v>
      </c>
      <c r="E8601" t="s">
        <v>480</v>
      </c>
      <c r="F8601" t="s">
        <v>4319</v>
      </c>
      <c r="G8601" t="s">
        <v>26</v>
      </c>
      <c r="H8601">
        <f t="shared" si="537"/>
        <v>5.4820914103131768</v>
      </c>
      <c r="I8601">
        <f t="shared" si="538"/>
        <v>2.6419688206315328</v>
      </c>
      <c r="J8601">
        <f t="shared" si="536"/>
        <v>1</v>
      </c>
      <c r="K8601">
        <v>8.3000000000000007</v>
      </c>
      <c r="L8601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>
        <v>33.215000000000003</v>
      </c>
      <c r="AA8601">
        <f t="shared" si="539"/>
        <v>2.6419720553254629</v>
      </c>
    </row>
    <row r="8602" spans="1:27" ht="14.5" customHeight="1">
      <c r="A8602">
        <v>594699.17099999997</v>
      </c>
      <c r="B8602">
        <v>9605215.6950000003</v>
      </c>
      <c r="C8602" t="s">
        <v>8035</v>
      </c>
      <c r="D8602" t="s">
        <v>524</v>
      </c>
      <c r="E8602" t="s">
        <v>480</v>
      </c>
      <c r="F8602" t="s">
        <v>4325</v>
      </c>
      <c r="G8602" t="s">
        <v>26</v>
      </c>
      <c r="H8602">
        <f t="shared" si="537"/>
        <v>2.4072182488310867</v>
      </c>
      <c r="I8602">
        <f t="shared" si="538"/>
        <v>1.7507022305389675</v>
      </c>
      <c r="J8602">
        <f t="shared" si="536"/>
        <v>1</v>
      </c>
      <c r="K8602">
        <v>5.5</v>
      </c>
      <c r="L860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>
        <v>33.264000000000003</v>
      </c>
      <c r="AA8602">
        <f t="shared" si="539"/>
        <v>1.7507043740108488</v>
      </c>
    </row>
    <row r="8603" spans="1:27" ht="14.5" customHeight="1">
      <c r="A8603">
        <v>594699.09900000005</v>
      </c>
      <c r="B8603">
        <v>9605216.6960000005</v>
      </c>
      <c r="C8603" t="s">
        <v>602</v>
      </c>
      <c r="D8603" t="s">
        <v>524</v>
      </c>
      <c r="E8603" t="s">
        <v>480</v>
      </c>
      <c r="F8603" t="s">
        <v>4324</v>
      </c>
      <c r="G8603" t="s">
        <v>26</v>
      </c>
      <c r="H8603">
        <f t="shared" si="537"/>
        <v>1.4713872866408857</v>
      </c>
      <c r="I8603">
        <f t="shared" si="538"/>
        <v>1.3687308347850109</v>
      </c>
      <c r="J8603">
        <f t="shared" si="536"/>
        <v>1</v>
      </c>
      <c r="K8603">
        <v>4.3</v>
      </c>
      <c r="L8603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>
        <v>33.256999999999998</v>
      </c>
      <c r="AA8603">
        <f t="shared" si="539"/>
        <v>1.3687325105902999</v>
      </c>
    </row>
    <row r="8604" spans="1:27" ht="14.5" customHeight="1">
      <c r="A8604">
        <v>594699.04399999999</v>
      </c>
      <c r="B8604">
        <v>9605222.3289999999</v>
      </c>
      <c r="C8604" t="s">
        <v>527</v>
      </c>
      <c r="D8604" t="s">
        <v>524</v>
      </c>
      <c r="E8604" t="s">
        <v>480</v>
      </c>
      <c r="F8604" t="s">
        <v>4317</v>
      </c>
      <c r="G8604" t="s">
        <v>26</v>
      </c>
      <c r="H8604">
        <f t="shared" si="537"/>
        <v>1.2732394043404096</v>
      </c>
      <c r="I8604">
        <f t="shared" si="538"/>
        <v>1.2732379858465219</v>
      </c>
      <c r="J8604">
        <f t="shared" si="536"/>
        <v>1</v>
      </c>
      <c r="K8604">
        <v>4</v>
      </c>
      <c r="L8604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>
        <v>33.148000000000003</v>
      </c>
      <c r="AA8604">
        <f t="shared" si="539"/>
        <v>1.2732395447351628</v>
      </c>
    </row>
    <row r="8605" spans="1:27" ht="14.5" customHeight="1">
      <c r="A8605">
        <v>594699.00699999998</v>
      </c>
      <c r="B8605">
        <v>9605222.6040000003</v>
      </c>
      <c r="C8605" t="s">
        <v>250</v>
      </c>
      <c r="D8605" t="s">
        <v>524</v>
      </c>
      <c r="E8605" t="s">
        <v>480</v>
      </c>
      <c r="F8605" t="s">
        <v>4316</v>
      </c>
      <c r="G8605" t="s">
        <v>26</v>
      </c>
      <c r="H8605">
        <f t="shared" si="537"/>
        <v>4.0433308834085135</v>
      </c>
      <c r="I8605">
        <f t="shared" si="538"/>
        <v>2.268946172712861</v>
      </c>
      <c r="J8605">
        <f t="shared" si="536"/>
        <v>2</v>
      </c>
      <c r="K8605">
        <v>5.9</v>
      </c>
      <c r="L8605">
        <v>4</v>
      </c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>
        <v>33.194000000000003</v>
      </c>
      <c r="AA8605">
        <f t="shared" si="539"/>
        <v>1.8780283284843651</v>
      </c>
    </row>
    <row r="8606" spans="1:27" ht="14.5" customHeight="1">
      <c r="A8606">
        <v>594698.86399999994</v>
      </c>
      <c r="B8606">
        <v>9605211.9199999999</v>
      </c>
      <c r="C8606" t="s">
        <v>602</v>
      </c>
      <c r="D8606" t="s">
        <v>524</v>
      </c>
      <c r="E8606" t="s">
        <v>480</v>
      </c>
      <c r="F8606" t="s">
        <v>4382</v>
      </c>
      <c r="G8606" t="s">
        <v>26</v>
      </c>
      <c r="H8606">
        <f t="shared" si="537"/>
        <v>7.1818660151076221</v>
      </c>
      <c r="I8606">
        <f t="shared" si="538"/>
        <v>3.0239402163854892</v>
      </c>
      <c r="J8606">
        <f t="shared" si="536"/>
        <v>1</v>
      </c>
      <c r="K8606">
        <v>9.5</v>
      </c>
      <c r="L860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>
        <v>33.319000000000003</v>
      </c>
      <c r="AA8606">
        <f t="shared" si="539"/>
        <v>3.0239439187460113</v>
      </c>
    </row>
    <row r="8607" spans="1:27" ht="14.5" customHeight="1">
      <c r="A8607">
        <v>594698.85400000005</v>
      </c>
      <c r="B8607">
        <v>9605224.3489999995</v>
      </c>
      <c r="C8607" t="s">
        <v>71</v>
      </c>
      <c r="D8607" t="s">
        <v>524</v>
      </c>
      <c r="E8607" t="s">
        <v>480</v>
      </c>
      <c r="F8607" t="s">
        <v>4285</v>
      </c>
      <c r="G8607" t="s">
        <v>26</v>
      </c>
      <c r="H8607">
        <f t="shared" si="537"/>
        <v>272.57747900507803</v>
      </c>
      <c r="I8607">
        <f t="shared" si="538"/>
        <v>18.629428700485985</v>
      </c>
      <c r="J8607">
        <f t="shared" si="536"/>
        <v>4</v>
      </c>
      <c r="K8607">
        <v>27.9</v>
      </c>
      <c r="L8607">
        <v>25.1</v>
      </c>
      <c r="M8607">
        <v>29</v>
      </c>
      <c r="N8607">
        <v>18.3</v>
      </c>
      <c r="O8607"/>
      <c r="P8607"/>
      <c r="Q8607"/>
      <c r="R8607"/>
      <c r="S8607"/>
      <c r="T8607"/>
      <c r="U8607"/>
      <c r="V8607"/>
      <c r="W8607"/>
      <c r="X8607"/>
      <c r="Y8607"/>
      <c r="Z8607">
        <v>33.313000000000002</v>
      </c>
      <c r="AA8607">
        <f t="shared" si="539"/>
        <v>9.2309866993299305</v>
      </c>
    </row>
    <row r="8608" spans="1:27" ht="14.5" customHeight="1">
      <c r="A8608">
        <v>594698.723</v>
      </c>
      <c r="B8608">
        <v>9605214.7259999998</v>
      </c>
      <c r="C8608" t="s">
        <v>602</v>
      </c>
      <c r="D8608" t="s">
        <v>524</v>
      </c>
      <c r="E8608" t="s">
        <v>480</v>
      </c>
      <c r="F8608" t="s">
        <v>4380</v>
      </c>
      <c r="G8608" t="s">
        <v>26</v>
      </c>
      <c r="H8608">
        <f t="shared" si="537"/>
        <v>8.9667885050673348</v>
      </c>
      <c r="I8608">
        <f t="shared" si="538"/>
        <v>3.3788819180881657</v>
      </c>
      <c r="J8608">
        <f t="shared" si="536"/>
        <v>2</v>
      </c>
      <c r="K8608">
        <v>7.8</v>
      </c>
      <c r="L8608">
        <v>7.2</v>
      </c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>
        <v>33.241999999999997</v>
      </c>
      <c r="AA8608">
        <f t="shared" si="539"/>
        <v>2.4828171122335672</v>
      </c>
    </row>
    <row r="8609" spans="1:27" ht="14.5" customHeight="1">
      <c r="A8609">
        <v>594698.71</v>
      </c>
      <c r="B8609">
        <v>9605224.3279999997</v>
      </c>
      <c r="C8609" t="s">
        <v>527</v>
      </c>
      <c r="D8609" t="s">
        <v>524</v>
      </c>
      <c r="E8609" t="s">
        <v>480</v>
      </c>
      <c r="F8609" t="s">
        <v>4287</v>
      </c>
      <c r="G8609" t="s">
        <v>26</v>
      </c>
      <c r="H8609">
        <f t="shared" si="537"/>
        <v>1.4713872866408857</v>
      </c>
      <c r="I8609">
        <f t="shared" si="538"/>
        <v>1.3687308347850109</v>
      </c>
      <c r="J8609">
        <f t="shared" si="536"/>
        <v>1</v>
      </c>
      <c r="K8609">
        <v>4.3</v>
      </c>
      <c r="L86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>
        <v>33.331000000000003</v>
      </c>
      <c r="AA8609">
        <f t="shared" si="539"/>
        <v>1.3687325105902999</v>
      </c>
    </row>
    <row r="8610" spans="1:27" ht="14.5" customHeight="1">
      <c r="A8610">
        <v>594698.54799999995</v>
      </c>
      <c r="B8610">
        <v>9605210.5969999991</v>
      </c>
      <c r="C8610" t="s">
        <v>1192</v>
      </c>
      <c r="D8610" t="s">
        <v>524</v>
      </c>
      <c r="E8610" t="s">
        <v>480</v>
      </c>
      <c r="F8610" t="s">
        <v>4383</v>
      </c>
      <c r="G8610" t="s">
        <v>26</v>
      </c>
      <c r="H8610">
        <f t="shared" si="537"/>
        <v>1.4713872866408857</v>
      </c>
      <c r="I8610">
        <f t="shared" si="538"/>
        <v>1.3687308347850109</v>
      </c>
      <c r="J8610">
        <f t="shared" si="536"/>
        <v>1</v>
      </c>
      <c r="K8610">
        <v>4.3</v>
      </c>
      <c r="L861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>
        <v>33.335000000000001</v>
      </c>
      <c r="AA8610">
        <f t="shared" si="539"/>
        <v>1.3687325105902999</v>
      </c>
    </row>
    <row r="8611" spans="1:27" ht="14.5" customHeight="1">
      <c r="A8611">
        <v>594698.51100000006</v>
      </c>
      <c r="B8611">
        <v>9605224.7599999998</v>
      </c>
      <c r="C8611" t="s">
        <v>527</v>
      </c>
      <c r="D8611" t="s">
        <v>524</v>
      </c>
      <c r="E8611" t="s">
        <v>480</v>
      </c>
      <c r="F8611" t="s">
        <v>4286</v>
      </c>
      <c r="G8611" t="s">
        <v>26</v>
      </c>
      <c r="H8611">
        <f t="shared" si="537"/>
        <v>1.4037464432853015</v>
      </c>
      <c r="I8611">
        <f t="shared" si="538"/>
        <v>1.3368998851388478</v>
      </c>
      <c r="J8611">
        <f t="shared" si="536"/>
        <v>1</v>
      </c>
      <c r="K8611">
        <v>4.2</v>
      </c>
      <c r="L8611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>
        <v>33.335999999999999</v>
      </c>
      <c r="AA8611">
        <f t="shared" si="539"/>
        <v>1.3369015219719209</v>
      </c>
    </row>
    <row r="8612" spans="1:27" ht="14.5" customHeight="1">
      <c r="A8612">
        <v>594698.42299999995</v>
      </c>
      <c r="B8612">
        <v>9605218.8959999997</v>
      </c>
      <c r="C8612" t="s">
        <v>38</v>
      </c>
      <c r="D8612" t="s">
        <v>524</v>
      </c>
      <c r="E8612" t="s">
        <v>480</v>
      </c>
      <c r="F8612" t="s">
        <v>4321</v>
      </c>
      <c r="G8612" t="s">
        <v>26</v>
      </c>
      <c r="H8612">
        <f t="shared" si="537"/>
        <v>2.6769858476257111</v>
      </c>
      <c r="I8612">
        <f t="shared" si="538"/>
        <v>1.8461950794774566</v>
      </c>
      <c r="J8612">
        <f t="shared" si="536"/>
        <v>1</v>
      </c>
      <c r="K8612">
        <v>5.8</v>
      </c>
      <c r="L861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>
        <v>32.228000000000002</v>
      </c>
      <c r="AA8612">
        <f t="shared" si="539"/>
        <v>1.8461973398659859</v>
      </c>
    </row>
    <row r="8613" spans="1:27" ht="14.5" customHeight="1">
      <c r="A8613">
        <v>594698.41599999997</v>
      </c>
      <c r="B8613">
        <v>9605218.8819999993</v>
      </c>
      <c r="C8613" t="s">
        <v>527</v>
      </c>
      <c r="D8613" t="s">
        <v>524</v>
      </c>
      <c r="E8613" t="s">
        <v>480</v>
      </c>
      <c r="F8613" t="s">
        <v>4322</v>
      </c>
      <c r="G8613" t="s">
        <v>26</v>
      </c>
      <c r="H8613">
        <f t="shared" si="537"/>
        <v>1.2732394043404096</v>
      </c>
      <c r="I8613">
        <f t="shared" si="538"/>
        <v>1.2732379858465219</v>
      </c>
      <c r="J8613">
        <f t="shared" si="536"/>
        <v>1</v>
      </c>
      <c r="K8613">
        <v>4</v>
      </c>
      <c r="L8613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>
        <v>32.811</v>
      </c>
      <c r="AA8613">
        <f t="shared" si="539"/>
        <v>1.2732395447351628</v>
      </c>
    </row>
    <row r="8614" spans="1:27" ht="14.5" customHeight="1">
      <c r="A8614">
        <v>594698.14300000004</v>
      </c>
      <c r="B8614">
        <v>9605223.1370000001</v>
      </c>
      <c r="C8614" t="s">
        <v>527</v>
      </c>
      <c r="D8614" t="s">
        <v>524</v>
      </c>
      <c r="E8614" t="s">
        <v>480</v>
      </c>
      <c r="F8614" t="s">
        <v>4301</v>
      </c>
      <c r="G8614" t="s">
        <v>26</v>
      </c>
      <c r="H8614">
        <f t="shared" si="537"/>
        <v>3.2594928751114489</v>
      </c>
      <c r="I8614">
        <f t="shared" si="538"/>
        <v>2.0371807773544353</v>
      </c>
      <c r="J8614">
        <f t="shared" si="536"/>
        <v>1</v>
      </c>
      <c r="K8614">
        <v>6.4</v>
      </c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>
        <v>33.293999999999997</v>
      </c>
      <c r="AA8614">
        <f t="shared" si="539"/>
        <v>2.0371832715762603</v>
      </c>
    </row>
    <row r="8615" spans="1:27" ht="14.5" customHeight="1">
      <c r="A8615">
        <v>594697.94900000002</v>
      </c>
      <c r="B8615">
        <v>9605211.8259999994</v>
      </c>
      <c r="C8615" t="s">
        <v>602</v>
      </c>
      <c r="D8615" t="s">
        <v>524</v>
      </c>
      <c r="E8615" t="s">
        <v>480</v>
      </c>
      <c r="F8615" t="s">
        <v>4381</v>
      </c>
      <c r="G8615" t="s">
        <v>26</v>
      </c>
      <c r="H8615">
        <f t="shared" si="537"/>
        <v>14.386809494418916</v>
      </c>
      <c r="I8615">
        <f t="shared" si="538"/>
        <v>4.2799313003660426</v>
      </c>
      <c r="J8615">
        <f t="shared" si="536"/>
        <v>3</v>
      </c>
      <c r="K8615">
        <v>5</v>
      </c>
      <c r="L8615">
        <v>6.1</v>
      </c>
      <c r="M8615">
        <v>7.7</v>
      </c>
      <c r="N8615"/>
      <c r="O8615"/>
      <c r="P8615"/>
      <c r="Q8615"/>
      <c r="R8615"/>
      <c r="S8615"/>
      <c r="T8615"/>
      <c r="U8615"/>
      <c r="V8615"/>
      <c r="W8615"/>
      <c r="X8615"/>
      <c r="Y8615"/>
      <c r="Z8615">
        <v>33.268999999999998</v>
      </c>
      <c r="AA8615">
        <f t="shared" si="539"/>
        <v>2.4509861236151882</v>
      </c>
    </row>
    <row r="8616" spans="1:27" ht="14.5" customHeight="1">
      <c r="A8616">
        <v>594697.51</v>
      </c>
      <c r="B8616">
        <v>9605223.8289999999</v>
      </c>
      <c r="C8616" t="s">
        <v>528</v>
      </c>
      <c r="D8616" t="s">
        <v>524</v>
      </c>
      <c r="E8616" t="s">
        <v>480</v>
      </c>
      <c r="F8616" t="s">
        <v>4300</v>
      </c>
      <c r="G8616" t="s">
        <v>26</v>
      </c>
      <c r="H8616">
        <f t="shared" si="537"/>
        <v>1.9894365692818898</v>
      </c>
      <c r="I8616">
        <f t="shared" si="538"/>
        <v>1.5915474823081524</v>
      </c>
      <c r="J8616">
        <f t="shared" si="536"/>
        <v>1</v>
      </c>
      <c r="K8616">
        <v>5</v>
      </c>
      <c r="L861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>
        <v>33.360999999999997</v>
      </c>
      <c r="AA8616">
        <f t="shared" si="539"/>
        <v>1.5915494309189535</v>
      </c>
    </row>
    <row r="8617" spans="1:27" ht="14.5" customHeight="1">
      <c r="A8617">
        <v>594697.48699999996</v>
      </c>
      <c r="B8617">
        <v>9605217.841</v>
      </c>
      <c r="C8617" t="s">
        <v>8100</v>
      </c>
      <c r="D8617" t="s">
        <v>524</v>
      </c>
      <c r="E8617" t="s">
        <v>480</v>
      </c>
      <c r="F8617" t="s">
        <v>4320</v>
      </c>
      <c r="G8617" t="s">
        <v>26</v>
      </c>
      <c r="H8617">
        <f t="shared" si="537"/>
        <v>39.532491955514288</v>
      </c>
      <c r="I8617">
        <f t="shared" si="538"/>
        <v>7.094660975437594</v>
      </c>
      <c r="J8617">
        <f t="shared" si="536"/>
        <v>5</v>
      </c>
      <c r="K8617">
        <v>10.1</v>
      </c>
      <c r="L8617">
        <v>10.199999999999999</v>
      </c>
      <c r="M8617">
        <v>8.6</v>
      </c>
      <c r="N8617">
        <v>8.4</v>
      </c>
      <c r="O8617">
        <v>8.5</v>
      </c>
      <c r="P8617"/>
      <c r="Q8617"/>
      <c r="R8617"/>
      <c r="S8617"/>
      <c r="T8617"/>
      <c r="U8617"/>
      <c r="V8617"/>
      <c r="W8617"/>
      <c r="X8617"/>
      <c r="Y8617"/>
      <c r="Z8617">
        <v>32.771000000000001</v>
      </c>
      <c r="AA8617">
        <f t="shared" si="539"/>
        <v>3.246760839074665</v>
      </c>
    </row>
    <row r="8618" spans="1:27" ht="14.5" customHeight="1">
      <c r="A8618">
        <v>594697.41399999999</v>
      </c>
      <c r="B8618">
        <v>9605225.1879999992</v>
      </c>
      <c r="C8618" t="s">
        <v>527</v>
      </c>
      <c r="D8618" t="s">
        <v>524</v>
      </c>
      <c r="E8618" t="s">
        <v>480</v>
      </c>
      <c r="F8618" t="s">
        <v>4288</v>
      </c>
      <c r="G8618" t="s">
        <v>26</v>
      </c>
      <c r="H8618">
        <f t="shared" si="537"/>
        <v>0.81487321877786223</v>
      </c>
      <c r="I8618">
        <f t="shared" si="538"/>
        <v>1.0185903886772176</v>
      </c>
      <c r="J8618">
        <f t="shared" si="536"/>
        <v>1</v>
      </c>
      <c r="K8618">
        <v>3.2</v>
      </c>
      <c r="L861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>
        <v>33.456000000000003</v>
      </c>
      <c r="AA8618">
        <f t="shared" si="539"/>
        <v>1.0185916357881302</v>
      </c>
    </row>
    <row r="8619" spans="1:27" ht="14.5" customHeight="1">
      <c r="A8619">
        <v>594697.40700000001</v>
      </c>
      <c r="B8619">
        <v>9605220.9560000002</v>
      </c>
      <c r="C8619" t="s">
        <v>1192</v>
      </c>
      <c r="D8619" t="s">
        <v>524</v>
      </c>
      <c r="E8619" t="s">
        <v>480</v>
      </c>
      <c r="F8619" t="s">
        <v>4313</v>
      </c>
      <c r="G8619" t="s">
        <v>26</v>
      </c>
      <c r="H8619">
        <f t="shared" si="537"/>
        <v>1.2732394043404096</v>
      </c>
      <c r="I8619">
        <f t="shared" si="538"/>
        <v>1.2732379858465219</v>
      </c>
      <c r="J8619">
        <f t="shared" si="536"/>
        <v>1</v>
      </c>
      <c r="K8619">
        <v>4</v>
      </c>
      <c r="L861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>
        <v>33.192999999999998</v>
      </c>
      <c r="AA8619">
        <f t="shared" si="539"/>
        <v>1.2732395447351628</v>
      </c>
    </row>
    <row r="8620" spans="1:27" ht="14.5" customHeight="1">
      <c r="A8620">
        <v>594697.01800000004</v>
      </c>
      <c r="B8620">
        <v>9605222.4169999994</v>
      </c>
      <c r="C8620" t="s">
        <v>667</v>
      </c>
      <c r="D8620" t="s">
        <v>524</v>
      </c>
      <c r="E8620" t="s">
        <v>480</v>
      </c>
      <c r="F8620" t="s">
        <v>4305</v>
      </c>
      <c r="G8620" t="s">
        <v>26</v>
      </c>
      <c r="H8620">
        <f t="shared" si="537"/>
        <v>1.4713872866408857</v>
      </c>
      <c r="I8620">
        <f t="shared" si="538"/>
        <v>1.3687308347850109</v>
      </c>
      <c r="J8620">
        <f t="shared" si="536"/>
        <v>1</v>
      </c>
      <c r="K8620">
        <v>4.3</v>
      </c>
      <c r="L862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>
        <v>33.353999999999999</v>
      </c>
      <c r="AA8620">
        <f t="shared" si="539"/>
        <v>1.3687325105902999</v>
      </c>
    </row>
    <row r="8621" spans="1:27" ht="14.5" customHeight="1">
      <c r="A8621">
        <v>594696.99899999995</v>
      </c>
      <c r="B8621">
        <v>9605224.5940000005</v>
      </c>
      <c r="C8621" t="s">
        <v>38</v>
      </c>
      <c r="D8621" t="s">
        <v>524</v>
      </c>
      <c r="E8621" t="s">
        <v>480</v>
      </c>
      <c r="F8621" t="s">
        <v>4299</v>
      </c>
      <c r="G8621" t="s">
        <v>26</v>
      </c>
      <c r="H8621">
        <f t="shared" si="537"/>
        <v>17.43064744542021</v>
      </c>
      <c r="I8621">
        <f t="shared" si="538"/>
        <v>4.7109805476321309</v>
      </c>
      <c r="J8621">
        <f t="shared" si="536"/>
        <v>1</v>
      </c>
      <c r="K8621">
        <v>14.8</v>
      </c>
      <c r="L8621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>
        <v>33.421999999999997</v>
      </c>
      <c r="AA8621">
        <f t="shared" si="539"/>
        <v>4.7109863155201026</v>
      </c>
    </row>
    <row r="8622" spans="1:27" ht="14.5" customHeight="1">
      <c r="A8622">
        <v>594696.79500000004</v>
      </c>
      <c r="B8622">
        <v>9605225.1669999994</v>
      </c>
      <c r="C8622" t="s">
        <v>527</v>
      </c>
      <c r="D8622" t="s">
        <v>524</v>
      </c>
      <c r="E8622" t="s">
        <v>480</v>
      </c>
      <c r="F8622" t="s">
        <v>4289</v>
      </c>
      <c r="G8622" t="s">
        <v>26</v>
      </c>
      <c r="H8622">
        <f t="shared" si="537"/>
        <v>1.2103732087511017</v>
      </c>
      <c r="I8622">
        <f t="shared" si="538"/>
        <v>1.2414070362003586</v>
      </c>
      <c r="J8622">
        <f t="shared" si="536"/>
        <v>1</v>
      </c>
      <c r="K8622">
        <v>3.9</v>
      </c>
      <c r="L862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>
        <v>33.494999999999997</v>
      </c>
      <c r="AA8622">
        <f t="shared" si="539"/>
        <v>1.2414085561167836</v>
      </c>
    </row>
    <row r="8623" spans="1:27" ht="14.5" customHeight="1">
      <c r="A8623">
        <v>594696.56599999999</v>
      </c>
      <c r="B8623">
        <v>9605225.7469999995</v>
      </c>
      <c r="C8623" t="s">
        <v>528</v>
      </c>
      <c r="D8623" t="s">
        <v>524</v>
      </c>
      <c r="E8623" t="s">
        <v>480</v>
      </c>
      <c r="F8623" t="s">
        <v>4290</v>
      </c>
      <c r="G8623" t="s">
        <v>26</v>
      </c>
      <c r="H8623">
        <f t="shared" si="537"/>
        <v>1.1490985624172196</v>
      </c>
      <c r="I8623">
        <f t="shared" si="538"/>
        <v>1.2095760865541958</v>
      </c>
      <c r="J8623">
        <f t="shared" si="536"/>
        <v>1</v>
      </c>
      <c r="K8623">
        <v>3.8</v>
      </c>
      <c r="L8623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>
        <v>33.555999999999997</v>
      </c>
      <c r="AA8623">
        <f t="shared" si="539"/>
        <v>1.2095775674984046</v>
      </c>
    </row>
    <row r="8624" spans="1:27" ht="14.5" customHeight="1">
      <c r="A8624">
        <v>594696.51</v>
      </c>
      <c r="B8624">
        <v>9605219.5480000004</v>
      </c>
      <c r="C8624" t="s">
        <v>8100</v>
      </c>
      <c r="D8624" t="s">
        <v>524</v>
      </c>
      <c r="E8624" t="s">
        <v>480</v>
      </c>
      <c r="F8624" t="s">
        <v>4315</v>
      </c>
      <c r="G8624" t="s">
        <v>26</v>
      </c>
      <c r="H8624">
        <f t="shared" si="537"/>
        <v>7.5065420632144271</v>
      </c>
      <c r="I8624">
        <f t="shared" si="538"/>
        <v>3.0915374571994367</v>
      </c>
      <c r="J8624">
        <f t="shared" si="536"/>
        <v>3</v>
      </c>
      <c r="K8624">
        <v>6.3</v>
      </c>
      <c r="L8624">
        <v>4.4000000000000004</v>
      </c>
      <c r="M8624">
        <v>4.2</v>
      </c>
      <c r="N8624"/>
      <c r="O8624"/>
      <c r="P8624"/>
      <c r="Q8624"/>
      <c r="R8624"/>
      <c r="S8624"/>
      <c r="T8624"/>
      <c r="U8624"/>
      <c r="V8624"/>
      <c r="W8624"/>
      <c r="X8624"/>
      <c r="Y8624"/>
      <c r="Z8624">
        <v>32.938000000000002</v>
      </c>
      <c r="AA8624">
        <f t="shared" si="539"/>
        <v>2.0053522829578814</v>
      </c>
    </row>
    <row r="8625" spans="1:27" ht="14.5" customHeight="1">
      <c r="A8625">
        <v>594696.27800000005</v>
      </c>
      <c r="B8625">
        <v>9605222.8560000006</v>
      </c>
      <c r="C8625" t="s">
        <v>527</v>
      </c>
      <c r="D8625" t="s">
        <v>524</v>
      </c>
      <c r="E8625" t="s">
        <v>480</v>
      </c>
      <c r="F8625" t="s">
        <v>4302</v>
      </c>
      <c r="G8625" t="s">
        <v>26</v>
      </c>
      <c r="H8625">
        <f t="shared" si="537"/>
        <v>1.7578661526174781</v>
      </c>
      <c r="I8625">
        <f t="shared" si="538"/>
        <v>1.4960546333696634</v>
      </c>
      <c r="J8625">
        <f t="shared" si="536"/>
        <v>1</v>
      </c>
      <c r="K8625">
        <v>4.7</v>
      </c>
      <c r="L8625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>
        <v>33.463999999999999</v>
      </c>
      <c r="AA8625">
        <f t="shared" si="539"/>
        <v>1.4960564650638162</v>
      </c>
    </row>
    <row r="8626" spans="1:27" ht="14.5" customHeight="1">
      <c r="A8626">
        <v>594696.20799999998</v>
      </c>
      <c r="B8626">
        <v>9605224.5040000007</v>
      </c>
      <c r="C8626" t="s">
        <v>36</v>
      </c>
      <c r="D8626" t="s">
        <v>524</v>
      </c>
      <c r="E8626" t="s">
        <v>480</v>
      </c>
      <c r="F8626" t="s">
        <v>4298</v>
      </c>
      <c r="G8626" t="s">
        <v>26</v>
      </c>
      <c r="H8626">
        <f t="shared" si="537"/>
        <v>1.4037464432853015</v>
      </c>
      <c r="I8626">
        <f t="shared" si="538"/>
        <v>1.3368998851388478</v>
      </c>
      <c r="J8626">
        <f t="shared" si="536"/>
        <v>1</v>
      </c>
      <c r="K8626">
        <v>4.2</v>
      </c>
      <c r="L862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>
        <v>33.502000000000002</v>
      </c>
      <c r="AA8626">
        <f t="shared" si="539"/>
        <v>1.3369015219719209</v>
      </c>
    </row>
    <row r="8627" spans="1:27" ht="14.5" customHeight="1">
      <c r="A8627">
        <v>594696.09400000004</v>
      </c>
      <c r="B8627">
        <v>9605223.2609999999</v>
      </c>
      <c r="C8627" t="s">
        <v>525</v>
      </c>
      <c r="D8627" t="s">
        <v>524</v>
      </c>
      <c r="E8627" t="s">
        <v>480</v>
      </c>
      <c r="F8627" t="s">
        <v>4303</v>
      </c>
      <c r="G8627">
        <v>2</v>
      </c>
      <c r="H8627">
        <f t="shared" si="537"/>
        <v>27.174111987135191</v>
      </c>
      <c r="I8627">
        <f t="shared" si="538"/>
        <v>5.8820976757785157</v>
      </c>
      <c r="J8627">
        <f t="shared" si="536"/>
        <v>3</v>
      </c>
      <c r="K8627">
        <v>12.8</v>
      </c>
      <c r="L8627">
        <v>8.6</v>
      </c>
      <c r="M8627">
        <v>7.2</v>
      </c>
      <c r="N8627"/>
      <c r="O8627"/>
      <c r="P8627"/>
      <c r="Q8627"/>
      <c r="R8627"/>
      <c r="S8627"/>
      <c r="T8627"/>
      <c r="U8627"/>
      <c r="V8627"/>
      <c r="W8627"/>
      <c r="X8627"/>
      <c r="Y8627"/>
      <c r="Z8627">
        <v>33.509</v>
      </c>
      <c r="AA8627">
        <f t="shared" si="539"/>
        <v>4.0743665431525207</v>
      </c>
    </row>
    <row r="8628" spans="1:27" ht="14.5" customHeight="1">
      <c r="A8628">
        <v>594695.745</v>
      </c>
      <c r="B8628">
        <v>9605222.4220000003</v>
      </c>
      <c r="C8628" t="s">
        <v>8100</v>
      </c>
      <c r="D8628" t="s">
        <v>524</v>
      </c>
      <c r="E8628" t="s">
        <v>480</v>
      </c>
      <c r="F8628" t="s">
        <v>4306</v>
      </c>
      <c r="G8628" t="s">
        <v>26</v>
      </c>
      <c r="H8628">
        <f t="shared" si="537"/>
        <v>8.1176969772978236</v>
      </c>
      <c r="I8628">
        <f t="shared" si="538"/>
        <v>3.2149259142624675</v>
      </c>
      <c r="J8628">
        <f t="shared" si="536"/>
        <v>1</v>
      </c>
      <c r="K8628">
        <v>10.1</v>
      </c>
      <c r="L862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>
        <v>33.482999999999997</v>
      </c>
      <c r="AA8628">
        <f t="shared" si="539"/>
        <v>3.214929850456286</v>
      </c>
    </row>
    <row r="8629" spans="1:27" ht="14.5" customHeight="1">
      <c r="A8629">
        <v>594695.69700000004</v>
      </c>
      <c r="B8629">
        <v>9605224.7060000002</v>
      </c>
      <c r="C8629" t="s">
        <v>527</v>
      </c>
      <c r="D8629" t="s">
        <v>524</v>
      </c>
      <c r="E8629" t="s">
        <v>480</v>
      </c>
      <c r="F8629" t="s">
        <v>4297</v>
      </c>
      <c r="G8629" t="s">
        <v>26</v>
      </c>
      <c r="H8629">
        <f t="shared" si="537"/>
        <v>1.4713872866408857</v>
      </c>
      <c r="I8629">
        <f t="shared" si="538"/>
        <v>1.3687308347850109</v>
      </c>
      <c r="J8629">
        <f t="shared" si="536"/>
        <v>1</v>
      </c>
      <c r="K8629">
        <v>4.3</v>
      </c>
      <c r="L862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>
        <v>33.542999999999999</v>
      </c>
      <c r="AA8629">
        <f t="shared" si="539"/>
        <v>1.3687325105902999</v>
      </c>
    </row>
    <row r="8630" spans="1:27" ht="14.5" customHeight="1">
      <c r="A8630">
        <v>594695.67099999997</v>
      </c>
      <c r="B8630">
        <v>9605222.0309999995</v>
      </c>
      <c r="C8630" t="s">
        <v>8100</v>
      </c>
      <c r="D8630" t="s">
        <v>524</v>
      </c>
      <c r="E8630" t="s">
        <v>480</v>
      </c>
      <c r="F8630" t="s">
        <v>4307</v>
      </c>
      <c r="G8630" t="s">
        <v>26</v>
      </c>
      <c r="H8630">
        <f t="shared" si="537"/>
        <v>4.1252956700629273</v>
      </c>
      <c r="I8630">
        <f t="shared" si="538"/>
        <v>2.2918283745237393</v>
      </c>
      <c r="J8630">
        <f t="shared" ref="J8630:J8693" si="540">COUNT(K8630:Y8630)</f>
        <v>1</v>
      </c>
      <c r="K8630">
        <v>7.2</v>
      </c>
      <c r="L863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>
        <v>33.44</v>
      </c>
      <c r="AA8630">
        <f t="shared" si="539"/>
        <v>2.2918311805232929</v>
      </c>
    </row>
    <row r="8631" spans="1:27" ht="14.5" customHeight="1">
      <c r="A8631">
        <v>594695.60699999996</v>
      </c>
      <c r="B8631">
        <v>9605223.1099999994</v>
      </c>
      <c r="C8631" t="s">
        <v>8100</v>
      </c>
      <c r="D8631" t="s">
        <v>524</v>
      </c>
      <c r="E8631" t="s">
        <v>480</v>
      </c>
      <c r="F8631" t="s">
        <v>4304</v>
      </c>
      <c r="G8631" t="s">
        <v>26</v>
      </c>
      <c r="H8631">
        <f t="shared" si="537"/>
        <v>2.8647886597659213</v>
      </c>
      <c r="I8631">
        <f t="shared" si="538"/>
        <v>1.9098569787697828</v>
      </c>
      <c r="J8631">
        <f t="shared" si="540"/>
        <v>1</v>
      </c>
      <c r="K8631">
        <v>6</v>
      </c>
      <c r="L8631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>
        <v>33.51</v>
      </c>
      <c r="AA8631">
        <f t="shared" si="539"/>
        <v>1.909859317102744</v>
      </c>
    </row>
    <row r="8632" spans="1:27" ht="14.5" customHeight="1">
      <c r="A8632">
        <v>594695.51399999997</v>
      </c>
      <c r="B8632">
        <v>9605220.9790000003</v>
      </c>
      <c r="C8632" t="s">
        <v>527</v>
      </c>
      <c r="D8632" t="s">
        <v>524</v>
      </c>
      <c r="E8632" t="s">
        <v>480</v>
      </c>
      <c r="F8632" t="s">
        <v>4314</v>
      </c>
      <c r="G8632" t="s">
        <v>26</v>
      </c>
      <c r="H8632">
        <f t="shared" si="537"/>
        <v>1.4037464432853015</v>
      </c>
      <c r="I8632">
        <f t="shared" si="538"/>
        <v>1.3368998851388478</v>
      </c>
      <c r="J8632">
        <f t="shared" si="540"/>
        <v>1</v>
      </c>
      <c r="K8632">
        <v>4.2</v>
      </c>
      <c r="L863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>
        <v>33.423999999999999</v>
      </c>
      <c r="AA8632">
        <f t="shared" si="539"/>
        <v>1.3369015219719209</v>
      </c>
    </row>
    <row r="8633" spans="1:27" ht="14.5" customHeight="1">
      <c r="A8633">
        <v>594695.28399999999</v>
      </c>
      <c r="B8633">
        <v>9605228.0170000009</v>
      </c>
      <c r="C8633" t="s">
        <v>8100</v>
      </c>
      <c r="D8633" t="s">
        <v>524</v>
      </c>
      <c r="E8633" t="s">
        <v>480</v>
      </c>
      <c r="F8633" t="s">
        <v>4291</v>
      </c>
      <c r="G8633" t="s">
        <v>26</v>
      </c>
      <c r="H8633">
        <f t="shared" si="537"/>
        <v>49.722386063376128</v>
      </c>
      <c r="I8633">
        <f t="shared" si="538"/>
        <v>7.9566550856496256</v>
      </c>
      <c r="J8633">
        <f t="shared" si="540"/>
        <v>4</v>
      </c>
      <c r="K8633">
        <v>16.899999999999999</v>
      </c>
      <c r="L8633">
        <v>11.5</v>
      </c>
      <c r="M8633">
        <v>6.8</v>
      </c>
      <c r="N8633">
        <v>10.7</v>
      </c>
      <c r="O8633"/>
      <c r="P8633"/>
      <c r="Q8633"/>
      <c r="R8633"/>
      <c r="S8633"/>
      <c r="T8633"/>
      <c r="U8633"/>
      <c r="V8633"/>
      <c r="W8633"/>
      <c r="X8633"/>
      <c r="Y8633"/>
      <c r="Z8633">
        <v>33.71</v>
      </c>
      <c r="AA8633">
        <f t="shared" si="539"/>
        <v>5.3794370765060622</v>
      </c>
    </row>
    <row r="8634" spans="1:27" ht="14.5" customHeight="1">
      <c r="A8634">
        <v>594695.12399999995</v>
      </c>
      <c r="B8634">
        <v>9605222.3080000002</v>
      </c>
      <c r="C8634" t="s">
        <v>527</v>
      </c>
      <c r="D8634" t="s">
        <v>524</v>
      </c>
      <c r="E8634" t="s">
        <v>480</v>
      </c>
      <c r="F8634" t="s">
        <v>4308</v>
      </c>
      <c r="G8634" t="s">
        <v>26</v>
      </c>
      <c r="H8634">
        <f t="shared" si="537"/>
        <v>0.86659856957919112</v>
      </c>
      <c r="I8634">
        <f t="shared" si="538"/>
        <v>1.0504213383233805</v>
      </c>
      <c r="J8634">
        <f t="shared" si="540"/>
        <v>1</v>
      </c>
      <c r="K8634">
        <v>3.3</v>
      </c>
      <c r="L8634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>
        <v>33.505000000000003</v>
      </c>
      <c r="AA8634">
        <f t="shared" si="539"/>
        <v>1.0504226244065091</v>
      </c>
    </row>
    <row r="8635" spans="1:27" ht="14.5" customHeight="1">
      <c r="A8635">
        <v>594694.96799999999</v>
      </c>
      <c r="B8635">
        <v>9605222.0059999991</v>
      </c>
      <c r="C8635" t="s">
        <v>8100</v>
      </c>
      <c r="D8635" t="s">
        <v>524</v>
      </c>
      <c r="E8635" t="s">
        <v>480</v>
      </c>
      <c r="F8635" t="s">
        <v>4310</v>
      </c>
      <c r="G8635" t="s">
        <v>26</v>
      </c>
      <c r="H8635">
        <f t="shared" si="537"/>
        <v>3.6796618785437829</v>
      </c>
      <c r="I8635">
        <f t="shared" si="538"/>
        <v>2.1645045759390871</v>
      </c>
      <c r="J8635">
        <f t="shared" si="540"/>
        <v>1</v>
      </c>
      <c r="K8635">
        <v>6.8</v>
      </c>
      <c r="L8635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>
        <v>33.494999999999997</v>
      </c>
      <c r="AA8635">
        <f t="shared" si="539"/>
        <v>2.1645072260497766</v>
      </c>
    </row>
    <row r="8636" spans="1:27" ht="14.5" customHeight="1">
      <c r="A8636">
        <v>594694.86300000001</v>
      </c>
      <c r="B8636">
        <v>9605224.5020000003</v>
      </c>
      <c r="C8636" t="s">
        <v>527</v>
      </c>
      <c r="D8636" t="s">
        <v>524</v>
      </c>
      <c r="E8636" t="s">
        <v>480</v>
      </c>
      <c r="F8636" t="s">
        <v>4296</v>
      </c>
      <c r="G8636" t="s">
        <v>26</v>
      </c>
      <c r="H8636">
        <f t="shared" si="537"/>
        <v>1.2732394043404096</v>
      </c>
      <c r="I8636">
        <f t="shared" si="538"/>
        <v>1.2732379858465219</v>
      </c>
      <c r="J8636">
        <f t="shared" si="540"/>
        <v>1</v>
      </c>
      <c r="K8636">
        <v>4</v>
      </c>
      <c r="L863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>
        <v>33.625</v>
      </c>
      <c r="AA8636">
        <f t="shared" si="539"/>
        <v>1.2732395447351628</v>
      </c>
    </row>
    <row r="8637" spans="1:27" ht="14.5" customHeight="1">
      <c r="A8637">
        <v>594694.76500000001</v>
      </c>
      <c r="B8637">
        <v>9605220.8149999995</v>
      </c>
      <c r="C8637" t="s">
        <v>8035</v>
      </c>
      <c r="D8637" t="s">
        <v>524</v>
      </c>
      <c r="E8637" t="s">
        <v>480</v>
      </c>
      <c r="F8637" t="s">
        <v>4312</v>
      </c>
      <c r="G8637" t="s">
        <v>26</v>
      </c>
      <c r="H8637">
        <f t="shared" si="537"/>
        <v>1.9106548811383275</v>
      </c>
      <c r="I8637">
        <f t="shared" si="538"/>
        <v>1.5597165326619893</v>
      </c>
      <c r="J8637">
        <f t="shared" si="540"/>
        <v>1</v>
      </c>
      <c r="K8637">
        <v>4.9000000000000004</v>
      </c>
      <c r="L863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>
        <v>33.454999999999998</v>
      </c>
      <c r="AA8637">
        <f t="shared" si="539"/>
        <v>1.5597184423005745</v>
      </c>
    </row>
    <row r="8638" spans="1:27" ht="14.5" customHeight="1">
      <c r="A8638">
        <v>594694.60699999996</v>
      </c>
      <c r="B8638">
        <v>9605222.8499999996</v>
      </c>
      <c r="C8638" t="s">
        <v>525</v>
      </c>
      <c r="D8638" t="s">
        <v>524</v>
      </c>
      <c r="E8638" t="s">
        <v>480</v>
      </c>
      <c r="F8638" t="s">
        <v>4309</v>
      </c>
      <c r="G8638">
        <v>3</v>
      </c>
      <c r="H8638">
        <f t="shared" si="537"/>
        <v>2.4955492325072024</v>
      </c>
      <c r="I8638">
        <f t="shared" si="538"/>
        <v>1.7825331801851305</v>
      </c>
      <c r="J8638">
        <f t="shared" si="540"/>
        <v>1</v>
      </c>
      <c r="K8638">
        <v>5.6</v>
      </c>
      <c r="L863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>
        <v>33.536999999999999</v>
      </c>
      <c r="AA8638">
        <f t="shared" si="539"/>
        <v>1.7825353626292277</v>
      </c>
    </row>
    <row r="8639" spans="1:27" ht="14.5" customHeight="1">
      <c r="A8639">
        <v>594694.495</v>
      </c>
      <c r="B8639">
        <v>9605224.7819999997</v>
      </c>
      <c r="C8639" t="s">
        <v>527</v>
      </c>
      <c r="D8639" t="s">
        <v>524</v>
      </c>
      <c r="E8639" t="s">
        <v>480</v>
      </c>
      <c r="F8639" t="s">
        <v>4295</v>
      </c>
      <c r="G8639" t="s">
        <v>26</v>
      </c>
      <c r="H8639">
        <f t="shared" si="537"/>
        <v>0.86659856957919112</v>
      </c>
      <c r="I8639">
        <f t="shared" si="538"/>
        <v>1.0504213383233805</v>
      </c>
      <c r="J8639">
        <f t="shared" si="540"/>
        <v>1</v>
      </c>
      <c r="K8639">
        <v>3.3</v>
      </c>
      <c r="L863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>
        <v>33.671999999999997</v>
      </c>
      <c r="AA8639">
        <f t="shared" si="539"/>
        <v>1.0504226244065091</v>
      </c>
    </row>
    <row r="8640" spans="1:27" ht="14.5" customHeight="1">
      <c r="A8640">
        <v>594694.39899999998</v>
      </c>
      <c r="B8640">
        <v>9605227.2709999997</v>
      </c>
      <c r="C8640" t="s">
        <v>527</v>
      </c>
      <c r="D8640" t="s">
        <v>524</v>
      </c>
      <c r="E8640" t="s">
        <v>480</v>
      </c>
      <c r="F8640" t="s">
        <v>4292</v>
      </c>
      <c r="G8640" t="s">
        <v>26</v>
      </c>
      <c r="H8640">
        <f t="shared" si="537"/>
        <v>1.0313239175157318</v>
      </c>
      <c r="I8640">
        <f t="shared" si="538"/>
        <v>1.1459141872618697</v>
      </c>
      <c r="J8640">
        <f t="shared" si="540"/>
        <v>1</v>
      </c>
      <c r="K8640">
        <v>3.6</v>
      </c>
      <c r="L86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>
        <v>33.774000000000001</v>
      </c>
      <c r="AA8640">
        <f t="shared" si="539"/>
        <v>1.1459155902616465</v>
      </c>
    </row>
    <row r="8641" spans="1:27" ht="14.5" customHeight="1">
      <c r="A8641">
        <v>594694.375</v>
      </c>
      <c r="B8641">
        <v>9605225.7489999998</v>
      </c>
      <c r="C8641" t="s">
        <v>658</v>
      </c>
      <c r="D8641" t="s">
        <v>524</v>
      </c>
      <c r="E8641" t="s">
        <v>480</v>
      </c>
      <c r="F8641" t="s">
        <v>4294</v>
      </c>
      <c r="G8641" t="s">
        <v>26</v>
      </c>
      <c r="H8641">
        <f t="shared" si="537"/>
        <v>1.0313239175157318</v>
      </c>
      <c r="I8641">
        <f t="shared" si="538"/>
        <v>1.1459141872618697</v>
      </c>
      <c r="J8641">
        <f t="shared" si="540"/>
        <v>1</v>
      </c>
      <c r="K8641">
        <v>3.6</v>
      </c>
      <c r="L8641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>
        <v>33.720999999999997</v>
      </c>
      <c r="AA8641">
        <f t="shared" si="539"/>
        <v>1.1459155902616465</v>
      </c>
    </row>
    <row r="8642" spans="1:27" ht="14.5" customHeight="1">
      <c r="A8642">
        <v>594694.201</v>
      </c>
      <c r="B8642">
        <v>9605223.1140000001</v>
      </c>
      <c r="C8642" t="s">
        <v>8035</v>
      </c>
      <c r="D8642" t="s">
        <v>524</v>
      </c>
      <c r="E8642" t="s">
        <v>480</v>
      </c>
      <c r="F8642" t="s">
        <v>4311</v>
      </c>
      <c r="G8642" t="s">
        <v>26</v>
      </c>
      <c r="H8642">
        <f t="shared" ref="H8642:H8705" si="541">((K8642^2)/(4*3.141593)+(L8642^2)/(4*3.141593)+(M8642^2)/(4*3.141593)+(N8642^2)/(4*3.141593)+(O8642^2)/(4*3.141593)+(P8642^2)/(4*3.141593)+(Q8642^2)/(4*3.141593)+(M8642^2)/(4*3.141593)+(R8642^2)/(4*3.141593)+(S8642^2)/(4*3.141593)+(T8642^2)/(4*3.141593)+(U8642^2)/(4*3.141593)+(V8642^2)/(4*3.141593)+(W8642^2)/(4*3.141593)+(X8642^2)/(4*3.141593)+(Y8642^2)/(4*3.141593))</f>
        <v>2.0698098066808779</v>
      </c>
      <c r="I8642">
        <f t="shared" ref="I8642:I8705" si="542">2*SQRT(H8642/3.1416)</f>
        <v>1.6233784319543152</v>
      </c>
      <c r="J8642">
        <f t="shared" si="540"/>
        <v>1</v>
      </c>
      <c r="K8642">
        <v>5.0999999999999996</v>
      </c>
      <c r="L864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>
        <v>33.606000000000002</v>
      </c>
      <c r="AA8642">
        <f t="shared" ref="AA8642:AA8705" si="543">MAX(K8642:Y8642)/PI()</f>
        <v>1.6233804195373325</v>
      </c>
    </row>
    <row r="8643" spans="1:27" ht="14.5" customHeight="1">
      <c r="A8643">
        <v>594692.86100000003</v>
      </c>
      <c r="B8643">
        <v>9605224.6270000003</v>
      </c>
      <c r="C8643" t="s">
        <v>52</v>
      </c>
      <c r="D8643" t="s">
        <v>524</v>
      </c>
      <c r="E8643" t="s">
        <v>480</v>
      </c>
      <c r="F8643" t="s">
        <v>4293</v>
      </c>
      <c r="G8643" t="s">
        <v>26</v>
      </c>
      <c r="H8643">
        <f t="shared" si="541"/>
        <v>114.94884919847991</v>
      </c>
      <c r="I8643">
        <f t="shared" si="542"/>
        <v>12.097812950066213</v>
      </c>
      <c r="J8643">
        <f t="shared" si="540"/>
        <v>2</v>
      </c>
      <c r="K8643">
        <v>33.200000000000003</v>
      </c>
      <c r="L8643">
        <v>18.5</v>
      </c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>
        <v>33.796999999999997</v>
      </c>
      <c r="AA8643">
        <f t="shared" si="543"/>
        <v>10.567888221301851</v>
      </c>
    </row>
    <row r="8644" spans="1:27" ht="14.5" customHeight="1">
      <c r="A8644">
        <v>594621.4179</v>
      </c>
      <c r="B8644">
        <v>9605187.0960000008</v>
      </c>
      <c r="C8644" t="s">
        <v>71</v>
      </c>
      <c r="D8644" t="s">
        <v>4708</v>
      </c>
      <c r="E8644" t="s">
        <v>480</v>
      </c>
      <c r="F8644" t="s">
        <v>5259</v>
      </c>
      <c r="G8644">
        <v>7.6</v>
      </c>
      <c r="H8644">
        <f t="shared" si="541"/>
        <v>114.14272950060686</v>
      </c>
      <c r="I8644">
        <f t="shared" si="542"/>
        <v>12.055318208068725</v>
      </c>
      <c r="J8644">
        <f t="shared" si="540"/>
        <v>3</v>
      </c>
      <c r="K8644">
        <v>30.6</v>
      </c>
      <c r="L8644">
        <v>16</v>
      </c>
      <c r="M8644">
        <v>11</v>
      </c>
      <c r="N8644"/>
      <c r="O8644"/>
      <c r="P8644"/>
      <c r="Q8644"/>
      <c r="R8644"/>
      <c r="S8644"/>
      <c r="T8644"/>
      <c r="U8644"/>
      <c r="V8644"/>
      <c r="W8644"/>
      <c r="X8644"/>
      <c r="Y8644"/>
      <c r="Z8644">
        <v>37.705199999999998</v>
      </c>
      <c r="AA8644">
        <f t="shared" si="543"/>
        <v>9.7402825172239957</v>
      </c>
    </row>
    <row r="8645" spans="1:27" ht="14.5" customHeight="1">
      <c r="A8645">
        <v>594617.99470000004</v>
      </c>
      <c r="B8645">
        <v>9605192.5779999997</v>
      </c>
      <c r="C8645" t="s">
        <v>44</v>
      </c>
      <c r="D8645" t="s">
        <v>4708</v>
      </c>
      <c r="E8645" t="s">
        <v>480</v>
      </c>
      <c r="F8645" t="s">
        <v>5256</v>
      </c>
      <c r="G8645">
        <v>9.8000000000000007</v>
      </c>
      <c r="H8645">
        <f t="shared" si="541"/>
        <v>227.21673367619553</v>
      </c>
      <c r="I8645">
        <f t="shared" si="542"/>
        <v>17.0088404669841</v>
      </c>
      <c r="J8645">
        <f t="shared" si="540"/>
        <v>2</v>
      </c>
      <c r="K8645">
        <v>45.2</v>
      </c>
      <c r="L8645">
        <v>28.5</v>
      </c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>
        <v>37.479900000000001</v>
      </c>
      <c r="AA8645">
        <f t="shared" si="543"/>
        <v>14.38760685550734</v>
      </c>
    </row>
    <row r="8646" spans="1:27" ht="14.5" customHeight="1">
      <c r="A8646">
        <v>594617.58499999996</v>
      </c>
      <c r="B8646">
        <v>9605187.3619999997</v>
      </c>
      <c r="C8646" t="s">
        <v>42</v>
      </c>
      <c r="D8646" t="s">
        <v>4708</v>
      </c>
      <c r="E8646" t="s">
        <v>480</v>
      </c>
      <c r="F8646" t="s">
        <v>5258</v>
      </c>
      <c r="G8646">
        <v>10.199999999999999</v>
      </c>
      <c r="H8646">
        <f t="shared" si="541"/>
        <v>471.81477677089299</v>
      </c>
      <c r="I8646">
        <f t="shared" si="542"/>
        <v>24.509831227545543</v>
      </c>
      <c r="J8646">
        <f t="shared" si="540"/>
        <v>1</v>
      </c>
      <c r="K8646">
        <v>77</v>
      </c>
      <c r="L86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>
        <v>37.631100000000004</v>
      </c>
      <c r="AA8646">
        <f t="shared" si="543"/>
        <v>24.509861236151881</v>
      </c>
    </row>
    <row r="8647" spans="1:27" ht="14.5" customHeight="1">
      <c r="A8647">
        <v>594617.02740000002</v>
      </c>
      <c r="B8647">
        <v>9605187.8379999995</v>
      </c>
      <c r="C8647" t="s">
        <v>30</v>
      </c>
      <c r="D8647" t="s">
        <v>4708</v>
      </c>
      <c r="E8647" t="s">
        <v>480</v>
      </c>
      <c r="F8647" t="s">
        <v>5257</v>
      </c>
      <c r="G8647">
        <v>9.6999999999999993</v>
      </c>
      <c r="H8647">
        <f t="shared" si="541"/>
        <v>194.98467815531802</v>
      </c>
      <c r="I8647">
        <f t="shared" si="542"/>
        <v>15.756320074850708</v>
      </c>
      <c r="J8647">
        <f t="shared" si="540"/>
        <v>1</v>
      </c>
      <c r="K8647">
        <v>49.5</v>
      </c>
      <c r="L86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>
        <v>37.7089</v>
      </c>
      <c r="AA8647">
        <f t="shared" si="543"/>
        <v>15.756339366097638</v>
      </c>
    </row>
    <row r="8648" spans="1:27" ht="14.5" customHeight="1">
      <c r="A8648">
        <v>594616.77969999996</v>
      </c>
      <c r="B8648">
        <v>9605184.9600000009</v>
      </c>
      <c r="C8648" t="s">
        <v>71</v>
      </c>
      <c r="D8648" t="s">
        <v>4708</v>
      </c>
      <c r="E8648" t="s">
        <v>480</v>
      </c>
      <c r="F8648" t="s">
        <v>5260</v>
      </c>
      <c r="G8648">
        <v>7.9</v>
      </c>
      <c r="H8648">
        <f t="shared" si="541"/>
        <v>135.07796840647407</v>
      </c>
      <c r="I8648">
        <f t="shared" si="542"/>
        <v>13.114351254219175</v>
      </c>
      <c r="J8648">
        <f t="shared" si="540"/>
        <v>1</v>
      </c>
      <c r="K8648">
        <v>41.2</v>
      </c>
      <c r="L86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>
        <v>37.7988</v>
      </c>
      <c r="AA8648">
        <f t="shared" si="543"/>
        <v>13.114367310772177</v>
      </c>
    </row>
    <row r="8649" spans="1:27" ht="14.5" customHeight="1">
      <c r="A8649">
        <v>594613.37230000005</v>
      </c>
      <c r="B8649">
        <v>9605183.9309999999</v>
      </c>
      <c r="C8649" t="s">
        <v>66</v>
      </c>
      <c r="D8649" t="s">
        <v>4708</v>
      </c>
      <c r="E8649" t="s">
        <v>480</v>
      </c>
      <c r="F8649" t="s">
        <v>5261</v>
      </c>
      <c r="G8649">
        <v>13</v>
      </c>
      <c r="H8649">
        <f t="shared" si="541"/>
        <v>466.03984029758158</v>
      </c>
      <c r="I8649">
        <f t="shared" si="542"/>
        <v>24.359371225686409</v>
      </c>
      <c r="J8649">
        <f t="shared" si="540"/>
        <v>3</v>
      </c>
      <c r="K8649">
        <v>58.7</v>
      </c>
      <c r="L8649">
        <v>43.2</v>
      </c>
      <c r="M8649">
        <v>16.5</v>
      </c>
      <c r="N8649"/>
      <c r="O8649"/>
      <c r="P8649"/>
      <c r="Q8649"/>
      <c r="R8649"/>
      <c r="S8649"/>
      <c r="T8649"/>
      <c r="U8649"/>
      <c r="V8649"/>
      <c r="W8649"/>
      <c r="X8649"/>
      <c r="Y8649"/>
      <c r="Z8649">
        <v>37.784500000000001</v>
      </c>
      <c r="AA8649">
        <f t="shared" si="543"/>
        <v>18.684790318988515</v>
      </c>
    </row>
    <row r="8650" spans="1:27" ht="14.5" customHeight="1">
      <c r="A8650">
        <v>594613.09970000002</v>
      </c>
      <c r="B8650">
        <v>9605193.523</v>
      </c>
      <c r="C8650" t="s">
        <v>36</v>
      </c>
      <c r="D8650" t="s">
        <v>4708</v>
      </c>
      <c r="E8650" t="s">
        <v>480</v>
      </c>
      <c r="F8650" t="s">
        <v>5255</v>
      </c>
      <c r="G8650">
        <v>9.6999999999999993</v>
      </c>
      <c r="H8650">
        <f t="shared" si="541"/>
        <v>112.5034337675186</v>
      </c>
      <c r="I8650">
        <f t="shared" si="542"/>
        <v>11.968437066957307</v>
      </c>
      <c r="J8650">
        <f t="shared" si="540"/>
        <v>1</v>
      </c>
      <c r="K8650">
        <v>37.6</v>
      </c>
      <c r="L865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>
        <v>37.359499999999997</v>
      </c>
      <c r="AA8650">
        <f t="shared" si="543"/>
        <v>11.968451720510529</v>
      </c>
    </row>
    <row r="8651" spans="1:27" ht="14.5" customHeight="1">
      <c r="A8651">
        <v>594612.79370000004</v>
      </c>
      <c r="B8651">
        <v>9605193.5500000007</v>
      </c>
      <c r="C8651" t="s">
        <v>32</v>
      </c>
      <c r="D8651" t="s">
        <v>4708</v>
      </c>
      <c r="E8651" t="s">
        <v>480</v>
      </c>
      <c r="F8651" t="s">
        <v>5254</v>
      </c>
      <c r="G8651">
        <v>9.8000000000000007</v>
      </c>
      <c r="H8651">
        <f t="shared" si="541"/>
        <v>229.47673361889977</v>
      </c>
      <c r="I8651">
        <f t="shared" si="542"/>
        <v>17.093219959989558</v>
      </c>
      <c r="J8651">
        <f t="shared" si="540"/>
        <v>1</v>
      </c>
      <c r="K8651">
        <v>53.7</v>
      </c>
      <c r="L8651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>
        <v>37.393999999999998</v>
      </c>
      <c r="AA8651">
        <f t="shared" si="543"/>
        <v>17.093240888069559</v>
      </c>
    </row>
    <row r="8652" spans="1:27" ht="14.5" customHeight="1">
      <c r="A8652">
        <v>594612.12930000003</v>
      </c>
      <c r="B8652">
        <v>9605190.1919999998</v>
      </c>
      <c r="C8652" t="s">
        <v>8036</v>
      </c>
      <c r="D8652" t="s">
        <v>4708</v>
      </c>
      <c r="E8652" t="s">
        <v>480</v>
      </c>
      <c r="F8652" t="s">
        <v>5253</v>
      </c>
      <c r="G8652">
        <v>7.7</v>
      </c>
      <c r="H8652">
        <f t="shared" si="541"/>
        <v>154.85296790513604</v>
      </c>
      <c r="I8652">
        <f t="shared" si="542"/>
        <v>14.041526316613439</v>
      </c>
      <c r="J8652">
        <f t="shared" si="540"/>
        <v>2</v>
      </c>
      <c r="K8652">
        <v>28.7</v>
      </c>
      <c r="L8652">
        <v>33.5</v>
      </c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>
        <v>37.558</v>
      </c>
      <c r="AA8652">
        <f t="shared" si="543"/>
        <v>10.663381187156988</v>
      </c>
    </row>
    <row r="8653" spans="1:27" ht="14.5" customHeight="1">
      <c r="A8653">
        <v>594609.59939999995</v>
      </c>
      <c r="B8653">
        <v>9605190.0840000007</v>
      </c>
      <c r="C8653" t="s">
        <v>36</v>
      </c>
      <c r="D8653" t="s">
        <v>4708</v>
      </c>
      <c r="E8653" t="s">
        <v>480</v>
      </c>
      <c r="F8653" t="s">
        <v>5252</v>
      </c>
      <c r="G8653">
        <v>4.0999999999999996</v>
      </c>
      <c r="H8653">
        <f t="shared" si="541"/>
        <v>75.490364283342885</v>
      </c>
      <c r="I8653">
        <f t="shared" si="542"/>
        <v>9.8039324910182177</v>
      </c>
      <c r="J8653">
        <f t="shared" si="540"/>
        <v>1</v>
      </c>
      <c r="K8653">
        <v>30.8</v>
      </c>
      <c r="L8653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>
        <v>37.544199999999996</v>
      </c>
      <c r="AA8653">
        <f t="shared" si="543"/>
        <v>9.8039444944607528</v>
      </c>
    </row>
    <row r="8654" spans="1:27" ht="14.5" customHeight="1">
      <c r="A8654">
        <v>594609.17590000003</v>
      </c>
      <c r="B8654">
        <v>9605183.4470000006</v>
      </c>
      <c r="C8654" t="s">
        <v>30</v>
      </c>
      <c r="D8654" t="s">
        <v>4708</v>
      </c>
      <c r="E8654" t="s">
        <v>480</v>
      </c>
      <c r="F8654" t="s">
        <v>5262</v>
      </c>
      <c r="G8654">
        <v>5.5</v>
      </c>
      <c r="H8654">
        <f t="shared" si="541"/>
        <v>51.340195881516159</v>
      </c>
      <c r="I8654">
        <f t="shared" si="542"/>
        <v>8.0850612101254136</v>
      </c>
      <c r="J8654">
        <f t="shared" si="540"/>
        <v>1</v>
      </c>
      <c r="K8654">
        <v>25.4</v>
      </c>
      <c r="L8654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>
        <v>37.832000000000001</v>
      </c>
      <c r="AA8654">
        <f t="shared" si="543"/>
        <v>8.0850711090682825</v>
      </c>
    </row>
    <row r="8655" spans="1:27" ht="14.5" customHeight="1">
      <c r="A8655">
        <v>594608.56969999999</v>
      </c>
      <c r="B8655">
        <v>9605182.409</v>
      </c>
      <c r="C8655" t="s">
        <v>8100</v>
      </c>
      <c r="D8655" t="s">
        <v>4708</v>
      </c>
      <c r="E8655" t="s">
        <v>480</v>
      </c>
      <c r="F8655" t="s">
        <v>5263</v>
      </c>
      <c r="G8655">
        <v>3.5</v>
      </c>
      <c r="H8655">
        <f t="shared" si="541"/>
        <v>60.939625215615131</v>
      </c>
      <c r="I8655">
        <f t="shared" si="542"/>
        <v>8.8085503475533447</v>
      </c>
      <c r="J8655">
        <f t="shared" si="540"/>
        <v>4</v>
      </c>
      <c r="K8655">
        <v>12.1</v>
      </c>
      <c r="L8655">
        <v>10</v>
      </c>
      <c r="M8655">
        <v>13.7</v>
      </c>
      <c r="N8655">
        <v>12</v>
      </c>
      <c r="O8655"/>
      <c r="P8655"/>
      <c r="Q8655"/>
      <c r="R8655"/>
      <c r="S8655"/>
      <c r="T8655"/>
      <c r="U8655"/>
      <c r="V8655"/>
      <c r="W8655"/>
      <c r="X8655"/>
      <c r="Y8655"/>
      <c r="Z8655">
        <v>37.877499999999998</v>
      </c>
      <c r="AA8655">
        <f t="shared" si="543"/>
        <v>4.3608454407179318</v>
      </c>
    </row>
    <row r="8656" spans="1:27" ht="14.5" customHeight="1">
      <c r="A8656">
        <v>594607.79370000004</v>
      </c>
      <c r="B8656">
        <v>9605191.9210000001</v>
      </c>
      <c r="C8656" t="s">
        <v>30</v>
      </c>
      <c r="D8656" t="s">
        <v>4708</v>
      </c>
      <c r="E8656" t="s">
        <v>480</v>
      </c>
      <c r="F8656" t="s">
        <v>5251</v>
      </c>
      <c r="G8656">
        <v>9.3000000000000007</v>
      </c>
      <c r="H8656">
        <f t="shared" si="541"/>
        <v>181.82177003832132</v>
      </c>
      <c r="I8656">
        <f t="shared" si="542"/>
        <v>15.215193930865935</v>
      </c>
      <c r="J8656">
        <f t="shared" si="540"/>
        <v>1</v>
      </c>
      <c r="K8656">
        <v>47.8</v>
      </c>
      <c r="L865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>
        <v>37.525799999999997</v>
      </c>
      <c r="AA8656">
        <f t="shared" si="543"/>
        <v>15.215212559585193</v>
      </c>
    </row>
    <row r="8657" spans="1:27" ht="14.5" customHeight="1">
      <c r="A8657">
        <v>594607.69940000004</v>
      </c>
      <c r="B8657">
        <v>9605179.4299999997</v>
      </c>
      <c r="C8657" t="s">
        <v>30</v>
      </c>
      <c r="D8657" t="s">
        <v>4708</v>
      </c>
      <c r="E8657" t="s">
        <v>480</v>
      </c>
      <c r="F8657" t="s">
        <v>5264</v>
      </c>
      <c r="G8657">
        <v>8.1999999999999993</v>
      </c>
      <c r="H8657">
        <f t="shared" si="541"/>
        <v>89.305807595064039</v>
      </c>
      <c r="I8657">
        <f t="shared" si="542"/>
        <v>10.663368131464621</v>
      </c>
      <c r="J8657">
        <f t="shared" si="540"/>
        <v>1</v>
      </c>
      <c r="K8657">
        <v>33.5</v>
      </c>
      <c r="L865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>
        <v>38.027700000000003</v>
      </c>
      <c r="AA8657">
        <f t="shared" si="543"/>
        <v>10.663381187156988</v>
      </c>
    </row>
    <row r="8658" spans="1:27" ht="14.5" customHeight="1">
      <c r="A8658">
        <v>594606.93500000006</v>
      </c>
      <c r="B8658">
        <v>9605181.5299999993</v>
      </c>
      <c r="C8658" t="s">
        <v>36</v>
      </c>
      <c r="D8658" t="s">
        <v>4708</v>
      </c>
      <c r="E8658" t="s">
        <v>480</v>
      </c>
      <c r="F8658" t="s">
        <v>5304</v>
      </c>
      <c r="G8658">
        <v>5</v>
      </c>
      <c r="H8658">
        <f t="shared" si="541"/>
        <v>127.32394043404095</v>
      </c>
      <c r="I8658">
        <f t="shared" si="542"/>
        <v>12.732379858465219</v>
      </c>
      <c r="J8658">
        <f t="shared" si="540"/>
        <v>1</v>
      </c>
      <c r="K8658">
        <v>40</v>
      </c>
      <c r="L865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>
        <v>37.881300000000003</v>
      </c>
      <c r="AA8658">
        <f t="shared" si="543"/>
        <v>12.732395447351628</v>
      </c>
    </row>
    <row r="8659" spans="1:27" ht="14.5" customHeight="1">
      <c r="A8659">
        <v>594605.83349999995</v>
      </c>
      <c r="B8659">
        <v>9605192.9590000007</v>
      </c>
      <c r="C8659" t="s">
        <v>42</v>
      </c>
      <c r="D8659" t="s">
        <v>4708</v>
      </c>
      <c r="E8659" t="s">
        <v>480</v>
      </c>
      <c r="F8659" t="s">
        <v>5250</v>
      </c>
      <c r="G8659">
        <v>9.4</v>
      </c>
      <c r="H8659">
        <f t="shared" si="541"/>
        <v>157.5832706528185</v>
      </c>
      <c r="I8659">
        <f t="shared" si="542"/>
        <v>14.164772592542555</v>
      </c>
      <c r="J8659">
        <f t="shared" si="540"/>
        <v>1</v>
      </c>
      <c r="K8659">
        <v>44.5</v>
      </c>
      <c r="L865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>
        <v>37.511000000000003</v>
      </c>
      <c r="AA8659">
        <f t="shared" si="543"/>
        <v>14.164789935178685</v>
      </c>
    </row>
    <row r="8660" spans="1:27" ht="14.5" customHeight="1">
      <c r="A8660">
        <v>594605.37289999996</v>
      </c>
      <c r="B8660">
        <v>9605182.1490000002</v>
      </c>
      <c r="C8660" t="s">
        <v>30</v>
      </c>
      <c r="D8660" t="s">
        <v>4708</v>
      </c>
      <c r="E8660" t="s">
        <v>480</v>
      </c>
      <c r="F8660" t="s">
        <v>5265</v>
      </c>
      <c r="G8660">
        <v>8.4</v>
      </c>
      <c r="H8660">
        <f t="shared" si="541"/>
        <v>121.65882085935385</v>
      </c>
      <c r="I8660">
        <f t="shared" si="542"/>
        <v>12.445901311649751</v>
      </c>
      <c r="J8660">
        <f t="shared" si="540"/>
        <v>1</v>
      </c>
      <c r="K8660">
        <v>39.1</v>
      </c>
      <c r="L866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>
        <v>37.943399999999997</v>
      </c>
      <c r="AA8660">
        <f t="shared" si="543"/>
        <v>12.445916549786217</v>
      </c>
    </row>
    <row r="8661" spans="1:27" ht="14.5" customHeight="1">
      <c r="A8661">
        <v>594605.01729999995</v>
      </c>
      <c r="B8661">
        <v>9605184.0669999998</v>
      </c>
      <c r="C8661" t="s">
        <v>8100</v>
      </c>
      <c r="D8661" t="s">
        <v>4708</v>
      </c>
      <c r="E8661" t="s">
        <v>480</v>
      </c>
      <c r="F8661" t="s">
        <v>5266</v>
      </c>
      <c r="G8661">
        <v>3.9</v>
      </c>
      <c r="H8661">
        <f t="shared" si="541"/>
        <v>23.15783744106891</v>
      </c>
      <c r="I8661">
        <f t="shared" si="542"/>
        <v>5.4300465422327164</v>
      </c>
      <c r="J8661">
        <f t="shared" si="540"/>
        <v>2</v>
      </c>
      <c r="K8661">
        <v>12.6</v>
      </c>
      <c r="L8661">
        <v>11.5</v>
      </c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>
        <v>37.873199999999997</v>
      </c>
      <c r="AA8661">
        <f t="shared" si="543"/>
        <v>4.0107045659157627</v>
      </c>
    </row>
    <row r="8662" spans="1:27" ht="14.5" customHeight="1">
      <c r="A8662">
        <v>594604.67330000002</v>
      </c>
      <c r="B8662">
        <v>9605189.4489999991</v>
      </c>
      <c r="C8662" t="s">
        <v>129</v>
      </c>
      <c r="D8662" t="s">
        <v>4708</v>
      </c>
      <c r="E8662" t="s">
        <v>480</v>
      </c>
      <c r="F8662" t="s">
        <v>5249</v>
      </c>
      <c r="G8662">
        <v>8.4</v>
      </c>
      <c r="H8662">
        <f t="shared" si="541"/>
        <v>55.462308453068232</v>
      </c>
      <c r="I8662">
        <f t="shared" si="542"/>
        <v>8.4033707065870438</v>
      </c>
      <c r="J8662">
        <f t="shared" si="540"/>
        <v>1</v>
      </c>
      <c r="K8662">
        <v>26.4</v>
      </c>
      <c r="L866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>
        <v>37.6312</v>
      </c>
      <c r="AA8662">
        <f t="shared" si="543"/>
        <v>8.403380995252073</v>
      </c>
    </row>
    <row r="8663" spans="1:27" ht="14.5" customHeight="1">
      <c r="A8663">
        <v>594603.38230000006</v>
      </c>
      <c r="B8663">
        <v>9605186.4379999992</v>
      </c>
      <c r="C8663" t="s">
        <v>30</v>
      </c>
      <c r="D8663" t="s">
        <v>4708</v>
      </c>
      <c r="E8663" t="s">
        <v>480</v>
      </c>
      <c r="F8663" t="s">
        <v>5248</v>
      </c>
      <c r="G8663">
        <v>9.1999999999999993</v>
      </c>
      <c r="H8663">
        <f t="shared" si="541"/>
        <v>484.14928350044073</v>
      </c>
      <c r="I8663">
        <f t="shared" si="542"/>
        <v>24.828140724007177</v>
      </c>
      <c r="J8663">
        <f t="shared" si="540"/>
        <v>1</v>
      </c>
      <c r="K8663">
        <v>78</v>
      </c>
      <c r="L8663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>
        <v>37.789200000000001</v>
      </c>
      <c r="AA8663">
        <f t="shared" si="543"/>
        <v>24.828171122335672</v>
      </c>
    </row>
    <row r="8664" spans="1:27" ht="14.5" customHeight="1">
      <c r="A8664">
        <v>594602.6115</v>
      </c>
      <c r="B8664">
        <v>9605190.0930000003</v>
      </c>
      <c r="C8664" t="s">
        <v>30</v>
      </c>
      <c r="D8664" t="s">
        <v>4708</v>
      </c>
      <c r="E8664" t="s">
        <v>480</v>
      </c>
      <c r="F8664" t="s">
        <v>5246</v>
      </c>
      <c r="G8664">
        <v>8.3000000000000007</v>
      </c>
      <c r="H8664">
        <f t="shared" si="541"/>
        <v>297.07937979235379</v>
      </c>
      <c r="I8664">
        <f t="shared" si="542"/>
        <v>19.44871023380562</v>
      </c>
      <c r="J8664">
        <f t="shared" si="540"/>
        <v>1</v>
      </c>
      <c r="K8664">
        <v>61.1</v>
      </c>
      <c r="L8664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>
        <v>37.612400000000001</v>
      </c>
      <c r="AA8664">
        <f t="shared" si="543"/>
        <v>19.44873404582961</v>
      </c>
    </row>
    <row r="8665" spans="1:27" ht="14.5" customHeight="1">
      <c r="A8665">
        <v>594601.92130000005</v>
      </c>
      <c r="B8665">
        <v>9605183.4719999991</v>
      </c>
      <c r="C8665" t="s">
        <v>8100</v>
      </c>
      <c r="D8665" t="s">
        <v>4708</v>
      </c>
      <c r="E8665" t="s">
        <v>480</v>
      </c>
      <c r="F8665" t="s">
        <v>5267</v>
      </c>
      <c r="G8665">
        <v>5.6</v>
      </c>
      <c r="H8665">
        <f t="shared" si="541"/>
        <v>67.655963073510804</v>
      </c>
      <c r="I8665">
        <f t="shared" si="542"/>
        <v>9.2812739526834562</v>
      </c>
      <c r="J8665">
        <f t="shared" si="540"/>
        <v>5</v>
      </c>
      <c r="K8665">
        <v>14.5</v>
      </c>
      <c r="L8665">
        <v>14.3</v>
      </c>
      <c r="M8665">
        <v>10</v>
      </c>
      <c r="N8665">
        <v>10.8</v>
      </c>
      <c r="O8665">
        <v>10.9</v>
      </c>
      <c r="P8665"/>
      <c r="Q8665"/>
      <c r="R8665"/>
      <c r="S8665"/>
      <c r="T8665"/>
      <c r="U8665"/>
      <c r="V8665"/>
      <c r="W8665"/>
      <c r="X8665"/>
      <c r="Y8665"/>
      <c r="Z8665">
        <v>37.926600000000001</v>
      </c>
      <c r="AA8665">
        <f t="shared" si="543"/>
        <v>4.6154933496649653</v>
      </c>
    </row>
    <row r="8666" spans="1:27" ht="14.5" customHeight="1">
      <c r="A8666">
        <v>594601.51560000004</v>
      </c>
      <c r="B8666">
        <v>9605188.159</v>
      </c>
      <c r="C8666" t="s">
        <v>129</v>
      </c>
      <c r="D8666" t="s">
        <v>4708</v>
      </c>
      <c r="E8666" t="s">
        <v>480</v>
      </c>
      <c r="F8666" t="s">
        <v>5247</v>
      </c>
      <c r="G8666">
        <v>6.3</v>
      </c>
      <c r="H8666">
        <f t="shared" si="541"/>
        <v>23.542196586254171</v>
      </c>
      <c r="I8666">
        <f t="shared" si="542"/>
        <v>5.4749233391400436</v>
      </c>
      <c r="J8666">
        <f t="shared" si="540"/>
        <v>1</v>
      </c>
      <c r="K8666">
        <v>17.2</v>
      </c>
      <c r="L866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>
        <v>37.709299999999999</v>
      </c>
      <c r="AA8666">
        <f t="shared" si="543"/>
        <v>5.4749300423611995</v>
      </c>
    </row>
    <row r="8667" spans="1:27" ht="14.5" customHeight="1">
      <c r="A8667">
        <v>594765.07220000005</v>
      </c>
      <c r="B8667">
        <v>9605353.318</v>
      </c>
      <c r="C8667" t="s">
        <v>52</v>
      </c>
      <c r="D8667" t="s">
        <v>5305</v>
      </c>
      <c r="E8667" t="s">
        <v>480</v>
      </c>
      <c r="F8667" t="s">
        <v>6017</v>
      </c>
      <c r="G8667">
        <v>6</v>
      </c>
      <c r="H8667">
        <f t="shared" si="541"/>
        <v>19.814534178965673</v>
      </c>
      <c r="I8667">
        <f t="shared" si="542"/>
        <v>5.0228069325576321</v>
      </c>
      <c r="J8667">
        <f t="shared" si="540"/>
        <v>1</v>
      </c>
      <c r="K8667">
        <v>15.779632679489</v>
      </c>
      <c r="L866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>
        <v>33.666800000000002</v>
      </c>
      <c r="AA8667">
        <f t="shared" si="543"/>
        <v>5.0228130822301678</v>
      </c>
    </row>
    <row r="8668" spans="1:27" ht="14.5" customHeight="1">
      <c r="A8668">
        <v>594762.77300000004</v>
      </c>
      <c r="B8668">
        <v>9605348.1079999991</v>
      </c>
      <c r="C8668" t="s">
        <v>66</v>
      </c>
      <c r="D8668" t="s">
        <v>5305</v>
      </c>
      <c r="E8668" t="s">
        <v>480</v>
      </c>
      <c r="F8668" t="s">
        <v>6013</v>
      </c>
      <c r="G8668">
        <v>13</v>
      </c>
      <c r="H8668">
        <f t="shared" si="541"/>
        <v>1180.3831765615419</v>
      </c>
      <c r="I8668">
        <f t="shared" si="542"/>
        <v>38.76734481348808</v>
      </c>
      <c r="J8668">
        <f t="shared" si="540"/>
        <v>3</v>
      </c>
      <c r="K8668">
        <v>33.92926587697</v>
      </c>
      <c r="L8668">
        <v>32.358443319747998</v>
      </c>
      <c r="M8668">
        <v>79.482294135821689</v>
      </c>
      <c r="N8668"/>
      <c r="O8668"/>
      <c r="P8668"/>
      <c r="Q8668"/>
      <c r="R8668"/>
      <c r="S8668"/>
      <c r="T8668"/>
      <c r="U8668"/>
      <c r="V8668"/>
      <c r="W8668"/>
      <c r="X8668"/>
      <c r="Y8668"/>
      <c r="Z8668">
        <v>33.740400000000001</v>
      </c>
      <c r="AA8668">
        <f t="shared" si="543"/>
        <v>25.299999999999976</v>
      </c>
    </row>
    <row r="8669" spans="1:27" ht="14.5" customHeight="1">
      <c r="A8669">
        <v>594762.72420000006</v>
      </c>
      <c r="B8669">
        <v>9605358.3059999999</v>
      </c>
      <c r="C8669" t="s">
        <v>52</v>
      </c>
      <c r="D8669" t="s">
        <v>5305</v>
      </c>
      <c r="E8669" t="s">
        <v>480</v>
      </c>
      <c r="F8669" t="s">
        <v>6018</v>
      </c>
      <c r="G8669">
        <v>4.5</v>
      </c>
      <c r="H8669">
        <f t="shared" si="541"/>
        <v>42.607856745363456</v>
      </c>
      <c r="I8669">
        <f t="shared" si="542"/>
        <v>7.3654518710522225</v>
      </c>
      <c r="J8669">
        <f t="shared" si="540"/>
        <v>3</v>
      </c>
      <c r="K8669">
        <v>12.566376143592001</v>
      </c>
      <c r="L8669">
        <v>14.137166941154055</v>
      </c>
      <c r="M8669">
        <v>9.4247779676937</v>
      </c>
      <c r="N8669"/>
      <c r="O8669"/>
      <c r="P8669"/>
      <c r="Q8669"/>
      <c r="R8669"/>
      <c r="S8669"/>
      <c r="T8669"/>
      <c r="U8669"/>
      <c r="V8669"/>
      <c r="W8669"/>
      <c r="X8669"/>
      <c r="Y8669"/>
      <c r="Z8669">
        <v>33.364199999999997</v>
      </c>
      <c r="AA8669">
        <f t="shared" si="543"/>
        <v>4.4999999999999956</v>
      </c>
    </row>
    <row r="8670" spans="1:27" ht="14.5" customHeight="1">
      <c r="A8670">
        <v>594759.95120000001</v>
      </c>
      <c r="B8670">
        <v>9605359.3190000001</v>
      </c>
      <c r="C8670" t="s">
        <v>8035</v>
      </c>
      <c r="D8670" t="s">
        <v>5305</v>
      </c>
      <c r="E8670" t="s">
        <v>480</v>
      </c>
      <c r="F8670" t="s">
        <v>6019</v>
      </c>
      <c r="G8670">
        <v>4.5</v>
      </c>
      <c r="H8670">
        <f t="shared" si="541"/>
        <v>11.066258909165626</v>
      </c>
      <c r="I8670">
        <f t="shared" si="542"/>
        <v>3.753660281240037</v>
      </c>
      <c r="J8670">
        <f t="shared" si="540"/>
        <v>2</v>
      </c>
      <c r="K8670">
        <v>8.7964594351409993</v>
      </c>
      <c r="L8670">
        <v>7.8539816339744748</v>
      </c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>
        <v>33.362099999999998</v>
      </c>
      <c r="AA8670">
        <f t="shared" si="543"/>
        <v>2.800000001620063</v>
      </c>
    </row>
    <row r="8671" spans="1:27" ht="14.5" customHeight="1">
      <c r="A8671">
        <v>594758.10739999998</v>
      </c>
      <c r="B8671">
        <v>9605359.4749999996</v>
      </c>
      <c r="C8671" t="s">
        <v>106</v>
      </c>
      <c r="D8671" t="s">
        <v>5305</v>
      </c>
      <c r="E8671" t="s">
        <v>480</v>
      </c>
      <c r="F8671" t="s">
        <v>6020</v>
      </c>
      <c r="G8671">
        <v>3</v>
      </c>
      <c r="H8671">
        <f t="shared" si="541"/>
        <v>36.412726705312039</v>
      </c>
      <c r="I8671">
        <f t="shared" si="542"/>
        <v>6.8089657921213433</v>
      </c>
      <c r="J8671">
        <f t="shared" si="540"/>
        <v>3</v>
      </c>
      <c r="K8671">
        <v>13.823767579509999</v>
      </c>
      <c r="L8671">
        <v>9.4247779676937</v>
      </c>
      <c r="M8671">
        <v>9.4247779676937</v>
      </c>
      <c r="N8671"/>
      <c r="O8671"/>
      <c r="P8671"/>
      <c r="Q8671"/>
      <c r="R8671"/>
      <c r="S8671"/>
      <c r="T8671"/>
      <c r="U8671"/>
      <c r="V8671"/>
      <c r="W8671"/>
      <c r="X8671"/>
      <c r="Y8671"/>
      <c r="Z8671">
        <v>33.3553</v>
      </c>
      <c r="AA8671">
        <f t="shared" si="543"/>
        <v>4.4002418848650038</v>
      </c>
    </row>
    <row r="8672" spans="1:27" ht="14.5" customHeight="1">
      <c r="A8672">
        <v>594758.03159999999</v>
      </c>
      <c r="B8672">
        <v>9605349.2290000003</v>
      </c>
      <c r="C8672" t="s">
        <v>191</v>
      </c>
      <c r="D8672" t="s">
        <v>5305</v>
      </c>
      <c r="E8672" t="s">
        <v>480</v>
      </c>
      <c r="F8672" t="s">
        <v>6014</v>
      </c>
      <c r="G8672">
        <v>7</v>
      </c>
      <c r="H8672">
        <f t="shared" si="541"/>
        <v>235.06179095959382</v>
      </c>
      <c r="I8672">
        <f t="shared" si="542"/>
        <v>17.299978839221946</v>
      </c>
      <c r="J8672">
        <f t="shared" si="540"/>
        <v>1</v>
      </c>
      <c r="K8672">
        <v>54.349552971340003</v>
      </c>
      <c r="L86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>
        <v>33.642400000000002</v>
      </c>
      <c r="AA8672">
        <f t="shared" si="543"/>
        <v>17.30000002044714</v>
      </c>
    </row>
    <row r="8673" spans="1:27" ht="14.5" customHeight="1">
      <c r="A8673">
        <v>594757.15260000003</v>
      </c>
      <c r="B8673">
        <v>9605348.9020000007</v>
      </c>
      <c r="C8673" t="s">
        <v>66</v>
      </c>
      <c r="D8673" t="s">
        <v>5305</v>
      </c>
      <c r="E8673" t="s">
        <v>480</v>
      </c>
      <c r="F8673" t="s">
        <v>6015</v>
      </c>
      <c r="G8673">
        <v>13</v>
      </c>
      <c r="H8673">
        <f t="shared" si="541"/>
        <v>651.16569148988742</v>
      </c>
      <c r="I8673">
        <f t="shared" si="542"/>
        <v>28.793887716170211</v>
      </c>
      <c r="J8673">
        <f t="shared" si="540"/>
        <v>2</v>
      </c>
      <c r="K8673">
        <v>61.889375275718862</v>
      </c>
      <c r="L8673">
        <v>65.973445725385588</v>
      </c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>
        <v>33.490600000000001</v>
      </c>
      <c r="AA8673">
        <f t="shared" si="543"/>
        <v>20.999999999999979</v>
      </c>
    </row>
    <row r="8674" spans="1:27" ht="14.5" customHeight="1">
      <c r="A8674">
        <v>594757.05590000004</v>
      </c>
      <c r="B8674">
        <v>9605348.4419999998</v>
      </c>
      <c r="C8674" t="s">
        <v>525</v>
      </c>
      <c r="D8674" t="s">
        <v>5305</v>
      </c>
      <c r="E8674" t="s">
        <v>480</v>
      </c>
      <c r="F8674" t="s">
        <v>6033</v>
      </c>
      <c r="G8674">
        <v>3</v>
      </c>
      <c r="H8674">
        <f t="shared" si="541"/>
        <v>14.61625821953967</v>
      </c>
      <c r="I8674">
        <f t="shared" si="542"/>
        <v>4.3139256418034737</v>
      </c>
      <c r="J8674">
        <f t="shared" si="540"/>
        <v>2</v>
      </c>
      <c r="K8674">
        <v>9.4247779676937</v>
      </c>
      <c r="L8674">
        <v>9.7389372261283498</v>
      </c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>
        <v>33.476300000000002</v>
      </c>
      <c r="AA8674">
        <f t="shared" si="543"/>
        <v>3.099999999999997</v>
      </c>
    </row>
    <row r="8675" spans="1:27" ht="14.5" customHeight="1">
      <c r="A8675">
        <v>594756.05709999998</v>
      </c>
      <c r="B8675">
        <v>9605345.8859999999</v>
      </c>
      <c r="C8675" t="s">
        <v>30</v>
      </c>
      <c r="D8675" t="s">
        <v>5305</v>
      </c>
      <c r="E8675" t="s">
        <v>480</v>
      </c>
      <c r="F8675" t="s">
        <v>6034</v>
      </c>
      <c r="G8675">
        <v>18</v>
      </c>
      <c r="H8675">
        <f t="shared" si="541"/>
        <v>582.93882765918954</v>
      </c>
      <c r="I8675">
        <f t="shared" si="542"/>
        <v>27.243697104216171</v>
      </c>
      <c r="J8675">
        <f t="shared" si="540"/>
        <v>2</v>
      </c>
      <c r="K8675">
        <v>85.451321776423001</v>
      </c>
      <c r="L8675">
        <v>4.8474496667300002</v>
      </c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>
        <v>33.499000000000002</v>
      </c>
      <c r="AA8675">
        <f t="shared" si="543"/>
        <v>27.200000508907678</v>
      </c>
    </row>
    <row r="8676" spans="1:27" ht="14.5" customHeight="1">
      <c r="A8676">
        <v>594755.97939999995</v>
      </c>
      <c r="B8676">
        <v>9605360.8499999996</v>
      </c>
      <c r="C8676" t="s">
        <v>32</v>
      </c>
      <c r="D8676" t="s">
        <v>5305</v>
      </c>
      <c r="E8676" t="s">
        <v>480</v>
      </c>
      <c r="F8676" t="s">
        <v>6021</v>
      </c>
      <c r="G8676">
        <v>8</v>
      </c>
      <c r="H8676">
        <f t="shared" si="541"/>
        <v>271.71631864797359</v>
      </c>
      <c r="I8676">
        <f t="shared" si="542"/>
        <v>18.599977227122345</v>
      </c>
      <c r="J8676">
        <f t="shared" si="540"/>
        <v>1</v>
      </c>
      <c r="K8676">
        <v>58.433623356771001</v>
      </c>
      <c r="L86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>
        <v>33.381</v>
      </c>
      <c r="AA8676">
        <f t="shared" si="543"/>
        <v>18.600000000000271</v>
      </c>
    </row>
    <row r="8677" spans="1:27" ht="14.5" customHeight="1">
      <c r="A8677">
        <v>594755.19880000001</v>
      </c>
      <c r="B8677">
        <v>9605348.7329999991</v>
      </c>
      <c r="C8677" t="s">
        <v>8100</v>
      </c>
      <c r="D8677" t="s">
        <v>5305</v>
      </c>
      <c r="E8677" t="s">
        <v>480</v>
      </c>
      <c r="F8677" t="s">
        <v>6032</v>
      </c>
      <c r="G8677">
        <v>4</v>
      </c>
      <c r="H8677">
        <f t="shared" si="541"/>
        <v>58.914988822406471</v>
      </c>
      <c r="I8677">
        <f t="shared" si="542"/>
        <v>8.6609882885241642</v>
      </c>
      <c r="J8677">
        <f t="shared" si="540"/>
        <v>3</v>
      </c>
      <c r="K8677">
        <v>19.4778744522567</v>
      </c>
      <c r="L8677">
        <v>18.849555921538741</v>
      </c>
      <c r="M8677">
        <v>1.6814152225300001</v>
      </c>
      <c r="N8677"/>
      <c r="O8677"/>
      <c r="P8677"/>
      <c r="Q8677"/>
      <c r="R8677"/>
      <c r="S8677"/>
      <c r="T8677"/>
      <c r="U8677"/>
      <c r="V8677"/>
      <c r="W8677"/>
      <c r="X8677"/>
      <c r="Y8677"/>
      <c r="Z8677">
        <v>33.390599999999999</v>
      </c>
      <c r="AA8677">
        <f t="shared" si="543"/>
        <v>6.199999999999994</v>
      </c>
    </row>
    <row r="8678" spans="1:27" ht="14.5" customHeight="1">
      <c r="A8678">
        <v>594754.06339999998</v>
      </c>
      <c r="B8678">
        <v>9605350.9020000007</v>
      </c>
      <c r="C8678" t="s">
        <v>250</v>
      </c>
      <c r="D8678" t="s">
        <v>5305</v>
      </c>
      <c r="E8678" t="s">
        <v>480</v>
      </c>
      <c r="F8678" t="s">
        <v>6016</v>
      </c>
      <c r="G8678">
        <v>3</v>
      </c>
      <c r="H8678">
        <f t="shared" si="541"/>
        <v>28.274330764616568</v>
      </c>
      <c r="I8678">
        <f t="shared" si="542"/>
        <v>5.9999926539103408</v>
      </c>
      <c r="J8678">
        <f t="shared" si="540"/>
        <v>1</v>
      </c>
      <c r="K8678">
        <v>18.849555921538741</v>
      </c>
      <c r="L867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>
        <v>33.468299999999999</v>
      </c>
      <c r="AA8678">
        <f t="shared" si="543"/>
        <v>5.9999999999999947</v>
      </c>
    </row>
    <row r="8679" spans="1:27" ht="14.5" customHeight="1">
      <c r="A8679">
        <v>594753.43160000001</v>
      </c>
      <c r="B8679">
        <v>9605343.7219999991</v>
      </c>
      <c r="C8679" t="s">
        <v>565</v>
      </c>
      <c r="D8679" t="s">
        <v>5305</v>
      </c>
      <c r="E8679" t="s">
        <v>480</v>
      </c>
      <c r="F8679" t="s">
        <v>6035</v>
      </c>
      <c r="G8679">
        <v>2.5</v>
      </c>
      <c r="H8679">
        <f t="shared" si="541"/>
        <v>7.2649322103528666</v>
      </c>
      <c r="I8679">
        <f t="shared" si="542"/>
        <v>3.0413775414391995</v>
      </c>
      <c r="J8679">
        <f t="shared" si="540"/>
        <v>3</v>
      </c>
      <c r="K8679">
        <v>7.8539816339744748</v>
      </c>
      <c r="L8679">
        <v>3.14159265358979</v>
      </c>
      <c r="M8679">
        <v>3.14159265358979</v>
      </c>
      <c r="N8679"/>
      <c r="O8679"/>
      <c r="P8679"/>
      <c r="Q8679"/>
      <c r="R8679"/>
      <c r="S8679"/>
      <c r="T8679"/>
      <c r="U8679"/>
      <c r="V8679"/>
      <c r="W8679"/>
      <c r="X8679"/>
      <c r="Y8679"/>
      <c r="Z8679">
        <v>33.152700000000003</v>
      </c>
      <c r="AA8679">
        <f t="shared" si="543"/>
        <v>2.4999999999999973</v>
      </c>
    </row>
    <row r="8680" spans="1:27" ht="14.5" customHeight="1">
      <c r="A8680">
        <v>594752.70539999998</v>
      </c>
      <c r="B8680">
        <v>9605363.7760000005</v>
      </c>
      <c r="C8680" t="s">
        <v>2093</v>
      </c>
      <c r="D8680" t="s">
        <v>5305</v>
      </c>
      <c r="E8680" t="s">
        <v>480</v>
      </c>
      <c r="F8680" t="s">
        <v>6022</v>
      </c>
      <c r="G8680">
        <v>1.5</v>
      </c>
      <c r="H8680">
        <f t="shared" si="541"/>
        <v>7.0685827015406346</v>
      </c>
      <c r="I8680">
        <f t="shared" si="542"/>
        <v>2.9999963291592504</v>
      </c>
      <c r="J8680">
        <f t="shared" si="540"/>
        <v>1</v>
      </c>
      <c r="K8680">
        <v>9.4247779676937</v>
      </c>
      <c r="L86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>
        <v>33.280299999999997</v>
      </c>
      <c r="AA8680">
        <f t="shared" si="543"/>
        <v>3.0000000022040796</v>
      </c>
    </row>
    <row r="8681" spans="1:27" ht="14.5" customHeight="1">
      <c r="A8681">
        <v>594752.1213</v>
      </c>
      <c r="B8681">
        <v>9605350.182</v>
      </c>
      <c r="C8681" t="s">
        <v>66</v>
      </c>
      <c r="D8681" t="s">
        <v>5305</v>
      </c>
      <c r="E8681" t="s">
        <v>480</v>
      </c>
      <c r="F8681" t="s">
        <v>6031</v>
      </c>
      <c r="G8681">
        <v>12</v>
      </c>
      <c r="H8681">
        <f t="shared" si="541"/>
        <v>749.02133591066831</v>
      </c>
      <c r="I8681">
        <f t="shared" si="542"/>
        <v>30.881731729454021</v>
      </c>
      <c r="J8681">
        <f t="shared" si="540"/>
        <v>3</v>
      </c>
      <c r="K8681">
        <v>59.619418874880999</v>
      </c>
      <c r="L8681">
        <v>61.261567458999998</v>
      </c>
      <c r="M8681">
        <v>32.442456661590001</v>
      </c>
      <c r="N8681"/>
      <c r="O8681"/>
      <c r="P8681"/>
      <c r="Q8681"/>
      <c r="R8681"/>
      <c r="S8681"/>
      <c r="T8681"/>
      <c r="U8681"/>
      <c r="V8681"/>
      <c r="W8681"/>
      <c r="X8681"/>
      <c r="Y8681"/>
      <c r="Z8681">
        <v>33.489100000000001</v>
      </c>
      <c r="AA8681">
        <f t="shared" si="543"/>
        <v>19.500162565314906</v>
      </c>
    </row>
    <row r="8682" spans="1:27" ht="14.5" customHeight="1">
      <c r="A8682">
        <v>594751.78509999998</v>
      </c>
      <c r="B8682">
        <v>9605349.6980000008</v>
      </c>
      <c r="C8682" t="s">
        <v>8100</v>
      </c>
      <c r="D8682" t="s">
        <v>5305</v>
      </c>
      <c r="E8682" t="s">
        <v>480</v>
      </c>
      <c r="F8682" t="s">
        <v>6030</v>
      </c>
      <c r="G8682">
        <v>3</v>
      </c>
      <c r="H8682">
        <f t="shared" si="541"/>
        <v>28.643920347553468</v>
      </c>
      <c r="I8682">
        <f t="shared" si="542"/>
        <v>6.0390799646044195</v>
      </c>
      <c r="J8682">
        <f t="shared" si="540"/>
        <v>3</v>
      </c>
      <c r="K8682">
        <v>9.4247779676937</v>
      </c>
      <c r="L8682">
        <v>14.137166941154055</v>
      </c>
      <c r="M8682">
        <v>5.9692641825999999</v>
      </c>
      <c r="N8682"/>
      <c r="O8682"/>
      <c r="P8682"/>
      <c r="Q8682"/>
      <c r="R8682"/>
      <c r="S8682"/>
      <c r="T8682"/>
      <c r="U8682"/>
      <c r="V8682"/>
      <c r="W8682"/>
      <c r="X8682"/>
      <c r="Y8682"/>
      <c r="Z8682">
        <v>33.384399999999999</v>
      </c>
      <c r="AA8682">
        <f t="shared" si="543"/>
        <v>4.4999999999999956</v>
      </c>
    </row>
    <row r="8683" spans="1:27" ht="14.5" customHeight="1">
      <c r="A8683">
        <v>594750.59039999999</v>
      </c>
      <c r="B8683">
        <v>9605348.8809999991</v>
      </c>
      <c r="C8683" t="s">
        <v>8100</v>
      </c>
      <c r="D8683" t="s">
        <v>5305</v>
      </c>
      <c r="E8683" t="s">
        <v>480</v>
      </c>
      <c r="F8683" t="s">
        <v>6029</v>
      </c>
      <c r="G8683">
        <v>3</v>
      </c>
      <c r="H8683">
        <f t="shared" si="541"/>
        <v>10.532188220206164</v>
      </c>
      <c r="I8683">
        <f t="shared" si="542"/>
        <v>3.6619622030031644</v>
      </c>
      <c r="J8683">
        <f t="shared" si="540"/>
        <v>2</v>
      </c>
      <c r="K8683">
        <v>9.4247779676937</v>
      </c>
      <c r="L8683">
        <v>6.5973445725385593</v>
      </c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>
        <v>33.036900000000003</v>
      </c>
      <c r="AA8683">
        <f t="shared" si="543"/>
        <v>3.0000000022040796</v>
      </c>
    </row>
    <row r="8684" spans="1:27" ht="14.5" customHeight="1">
      <c r="A8684">
        <v>594750.33270000003</v>
      </c>
      <c r="B8684">
        <v>9605357.4110000003</v>
      </c>
      <c r="C8684" t="s">
        <v>32</v>
      </c>
      <c r="D8684" t="s">
        <v>5305</v>
      </c>
      <c r="E8684" t="s">
        <v>480</v>
      </c>
      <c r="F8684" t="s">
        <v>5304</v>
      </c>
      <c r="G8684">
        <v>6</v>
      </c>
      <c r="H8684">
        <f t="shared" si="541"/>
        <v>88.710787603383281</v>
      </c>
      <c r="I8684">
        <f t="shared" si="542"/>
        <v>10.627785220610196</v>
      </c>
      <c r="J8684">
        <f t="shared" si="540"/>
        <v>1</v>
      </c>
      <c r="K8684">
        <v>33.388212851799999</v>
      </c>
      <c r="L8684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>
        <v>33.3508</v>
      </c>
      <c r="AA8684">
        <f t="shared" si="543"/>
        <v>10.627798232736636</v>
      </c>
    </row>
    <row r="8685" spans="1:27" ht="14.5" customHeight="1">
      <c r="A8685">
        <v>594750.22979999997</v>
      </c>
      <c r="B8685">
        <v>9605345.4279999994</v>
      </c>
      <c r="C8685" t="s">
        <v>667</v>
      </c>
      <c r="D8685" t="s">
        <v>5305</v>
      </c>
      <c r="E8685" t="s">
        <v>480</v>
      </c>
      <c r="F8685" t="s">
        <v>6036</v>
      </c>
      <c r="G8685">
        <v>3.5</v>
      </c>
      <c r="H8685">
        <f t="shared" si="541"/>
        <v>38.484505762950327</v>
      </c>
      <c r="I8685">
        <f t="shared" si="542"/>
        <v>6.9999914295620647</v>
      </c>
      <c r="J8685">
        <f t="shared" si="540"/>
        <v>1</v>
      </c>
      <c r="K8685">
        <v>21.99114857512853</v>
      </c>
      <c r="L8685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>
        <v>32.621099999999998</v>
      </c>
      <c r="AA8685">
        <f t="shared" si="543"/>
        <v>6.9999999999999929</v>
      </c>
    </row>
    <row r="8686" spans="1:27" ht="14.5" customHeight="1">
      <c r="A8686">
        <v>594748.81920000003</v>
      </c>
      <c r="B8686">
        <v>9605343.9289999995</v>
      </c>
      <c r="C8686" t="s">
        <v>36</v>
      </c>
      <c r="D8686" t="s">
        <v>5305</v>
      </c>
      <c r="E8686" t="s">
        <v>480</v>
      </c>
      <c r="F8686" t="s">
        <v>6038</v>
      </c>
      <c r="G8686">
        <v>5</v>
      </c>
      <c r="H8686">
        <f t="shared" si="541"/>
        <v>39.764196135017784</v>
      </c>
      <c r="I8686">
        <f t="shared" si="542"/>
        <v>7.1154218842279313</v>
      </c>
      <c r="J8686">
        <f t="shared" si="540"/>
        <v>1</v>
      </c>
      <c r="K8686">
        <v>22.3537844875</v>
      </c>
      <c r="L868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>
        <v>32.1402</v>
      </c>
      <c r="AA8686">
        <f t="shared" si="543"/>
        <v>7.1154305959931108</v>
      </c>
    </row>
    <row r="8687" spans="1:27" ht="14.5" customHeight="1">
      <c r="A8687">
        <v>594748.78529999999</v>
      </c>
      <c r="B8687">
        <v>9605344.3120000008</v>
      </c>
      <c r="C8687" t="s">
        <v>8100</v>
      </c>
      <c r="D8687" t="s">
        <v>5305</v>
      </c>
      <c r="E8687" t="s">
        <v>480</v>
      </c>
      <c r="F8687" t="s">
        <v>6037</v>
      </c>
      <c r="G8687">
        <v>3</v>
      </c>
      <c r="H8687">
        <f t="shared" si="541"/>
        <v>35.37625349797824</v>
      </c>
      <c r="I8687">
        <f t="shared" si="542"/>
        <v>6.7113589957338995</v>
      </c>
      <c r="J8687">
        <f t="shared" si="540"/>
        <v>3</v>
      </c>
      <c r="K8687">
        <v>12.885298797180999</v>
      </c>
      <c r="L8687">
        <v>9.4247779676937</v>
      </c>
      <c r="M8687">
        <v>9.7389372261283498</v>
      </c>
      <c r="N8687"/>
      <c r="O8687"/>
      <c r="P8687"/>
      <c r="Q8687"/>
      <c r="R8687"/>
      <c r="S8687"/>
      <c r="T8687"/>
      <c r="U8687"/>
      <c r="V8687"/>
      <c r="W8687"/>
      <c r="X8687"/>
      <c r="Y8687"/>
      <c r="Z8687">
        <v>32.158999999999999</v>
      </c>
      <c r="AA8687">
        <f t="shared" si="543"/>
        <v>4.1015179935748192</v>
      </c>
    </row>
    <row r="8688" spans="1:27" ht="14.5" customHeight="1">
      <c r="A8688">
        <v>594748.3652</v>
      </c>
      <c r="B8688">
        <v>9605348.4790000003</v>
      </c>
      <c r="C8688" t="s">
        <v>8035</v>
      </c>
      <c r="D8688" t="s">
        <v>5305</v>
      </c>
      <c r="E8688" t="s">
        <v>480</v>
      </c>
      <c r="F8688" t="s">
        <v>6028</v>
      </c>
      <c r="G8688">
        <v>3.5</v>
      </c>
      <c r="H8688">
        <f t="shared" si="541"/>
        <v>7.0685827015406346</v>
      </c>
      <c r="I8688">
        <f t="shared" si="542"/>
        <v>2.9999963291592504</v>
      </c>
      <c r="J8688">
        <f t="shared" si="540"/>
        <v>1</v>
      </c>
      <c r="K8688">
        <v>9.4247779676937</v>
      </c>
      <c r="L868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>
        <v>32.542299999999997</v>
      </c>
      <c r="AA8688">
        <f t="shared" si="543"/>
        <v>3.0000000022040796</v>
      </c>
    </row>
    <row r="8689" spans="1:27" ht="14.5" customHeight="1">
      <c r="A8689">
        <v>594748.35190000001</v>
      </c>
      <c r="B8689">
        <v>9605344.2430000007</v>
      </c>
      <c r="C8689" t="s">
        <v>8100</v>
      </c>
      <c r="D8689" t="s">
        <v>5305</v>
      </c>
      <c r="E8689" t="s">
        <v>480</v>
      </c>
      <c r="F8689" t="s">
        <v>6039</v>
      </c>
      <c r="G8689">
        <v>3.5</v>
      </c>
      <c r="H8689">
        <f t="shared" si="541"/>
        <v>19.166467692674019</v>
      </c>
      <c r="I8689">
        <f t="shared" si="542"/>
        <v>4.9399845681262731</v>
      </c>
      <c r="J8689">
        <f t="shared" si="540"/>
        <v>3</v>
      </c>
      <c r="K8689">
        <v>12.566376143592001</v>
      </c>
      <c r="L8689">
        <v>1.9955742875643001</v>
      </c>
      <c r="M8689">
        <v>6.2831853717957999</v>
      </c>
      <c r="N8689"/>
      <c r="O8689"/>
      <c r="P8689"/>
      <c r="Q8689"/>
      <c r="R8689"/>
      <c r="S8689"/>
      <c r="T8689"/>
      <c r="U8689"/>
      <c r="V8689"/>
      <c r="W8689"/>
      <c r="X8689"/>
      <c r="Y8689"/>
      <c r="Z8689">
        <v>32.074199999999998</v>
      </c>
      <c r="AA8689">
        <f t="shared" si="543"/>
        <v>4.0000017600094724</v>
      </c>
    </row>
    <row r="8690" spans="1:27" ht="14.5" customHeight="1">
      <c r="A8690">
        <v>594748.16130000004</v>
      </c>
      <c r="B8690">
        <v>9605350.6879999992</v>
      </c>
      <c r="C8690" t="s">
        <v>8100</v>
      </c>
      <c r="D8690" t="s">
        <v>5305</v>
      </c>
      <c r="E8690" t="s">
        <v>480</v>
      </c>
      <c r="F8690" t="s">
        <v>6027</v>
      </c>
      <c r="G8690">
        <v>2</v>
      </c>
      <c r="H8690">
        <f t="shared" si="541"/>
        <v>6.0397112105946666</v>
      </c>
      <c r="I8690">
        <f t="shared" si="542"/>
        <v>2.7730815295602689</v>
      </c>
      <c r="J8690">
        <f t="shared" si="540"/>
        <v>2</v>
      </c>
      <c r="K8690">
        <v>7.8539816339744748</v>
      </c>
      <c r="L8690">
        <v>3.7699111843774999</v>
      </c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>
        <v>32.767899999999997</v>
      </c>
      <c r="AA8690">
        <f t="shared" si="543"/>
        <v>2.4999999999999973</v>
      </c>
    </row>
    <row r="8691" spans="1:27" ht="14.5" customHeight="1">
      <c r="A8691">
        <v>594747.78890000004</v>
      </c>
      <c r="B8691">
        <v>9605357.6850000005</v>
      </c>
      <c r="C8691" t="s">
        <v>71</v>
      </c>
      <c r="D8691" t="s">
        <v>5305</v>
      </c>
      <c r="E8691" t="s">
        <v>480</v>
      </c>
      <c r="F8691" t="s">
        <v>6024</v>
      </c>
      <c r="G8691">
        <v>5</v>
      </c>
      <c r="H8691">
        <f t="shared" si="541"/>
        <v>90.038035545727595</v>
      </c>
      <c r="I8691">
        <f t="shared" si="542"/>
        <v>10.706993943659395</v>
      </c>
      <c r="J8691">
        <f t="shared" si="540"/>
        <v>2</v>
      </c>
      <c r="K8691">
        <v>28.274333882381001</v>
      </c>
      <c r="L8691">
        <v>18.22123739828</v>
      </c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>
        <v>33.244900000000001</v>
      </c>
      <c r="AA8691">
        <f t="shared" si="543"/>
        <v>9.0000000000231921</v>
      </c>
    </row>
    <row r="8692" spans="1:27" ht="14.5" customHeight="1">
      <c r="A8692">
        <v>594746.68579999998</v>
      </c>
      <c r="B8692">
        <v>9605350.2029999997</v>
      </c>
      <c r="C8692" t="s">
        <v>525</v>
      </c>
      <c r="D8692" t="s">
        <v>5305</v>
      </c>
      <c r="E8692" t="s">
        <v>480</v>
      </c>
      <c r="F8692" t="s">
        <v>6026</v>
      </c>
      <c r="G8692">
        <v>3</v>
      </c>
      <c r="H8692">
        <f t="shared" si="541"/>
        <v>15.621567751504463</v>
      </c>
      <c r="I8692">
        <f t="shared" si="542"/>
        <v>4.4598151644005197</v>
      </c>
      <c r="J8692">
        <f t="shared" si="540"/>
        <v>2</v>
      </c>
      <c r="K8692">
        <v>13.194689145770999</v>
      </c>
      <c r="L8692">
        <v>4.7123889838468997</v>
      </c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>
        <v>32.4529</v>
      </c>
      <c r="AA8692">
        <f t="shared" si="543"/>
        <v>4.2000000002208653</v>
      </c>
    </row>
    <row r="8693" spans="1:27" ht="14.5" customHeight="1">
      <c r="A8693">
        <v>594746.2696</v>
      </c>
      <c r="B8693">
        <v>9605350.0669999998</v>
      </c>
      <c r="C8693" t="s">
        <v>525</v>
      </c>
      <c r="D8693" t="s">
        <v>5305</v>
      </c>
      <c r="E8693" t="s">
        <v>480</v>
      </c>
      <c r="F8693" t="s">
        <v>6025</v>
      </c>
      <c r="G8693">
        <v>2</v>
      </c>
      <c r="H8693">
        <f t="shared" si="541"/>
        <v>69.764793256042282</v>
      </c>
      <c r="I8693">
        <f t="shared" si="542"/>
        <v>9.4248122468036311</v>
      </c>
      <c r="J8693">
        <f t="shared" si="540"/>
        <v>5</v>
      </c>
      <c r="K8693">
        <v>10.681415222529999</v>
      </c>
      <c r="L8693">
        <v>10.681415222529999</v>
      </c>
      <c r="M8693">
        <v>15.779632679489</v>
      </c>
      <c r="N8693">
        <v>9.4247779676937</v>
      </c>
      <c r="O8693">
        <v>7.8539816339744748</v>
      </c>
      <c r="P8693"/>
      <c r="Q8693"/>
      <c r="R8693"/>
      <c r="S8693"/>
      <c r="T8693"/>
      <c r="U8693"/>
      <c r="V8693"/>
      <c r="W8693"/>
      <c r="X8693"/>
      <c r="Y8693"/>
      <c r="Z8693">
        <v>32.319400000000002</v>
      </c>
      <c r="AA8693">
        <f t="shared" si="543"/>
        <v>5.0228130822301678</v>
      </c>
    </row>
    <row r="8694" spans="1:27" ht="14.5" customHeight="1">
      <c r="A8694">
        <v>594743.81429999997</v>
      </c>
      <c r="B8694">
        <v>9605358.7740000002</v>
      </c>
      <c r="C8694" t="s">
        <v>66</v>
      </c>
      <c r="D8694" t="s">
        <v>5305</v>
      </c>
      <c r="E8694" t="s">
        <v>480</v>
      </c>
      <c r="F8694" t="s">
        <v>6023</v>
      </c>
      <c r="G8694">
        <v>16</v>
      </c>
      <c r="H8694">
        <f t="shared" si="541"/>
        <v>1401.4821299175953</v>
      </c>
      <c r="I8694">
        <f t="shared" si="542"/>
        <v>42.242375599681324</v>
      </c>
      <c r="J8694">
        <f t="shared" ref="J8694:J8757" si="544">COUNT(K8694:Y8694)</f>
        <v>4</v>
      </c>
      <c r="K8694">
        <v>88.59291283123207</v>
      </c>
      <c r="L8694">
        <v>96.761537356549994</v>
      </c>
      <c r="M8694">
        <v>11.5846146361</v>
      </c>
      <c r="N8694">
        <v>11.473442719499999</v>
      </c>
      <c r="O8694"/>
      <c r="P8694"/>
      <c r="Q8694"/>
      <c r="R8694"/>
      <c r="S8694"/>
      <c r="T8694"/>
      <c r="U8694"/>
      <c r="V8694"/>
      <c r="W8694"/>
      <c r="X8694"/>
      <c r="Y8694"/>
      <c r="Z8694">
        <v>32.710900000000002</v>
      </c>
      <c r="AA8694">
        <f t="shared" si="543"/>
        <v>30.800153942932038</v>
      </c>
    </row>
    <row r="8695" spans="1:27" ht="14.5" customHeight="1">
      <c r="A8695">
        <v>594669.98190000001</v>
      </c>
      <c r="B8695">
        <v>9605313.7090000007</v>
      </c>
      <c r="C8695" t="s">
        <v>667</v>
      </c>
      <c r="D8695" t="s">
        <v>6267</v>
      </c>
      <c r="E8695" t="s">
        <v>480</v>
      </c>
      <c r="F8695" t="s">
        <v>6811</v>
      </c>
      <c r="G8695">
        <v>4.5</v>
      </c>
      <c r="H8695">
        <f t="shared" si="541"/>
        <v>77.779807887272469</v>
      </c>
      <c r="I8695">
        <f t="shared" si="542"/>
        <v>9.9514871051446896</v>
      </c>
      <c r="J8695">
        <f t="shared" si="544"/>
        <v>3</v>
      </c>
      <c r="K8695">
        <v>25</v>
      </c>
      <c r="L8695">
        <v>11.3</v>
      </c>
      <c r="M8695">
        <v>10.6</v>
      </c>
      <c r="N8695"/>
      <c r="O8695"/>
      <c r="P8695"/>
      <c r="Q8695"/>
      <c r="R8695"/>
      <c r="S8695"/>
      <c r="T8695"/>
      <c r="U8695"/>
      <c r="V8695"/>
      <c r="W8695"/>
      <c r="X8695"/>
      <c r="Y8695"/>
      <c r="Z8695">
        <v>34.025700000000001</v>
      </c>
      <c r="AA8695">
        <f t="shared" si="543"/>
        <v>7.9577471545947667</v>
      </c>
    </row>
    <row r="8696" spans="1:27" ht="14.5" customHeight="1">
      <c r="A8696">
        <v>594669.18929999997</v>
      </c>
      <c r="B8696">
        <v>9605314.5820000004</v>
      </c>
      <c r="C8696" t="s">
        <v>525</v>
      </c>
      <c r="D8696" t="s">
        <v>6267</v>
      </c>
      <c r="E8696" t="s">
        <v>480</v>
      </c>
      <c r="F8696" t="s">
        <v>6810</v>
      </c>
      <c r="G8696">
        <v>1.8</v>
      </c>
      <c r="H8696">
        <f t="shared" si="541"/>
        <v>18.426161504688864</v>
      </c>
      <c r="I8696">
        <f t="shared" si="542"/>
        <v>4.8436414631704947</v>
      </c>
      <c r="J8696">
        <f t="shared" si="544"/>
        <v>3</v>
      </c>
      <c r="K8696">
        <v>9.1999999999999993</v>
      </c>
      <c r="L8696">
        <v>7.9</v>
      </c>
      <c r="M8696">
        <v>6.5</v>
      </c>
      <c r="N8696"/>
      <c r="O8696"/>
      <c r="P8696"/>
      <c r="Q8696"/>
      <c r="R8696"/>
      <c r="S8696"/>
      <c r="T8696"/>
      <c r="U8696"/>
      <c r="V8696"/>
      <c r="W8696"/>
      <c r="X8696"/>
      <c r="Y8696"/>
      <c r="Z8696">
        <v>34.110599999999998</v>
      </c>
      <c r="AA8696">
        <f t="shared" si="543"/>
        <v>2.928450952890874</v>
      </c>
    </row>
    <row r="8697" spans="1:27" ht="14.5" customHeight="1">
      <c r="A8697">
        <v>594667.55160000001</v>
      </c>
      <c r="B8697">
        <v>9605313.3460000008</v>
      </c>
      <c r="C8697" t="s">
        <v>38</v>
      </c>
      <c r="D8697" t="s">
        <v>6267</v>
      </c>
      <c r="E8697" t="s">
        <v>480</v>
      </c>
      <c r="F8697" t="s">
        <v>6809</v>
      </c>
      <c r="G8697">
        <v>10</v>
      </c>
      <c r="H8697">
        <f t="shared" si="541"/>
        <v>829.03800715114915</v>
      </c>
      <c r="I8697">
        <f t="shared" si="542"/>
        <v>32.489406064612936</v>
      </c>
      <c r="J8697">
        <f t="shared" si="544"/>
        <v>2</v>
      </c>
      <c r="K8697">
        <v>67</v>
      </c>
      <c r="L8697">
        <v>77</v>
      </c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>
        <v>33.827399999999997</v>
      </c>
      <c r="AA8697">
        <f t="shared" si="543"/>
        <v>24.509861236151881</v>
      </c>
    </row>
    <row r="8698" spans="1:27" ht="14.5" customHeight="1">
      <c r="A8698">
        <v>594666.70129999996</v>
      </c>
      <c r="B8698">
        <v>9605313.2929999996</v>
      </c>
      <c r="C8698" t="s">
        <v>52</v>
      </c>
      <c r="D8698" t="s">
        <v>6267</v>
      </c>
      <c r="E8698" t="s">
        <v>480</v>
      </c>
      <c r="F8698" t="s">
        <v>6812</v>
      </c>
      <c r="G8698">
        <v>4.8</v>
      </c>
      <c r="H8698">
        <f t="shared" si="541"/>
        <v>13.618091204048392</v>
      </c>
      <c r="I8698">
        <f t="shared" si="542"/>
        <v>4.1640186957504399</v>
      </c>
      <c r="J8698">
        <f t="shared" si="544"/>
        <v>2</v>
      </c>
      <c r="K8698">
        <v>9.1999999999999993</v>
      </c>
      <c r="L8698">
        <v>9.3000000000000007</v>
      </c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>
        <v>33.736899999999999</v>
      </c>
      <c r="AA8698">
        <f t="shared" si="543"/>
        <v>2.9602819415092534</v>
      </c>
    </row>
    <row r="8699" spans="1:27" ht="14.5" customHeight="1">
      <c r="A8699">
        <v>594666.29110000003</v>
      </c>
      <c r="B8699">
        <v>9605315.3870000001</v>
      </c>
      <c r="C8699" t="s">
        <v>525</v>
      </c>
      <c r="D8699" t="s">
        <v>6267</v>
      </c>
      <c r="E8699" t="s">
        <v>480</v>
      </c>
      <c r="F8699" t="s">
        <v>6808</v>
      </c>
      <c r="G8699">
        <v>1.8</v>
      </c>
      <c r="H8699">
        <f t="shared" si="541"/>
        <v>23.641668414718264</v>
      </c>
      <c r="I8699">
        <f t="shared" si="542"/>
        <v>5.4864776258436008</v>
      </c>
      <c r="J8699">
        <f t="shared" si="544"/>
        <v>2</v>
      </c>
      <c r="K8699">
        <v>9</v>
      </c>
      <c r="L8699">
        <v>14.7</v>
      </c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>
        <v>34.054200000000002</v>
      </c>
      <c r="AA8699">
        <f t="shared" si="543"/>
        <v>4.6791553269017232</v>
      </c>
    </row>
    <row r="8700" spans="1:27" ht="14.5" customHeight="1">
      <c r="A8700">
        <v>594666.13659999997</v>
      </c>
      <c r="B8700">
        <v>9605317.727</v>
      </c>
      <c r="C8700" t="s">
        <v>129</v>
      </c>
      <c r="D8700" t="s">
        <v>6267</v>
      </c>
      <c r="E8700" t="s">
        <v>480</v>
      </c>
      <c r="F8700" t="s">
        <v>6806</v>
      </c>
      <c r="G8700">
        <v>8.5</v>
      </c>
      <c r="H8700">
        <f t="shared" si="541"/>
        <v>17.904929123537009</v>
      </c>
      <c r="I8700">
        <f t="shared" si="542"/>
        <v>4.7746424469244566</v>
      </c>
      <c r="J8700">
        <f t="shared" si="544"/>
        <v>1</v>
      </c>
      <c r="K8700">
        <v>15</v>
      </c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>
        <v>34.286000000000001</v>
      </c>
      <c r="AA8700">
        <f t="shared" si="543"/>
        <v>4.7746482927568605</v>
      </c>
    </row>
    <row r="8701" spans="1:27" ht="14.5" customHeight="1">
      <c r="A8701">
        <v>594665.98380000005</v>
      </c>
      <c r="B8701">
        <v>9605316.3359999992</v>
      </c>
      <c r="C8701" t="s">
        <v>131</v>
      </c>
      <c r="D8701" t="s">
        <v>6267</v>
      </c>
      <c r="E8701" t="s">
        <v>480</v>
      </c>
      <c r="F8701" t="s">
        <v>6807</v>
      </c>
      <c r="G8701">
        <v>9</v>
      </c>
      <c r="H8701">
        <f t="shared" si="541"/>
        <v>162.16534095918854</v>
      </c>
      <c r="I8701">
        <f t="shared" si="542"/>
        <v>14.369232480084071</v>
      </c>
      <c r="J8701">
        <f t="shared" si="544"/>
        <v>3</v>
      </c>
      <c r="K8701">
        <v>23</v>
      </c>
      <c r="L8701">
        <v>12.1</v>
      </c>
      <c r="M8701">
        <v>26.1</v>
      </c>
      <c r="N8701"/>
      <c r="O8701"/>
      <c r="P8701"/>
      <c r="Q8701"/>
      <c r="R8701"/>
      <c r="S8701"/>
      <c r="T8701"/>
      <c r="U8701"/>
      <c r="V8701"/>
      <c r="W8701"/>
      <c r="X8701"/>
      <c r="Y8701"/>
      <c r="Z8701">
        <v>34.153700000000001</v>
      </c>
      <c r="AA8701">
        <f t="shared" si="543"/>
        <v>8.3078880293969366</v>
      </c>
    </row>
    <row r="8702" spans="1:27" ht="14.5" customHeight="1">
      <c r="A8702">
        <v>594665.8308</v>
      </c>
      <c r="B8702">
        <v>9605319.7819999997</v>
      </c>
      <c r="C8702" t="s">
        <v>27</v>
      </c>
      <c r="D8702" t="s">
        <v>6267</v>
      </c>
      <c r="E8702" t="s">
        <v>480</v>
      </c>
      <c r="F8702" t="s">
        <v>6805</v>
      </c>
      <c r="G8702">
        <v>9</v>
      </c>
      <c r="H8702">
        <f t="shared" si="541"/>
        <v>405.68272210945219</v>
      </c>
      <c r="I8702">
        <f t="shared" si="542"/>
        <v>22.727298047360417</v>
      </c>
      <c r="J8702">
        <f t="shared" si="544"/>
        <v>1</v>
      </c>
      <c r="K8702">
        <v>71.400000000000006</v>
      </c>
      <c r="L870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>
        <v>34.633099999999999</v>
      </c>
      <c r="AA8702">
        <f t="shared" si="543"/>
        <v>22.727325873522656</v>
      </c>
    </row>
    <row r="8703" spans="1:27" ht="14.5" customHeight="1">
      <c r="A8703">
        <v>594665.7304</v>
      </c>
      <c r="B8703">
        <v>9605306.5720000006</v>
      </c>
      <c r="C8703" t="s">
        <v>8100</v>
      </c>
      <c r="D8703" t="s">
        <v>6267</v>
      </c>
      <c r="E8703" t="s">
        <v>480</v>
      </c>
      <c r="F8703" t="s">
        <v>6813</v>
      </c>
      <c r="G8703">
        <v>3</v>
      </c>
      <c r="H8703">
        <f t="shared" si="541"/>
        <v>34.392583635117596</v>
      </c>
      <c r="I8703">
        <f t="shared" si="542"/>
        <v>6.6173933788176642</v>
      </c>
      <c r="J8703">
        <f t="shared" si="544"/>
        <v>3</v>
      </c>
      <c r="K8703">
        <v>8</v>
      </c>
      <c r="L8703">
        <v>13.7</v>
      </c>
      <c r="M8703">
        <v>9.5</v>
      </c>
      <c r="N8703"/>
      <c r="O8703"/>
      <c r="P8703"/>
      <c r="Q8703"/>
      <c r="R8703"/>
      <c r="S8703"/>
      <c r="T8703"/>
      <c r="U8703"/>
      <c r="V8703"/>
      <c r="W8703"/>
      <c r="X8703"/>
      <c r="Y8703"/>
      <c r="Z8703">
        <v>33.241500000000002</v>
      </c>
      <c r="AA8703">
        <f t="shared" si="543"/>
        <v>4.3608454407179318</v>
      </c>
    </row>
    <row r="8704" spans="1:27" ht="14.5" customHeight="1">
      <c r="A8704">
        <v>594663.87390000001</v>
      </c>
      <c r="B8704">
        <v>9605305.6960000005</v>
      </c>
      <c r="C8704" t="s">
        <v>36</v>
      </c>
      <c r="D8704" t="s">
        <v>6267</v>
      </c>
      <c r="E8704" t="s">
        <v>480</v>
      </c>
      <c r="F8704" t="s">
        <v>6814</v>
      </c>
      <c r="G8704">
        <v>5.8</v>
      </c>
      <c r="H8704">
        <f t="shared" si="541"/>
        <v>158.08938331604381</v>
      </c>
      <c r="I8704">
        <f t="shared" si="542"/>
        <v>14.187500969108839</v>
      </c>
      <c r="J8704">
        <f t="shared" si="544"/>
        <v>2</v>
      </c>
      <c r="K8704">
        <v>33.5</v>
      </c>
      <c r="L8704">
        <v>29.4</v>
      </c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>
        <v>33.2714</v>
      </c>
      <c r="AA8704">
        <f t="shared" si="543"/>
        <v>10.663381187156988</v>
      </c>
    </row>
    <row r="8705" spans="1:27" ht="14.5" customHeight="1">
      <c r="A8705">
        <v>594663.03610000003</v>
      </c>
      <c r="B8705">
        <v>9605317.9489999991</v>
      </c>
      <c r="C8705" t="s">
        <v>27</v>
      </c>
      <c r="D8705" t="s">
        <v>6267</v>
      </c>
      <c r="E8705" t="s">
        <v>480</v>
      </c>
      <c r="F8705" t="s">
        <v>6804</v>
      </c>
      <c r="G8705">
        <v>7.7</v>
      </c>
      <c r="H8705">
        <f t="shared" si="541"/>
        <v>80.471913452824737</v>
      </c>
      <c r="I8705">
        <f t="shared" si="542"/>
        <v>10.122241987479848</v>
      </c>
      <c r="J8705">
        <f t="shared" si="544"/>
        <v>1</v>
      </c>
      <c r="K8705">
        <v>31.8</v>
      </c>
      <c r="L8705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>
        <v>34.229399999999998</v>
      </c>
      <c r="AA8705">
        <f t="shared" si="543"/>
        <v>10.122254380644543</v>
      </c>
    </row>
    <row r="8706" spans="1:27" ht="14.5" customHeight="1">
      <c r="A8706">
        <v>594662.57350000006</v>
      </c>
      <c r="B8706">
        <v>9605312.1449999996</v>
      </c>
      <c r="C8706" t="s">
        <v>52</v>
      </c>
      <c r="D8706" t="s">
        <v>6267</v>
      </c>
      <c r="E8706" t="s">
        <v>480</v>
      </c>
      <c r="F8706" t="s">
        <v>6801</v>
      </c>
      <c r="G8706">
        <v>6.9</v>
      </c>
      <c r="H8706">
        <f t="shared" ref="H8706:H8769" si="545">((K8706^2)/(4*3.141593)+(L8706^2)/(4*3.141593)+(M8706^2)/(4*3.141593)+(N8706^2)/(4*3.141593)+(O8706^2)/(4*3.141593)+(P8706^2)/(4*3.141593)+(Q8706^2)/(4*3.141593)+(M8706^2)/(4*3.141593)+(R8706^2)/(4*3.141593)+(S8706^2)/(4*3.141593)+(T8706^2)/(4*3.141593)+(U8706^2)/(4*3.141593)+(V8706^2)/(4*3.141593)+(W8706^2)/(4*3.141593)+(X8706^2)/(4*3.141593)+(Y8706^2)/(4*3.141593))</f>
        <v>19.365971340017627</v>
      </c>
      <c r="I8706">
        <f t="shared" ref="I8706:I8769" si="546">2*SQRT(H8706/3.1416)</f>
        <v>4.9656281448014346</v>
      </c>
      <c r="J8706">
        <f t="shared" si="544"/>
        <v>1</v>
      </c>
      <c r="K8706">
        <v>15.6</v>
      </c>
      <c r="L870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>
        <v>33.417700000000004</v>
      </c>
      <c r="AA8706">
        <f t="shared" ref="AA8706:AA8769" si="547">MAX(K8706:Y8706)/PI()</f>
        <v>4.9656342244671343</v>
      </c>
    </row>
    <row r="8707" spans="1:27" ht="14.5" customHeight="1">
      <c r="A8707">
        <v>594662.51119999995</v>
      </c>
      <c r="B8707">
        <v>9605307.6960000005</v>
      </c>
      <c r="C8707" t="s">
        <v>22</v>
      </c>
      <c r="D8707" t="s">
        <v>6267</v>
      </c>
      <c r="E8707" t="s">
        <v>480</v>
      </c>
      <c r="F8707" t="s">
        <v>6815</v>
      </c>
      <c r="G8707">
        <v>7.6</v>
      </c>
      <c r="H8707">
        <f t="shared" si="545"/>
        <v>111.99811687892098</v>
      </c>
      <c r="I8707">
        <f t="shared" si="546"/>
        <v>11.941528289337738</v>
      </c>
      <c r="J8707">
        <f t="shared" si="544"/>
        <v>2</v>
      </c>
      <c r="K8707">
        <v>14.5</v>
      </c>
      <c r="L8707">
        <v>34.6</v>
      </c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>
        <v>33.325000000000003</v>
      </c>
      <c r="AA8707">
        <f t="shared" si="547"/>
        <v>11.013522061959158</v>
      </c>
    </row>
    <row r="8708" spans="1:27" ht="14.5" customHeight="1">
      <c r="A8708">
        <v>594662.31279999996</v>
      </c>
      <c r="B8708">
        <v>9605312.3049999997</v>
      </c>
      <c r="C8708" t="s">
        <v>52</v>
      </c>
      <c r="D8708" t="s">
        <v>6267</v>
      </c>
      <c r="E8708" t="s">
        <v>480</v>
      </c>
      <c r="F8708" t="s">
        <v>6039</v>
      </c>
      <c r="G8708">
        <v>6.7</v>
      </c>
      <c r="H8708">
        <f t="shared" si="545"/>
        <v>42.514259485553985</v>
      </c>
      <c r="I8708">
        <f t="shared" si="546"/>
        <v>7.3573575290992288</v>
      </c>
      <c r="J8708">
        <f t="shared" si="544"/>
        <v>2</v>
      </c>
      <c r="K8708">
        <v>14.5</v>
      </c>
      <c r="L8708">
        <v>18</v>
      </c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>
        <v>33.406199999999998</v>
      </c>
      <c r="AA8708">
        <f t="shared" si="547"/>
        <v>5.7295779513082321</v>
      </c>
    </row>
    <row r="8709" spans="1:27" ht="14.5" customHeight="1">
      <c r="A8709">
        <v>594661.85620000004</v>
      </c>
      <c r="B8709">
        <v>9605320.0399999991</v>
      </c>
      <c r="C8709" t="s">
        <v>27</v>
      </c>
      <c r="D8709" t="s">
        <v>6267</v>
      </c>
      <c r="E8709" t="s">
        <v>480</v>
      </c>
      <c r="F8709" t="s">
        <v>6803</v>
      </c>
      <c r="G8709">
        <v>11</v>
      </c>
      <c r="H8709">
        <f t="shared" si="545"/>
        <v>187.18608680373302</v>
      </c>
      <c r="I8709">
        <f t="shared" si="546"/>
        <v>15.438010578389077</v>
      </c>
      <c r="J8709">
        <f t="shared" si="544"/>
        <v>1</v>
      </c>
      <c r="K8709">
        <v>48.5</v>
      </c>
      <c r="L87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>
        <v>34.387900000000002</v>
      </c>
      <c r="AA8709">
        <f t="shared" si="547"/>
        <v>15.438029479913848</v>
      </c>
    </row>
    <row r="8710" spans="1:27" ht="14.5" customHeight="1">
      <c r="A8710">
        <v>594661.2905</v>
      </c>
      <c r="B8710">
        <v>9605319.6510000005</v>
      </c>
      <c r="C8710" t="s">
        <v>30</v>
      </c>
      <c r="D8710" t="s">
        <v>6267</v>
      </c>
      <c r="E8710" t="s">
        <v>480</v>
      </c>
      <c r="F8710" t="s">
        <v>6802</v>
      </c>
      <c r="G8710">
        <v>12</v>
      </c>
      <c r="H8710">
        <f t="shared" si="545"/>
        <v>415.97447536966121</v>
      </c>
      <c r="I8710">
        <f t="shared" si="546"/>
        <v>23.013776594175884</v>
      </c>
      <c r="J8710">
        <f t="shared" si="544"/>
        <v>1</v>
      </c>
      <c r="K8710">
        <v>72.3</v>
      </c>
      <c r="L871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>
        <v>34.410499999999999</v>
      </c>
      <c r="AA8710">
        <f t="shared" si="547"/>
        <v>23.013804771088065</v>
      </c>
    </row>
    <row r="8711" spans="1:27" ht="14.5" customHeight="1">
      <c r="A8711">
        <v>594660.04110000003</v>
      </c>
      <c r="B8711">
        <v>9605299.9529999997</v>
      </c>
      <c r="C8711" t="s">
        <v>38</v>
      </c>
      <c r="D8711" t="s">
        <v>6267</v>
      </c>
      <c r="E8711" t="s">
        <v>480</v>
      </c>
      <c r="F8711" t="s">
        <v>6817</v>
      </c>
      <c r="G8711">
        <v>5.5</v>
      </c>
      <c r="H8711">
        <f t="shared" si="545"/>
        <v>194.98467815531802</v>
      </c>
      <c r="I8711">
        <f t="shared" si="546"/>
        <v>15.756320074850708</v>
      </c>
      <c r="J8711">
        <f t="shared" si="544"/>
        <v>1</v>
      </c>
      <c r="K8711">
        <v>49.5</v>
      </c>
      <c r="L8711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>
        <v>31.924499999999998</v>
      </c>
      <c r="AA8711">
        <f t="shared" si="547"/>
        <v>15.756339366097638</v>
      </c>
    </row>
    <row r="8712" spans="1:27" ht="14.5" customHeight="1">
      <c r="A8712">
        <v>594660.04029999999</v>
      </c>
      <c r="B8712">
        <v>9605310.5130000003</v>
      </c>
      <c r="C8712" t="s">
        <v>8100</v>
      </c>
      <c r="D8712" t="s">
        <v>6267</v>
      </c>
      <c r="E8712" t="s">
        <v>480</v>
      </c>
      <c r="F8712" t="s">
        <v>6038</v>
      </c>
      <c r="G8712">
        <v>3.1</v>
      </c>
      <c r="H8712">
        <f t="shared" si="545"/>
        <v>32.025154117672145</v>
      </c>
      <c r="I8712">
        <f t="shared" si="546"/>
        <v>6.3855772877457655</v>
      </c>
      <c r="J8712">
        <f t="shared" si="544"/>
        <v>4</v>
      </c>
      <c r="K8712">
        <v>9.5</v>
      </c>
      <c r="L8712">
        <v>8.4</v>
      </c>
      <c r="M8712">
        <v>8.6999999999999993</v>
      </c>
      <c r="N8712">
        <v>9.5</v>
      </c>
      <c r="O8712"/>
      <c r="P8712"/>
      <c r="Q8712"/>
      <c r="R8712"/>
      <c r="S8712"/>
      <c r="T8712"/>
      <c r="U8712"/>
      <c r="V8712"/>
      <c r="W8712"/>
      <c r="X8712"/>
      <c r="Y8712"/>
      <c r="Z8712">
        <v>33.274700000000003</v>
      </c>
      <c r="AA8712">
        <f t="shared" si="547"/>
        <v>3.0239439187460113</v>
      </c>
    </row>
    <row r="8713" spans="1:27" ht="14.5" customHeight="1">
      <c r="A8713">
        <v>594659.24829999998</v>
      </c>
      <c r="B8713">
        <v>9605313.8929999992</v>
      </c>
      <c r="C8713" t="s">
        <v>36</v>
      </c>
      <c r="D8713" t="s">
        <v>6267</v>
      </c>
      <c r="E8713" t="s">
        <v>480</v>
      </c>
      <c r="F8713" t="s">
        <v>6037</v>
      </c>
      <c r="G8713">
        <v>6.8</v>
      </c>
      <c r="H8713">
        <f t="shared" si="545"/>
        <v>141.04389079043659</v>
      </c>
      <c r="I8713">
        <f t="shared" si="546"/>
        <v>13.400829801034643</v>
      </c>
      <c r="J8713">
        <f t="shared" si="544"/>
        <v>1</v>
      </c>
      <c r="K8713">
        <v>42.1</v>
      </c>
      <c r="L8713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>
        <v>33.427399999999999</v>
      </c>
      <c r="AA8713">
        <f t="shared" si="547"/>
        <v>13.400846208337589</v>
      </c>
    </row>
    <row r="8714" spans="1:27" ht="14.5" customHeight="1">
      <c r="A8714">
        <v>594657.81259999995</v>
      </c>
      <c r="B8714">
        <v>9605302.5649999995</v>
      </c>
      <c r="C8714" t="s">
        <v>52</v>
      </c>
      <c r="D8714" t="s">
        <v>6267</v>
      </c>
      <c r="E8714" t="s">
        <v>480</v>
      </c>
      <c r="F8714" t="s">
        <v>6816</v>
      </c>
      <c r="G8714">
        <v>2.8</v>
      </c>
      <c r="H8714">
        <f t="shared" si="545"/>
        <v>7.64261952455331</v>
      </c>
      <c r="I8714">
        <f t="shared" si="546"/>
        <v>3.1194330653239786</v>
      </c>
      <c r="J8714">
        <f t="shared" si="544"/>
        <v>1</v>
      </c>
      <c r="K8714">
        <v>9.8000000000000007</v>
      </c>
      <c r="L8714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>
        <v>32.420299999999997</v>
      </c>
      <c r="AA8714">
        <f t="shared" si="547"/>
        <v>3.1194368846011491</v>
      </c>
    </row>
    <row r="8715" spans="1:27" ht="14.5" customHeight="1">
      <c r="A8715">
        <v>594655.62120000005</v>
      </c>
      <c r="B8715">
        <v>9605308.9140000008</v>
      </c>
      <c r="C8715" t="s">
        <v>52</v>
      </c>
      <c r="D8715" t="s">
        <v>6267</v>
      </c>
      <c r="E8715" t="s">
        <v>480</v>
      </c>
      <c r="F8715" t="s">
        <v>6035</v>
      </c>
      <c r="G8715">
        <v>3.8</v>
      </c>
      <c r="H8715">
        <f t="shared" si="545"/>
        <v>17.745774197994454</v>
      </c>
      <c r="I8715">
        <f t="shared" si="546"/>
        <v>4.7533744461064122</v>
      </c>
      <c r="J8715">
        <f t="shared" si="544"/>
        <v>3</v>
      </c>
      <c r="K8715">
        <v>6.6</v>
      </c>
      <c r="L8715">
        <v>7.6</v>
      </c>
      <c r="M8715">
        <v>7.8</v>
      </c>
      <c r="N8715"/>
      <c r="O8715"/>
      <c r="P8715"/>
      <c r="Q8715"/>
      <c r="R8715"/>
      <c r="S8715"/>
      <c r="T8715"/>
      <c r="U8715"/>
      <c r="V8715"/>
      <c r="W8715"/>
      <c r="X8715"/>
      <c r="Y8715"/>
      <c r="Z8715">
        <v>33.339599999999997</v>
      </c>
      <c r="AA8715">
        <f t="shared" si="547"/>
        <v>2.4828171122335672</v>
      </c>
    </row>
    <row r="8716" spans="1:27" ht="14.5" customHeight="1">
      <c r="A8716">
        <v>594655.51320000004</v>
      </c>
      <c r="B8716">
        <v>9605308.8210000005</v>
      </c>
      <c r="C8716" t="s">
        <v>131</v>
      </c>
      <c r="D8716" t="s">
        <v>6267</v>
      </c>
      <c r="E8716" t="s">
        <v>480</v>
      </c>
      <c r="F8716" t="s">
        <v>6036</v>
      </c>
      <c r="G8716">
        <v>3.1</v>
      </c>
      <c r="H8716">
        <f t="shared" si="545"/>
        <v>13.754168665387274</v>
      </c>
      <c r="I8716">
        <f t="shared" si="546"/>
        <v>4.1847712599768929</v>
      </c>
      <c r="J8716">
        <f t="shared" si="544"/>
        <v>2</v>
      </c>
      <c r="K8716">
        <v>7.2</v>
      </c>
      <c r="L8716">
        <v>11</v>
      </c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>
        <v>33.3611</v>
      </c>
      <c r="AA8716">
        <f t="shared" si="547"/>
        <v>3.5014087480216975</v>
      </c>
    </row>
    <row r="8717" spans="1:27" ht="14.5" customHeight="1">
      <c r="A8717">
        <v>594654.6862</v>
      </c>
      <c r="B8717">
        <v>9605312.4020000007</v>
      </c>
      <c r="C8717" t="s">
        <v>36</v>
      </c>
      <c r="D8717" t="s">
        <v>6267</v>
      </c>
      <c r="E8717" t="s">
        <v>480</v>
      </c>
      <c r="F8717" t="s">
        <v>6034</v>
      </c>
      <c r="G8717">
        <v>3.5</v>
      </c>
      <c r="H8717">
        <f t="shared" si="545"/>
        <v>9.9821969300288096</v>
      </c>
      <c r="I8717">
        <f t="shared" si="546"/>
        <v>3.565066360370261</v>
      </c>
      <c r="J8717">
        <f t="shared" si="544"/>
        <v>1</v>
      </c>
      <c r="K8717">
        <v>11.2</v>
      </c>
      <c r="L871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>
        <v>33.36</v>
      </c>
      <c r="AA8717">
        <f t="shared" si="547"/>
        <v>3.5650707252584555</v>
      </c>
    </row>
    <row r="8718" spans="1:27" ht="14.5" customHeight="1">
      <c r="A8718">
        <v>594653.5906</v>
      </c>
      <c r="B8718">
        <v>9605311.2420000006</v>
      </c>
      <c r="C8718" t="s">
        <v>8035</v>
      </c>
      <c r="D8718" t="s">
        <v>6267</v>
      </c>
      <c r="E8718" t="s">
        <v>480</v>
      </c>
      <c r="F8718" t="s">
        <v>6033</v>
      </c>
      <c r="G8718">
        <v>4.2</v>
      </c>
      <c r="H8718">
        <f t="shared" si="545"/>
        <v>4.8414928350044066</v>
      </c>
      <c r="I8718">
        <f t="shared" si="546"/>
        <v>2.4828140724007173</v>
      </c>
      <c r="J8718">
        <f t="shared" si="544"/>
        <v>1</v>
      </c>
      <c r="K8718">
        <v>7.8</v>
      </c>
      <c r="L871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>
        <v>33.344000000000001</v>
      </c>
      <c r="AA8718">
        <f t="shared" si="547"/>
        <v>2.4828171122335672</v>
      </c>
    </row>
    <row r="8719" spans="1:27" ht="14.5" customHeight="1">
      <c r="A8719">
        <v>594652.05339999998</v>
      </c>
      <c r="B8719">
        <v>9605314.6359999999</v>
      </c>
      <c r="C8719" t="s">
        <v>8100</v>
      </c>
      <c r="D8719" t="s">
        <v>6267</v>
      </c>
      <c r="E8719" t="s">
        <v>480</v>
      </c>
      <c r="F8719" t="s">
        <v>6032</v>
      </c>
      <c r="G8719">
        <v>2.9</v>
      </c>
      <c r="H8719">
        <f t="shared" si="545"/>
        <v>40.652146856706139</v>
      </c>
      <c r="I8719">
        <f t="shared" si="546"/>
        <v>7.1944283942097815</v>
      </c>
      <c r="J8719">
        <f t="shared" si="544"/>
        <v>4</v>
      </c>
      <c r="K8719">
        <v>11.6</v>
      </c>
      <c r="L8719">
        <v>10.199999999999999</v>
      </c>
      <c r="M8719">
        <v>9</v>
      </c>
      <c r="N8719">
        <v>10.5</v>
      </c>
      <c r="O8719"/>
      <c r="P8719"/>
      <c r="Q8719"/>
      <c r="R8719"/>
      <c r="S8719"/>
      <c r="T8719"/>
      <c r="U8719"/>
      <c r="V8719"/>
      <c r="W8719"/>
      <c r="X8719"/>
      <c r="Y8719"/>
      <c r="Z8719">
        <v>33.429000000000002</v>
      </c>
      <c r="AA8719">
        <f t="shared" si="547"/>
        <v>3.6923946797319718</v>
      </c>
    </row>
    <row r="8720" spans="1:27" ht="14.5" customHeight="1">
      <c r="A8720">
        <v>594576.15500000003</v>
      </c>
      <c r="B8720">
        <v>9605277.3579999991</v>
      </c>
      <c r="C8720" t="s">
        <v>66</v>
      </c>
      <c r="D8720" t="s">
        <v>6867</v>
      </c>
      <c r="E8720" t="s">
        <v>480</v>
      </c>
      <c r="F8720" t="s">
        <v>7131</v>
      </c>
      <c r="G8720">
        <v>12</v>
      </c>
      <c r="H8720">
        <f t="shared" si="545"/>
        <v>3844.0601631083341</v>
      </c>
      <c r="I8720">
        <f t="shared" si="546"/>
        <v>69.959974033579641</v>
      </c>
      <c r="J8720">
        <f t="shared" si="544"/>
        <v>2</v>
      </c>
      <c r="K8720">
        <v>93.3</v>
      </c>
      <c r="L8720">
        <v>199</v>
      </c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>
        <v>33.140799999999999</v>
      </c>
      <c r="AA8720">
        <f t="shared" si="547"/>
        <v>63.343667350574343</v>
      </c>
    </row>
    <row r="8721" spans="1:27" ht="14.5" customHeight="1">
      <c r="A8721">
        <v>594576.13699999999</v>
      </c>
      <c r="B8721">
        <v>9605275.8770000003</v>
      </c>
      <c r="C8721" t="s">
        <v>42</v>
      </c>
      <c r="D8721" t="s">
        <v>6867</v>
      </c>
      <c r="E8721" t="s">
        <v>480</v>
      </c>
      <c r="F8721" t="s">
        <v>7130</v>
      </c>
      <c r="G8721">
        <v>8</v>
      </c>
      <c r="H8721">
        <f t="shared" si="545"/>
        <v>213.52543120639751</v>
      </c>
      <c r="I8721">
        <f t="shared" si="546"/>
        <v>16.488431916712457</v>
      </c>
      <c r="J8721">
        <f t="shared" si="544"/>
        <v>1</v>
      </c>
      <c r="K8721">
        <v>51.8</v>
      </c>
      <c r="L8721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>
        <v>33.017699999999998</v>
      </c>
      <c r="AA8721">
        <f t="shared" si="547"/>
        <v>16.488452104320356</v>
      </c>
    </row>
    <row r="8722" spans="1:27" ht="14.5" customHeight="1">
      <c r="A8722">
        <v>594570.26599999995</v>
      </c>
      <c r="B8722">
        <v>9605259.4230000004</v>
      </c>
      <c r="C8722" t="s">
        <v>71</v>
      </c>
      <c r="D8722" t="s">
        <v>6867</v>
      </c>
      <c r="E8722" t="s">
        <v>480</v>
      </c>
      <c r="F8722" t="s">
        <v>7129</v>
      </c>
      <c r="G8722">
        <v>7</v>
      </c>
      <c r="H8722">
        <f t="shared" si="545"/>
        <v>525.21921203669615</v>
      </c>
      <c r="I8722">
        <f t="shared" si="546"/>
        <v>25.859781643356705</v>
      </c>
      <c r="J8722">
        <f t="shared" si="544"/>
        <v>3</v>
      </c>
      <c r="K8722">
        <v>40.200000000000003</v>
      </c>
      <c r="L8722">
        <v>50.2</v>
      </c>
      <c r="M8722">
        <v>35.1</v>
      </c>
      <c r="N8722"/>
      <c r="O8722"/>
      <c r="P8722"/>
      <c r="Q8722"/>
      <c r="R8722"/>
      <c r="S8722"/>
      <c r="T8722"/>
      <c r="U8722"/>
      <c r="V8722"/>
      <c r="W8722"/>
      <c r="X8722"/>
      <c r="Y8722"/>
      <c r="Z8722">
        <v>33.6843</v>
      </c>
      <c r="AA8722">
        <f t="shared" si="547"/>
        <v>15.979156286426294</v>
      </c>
    </row>
    <row r="8723" spans="1:27" ht="14.5" customHeight="1">
      <c r="A8723">
        <v>594566.30799999996</v>
      </c>
      <c r="B8723">
        <v>9605258.8320000004</v>
      </c>
      <c r="C8723" t="s">
        <v>123</v>
      </c>
      <c r="D8723" t="s">
        <v>6867</v>
      </c>
      <c r="E8723" t="s">
        <v>480</v>
      </c>
      <c r="F8723" t="s">
        <v>7126</v>
      </c>
      <c r="G8723">
        <v>4</v>
      </c>
      <c r="H8723">
        <f t="shared" si="545"/>
        <v>28.12585844187965</v>
      </c>
      <c r="I8723">
        <f t="shared" si="546"/>
        <v>5.9842185334786535</v>
      </c>
      <c r="J8723">
        <f t="shared" si="544"/>
        <v>1</v>
      </c>
      <c r="K8723">
        <v>18.8</v>
      </c>
      <c r="L8723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>
        <v>34.029800000000002</v>
      </c>
      <c r="AA8723">
        <f t="shared" si="547"/>
        <v>5.9842258602552647</v>
      </c>
    </row>
    <row r="8724" spans="1:27" ht="14.5" customHeight="1">
      <c r="A8724">
        <v>594565.26</v>
      </c>
      <c r="B8724">
        <v>9605260.0069999993</v>
      </c>
      <c r="C8724" t="s">
        <v>71</v>
      </c>
      <c r="D8724" t="s">
        <v>6867</v>
      </c>
      <c r="E8724" t="s">
        <v>480</v>
      </c>
      <c r="F8724" t="s">
        <v>7127</v>
      </c>
      <c r="G8724">
        <v>5</v>
      </c>
      <c r="H8724">
        <f t="shared" si="545"/>
        <v>285.96797866560058</v>
      </c>
      <c r="I8724">
        <f t="shared" si="546"/>
        <v>19.081532630515099</v>
      </c>
      <c r="J8724">
        <f t="shared" si="544"/>
        <v>4</v>
      </c>
      <c r="K8724">
        <v>19.5</v>
      </c>
      <c r="L8724">
        <v>19.5</v>
      </c>
      <c r="M8724">
        <v>28.6</v>
      </c>
      <c r="N8724">
        <v>34.6</v>
      </c>
      <c r="O8724"/>
      <c r="P8724"/>
      <c r="Q8724"/>
      <c r="R8724"/>
      <c r="S8724"/>
      <c r="T8724"/>
      <c r="U8724"/>
      <c r="V8724"/>
      <c r="W8724"/>
      <c r="X8724"/>
      <c r="Y8724"/>
      <c r="Z8724">
        <v>34.065800000000003</v>
      </c>
      <c r="AA8724">
        <f t="shared" si="547"/>
        <v>11.013522061959158</v>
      </c>
    </row>
    <row r="8725" spans="1:27" ht="14.5" customHeight="1">
      <c r="A8725">
        <v>594564.83200000005</v>
      </c>
      <c r="B8725">
        <v>9605262.2829999998</v>
      </c>
      <c r="C8725" t="s">
        <v>42</v>
      </c>
      <c r="D8725" t="s">
        <v>6867</v>
      </c>
      <c r="E8725" t="s">
        <v>480</v>
      </c>
      <c r="F8725" t="s">
        <v>7128</v>
      </c>
      <c r="G8725">
        <v>13.8</v>
      </c>
      <c r="H8725">
        <f t="shared" si="545"/>
        <v>1243.3978558011811</v>
      </c>
      <c r="I8725">
        <f t="shared" si="546"/>
        <v>39.788687057703804</v>
      </c>
      <c r="J8725">
        <f t="shared" si="544"/>
        <v>1</v>
      </c>
      <c r="K8725">
        <v>125</v>
      </c>
      <c r="L8725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>
        <v>33.994799999999998</v>
      </c>
      <c r="AA8725">
        <f t="shared" si="547"/>
        <v>39.788735772973837</v>
      </c>
    </row>
    <row r="8726" spans="1:27" ht="14.5" customHeight="1">
      <c r="A8726">
        <v>594561.38500000001</v>
      </c>
      <c r="B8726">
        <v>9605268.5199999996</v>
      </c>
      <c r="C8726" t="s">
        <v>71</v>
      </c>
      <c r="D8726" t="s">
        <v>6867</v>
      </c>
      <c r="E8726" t="s">
        <v>480</v>
      </c>
      <c r="F8726" t="s">
        <v>7132</v>
      </c>
      <c r="G8726">
        <v>8</v>
      </c>
      <c r="H8726">
        <f t="shared" si="545"/>
        <v>332.92266057379169</v>
      </c>
      <c r="I8726">
        <f t="shared" si="546"/>
        <v>20.588572207499158</v>
      </c>
      <c r="J8726">
        <f t="shared" si="544"/>
        <v>3</v>
      </c>
      <c r="K8726">
        <v>33.6</v>
      </c>
      <c r="L8726">
        <v>27.5</v>
      </c>
      <c r="M8726">
        <v>33.9</v>
      </c>
      <c r="N8726"/>
      <c r="O8726"/>
      <c r="P8726"/>
      <c r="Q8726"/>
      <c r="R8726"/>
      <c r="S8726"/>
      <c r="T8726"/>
      <c r="U8726"/>
      <c r="V8726"/>
      <c r="W8726"/>
      <c r="X8726"/>
      <c r="Y8726"/>
      <c r="Z8726">
        <v>34.058100000000003</v>
      </c>
      <c r="AA8726">
        <f t="shared" si="547"/>
        <v>10.790705141630504</v>
      </c>
    </row>
    <row r="8727" spans="1:27" ht="14.5" customHeight="1">
      <c r="A8727">
        <v>594560.03200000001</v>
      </c>
      <c r="B8727">
        <v>9605270.1999999993</v>
      </c>
      <c r="C8727" t="s">
        <v>42</v>
      </c>
      <c r="D8727" t="s">
        <v>6867</v>
      </c>
      <c r="E8727" t="s">
        <v>480</v>
      </c>
      <c r="F8727" t="s">
        <v>7133</v>
      </c>
      <c r="G8727">
        <v>8</v>
      </c>
      <c r="H8727">
        <f t="shared" si="545"/>
        <v>167.65459434115112</v>
      </c>
      <c r="I8727">
        <f t="shared" si="546"/>
        <v>14.610405887588836</v>
      </c>
      <c r="J8727">
        <f t="shared" si="544"/>
        <v>1</v>
      </c>
      <c r="K8727">
        <v>45.9</v>
      </c>
      <c r="L872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>
        <v>34.166400000000003</v>
      </c>
      <c r="AA8727">
        <f t="shared" si="547"/>
        <v>14.610423775835992</v>
      </c>
    </row>
    <row r="8728" spans="1:27" ht="14.5" customHeight="1">
      <c r="A8728">
        <v>594843.29399999999</v>
      </c>
      <c r="B8728">
        <v>9605163.4379999992</v>
      </c>
      <c r="C8728" t="s">
        <v>42</v>
      </c>
      <c r="D8728" t="s">
        <v>7154</v>
      </c>
      <c r="E8728" t="s">
        <v>480</v>
      </c>
      <c r="F8728" t="s">
        <v>7651</v>
      </c>
      <c r="G8728">
        <v>9</v>
      </c>
      <c r="H8728">
        <f t="shared" si="545"/>
        <v>468.14545996250951</v>
      </c>
      <c r="I8728">
        <f t="shared" si="546"/>
        <v>24.414338378607056</v>
      </c>
      <c r="J8728">
        <f t="shared" si="544"/>
        <v>1</v>
      </c>
      <c r="K8728">
        <v>76.7</v>
      </c>
      <c r="L872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>
        <v>37.8904</v>
      </c>
      <c r="AA8728">
        <f t="shared" si="547"/>
        <v>24.414368270296745</v>
      </c>
    </row>
    <row r="8729" spans="1:27" ht="14.5" customHeight="1">
      <c r="A8729">
        <v>594842.05299999996</v>
      </c>
      <c r="B8729">
        <v>9605178.8499999996</v>
      </c>
      <c r="C8729" t="s">
        <v>66</v>
      </c>
      <c r="D8729" t="s">
        <v>7154</v>
      </c>
      <c r="E8729" t="s">
        <v>480</v>
      </c>
      <c r="F8729" t="s">
        <v>7630</v>
      </c>
      <c r="G8729">
        <v>6</v>
      </c>
      <c r="H8729">
        <f t="shared" si="545"/>
        <v>30.259330218777546</v>
      </c>
      <c r="I8729">
        <f t="shared" si="546"/>
        <v>6.2070351810017943</v>
      </c>
      <c r="J8729">
        <f t="shared" si="544"/>
        <v>1</v>
      </c>
      <c r="K8729">
        <v>19.5</v>
      </c>
      <c r="L872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>
        <v>37.6389</v>
      </c>
      <c r="AA8729">
        <f t="shared" si="547"/>
        <v>6.2070427805839179</v>
      </c>
    </row>
    <row r="8730" spans="1:27" ht="14.5" customHeight="1">
      <c r="A8730">
        <v>594841.30000000005</v>
      </c>
      <c r="B8730">
        <v>9605179.7559999991</v>
      </c>
      <c r="C8730" t="s">
        <v>71</v>
      </c>
      <c r="D8730" t="s">
        <v>7154</v>
      </c>
      <c r="E8730" t="s">
        <v>480</v>
      </c>
      <c r="F8730" t="s">
        <v>7629</v>
      </c>
      <c r="G8730">
        <v>6</v>
      </c>
      <c r="H8730">
        <f t="shared" si="545"/>
        <v>113.7034619061094</v>
      </c>
      <c r="I8730">
        <f t="shared" si="546"/>
        <v>12.032098966249629</v>
      </c>
      <c r="J8730">
        <f t="shared" si="544"/>
        <v>1</v>
      </c>
      <c r="K8730">
        <v>37.799999999999997</v>
      </c>
      <c r="L873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>
        <v>37.5702</v>
      </c>
      <c r="AA8730">
        <f t="shared" si="547"/>
        <v>12.032113697747286</v>
      </c>
    </row>
    <row r="8731" spans="1:27" ht="14.5" customHeight="1">
      <c r="A8731">
        <v>594841.11300000001</v>
      </c>
      <c r="B8731">
        <v>9605177.8129999992</v>
      </c>
      <c r="C8731" t="s">
        <v>36</v>
      </c>
      <c r="D8731" t="s">
        <v>7154</v>
      </c>
      <c r="E8731" t="s">
        <v>480</v>
      </c>
      <c r="F8731" t="s">
        <v>7631</v>
      </c>
      <c r="G8731">
        <v>6.5</v>
      </c>
      <c r="H8731">
        <f t="shared" si="545"/>
        <v>177.28585466035864</v>
      </c>
      <c r="I8731">
        <f t="shared" si="546"/>
        <v>15.024208232988958</v>
      </c>
      <c r="J8731">
        <f t="shared" si="544"/>
        <v>1</v>
      </c>
      <c r="K8731">
        <v>47.2</v>
      </c>
      <c r="L8731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>
        <v>37.610599999999998</v>
      </c>
      <c r="AA8731">
        <f t="shared" si="547"/>
        <v>15.024226627874921</v>
      </c>
    </row>
    <row r="8732" spans="1:27" ht="14.5" customHeight="1">
      <c r="A8732">
        <v>594840.50800000003</v>
      </c>
      <c r="B8732">
        <v>9605176.4460000005</v>
      </c>
      <c r="C8732" t="s">
        <v>66</v>
      </c>
      <c r="D8732" t="s">
        <v>7154</v>
      </c>
      <c r="E8732" t="s">
        <v>480</v>
      </c>
      <c r="F8732" t="s">
        <v>7632</v>
      </c>
      <c r="G8732">
        <v>9</v>
      </c>
      <c r="H8732">
        <f t="shared" si="545"/>
        <v>711.37317914828554</v>
      </c>
      <c r="I8732">
        <f t="shared" si="546"/>
        <v>30.095620025621962</v>
      </c>
      <c r="J8732">
        <f t="shared" si="544"/>
        <v>3</v>
      </c>
      <c r="K8732">
        <v>37.1</v>
      </c>
      <c r="L8732">
        <v>22.5</v>
      </c>
      <c r="M8732">
        <v>59.4</v>
      </c>
      <c r="N8732"/>
      <c r="O8732"/>
      <c r="P8732"/>
      <c r="Q8732"/>
      <c r="R8732"/>
      <c r="S8732"/>
      <c r="T8732"/>
      <c r="U8732"/>
      <c r="V8732"/>
      <c r="W8732"/>
      <c r="X8732"/>
      <c r="Y8732"/>
      <c r="Z8732">
        <v>37.614199999999997</v>
      </c>
      <c r="AA8732">
        <f t="shared" si="547"/>
        <v>18.907607239317166</v>
      </c>
    </row>
    <row r="8733" spans="1:27" ht="14.5" customHeight="1">
      <c r="A8733">
        <v>594838.88500000001</v>
      </c>
      <c r="B8733">
        <v>9605179.7689999994</v>
      </c>
      <c r="C8733" t="s">
        <v>36</v>
      </c>
      <c r="D8733" t="s">
        <v>7154</v>
      </c>
      <c r="E8733" t="s">
        <v>480</v>
      </c>
      <c r="F8733" t="s">
        <v>7628</v>
      </c>
      <c r="G8733">
        <v>6.5</v>
      </c>
      <c r="H8733">
        <f t="shared" si="545"/>
        <v>71.143047492148085</v>
      </c>
      <c r="I8733">
        <f t="shared" si="546"/>
        <v>9.5174539442027495</v>
      </c>
      <c r="J8733">
        <f t="shared" si="544"/>
        <v>1</v>
      </c>
      <c r="K8733">
        <v>29.9</v>
      </c>
      <c r="L8733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>
        <v>37.537999999999997</v>
      </c>
      <c r="AA8733">
        <f t="shared" si="547"/>
        <v>9.5174655968953417</v>
      </c>
    </row>
    <row r="8734" spans="1:27" ht="14.5" customHeight="1">
      <c r="A8734">
        <v>594838.83499999996</v>
      </c>
      <c r="B8734">
        <v>9605177.284</v>
      </c>
      <c r="C8734" t="s">
        <v>52</v>
      </c>
      <c r="D8734" t="s">
        <v>7154</v>
      </c>
      <c r="E8734" t="s">
        <v>480</v>
      </c>
      <c r="F8734" t="s">
        <v>7633</v>
      </c>
      <c r="G8734">
        <v>4</v>
      </c>
      <c r="H8734">
        <f t="shared" si="545"/>
        <v>40.273358133914869</v>
      </c>
      <c r="I8734">
        <f t="shared" si="546"/>
        <v>7.1608318138504483</v>
      </c>
      <c r="J8734">
        <f t="shared" si="544"/>
        <v>2</v>
      </c>
      <c r="K8734">
        <v>17.2</v>
      </c>
      <c r="L8734">
        <v>14.5</v>
      </c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>
        <v>37.662500000000001</v>
      </c>
      <c r="AA8734">
        <f t="shared" si="547"/>
        <v>5.4749300423611995</v>
      </c>
    </row>
    <row r="8735" spans="1:27" ht="14.5" customHeight="1">
      <c r="A8735">
        <v>594837.95499999996</v>
      </c>
      <c r="B8735">
        <v>9605178.1970000006</v>
      </c>
      <c r="C8735" t="s">
        <v>66</v>
      </c>
      <c r="D8735" t="s">
        <v>7154</v>
      </c>
      <c r="E8735" t="s">
        <v>480</v>
      </c>
      <c r="F8735" t="s">
        <v>7634</v>
      </c>
      <c r="G8735">
        <v>7</v>
      </c>
      <c r="H8735">
        <f t="shared" si="545"/>
        <v>26.649696507472488</v>
      </c>
      <c r="I8735">
        <f t="shared" si="546"/>
        <v>5.8250637852478375</v>
      </c>
      <c r="J8735">
        <f t="shared" si="544"/>
        <v>1</v>
      </c>
      <c r="K8735">
        <v>18.3</v>
      </c>
      <c r="L8735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>
        <v>37.626800000000003</v>
      </c>
      <c r="AA8735">
        <f t="shared" si="547"/>
        <v>5.8250709171633694</v>
      </c>
    </row>
    <row r="8736" spans="1:27" ht="14.5" customHeight="1">
      <c r="A8736">
        <v>594836.90500000003</v>
      </c>
      <c r="B8736">
        <v>9605165.0309999995</v>
      </c>
      <c r="C8736" t="s">
        <v>191</v>
      </c>
      <c r="D8736" t="s">
        <v>7154</v>
      </c>
      <c r="E8736" t="s">
        <v>480</v>
      </c>
      <c r="F8736" t="s">
        <v>7648</v>
      </c>
      <c r="G8736">
        <v>10</v>
      </c>
      <c r="H8736">
        <f t="shared" si="545"/>
        <v>23.816738832815073</v>
      </c>
      <c r="I8736">
        <f t="shared" si="546"/>
        <v>5.5067542887862073</v>
      </c>
      <c r="J8736">
        <f t="shared" si="544"/>
        <v>1</v>
      </c>
      <c r="K8736">
        <v>17.3</v>
      </c>
      <c r="L873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>
        <v>37.884700000000002</v>
      </c>
      <c r="AA8736">
        <f t="shared" si="547"/>
        <v>5.5067610309795789</v>
      </c>
    </row>
    <row r="8737" spans="1:27" ht="14.5" customHeight="1">
      <c r="A8737">
        <v>594836.87399999995</v>
      </c>
      <c r="B8737">
        <v>9605165</v>
      </c>
      <c r="C8737" t="s">
        <v>36</v>
      </c>
      <c r="D8737" t="s">
        <v>7154</v>
      </c>
      <c r="E8737" t="s">
        <v>480</v>
      </c>
      <c r="F8737" t="s">
        <v>7650</v>
      </c>
      <c r="G8737">
        <v>7</v>
      </c>
      <c r="H8737">
        <f t="shared" si="545"/>
        <v>565.51644340944233</v>
      </c>
      <c r="I8737">
        <f t="shared" si="546"/>
        <v>26.833490551715446</v>
      </c>
      <c r="J8737">
        <f t="shared" si="544"/>
        <v>1</v>
      </c>
      <c r="K8737">
        <v>84.3</v>
      </c>
      <c r="L873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>
        <v>37.906700000000001</v>
      </c>
      <c r="AA8737">
        <f t="shared" si="547"/>
        <v>26.833523405293555</v>
      </c>
    </row>
    <row r="8738" spans="1:27" ht="14.5" customHeight="1">
      <c r="A8738">
        <v>594836.46900000004</v>
      </c>
      <c r="B8738">
        <v>9605171.3450000007</v>
      </c>
      <c r="C8738" t="s">
        <v>42</v>
      </c>
      <c r="D8738" t="s">
        <v>7154</v>
      </c>
      <c r="E8738" t="s">
        <v>480</v>
      </c>
      <c r="F8738" t="s">
        <v>7635</v>
      </c>
      <c r="G8738">
        <v>14</v>
      </c>
      <c r="H8738">
        <f t="shared" si="545"/>
        <v>1168.9483647308866</v>
      </c>
      <c r="I8738">
        <f t="shared" si="546"/>
        <v>38.579110971149611</v>
      </c>
      <c r="J8738">
        <f t="shared" si="544"/>
        <v>1</v>
      </c>
      <c r="K8738">
        <v>121.2</v>
      </c>
      <c r="L873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>
        <v>37.7164</v>
      </c>
      <c r="AA8738">
        <f t="shared" si="547"/>
        <v>38.57915820547543</v>
      </c>
    </row>
    <row r="8739" spans="1:27" ht="14.5" customHeight="1">
      <c r="A8739">
        <v>594836.19999999995</v>
      </c>
      <c r="B8739">
        <v>9605164.9299999997</v>
      </c>
      <c r="C8739" t="s">
        <v>362</v>
      </c>
      <c r="D8739" t="s">
        <v>7154</v>
      </c>
      <c r="E8739" t="s">
        <v>480</v>
      </c>
      <c r="F8739" t="s">
        <v>7649</v>
      </c>
      <c r="G8739">
        <v>8</v>
      </c>
      <c r="H8739">
        <f t="shared" si="545"/>
        <v>738.3403897322155</v>
      </c>
      <c r="I8739">
        <f t="shared" si="546"/>
        <v>30.660756405568648</v>
      </c>
      <c r="J8739">
        <f t="shared" si="544"/>
        <v>2</v>
      </c>
      <c r="K8739">
        <v>53.5</v>
      </c>
      <c r="L8739">
        <v>80.099999999999994</v>
      </c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>
        <v>37.901899999999998</v>
      </c>
      <c r="AA8739">
        <f t="shared" si="547"/>
        <v>25.49662188332163</v>
      </c>
    </row>
    <row r="8740" spans="1:27" ht="14.5" customHeight="1">
      <c r="A8740">
        <v>594835.14500000002</v>
      </c>
      <c r="B8740">
        <v>9605164.2740000002</v>
      </c>
      <c r="C8740" t="s">
        <v>38</v>
      </c>
      <c r="D8740" t="s">
        <v>7154</v>
      </c>
      <c r="E8740" t="s">
        <v>480</v>
      </c>
      <c r="F8740" t="s">
        <v>7647</v>
      </c>
      <c r="G8740">
        <v>8</v>
      </c>
      <c r="H8740">
        <f t="shared" si="545"/>
        <v>41.367548247019911</v>
      </c>
      <c r="I8740">
        <f t="shared" si="546"/>
        <v>7.2574565193251752</v>
      </c>
      <c r="J8740">
        <f t="shared" si="544"/>
        <v>1</v>
      </c>
      <c r="K8740">
        <v>22.8</v>
      </c>
      <c r="L87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>
        <v>37.858400000000003</v>
      </c>
      <c r="AA8740">
        <f t="shared" si="547"/>
        <v>7.2574654049904277</v>
      </c>
    </row>
    <row r="8741" spans="1:27" ht="14.5" customHeight="1">
      <c r="A8741">
        <v>594834.74100000004</v>
      </c>
      <c r="B8741">
        <v>9605164.4619999994</v>
      </c>
      <c r="C8741" t="s">
        <v>250</v>
      </c>
      <c r="D8741" t="s">
        <v>7154</v>
      </c>
      <c r="E8741" t="s">
        <v>480</v>
      </c>
      <c r="F8741" t="s">
        <v>7646</v>
      </c>
      <c r="G8741">
        <v>6</v>
      </c>
      <c r="H8741">
        <f t="shared" si="545"/>
        <v>135.10104587067772</v>
      </c>
      <c r="I8741">
        <f t="shared" si="546"/>
        <v>13.115471470379781</v>
      </c>
      <c r="J8741">
        <f t="shared" si="544"/>
        <v>5</v>
      </c>
      <c r="K8741">
        <v>17.8</v>
      </c>
      <c r="L8741">
        <v>10.6</v>
      </c>
      <c r="M8741">
        <v>14.8</v>
      </c>
      <c r="N8741">
        <v>24.1</v>
      </c>
      <c r="O8741">
        <v>15.8</v>
      </c>
      <c r="P8741"/>
      <c r="Q8741"/>
      <c r="R8741"/>
      <c r="S8741"/>
      <c r="T8741"/>
      <c r="U8741"/>
      <c r="V8741"/>
      <c r="W8741"/>
      <c r="X8741"/>
      <c r="Y8741"/>
      <c r="Z8741">
        <v>37.8108</v>
      </c>
      <c r="AA8741">
        <f t="shared" si="547"/>
        <v>7.6712682570293556</v>
      </c>
    </row>
    <row r="8742" spans="1:27" ht="14.5" customHeight="1">
      <c r="A8742">
        <v>594832.18299999996</v>
      </c>
      <c r="B8742">
        <v>9605158.1720000003</v>
      </c>
      <c r="C8742" t="s">
        <v>71</v>
      </c>
      <c r="D8742" t="s">
        <v>7154</v>
      </c>
      <c r="E8742" t="s">
        <v>480</v>
      </c>
      <c r="F8742" t="s">
        <v>7645</v>
      </c>
      <c r="G8742">
        <v>5.5</v>
      </c>
      <c r="H8742">
        <f t="shared" si="545"/>
        <v>127.68203901651169</v>
      </c>
      <c r="I8742">
        <f t="shared" si="546"/>
        <v>12.750272195924691</v>
      </c>
      <c r="J8742">
        <f t="shared" si="544"/>
        <v>7</v>
      </c>
      <c r="K8742">
        <v>12.5</v>
      </c>
      <c r="L8742">
        <v>14</v>
      </c>
      <c r="M8742">
        <v>9.4</v>
      </c>
      <c r="N8742">
        <v>11.5</v>
      </c>
      <c r="O8742">
        <v>20.2</v>
      </c>
      <c r="P8742">
        <v>13.2</v>
      </c>
      <c r="Q8742">
        <v>19</v>
      </c>
      <c r="R8742"/>
      <c r="S8742"/>
      <c r="T8742"/>
      <c r="U8742"/>
      <c r="V8742"/>
      <c r="W8742"/>
      <c r="X8742"/>
      <c r="Y8742"/>
      <c r="Z8742">
        <v>37.8735</v>
      </c>
      <c r="AA8742">
        <f t="shared" si="547"/>
        <v>6.429859700912572</v>
      </c>
    </row>
    <row r="8743" spans="1:27" ht="14.5" customHeight="1">
      <c r="A8743">
        <v>594831.99699999997</v>
      </c>
      <c r="B8743">
        <v>9605170.7100000009</v>
      </c>
      <c r="C8743" t="s">
        <v>66</v>
      </c>
      <c r="D8743" t="s">
        <v>7154</v>
      </c>
      <c r="E8743" t="s">
        <v>480</v>
      </c>
      <c r="F8743" t="s">
        <v>7640</v>
      </c>
      <c r="G8743">
        <v>14</v>
      </c>
      <c r="H8743">
        <f t="shared" si="545"/>
        <v>535.60964135074153</v>
      </c>
      <c r="I8743">
        <f t="shared" si="546"/>
        <v>26.114321381097387</v>
      </c>
      <c r="J8743">
        <f t="shared" si="544"/>
        <v>4</v>
      </c>
      <c r="K8743">
        <v>59.1</v>
      </c>
      <c r="L8743">
        <v>24.5</v>
      </c>
      <c r="M8743">
        <v>21</v>
      </c>
      <c r="N8743">
        <v>41.9</v>
      </c>
      <c r="O8743"/>
      <c r="P8743"/>
      <c r="Q8743"/>
      <c r="R8743"/>
      <c r="S8743"/>
      <c r="T8743"/>
      <c r="U8743"/>
      <c r="V8743"/>
      <c r="W8743"/>
      <c r="X8743"/>
      <c r="Y8743"/>
      <c r="Z8743">
        <v>37.813899999999997</v>
      </c>
      <c r="AA8743">
        <f t="shared" si="547"/>
        <v>18.812114273462029</v>
      </c>
    </row>
    <row r="8744" spans="1:27" ht="14.5" customHeight="1">
      <c r="A8744">
        <v>594831.13199999998</v>
      </c>
      <c r="B8744">
        <v>9605176.6229999997</v>
      </c>
      <c r="C8744" t="s">
        <v>30</v>
      </c>
      <c r="D8744" t="s">
        <v>7154</v>
      </c>
      <c r="E8744" t="s">
        <v>480</v>
      </c>
      <c r="F8744" t="s">
        <v>7636</v>
      </c>
      <c r="G8744">
        <v>8</v>
      </c>
      <c r="H8744">
        <f t="shared" si="545"/>
        <v>435.76618613550517</v>
      </c>
      <c r="I8744">
        <f t="shared" si="546"/>
        <v>23.554902738160653</v>
      </c>
      <c r="J8744">
        <f t="shared" si="544"/>
        <v>1</v>
      </c>
      <c r="K8744">
        <v>74</v>
      </c>
      <c r="L8744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>
        <v>37.686599999999999</v>
      </c>
      <c r="AA8744">
        <f t="shared" si="547"/>
        <v>23.554931577600509</v>
      </c>
    </row>
    <row r="8745" spans="1:27" ht="14.5" customHeight="1">
      <c r="A8745">
        <v>594830.65700000001</v>
      </c>
      <c r="B8745">
        <v>9605171.9580000006</v>
      </c>
      <c r="C8745" t="s">
        <v>38</v>
      </c>
      <c r="D8745" t="s">
        <v>7154</v>
      </c>
      <c r="E8745" t="s">
        <v>480</v>
      </c>
      <c r="F8745" t="s">
        <v>7639</v>
      </c>
      <c r="G8745">
        <v>6.5</v>
      </c>
      <c r="H8745">
        <f t="shared" si="545"/>
        <v>213.52543120639751</v>
      </c>
      <c r="I8745">
        <f t="shared" si="546"/>
        <v>16.488431916712457</v>
      </c>
      <c r="J8745">
        <f t="shared" si="544"/>
        <v>1</v>
      </c>
      <c r="K8745">
        <v>51.8</v>
      </c>
      <c r="L8745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>
        <v>37.731900000000003</v>
      </c>
      <c r="AA8745">
        <f t="shared" si="547"/>
        <v>16.488452104320356</v>
      </c>
    </row>
    <row r="8746" spans="1:27" ht="14.5" customHeight="1">
      <c r="A8746">
        <v>594830.10800000001</v>
      </c>
      <c r="B8746">
        <v>9605175.0700000003</v>
      </c>
      <c r="C8746" t="s">
        <v>36</v>
      </c>
      <c r="D8746" t="s">
        <v>7154</v>
      </c>
      <c r="E8746" t="s">
        <v>480</v>
      </c>
      <c r="F8746" t="s">
        <v>7638</v>
      </c>
      <c r="G8746">
        <v>7</v>
      </c>
      <c r="H8746">
        <f t="shared" si="545"/>
        <v>730.33330542816975</v>
      </c>
      <c r="I8746">
        <f t="shared" si="546"/>
        <v>30.494049761024197</v>
      </c>
      <c r="J8746">
        <f t="shared" si="544"/>
        <v>1</v>
      </c>
      <c r="K8746">
        <v>95.8</v>
      </c>
      <c r="L87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>
        <v>37.693399999999997</v>
      </c>
      <c r="AA8746">
        <f t="shared" si="547"/>
        <v>30.494087096407146</v>
      </c>
    </row>
    <row r="8747" spans="1:27" ht="14.5" customHeight="1">
      <c r="A8747">
        <v>594830.02899999998</v>
      </c>
      <c r="B8747">
        <v>9605166.0620000008</v>
      </c>
      <c r="C8747" t="s">
        <v>66</v>
      </c>
      <c r="D8747" t="s">
        <v>7154</v>
      </c>
      <c r="E8747" t="s">
        <v>480</v>
      </c>
      <c r="F8747" t="s">
        <v>7643</v>
      </c>
      <c r="G8747">
        <v>10</v>
      </c>
      <c r="H8747">
        <f t="shared" si="545"/>
        <v>455.24913634579661</v>
      </c>
      <c r="I8747">
        <f t="shared" si="546"/>
        <v>24.075710740326915</v>
      </c>
      <c r="J8747">
        <f t="shared" si="544"/>
        <v>3</v>
      </c>
      <c r="K8747">
        <v>52</v>
      </c>
      <c r="L8747">
        <v>24.1</v>
      </c>
      <c r="M8747">
        <v>34.9</v>
      </c>
      <c r="N8747"/>
      <c r="O8747"/>
      <c r="P8747"/>
      <c r="Q8747"/>
      <c r="R8747"/>
      <c r="S8747"/>
      <c r="T8747"/>
      <c r="U8747"/>
      <c r="V8747"/>
      <c r="W8747"/>
      <c r="X8747"/>
      <c r="Y8747"/>
      <c r="Z8747">
        <v>37.7879</v>
      </c>
      <c r="AA8747">
        <f t="shared" si="547"/>
        <v>16.552114081557114</v>
      </c>
    </row>
    <row r="8748" spans="1:27" ht="14.5" customHeight="1">
      <c r="A8748">
        <v>594828.32400000002</v>
      </c>
      <c r="B8748">
        <v>9605165.784</v>
      </c>
      <c r="C8748" t="s">
        <v>71</v>
      </c>
      <c r="D8748" t="s">
        <v>7154</v>
      </c>
      <c r="E8748" t="s">
        <v>480</v>
      </c>
      <c r="F8748" t="s">
        <v>7644</v>
      </c>
      <c r="G8748">
        <v>5</v>
      </c>
      <c r="H8748">
        <f t="shared" si="545"/>
        <v>59.056026671819055</v>
      </c>
      <c r="I8748">
        <f t="shared" si="546"/>
        <v>8.6713489539520801</v>
      </c>
      <c r="J8748">
        <f t="shared" si="544"/>
        <v>2</v>
      </c>
      <c r="K8748">
        <v>16.600000000000001</v>
      </c>
      <c r="L8748">
        <v>21.6</v>
      </c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>
        <v>37.791800000000002</v>
      </c>
      <c r="AA8748">
        <f t="shared" si="547"/>
        <v>6.8754935415698792</v>
      </c>
    </row>
    <row r="8749" spans="1:27" ht="14.5" customHeight="1">
      <c r="A8749">
        <v>594828.27899999998</v>
      </c>
      <c r="B8749">
        <v>9605177.3969999999</v>
      </c>
      <c r="C8749" t="s">
        <v>8100</v>
      </c>
      <c r="D8749" t="s">
        <v>7154</v>
      </c>
      <c r="E8749" t="s">
        <v>480</v>
      </c>
      <c r="F8749" t="s">
        <v>7637</v>
      </c>
      <c r="G8749">
        <v>5</v>
      </c>
      <c r="H8749">
        <f t="shared" si="545"/>
        <v>108.53968034688135</v>
      </c>
      <c r="I8749">
        <f t="shared" si="546"/>
        <v>11.755708827058745</v>
      </c>
      <c r="J8749">
        <f t="shared" si="544"/>
        <v>5</v>
      </c>
      <c r="K8749">
        <v>22.8</v>
      </c>
      <c r="L8749">
        <v>8.5</v>
      </c>
      <c r="M8749">
        <v>12</v>
      </c>
      <c r="N8749">
        <v>18.100000000000001</v>
      </c>
      <c r="O8749">
        <v>12.5</v>
      </c>
      <c r="P8749"/>
      <c r="Q8749"/>
      <c r="R8749"/>
      <c r="S8749"/>
      <c r="T8749"/>
      <c r="U8749"/>
      <c r="V8749"/>
      <c r="W8749"/>
      <c r="X8749"/>
      <c r="Y8749"/>
      <c r="Z8749">
        <v>37.704500000000003</v>
      </c>
      <c r="AA8749">
        <f t="shared" si="547"/>
        <v>7.2574654049904277</v>
      </c>
    </row>
    <row r="8750" spans="1:27" ht="14.5" customHeight="1">
      <c r="A8750">
        <v>594827.91</v>
      </c>
      <c r="B8750">
        <v>9605166.852</v>
      </c>
      <c r="C8750" t="s">
        <v>66</v>
      </c>
      <c r="D8750" t="s">
        <v>7154</v>
      </c>
      <c r="E8750" t="s">
        <v>480</v>
      </c>
      <c r="F8750" t="s">
        <v>7642</v>
      </c>
      <c r="G8750">
        <v>14</v>
      </c>
      <c r="H8750">
        <f t="shared" si="545"/>
        <v>762.82319192842624</v>
      </c>
      <c r="I8750">
        <f t="shared" si="546"/>
        <v>31.164954394144949</v>
      </c>
      <c r="J8750">
        <f t="shared" si="544"/>
        <v>2</v>
      </c>
      <c r="K8750">
        <v>37.6</v>
      </c>
      <c r="L8750">
        <v>90.4</v>
      </c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>
        <v>37.819200000000002</v>
      </c>
      <c r="AA8750">
        <f t="shared" si="547"/>
        <v>28.775213711014679</v>
      </c>
    </row>
    <row r="8751" spans="1:27" ht="14.5" customHeight="1">
      <c r="A8751">
        <v>594827.13600000006</v>
      </c>
      <c r="B8751">
        <v>9605172.5160000008</v>
      </c>
      <c r="C8751" t="s">
        <v>8100</v>
      </c>
      <c r="D8751" t="s">
        <v>7154</v>
      </c>
      <c r="E8751" t="s">
        <v>480</v>
      </c>
      <c r="F8751" t="s">
        <v>7641</v>
      </c>
      <c r="G8751">
        <v>4</v>
      </c>
      <c r="H8751">
        <f t="shared" si="545"/>
        <v>143.56967945879686</v>
      </c>
      <c r="I8751">
        <f t="shared" si="546"/>
        <v>13.520287195554072</v>
      </c>
      <c r="J8751">
        <f t="shared" si="544"/>
        <v>6</v>
      </c>
      <c r="K8751">
        <v>17.100000000000001</v>
      </c>
      <c r="L8751">
        <v>13</v>
      </c>
      <c r="M8751">
        <v>15.5</v>
      </c>
      <c r="N8751">
        <v>16.8</v>
      </c>
      <c r="O8751">
        <v>16</v>
      </c>
      <c r="P8751">
        <v>18</v>
      </c>
      <c r="Q8751"/>
      <c r="R8751"/>
      <c r="S8751"/>
      <c r="T8751"/>
      <c r="U8751"/>
      <c r="V8751"/>
      <c r="W8751"/>
      <c r="X8751"/>
      <c r="Y8751"/>
      <c r="Z8751">
        <v>37.733400000000003</v>
      </c>
      <c r="AA8751">
        <f t="shared" si="547"/>
        <v>5.7295779513082321</v>
      </c>
    </row>
    <row r="8752" spans="1:27" ht="14.5" customHeight="1">
      <c r="A8752">
        <v>594754.42590000003</v>
      </c>
      <c r="B8752">
        <v>9605126.9360000007</v>
      </c>
      <c r="C8752" t="s">
        <v>32</v>
      </c>
      <c r="D8752" t="s">
        <v>7682</v>
      </c>
      <c r="E8752" t="s">
        <v>480</v>
      </c>
      <c r="F8752" t="s">
        <v>7963</v>
      </c>
      <c r="G8752">
        <v>7.5</v>
      </c>
      <c r="H8752">
        <f t="shared" si="545"/>
        <v>211.87976927628753</v>
      </c>
      <c r="I8752">
        <f t="shared" si="546"/>
        <v>16.42477001742013</v>
      </c>
      <c r="J8752">
        <f t="shared" si="544"/>
        <v>1</v>
      </c>
      <c r="K8752">
        <v>51.6</v>
      </c>
      <c r="L8752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>
        <v>37.702399999999997</v>
      </c>
      <c r="AA8752">
        <f t="shared" si="547"/>
        <v>16.4247901270836</v>
      </c>
    </row>
    <row r="8753" spans="1:27" ht="14.5" customHeight="1">
      <c r="A8753">
        <v>594752.7023</v>
      </c>
      <c r="B8753">
        <v>9605124.6510000005</v>
      </c>
      <c r="C8753" t="s">
        <v>22</v>
      </c>
      <c r="D8753" t="s">
        <v>7682</v>
      </c>
      <c r="E8753" t="s">
        <v>480</v>
      </c>
      <c r="F8753" t="s">
        <v>7965</v>
      </c>
      <c r="G8753">
        <v>6</v>
      </c>
      <c r="H8753">
        <f t="shared" si="545"/>
        <v>37.127661030566344</v>
      </c>
      <c r="I8753">
        <f t="shared" si="546"/>
        <v>6.8754851235712175</v>
      </c>
      <c r="J8753">
        <f t="shared" si="544"/>
        <v>1</v>
      </c>
      <c r="K8753">
        <v>21.6</v>
      </c>
      <c r="L8753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>
        <v>37.732700000000001</v>
      </c>
      <c r="AA8753">
        <f t="shared" si="547"/>
        <v>6.8754935415698792</v>
      </c>
    </row>
    <row r="8754" spans="1:27" ht="14.5" customHeight="1">
      <c r="A8754">
        <v>594751.96849999996</v>
      </c>
      <c r="B8754">
        <v>9605129.0869999994</v>
      </c>
      <c r="C8754" t="s">
        <v>8100</v>
      </c>
      <c r="D8754" t="s">
        <v>7682</v>
      </c>
      <c r="E8754" t="s">
        <v>480</v>
      </c>
      <c r="F8754" t="s">
        <v>7964</v>
      </c>
      <c r="G8754">
        <v>4</v>
      </c>
      <c r="H8754">
        <f t="shared" si="545"/>
        <v>85.09377249058042</v>
      </c>
      <c r="I8754">
        <f t="shared" si="546"/>
        <v>10.408866546801677</v>
      </c>
      <c r="J8754">
        <f t="shared" si="544"/>
        <v>4</v>
      </c>
      <c r="K8754">
        <v>20.399999999999999</v>
      </c>
      <c r="L8754">
        <v>13</v>
      </c>
      <c r="M8754">
        <v>14</v>
      </c>
      <c r="N8754">
        <v>9.6</v>
      </c>
      <c r="O8754"/>
      <c r="P8754"/>
      <c r="Q8754"/>
      <c r="R8754"/>
      <c r="S8754"/>
      <c r="T8754"/>
      <c r="U8754"/>
      <c r="V8754"/>
      <c r="W8754"/>
      <c r="X8754"/>
      <c r="Y8754"/>
      <c r="Z8754">
        <v>37.733499999999999</v>
      </c>
      <c r="AA8754">
        <f t="shared" si="547"/>
        <v>6.4935216781493299</v>
      </c>
    </row>
    <row r="8755" spans="1:27" ht="14.5" customHeight="1">
      <c r="A8755">
        <v>594751.17689999996</v>
      </c>
      <c r="B8755">
        <v>9605133.1009999998</v>
      </c>
      <c r="C8755" t="s">
        <v>38</v>
      </c>
      <c r="D8755" t="s">
        <v>7682</v>
      </c>
      <c r="E8755" t="s">
        <v>480</v>
      </c>
      <c r="F8755" t="s">
        <v>7983</v>
      </c>
      <c r="G8755">
        <v>4</v>
      </c>
      <c r="H8755">
        <f t="shared" si="545"/>
        <v>37.472231444365967</v>
      </c>
      <c r="I8755">
        <f t="shared" si="546"/>
        <v>6.9073160732173813</v>
      </c>
      <c r="J8755">
        <f t="shared" si="544"/>
        <v>1</v>
      </c>
      <c r="K8755">
        <v>21.7</v>
      </c>
      <c r="L8755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>
        <v>37.802900000000001</v>
      </c>
      <c r="AA8755">
        <f t="shared" si="547"/>
        <v>6.9073245301882578</v>
      </c>
    </row>
    <row r="8756" spans="1:27" ht="14.5" customHeight="1">
      <c r="A8756">
        <v>594749.98019999999</v>
      </c>
      <c r="B8756">
        <v>9605124.8420000002</v>
      </c>
      <c r="C8756" t="s">
        <v>22</v>
      </c>
      <c r="D8756" t="s">
        <v>7682</v>
      </c>
      <c r="E8756" t="s">
        <v>480</v>
      </c>
      <c r="F8756" t="s">
        <v>7966</v>
      </c>
      <c r="G8756">
        <v>6.5</v>
      </c>
      <c r="H8756">
        <f t="shared" si="545"/>
        <v>320.56825947855117</v>
      </c>
      <c r="I8756">
        <f t="shared" si="546"/>
        <v>20.202951029520058</v>
      </c>
      <c r="J8756">
        <f t="shared" si="544"/>
        <v>3</v>
      </c>
      <c r="K8756">
        <v>34</v>
      </c>
      <c r="L8756">
        <v>26.6</v>
      </c>
      <c r="M8756">
        <v>32.9</v>
      </c>
      <c r="N8756"/>
      <c r="O8756"/>
      <c r="P8756"/>
      <c r="Q8756"/>
      <c r="R8756"/>
      <c r="S8756"/>
      <c r="T8756"/>
      <c r="U8756"/>
      <c r="V8756"/>
      <c r="W8756"/>
      <c r="X8756"/>
      <c r="Y8756"/>
      <c r="Z8756">
        <v>37.626600000000003</v>
      </c>
      <c r="AA8756">
        <f t="shared" si="547"/>
        <v>10.822536130248883</v>
      </c>
    </row>
    <row r="8757" spans="1:27" ht="14.5" customHeight="1">
      <c r="A8757">
        <v>594749.41680000001</v>
      </c>
      <c r="B8757">
        <v>9605126.2180000003</v>
      </c>
      <c r="C8757" t="s">
        <v>36</v>
      </c>
      <c r="D8757" t="s">
        <v>7682</v>
      </c>
      <c r="E8757" t="s">
        <v>480</v>
      </c>
      <c r="F8757" t="s">
        <v>7967</v>
      </c>
      <c r="G8757">
        <v>4</v>
      </c>
      <c r="H8757">
        <f t="shared" si="545"/>
        <v>28.12585844187965</v>
      </c>
      <c r="I8757">
        <f t="shared" si="546"/>
        <v>5.9842185334786535</v>
      </c>
      <c r="J8757">
        <f t="shared" si="544"/>
        <v>1</v>
      </c>
      <c r="K8757">
        <v>18.8</v>
      </c>
      <c r="L875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>
        <v>37.682600000000001</v>
      </c>
      <c r="AA8757">
        <f t="shared" si="547"/>
        <v>5.9842258602552647</v>
      </c>
    </row>
    <row r="8758" spans="1:27" ht="14.5" customHeight="1">
      <c r="A8758">
        <v>594749.2942</v>
      </c>
      <c r="B8758">
        <v>9605137.6030000001</v>
      </c>
      <c r="C8758" t="s">
        <v>22</v>
      </c>
      <c r="D8758" t="s">
        <v>7682</v>
      </c>
      <c r="E8758" t="s">
        <v>480</v>
      </c>
      <c r="F8758" t="s">
        <v>7982</v>
      </c>
      <c r="G8758">
        <v>7</v>
      </c>
      <c r="H8758">
        <f t="shared" si="545"/>
        <v>55.462308453068232</v>
      </c>
      <c r="I8758">
        <f t="shared" si="546"/>
        <v>8.4033707065870438</v>
      </c>
      <c r="J8758">
        <f t="shared" ref="J8758:J8821" si="548">COUNT(K8758:Y8758)</f>
        <v>1</v>
      </c>
      <c r="K8758">
        <v>26.4</v>
      </c>
      <c r="L875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>
        <v>37.833199999999998</v>
      </c>
      <c r="AA8758">
        <f t="shared" si="547"/>
        <v>8.403380995252073</v>
      </c>
    </row>
    <row r="8759" spans="1:27" ht="14.5" customHeight="1">
      <c r="A8759">
        <v>594749.00490000006</v>
      </c>
      <c r="B8759">
        <v>9605126.9480000008</v>
      </c>
      <c r="C8759" t="s">
        <v>8100</v>
      </c>
      <c r="D8759" t="s">
        <v>7682</v>
      </c>
      <c r="E8759" t="s">
        <v>480</v>
      </c>
      <c r="F8759" t="s">
        <v>7968</v>
      </c>
      <c r="G8759">
        <v>4</v>
      </c>
      <c r="H8759">
        <f t="shared" si="545"/>
        <v>125.88995455490257</v>
      </c>
      <c r="I8759">
        <f t="shared" si="546"/>
        <v>12.660477621395735</v>
      </c>
      <c r="J8759">
        <f t="shared" si="548"/>
        <v>4</v>
      </c>
      <c r="K8759">
        <v>14.5</v>
      </c>
      <c r="L8759">
        <v>11.9</v>
      </c>
      <c r="M8759">
        <v>21.2</v>
      </c>
      <c r="N8759">
        <v>18.2</v>
      </c>
      <c r="O8759"/>
      <c r="P8759"/>
      <c r="Q8759"/>
      <c r="R8759"/>
      <c r="S8759"/>
      <c r="T8759"/>
      <c r="U8759"/>
      <c r="V8759"/>
      <c r="W8759"/>
      <c r="X8759"/>
      <c r="Y8759"/>
      <c r="Z8759">
        <v>37.645600000000002</v>
      </c>
      <c r="AA8759">
        <f t="shared" si="547"/>
        <v>6.7481695870963625</v>
      </c>
    </row>
    <row r="8760" spans="1:27" ht="14.5" customHeight="1">
      <c r="A8760">
        <v>594746.87069999997</v>
      </c>
      <c r="B8760">
        <v>9605139.0170000009</v>
      </c>
      <c r="C8760" t="s">
        <v>22</v>
      </c>
      <c r="D8760" t="s">
        <v>7682</v>
      </c>
      <c r="E8760" t="s">
        <v>480</v>
      </c>
      <c r="F8760" t="s">
        <v>7980</v>
      </c>
      <c r="G8760">
        <v>6.5</v>
      </c>
      <c r="H8760">
        <f t="shared" si="545"/>
        <v>38.515491981297387</v>
      </c>
      <c r="I8760">
        <f t="shared" si="546"/>
        <v>7.0028089221558698</v>
      </c>
      <c r="J8760">
        <f t="shared" si="548"/>
        <v>1</v>
      </c>
      <c r="K8760">
        <v>22</v>
      </c>
      <c r="L876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>
        <v>37.861499999999999</v>
      </c>
      <c r="AA8760">
        <f t="shared" si="547"/>
        <v>7.0028174960433951</v>
      </c>
    </row>
    <row r="8761" spans="1:27" ht="14.5" customHeight="1">
      <c r="A8761">
        <v>594745.41110000003</v>
      </c>
      <c r="B8761">
        <v>9605123.8650000002</v>
      </c>
      <c r="C8761" t="s">
        <v>22</v>
      </c>
      <c r="D8761" t="s">
        <v>7682</v>
      </c>
      <c r="E8761" t="s">
        <v>480</v>
      </c>
      <c r="F8761" t="s">
        <v>7969</v>
      </c>
      <c r="G8761">
        <v>12</v>
      </c>
      <c r="H8761">
        <f t="shared" si="545"/>
        <v>565.40105608842396</v>
      </c>
      <c r="I8761">
        <f t="shared" si="546"/>
        <v>26.830752874872381</v>
      </c>
      <c r="J8761">
        <f t="shared" si="548"/>
        <v>2</v>
      </c>
      <c r="K8761">
        <v>60.2</v>
      </c>
      <c r="L8761">
        <v>59</v>
      </c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>
        <v>37.600099999999998</v>
      </c>
      <c r="AA8761">
        <f t="shared" si="547"/>
        <v>19.162255148264201</v>
      </c>
    </row>
    <row r="8762" spans="1:27" ht="14.5" customHeight="1">
      <c r="A8762">
        <v>594745.29969999997</v>
      </c>
      <c r="B8762">
        <v>9605141.4159999993</v>
      </c>
      <c r="C8762" t="s">
        <v>22</v>
      </c>
      <c r="D8762" t="s">
        <v>7682</v>
      </c>
      <c r="E8762" t="s">
        <v>480</v>
      </c>
      <c r="F8762" t="s">
        <v>7981</v>
      </c>
      <c r="G8762">
        <v>7.5</v>
      </c>
      <c r="H8762">
        <f t="shared" si="545"/>
        <v>81.487321877786215</v>
      </c>
      <c r="I8762">
        <f t="shared" si="546"/>
        <v>10.185903886772175</v>
      </c>
      <c r="J8762">
        <f t="shared" si="548"/>
        <v>1</v>
      </c>
      <c r="K8762">
        <v>32</v>
      </c>
      <c r="L8762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>
        <v>37.816499999999998</v>
      </c>
      <c r="AA8762">
        <f t="shared" si="547"/>
        <v>10.185916357881302</v>
      </c>
    </row>
    <row r="8763" spans="1:27" ht="14.5" customHeight="1">
      <c r="A8763">
        <v>594745.2794</v>
      </c>
      <c r="B8763">
        <v>9605137.8259999994</v>
      </c>
      <c r="C8763" t="s">
        <v>42</v>
      </c>
      <c r="D8763" t="s">
        <v>7682</v>
      </c>
      <c r="E8763" t="s">
        <v>480</v>
      </c>
      <c r="F8763" t="s">
        <v>7979</v>
      </c>
      <c r="G8763">
        <v>11</v>
      </c>
      <c r="H8763">
        <f t="shared" si="545"/>
        <v>1130.6875206304574</v>
      </c>
      <c r="I8763">
        <f t="shared" si="546"/>
        <v>37.94249197822635</v>
      </c>
      <c r="J8763">
        <f t="shared" si="548"/>
        <v>1</v>
      </c>
      <c r="K8763">
        <v>119.2</v>
      </c>
      <c r="L8763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>
        <v>37.796300000000002</v>
      </c>
      <c r="AA8763">
        <f t="shared" si="547"/>
        <v>37.942538433107849</v>
      </c>
    </row>
    <row r="8764" spans="1:27" ht="14.5" customHeight="1">
      <c r="A8764">
        <v>594743.22450000001</v>
      </c>
      <c r="B8764">
        <v>9605122.5690000001</v>
      </c>
      <c r="C8764" t="s">
        <v>71</v>
      </c>
      <c r="D8764" t="s">
        <v>7682</v>
      </c>
      <c r="E8764" t="s">
        <v>480</v>
      </c>
      <c r="F8764" t="s">
        <v>7970</v>
      </c>
      <c r="G8764">
        <v>6</v>
      </c>
      <c r="H8764">
        <f t="shared" si="545"/>
        <v>83.160835919866116</v>
      </c>
      <c r="I8764">
        <f t="shared" si="546"/>
        <v>10.289966825258348</v>
      </c>
      <c r="J8764">
        <f t="shared" si="548"/>
        <v>3</v>
      </c>
      <c r="K8764">
        <v>19</v>
      </c>
      <c r="L8764">
        <v>15.1</v>
      </c>
      <c r="M8764">
        <v>15.1</v>
      </c>
      <c r="N8764"/>
      <c r="O8764"/>
      <c r="P8764"/>
      <c r="Q8764"/>
      <c r="R8764"/>
      <c r="S8764"/>
      <c r="T8764"/>
      <c r="U8764"/>
      <c r="V8764"/>
      <c r="W8764"/>
      <c r="X8764"/>
      <c r="Y8764"/>
      <c r="Z8764">
        <v>37.548900000000003</v>
      </c>
      <c r="AA8764">
        <f t="shared" si="547"/>
        <v>6.0478878374920226</v>
      </c>
    </row>
    <row r="8765" spans="1:27" ht="14.5" customHeight="1">
      <c r="A8765">
        <v>594741.99930000002</v>
      </c>
      <c r="B8765">
        <v>9605133.0620000008</v>
      </c>
      <c r="C8765" t="s">
        <v>129</v>
      </c>
      <c r="D8765" t="s">
        <v>7682</v>
      </c>
      <c r="E8765" t="s">
        <v>480</v>
      </c>
      <c r="F8765" t="s">
        <v>7978</v>
      </c>
      <c r="G8765">
        <v>7.5</v>
      </c>
      <c r="H8765">
        <f t="shared" si="545"/>
        <v>31.830985108510237</v>
      </c>
      <c r="I8765">
        <f t="shared" si="546"/>
        <v>6.3661899292326094</v>
      </c>
      <c r="J8765">
        <f t="shared" si="548"/>
        <v>1</v>
      </c>
      <c r="K8765">
        <v>20</v>
      </c>
      <c r="L8765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>
        <v>37.69</v>
      </c>
      <c r="AA8765">
        <f t="shared" si="547"/>
        <v>6.366197723675814</v>
      </c>
    </row>
    <row r="8766" spans="1:27" ht="14.5" customHeight="1">
      <c r="A8766">
        <v>594741.81700000004</v>
      </c>
      <c r="B8766">
        <v>9605122.7660000008</v>
      </c>
      <c r="C8766" t="s">
        <v>362</v>
      </c>
      <c r="D8766" t="s">
        <v>7682</v>
      </c>
      <c r="E8766" t="s">
        <v>480</v>
      </c>
      <c r="F8766" t="s">
        <v>7971</v>
      </c>
      <c r="G8766">
        <v>7.5</v>
      </c>
      <c r="H8766">
        <f t="shared" si="545"/>
        <v>271.40371142920168</v>
      </c>
      <c r="I8766">
        <f t="shared" si="546"/>
        <v>18.589274593359217</v>
      </c>
      <c r="J8766">
        <f t="shared" si="548"/>
        <v>1</v>
      </c>
      <c r="K8766">
        <v>58.4</v>
      </c>
      <c r="L876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>
        <v>37.482500000000002</v>
      </c>
      <c r="AA8766">
        <f t="shared" si="547"/>
        <v>18.589297353133375</v>
      </c>
    </row>
    <row r="8767" spans="1:27" ht="14.5" customHeight="1">
      <c r="A8767">
        <v>594741.44759999996</v>
      </c>
      <c r="B8767">
        <v>9605122.5759999994</v>
      </c>
      <c r="C8767" t="s">
        <v>36</v>
      </c>
      <c r="D8767" t="s">
        <v>7682</v>
      </c>
      <c r="E8767" t="s">
        <v>480</v>
      </c>
      <c r="F8767" t="s">
        <v>7972</v>
      </c>
      <c r="G8767">
        <v>5.5</v>
      </c>
      <c r="H8767">
        <f t="shared" si="545"/>
        <v>61.500646328152634</v>
      </c>
      <c r="I8767">
        <f t="shared" si="546"/>
        <v>8.8490040016333271</v>
      </c>
      <c r="J8767">
        <f t="shared" si="548"/>
        <v>1</v>
      </c>
      <c r="K8767">
        <v>27.8</v>
      </c>
      <c r="L876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>
        <v>37.429099999999998</v>
      </c>
      <c r="AA8767">
        <f t="shared" si="547"/>
        <v>8.8490148359093812</v>
      </c>
    </row>
    <row r="8768" spans="1:27" ht="14.5" customHeight="1">
      <c r="A8768">
        <v>594741.09869999997</v>
      </c>
      <c r="B8768">
        <v>9605133.9739999995</v>
      </c>
      <c r="C8768" t="s">
        <v>22</v>
      </c>
      <c r="D8768" t="s">
        <v>7682</v>
      </c>
      <c r="E8768" t="s">
        <v>480</v>
      </c>
      <c r="F8768" t="s">
        <v>7977</v>
      </c>
      <c r="G8768">
        <v>11</v>
      </c>
      <c r="H8768">
        <f t="shared" si="545"/>
        <v>779.62040277018696</v>
      </c>
      <c r="I8768">
        <f t="shared" si="546"/>
        <v>31.506208998583485</v>
      </c>
      <c r="J8768">
        <f t="shared" si="548"/>
        <v>2</v>
      </c>
      <c r="K8768">
        <v>86</v>
      </c>
      <c r="L8768">
        <v>49</v>
      </c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>
        <v>37.757800000000003</v>
      </c>
      <c r="AA8768">
        <f t="shared" si="547"/>
        <v>27.374650211805999</v>
      </c>
    </row>
    <row r="8769" spans="1:27" ht="14.5" customHeight="1">
      <c r="A8769">
        <v>594739.16610000003</v>
      </c>
      <c r="B8769">
        <v>9605136.4739999995</v>
      </c>
      <c r="C8769" t="s">
        <v>22</v>
      </c>
      <c r="D8769" t="s">
        <v>7682</v>
      </c>
      <c r="E8769" t="s">
        <v>480</v>
      </c>
      <c r="F8769" t="s">
        <v>7976</v>
      </c>
      <c r="G8769">
        <v>7.5</v>
      </c>
      <c r="H8769">
        <f t="shared" si="545"/>
        <v>84.053695052159853</v>
      </c>
      <c r="I8769">
        <f t="shared" si="546"/>
        <v>10.34505863500299</v>
      </c>
      <c r="J8769">
        <f t="shared" si="548"/>
        <v>1</v>
      </c>
      <c r="K8769">
        <v>32.5</v>
      </c>
      <c r="L876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>
        <v>37.570399999999999</v>
      </c>
      <c r="AA8769">
        <f t="shared" si="547"/>
        <v>10.345071300973197</v>
      </c>
    </row>
    <row r="8770" spans="1:27" ht="14.5" customHeight="1">
      <c r="A8770">
        <v>594738.48899999994</v>
      </c>
      <c r="B8770">
        <v>9605136.6390000004</v>
      </c>
      <c r="C8770" t="s">
        <v>22</v>
      </c>
      <c r="D8770" t="s">
        <v>7682</v>
      </c>
      <c r="E8770" t="s">
        <v>480</v>
      </c>
      <c r="F8770" t="s">
        <v>7975</v>
      </c>
      <c r="G8770">
        <v>6</v>
      </c>
      <c r="H8770">
        <f t="shared" ref="H8770:H8833" si="549">((K8770^2)/(4*3.141593)+(L8770^2)/(4*3.141593)+(M8770^2)/(4*3.141593)+(N8770^2)/(4*3.141593)+(O8770^2)/(4*3.141593)+(P8770^2)/(4*3.141593)+(Q8770^2)/(4*3.141593)+(M8770^2)/(4*3.141593)+(R8770^2)/(4*3.141593)+(S8770^2)/(4*3.141593)+(T8770^2)/(4*3.141593)+(U8770^2)/(4*3.141593)+(V8770^2)/(4*3.141593)+(W8770^2)/(4*3.141593)+(X8770^2)/(4*3.141593)+(Y8770^2)/(4*3.141593))</f>
        <v>29.030654193589054</v>
      </c>
      <c r="I8770">
        <f t="shared" ref="I8770:I8833" si="550">2*SQRT(H8770/3.1416)</f>
        <v>6.079711382417142</v>
      </c>
      <c r="J8770">
        <f t="shared" si="548"/>
        <v>1</v>
      </c>
      <c r="K8770">
        <v>19.100000000000001</v>
      </c>
      <c r="L877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>
        <v>37.551200000000001</v>
      </c>
      <c r="AA8770">
        <f t="shared" ref="AA8770:AA8833" si="551">MAX(K8770:Y8770)/PI()</f>
        <v>6.0797188261104029</v>
      </c>
    </row>
    <row r="8771" spans="1:27" ht="14.5" customHeight="1">
      <c r="A8771">
        <v>594738.33039999998</v>
      </c>
      <c r="B8771">
        <v>9605132.9299999997</v>
      </c>
      <c r="C8771" t="s">
        <v>22</v>
      </c>
      <c r="D8771" t="s">
        <v>7682</v>
      </c>
      <c r="E8771" t="s">
        <v>480</v>
      </c>
      <c r="F8771" t="s">
        <v>7974</v>
      </c>
      <c r="G8771">
        <v>5.5</v>
      </c>
      <c r="H8771">
        <f t="shared" si="549"/>
        <v>35.093661082132535</v>
      </c>
      <c r="I8771">
        <f t="shared" si="550"/>
        <v>6.6844994256942396</v>
      </c>
      <c r="J8771">
        <f t="shared" si="548"/>
        <v>1</v>
      </c>
      <c r="K8771">
        <v>21</v>
      </c>
      <c r="L8771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>
        <v>37.4208</v>
      </c>
      <c r="AA8771">
        <f t="shared" si="551"/>
        <v>6.6845076098596046</v>
      </c>
    </row>
    <row r="8772" spans="1:27" ht="14.5" customHeight="1">
      <c r="A8772">
        <v>594737.60660000006</v>
      </c>
      <c r="B8772">
        <v>9605130.8220000006</v>
      </c>
      <c r="C8772" t="s">
        <v>52</v>
      </c>
      <c r="D8772" t="s">
        <v>7682</v>
      </c>
      <c r="E8772" t="s">
        <v>480</v>
      </c>
      <c r="F8772" t="s">
        <v>7973</v>
      </c>
      <c r="G8772">
        <v>3.7</v>
      </c>
      <c r="H8772">
        <f t="shared" si="549"/>
        <v>28.12585844187965</v>
      </c>
      <c r="I8772">
        <f t="shared" si="550"/>
        <v>5.9842185334786535</v>
      </c>
      <c r="J8772">
        <f t="shared" si="548"/>
        <v>1</v>
      </c>
      <c r="K8772">
        <v>18.8</v>
      </c>
      <c r="L8772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>
        <v>37.423999999999999</v>
      </c>
      <c r="AA8772">
        <f t="shared" si="551"/>
        <v>5.9842258602552647</v>
      </c>
    </row>
    <row r="8773" spans="1:27" ht="14.5" customHeight="1">
      <c r="A8773">
        <v>594658.821</v>
      </c>
      <c r="B8773">
        <v>9605090.2770000007</v>
      </c>
      <c r="C8773" t="s">
        <v>66</v>
      </c>
      <c r="D8773" t="s">
        <v>8021</v>
      </c>
      <c r="E8773" t="s">
        <v>480</v>
      </c>
      <c r="F8773">
        <v>488</v>
      </c>
      <c r="G8773">
        <v>12</v>
      </c>
      <c r="H8773">
        <f t="shared" si="549"/>
        <v>2734.968374324746</v>
      </c>
      <c r="I8773">
        <f t="shared" si="550"/>
        <v>59.010691783333435</v>
      </c>
      <c r="J8773">
        <f t="shared" si="548"/>
        <v>4</v>
      </c>
      <c r="K8773">
        <v>24.5</v>
      </c>
      <c r="L8773">
        <v>86</v>
      </c>
      <c r="M8773">
        <v>98.7</v>
      </c>
      <c r="N8773">
        <v>83</v>
      </c>
      <c r="O8773"/>
      <c r="P8773"/>
      <c r="Q8773"/>
      <c r="R8773"/>
      <c r="S8773"/>
      <c r="T8773"/>
      <c r="U8773"/>
      <c r="V8773"/>
      <c r="W8773"/>
      <c r="X8773"/>
      <c r="Y8773"/>
      <c r="Z8773">
        <v>36.713000000000001</v>
      </c>
      <c r="AA8773">
        <f t="shared" si="551"/>
        <v>31.41718576634014</v>
      </c>
    </row>
    <row r="8774" spans="1:27" ht="14.5" customHeight="1">
      <c r="A8774">
        <v>594656.19999999995</v>
      </c>
      <c r="B8774">
        <v>9605100.2679999992</v>
      </c>
      <c r="C8774" t="s">
        <v>391</v>
      </c>
      <c r="D8774" t="s">
        <v>8021</v>
      </c>
      <c r="E8774" t="s">
        <v>480</v>
      </c>
      <c r="F8774">
        <v>474</v>
      </c>
      <c r="G8774">
        <v>5</v>
      </c>
      <c r="H8774">
        <f t="shared" si="549"/>
        <v>40.286090527958272</v>
      </c>
      <c r="I8774">
        <f t="shared" si="550"/>
        <v>7.1619636703866858</v>
      </c>
      <c r="J8774">
        <f t="shared" si="548"/>
        <v>1</v>
      </c>
      <c r="K8774">
        <v>22.5</v>
      </c>
      <c r="L8774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>
        <v>36.767000000000003</v>
      </c>
      <c r="AA8774">
        <f t="shared" si="551"/>
        <v>7.1619724391352904</v>
      </c>
    </row>
    <row r="8775" spans="1:27" ht="14.5" customHeight="1">
      <c r="A8775">
        <v>594655.64599999995</v>
      </c>
      <c r="B8775">
        <v>9605096.0360000003</v>
      </c>
      <c r="C8775" t="s">
        <v>30</v>
      </c>
      <c r="D8775" t="s">
        <v>8021</v>
      </c>
      <c r="E8775" t="s">
        <v>480</v>
      </c>
      <c r="F8775">
        <v>476</v>
      </c>
      <c r="G8775">
        <v>10</v>
      </c>
      <c r="H8775">
        <f t="shared" si="549"/>
        <v>389.92956757925043</v>
      </c>
      <c r="I8775">
        <f t="shared" si="550"/>
        <v>22.281664752314132</v>
      </c>
      <c r="J8775">
        <f t="shared" si="548"/>
        <v>1</v>
      </c>
      <c r="K8775">
        <v>70</v>
      </c>
      <c r="L8775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>
        <v>36.786000000000001</v>
      </c>
      <c r="AA8775">
        <f t="shared" si="551"/>
        <v>22.281692032865347</v>
      </c>
    </row>
    <row r="8776" spans="1:27" ht="14.5" customHeight="1">
      <c r="A8776">
        <v>594655.42500000005</v>
      </c>
      <c r="B8776">
        <v>9605093.5370000005</v>
      </c>
      <c r="C8776" t="s">
        <v>66</v>
      </c>
      <c r="D8776" t="s">
        <v>8021</v>
      </c>
      <c r="E8776" t="s">
        <v>480</v>
      </c>
      <c r="F8776">
        <v>477</v>
      </c>
      <c r="G8776">
        <v>13</v>
      </c>
      <c r="H8776">
        <f t="shared" si="549"/>
        <v>257.64078924290953</v>
      </c>
      <c r="I8776">
        <f t="shared" si="550"/>
        <v>18.111810348666772</v>
      </c>
      <c r="J8776">
        <f t="shared" si="548"/>
        <v>1</v>
      </c>
      <c r="K8776">
        <v>56.9</v>
      </c>
      <c r="L877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>
        <v>36.741</v>
      </c>
      <c r="AA8776">
        <f t="shared" si="551"/>
        <v>18.111832523857689</v>
      </c>
    </row>
    <row r="8777" spans="1:27" ht="14.5" customHeight="1">
      <c r="A8777">
        <v>594655.19499999995</v>
      </c>
      <c r="B8777">
        <v>9605097.5720000006</v>
      </c>
      <c r="C8777" t="s">
        <v>42</v>
      </c>
      <c r="D8777" t="s">
        <v>8021</v>
      </c>
      <c r="E8777" t="s">
        <v>480</v>
      </c>
      <c r="F8777">
        <v>475</v>
      </c>
      <c r="G8777">
        <v>10</v>
      </c>
      <c r="H8777">
        <f t="shared" si="549"/>
        <v>347.690646114885</v>
      </c>
      <c r="I8777">
        <f t="shared" si="550"/>
        <v>21.040257716113771</v>
      </c>
      <c r="J8777">
        <f t="shared" si="548"/>
        <v>1</v>
      </c>
      <c r="K8777">
        <v>66.099999999999994</v>
      </c>
      <c r="L877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>
        <v>36.776000000000003</v>
      </c>
      <c r="AA8777">
        <f t="shared" si="551"/>
        <v>21.040283476748563</v>
      </c>
    </row>
    <row r="8778" spans="1:27" ht="14.5" customHeight="1">
      <c r="A8778">
        <v>594654.22699999996</v>
      </c>
      <c r="B8778">
        <v>9605101.9389999993</v>
      </c>
      <c r="C8778" t="s">
        <v>66</v>
      </c>
      <c r="D8778" t="s">
        <v>8021</v>
      </c>
      <c r="E8778" t="s">
        <v>480</v>
      </c>
      <c r="F8778">
        <v>473</v>
      </c>
      <c r="G8778">
        <v>12</v>
      </c>
      <c r="H8778">
        <f t="shared" si="549"/>
        <v>531.02040907272203</v>
      </c>
      <c r="I8778">
        <f t="shared" si="550"/>
        <v>26.002203807423388</v>
      </c>
      <c r="J8778">
        <f t="shared" si="548"/>
        <v>2</v>
      </c>
      <c r="K8778">
        <v>52</v>
      </c>
      <c r="L8778">
        <v>63</v>
      </c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>
        <v>36.796999999999997</v>
      </c>
      <c r="AA8778">
        <f t="shared" si="551"/>
        <v>20.053522829578814</v>
      </c>
    </row>
    <row r="8779" spans="1:27" ht="14.5" customHeight="1">
      <c r="A8779">
        <v>594654.09199999995</v>
      </c>
      <c r="B8779">
        <v>9605092.8540000003</v>
      </c>
      <c r="C8779" t="s">
        <v>36</v>
      </c>
      <c r="D8779" t="s">
        <v>8021</v>
      </c>
      <c r="E8779" t="s">
        <v>480</v>
      </c>
      <c r="F8779">
        <v>478</v>
      </c>
      <c r="G8779">
        <v>7</v>
      </c>
      <c r="H8779">
        <f t="shared" si="549"/>
        <v>248.66445144230968</v>
      </c>
      <c r="I8779">
        <f t="shared" si="550"/>
        <v>17.793500852205142</v>
      </c>
      <c r="J8779">
        <f t="shared" si="548"/>
        <v>1</v>
      </c>
      <c r="K8779">
        <v>55.9</v>
      </c>
      <c r="L877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>
        <v>36.799999999999997</v>
      </c>
      <c r="AA8779">
        <f t="shared" si="551"/>
        <v>17.793522637673899</v>
      </c>
    </row>
    <row r="8780" spans="1:27" ht="14.5" customHeight="1">
      <c r="A8780">
        <v>594653.99199999997</v>
      </c>
      <c r="B8780">
        <v>9605084.8389999997</v>
      </c>
      <c r="C8780" t="s">
        <v>391</v>
      </c>
      <c r="D8780" t="s">
        <v>8021</v>
      </c>
      <c r="E8780" t="s">
        <v>480</v>
      </c>
      <c r="F8780">
        <v>489</v>
      </c>
      <c r="G8780">
        <v>6.5</v>
      </c>
      <c r="H8780">
        <f t="shared" si="549"/>
        <v>107.36670854563272</v>
      </c>
      <c r="I8780">
        <f t="shared" si="550"/>
        <v>11.692015199988486</v>
      </c>
      <c r="J8780">
        <f t="shared" si="548"/>
        <v>4</v>
      </c>
      <c r="K8780">
        <v>26.4</v>
      </c>
      <c r="L8780">
        <v>20</v>
      </c>
      <c r="M8780">
        <v>9</v>
      </c>
      <c r="N8780">
        <v>9.5</v>
      </c>
      <c r="O8780"/>
      <c r="P8780"/>
      <c r="Q8780"/>
      <c r="R8780"/>
      <c r="S8780"/>
      <c r="T8780"/>
      <c r="U8780"/>
      <c r="V8780"/>
      <c r="W8780"/>
      <c r="X8780"/>
      <c r="Y8780"/>
      <c r="Z8780">
        <v>36.874000000000002</v>
      </c>
      <c r="AA8780">
        <f t="shared" si="551"/>
        <v>8.403380995252073</v>
      </c>
    </row>
    <row r="8781" spans="1:27" ht="14.5" customHeight="1">
      <c r="A8781">
        <v>594653.92700000003</v>
      </c>
      <c r="B8781">
        <v>9605102.4920000006</v>
      </c>
      <c r="C8781" t="s">
        <v>191</v>
      </c>
      <c r="D8781" t="s">
        <v>8021</v>
      </c>
      <c r="E8781" t="s">
        <v>480</v>
      </c>
      <c r="F8781">
        <v>472</v>
      </c>
      <c r="G8781">
        <v>5</v>
      </c>
      <c r="H8781">
        <f t="shared" si="549"/>
        <v>23.816738832815073</v>
      </c>
      <c r="I8781">
        <f t="shared" si="550"/>
        <v>5.5067542887862073</v>
      </c>
      <c r="J8781">
        <f t="shared" si="548"/>
        <v>1</v>
      </c>
      <c r="K8781">
        <v>17.3</v>
      </c>
      <c r="L8781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>
        <v>36.801000000000002</v>
      </c>
      <c r="AA8781">
        <f t="shared" si="551"/>
        <v>5.5067610309795789</v>
      </c>
    </row>
    <row r="8782" spans="1:27" ht="14.5" customHeight="1">
      <c r="A8782">
        <v>594653.41</v>
      </c>
      <c r="B8782">
        <v>9605093.0429999996</v>
      </c>
      <c r="C8782" t="s">
        <v>44</v>
      </c>
      <c r="D8782" t="s">
        <v>8021</v>
      </c>
      <c r="E8782" t="s">
        <v>480</v>
      </c>
      <c r="F8782">
        <v>479</v>
      </c>
      <c r="G8782">
        <v>5</v>
      </c>
      <c r="H8782">
        <f t="shared" si="549"/>
        <v>33.442428729628567</v>
      </c>
      <c r="I8782">
        <f t="shared" si="550"/>
        <v>6.5253446774634236</v>
      </c>
      <c r="J8782">
        <f t="shared" si="548"/>
        <v>1</v>
      </c>
      <c r="K8782">
        <v>20.5</v>
      </c>
      <c r="L8782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>
        <v>36.783999999999999</v>
      </c>
      <c r="AA8782">
        <f t="shared" si="551"/>
        <v>6.5253526667677093</v>
      </c>
    </row>
    <row r="8783" spans="1:27" ht="14.5" customHeight="1">
      <c r="A8783">
        <v>594649.69200000004</v>
      </c>
      <c r="B8783">
        <v>9605094.6549999993</v>
      </c>
      <c r="C8783" t="s">
        <v>129</v>
      </c>
      <c r="D8783" t="s">
        <v>8021</v>
      </c>
      <c r="E8783" t="s">
        <v>480</v>
      </c>
      <c r="F8783">
        <v>480</v>
      </c>
      <c r="G8783">
        <v>9</v>
      </c>
      <c r="H8783">
        <f t="shared" si="549"/>
        <v>72.912054489553555</v>
      </c>
      <c r="I8783">
        <f t="shared" si="550"/>
        <v>9.6350554734792588</v>
      </c>
      <c r="J8783">
        <f t="shared" si="548"/>
        <v>2</v>
      </c>
      <c r="K8783">
        <v>21.8</v>
      </c>
      <c r="L8783">
        <v>21</v>
      </c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>
        <v>36.896999999999998</v>
      </c>
      <c r="AA8783">
        <f t="shared" si="551"/>
        <v>6.9391555188066372</v>
      </c>
    </row>
    <row r="8784" spans="1:27" ht="14.5" customHeight="1">
      <c r="A8784">
        <v>594648.61899999995</v>
      </c>
      <c r="B8784">
        <v>9605084.3719999995</v>
      </c>
      <c r="C8784" t="s">
        <v>30</v>
      </c>
      <c r="D8784" t="s">
        <v>8021</v>
      </c>
      <c r="E8784" t="s">
        <v>480</v>
      </c>
      <c r="F8784">
        <v>486</v>
      </c>
      <c r="G8784">
        <v>4.5</v>
      </c>
      <c r="H8784">
        <f t="shared" si="549"/>
        <v>28.727464060430489</v>
      </c>
      <c r="I8784">
        <f t="shared" si="550"/>
        <v>6.0478804327709783</v>
      </c>
      <c r="J8784">
        <f t="shared" si="548"/>
        <v>1</v>
      </c>
      <c r="K8784">
        <v>19</v>
      </c>
      <c r="L8784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>
        <v>37.039000000000001</v>
      </c>
      <c r="AA8784">
        <f t="shared" si="551"/>
        <v>6.0478878374920226</v>
      </c>
    </row>
    <row r="8785" spans="1:27" ht="14.5" customHeight="1">
      <c r="A8785">
        <v>594648.60199999996</v>
      </c>
      <c r="B8785">
        <v>9605083.5989999995</v>
      </c>
      <c r="C8785" t="s">
        <v>129</v>
      </c>
      <c r="D8785" t="s">
        <v>8021</v>
      </c>
      <c r="E8785" t="s">
        <v>480</v>
      </c>
      <c r="F8785">
        <v>485</v>
      </c>
      <c r="G8785">
        <v>7</v>
      </c>
      <c r="H8785">
        <f t="shared" si="549"/>
        <v>35.093661082132535</v>
      </c>
      <c r="I8785">
        <f t="shared" si="550"/>
        <v>6.6844994256942396</v>
      </c>
      <c r="J8785">
        <f t="shared" si="548"/>
        <v>1</v>
      </c>
      <c r="K8785">
        <v>21</v>
      </c>
      <c r="L8785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>
        <v>37.052</v>
      </c>
      <c r="AA8785">
        <f t="shared" si="551"/>
        <v>6.6845076098596046</v>
      </c>
    </row>
    <row r="8786" spans="1:27" ht="14.5" customHeight="1">
      <c r="A8786">
        <v>594648.33400000003</v>
      </c>
      <c r="B8786">
        <v>9605088.4289999995</v>
      </c>
      <c r="C8786" t="s">
        <v>8100</v>
      </c>
      <c r="D8786" t="s">
        <v>8021</v>
      </c>
      <c r="E8786" t="s">
        <v>480</v>
      </c>
      <c r="F8786">
        <v>487</v>
      </c>
      <c r="G8786">
        <v>3.5</v>
      </c>
      <c r="H8786">
        <f t="shared" si="549"/>
        <v>119.44577161968465</v>
      </c>
      <c r="I8786">
        <f t="shared" si="550"/>
        <v>12.332182460619967</v>
      </c>
      <c r="J8786">
        <f t="shared" si="548"/>
        <v>4</v>
      </c>
      <c r="K8786">
        <v>21</v>
      </c>
      <c r="L8786">
        <v>21</v>
      </c>
      <c r="M8786">
        <v>15</v>
      </c>
      <c r="N8786">
        <v>13</v>
      </c>
      <c r="O8786"/>
      <c r="P8786"/>
      <c r="Q8786"/>
      <c r="R8786"/>
      <c r="S8786"/>
      <c r="T8786"/>
      <c r="U8786"/>
      <c r="V8786"/>
      <c r="W8786"/>
      <c r="X8786"/>
      <c r="Y8786"/>
      <c r="Z8786">
        <v>37</v>
      </c>
      <c r="AA8786">
        <f t="shared" si="551"/>
        <v>6.6845076098596046</v>
      </c>
    </row>
    <row r="8787" spans="1:27" ht="14.5" customHeight="1">
      <c r="A8787">
        <v>594647.05200000003</v>
      </c>
      <c r="B8787">
        <v>9605084.1730000004</v>
      </c>
      <c r="C8787" t="s">
        <v>66</v>
      </c>
      <c r="D8787" t="s">
        <v>8021</v>
      </c>
      <c r="E8787" t="s">
        <v>480</v>
      </c>
      <c r="F8787">
        <v>484</v>
      </c>
      <c r="G8787">
        <v>8</v>
      </c>
      <c r="H8787">
        <f t="shared" si="549"/>
        <v>422.47674985270214</v>
      </c>
      <c r="I8787">
        <f t="shared" si="550"/>
        <v>23.192948212105758</v>
      </c>
      <c r="J8787">
        <f t="shared" si="548"/>
        <v>3</v>
      </c>
      <c r="K8787">
        <v>30</v>
      </c>
      <c r="L8787">
        <v>39</v>
      </c>
      <c r="M8787">
        <v>38</v>
      </c>
      <c r="N8787"/>
      <c r="O8787"/>
      <c r="P8787"/>
      <c r="Q8787"/>
      <c r="R8787"/>
      <c r="S8787"/>
      <c r="T8787"/>
      <c r="U8787"/>
      <c r="V8787"/>
      <c r="W8787"/>
      <c r="X8787"/>
      <c r="Y8787"/>
      <c r="Z8787">
        <v>36.999000000000002</v>
      </c>
      <c r="AA8787">
        <f t="shared" si="551"/>
        <v>12.414085561167836</v>
      </c>
    </row>
    <row r="8788" spans="1:27" ht="14.5" customHeight="1">
      <c r="A8788">
        <v>594643.98100000003</v>
      </c>
      <c r="B8788">
        <v>9605082.5319999997</v>
      </c>
      <c r="C8788" t="s">
        <v>44</v>
      </c>
      <c r="D8788" t="s">
        <v>8021</v>
      </c>
      <c r="E8788" t="s">
        <v>480</v>
      </c>
      <c r="F8788">
        <v>483</v>
      </c>
      <c r="G8788">
        <v>3.5</v>
      </c>
      <c r="H8788">
        <f t="shared" si="549"/>
        <v>190.42886841166251</v>
      </c>
      <c r="I8788">
        <f t="shared" si="550"/>
        <v>15.571159197105802</v>
      </c>
      <c r="J8788">
        <f t="shared" si="548"/>
        <v>2</v>
      </c>
      <c r="K8788">
        <v>32</v>
      </c>
      <c r="L8788">
        <v>37</v>
      </c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>
        <v>37.125</v>
      </c>
      <c r="AA8788">
        <f t="shared" si="551"/>
        <v>11.777465788800255</v>
      </c>
    </row>
    <row r="8789" spans="1:27" ht="14.5" customHeight="1">
      <c r="A8789">
        <v>594642.42700000003</v>
      </c>
      <c r="B8789">
        <v>9605084.7510000002</v>
      </c>
      <c r="C8789" t="s">
        <v>32</v>
      </c>
      <c r="D8789" t="s">
        <v>8021</v>
      </c>
      <c r="E8789" t="s">
        <v>480</v>
      </c>
      <c r="F8789">
        <v>482</v>
      </c>
      <c r="G8789">
        <v>6</v>
      </c>
      <c r="H8789">
        <f t="shared" si="549"/>
        <v>103.13239175157317</v>
      </c>
      <c r="I8789">
        <f t="shared" si="550"/>
        <v>11.459141872618696</v>
      </c>
      <c r="J8789">
        <f t="shared" si="548"/>
        <v>1</v>
      </c>
      <c r="K8789">
        <v>36</v>
      </c>
      <c r="L878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>
        <v>37.055</v>
      </c>
      <c r="AA8789">
        <f t="shared" si="551"/>
        <v>11.459155902616464</v>
      </c>
    </row>
    <row r="8790" spans="1:27" ht="14.5" customHeight="1">
      <c r="A8790">
        <v>594641.83100000001</v>
      </c>
      <c r="B8790">
        <v>9605095.4739999995</v>
      </c>
      <c r="C8790" t="s">
        <v>30</v>
      </c>
      <c r="D8790" t="s">
        <v>8021</v>
      </c>
      <c r="E8790" t="s">
        <v>480</v>
      </c>
      <c r="F8790">
        <v>481</v>
      </c>
      <c r="G8790">
        <v>5.5</v>
      </c>
      <c r="H8790">
        <f t="shared" si="549"/>
        <v>215.17745933352921</v>
      </c>
      <c r="I8790">
        <f t="shared" si="550"/>
        <v>16.552093816004785</v>
      </c>
      <c r="J8790">
        <f t="shared" si="548"/>
        <v>1</v>
      </c>
      <c r="K8790">
        <v>52</v>
      </c>
      <c r="L879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>
        <v>37.082000000000001</v>
      </c>
      <c r="AA8790">
        <f t="shared" si="551"/>
        <v>16.552114081557114</v>
      </c>
    </row>
    <row r="8791" spans="1:27" ht="14.5" customHeight="1">
      <c r="A8791">
        <v>594815.67520000006</v>
      </c>
      <c r="B8791">
        <v>9605240.4920000006</v>
      </c>
      <c r="C8791" t="s">
        <v>66</v>
      </c>
      <c r="D8791" t="s">
        <v>23</v>
      </c>
      <c r="E8791" t="s">
        <v>498</v>
      </c>
      <c r="F8791" t="s">
        <v>504</v>
      </c>
      <c r="G8791">
        <v>9</v>
      </c>
      <c r="H8791">
        <f t="shared" si="549"/>
        <v>160.92552408921208</v>
      </c>
      <c r="I8791">
        <f t="shared" si="550"/>
        <v>14.314197912947353</v>
      </c>
      <c r="J8791">
        <f t="shared" si="548"/>
        <v>2</v>
      </c>
      <c r="K8791">
        <v>33.5</v>
      </c>
      <c r="L8791">
        <v>30</v>
      </c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>
        <v>37.126399999999997</v>
      </c>
      <c r="AA8791">
        <f t="shared" si="551"/>
        <v>10.663381187156988</v>
      </c>
    </row>
    <row r="8792" spans="1:27" ht="14.5" customHeight="1">
      <c r="A8792">
        <v>594815.12990000006</v>
      </c>
      <c r="B8792">
        <v>9605239.9949999992</v>
      </c>
      <c r="C8792" t="s">
        <v>66</v>
      </c>
      <c r="D8792" t="s">
        <v>23</v>
      </c>
      <c r="E8792" t="s">
        <v>498</v>
      </c>
      <c r="F8792" t="s">
        <v>505</v>
      </c>
      <c r="G8792">
        <v>13</v>
      </c>
      <c r="H8792">
        <f t="shared" si="549"/>
        <v>776.79062819404032</v>
      </c>
      <c r="I8792">
        <f t="shared" si="550"/>
        <v>31.448978250409088</v>
      </c>
      <c r="J8792">
        <f t="shared" si="548"/>
        <v>1</v>
      </c>
      <c r="K8792">
        <v>98.8</v>
      </c>
      <c r="L8792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>
        <v>37.052399999999999</v>
      </c>
      <c r="AA8792">
        <f t="shared" si="551"/>
        <v>31.449016754958517</v>
      </c>
    </row>
    <row r="8793" spans="1:27" ht="14.5" customHeight="1">
      <c r="A8793">
        <v>594814.70460000006</v>
      </c>
      <c r="B8793">
        <v>9605242.9279999994</v>
      </c>
      <c r="C8793" t="s">
        <v>129</v>
      </c>
      <c r="D8793" t="s">
        <v>23</v>
      </c>
      <c r="E8793" t="s">
        <v>498</v>
      </c>
      <c r="F8793" t="s">
        <v>506</v>
      </c>
      <c r="G8793">
        <v>7.5</v>
      </c>
      <c r="H8793">
        <f t="shared" si="549"/>
        <v>62.388730812680066</v>
      </c>
      <c r="I8793">
        <f t="shared" si="550"/>
        <v>8.9126659009256528</v>
      </c>
      <c r="J8793">
        <f t="shared" si="548"/>
        <v>1</v>
      </c>
      <c r="K8793">
        <v>28</v>
      </c>
      <c r="L8793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>
        <v>36.864699999999999</v>
      </c>
      <c r="AA8793">
        <f t="shared" si="551"/>
        <v>8.91267681314614</v>
      </c>
    </row>
    <row r="8794" spans="1:27" ht="14.5" customHeight="1">
      <c r="A8794">
        <v>594813.674</v>
      </c>
      <c r="B8794">
        <v>9605245.5289999992</v>
      </c>
      <c r="C8794" t="s">
        <v>52</v>
      </c>
      <c r="D8794" t="s">
        <v>23</v>
      </c>
      <c r="E8794" t="s">
        <v>498</v>
      </c>
      <c r="F8794" t="s">
        <v>507</v>
      </c>
      <c r="G8794">
        <v>7</v>
      </c>
      <c r="H8794">
        <f t="shared" si="549"/>
        <v>48.144364976621731</v>
      </c>
      <c r="I8794">
        <f t="shared" si="550"/>
        <v>7.8293783916912787</v>
      </c>
      <c r="J8794">
        <f t="shared" si="548"/>
        <v>2</v>
      </c>
      <c r="K8794">
        <v>22</v>
      </c>
      <c r="L8794">
        <v>11</v>
      </c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>
        <v>36.843699999999998</v>
      </c>
      <c r="AA8794">
        <f t="shared" si="551"/>
        <v>7.0028174960433951</v>
      </c>
    </row>
    <row r="8795" spans="1:27" ht="14.5" customHeight="1">
      <c r="A8795">
        <v>594805.66070000001</v>
      </c>
      <c r="B8795">
        <v>9605244.5130000003</v>
      </c>
      <c r="C8795" t="s">
        <v>66</v>
      </c>
      <c r="D8795" t="s">
        <v>23</v>
      </c>
      <c r="E8795" t="s">
        <v>498</v>
      </c>
      <c r="F8795" t="s">
        <v>501</v>
      </c>
      <c r="G8795">
        <v>11</v>
      </c>
      <c r="H8795">
        <f t="shared" si="549"/>
        <v>692.46079934606428</v>
      </c>
      <c r="I8795">
        <f t="shared" si="550"/>
        <v>29.692868018881878</v>
      </c>
      <c r="J8795">
        <f t="shared" si="548"/>
        <v>3</v>
      </c>
      <c r="K8795">
        <v>82</v>
      </c>
      <c r="L8795">
        <v>35</v>
      </c>
      <c r="M8795">
        <v>19.399999999999999</v>
      </c>
      <c r="N8795"/>
      <c r="O8795"/>
      <c r="P8795"/>
      <c r="Q8795"/>
      <c r="R8795"/>
      <c r="S8795"/>
      <c r="T8795"/>
      <c r="U8795"/>
      <c r="V8795"/>
      <c r="W8795"/>
      <c r="X8795"/>
      <c r="Y8795"/>
      <c r="Z8795">
        <v>37.146500000000003</v>
      </c>
      <c r="AA8795">
        <f t="shared" si="551"/>
        <v>26.101410667070837</v>
      </c>
    </row>
    <row r="8796" spans="1:27" ht="14.5" customHeight="1">
      <c r="A8796">
        <v>594804.3811</v>
      </c>
      <c r="B8796">
        <v>9605239.318</v>
      </c>
      <c r="C8796" t="s">
        <v>30</v>
      </c>
      <c r="D8796" t="s">
        <v>23</v>
      </c>
      <c r="E8796" t="s">
        <v>498</v>
      </c>
      <c r="F8796" t="s">
        <v>503</v>
      </c>
      <c r="G8796">
        <v>12</v>
      </c>
      <c r="H8796">
        <f t="shared" si="549"/>
        <v>688.26547550876262</v>
      </c>
      <c r="I8796">
        <f t="shared" si="550"/>
        <v>29.602783170931634</v>
      </c>
      <c r="J8796">
        <f t="shared" si="548"/>
        <v>1</v>
      </c>
      <c r="K8796">
        <v>93</v>
      </c>
      <c r="L879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>
        <v>37.271999999999998</v>
      </c>
      <c r="AA8796">
        <f t="shared" si="551"/>
        <v>29.602819415092533</v>
      </c>
    </row>
    <row r="8797" spans="1:27" ht="14.5" customHeight="1">
      <c r="A8797">
        <v>594804.33799999999</v>
      </c>
      <c r="B8797">
        <v>9605252.4649999999</v>
      </c>
      <c r="C8797" t="s">
        <v>36</v>
      </c>
      <c r="D8797" t="s">
        <v>23</v>
      </c>
      <c r="E8797" t="s">
        <v>498</v>
      </c>
      <c r="F8797" t="s">
        <v>499</v>
      </c>
      <c r="G8797">
        <v>10</v>
      </c>
      <c r="H8797">
        <f t="shared" si="549"/>
        <v>172.80723505559124</v>
      </c>
      <c r="I8797">
        <f t="shared" si="550"/>
        <v>14.833222535111981</v>
      </c>
      <c r="J8797">
        <f t="shared" si="548"/>
        <v>1</v>
      </c>
      <c r="K8797">
        <v>46.6</v>
      </c>
      <c r="L879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>
        <v>36.972499999999997</v>
      </c>
      <c r="AA8797">
        <f t="shared" si="551"/>
        <v>14.833240696164646</v>
      </c>
    </row>
    <row r="8798" spans="1:27" ht="14.5" customHeight="1">
      <c r="A8798">
        <v>594803.81350000005</v>
      </c>
      <c r="B8798">
        <v>9605251.4820000008</v>
      </c>
      <c r="C8798" t="s">
        <v>71</v>
      </c>
      <c r="D8798" t="s">
        <v>23</v>
      </c>
      <c r="E8798" t="s">
        <v>498</v>
      </c>
      <c r="F8798" t="s">
        <v>508</v>
      </c>
      <c r="G8798">
        <v>7.5</v>
      </c>
      <c r="H8798">
        <f t="shared" si="549"/>
        <v>61.943892795788635</v>
      </c>
      <c r="I8798">
        <f t="shared" si="550"/>
        <v>8.8808349512794891</v>
      </c>
      <c r="J8798">
        <f t="shared" si="548"/>
        <v>1</v>
      </c>
      <c r="K8798">
        <v>27.9</v>
      </c>
      <c r="L879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>
        <v>37.070599999999999</v>
      </c>
      <c r="AA8798">
        <f t="shared" si="551"/>
        <v>8.8808458245277588</v>
      </c>
    </row>
    <row r="8799" spans="1:27" ht="14.5" customHeight="1">
      <c r="A8799">
        <v>594800.08330000006</v>
      </c>
      <c r="B8799">
        <v>9605237.2219999991</v>
      </c>
      <c r="C8799" t="s">
        <v>66</v>
      </c>
      <c r="D8799" t="s">
        <v>23</v>
      </c>
      <c r="E8799" t="s">
        <v>498</v>
      </c>
      <c r="F8799" t="s">
        <v>502</v>
      </c>
      <c r="G8799">
        <v>13</v>
      </c>
      <c r="H8799">
        <f t="shared" si="549"/>
        <v>1022.0969107074022</v>
      </c>
      <c r="I8799">
        <f t="shared" si="550"/>
        <v>36.074522340461279</v>
      </c>
      <c r="J8799">
        <f t="shared" si="548"/>
        <v>4</v>
      </c>
      <c r="K8799">
        <v>94.5</v>
      </c>
      <c r="L8799">
        <v>39.799999999999997</v>
      </c>
      <c r="M8799">
        <v>28</v>
      </c>
      <c r="N8799">
        <v>27.6</v>
      </c>
      <c r="O8799"/>
      <c r="P8799"/>
      <c r="Q8799"/>
      <c r="R8799"/>
      <c r="S8799"/>
      <c r="T8799"/>
      <c r="U8799"/>
      <c r="V8799"/>
      <c r="W8799"/>
      <c r="X8799"/>
      <c r="Y8799"/>
      <c r="Z8799">
        <v>37.341200000000001</v>
      </c>
      <c r="AA8799">
        <f t="shared" si="551"/>
        <v>30.080284244368219</v>
      </c>
    </row>
    <row r="8800" spans="1:27" ht="14.5" customHeight="1">
      <c r="A8800">
        <v>594796.59849999996</v>
      </c>
      <c r="B8800">
        <v>9605248.2939999998</v>
      </c>
      <c r="C8800" t="s">
        <v>71</v>
      </c>
      <c r="D8800" t="s">
        <v>23</v>
      </c>
      <c r="E8800" t="s">
        <v>498</v>
      </c>
      <c r="F8800" t="s">
        <v>500</v>
      </c>
      <c r="G8800">
        <v>8</v>
      </c>
      <c r="H8800">
        <f t="shared" si="549"/>
        <v>256.73599349120013</v>
      </c>
      <c r="I8800">
        <f t="shared" si="550"/>
        <v>18.079979399020608</v>
      </c>
      <c r="J8800">
        <f t="shared" si="548"/>
        <v>1</v>
      </c>
      <c r="K8800">
        <v>56.8</v>
      </c>
      <c r="L880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>
        <v>37.308799999999998</v>
      </c>
      <c r="AA8800">
        <f t="shared" si="551"/>
        <v>18.080001535239308</v>
      </c>
    </row>
    <row r="8801" spans="1:27" ht="14.5" customHeight="1">
      <c r="A8801">
        <v>594792.95559999999</v>
      </c>
      <c r="B8801">
        <v>9605249.2390000001</v>
      </c>
      <c r="C8801" t="s">
        <v>71</v>
      </c>
      <c r="D8801" t="s">
        <v>23</v>
      </c>
      <c r="E8801" t="s">
        <v>498</v>
      </c>
      <c r="F8801" t="s">
        <v>509</v>
      </c>
      <c r="G8801">
        <v>6.5</v>
      </c>
      <c r="H8801">
        <f t="shared" si="549"/>
        <v>48.54941426212752</v>
      </c>
      <c r="I8801">
        <f t="shared" si="550"/>
        <v>7.8622445626022719</v>
      </c>
      <c r="J8801">
        <f t="shared" si="548"/>
        <v>1</v>
      </c>
      <c r="K8801">
        <v>24.7</v>
      </c>
      <c r="L8801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>
        <v>37.393999999999998</v>
      </c>
      <c r="AA8801">
        <f t="shared" si="551"/>
        <v>7.8622541887396293</v>
      </c>
    </row>
    <row r="8802" spans="1:27" ht="14.5" customHeight="1">
      <c r="A8802">
        <v>594732.48100000003</v>
      </c>
      <c r="B8802">
        <v>9605195.0620000008</v>
      </c>
      <c r="C8802" t="s">
        <v>66</v>
      </c>
      <c r="D8802" t="s">
        <v>524</v>
      </c>
      <c r="E8802" t="s">
        <v>498</v>
      </c>
      <c r="F8802" t="s">
        <v>4413</v>
      </c>
      <c r="G8802" t="s">
        <v>26</v>
      </c>
      <c r="H8802">
        <f t="shared" si="549"/>
        <v>289.1049222480442</v>
      </c>
      <c r="I8802">
        <f t="shared" si="550"/>
        <v>19.185905212116182</v>
      </c>
      <c r="J8802">
        <f t="shared" si="548"/>
        <v>3</v>
      </c>
      <c r="K8802">
        <v>13</v>
      </c>
      <c r="L8802">
        <v>24</v>
      </c>
      <c r="M8802">
        <v>38</v>
      </c>
      <c r="N8802"/>
      <c r="O8802"/>
      <c r="P8802"/>
      <c r="Q8802"/>
      <c r="R8802"/>
      <c r="S8802"/>
      <c r="T8802"/>
      <c r="U8802"/>
      <c r="V8802"/>
      <c r="W8802"/>
      <c r="X8802"/>
      <c r="Y8802"/>
      <c r="Z8802">
        <v>34.341000000000001</v>
      </c>
      <c r="AA8802">
        <f t="shared" si="551"/>
        <v>12.095775674984045</v>
      </c>
    </row>
    <row r="8803" spans="1:27" ht="14.5" customHeight="1">
      <c r="A8803">
        <v>594732.11499999999</v>
      </c>
      <c r="B8803">
        <v>9605194.8709999993</v>
      </c>
      <c r="C8803" t="s">
        <v>8100</v>
      </c>
      <c r="D8803" t="s">
        <v>524</v>
      </c>
      <c r="E8803" t="s">
        <v>498</v>
      </c>
      <c r="F8803" t="s">
        <v>4412</v>
      </c>
      <c r="G8803" t="s">
        <v>26</v>
      </c>
      <c r="H8803">
        <f t="shared" si="549"/>
        <v>7.5001758661927251</v>
      </c>
      <c r="I8803">
        <f t="shared" si="550"/>
        <v>3.0902262335343909</v>
      </c>
      <c r="J8803">
        <f t="shared" si="548"/>
        <v>2</v>
      </c>
      <c r="K8803">
        <v>8</v>
      </c>
      <c r="L8803">
        <v>5.5</v>
      </c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>
        <v>34.363</v>
      </c>
      <c r="AA8803">
        <f t="shared" si="551"/>
        <v>2.5464790894703255</v>
      </c>
    </row>
    <row r="8804" spans="1:27" ht="14.5" customHeight="1">
      <c r="A8804">
        <v>594718.65399999998</v>
      </c>
      <c r="B8804">
        <v>9605210.7980000004</v>
      </c>
      <c r="C8804" t="s">
        <v>52</v>
      </c>
      <c r="D8804" t="s">
        <v>524</v>
      </c>
      <c r="E8804" t="s">
        <v>498</v>
      </c>
      <c r="F8804" t="s">
        <v>4408</v>
      </c>
      <c r="G8804" t="s">
        <v>26</v>
      </c>
      <c r="H8804">
        <f t="shared" si="549"/>
        <v>34.29012765179958</v>
      </c>
      <c r="I8804">
        <f t="shared" si="550"/>
        <v>6.607529373791321</v>
      </c>
      <c r="J8804">
        <f t="shared" si="548"/>
        <v>3</v>
      </c>
      <c r="K8804">
        <v>1.55</v>
      </c>
      <c r="L8804">
        <v>8</v>
      </c>
      <c r="M8804">
        <v>13.5</v>
      </c>
      <c r="N8804"/>
      <c r="O8804"/>
      <c r="P8804"/>
      <c r="Q8804"/>
      <c r="R8804"/>
      <c r="S8804"/>
      <c r="T8804"/>
      <c r="U8804"/>
      <c r="V8804"/>
      <c r="W8804"/>
      <c r="X8804"/>
      <c r="Y8804"/>
      <c r="Z8804">
        <v>35.094999999999999</v>
      </c>
      <c r="AA8804">
        <f t="shared" si="551"/>
        <v>4.2971834634811739</v>
      </c>
    </row>
    <row r="8805" spans="1:27" ht="14.5" customHeight="1">
      <c r="A8805">
        <v>594718.51500000001</v>
      </c>
      <c r="B8805">
        <v>9605199.1050000004</v>
      </c>
      <c r="C8805" t="s">
        <v>27</v>
      </c>
      <c r="D8805" t="s">
        <v>524</v>
      </c>
      <c r="E8805" t="s">
        <v>498</v>
      </c>
      <c r="F8805" t="s">
        <v>4514</v>
      </c>
      <c r="G8805" t="s">
        <v>26</v>
      </c>
      <c r="H8805">
        <f t="shared" si="549"/>
        <v>172.06636887719065</v>
      </c>
      <c r="I8805">
        <f t="shared" si="550"/>
        <v>14.801391585465817</v>
      </c>
      <c r="J8805">
        <f t="shared" si="548"/>
        <v>1</v>
      </c>
      <c r="K8805">
        <v>46.5</v>
      </c>
      <c r="L8805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>
        <v>35.680999999999997</v>
      </c>
      <c r="AA8805">
        <f t="shared" si="551"/>
        <v>14.801409707546267</v>
      </c>
    </row>
    <row r="8806" spans="1:27" ht="14.5" customHeight="1">
      <c r="A8806">
        <v>594718.43700000003</v>
      </c>
      <c r="B8806">
        <v>9605207.0120000001</v>
      </c>
      <c r="C8806" t="s">
        <v>8100</v>
      </c>
      <c r="D8806" t="s">
        <v>524</v>
      </c>
      <c r="E8806" t="s">
        <v>498</v>
      </c>
      <c r="F8806" t="s">
        <v>4508</v>
      </c>
      <c r="G8806" t="s">
        <v>26</v>
      </c>
      <c r="H8806">
        <f t="shared" si="549"/>
        <v>97.263553872191608</v>
      </c>
      <c r="I8806">
        <f t="shared" si="550"/>
        <v>11.128320334214907</v>
      </c>
      <c r="J8806">
        <f t="shared" si="548"/>
        <v>4</v>
      </c>
      <c r="K8806">
        <v>10</v>
      </c>
      <c r="L8806">
        <v>9.5</v>
      </c>
      <c r="M8806">
        <v>22</v>
      </c>
      <c r="N8806">
        <v>8</v>
      </c>
      <c r="O8806"/>
      <c r="P8806"/>
      <c r="Q8806"/>
      <c r="R8806"/>
      <c r="S8806"/>
      <c r="T8806"/>
      <c r="U8806"/>
      <c r="V8806"/>
      <c r="W8806"/>
      <c r="X8806"/>
      <c r="Y8806"/>
      <c r="Z8806">
        <v>35.247999999999998</v>
      </c>
      <c r="AA8806">
        <f t="shared" si="551"/>
        <v>7.0028174960433951</v>
      </c>
    </row>
    <row r="8807" spans="1:27" ht="14.5" customHeight="1">
      <c r="A8807">
        <v>594718.272</v>
      </c>
      <c r="B8807">
        <v>9605203.8330000006</v>
      </c>
      <c r="C8807" t="s">
        <v>191</v>
      </c>
      <c r="D8807" t="s">
        <v>524</v>
      </c>
      <c r="E8807" t="s">
        <v>498</v>
      </c>
      <c r="F8807" t="s">
        <v>4509</v>
      </c>
      <c r="G8807" t="s">
        <v>26</v>
      </c>
      <c r="H8807">
        <f t="shared" si="549"/>
        <v>23.816738832815073</v>
      </c>
      <c r="I8807">
        <f t="shared" si="550"/>
        <v>5.5067542887862073</v>
      </c>
      <c r="J8807">
        <f t="shared" si="548"/>
        <v>1</v>
      </c>
      <c r="K8807">
        <v>17.3</v>
      </c>
      <c r="L880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>
        <v>35.380000000000003</v>
      </c>
      <c r="AA8807">
        <f t="shared" si="551"/>
        <v>5.5067610309795789</v>
      </c>
    </row>
    <row r="8808" spans="1:27" ht="14.5" customHeight="1">
      <c r="A8808">
        <v>594718.19999999995</v>
      </c>
      <c r="B8808">
        <v>9605211.1539999992</v>
      </c>
      <c r="C8808" t="s">
        <v>66</v>
      </c>
      <c r="D8808" t="s">
        <v>524</v>
      </c>
      <c r="E8808" t="s">
        <v>498</v>
      </c>
      <c r="F8808" t="s">
        <v>4406</v>
      </c>
      <c r="G8808" t="s">
        <v>26</v>
      </c>
      <c r="H8808">
        <f t="shared" si="549"/>
        <v>215.17745933352921</v>
      </c>
      <c r="I8808">
        <f t="shared" si="550"/>
        <v>16.552093816004785</v>
      </c>
      <c r="J8808">
        <f t="shared" si="548"/>
        <v>1</v>
      </c>
      <c r="K8808">
        <v>52</v>
      </c>
      <c r="L880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>
        <v>34.973999999999997</v>
      </c>
      <c r="AA8808">
        <f t="shared" si="551"/>
        <v>16.552114081557114</v>
      </c>
    </row>
    <row r="8809" spans="1:27" ht="14.5" customHeight="1">
      <c r="A8809">
        <v>594717.92700000003</v>
      </c>
      <c r="B8809">
        <v>9605204.2929999996</v>
      </c>
      <c r="C8809" t="s">
        <v>8100</v>
      </c>
      <c r="D8809" t="s">
        <v>524</v>
      </c>
      <c r="E8809" t="s">
        <v>498</v>
      </c>
      <c r="F8809" t="s">
        <v>4510</v>
      </c>
      <c r="G8809" t="s">
        <v>26</v>
      </c>
      <c r="H8809">
        <f t="shared" si="549"/>
        <v>20.371830469446554</v>
      </c>
      <c r="I8809">
        <f t="shared" si="550"/>
        <v>5.0929519433860877</v>
      </c>
      <c r="J8809">
        <f t="shared" si="548"/>
        <v>1</v>
      </c>
      <c r="K8809">
        <v>16</v>
      </c>
      <c r="L88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>
        <v>35.31</v>
      </c>
      <c r="AA8809">
        <f t="shared" si="551"/>
        <v>5.0929581789406511</v>
      </c>
    </row>
    <row r="8810" spans="1:27" ht="14.5" customHeight="1">
      <c r="A8810">
        <v>594717.69700000004</v>
      </c>
      <c r="B8810">
        <v>9605209.3420000002</v>
      </c>
      <c r="C8810" t="s">
        <v>718</v>
      </c>
      <c r="D8810" t="s">
        <v>524</v>
      </c>
      <c r="E8810" t="s">
        <v>498</v>
      </c>
      <c r="F8810" t="s">
        <v>4507</v>
      </c>
      <c r="G8810" t="s">
        <v>26</v>
      </c>
      <c r="H8810">
        <f t="shared" si="549"/>
        <v>1.2732394043404096</v>
      </c>
      <c r="I8810">
        <f t="shared" si="550"/>
        <v>1.2732379858465219</v>
      </c>
      <c r="J8810">
        <f t="shared" si="548"/>
        <v>1</v>
      </c>
      <c r="K8810">
        <v>4</v>
      </c>
      <c r="L881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>
        <v>35.034999999999997</v>
      </c>
      <c r="AA8810">
        <f t="shared" si="551"/>
        <v>1.2732395447351628</v>
      </c>
    </row>
    <row r="8811" spans="1:27" ht="14.5" customHeight="1">
      <c r="A8811">
        <v>594717.48800000001</v>
      </c>
      <c r="B8811">
        <v>9605209.7440000009</v>
      </c>
      <c r="C8811" t="s">
        <v>527</v>
      </c>
      <c r="D8811" t="s">
        <v>524</v>
      </c>
      <c r="E8811" t="s">
        <v>498</v>
      </c>
      <c r="F8811" t="s">
        <v>4407</v>
      </c>
      <c r="G8811" t="s">
        <v>26</v>
      </c>
      <c r="H8811">
        <f t="shared" si="549"/>
        <v>1.6114436211183307</v>
      </c>
      <c r="I8811">
        <f t="shared" si="550"/>
        <v>1.432392734077337</v>
      </c>
      <c r="J8811">
        <f t="shared" si="548"/>
        <v>1</v>
      </c>
      <c r="K8811">
        <v>4.5</v>
      </c>
      <c r="L8811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>
        <v>35.005000000000003</v>
      </c>
      <c r="AA8811">
        <f t="shared" si="551"/>
        <v>1.432394487827058</v>
      </c>
    </row>
    <row r="8812" spans="1:27" ht="14.5" customHeight="1">
      <c r="A8812">
        <v>594717.23699999996</v>
      </c>
      <c r="B8812">
        <v>9605201.0360000003</v>
      </c>
      <c r="C8812" t="s">
        <v>749</v>
      </c>
      <c r="D8812" t="s">
        <v>524</v>
      </c>
      <c r="E8812" t="s">
        <v>498</v>
      </c>
      <c r="F8812" t="s">
        <v>4511</v>
      </c>
      <c r="G8812" t="s">
        <v>26</v>
      </c>
      <c r="H8812">
        <f t="shared" si="549"/>
        <v>2.9642604882300159</v>
      </c>
      <c r="I8812">
        <f t="shared" si="550"/>
        <v>1.9427312857875412</v>
      </c>
      <c r="J8812">
        <f t="shared" si="548"/>
        <v>2</v>
      </c>
      <c r="K8812">
        <v>5</v>
      </c>
      <c r="L8812">
        <v>3.5</v>
      </c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>
        <v>35.424999999999997</v>
      </c>
      <c r="AA8812">
        <f t="shared" si="551"/>
        <v>1.5915494309189535</v>
      </c>
    </row>
    <row r="8813" spans="1:27" ht="14.5" customHeight="1">
      <c r="A8813">
        <v>594717.21699999995</v>
      </c>
      <c r="B8813">
        <v>9605198.8550000004</v>
      </c>
      <c r="C8813" t="s">
        <v>527</v>
      </c>
      <c r="D8813" t="s">
        <v>524</v>
      </c>
      <c r="E8813" t="s">
        <v>498</v>
      </c>
      <c r="F8813" t="s">
        <v>4512</v>
      </c>
      <c r="G8813" t="s">
        <v>26</v>
      </c>
      <c r="H8813">
        <f t="shared" si="549"/>
        <v>1.0313239175157318</v>
      </c>
      <c r="I8813">
        <f t="shared" si="550"/>
        <v>1.1459141872618697</v>
      </c>
      <c r="J8813">
        <f t="shared" si="548"/>
        <v>1</v>
      </c>
      <c r="K8813">
        <v>3.6</v>
      </c>
      <c r="L8813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>
        <v>35.563000000000002</v>
      </c>
      <c r="AA8813">
        <f t="shared" si="551"/>
        <v>1.1459155902616465</v>
      </c>
    </row>
    <row r="8814" spans="1:27" ht="14.5" customHeight="1">
      <c r="A8814">
        <v>594717.174</v>
      </c>
      <c r="B8814">
        <v>9605198.568</v>
      </c>
      <c r="C8814" t="s">
        <v>129</v>
      </c>
      <c r="D8814" t="s">
        <v>524</v>
      </c>
      <c r="E8814" t="s">
        <v>498</v>
      </c>
      <c r="F8814" t="s">
        <v>4513</v>
      </c>
      <c r="G8814" t="s">
        <v>26</v>
      </c>
      <c r="H8814">
        <f t="shared" si="549"/>
        <v>2.3204788144103965</v>
      </c>
      <c r="I8814">
        <f t="shared" si="550"/>
        <v>1.7188712808928044</v>
      </c>
      <c r="J8814">
        <f t="shared" si="548"/>
        <v>1</v>
      </c>
      <c r="K8814">
        <v>5.4</v>
      </c>
      <c r="L8814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>
        <v>35.594999999999999</v>
      </c>
      <c r="AA8814">
        <f t="shared" si="551"/>
        <v>1.7188733853924698</v>
      </c>
    </row>
    <row r="8815" spans="1:27" ht="14.5" customHeight="1">
      <c r="A8815">
        <v>594716.99</v>
      </c>
      <c r="B8815">
        <v>9605206.5649999995</v>
      </c>
      <c r="C8815" t="s">
        <v>8035</v>
      </c>
      <c r="D8815" t="s">
        <v>524</v>
      </c>
      <c r="E8815" t="s">
        <v>498</v>
      </c>
      <c r="F8815" t="s">
        <v>4505</v>
      </c>
      <c r="G8815" t="s">
        <v>26</v>
      </c>
      <c r="H8815">
        <f t="shared" si="549"/>
        <v>2.2480633232885356</v>
      </c>
      <c r="I8815">
        <f t="shared" si="550"/>
        <v>1.6918381804826379</v>
      </c>
      <c r="J8815">
        <f t="shared" si="548"/>
        <v>2</v>
      </c>
      <c r="K8815">
        <v>4</v>
      </c>
      <c r="L8815">
        <v>3.5</v>
      </c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>
        <v>35.087000000000003</v>
      </c>
      <c r="AA8815">
        <f t="shared" si="551"/>
        <v>1.2732395447351628</v>
      </c>
    </row>
    <row r="8816" spans="1:27" ht="14.5" customHeight="1">
      <c r="A8816">
        <v>594716.42299999995</v>
      </c>
      <c r="B8816">
        <v>9605207.3929999992</v>
      </c>
      <c r="C8816" t="s">
        <v>8035</v>
      </c>
      <c r="D8816" t="s">
        <v>524</v>
      </c>
      <c r="E8816" t="s">
        <v>498</v>
      </c>
      <c r="F8816" t="s">
        <v>4506</v>
      </c>
      <c r="G8816" t="s">
        <v>26</v>
      </c>
      <c r="H8816">
        <f t="shared" si="549"/>
        <v>0.97482391894812603</v>
      </c>
      <c r="I8816">
        <f t="shared" si="550"/>
        <v>1.1140832376157066</v>
      </c>
      <c r="J8816">
        <f t="shared" si="548"/>
        <v>1</v>
      </c>
      <c r="K8816">
        <v>3.5</v>
      </c>
      <c r="L881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>
        <v>34.994999999999997</v>
      </c>
      <c r="AA8816">
        <f t="shared" si="551"/>
        <v>1.1140846016432675</v>
      </c>
    </row>
    <row r="8817" spans="1:27" ht="14.5" customHeight="1">
      <c r="A8817">
        <v>594716.37699999998</v>
      </c>
      <c r="B8817">
        <v>9605198.9600000009</v>
      </c>
      <c r="C8817" t="s">
        <v>527</v>
      </c>
      <c r="D8817" t="s">
        <v>524</v>
      </c>
      <c r="E8817" t="s">
        <v>498</v>
      </c>
      <c r="F8817" t="s">
        <v>4515</v>
      </c>
      <c r="G8817" t="s">
        <v>26</v>
      </c>
      <c r="H8817">
        <f t="shared" si="549"/>
        <v>1.5406196792518958</v>
      </c>
      <c r="I8817">
        <f t="shared" si="550"/>
        <v>1.4005617844311742</v>
      </c>
      <c r="J8817">
        <f t="shared" si="548"/>
        <v>1</v>
      </c>
      <c r="K8817">
        <v>4.4000000000000004</v>
      </c>
      <c r="L881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>
        <v>35.484000000000002</v>
      </c>
      <c r="AA8817">
        <f t="shared" si="551"/>
        <v>1.4005634992086791</v>
      </c>
    </row>
    <row r="8818" spans="1:27" ht="14.5" customHeight="1">
      <c r="A8818">
        <v>594716.32299999997</v>
      </c>
      <c r="B8818">
        <v>9605210.6079999991</v>
      </c>
      <c r="C8818" t="s">
        <v>129</v>
      </c>
      <c r="D8818" t="s">
        <v>524</v>
      </c>
      <c r="E8818" t="s">
        <v>498</v>
      </c>
      <c r="F8818" t="s">
        <v>4405</v>
      </c>
      <c r="G8818" t="s">
        <v>26</v>
      </c>
      <c r="H8818">
        <f t="shared" si="549"/>
        <v>2.8647886597659213</v>
      </c>
      <c r="I8818">
        <f t="shared" si="550"/>
        <v>1.9098569787697828</v>
      </c>
      <c r="J8818">
        <f t="shared" si="548"/>
        <v>1</v>
      </c>
      <c r="K8818">
        <v>6</v>
      </c>
      <c r="L881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>
        <v>34.79</v>
      </c>
      <c r="AA8818">
        <f t="shared" si="551"/>
        <v>1.909859317102744</v>
      </c>
    </row>
    <row r="8819" spans="1:27" ht="14.5" customHeight="1">
      <c r="A8819">
        <v>594716.18900000001</v>
      </c>
      <c r="B8819">
        <v>9605202.125</v>
      </c>
      <c r="C8819" t="s">
        <v>527</v>
      </c>
      <c r="D8819" t="s">
        <v>524</v>
      </c>
      <c r="E8819" t="s">
        <v>498</v>
      </c>
      <c r="F8819" t="s">
        <v>4517</v>
      </c>
      <c r="G8819" t="s">
        <v>26</v>
      </c>
      <c r="H8819">
        <f t="shared" si="549"/>
        <v>1.6838591122401914</v>
      </c>
      <c r="I8819">
        <f t="shared" si="550"/>
        <v>1.4642236837234999</v>
      </c>
      <c r="J8819">
        <f t="shared" si="548"/>
        <v>1</v>
      </c>
      <c r="K8819">
        <v>4.5999999999999996</v>
      </c>
      <c r="L881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>
        <v>35.228999999999999</v>
      </c>
      <c r="AA8819">
        <f t="shared" si="551"/>
        <v>1.464225476445437</v>
      </c>
    </row>
    <row r="8820" spans="1:27" ht="14.5" customHeight="1">
      <c r="A8820">
        <v>594716.06700000004</v>
      </c>
      <c r="B8820">
        <v>9605206.1850000005</v>
      </c>
      <c r="C8820" t="s">
        <v>52</v>
      </c>
      <c r="D8820" t="s">
        <v>524</v>
      </c>
      <c r="E8820" t="s">
        <v>498</v>
      </c>
      <c r="F8820" t="s">
        <v>4503</v>
      </c>
      <c r="G8820" t="s">
        <v>26</v>
      </c>
      <c r="H8820">
        <f t="shared" si="549"/>
        <v>0.27533802118861356</v>
      </c>
      <c r="I8820">
        <f t="shared" si="550"/>
        <v>0.59208988925693729</v>
      </c>
      <c r="J8820">
        <f t="shared" si="548"/>
        <v>2</v>
      </c>
      <c r="K8820">
        <v>1.1000000000000001</v>
      </c>
      <c r="L8820">
        <v>1.5</v>
      </c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>
        <v>35.042000000000002</v>
      </c>
      <c r="AA8820">
        <f t="shared" si="551"/>
        <v>0.47746482927568601</v>
      </c>
    </row>
    <row r="8821" spans="1:27" ht="14.5" customHeight="1">
      <c r="A8821">
        <v>594715.56700000004</v>
      </c>
      <c r="B8821">
        <v>9605199.5690000001</v>
      </c>
      <c r="C8821" t="s">
        <v>52</v>
      </c>
      <c r="D8821" t="s">
        <v>524</v>
      </c>
      <c r="E8821" t="s">
        <v>498</v>
      </c>
      <c r="F8821" t="s">
        <v>4516</v>
      </c>
      <c r="G8821" t="s">
        <v>26</v>
      </c>
      <c r="H8821">
        <f t="shared" si="549"/>
        <v>6.6494927891677884</v>
      </c>
      <c r="I8821">
        <f t="shared" si="550"/>
        <v>2.9097040010156698</v>
      </c>
      <c r="J8821">
        <f t="shared" si="548"/>
        <v>2</v>
      </c>
      <c r="K8821">
        <v>9</v>
      </c>
      <c r="L8821">
        <v>1.6</v>
      </c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>
        <v>35.371000000000002</v>
      </c>
      <c r="AA8821">
        <f t="shared" si="551"/>
        <v>2.8647889756541161</v>
      </c>
    </row>
    <row r="8822" spans="1:27" ht="14.5" customHeight="1">
      <c r="A8822">
        <v>594715.35499999998</v>
      </c>
      <c r="B8822">
        <v>9605206.4680000003</v>
      </c>
      <c r="C8822" t="s">
        <v>131</v>
      </c>
      <c r="D8822" t="s">
        <v>524</v>
      </c>
      <c r="E8822" t="s">
        <v>498</v>
      </c>
      <c r="F8822" t="s">
        <v>4502</v>
      </c>
      <c r="G8822" t="s">
        <v>26</v>
      </c>
      <c r="H8822">
        <f t="shared" si="549"/>
        <v>38.276759592983566</v>
      </c>
      <c r="I8822">
        <f t="shared" si="550"/>
        <v>6.9810722667519274</v>
      </c>
      <c r="J8822">
        <f t="shared" ref="J8822:J8885" si="552">COUNT(K8822:Y8822)</f>
        <v>2</v>
      </c>
      <c r="K8822">
        <v>15</v>
      </c>
      <c r="L8822">
        <v>16</v>
      </c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>
        <v>34.853999999999999</v>
      </c>
      <c r="AA8822">
        <f t="shared" si="551"/>
        <v>5.0929581789406511</v>
      </c>
    </row>
    <row r="8823" spans="1:27" ht="14.5" customHeight="1">
      <c r="A8823">
        <v>594715.19299999997</v>
      </c>
      <c r="B8823">
        <v>9605215.5209999997</v>
      </c>
      <c r="C8823" t="s">
        <v>71</v>
      </c>
      <c r="D8823" t="s">
        <v>524</v>
      </c>
      <c r="E8823" t="s">
        <v>498</v>
      </c>
      <c r="F8823" t="s">
        <v>4401</v>
      </c>
      <c r="G8823" t="s">
        <v>26</v>
      </c>
      <c r="H8823">
        <f t="shared" si="549"/>
        <v>205.03133283019156</v>
      </c>
      <c r="I8823">
        <f t="shared" si="550"/>
        <v>16.157146728700972</v>
      </c>
      <c r="J8823">
        <f t="shared" si="552"/>
        <v>5</v>
      </c>
      <c r="K8823">
        <v>32.5</v>
      </c>
      <c r="L8823">
        <v>20.5</v>
      </c>
      <c r="M8823">
        <v>10</v>
      </c>
      <c r="N8823">
        <v>18</v>
      </c>
      <c r="O8823">
        <v>24</v>
      </c>
      <c r="P8823"/>
      <c r="Q8823"/>
      <c r="R8823"/>
      <c r="S8823"/>
      <c r="T8823"/>
      <c r="U8823"/>
      <c r="V8823"/>
      <c r="W8823"/>
      <c r="X8823"/>
      <c r="Y8823"/>
      <c r="Z8823">
        <v>34.491999999999997</v>
      </c>
      <c r="AA8823">
        <f t="shared" si="551"/>
        <v>10.345071300973197</v>
      </c>
    </row>
    <row r="8824" spans="1:27" ht="14.5" customHeight="1">
      <c r="A8824">
        <v>594715.18700000003</v>
      </c>
      <c r="B8824">
        <v>9605200.875</v>
      </c>
      <c r="C8824" t="s">
        <v>527</v>
      </c>
      <c r="D8824" t="s">
        <v>524</v>
      </c>
      <c r="E8824" t="s">
        <v>498</v>
      </c>
      <c r="F8824" t="s">
        <v>4518</v>
      </c>
      <c r="G8824" t="s">
        <v>26</v>
      </c>
      <c r="H8824">
        <f t="shared" si="549"/>
        <v>1.4713872866408857</v>
      </c>
      <c r="I8824">
        <f t="shared" si="550"/>
        <v>1.3687308347850109</v>
      </c>
      <c r="J8824">
        <f t="shared" si="552"/>
        <v>1</v>
      </c>
      <c r="K8824">
        <v>4.3</v>
      </c>
      <c r="L8824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>
        <v>35.216999999999999</v>
      </c>
      <c r="AA8824">
        <f t="shared" si="551"/>
        <v>1.3687325105902999</v>
      </c>
    </row>
    <row r="8825" spans="1:27" ht="14.5" customHeight="1">
      <c r="A8825">
        <v>594715.17099999997</v>
      </c>
      <c r="B8825">
        <v>9605207.1919999998</v>
      </c>
      <c r="C8825" t="s">
        <v>565</v>
      </c>
      <c r="D8825" t="s">
        <v>524</v>
      </c>
      <c r="E8825" t="s">
        <v>498</v>
      </c>
      <c r="F8825" t="s">
        <v>4504</v>
      </c>
      <c r="G8825" t="s">
        <v>26</v>
      </c>
      <c r="H8825">
        <f t="shared" si="549"/>
        <v>1.2732394043404096</v>
      </c>
      <c r="I8825">
        <f t="shared" si="550"/>
        <v>1.2732379858465219</v>
      </c>
      <c r="J8825">
        <f t="shared" si="552"/>
        <v>1</v>
      </c>
      <c r="K8825">
        <v>4</v>
      </c>
      <c r="L8825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>
        <v>34.847000000000001</v>
      </c>
      <c r="AA8825">
        <f t="shared" si="551"/>
        <v>1.2732395447351628</v>
      </c>
    </row>
    <row r="8826" spans="1:27" ht="14.5" customHeight="1">
      <c r="A8826">
        <v>594715.06599999999</v>
      </c>
      <c r="B8826">
        <v>9605206.3049999997</v>
      </c>
      <c r="C8826" t="s">
        <v>36</v>
      </c>
      <c r="D8826" t="s">
        <v>524</v>
      </c>
      <c r="E8826" t="s">
        <v>498</v>
      </c>
      <c r="F8826" t="s">
        <v>4495</v>
      </c>
      <c r="G8826" t="s">
        <v>26</v>
      </c>
      <c r="H8826">
        <f t="shared" si="549"/>
        <v>195.7732908113814</v>
      </c>
      <c r="I8826">
        <f t="shared" si="550"/>
        <v>15.788151024496871</v>
      </c>
      <c r="J8826">
        <f t="shared" si="552"/>
        <v>1</v>
      </c>
      <c r="K8826">
        <v>49.6</v>
      </c>
      <c r="L882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>
        <v>34.868000000000002</v>
      </c>
      <c r="AA8826">
        <f t="shared" si="551"/>
        <v>15.788170354716019</v>
      </c>
    </row>
    <row r="8827" spans="1:27" ht="14.5" customHeight="1">
      <c r="A8827">
        <v>594714.79299999995</v>
      </c>
      <c r="B8827">
        <v>9605211.693</v>
      </c>
      <c r="C8827" t="s">
        <v>188</v>
      </c>
      <c r="D8827" t="s">
        <v>524</v>
      </c>
      <c r="E8827" t="s">
        <v>498</v>
      </c>
      <c r="F8827" t="s">
        <v>4404</v>
      </c>
      <c r="G8827" t="s">
        <v>26</v>
      </c>
      <c r="H8827">
        <f t="shared" si="549"/>
        <v>1.6114436211183307</v>
      </c>
      <c r="I8827">
        <f t="shared" si="550"/>
        <v>1.432392734077337</v>
      </c>
      <c r="J8827">
        <f t="shared" si="552"/>
        <v>1</v>
      </c>
      <c r="K8827">
        <v>4.5</v>
      </c>
      <c r="L882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>
        <v>34.585000000000001</v>
      </c>
      <c r="AA8827">
        <f t="shared" si="551"/>
        <v>1.432394487827058</v>
      </c>
    </row>
    <row r="8828" spans="1:27" ht="14.5" customHeight="1">
      <c r="A8828">
        <v>594714.76100000006</v>
      </c>
      <c r="B8828">
        <v>9605201.091</v>
      </c>
      <c r="C8828" t="s">
        <v>8035</v>
      </c>
      <c r="D8828" t="s">
        <v>524</v>
      </c>
      <c r="E8828" t="s">
        <v>498</v>
      </c>
      <c r="F8828" t="s">
        <v>4519</v>
      </c>
      <c r="G8828" t="s">
        <v>26</v>
      </c>
      <c r="H8828">
        <f t="shared" si="549"/>
        <v>1.9894365692818898</v>
      </c>
      <c r="I8828">
        <f t="shared" si="550"/>
        <v>1.5915474823081524</v>
      </c>
      <c r="J8828">
        <f t="shared" si="552"/>
        <v>1</v>
      </c>
      <c r="K8828">
        <v>5</v>
      </c>
      <c r="L882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>
        <v>35.143999999999998</v>
      </c>
      <c r="AA8828">
        <f t="shared" si="551"/>
        <v>1.5915494309189535</v>
      </c>
    </row>
    <row r="8829" spans="1:27" ht="14.5" customHeight="1">
      <c r="A8829">
        <v>594714.64500000002</v>
      </c>
      <c r="B8829">
        <v>9605201.125</v>
      </c>
      <c r="C8829" t="s">
        <v>565</v>
      </c>
      <c r="D8829" t="s">
        <v>524</v>
      </c>
      <c r="E8829" t="s">
        <v>498</v>
      </c>
      <c r="F8829" t="s">
        <v>4521</v>
      </c>
      <c r="G8829" t="s">
        <v>26</v>
      </c>
      <c r="H8829">
        <f t="shared" si="549"/>
        <v>4.3815351001864347</v>
      </c>
      <c r="I8829">
        <f t="shared" si="550"/>
        <v>2.3619336804202145</v>
      </c>
      <c r="J8829">
        <f t="shared" si="552"/>
        <v>2</v>
      </c>
      <c r="K8829">
        <v>4.5</v>
      </c>
      <c r="L8829">
        <v>5.9</v>
      </c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>
        <v>35.119999999999997</v>
      </c>
      <c r="AA8829">
        <f t="shared" si="551"/>
        <v>1.8780283284843651</v>
      </c>
    </row>
    <row r="8830" spans="1:27" ht="14.5" customHeight="1">
      <c r="A8830">
        <v>594714.46799999999</v>
      </c>
      <c r="B8830">
        <v>9605214.7339999992</v>
      </c>
      <c r="C8830" t="s">
        <v>8100</v>
      </c>
      <c r="D8830" t="s">
        <v>524</v>
      </c>
      <c r="E8830" t="s">
        <v>498</v>
      </c>
      <c r="F8830" t="s">
        <v>4402</v>
      </c>
      <c r="G8830" t="s">
        <v>26</v>
      </c>
      <c r="H8830">
        <f t="shared" si="549"/>
        <v>25.862675400664568</v>
      </c>
      <c r="I8830">
        <f t="shared" si="550"/>
        <v>5.7384060547976592</v>
      </c>
      <c r="J8830">
        <f t="shared" si="552"/>
        <v>2</v>
      </c>
      <c r="K8830">
        <v>10</v>
      </c>
      <c r="L8830">
        <v>15</v>
      </c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>
        <v>34.432000000000002</v>
      </c>
      <c r="AA8830">
        <f t="shared" si="551"/>
        <v>4.7746482927568605</v>
      </c>
    </row>
    <row r="8831" spans="1:27" ht="14.5" customHeight="1">
      <c r="A8831">
        <v>594714.152</v>
      </c>
      <c r="B8831">
        <v>9605202.8859999999</v>
      </c>
      <c r="C8831" t="s">
        <v>602</v>
      </c>
      <c r="D8831" t="s">
        <v>524</v>
      </c>
      <c r="E8831" t="s">
        <v>498</v>
      </c>
      <c r="F8831" t="s">
        <v>4520</v>
      </c>
      <c r="G8831" t="s">
        <v>26</v>
      </c>
      <c r="H8831">
        <f t="shared" si="549"/>
        <v>1.9894365692818898</v>
      </c>
      <c r="I8831">
        <f t="shared" si="550"/>
        <v>1.5915474823081524</v>
      </c>
      <c r="J8831">
        <f t="shared" si="552"/>
        <v>1</v>
      </c>
      <c r="K8831">
        <v>5</v>
      </c>
      <c r="L8831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>
        <v>35.002000000000002</v>
      </c>
      <c r="AA8831">
        <f t="shared" si="551"/>
        <v>1.5915494309189535</v>
      </c>
    </row>
    <row r="8832" spans="1:27" ht="14.5" customHeight="1">
      <c r="A8832">
        <v>594714.06799999997</v>
      </c>
      <c r="B8832">
        <v>9605208.9159999993</v>
      </c>
      <c r="C8832" t="s">
        <v>42</v>
      </c>
      <c r="D8832" t="s">
        <v>524</v>
      </c>
      <c r="E8832" t="s">
        <v>498</v>
      </c>
      <c r="F8832" t="s">
        <v>4409</v>
      </c>
      <c r="G8832" t="s">
        <v>26</v>
      </c>
      <c r="H8832">
        <f t="shared" si="549"/>
        <v>24.370597973703152</v>
      </c>
      <c r="I8832">
        <f t="shared" si="550"/>
        <v>5.570416188078533</v>
      </c>
      <c r="J8832">
        <f t="shared" si="552"/>
        <v>1</v>
      </c>
      <c r="K8832">
        <v>17.5</v>
      </c>
      <c r="L8832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>
        <v>34.670999999999999</v>
      </c>
      <c r="AA8832">
        <f t="shared" si="551"/>
        <v>5.5704230082163368</v>
      </c>
    </row>
    <row r="8833" spans="1:27" ht="14.5" customHeight="1">
      <c r="A8833">
        <v>594714.00600000005</v>
      </c>
      <c r="B8833">
        <v>9605203.4979999997</v>
      </c>
      <c r="C8833" t="s">
        <v>8035</v>
      </c>
      <c r="D8833" t="s">
        <v>524</v>
      </c>
      <c r="E8833" t="s">
        <v>498</v>
      </c>
      <c r="F8833" t="s">
        <v>4501</v>
      </c>
      <c r="G8833" t="s">
        <v>26</v>
      </c>
      <c r="H8833">
        <f t="shared" si="549"/>
        <v>7.4874434721493195</v>
      </c>
      <c r="I8833">
        <f t="shared" si="550"/>
        <v>3.0876021156778153</v>
      </c>
      <c r="J8833">
        <f t="shared" si="552"/>
        <v>1</v>
      </c>
      <c r="K8833">
        <v>9.6999999999999993</v>
      </c>
      <c r="L8833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>
        <v>34.942999999999998</v>
      </c>
      <c r="AA8833">
        <f t="shared" si="551"/>
        <v>3.0876058959827692</v>
      </c>
    </row>
    <row r="8834" spans="1:27" ht="14.5" customHeight="1">
      <c r="A8834">
        <v>594713.99600000004</v>
      </c>
      <c r="B8834">
        <v>9605199.5549999997</v>
      </c>
      <c r="C8834" t="s">
        <v>66</v>
      </c>
      <c r="D8834" t="s">
        <v>524</v>
      </c>
      <c r="E8834" t="s">
        <v>498</v>
      </c>
      <c r="F8834" t="s">
        <v>4523</v>
      </c>
      <c r="G8834" t="s">
        <v>26</v>
      </c>
      <c r="H8834">
        <f t="shared" ref="H8834:H8897" si="553">((K8834^2)/(4*3.141593)+(L8834^2)/(4*3.141593)+(M8834^2)/(4*3.141593)+(N8834^2)/(4*3.141593)+(O8834^2)/(4*3.141593)+(P8834^2)/(4*3.141593)+(Q8834^2)/(4*3.141593)+(M8834^2)/(4*3.141593)+(R8834^2)/(4*3.141593)+(S8834^2)/(4*3.141593)+(T8834^2)/(4*3.141593)+(U8834^2)/(4*3.141593)+(V8834^2)/(4*3.141593)+(W8834^2)/(4*3.141593)+(X8834^2)/(4*3.141593)+(Y8834^2)/(4*3.141593))</f>
        <v>622.14456169210985</v>
      </c>
      <c r="I8834">
        <f t="shared" ref="I8834:I8897" si="554">2*SQRT(H8834/3.1416)</f>
        <v>28.144932157085655</v>
      </c>
      <c r="J8834">
        <f t="shared" si="552"/>
        <v>4</v>
      </c>
      <c r="K8834">
        <v>24.4</v>
      </c>
      <c r="L8834">
        <v>46.1</v>
      </c>
      <c r="M8834">
        <v>44.2</v>
      </c>
      <c r="N8834">
        <v>34.5</v>
      </c>
      <c r="O8834"/>
      <c r="P8834"/>
      <c r="Q8834"/>
      <c r="R8834"/>
      <c r="S8834"/>
      <c r="T8834"/>
      <c r="U8834"/>
      <c r="V8834"/>
      <c r="W8834"/>
      <c r="X8834"/>
      <c r="Y8834"/>
      <c r="Z8834">
        <v>35.250999999999998</v>
      </c>
      <c r="AA8834">
        <f t="shared" ref="AA8834:AA8897" si="555">MAX(K8834:Y8834)/PI()</f>
        <v>14.674085753072751</v>
      </c>
    </row>
    <row r="8835" spans="1:27" ht="14.5" customHeight="1">
      <c r="A8835">
        <v>594713.96</v>
      </c>
      <c r="B8835">
        <v>9605202.9309999999</v>
      </c>
      <c r="C8835" t="s">
        <v>563</v>
      </c>
      <c r="D8835" t="s">
        <v>524</v>
      </c>
      <c r="E8835" t="s">
        <v>498</v>
      </c>
      <c r="F8835" t="s">
        <v>4522</v>
      </c>
      <c r="G8835" t="s">
        <v>26</v>
      </c>
      <c r="H8835">
        <f t="shared" si="553"/>
        <v>1.6114436211183307</v>
      </c>
      <c r="I8835">
        <f t="shared" si="554"/>
        <v>1.432392734077337</v>
      </c>
      <c r="J8835">
        <f t="shared" si="552"/>
        <v>1</v>
      </c>
      <c r="K8835">
        <v>4.5</v>
      </c>
      <c r="L8835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>
        <v>34.960999999999999</v>
      </c>
      <c r="AA8835">
        <f t="shared" si="555"/>
        <v>1.432394487827058</v>
      </c>
    </row>
    <row r="8836" spans="1:27" ht="14.5" customHeight="1">
      <c r="A8836">
        <v>594713.83200000005</v>
      </c>
      <c r="B8836">
        <v>9605212.0649999995</v>
      </c>
      <c r="C8836" t="s">
        <v>66</v>
      </c>
      <c r="D8836" t="s">
        <v>524</v>
      </c>
      <c r="E8836" t="s">
        <v>498</v>
      </c>
      <c r="F8836" t="s">
        <v>4403</v>
      </c>
      <c r="G8836" t="s">
        <v>26</v>
      </c>
      <c r="H8836">
        <f t="shared" si="553"/>
        <v>1386.239401475621</v>
      </c>
      <c r="I8836">
        <f t="shared" si="554"/>
        <v>42.012030384950215</v>
      </c>
      <c r="J8836">
        <f t="shared" si="552"/>
        <v>5</v>
      </c>
      <c r="K8836">
        <v>60</v>
      </c>
      <c r="L8836">
        <v>28</v>
      </c>
      <c r="M8836">
        <v>73</v>
      </c>
      <c r="N8836">
        <v>23</v>
      </c>
      <c r="O8836">
        <v>43</v>
      </c>
      <c r="P8836"/>
      <c r="Q8836"/>
      <c r="R8836"/>
      <c r="S8836"/>
      <c r="T8836"/>
      <c r="U8836"/>
      <c r="V8836"/>
      <c r="W8836"/>
      <c r="X8836"/>
      <c r="Y8836"/>
      <c r="Z8836">
        <v>34.475000000000001</v>
      </c>
      <c r="AA8836">
        <f t="shared" si="555"/>
        <v>23.236621691416719</v>
      </c>
    </row>
    <row r="8837" spans="1:27" ht="14.5" customHeight="1">
      <c r="A8837">
        <v>594713.76599999995</v>
      </c>
      <c r="B8837">
        <v>9605208.4670000002</v>
      </c>
      <c r="C8837" t="s">
        <v>527</v>
      </c>
      <c r="D8837" t="s">
        <v>524</v>
      </c>
      <c r="E8837" t="s">
        <v>498</v>
      </c>
      <c r="F8837" t="s">
        <v>4411</v>
      </c>
      <c r="G8837" t="s">
        <v>26</v>
      </c>
      <c r="H8837">
        <f t="shared" si="553"/>
        <v>2.4072182488310867</v>
      </c>
      <c r="I8837">
        <f t="shared" si="554"/>
        <v>1.7507022305389675</v>
      </c>
      <c r="J8837">
        <f t="shared" si="552"/>
        <v>1</v>
      </c>
      <c r="K8837">
        <v>5.5</v>
      </c>
      <c r="L883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>
        <v>34.671999999999997</v>
      </c>
      <c r="AA8837">
        <f t="shared" si="555"/>
        <v>1.7507043740108488</v>
      </c>
    </row>
    <row r="8838" spans="1:27" ht="14.5" customHeight="1">
      <c r="A8838">
        <v>594713.67299999995</v>
      </c>
      <c r="B8838">
        <v>9605197.9279999994</v>
      </c>
      <c r="C8838" t="s">
        <v>565</v>
      </c>
      <c r="D8838" t="s">
        <v>524</v>
      </c>
      <c r="E8838" t="s">
        <v>498</v>
      </c>
      <c r="F8838" t="s">
        <v>4524</v>
      </c>
      <c r="G8838" t="s">
        <v>26</v>
      </c>
      <c r="H8838">
        <f t="shared" si="553"/>
        <v>2.3204788144103965</v>
      </c>
      <c r="I8838">
        <f t="shared" si="554"/>
        <v>1.7188712808928044</v>
      </c>
      <c r="J8838">
        <f t="shared" si="552"/>
        <v>1</v>
      </c>
      <c r="K8838">
        <v>5.4</v>
      </c>
      <c r="L883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>
        <v>35.290999999999997</v>
      </c>
      <c r="AA8838">
        <f t="shared" si="555"/>
        <v>1.7188733853924698</v>
      </c>
    </row>
    <row r="8839" spans="1:27" ht="14.5" customHeight="1">
      <c r="A8839">
        <v>594713.48400000005</v>
      </c>
      <c r="B8839">
        <v>9605206.3599999994</v>
      </c>
      <c r="C8839" t="s">
        <v>8035</v>
      </c>
      <c r="D8839" t="s">
        <v>524</v>
      </c>
      <c r="E8839" t="s">
        <v>498</v>
      </c>
      <c r="F8839" t="s">
        <v>4494</v>
      </c>
      <c r="G8839" t="s">
        <v>26</v>
      </c>
      <c r="H8839">
        <f t="shared" si="553"/>
        <v>3.9788731385637797</v>
      </c>
      <c r="I8839">
        <f t="shared" si="554"/>
        <v>2.2507880346409426</v>
      </c>
      <c r="J8839">
        <f t="shared" si="552"/>
        <v>2</v>
      </c>
      <c r="K8839">
        <v>5</v>
      </c>
      <c r="L8839">
        <v>5</v>
      </c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>
        <v>34.715000000000003</v>
      </c>
      <c r="AA8839">
        <f t="shared" si="555"/>
        <v>1.5915494309189535</v>
      </c>
    </row>
    <row r="8840" spans="1:27" ht="14.5" customHeight="1">
      <c r="A8840">
        <v>594713.4</v>
      </c>
      <c r="B8840">
        <v>9605211.1640000008</v>
      </c>
      <c r="C8840" t="s">
        <v>8100</v>
      </c>
      <c r="D8840" t="s">
        <v>524</v>
      </c>
      <c r="E8840" t="s">
        <v>498</v>
      </c>
      <c r="F8840" t="s">
        <v>4410</v>
      </c>
      <c r="G8840" t="s">
        <v>26</v>
      </c>
      <c r="H8840">
        <f t="shared" si="553"/>
        <v>31.830985108510241</v>
      </c>
      <c r="I8840">
        <f t="shared" si="554"/>
        <v>6.3661899292326094</v>
      </c>
      <c r="J8840">
        <f t="shared" si="552"/>
        <v>2</v>
      </c>
      <c r="K8840">
        <v>16</v>
      </c>
      <c r="L8840">
        <v>12</v>
      </c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>
        <v>34.512999999999998</v>
      </c>
      <c r="AA8840">
        <f t="shared" si="555"/>
        <v>5.0929581789406511</v>
      </c>
    </row>
    <row r="8841" spans="1:27" ht="14.5" customHeight="1">
      <c r="A8841">
        <v>594713.21900000004</v>
      </c>
      <c r="B8841">
        <v>9605203.3300000001</v>
      </c>
      <c r="C8841" t="s">
        <v>527</v>
      </c>
      <c r="D8841" t="s">
        <v>524</v>
      </c>
      <c r="E8841" t="s">
        <v>498</v>
      </c>
      <c r="F8841" t="s">
        <v>4500</v>
      </c>
      <c r="G8841" t="s">
        <v>26</v>
      </c>
      <c r="H8841">
        <f t="shared" si="553"/>
        <v>0.71619716494148034</v>
      </c>
      <c r="I8841">
        <f t="shared" si="554"/>
        <v>0.95492848938489139</v>
      </c>
      <c r="J8841">
        <f t="shared" si="552"/>
        <v>1</v>
      </c>
      <c r="K8841">
        <v>3</v>
      </c>
      <c r="L8841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>
        <v>34.831000000000003</v>
      </c>
      <c r="AA8841">
        <f t="shared" si="555"/>
        <v>0.95492965855137202</v>
      </c>
    </row>
    <row r="8842" spans="1:27" ht="14.5" customHeight="1">
      <c r="A8842">
        <v>594713.20799999998</v>
      </c>
      <c r="B8842">
        <v>9605204.3019999992</v>
      </c>
      <c r="C8842" t="s">
        <v>8035</v>
      </c>
      <c r="D8842" t="s">
        <v>524</v>
      </c>
      <c r="E8842" t="s">
        <v>498</v>
      </c>
      <c r="F8842" t="s">
        <v>4496</v>
      </c>
      <c r="G8842" t="s">
        <v>26</v>
      </c>
      <c r="H8842">
        <f t="shared" si="553"/>
        <v>1.2103732087511017</v>
      </c>
      <c r="I8842">
        <f t="shared" si="554"/>
        <v>1.2414070362003586</v>
      </c>
      <c r="J8842">
        <f t="shared" si="552"/>
        <v>1</v>
      </c>
      <c r="K8842">
        <v>3.9</v>
      </c>
      <c r="L8842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>
        <v>34.805</v>
      </c>
      <c r="AA8842">
        <f t="shared" si="555"/>
        <v>1.2414085561167836</v>
      </c>
    </row>
    <row r="8843" spans="1:27" ht="14.5" customHeight="1">
      <c r="A8843">
        <v>594712.35900000005</v>
      </c>
      <c r="B8843">
        <v>9605198.6040000003</v>
      </c>
      <c r="C8843" t="s">
        <v>658</v>
      </c>
      <c r="D8843" t="s">
        <v>524</v>
      </c>
      <c r="E8843" t="s">
        <v>498</v>
      </c>
      <c r="F8843" t="s">
        <v>4525</v>
      </c>
      <c r="G8843" t="s">
        <v>26</v>
      </c>
      <c r="H8843">
        <f t="shared" si="553"/>
        <v>1.6114436211183307</v>
      </c>
      <c r="I8843">
        <f t="shared" si="554"/>
        <v>1.432392734077337</v>
      </c>
      <c r="J8843">
        <f t="shared" si="552"/>
        <v>1</v>
      </c>
      <c r="K8843">
        <v>4.5</v>
      </c>
      <c r="L8843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>
        <v>35.097000000000001</v>
      </c>
      <c r="AA8843">
        <f t="shared" si="555"/>
        <v>1.432394487827058</v>
      </c>
    </row>
    <row r="8844" spans="1:27" ht="14.5" customHeight="1">
      <c r="A8844">
        <v>594711.93000000005</v>
      </c>
      <c r="B8844">
        <v>9605211.1319999993</v>
      </c>
      <c r="C8844" t="s">
        <v>8100</v>
      </c>
      <c r="D8844" t="s">
        <v>524</v>
      </c>
      <c r="E8844" t="s">
        <v>498</v>
      </c>
      <c r="F8844" t="s">
        <v>4414</v>
      </c>
      <c r="G8844" t="s">
        <v>26</v>
      </c>
      <c r="H8844">
        <f t="shared" si="553"/>
        <v>2.8647886597659213</v>
      </c>
      <c r="I8844">
        <f t="shared" si="554"/>
        <v>1.9098569787697828</v>
      </c>
      <c r="J8844">
        <f t="shared" si="552"/>
        <v>1</v>
      </c>
      <c r="K8844">
        <v>6</v>
      </c>
      <c r="L8844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>
        <v>34.299999999999997</v>
      </c>
      <c r="AA8844">
        <f t="shared" si="555"/>
        <v>1.909859317102744</v>
      </c>
    </row>
    <row r="8845" spans="1:27" ht="14.5" customHeight="1">
      <c r="A8845">
        <v>594711.924</v>
      </c>
      <c r="B8845">
        <v>9605203.9829999991</v>
      </c>
      <c r="C8845" t="s">
        <v>1192</v>
      </c>
      <c r="D8845" t="s">
        <v>524</v>
      </c>
      <c r="E8845" t="s">
        <v>498</v>
      </c>
      <c r="F8845" t="s">
        <v>4498</v>
      </c>
      <c r="G8845" t="s">
        <v>26</v>
      </c>
      <c r="H8845">
        <f t="shared" si="553"/>
        <v>8.1367955683629294</v>
      </c>
      <c r="I8845">
        <f t="shared" si="554"/>
        <v>3.2187055874567654</v>
      </c>
      <c r="J8845">
        <f t="shared" si="552"/>
        <v>4</v>
      </c>
      <c r="K8845">
        <v>4.5</v>
      </c>
      <c r="L8845">
        <v>4</v>
      </c>
      <c r="M8845">
        <v>5</v>
      </c>
      <c r="N8845">
        <v>4</v>
      </c>
      <c r="O8845"/>
      <c r="P8845"/>
      <c r="Q8845"/>
      <c r="R8845"/>
      <c r="S8845"/>
      <c r="T8845"/>
      <c r="U8845"/>
      <c r="V8845"/>
      <c r="W8845"/>
      <c r="X8845"/>
      <c r="Y8845"/>
      <c r="Z8845">
        <v>34.688000000000002</v>
      </c>
      <c r="AA8845">
        <f t="shared" si="555"/>
        <v>1.5915494309189535</v>
      </c>
    </row>
    <row r="8846" spans="1:27" ht="14.5" customHeight="1">
      <c r="A8846">
        <v>594711.92299999995</v>
      </c>
      <c r="B8846">
        <v>9605198.9289999995</v>
      </c>
      <c r="C8846" t="s">
        <v>36</v>
      </c>
      <c r="D8846" t="s">
        <v>524</v>
      </c>
      <c r="E8846" t="s">
        <v>498</v>
      </c>
      <c r="F8846" t="s">
        <v>4526</v>
      </c>
      <c r="G8846" t="s">
        <v>26</v>
      </c>
      <c r="H8846">
        <f t="shared" si="553"/>
        <v>42.096477806004792</v>
      </c>
      <c r="I8846">
        <f t="shared" si="554"/>
        <v>7.3211184186175009</v>
      </c>
      <c r="J8846">
        <f t="shared" si="552"/>
        <v>1</v>
      </c>
      <c r="K8846">
        <v>23</v>
      </c>
      <c r="L88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>
        <v>35.020000000000003</v>
      </c>
      <c r="AA8846">
        <f t="shared" si="555"/>
        <v>7.3211273822271856</v>
      </c>
    </row>
    <row r="8847" spans="1:27" ht="14.5" customHeight="1">
      <c r="A8847">
        <v>594711.82299999997</v>
      </c>
      <c r="B8847">
        <v>9605197.0030000005</v>
      </c>
      <c r="C8847" t="s">
        <v>563</v>
      </c>
      <c r="D8847" t="s">
        <v>524</v>
      </c>
      <c r="E8847" t="s">
        <v>498</v>
      </c>
      <c r="F8847" t="s">
        <v>4527</v>
      </c>
      <c r="G8847" t="s">
        <v>26</v>
      </c>
      <c r="H8847">
        <f t="shared" si="553"/>
        <v>0.97482391894812603</v>
      </c>
      <c r="I8847">
        <f t="shared" si="554"/>
        <v>1.1140832376157066</v>
      </c>
      <c r="J8847">
        <f t="shared" si="552"/>
        <v>1</v>
      </c>
      <c r="K8847">
        <v>3.5</v>
      </c>
      <c r="L88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>
        <v>35.119999999999997</v>
      </c>
      <c r="AA8847">
        <f t="shared" si="555"/>
        <v>1.1140846016432675</v>
      </c>
    </row>
    <row r="8848" spans="1:27" ht="14.5" customHeight="1">
      <c r="A8848">
        <v>594711.66</v>
      </c>
      <c r="B8848">
        <v>9605207.1840000004</v>
      </c>
      <c r="C8848" t="s">
        <v>66</v>
      </c>
      <c r="D8848" t="s">
        <v>524</v>
      </c>
      <c r="E8848" t="s">
        <v>498</v>
      </c>
      <c r="F8848" t="s">
        <v>4493</v>
      </c>
      <c r="G8848" t="s">
        <v>26</v>
      </c>
      <c r="H8848">
        <f t="shared" si="553"/>
        <v>447.22534077456885</v>
      </c>
      <c r="I8848">
        <f t="shared" si="554"/>
        <v>23.862599559176928</v>
      </c>
      <c r="J8848">
        <f t="shared" si="552"/>
        <v>3</v>
      </c>
      <c r="K8848">
        <v>27</v>
      </c>
      <c r="L8848">
        <v>43</v>
      </c>
      <c r="M8848">
        <v>39</v>
      </c>
      <c r="N8848"/>
      <c r="O8848"/>
      <c r="P8848"/>
      <c r="Q8848"/>
      <c r="R8848"/>
      <c r="S8848"/>
      <c r="T8848"/>
      <c r="U8848"/>
      <c r="V8848"/>
      <c r="W8848"/>
      <c r="X8848"/>
      <c r="Y8848"/>
      <c r="Z8848">
        <v>34.5</v>
      </c>
      <c r="AA8848">
        <f t="shared" si="555"/>
        <v>13.687325105903</v>
      </c>
    </row>
    <row r="8849" spans="1:27" ht="14.5" customHeight="1">
      <c r="A8849">
        <v>594711.57700000005</v>
      </c>
      <c r="B8849">
        <v>9605204.284</v>
      </c>
      <c r="C8849" t="s">
        <v>8035</v>
      </c>
      <c r="D8849" t="s">
        <v>524</v>
      </c>
      <c r="E8849" t="s">
        <v>498</v>
      </c>
      <c r="F8849" t="s">
        <v>4497</v>
      </c>
      <c r="G8849" t="s">
        <v>26</v>
      </c>
      <c r="H8849">
        <f t="shared" si="553"/>
        <v>2.8647886597659213</v>
      </c>
      <c r="I8849">
        <f t="shared" si="554"/>
        <v>1.9098569787697828</v>
      </c>
      <c r="J8849">
        <f t="shared" si="552"/>
        <v>1</v>
      </c>
      <c r="K8849">
        <v>6</v>
      </c>
      <c r="L88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>
        <v>34.671999999999997</v>
      </c>
      <c r="AA8849">
        <f t="shared" si="555"/>
        <v>1.909859317102744</v>
      </c>
    </row>
    <row r="8850" spans="1:27" ht="14.5" customHeight="1">
      <c r="A8850">
        <v>594711.402</v>
      </c>
      <c r="B8850">
        <v>9605214.4299999997</v>
      </c>
      <c r="C8850" t="s">
        <v>527</v>
      </c>
      <c r="D8850" t="s">
        <v>524</v>
      </c>
      <c r="E8850" t="s">
        <v>498</v>
      </c>
      <c r="F8850" t="s">
        <v>4418</v>
      </c>
      <c r="G8850" t="s">
        <v>26</v>
      </c>
      <c r="H8850">
        <f t="shared" si="553"/>
        <v>0.97482391894812603</v>
      </c>
      <c r="I8850">
        <f t="shared" si="554"/>
        <v>1.1140832376157066</v>
      </c>
      <c r="J8850">
        <f t="shared" si="552"/>
        <v>1</v>
      </c>
      <c r="K8850">
        <v>3.5</v>
      </c>
      <c r="L885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>
        <v>34.127000000000002</v>
      </c>
      <c r="AA8850">
        <f t="shared" si="555"/>
        <v>1.1140846016432675</v>
      </c>
    </row>
    <row r="8851" spans="1:27" ht="14.5" customHeight="1">
      <c r="A8851">
        <v>594711.22100000002</v>
      </c>
      <c r="B8851">
        <v>9605213.8019999992</v>
      </c>
      <c r="C8851" t="s">
        <v>71</v>
      </c>
      <c r="D8851" t="s">
        <v>524</v>
      </c>
      <c r="E8851" t="s">
        <v>498</v>
      </c>
      <c r="F8851" t="s">
        <v>4417</v>
      </c>
      <c r="G8851" t="s">
        <v>26</v>
      </c>
      <c r="H8851">
        <f t="shared" si="553"/>
        <v>223.0556281478855</v>
      </c>
      <c r="I8851">
        <f t="shared" si="554"/>
        <v>16.852376162193028</v>
      </c>
      <c r="J8851">
        <f t="shared" si="552"/>
        <v>3</v>
      </c>
      <c r="K8851">
        <v>16</v>
      </c>
      <c r="L8851">
        <v>25</v>
      </c>
      <c r="M8851">
        <v>31</v>
      </c>
      <c r="N8851"/>
      <c r="O8851"/>
      <c r="P8851"/>
      <c r="Q8851"/>
      <c r="R8851"/>
      <c r="S8851"/>
      <c r="T8851"/>
      <c r="U8851"/>
      <c r="V8851"/>
      <c r="W8851"/>
      <c r="X8851"/>
      <c r="Y8851"/>
      <c r="Z8851">
        <v>34.174999999999997</v>
      </c>
      <c r="AA8851">
        <f t="shared" si="555"/>
        <v>9.8676064716975116</v>
      </c>
    </row>
    <row r="8852" spans="1:27" ht="14.5" customHeight="1">
      <c r="A8852">
        <v>594711.21499999997</v>
      </c>
      <c r="B8852">
        <v>9605212.4370000008</v>
      </c>
      <c r="C8852" t="s">
        <v>38</v>
      </c>
      <c r="D8852" t="s">
        <v>524</v>
      </c>
      <c r="E8852" t="s">
        <v>498</v>
      </c>
      <c r="F8852" t="s">
        <v>4415</v>
      </c>
      <c r="G8852" t="s">
        <v>26</v>
      </c>
      <c r="H8852">
        <f t="shared" si="553"/>
        <v>15.597182703170017</v>
      </c>
      <c r="I8852">
        <f t="shared" si="554"/>
        <v>4.4563329504628264</v>
      </c>
      <c r="J8852">
        <f t="shared" si="552"/>
        <v>1</v>
      </c>
      <c r="K8852">
        <v>14</v>
      </c>
      <c r="L8852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>
        <v>34.18</v>
      </c>
      <c r="AA8852">
        <f t="shared" si="555"/>
        <v>4.45633840657307</v>
      </c>
    </row>
    <row r="8853" spans="1:27" ht="14.5" customHeight="1">
      <c r="A8853">
        <v>594711.13899999997</v>
      </c>
      <c r="B8853">
        <v>9605198.1870000008</v>
      </c>
      <c r="C8853" t="s">
        <v>602</v>
      </c>
      <c r="D8853" t="s">
        <v>524</v>
      </c>
      <c r="E8853" t="s">
        <v>498</v>
      </c>
      <c r="F8853" t="s">
        <v>4528</v>
      </c>
      <c r="G8853" t="s">
        <v>26</v>
      </c>
      <c r="H8853">
        <f t="shared" si="553"/>
        <v>2.4072182488310867</v>
      </c>
      <c r="I8853">
        <f t="shared" si="554"/>
        <v>1.7507022305389675</v>
      </c>
      <c r="J8853">
        <f t="shared" si="552"/>
        <v>1</v>
      </c>
      <c r="K8853">
        <v>5.5</v>
      </c>
      <c r="L8853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>
        <v>34.984000000000002</v>
      </c>
      <c r="AA8853">
        <f t="shared" si="555"/>
        <v>1.7507043740108488</v>
      </c>
    </row>
    <row r="8854" spans="1:27" ht="14.5" customHeight="1">
      <c r="A8854">
        <v>594711.005</v>
      </c>
      <c r="B8854">
        <v>9605217.7320000008</v>
      </c>
      <c r="C8854" t="s">
        <v>749</v>
      </c>
      <c r="D8854" t="s">
        <v>524</v>
      </c>
      <c r="E8854" t="s">
        <v>498</v>
      </c>
      <c r="F8854" t="s">
        <v>4419</v>
      </c>
      <c r="G8854" t="s">
        <v>26</v>
      </c>
      <c r="H8854">
        <f t="shared" si="553"/>
        <v>3.9390844071781421</v>
      </c>
      <c r="I8854">
        <f t="shared" si="554"/>
        <v>2.2395058180576375</v>
      </c>
      <c r="J8854">
        <f t="shared" si="552"/>
        <v>3</v>
      </c>
      <c r="K8854">
        <v>4</v>
      </c>
      <c r="L8854">
        <v>3</v>
      </c>
      <c r="M8854">
        <v>3.5</v>
      </c>
      <c r="N8854"/>
      <c r="O8854"/>
      <c r="P8854"/>
      <c r="Q8854"/>
      <c r="R8854"/>
      <c r="S8854"/>
      <c r="T8854"/>
      <c r="U8854"/>
      <c r="V8854"/>
      <c r="W8854"/>
      <c r="X8854"/>
      <c r="Y8854"/>
      <c r="Z8854">
        <v>33.886000000000003</v>
      </c>
      <c r="AA8854">
        <f t="shared" si="555"/>
        <v>1.2732395447351628</v>
      </c>
    </row>
    <row r="8855" spans="1:27" ht="14.5" customHeight="1">
      <c r="A8855">
        <v>594710.90800000005</v>
      </c>
      <c r="B8855">
        <v>9605201.5059999991</v>
      </c>
      <c r="C8855" t="s">
        <v>129</v>
      </c>
      <c r="D8855" t="s">
        <v>524</v>
      </c>
      <c r="E8855" t="s">
        <v>498</v>
      </c>
      <c r="F8855" t="s">
        <v>4537</v>
      </c>
      <c r="G8855" t="s">
        <v>26</v>
      </c>
      <c r="H8855">
        <f t="shared" si="553"/>
        <v>5.7494716852246617</v>
      </c>
      <c r="I8855">
        <f t="shared" si="554"/>
        <v>2.705630719923859</v>
      </c>
      <c r="J8855">
        <f t="shared" si="552"/>
        <v>1</v>
      </c>
      <c r="K8855">
        <v>8.5</v>
      </c>
      <c r="L8855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>
        <v>34.741</v>
      </c>
      <c r="AA8855">
        <f t="shared" si="555"/>
        <v>2.7056340325622208</v>
      </c>
    </row>
    <row r="8856" spans="1:27" ht="14.5" customHeight="1">
      <c r="A8856">
        <v>594710.81999999995</v>
      </c>
      <c r="B8856">
        <v>9605205.8900000006</v>
      </c>
      <c r="C8856" t="s">
        <v>36</v>
      </c>
      <c r="D8856" t="s">
        <v>524</v>
      </c>
      <c r="E8856" t="s">
        <v>498</v>
      </c>
      <c r="F8856" t="s">
        <v>4486</v>
      </c>
      <c r="G8856" t="s">
        <v>26</v>
      </c>
      <c r="H8856">
        <f t="shared" si="553"/>
        <v>28.727464060430489</v>
      </c>
      <c r="I8856">
        <f t="shared" si="554"/>
        <v>6.0478804327709783</v>
      </c>
      <c r="J8856">
        <f t="shared" si="552"/>
        <v>1</v>
      </c>
      <c r="K8856">
        <v>19</v>
      </c>
      <c r="L885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>
        <v>34.476999999999997</v>
      </c>
      <c r="AA8856">
        <f t="shared" si="555"/>
        <v>6.0478878374920226</v>
      </c>
    </row>
    <row r="8857" spans="1:27" ht="14.5" customHeight="1">
      <c r="A8857">
        <v>594710.71699999995</v>
      </c>
      <c r="B8857">
        <v>9605210.9790000003</v>
      </c>
      <c r="C8857" t="s">
        <v>8100</v>
      </c>
      <c r="D8857" t="s">
        <v>524</v>
      </c>
      <c r="E8857" t="s">
        <v>498</v>
      </c>
      <c r="F8857" t="s">
        <v>4424</v>
      </c>
      <c r="G8857" t="s">
        <v>26</v>
      </c>
      <c r="H8857">
        <f t="shared" si="553"/>
        <v>3.9788731385637797</v>
      </c>
      <c r="I8857">
        <f t="shared" si="554"/>
        <v>2.2507880346409426</v>
      </c>
      <c r="J8857">
        <f t="shared" si="552"/>
        <v>2</v>
      </c>
      <c r="K8857">
        <v>5</v>
      </c>
      <c r="L8857">
        <v>5</v>
      </c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>
        <v>34.243000000000002</v>
      </c>
      <c r="AA8857">
        <f t="shared" si="555"/>
        <v>1.5915494309189535</v>
      </c>
    </row>
    <row r="8858" spans="1:27" ht="14.5" customHeight="1">
      <c r="A8858">
        <v>594710.57299999997</v>
      </c>
      <c r="B8858">
        <v>9605200.7449999992</v>
      </c>
      <c r="C8858" t="s">
        <v>1192</v>
      </c>
      <c r="D8858" t="s">
        <v>524</v>
      </c>
      <c r="E8858" t="s">
        <v>498</v>
      </c>
      <c r="F8858" t="s">
        <v>4536</v>
      </c>
      <c r="G8858" t="s">
        <v>26</v>
      </c>
      <c r="H8858">
        <f t="shared" si="553"/>
        <v>1.9894365692818898</v>
      </c>
      <c r="I8858">
        <f t="shared" si="554"/>
        <v>1.5915474823081524</v>
      </c>
      <c r="J8858">
        <f t="shared" si="552"/>
        <v>1</v>
      </c>
      <c r="K8858">
        <v>5</v>
      </c>
      <c r="L885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>
        <v>34.755000000000003</v>
      </c>
      <c r="AA8858">
        <f t="shared" si="555"/>
        <v>1.5915494309189535</v>
      </c>
    </row>
    <row r="8859" spans="1:27" ht="14.5" customHeight="1">
      <c r="A8859">
        <v>594710.45299999998</v>
      </c>
      <c r="B8859">
        <v>9605212.3129999992</v>
      </c>
      <c r="C8859" t="s">
        <v>527</v>
      </c>
      <c r="D8859" t="s">
        <v>524</v>
      </c>
      <c r="E8859" t="s">
        <v>498</v>
      </c>
      <c r="F8859" t="s">
        <v>4416</v>
      </c>
      <c r="G8859" t="s">
        <v>26</v>
      </c>
      <c r="H8859">
        <f t="shared" si="553"/>
        <v>0.97482391894812603</v>
      </c>
      <c r="I8859">
        <f t="shared" si="554"/>
        <v>1.1140832376157066</v>
      </c>
      <c r="J8859">
        <f t="shared" si="552"/>
        <v>1</v>
      </c>
      <c r="K8859">
        <v>3.5</v>
      </c>
      <c r="L885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>
        <v>34.155999999999999</v>
      </c>
      <c r="AA8859">
        <f t="shared" si="555"/>
        <v>1.1140846016432675</v>
      </c>
    </row>
    <row r="8860" spans="1:27" ht="14.5" customHeight="1">
      <c r="A8860">
        <v>594710.39300000004</v>
      </c>
      <c r="B8860">
        <v>9605197.125</v>
      </c>
      <c r="C8860" t="s">
        <v>602</v>
      </c>
      <c r="D8860" t="s">
        <v>524</v>
      </c>
      <c r="E8860" t="s">
        <v>498</v>
      </c>
      <c r="F8860" t="s">
        <v>4529</v>
      </c>
      <c r="G8860" t="s">
        <v>26</v>
      </c>
      <c r="H8860">
        <f t="shared" si="553"/>
        <v>1.9894365692818898</v>
      </c>
      <c r="I8860">
        <f t="shared" si="554"/>
        <v>1.5915474823081524</v>
      </c>
      <c r="J8860">
        <f t="shared" si="552"/>
        <v>1</v>
      </c>
      <c r="K8860">
        <v>5</v>
      </c>
      <c r="L886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>
        <v>34.978000000000002</v>
      </c>
      <c r="AA8860">
        <f t="shared" si="555"/>
        <v>1.5915494309189535</v>
      </c>
    </row>
    <row r="8861" spans="1:27" ht="14.5" customHeight="1">
      <c r="A8861">
        <v>594710.26899999997</v>
      </c>
      <c r="B8861">
        <v>9605202.8330000006</v>
      </c>
      <c r="C8861" t="s">
        <v>527</v>
      </c>
      <c r="D8861" t="s">
        <v>524</v>
      </c>
      <c r="E8861" t="s">
        <v>498</v>
      </c>
      <c r="F8861" t="s">
        <v>4482</v>
      </c>
      <c r="G8861" t="s">
        <v>26</v>
      </c>
      <c r="H8861">
        <f t="shared" si="553"/>
        <v>4.4762322808842523</v>
      </c>
      <c r="I8861">
        <f t="shared" si="554"/>
        <v>2.3873212234622283</v>
      </c>
      <c r="J8861">
        <f t="shared" si="552"/>
        <v>1</v>
      </c>
      <c r="K8861">
        <v>7.5</v>
      </c>
      <c r="L8861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>
        <v>34.619</v>
      </c>
      <c r="AA8861">
        <f t="shared" si="555"/>
        <v>2.3873241463784303</v>
      </c>
    </row>
    <row r="8862" spans="1:27" ht="14.5" customHeight="1">
      <c r="A8862">
        <v>594710.18999999994</v>
      </c>
      <c r="B8862">
        <v>9605204.0089999996</v>
      </c>
      <c r="C8862" t="s">
        <v>8035</v>
      </c>
      <c r="D8862" t="s">
        <v>524</v>
      </c>
      <c r="E8862" t="s">
        <v>498</v>
      </c>
      <c r="F8862" t="s">
        <v>4499</v>
      </c>
      <c r="G8862" t="s">
        <v>26</v>
      </c>
      <c r="H8862">
        <f t="shared" si="553"/>
        <v>1.2732394043404096</v>
      </c>
      <c r="I8862">
        <f t="shared" si="554"/>
        <v>1.2732379858465219</v>
      </c>
      <c r="J8862">
        <f t="shared" si="552"/>
        <v>1</v>
      </c>
      <c r="K8862">
        <v>4</v>
      </c>
      <c r="L8862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>
        <v>34.555999999999997</v>
      </c>
      <c r="AA8862">
        <f t="shared" si="555"/>
        <v>1.2732395447351628</v>
      </c>
    </row>
    <row r="8863" spans="1:27" ht="14.5" customHeight="1">
      <c r="A8863">
        <v>594710.17099999997</v>
      </c>
      <c r="B8863">
        <v>9605207.7770000007</v>
      </c>
      <c r="C8863" t="s">
        <v>658</v>
      </c>
      <c r="D8863" t="s">
        <v>524</v>
      </c>
      <c r="E8863" t="s">
        <v>498</v>
      </c>
      <c r="F8863" t="s">
        <v>4425</v>
      </c>
      <c r="G8863" t="s">
        <v>26</v>
      </c>
      <c r="H8863">
        <f t="shared" si="553"/>
        <v>1.9894365692818898</v>
      </c>
      <c r="I8863">
        <f t="shared" si="554"/>
        <v>1.5915474823081524</v>
      </c>
      <c r="J8863">
        <f t="shared" si="552"/>
        <v>1</v>
      </c>
      <c r="K8863">
        <v>5</v>
      </c>
      <c r="L8863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>
        <v>34.369</v>
      </c>
      <c r="AA8863">
        <f t="shared" si="555"/>
        <v>1.5915494309189535</v>
      </c>
    </row>
    <row r="8864" spans="1:27" ht="14.5" customHeight="1">
      <c r="A8864">
        <v>594710.15300000005</v>
      </c>
      <c r="B8864">
        <v>9605197.8249999993</v>
      </c>
      <c r="C8864" t="s">
        <v>129</v>
      </c>
      <c r="D8864" t="s">
        <v>524</v>
      </c>
      <c r="E8864" t="s">
        <v>498</v>
      </c>
      <c r="F8864" t="s">
        <v>4530</v>
      </c>
      <c r="G8864" t="s">
        <v>26</v>
      </c>
      <c r="H8864">
        <f t="shared" si="553"/>
        <v>1.2732394043404096</v>
      </c>
      <c r="I8864">
        <f t="shared" si="554"/>
        <v>1.2732379858465219</v>
      </c>
      <c r="J8864">
        <f t="shared" si="552"/>
        <v>1</v>
      </c>
      <c r="K8864">
        <v>4</v>
      </c>
      <c r="L8864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>
        <v>34.926000000000002</v>
      </c>
      <c r="AA8864">
        <f t="shared" si="555"/>
        <v>1.2732395447351628</v>
      </c>
    </row>
    <row r="8865" spans="1:27" ht="14.5" customHeight="1">
      <c r="A8865">
        <v>594709.978</v>
      </c>
      <c r="B8865">
        <v>9605205.7689999994</v>
      </c>
      <c r="C8865" t="s">
        <v>52</v>
      </c>
      <c r="D8865" t="s">
        <v>524</v>
      </c>
      <c r="E8865" t="s">
        <v>498</v>
      </c>
      <c r="F8865" t="s">
        <v>4490</v>
      </c>
      <c r="G8865" t="s">
        <v>26</v>
      </c>
      <c r="H8865">
        <f t="shared" si="553"/>
        <v>9.600424052383616</v>
      </c>
      <c r="I8865">
        <f t="shared" si="554"/>
        <v>3.4962281054876487</v>
      </c>
      <c r="J8865">
        <f t="shared" si="552"/>
        <v>3</v>
      </c>
      <c r="K8865">
        <v>1.65</v>
      </c>
      <c r="L8865">
        <v>6</v>
      </c>
      <c r="M8865">
        <v>6.4</v>
      </c>
      <c r="N8865"/>
      <c r="O8865"/>
      <c r="P8865"/>
      <c r="Q8865"/>
      <c r="R8865"/>
      <c r="S8865"/>
      <c r="T8865"/>
      <c r="U8865"/>
      <c r="V8865"/>
      <c r="W8865"/>
      <c r="X8865"/>
      <c r="Y8865"/>
      <c r="Z8865">
        <v>34.460999999999999</v>
      </c>
      <c r="AA8865">
        <f t="shared" si="555"/>
        <v>2.0371832715762603</v>
      </c>
    </row>
    <row r="8866" spans="1:27" ht="14.5" customHeight="1">
      <c r="A8866">
        <v>594709.88</v>
      </c>
      <c r="B8866">
        <v>9605204.9649999999</v>
      </c>
      <c r="C8866" t="s">
        <v>4488</v>
      </c>
      <c r="D8866" t="s">
        <v>524</v>
      </c>
      <c r="E8866" t="s">
        <v>498</v>
      </c>
      <c r="F8866" t="s">
        <v>4489</v>
      </c>
      <c r="G8866" t="s">
        <v>26</v>
      </c>
      <c r="H8866">
        <f t="shared" si="553"/>
        <v>4.829556215588716</v>
      </c>
      <c r="I8866">
        <f t="shared" si="554"/>
        <v>2.4797515153297893</v>
      </c>
      <c r="J8866">
        <f t="shared" si="552"/>
        <v>3</v>
      </c>
      <c r="K8866">
        <v>3.9</v>
      </c>
      <c r="L8866">
        <v>5</v>
      </c>
      <c r="M8866">
        <v>3.2</v>
      </c>
      <c r="N8866"/>
      <c r="O8866"/>
      <c r="P8866"/>
      <c r="Q8866"/>
      <c r="R8866"/>
      <c r="S8866"/>
      <c r="T8866"/>
      <c r="U8866"/>
      <c r="V8866"/>
      <c r="W8866"/>
      <c r="X8866"/>
      <c r="Y8866"/>
      <c r="Z8866">
        <v>34.478999999999999</v>
      </c>
      <c r="AA8866">
        <f t="shared" si="555"/>
        <v>1.5915494309189535</v>
      </c>
    </row>
    <row r="8867" spans="1:27" ht="14.5" customHeight="1">
      <c r="A8867">
        <v>594709.86800000002</v>
      </c>
      <c r="B8867">
        <v>9605197.6789999995</v>
      </c>
      <c r="C8867" t="s">
        <v>8100</v>
      </c>
      <c r="D8867" t="s">
        <v>524</v>
      </c>
      <c r="E8867" t="s">
        <v>498</v>
      </c>
      <c r="F8867" t="s">
        <v>4531</v>
      </c>
      <c r="G8867" t="s">
        <v>26</v>
      </c>
      <c r="H8867">
        <f t="shared" si="553"/>
        <v>5.0929576173616384</v>
      </c>
      <c r="I8867">
        <f t="shared" si="554"/>
        <v>2.5464759716930438</v>
      </c>
      <c r="J8867">
        <f t="shared" si="552"/>
        <v>1</v>
      </c>
      <c r="K8867">
        <v>8</v>
      </c>
      <c r="L886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>
        <v>34.923999999999999</v>
      </c>
      <c r="AA8867">
        <f t="shared" si="555"/>
        <v>2.5464790894703255</v>
      </c>
    </row>
    <row r="8868" spans="1:27" ht="14.5" customHeight="1">
      <c r="A8868">
        <v>594709.853</v>
      </c>
      <c r="B8868">
        <v>9605197.1229999997</v>
      </c>
      <c r="C8868" t="s">
        <v>129</v>
      </c>
      <c r="D8868" t="s">
        <v>524</v>
      </c>
      <c r="E8868" t="s">
        <v>498</v>
      </c>
      <c r="F8868" t="s">
        <v>4532</v>
      </c>
      <c r="G8868" t="s">
        <v>26</v>
      </c>
      <c r="H8868">
        <f t="shared" si="553"/>
        <v>0.97482391894812603</v>
      </c>
      <c r="I8868">
        <f t="shared" si="554"/>
        <v>1.1140832376157066</v>
      </c>
      <c r="J8868">
        <f t="shared" si="552"/>
        <v>1</v>
      </c>
      <c r="K8868">
        <v>3.5</v>
      </c>
      <c r="L886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>
        <v>34.923999999999999</v>
      </c>
      <c r="AA8868">
        <f t="shared" si="555"/>
        <v>1.1140846016432675</v>
      </c>
    </row>
    <row r="8869" spans="1:27" ht="14.5" customHeight="1">
      <c r="A8869">
        <v>594709.83700000006</v>
      </c>
      <c r="B8869">
        <v>9605197.9460000005</v>
      </c>
      <c r="C8869" t="s">
        <v>1192</v>
      </c>
      <c r="D8869" t="s">
        <v>524</v>
      </c>
      <c r="E8869" t="s">
        <v>498</v>
      </c>
      <c r="F8869" t="s">
        <v>4533</v>
      </c>
      <c r="G8869" t="s">
        <v>26</v>
      </c>
      <c r="H8869">
        <f t="shared" si="553"/>
        <v>1.3376971491851426</v>
      </c>
      <c r="I8869">
        <f t="shared" si="554"/>
        <v>1.3050689354926848</v>
      </c>
      <c r="J8869">
        <f t="shared" si="552"/>
        <v>1</v>
      </c>
      <c r="K8869">
        <v>4.0999999999999996</v>
      </c>
      <c r="L886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>
        <v>34.905999999999999</v>
      </c>
      <c r="AA8869">
        <f t="shared" si="555"/>
        <v>1.3050705333535417</v>
      </c>
    </row>
    <row r="8870" spans="1:27" ht="14.5" customHeight="1">
      <c r="A8870">
        <v>594709.71600000001</v>
      </c>
      <c r="B8870">
        <v>9605206.8929999992</v>
      </c>
      <c r="C8870" t="s">
        <v>8035</v>
      </c>
      <c r="D8870" t="s">
        <v>524</v>
      </c>
      <c r="E8870" t="s">
        <v>498</v>
      </c>
      <c r="F8870" t="s">
        <v>4492</v>
      </c>
      <c r="G8870" t="s">
        <v>26</v>
      </c>
      <c r="H8870">
        <f t="shared" si="553"/>
        <v>2.8647886597659213</v>
      </c>
      <c r="I8870">
        <f t="shared" si="554"/>
        <v>1.9098569787697828</v>
      </c>
      <c r="J8870">
        <f t="shared" si="552"/>
        <v>1</v>
      </c>
      <c r="K8870">
        <v>6</v>
      </c>
      <c r="L887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>
        <v>34.377000000000002</v>
      </c>
      <c r="AA8870">
        <f t="shared" si="555"/>
        <v>1.909859317102744</v>
      </c>
    </row>
    <row r="8871" spans="1:27" ht="14.5" customHeight="1">
      <c r="A8871">
        <v>594709.66799999995</v>
      </c>
      <c r="B8871">
        <v>9605203.7960000001</v>
      </c>
      <c r="C8871" t="s">
        <v>8035</v>
      </c>
      <c r="D8871" t="s">
        <v>524</v>
      </c>
      <c r="E8871" t="s">
        <v>498</v>
      </c>
      <c r="F8871" t="s">
        <v>4485</v>
      </c>
      <c r="G8871" t="s">
        <v>26</v>
      </c>
      <c r="H8871">
        <f t="shared" si="553"/>
        <v>2.8647886597659213</v>
      </c>
      <c r="I8871">
        <f t="shared" si="554"/>
        <v>1.9098569787697828</v>
      </c>
      <c r="J8871">
        <f t="shared" si="552"/>
        <v>1</v>
      </c>
      <c r="K8871">
        <v>6</v>
      </c>
      <c r="L8871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>
        <v>34.46</v>
      </c>
      <c r="AA8871">
        <f t="shared" si="555"/>
        <v>1.909859317102744</v>
      </c>
    </row>
    <row r="8872" spans="1:27" ht="14.5" customHeight="1">
      <c r="A8872">
        <v>594709.51399999997</v>
      </c>
      <c r="B8872">
        <v>9605209.5899999999</v>
      </c>
      <c r="C8872" t="s">
        <v>527</v>
      </c>
      <c r="D8872" t="s">
        <v>524</v>
      </c>
      <c r="E8872" t="s">
        <v>498</v>
      </c>
      <c r="F8872" t="s">
        <v>4423</v>
      </c>
      <c r="G8872" t="s">
        <v>26</v>
      </c>
      <c r="H8872">
        <f t="shared" si="553"/>
        <v>2.4072182488310867</v>
      </c>
      <c r="I8872">
        <f t="shared" si="554"/>
        <v>1.7507022305389675</v>
      </c>
      <c r="J8872">
        <f t="shared" si="552"/>
        <v>1</v>
      </c>
      <c r="K8872">
        <v>5.5</v>
      </c>
      <c r="L8872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>
        <v>34.219000000000001</v>
      </c>
      <c r="AA8872">
        <f t="shared" si="555"/>
        <v>1.7507043740108488</v>
      </c>
    </row>
    <row r="8873" spans="1:27" ht="14.5" customHeight="1">
      <c r="A8873">
        <v>594709.446</v>
      </c>
      <c r="B8873">
        <v>9605201.2510000002</v>
      </c>
      <c r="C8873" t="s">
        <v>1192</v>
      </c>
      <c r="D8873" t="s">
        <v>524</v>
      </c>
      <c r="E8873" t="s">
        <v>498</v>
      </c>
      <c r="F8873" t="s">
        <v>4538</v>
      </c>
      <c r="G8873" t="s">
        <v>26</v>
      </c>
      <c r="H8873">
        <f t="shared" si="553"/>
        <v>1.2732394043404096</v>
      </c>
      <c r="I8873">
        <f t="shared" si="554"/>
        <v>1.2732379858465219</v>
      </c>
      <c r="J8873">
        <f t="shared" si="552"/>
        <v>1</v>
      </c>
      <c r="K8873">
        <v>4</v>
      </c>
      <c r="L8873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>
        <v>34.600999999999999</v>
      </c>
      <c r="AA8873">
        <f t="shared" si="555"/>
        <v>1.2732395447351628</v>
      </c>
    </row>
    <row r="8874" spans="1:27" ht="14.5" customHeight="1">
      <c r="A8874">
        <v>594709.34699999995</v>
      </c>
      <c r="B8874">
        <v>9605203.2019999996</v>
      </c>
      <c r="C8874" t="s">
        <v>123</v>
      </c>
      <c r="D8874" t="s">
        <v>524</v>
      </c>
      <c r="E8874" t="s">
        <v>498</v>
      </c>
      <c r="F8874" t="s">
        <v>4484</v>
      </c>
      <c r="G8874" t="s">
        <v>26</v>
      </c>
      <c r="H8874">
        <f t="shared" si="553"/>
        <v>1.8334647422501897</v>
      </c>
      <c r="I8874">
        <f t="shared" si="554"/>
        <v>1.5278855830158262</v>
      </c>
      <c r="J8874">
        <f t="shared" si="552"/>
        <v>1</v>
      </c>
      <c r="K8874">
        <v>4.8</v>
      </c>
      <c r="L8874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>
        <v>34.484999999999999</v>
      </c>
      <c r="AA8874">
        <f t="shared" si="555"/>
        <v>1.5278874536821951</v>
      </c>
    </row>
    <row r="8875" spans="1:27" ht="14.5" customHeight="1">
      <c r="A8875">
        <v>594709.33600000001</v>
      </c>
      <c r="B8875">
        <v>9605204.8320000004</v>
      </c>
      <c r="C8875" t="s">
        <v>8035</v>
      </c>
      <c r="D8875" t="s">
        <v>524</v>
      </c>
      <c r="E8875" t="s">
        <v>498</v>
      </c>
      <c r="F8875" t="s">
        <v>4487</v>
      </c>
      <c r="G8875" t="s">
        <v>26</v>
      </c>
      <c r="H8875">
        <f t="shared" si="553"/>
        <v>1.1490985624172196</v>
      </c>
      <c r="I8875">
        <f t="shared" si="554"/>
        <v>1.2095760865541958</v>
      </c>
      <c r="J8875">
        <f t="shared" si="552"/>
        <v>1</v>
      </c>
      <c r="K8875">
        <v>3.8</v>
      </c>
      <c r="L8875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>
        <v>34.423999999999999</v>
      </c>
      <c r="AA8875">
        <f t="shared" si="555"/>
        <v>1.2095775674984046</v>
      </c>
    </row>
    <row r="8876" spans="1:27" ht="14.5" customHeight="1">
      <c r="A8876">
        <v>594709.22199999995</v>
      </c>
      <c r="B8876">
        <v>9605201.2939999998</v>
      </c>
      <c r="C8876" t="s">
        <v>1192</v>
      </c>
      <c r="D8876" t="s">
        <v>524</v>
      </c>
      <c r="E8876" t="s">
        <v>498</v>
      </c>
      <c r="F8876" t="s">
        <v>4481</v>
      </c>
      <c r="G8876" t="s">
        <v>26</v>
      </c>
      <c r="H8876">
        <f t="shared" si="553"/>
        <v>1.2732394043404096</v>
      </c>
      <c r="I8876">
        <f t="shared" si="554"/>
        <v>1.2732379858465219</v>
      </c>
      <c r="J8876">
        <f t="shared" si="552"/>
        <v>1</v>
      </c>
      <c r="K8876">
        <v>4</v>
      </c>
      <c r="L887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>
        <v>34.618000000000002</v>
      </c>
      <c r="AA8876">
        <f t="shared" si="555"/>
        <v>1.2732395447351628</v>
      </c>
    </row>
    <row r="8877" spans="1:27" ht="14.5" customHeight="1">
      <c r="A8877">
        <v>594709.18799999997</v>
      </c>
      <c r="B8877">
        <v>9605203.2670000009</v>
      </c>
      <c r="C8877" t="s">
        <v>718</v>
      </c>
      <c r="D8877" t="s">
        <v>524</v>
      </c>
      <c r="E8877" t="s">
        <v>498</v>
      </c>
      <c r="F8877" t="s">
        <v>4483</v>
      </c>
      <c r="G8877" t="s">
        <v>26</v>
      </c>
      <c r="H8877">
        <f t="shared" si="553"/>
        <v>0.86659856957919112</v>
      </c>
      <c r="I8877">
        <f t="shared" si="554"/>
        <v>1.0504213383233805</v>
      </c>
      <c r="J8877">
        <f t="shared" si="552"/>
        <v>1</v>
      </c>
      <c r="K8877">
        <v>3.3</v>
      </c>
      <c r="L887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>
        <v>34.463999999999999</v>
      </c>
      <c r="AA8877">
        <f t="shared" si="555"/>
        <v>1.0504226244065091</v>
      </c>
    </row>
    <row r="8878" spans="1:27" ht="14.5" customHeight="1">
      <c r="A8878">
        <v>594709.12699999998</v>
      </c>
      <c r="B8878">
        <v>9605202.2489999998</v>
      </c>
      <c r="C8878" t="s">
        <v>762</v>
      </c>
      <c r="D8878" t="s">
        <v>524</v>
      </c>
      <c r="E8878" t="s">
        <v>498</v>
      </c>
      <c r="F8878" t="s">
        <v>4480</v>
      </c>
      <c r="G8878" t="s">
        <v>26</v>
      </c>
      <c r="H8878">
        <f t="shared" si="553"/>
        <v>3.8992956757925041</v>
      </c>
      <c r="I8878">
        <f t="shared" si="554"/>
        <v>2.2281664752314132</v>
      </c>
      <c r="J8878">
        <f t="shared" si="552"/>
        <v>1</v>
      </c>
      <c r="K8878">
        <v>7</v>
      </c>
      <c r="L887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>
        <v>34.555999999999997</v>
      </c>
      <c r="AA8878">
        <f t="shared" si="555"/>
        <v>2.228169203286535</v>
      </c>
    </row>
    <row r="8879" spans="1:27" ht="14.5" customHeight="1">
      <c r="A8879">
        <v>594709.11800000002</v>
      </c>
      <c r="B8879">
        <v>9605201.9379999992</v>
      </c>
      <c r="C8879" t="s">
        <v>658</v>
      </c>
      <c r="D8879" t="s">
        <v>524</v>
      </c>
      <c r="E8879" t="s">
        <v>498</v>
      </c>
      <c r="F8879" t="s">
        <v>4544</v>
      </c>
      <c r="G8879" t="s">
        <v>26</v>
      </c>
      <c r="H8879">
        <f t="shared" si="553"/>
        <v>1.9894365692818898</v>
      </c>
      <c r="I8879">
        <f t="shared" si="554"/>
        <v>1.5915474823081524</v>
      </c>
      <c r="J8879">
        <f t="shared" si="552"/>
        <v>1</v>
      </c>
      <c r="K8879">
        <v>5</v>
      </c>
      <c r="L887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>
        <v>34.563000000000002</v>
      </c>
      <c r="AA8879">
        <f t="shared" si="555"/>
        <v>1.5915494309189535</v>
      </c>
    </row>
    <row r="8880" spans="1:27" ht="14.5" customHeight="1">
      <c r="A8880">
        <v>594709.11100000003</v>
      </c>
      <c r="B8880">
        <v>9605200.5010000002</v>
      </c>
      <c r="C8880" t="s">
        <v>602</v>
      </c>
      <c r="D8880" t="s">
        <v>524</v>
      </c>
      <c r="E8880" t="s">
        <v>498</v>
      </c>
      <c r="F8880" t="s">
        <v>4540</v>
      </c>
      <c r="G8880" t="s">
        <v>26</v>
      </c>
      <c r="H8880">
        <f t="shared" si="553"/>
        <v>1.6114436211183307</v>
      </c>
      <c r="I8880">
        <f t="shared" si="554"/>
        <v>1.432392734077337</v>
      </c>
      <c r="J8880">
        <f t="shared" si="552"/>
        <v>1</v>
      </c>
      <c r="K8880">
        <v>4.5</v>
      </c>
      <c r="L88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>
        <v>34.616</v>
      </c>
      <c r="AA8880">
        <f t="shared" si="555"/>
        <v>1.432394487827058</v>
      </c>
    </row>
    <row r="8881" spans="1:27" ht="14.5" customHeight="1">
      <c r="A8881">
        <v>594709.09299999999</v>
      </c>
      <c r="B8881">
        <v>9605200.0319999997</v>
      </c>
      <c r="C8881" t="s">
        <v>527</v>
      </c>
      <c r="D8881" t="s">
        <v>524</v>
      </c>
      <c r="E8881" t="s">
        <v>498</v>
      </c>
      <c r="F8881" t="s">
        <v>4534</v>
      </c>
      <c r="G8881" t="s">
        <v>26</v>
      </c>
      <c r="H8881">
        <f t="shared" si="553"/>
        <v>2.8647886597659213</v>
      </c>
      <c r="I8881">
        <f t="shared" si="554"/>
        <v>1.9098569787697828</v>
      </c>
      <c r="J8881">
        <f t="shared" si="552"/>
        <v>1</v>
      </c>
      <c r="K8881">
        <v>6</v>
      </c>
      <c r="L8881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>
        <v>34.658999999999999</v>
      </c>
      <c r="AA8881">
        <f t="shared" si="555"/>
        <v>1.909859317102744</v>
      </c>
    </row>
    <row r="8882" spans="1:27" ht="14.5" customHeight="1">
      <c r="A8882">
        <v>594708.897</v>
      </c>
      <c r="B8882">
        <v>9605201.9140000008</v>
      </c>
      <c r="C8882" t="s">
        <v>528</v>
      </c>
      <c r="D8882" t="s">
        <v>524</v>
      </c>
      <c r="E8882" t="s">
        <v>498</v>
      </c>
      <c r="F8882" t="s">
        <v>4545</v>
      </c>
      <c r="G8882" t="s">
        <v>26</v>
      </c>
      <c r="H8882">
        <f t="shared" si="553"/>
        <v>1.2732394043404096</v>
      </c>
      <c r="I8882">
        <f t="shared" si="554"/>
        <v>1.2732379858465219</v>
      </c>
      <c r="J8882">
        <f t="shared" si="552"/>
        <v>1</v>
      </c>
      <c r="K8882">
        <v>4</v>
      </c>
      <c r="L8882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>
        <v>34.545999999999999</v>
      </c>
      <c r="AA8882">
        <f t="shared" si="555"/>
        <v>1.2732395447351628</v>
      </c>
    </row>
    <row r="8883" spans="1:27" ht="14.5" customHeight="1">
      <c r="A8883">
        <v>594708.86100000003</v>
      </c>
      <c r="B8883">
        <v>9605203.3599999994</v>
      </c>
      <c r="C8883" t="s">
        <v>8035</v>
      </c>
      <c r="D8883" t="s">
        <v>524</v>
      </c>
      <c r="E8883" t="s">
        <v>498</v>
      </c>
      <c r="F8883" t="s">
        <v>4477</v>
      </c>
      <c r="G8883" t="s">
        <v>26</v>
      </c>
      <c r="H8883">
        <f t="shared" si="553"/>
        <v>2.3204788144103965</v>
      </c>
      <c r="I8883">
        <f t="shared" si="554"/>
        <v>1.7188712808928044</v>
      </c>
      <c r="J8883">
        <f t="shared" si="552"/>
        <v>1</v>
      </c>
      <c r="K8883">
        <v>5.4</v>
      </c>
      <c r="L8883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>
        <v>34.439</v>
      </c>
      <c r="AA8883">
        <f t="shared" si="555"/>
        <v>1.7188733853924698</v>
      </c>
    </row>
    <row r="8884" spans="1:27" ht="14.5" customHeight="1">
      <c r="A8884">
        <v>594708.86</v>
      </c>
      <c r="B8884">
        <v>9605200.784</v>
      </c>
      <c r="C8884" t="s">
        <v>527</v>
      </c>
      <c r="D8884" t="s">
        <v>524</v>
      </c>
      <c r="E8884" t="s">
        <v>498</v>
      </c>
      <c r="F8884" t="s">
        <v>4539</v>
      </c>
      <c r="G8884" t="s">
        <v>26</v>
      </c>
      <c r="H8884">
        <f t="shared" si="553"/>
        <v>0.97482391894812603</v>
      </c>
      <c r="I8884">
        <f t="shared" si="554"/>
        <v>1.1140832376157066</v>
      </c>
      <c r="J8884">
        <f t="shared" si="552"/>
        <v>1</v>
      </c>
      <c r="K8884">
        <v>3.5</v>
      </c>
      <c r="L8884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>
        <v>34.588999999999999</v>
      </c>
      <c r="AA8884">
        <f t="shared" si="555"/>
        <v>1.1140846016432675</v>
      </c>
    </row>
    <row r="8885" spans="1:27" ht="14.5" customHeight="1">
      <c r="A8885">
        <v>594708.81200000003</v>
      </c>
      <c r="B8885">
        <v>9605210.7990000006</v>
      </c>
      <c r="C8885" t="s">
        <v>658</v>
      </c>
      <c r="D8885" t="s">
        <v>524</v>
      </c>
      <c r="E8885" t="s">
        <v>498</v>
      </c>
      <c r="F8885" t="s">
        <v>4421</v>
      </c>
      <c r="G8885" t="s">
        <v>26</v>
      </c>
      <c r="H8885">
        <f t="shared" si="553"/>
        <v>19.595950207426615</v>
      </c>
      <c r="I8885">
        <f t="shared" si="554"/>
        <v>4.995025563112562</v>
      </c>
      <c r="J8885">
        <f t="shared" si="552"/>
        <v>2</v>
      </c>
      <c r="K8885">
        <v>8</v>
      </c>
      <c r="L8885">
        <v>13.5</v>
      </c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>
        <v>34.131</v>
      </c>
      <c r="AA8885">
        <f t="shared" si="555"/>
        <v>4.2971834634811739</v>
      </c>
    </row>
    <row r="8886" spans="1:27" ht="14.5" customHeight="1">
      <c r="A8886">
        <v>594708.77399999998</v>
      </c>
      <c r="B8886">
        <v>9605199.0800000001</v>
      </c>
      <c r="C8886" t="s">
        <v>8036</v>
      </c>
      <c r="D8886" t="s">
        <v>524</v>
      </c>
      <c r="E8886" t="s">
        <v>498</v>
      </c>
      <c r="F8886" t="s">
        <v>4535</v>
      </c>
      <c r="G8886" t="s">
        <v>26</v>
      </c>
      <c r="H8886">
        <f t="shared" si="553"/>
        <v>1.2732394043404096</v>
      </c>
      <c r="I8886">
        <f t="shared" si="554"/>
        <v>1.2732379858465219</v>
      </c>
      <c r="J8886">
        <f t="shared" ref="J8886:J8949" si="556">COUNT(K8886:Y8886)</f>
        <v>1</v>
      </c>
      <c r="K8886">
        <v>4</v>
      </c>
      <c r="L888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>
        <v>34.680999999999997</v>
      </c>
      <c r="AA8886">
        <f t="shared" si="555"/>
        <v>1.2732395447351628</v>
      </c>
    </row>
    <row r="8887" spans="1:27" ht="14.5" customHeight="1">
      <c r="A8887">
        <v>594708.72499999998</v>
      </c>
      <c r="B8887">
        <v>9605207.1970000006</v>
      </c>
      <c r="C8887" t="s">
        <v>527</v>
      </c>
      <c r="D8887" t="s">
        <v>524</v>
      </c>
      <c r="E8887" t="s">
        <v>498</v>
      </c>
      <c r="F8887" t="s">
        <v>4426</v>
      </c>
      <c r="G8887" t="s">
        <v>26</v>
      </c>
      <c r="H8887">
        <f t="shared" si="553"/>
        <v>2.4072182488310867</v>
      </c>
      <c r="I8887">
        <f t="shared" si="554"/>
        <v>1.7507022305389675</v>
      </c>
      <c r="J8887">
        <f t="shared" si="556"/>
        <v>1</v>
      </c>
      <c r="K8887">
        <v>5.5</v>
      </c>
      <c r="L888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>
        <v>34.222999999999999</v>
      </c>
      <c r="AA8887">
        <f t="shared" si="555"/>
        <v>1.7507043740108488</v>
      </c>
    </row>
    <row r="8888" spans="1:27" ht="14.5" customHeight="1">
      <c r="A8888">
        <v>594708.70400000003</v>
      </c>
      <c r="B8888">
        <v>9605208.182</v>
      </c>
      <c r="C8888" t="s">
        <v>38</v>
      </c>
      <c r="D8888" t="s">
        <v>524</v>
      </c>
      <c r="E8888" t="s">
        <v>498</v>
      </c>
      <c r="F8888" t="s">
        <v>4437</v>
      </c>
      <c r="G8888" t="s">
        <v>26</v>
      </c>
      <c r="H8888">
        <f t="shared" si="553"/>
        <v>3.362147802086394</v>
      </c>
      <c r="I8888">
        <f t="shared" si="554"/>
        <v>2.0690117270005981</v>
      </c>
      <c r="J8888">
        <f t="shared" si="556"/>
        <v>1</v>
      </c>
      <c r="K8888">
        <v>6.5</v>
      </c>
      <c r="L888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>
        <v>34.209000000000003</v>
      </c>
      <c r="AA8888">
        <f t="shared" si="555"/>
        <v>2.0690142601946393</v>
      </c>
    </row>
    <row r="8889" spans="1:27" ht="14.5" customHeight="1">
      <c r="A8889">
        <v>594708.32499999995</v>
      </c>
      <c r="B8889">
        <v>9605200.8709999993</v>
      </c>
      <c r="C8889" t="s">
        <v>1192</v>
      </c>
      <c r="D8889" t="s">
        <v>524</v>
      </c>
      <c r="E8889" t="s">
        <v>498</v>
      </c>
      <c r="F8889" t="s">
        <v>4543</v>
      </c>
      <c r="G8889" t="s">
        <v>26</v>
      </c>
      <c r="H8889">
        <f t="shared" si="553"/>
        <v>1.6114436211183307</v>
      </c>
      <c r="I8889">
        <f t="shared" si="554"/>
        <v>1.432392734077337</v>
      </c>
      <c r="J8889">
        <f t="shared" si="556"/>
        <v>1</v>
      </c>
      <c r="K8889">
        <v>4.5</v>
      </c>
      <c r="L888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>
        <v>34.552999999999997</v>
      </c>
      <c r="AA8889">
        <f t="shared" si="555"/>
        <v>1.432394487827058</v>
      </c>
    </row>
    <row r="8890" spans="1:27" ht="14.5" customHeight="1">
      <c r="A8890">
        <v>594708.29299999995</v>
      </c>
      <c r="B8890">
        <v>9605201.1030000001</v>
      </c>
      <c r="C8890" t="s">
        <v>1192</v>
      </c>
      <c r="D8890" t="s">
        <v>524</v>
      </c>
      <c r="E8890" t="s">
        <v>498</v>
      </c>
      <c r="F8890" t="s">
        <v>4479</v>
      </c>
      <c r="G8890" t="s">
        <v>26</v>
      </c>
      <c r="H8890">
        <f t="shared" si="553"/>
        <v>0.97482391894812603</v>
      </c>
      <c r="I8890">
        <f t="shared" si="554"/>
        <v>1.1140832376157066</v>
      </c>
      <c r="J8890">
        <f t="shared" si="556"/>
        <v>1</v>
      </c>
      <c r="K8890">
        <v>3.5</v>
      </c>
      <c r="L889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>
        <v>34.527000000000001</v>
      </c>
      <c r="AA8890">
        <f t="shared" si="555"/>
        <v>1.1140846016432675</v>
      </c>
    </row>
    <row r="8891" spans="1:27" ht="14.5" customHeight="1">
      <c r="A8891">
        <v>594708.23100000003</v>
      </c>
      <c r="B8891">
        <v>9605207.8139999993</v>
      </c>
      <c r="C8891" t="s">
        <v>602</v>
      </c>
      <c r="D8891" t="s">
        <v>524</v>
      </c>
      <c r="E8891" t="s">
        <v>498</v>
      </c>
      <c r="F8891" t="s">
        <v>4436</v>
      </c>
      <c r="G8891" t="s">
        <v>26</v>
      </c>
      <c r="H8891">
        <f t="shared" si="553"/>
        <v>1.2732394043404096</v>
      </c>
      <c r="I8891">
        <f t="shared" si="554"/>
        <v>1.2732379858465219</v>
      </c>
      <c r="J8891">
        <f t="shared" si="556"/>
        <v>1</v>
      </c>
      <c r="K8891">
        <v>4</v>
      </c>
      <c r="L8891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>
        <v>34.149000000000001</v>
      </c>
      <c r="AA8891">
        <f t="shared" si="555"/>
        <v>1.2732395447351628</v>
      </c>
    </row>
    <row r="8892" spans="1:27" ht="14.5" customHeight="1">
      <c r="A8892">
        <v>594708.22600000002</v>
      </c>
      <c r="B8892">
        <v>9605206.0690000001</v>
      </c>
      <c r="C8892" t="s">
        <v>38</v>
      </c>
      <c r="D8892" t="s">
        <v>524</v>
      </c>
      <c r="E8892" t="s">
        <v>498</v>
      </c>
      <c r="F8892" t="s">
        <v>4491</v>
      </c>
      <c r="G8892" t="s">
        <v>26</v>
      </c>
      <c r="H8892">
        <f t="shared" si="553"/>
        <v>53.098062034133648</v>
      </c>
      <c r="I8892">
        <f t="shared" si="554"/>
        <v>8.2223107602122081</v>
      </c>
      <c r="J8892">
        <f t="shared" si="556"/>
        <v>2</v>
      </c>
      <c r="K8892">
        <v>6.5</v>
      </c>
      <c r="L8892">
        <v>25</v>
      </c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>
        <v>34.256</v>
      </c>
      <c r="AA8892">
        <f t="shared" si="555"/>
        <v>7.9577471545947667</v>
      </c>
    </row>
    <row r="8893" spans="1:27" ht="14.5" customHeight="1">
      <c r="A8893">
        <v>594708.12300000002</v>
      </c>
      <c r="B8893">
        <v>9605200.0529999994</v>
      </c>
      <c r="C8893" t="s">
        <v>602</v>
      </c>
      <c r="D8893" t="s">
        <v>524</v>
      </c>
      <c r="E8893" t="s">
        <v>498</v>
      </c>
      <c r="F8893" t="s">
        <v>4541</v>
      </c>
      <c r="G8893" t="s">
        <v>26</v>
      </c>
      <c r="H8893">
        <f t="shared" si="553"/>
        <v>0.71619716494148034</v>
      </c>
      <c r="I8893">
        <f t="shared" si="554"/>
        <v>0.95492848938489139</v>
      </c>
      <c r="J8893">
        <f t="shared" si="556"/>
        <v>1</v>
      </c>
      <c r="K8893">
        <v>3</v>
      </c>
      <c r="L8893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>
        <v>34.570999999999998</v>
      </c>
      <c r="AA8893">
        <f t="shared" si="555"/>
        <v>0.95492965855137202</v>
      </c>
    </row>
    <row r="8894" spans="1:27" ht="14.5" customHeight="1">
      <c r="A8894">
        <v>594708.07900000003</v>
      </c>
      <c r="B8894">
        <v>9605200.1070000008</v>
      </c>
      <c r="C8894" t="s">
        <v>527</v>
      </c>
      <c r="D8894" t="s">
        <v>524</v>
      </c>
      <c r="E8894" t="s">
        <v>498</v>
      </c>
      <c r="F8894" t="s">
        <v>4542</v>
      </c>
      <c r="G8894" t="s">
        <v>26</v>
      </c>
      <c r="H8894">
        <f t="shared" si="553"/>
        <v>1.6114436211183307</v>
      </c>
      <c r="I8894">
        <f t="shared" si="554"/>
        <v>1.432392734077337</v>
      </c>
      <c r="J8894">
        <f t="shared" si="556"/>
        <v>1</v>
      </c>
      <c r="K8894">
        <v>4.5</v>
      </c>
      <c r="L8894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>
        <v>34.576999999999998</v>
      </c>
      <c r="AA8894">
        <f t="shared" si="555"/>
        <v>1.432394487827058</v>
      </c>
    </row>
    <row r="8895" spans="1:27" ht="14.5" customHeight="1">
      <c r="A8895">
        <v>594708.02599999995</v>
      </c>
      <c r="B8895">
        <v>9605196.3859999999</v>
      </c>
      <c r="C8895" t="s">
        <v>8035</v>
      </c>
      <c r="D8895" t="s">
        <v>524</v>
      </c>
      <c r="E8895" t="s">
        <v>498</v>
      </c>
      <c r="F8895" t="s">
        <v>4552</v>
      </c>
      <c r="G8895" t="s">
        <v>26</v>
      </c>
      <c r="H8895">
        <f t="shared" si="553"/>
        <v>0.97482391894812603</v>
      </c>
      <c r="I8895">
        <f t="shared" si="554"/>
        <v>1.1140832376157066</v>
      </c>
      <c r="J8895">
        <f t="shared" si="556"/>
        <v>1</v>
      </c>
      <c r="K8895">
        <v>3.5</v>
      </c>
      <c r="L8895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>
        <v>34.787999999999997</v>
      </c>
      <c r="AA8895">
        <f t="shared" si="555"/>
        <v>1.1140846016432675</v>
      </c>
    </row>
    <row r="8896" spans="1:27" ht="14.5" customHeight="1">
      <c r="A8896">
        <v>594708.02399999998</v>
      </c>
      <c r="B8896">
        <v>9605199.3609999996</v>
      </c>
      <c r="C8896" t="s">
        <v>527</v>
      </c>
      <c r="D8896" t="s">
        <v>524</v>
      </c>
      <c r="E8896" t="s">
        <v>498</v>
      </c>
      <c r="F8896" t="s">
        <v>4546</v>
      </c>
      <c r="G8896" t="s">
        <v>26</v>
      </c>
      <c r="H8896">
        <f t="shared" si="553"/>
        <v>1.2732394043404096</v>
      </c>
      <c r="I8896">
        <f t="shared" si="554"/>
        <v>1.2732379858465219</v>
      </c>
      <c r="J8896">
        <f t="shared" si="556"/>
        <v>1</v>
      </c>
      <c r="K8896">
        <v>4</v>
      </c>
      <c r="L889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>
        <v>34.595999999999997</v>
      </c>
      <c r="AA8896">
        <f t="shared" si="555"/>
        <v>1.2732395447351628</v>
      </c>
    </row>
    <row r="8897" spans="1:27" ht="14.5" customHeight="1">
      <c r="A8897">
        <v>594707.90099999995</v>
      </c>
      <c r="B8897">
        <v>9605197.4590000007</v>
      </c>
      <c r="C8897" t="s">
        <v>602</v>
      </c>
      <c r="D8897" t="s">
        <v>524</v>
      </c>
      <c r="E8897" t="s">
        <v>498</v>
      </c>
      <c r="F8897" t="s">
        <v>4551</v>
      </c>
      <c r="G8897" t="s">
        <v>26</v>
      </c>
      <c r="H8897">
        <f t="shared" si="553"/>
        <v>1.2732394043404096</v>
      </c>
      <c r="I8897">
        <f t="shared" si="554"/>
        <v>1.2732379858465219</v>
      </c>
      <c r="J8897">
        <f t="shared" si="556"/>
        <v>1</v>
      </c>
      <c r="K8897">
        <v>4</v>
      </c>
      <c r="L889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>
        <v>34.709000000000003</v>
      </c>
      <c r="AA8897">
        <f t="shared" si="555"/>
        <v>1.2732395447351628</v>
      </c>
    </row>
    <row r="8898" spans="1:27" ht="14.5" customHeight="1">
      <c r="A8898">
        <v>594707.84100000001</v>
      </c>
      <c r="B8898">
        <v>9605206.2699999996</v>
      </c>
      <c r="C8898" t="s">
        <v>658</v>
      </c>
      <c r="D8898" t="s">
        <v>524</v>
      </c>
      <c r="E8898" t="s">
        <v>498</v>
      </c>
      <c r="F8898" t="s">
        <v>4438</v>
      </c>
      <c r="G8898" t="s">
        <v>26</v>
      </c>
      <c r="H8898">
        <f t="shared" ref="H8898:H8961" si="557">((K8898^2)/(4*3.141593)+(L8898^2)/(4*3.141593)+(M8898^2)/(4*3.141593)+(N8898^2)/(4*3.141593)+(O8898^2)/(4*3.141593)+(P8898^2)/(4*3.141593)+(Q8898^2)/(4*3.141593)+(M8898^2)/(4*3.141593)+(R8898^2)/(4*3.141593)+(S8898^2)/(4*3.141593)+(T8898^2)/(4*3.141593)+(U8898^2)/(4*3.141593)+(V8898^2)/(4*3.141593)+(W8898^2)/(4*3.141593)+(X8898^2)/(4*3.141593)+(Y8898^2)/(4*3.141593))</f>
        <v>9.6288729953243468</v>
      </c>
      <c r="I8898">
        <f t="shared" ref="I8898:I8961" si="558">2*SQRT(H8898/3.1416)</f>
        <v>3.5014044610779349</v>
      </c>
      <c r="J8898">
        <f t="shared" si="556"/>
        <v>1</v>
      </c>
      <c r="K8898">
        <v>11</v>
      </c>
      <c r="L889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>
        <v>34.213999999999999</v>
      </c>
      <c r="AA8898">
        <f t="shared" ref="AA8898:AA8961" si="559">MAX(K8898:Y8898)/PI()</f>
        <v>3.5014087480216975</v>
      </c>
    </row>
    <row r="8899" spans="1:27" ht="14.5" customHeight="1">
      <c r="A8899">
        <v>594707.81400000001</v>
      </c>
      <c r="B8899">
        <v>9605216.7559999991</v>
      </c>
      <c r="C8899" t="s">
        <v>129</v>
      </c>
      <c r="D8899" t="s">
        <v>524</v>
      </c>
      <c r="E8899" t="s">
        <v>498</v>
      </c>
      <c r="F8899" t="s">
        <v>4420</v>
      </c>
      <c r="G8899" t="s">
        <v>26</v>
      </c>
      <c r="H8899">
        <f t="shared" si="557"/>
        <v>2.8647886597659213</v>
      </c>
      <c r="I8899">
        <f t="shared" si="558"/>
        <v>1.9098569787697828</v>
      </c>
      <c r="J8899">
        <f t="shared" si="556"/>
        <v>1</v>
      </c>
      <c r="K8899">
        <v>6</v>
      </c>
      <c r="L889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>
        <v>33.709000000000003</v>
      </c>
      <c r="AA8899">
        <f t="shared" si="559"/>
        <v>1.909859317102744</v>
      </c>
    </row>
    <row r="8900" spans="1:27" ht="14.5" customHeight="1">
      <c r="A8900">
        <v>594707.71499999997</v>
      </c>
      <c r="B8900">
        <v>9605202.6889999993</v>
      </c>
      <c r="C8900" t="s">
        <v>527</v>
      </c>
      <c r="D8900" t="s">
        <v>524</v>
      </c>
      <c r="E8900" t="s">
        <v>498</v>
      </c>
      <c r="F8900" t="s">
        <v>4478</v>
      </c>
      <c r="G8900" t="s">
        <v>26</v>
      </c>
      <c r="H8900">
        <f t="shared" si="557"/>
        <v>1.2732394043404096</v>
      </c>
      <c r="I8900">
        <f t="shared" si="558"/>
        <v>1.2732379858465219</v>
      </c>
      <c r="J8900">
        <f t="shared" si="556"/>
        <v>1</v>
      </c>
      <c r="K8900">
        <v>4</v>
      </c>
      <c r="L890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>
        <v>34.402000000000001</v>
      </c>
      <c r="AA8900">
        <f t="shared" si="559"/>
        <v>1.2732395447351628</v>
      </c>
    </row>
    <row r="8901" spans="1:27" ht="14.5" customHeight="1">
      <c r="A8901">
        <v>594707.60499999998</v>
      </c>
      <c r="B8901">
        <v>9605211.9379999992</v>
      </c>
      <c r="C8901" t="s">
        <v>528</v>
      </c>
      <c r="D8901" t="s">
        <v>524</v>
      </c>
      <c r="E8901" t="s">
        <v>498</v>
      </c>
      <c r="F8901" t="s">
        <v>4427</v>
      </c>
      <c r="G8901" t="s">
        <v>26</v>
      </c>
      <c r="H8901">
        <f t="shared" si="557"/>
        <v>0.97482391894812603</v>
      </c>
      <c r="I8901">
        <f t="shared" si="558"/>
        <v>1.1140832376157066</v>
      </c>
      <c r="J8901">
        <f t="shared" si="556"/>
        <v>1</v>
      </c>
      <c r="K8901">
        <v>3.5</v>
      </c>
      <c r="L8901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>
        <v>33.932000000000002</v>
      </c>
      <c r="AA8901">
        <f t="shared" si="559"/>
        <v>1.1140846016432675</v>
      </c>
    </row>
    <row r="8902" spans="1:27" ht="14.5" customHeight="1">
      <c r="A8902">
        <v>594707.58700000006</v>
      </c>
      <c r="B8902">
        <v>9605211.3530000001</v>
      </c>
      <c r="C8902" t="s">
        <v>527</v>
      </c>
      <c r="D8902" t="s">
        <v>524</v>
      </c>
      <c r="E8902" t="s">
        <v>498</v>
      </c>
      <c r="F8902" t="s">
        <v>4422</v>
      </c>
      <c r="G8902" t="s">
        <v>26</v>
      </c>
      <c r="H8902">
        <f t="shared" si="557"/>
        <v>1.6114436211183307</v>
      </c>
      <c r="I8902">
        <f t="shared" si="558"/>
        <v>1.432392734077337</v>
      </c>
      <c r="J8902">
        <f t="shared" si="556"/>
        <v>1</v>
      </c>
      <c r="K8902">
        <v>4.5</v>
      </c>
      <c r="L8902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>
        <v>33.972999999999999</v>
      </c>
      <c r="AA8902">
        <f t="shared" si="559"/>
        <v>1.432394487827058</v>
      </c>
    </row>
    <row r="8903" spans="1:27" ht="14.5" customHeight="1">
      <c r="A8903">
        <v>594707.36699999997</v>
      </c>
      <c r="B8903">
        <v>9605203.7210000008</v>
      </c>
      <c r="C8903" t="s">
        <v>527</v>
      </c>
      <c r="D8903" t="s">
        <v>524</v>
      </c>
      <c r="E8903" t="s">
        <v>498</v>
      </c>
      <c r="F8903" t="s">
        <v>4476</v>
      </c>
      <c r="G8903" t="s">
        <v>26</v>
      </c>
      <c r="H8903">
        <f t="shared" si="557"/>
        <v>2.8647886597659213</v>
      </c>
      <c r="I8903">
        <f t="shared" si="558"/>
        <v>1.9098569787697828</v>
      </c>
      <c r="J8903">
        <f t="shared" si="556"/>
        <v>1</v>
      </c>
      <c r="K8903">
        <v>6</v>
      </c>
      <c r="L8903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>
        <v>34.368000000000002</v>
      </c>
      <c r="AA8903">
        <f t="shared" si="559"/>
        <v>1.909859317102744</v>
      </c>
    </row>
    <row r="8904" spans="1:27" ht="14.5" customHeight="1">
      <c r="A8904">
        <v>594707.35699999996</v>
      </c>
      <c r="B8904">
        <v>9605207.5399999991</v>
      </c>
      <c r="C8904" t="s">
        <v>8035</v>
      </c>
      <c r="D8904" t="s">
        <v>524</v>
      </c>
      <c r="E8904" t="s">
        <v>498</v>
      </c>
      <c r="F8904" t="s">
        <v>4439</v>
      </c>
      <c r="G8904" t="s">
        <v>26</v>
      </c>
      <c r="H8904">
        <f t="shared" si="557"/>
        <v>1.2732394043404096</v>
      </c>
      <c r="I8904">
        <f t="shared" si="558"/>
        <v>1.2732379858465219</v>
      </c>
      <c r="J8904">
        <f t="shared" si="556"/>
        <v>1</v>
      </c>
      <c r="K8904">
        <v>4</v>
      </c>
      <c r="L8904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>
        <v>34.1</v>
      </c>
      <c r="AA8904">
        <f t="shared" si="559"/>
        <v>1.2732395447351628</v>
      </c>
    </row>
    <row r="8905" spans="1:27" ht="14.5" customHeight="1">
      <c r="A8905">
        <v>594707.348</v>
      </c>
      <c r="B8905">
        <v>9605204.6140000001</v>
      </c>
      <c r="C8905" t="s">
        <v>38</v>
      </c>
      <c r="D8905" t="s">
        <v>524</v>
      </c>
      <c r="E8905" t="s">
        <v>498</v>
      </c>
      <c r="F8905" t="s">
        <v>4474</v>
      </c>
      <c r="G8905" t="s">
        <v>26</v>
      </c>
      <c r="H8905">
        <f t="shared" si="557"/>
        <v>79.966596564227132</v>
      </c>
      <c r="I8905">
        <f t="shared" si="558"/>
        <v>10.090411037833686</v>
      </c>
      <c r="J8905">
        <f t="shared" si="556"/>
        <v>1</v>
      </c>
      <c r="K8905">
        <v>31.7</v>
      </c>
      <c r="L8905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>
        <v>34.308999999999997</v>
      </c>
      <c r="AA8905">
        <f t="shared" si="559"/>
        <v>10.090423392026164</v>
      </c>
    </row>
    <row r="8906" spans="1:27" ht="14.5" customHeight="1">
      <c r="A8906">
        <v>594707.31499999994</v>
      </c>
      <c r="B8906">
        <v>9605200.1840000004</v>
      </c>
      <c r="C8906" t="s">
        <v>528</v>
      </c>
      <c r="D8906" t="s">
        <v>524</v>
      </c>
      <c r="E8906" t="s">
        <v>498</v>
      </c>
      <c r="F8906" t="s">
        <v>4462</v>
      </c>
      <c r="G8906" t="s">
        <v>26</v>
      </c>
      <c r="H8906">
        <f t="shared" si="557"/>
        <v>1.2732394043404096</v>
      </c>
      <c r="I8906">
        <f t="shared" si="558"/>
        <v>1.2732379858465219</v>
      </c>
      <c r="J8906">
        <f t="shared" si="556"/>
        <v>1</v>
      </c>
      <c r="K8906">
        <v>4</v>
      </c>
      <c r="L890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>
        <v>34.503</v>
      </c>
      <c r="AA8906">
        <f t="shared" si="559"/>
        <v>1.2732395447351628</v>
      </c>
    </row>
    <row r="8907" spans="1:27" ht="14.5" customHeight="1">
      <c r="A8907">
        <v>594707.05500000005</v>
      </c>
      <c r="B8907">
        <v>9605206.0199999996</v>
      </c>
      <c r="C8907" t="s">
        <v>8035</v>
      </c>
      <c r="D8907" t="s">
        <v>524</v>
      </c>
      <c r="E8907" t="s">
        <v>498</v>
      </c>
      <c r="F8907" t="s">
        <v>4475</v>
      </c>
      <c r="G8907" t="s">
        <v>26</v>
      </c>
      <c r="H8907">
        <f t="shared" si="557"/>
        <v>0.97482391894812603</v>
      </c>
      <c r="I8907">
        <f t="shared" si="558"/>
        <v>1.1140832376157066</v>
      </c>
      <c r="J8907">
        <f t="shared" si="556"/>
        <v>1</v>
      </c>
      <c r="K8907">
        <v>3.5</v>
      </c>
      <c r="L890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>
        <v>34.167000000000002</v>
      </c>
      <c r="AA8907">
        <f t="shared" si="559"/>
        <v>1.1140846016432675</v>
      </c>
    </row>
    <row r="8908" spans="1:27" ht="14.5" customHeight="1">
      <c r="A8908">
        <v>594707.05000000005</v>
      </c>
      <c r="B8908">
        <v>9605199.9729999993</v>
      </c>
      <c r="C8908" t="s">
        <v>8100</v>
      </c>
      <c r="D8908" t="s">
        <v>524</v>
      </c>
      <c r="E8908" t="s">
        <v>498</v>
      </c>
      <c r="F8908" t="s">
        <v>4461</v>
      </c>
      <c r="G8908" t="s">
        <v>26</v>
      </c>
      <c r="H8908">
        <f t="shared" si="557"/>
        <v>5.9794505526336481</v>
      </c>
      <c r="I8908">
        <f t="shared" si="558"/>
        <v>2.7592127674935703</v>
      </c>
      <c r="J8908">
        <f t="shared" si="556"/>
        <v>2</v>
      </c>
      <c r="K8908">
        <v>6.7</v>
      </c>
      <c r="L8908">
        <v>5.5</v>
      </c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>
        <v>35.46</v>
      </c>
      <c r="AA8908">
        <f t="shared" si="559"/>
        <v>2.1326762374313977</v>
      </c>
    </row>
    <row r="8909" spans="1:27" ht="14.5" customHeight="1">
      <c r="A8909">
        <v>594706.99399999995</v>
      </c>
      <c r="B8909">
        <v>9605201.9279999994</v>
      </c>
      <c r="C8909" t="s">
        <v>42</v>
      </c>
      <c r="D8909" t="s">
        <v>524</v>
      </c>
      <c r="E8909" t="s">
        <v>498</v>
      </c>
      <c r="F8909" t="s">
        <v>4465</v>
      </c>
      <c r="G8909" t="s">
        <v>26</v>
      </c>
      <c r="H8909">
        <f t="shared" si="557"/>
        <v>3.8992956757925041</v>
      </c>
      <c r="I8909">
        <f t="shared" si="558"/>
        <v>2.2281664752314132</v>
      </c>
      <c r="J8909">
        <f t="shared" si="556"/>
        <v>1</v>
      </c>
      <c r="K8909">
        <v>7</v>
      </c>
      <c r="L89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>
        <v>34.430999999999997</v>
      </c>
      <c r="AA8909">
        <f t="shared" si="559"/>
        <v>2.228169203286535</v>
      </c>
    </row>
    <row r="8910" spans="1:27" ht="14.5" customHeight="1">
      <c r="A8910">
        <v>594706.90899999999</v>
      </c>
      <c r="B8910">
        <v>9605203.3790000007</v>
      </c>
      <c r="C8910" t="s">
        <v>527</v>
      </c>
      <c r="D8910" t="s">
        <v>524</v>
      </c>
      <c r="E8910" t="s">
        <v>498</v>
      </c>
      <c r="F8910" t="s">
        <v>4473</v>
      </c>
      <c r="G8910" t="s">
        <v>26</v>
      </c>
      <c r="H8910">
        <f t="shared" si="557"/>
        <v>1.6114436211183307</v>
      </c>
      <c r="I8910">
        <f t="shared" si="558"/>
        <v>1.432392734077337</v>
      </c>
      <c r="J8910">
        <f t="shared" si="556"/>
        <v>1</v>
      </c>
      <c r="K8910">
        <v>4.5</v>
      </c>
      <c r="L891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>
        <v>34.313000000000002</v>
      </c>
      <c r="AA8910">
        <f t="shared" si="559"/>
        <v>1.432394487827058</v>
      </c>
    </row>
    <row r="8911" spans="1:27" ht="14.5" customHeight="1">
      <c r="A8911">
        <v>594706.78399999999</v>
      </c>
      <c r="B8911">
        <v>9605201.2300000004</v>
      </c>
      <c r="C8911" t="s">
        <v>129</v>
      </c>
      <c r="D8911" t="s">
        <v>524</v>
      </c>
      <c r="E8911" t="s">
        <v>498</v>
      </c>
      <c r="F8911" t="s">
        <v>4463</v>
      </c>
      <c r="G8911" t="s">
        <v>26</v>
      </c>
      <c r="H8911">
        <f t="shared" si="557"/>
        <v>0.97482391894812603</v>
      </c>
      <c r="I8911">
        <f t="shared" si="558"/>
        <v>1.1140832376157066</v>
      </c>
      <c r="J8911">
        <f t="shared" si="556"/>
        <v>1</v>
      </c>
      <c r="K8911">
        <v>3.5</v>
      </c>
      <c r="L8911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>
        <v>34.408000000000001</v>
      </c>
      <c r="AA8911">
        <f t="shared" si="559"/>
        <v>1.1140846016432675</v>
      </c>
    </row>
    <row r="8912" spans="1:27" ht="14.5" customHeight="1">
      <c r="A8912">
        <v>594706.78099999996</v>
      </c>
      <c r="B8912">
        <v>9605195.0179999992</v>
      </c>
      <c r="C8912" t="s">
        <v>658</v>
      </c>
      <c r="D8912" t="s">
        <v>524</v>
      </c>
      <c r="E8912" t="s">
        <v>498</v>
      </c>
      <c r="F8912" t="s">
        <v>4553</v>
      </c>
      <c r="G8912" t="s">
        <v>26</v>
      </c>
      <c r="H8912">
        <f t="shared" si="557"/>
        <v>13.865577113267058</v>
      </c>
      <c r="I8912">
        <f t="shared" si="558"/>
        <v>4.2016853532935219</v>
      </c>
      <c r="J8912">
        <f t="shared" si="556"/>
        <v>1</v>
      </c>
      <c r="K8912">
        <v>13.2</v>
      </c>
      <c r="L8912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>
        <v>34.706000000000003</v>
      </c>
      <c r="AA8912">
        <f t="shared" si="559"/>
        <v>4.2016904976260365</v>
      </c>
    </row>
    <row r="8913" spans="1:27" ht="14.5" customHeight="1">
      <c r="A8913">
        <v>594706.70799999998</v>
      </c>
      <c r="B8913">
        <v>9605198.8029999994</v>
      </c>
      <c r="C8913" t="s">
        <v>527</v>
      </c>
      <c r="D8913" t="s">
        <v>524</v>
      </c>
      <c r="E8913" t="s">
        <v>498</v>
      </c>
      <c r="F8913" t="s">
        <v>4549</v>
      </c>
      <c r="G8913" t="s">
        <v>26</v>
      </c>
      <c r="H8913">
        <f t="shared" si="557"/>
        <v>1.9894365692818898</v>
      </c>
      <c r="I8913">
        <f t="shared" si="558"/>
        <v>1.5915474823081524</v>
      </c>
      <c r="J8913">
        <f t="shared" si="556"/>
        <v>1</v>
      </c>
      <c r="K8913">
        <v>5</v>
      </c>
      <c r="L8913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>
        <v>34.51</v>
      </c>
      <c r="AA8913">
        <f t="shared" si="559"/>
        <v>1.5915494309189535</v>
      </c>
    </row>
    <row r="8914" spans="1:27" ht="14.5" customHeight="1">
      <c r="A8914">
        <v>594706.61600000004</v>
      </c>
      <c r="B8914">
        <v>9605197.2569999993</v>
      </c>
      <c r="C8914" t="s">
        <v>602</v>
      </c>
      <c r="D8914" t="s">
        <v>524</v>
      </c>
      <c r="E8914" t="s">
        <v>498</v>
      </c>
      <c r="F8914" t="s">
        <v>4550</v>
      </c>
      <c r="G8914" t="s">
        <v>26</v>
      </c>
      <c r="H8914">
        <f t="shared" si="557"/>
        <v>1.2103732087511017</v>
      </c>
      <c r="I8914">
        <f t="shared" si="558"/>
        <v>1.2414070362003586</v>
      </c>
      <c r="J8914">
        <f t="shared" si="556"/>
        <v>1</v>
      </c>
      <c r="K8914">
        <v>3.9</v>
      </c>
      <c r="L8914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>
        <v>34.543999999999997</v>
      </c>
      <c r="AA8914">
        <f t="shared" si="559"/>
        <v>1.2414085561167836</v>
      </c>
    </row>
    <row r="8915" spans="1:27" ht="14.5" customHeight="1">
      <c r="A8915">
        <v>594706.53200000001</v>
      </c>
      <c r="B8915">
        <v>9605206.2109999992</v>
      </c>
      <c r="C8915" t="s">
        <v>527</v>
      </c>
      <c r="D8915" t="s">
        <v>524</v>
      </c>
      <c r="E8915" t="s">
        <v>498</v>
      </c>
      <c r="F8915" t="s">
        <v>4440</v>
      </c>
      <c r="G8915" t="s">
        <v>26</v>
      </c>
      <c r="H8915">
        <f t="shared" si="557"/>
        <v>0.97482391894812603</v>
      </c>
      <c r="I8915">
        <f t="shared" si="558"/>
        <v>1.1140832376157066</v>
      </c>
      <c r="J8915">
        <f t="shared" si="556"/>
        <v>1</v>
      </c>
      <c r="K8915">
        <v>3.5</v>
      </c>
      <c r="L8915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>
        <v>34.131</v>
      </c>
      <c r="AA8915">
        <f t="shared" si="559"/>
        <v>1.1140846016432675</v>
      </c>
    </row>
    <row r="8916" spans="1:27" ht="14.5" customHeight="1">
      <c r="A8916">
        <v>594706.52899999998</v>
      </c>
      <c r="B8916">
        <v>9605206.0539999995</v>
      </c>
      <c r="C8916" t="s">
        <v>762</v>
      </c>
      <c r="D8916" t="s">
        <v>524</v>
      </c>
      <c r="E8916" t="s">
        <v>498</v>
      </c>
      <c r="F8916" t="s">
        <v>4441</v>
      </c>
      <c r="G8916" t="s">
        <v>26</v>
      </c>
      <c r="H8916">
        <f t="shared" si="557"/>
        <v>1.2732394043404096</v>
      </c>
      <c r="I8916">
        <f t="shared" si="558"/>
        <v>1.2732379858465219</v>
      </c>
      <c r="J8916">
        <f t="shared" si="556"/>
        <v>1</v>
      </c>
      <c r="K8916">
        <v>4</v>
      </c>
      <c r="L891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>
        <v>34.125999999999998</v>
      </c>
      <c r="AA8916">
        <f t="shared" si="559"/>
        <v>1.2732395447351628</v>
      </c>
    </row>
    <row r="8917" spans="1:27" ht="14.5" customHeight="1">
      <c r="A8917">
        <v>594706.321</v>
      </c>
      <c r="B8917">
        <v>9605211.1610000003</v>
      </c>
      <c r="C8917" t="s">
        <v>749</v>
      </c>
      <c r="D8917" t="s">
        <v>524</v>
      </c>
      <c r="E8917" t="s">
        <v>498</v>
      </c>
      <c r="F8917" t="s">
        <v>4429</v>
      </c>
      <c r="G8917" t="s">
        <v>26</v>
      </c>
      <c r="H8917">
        <f t="shared" si="557"/>
        <v>0.71619716494148034</v>
      </c>
      <c r="I8917">
        <f t="shared" si="558"/>
        <v>0.95492848938489139</v>
      </c>
      <c r="J8917">
        <f t="shared" si="556"/>
        <v>1</v>
      </c>
      <c r="K8917">
        <v>3</v>
      </c>
      <c r="L891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>
        <v>33.896999999999998</v>
      </c>
      <c r="AA8917">
        <f t="shared" si="559"/>
        <v>0.95492965855137202</v>
      </c>
    </row>
    <row r="8918" spans="1:27" ht="14.5" customHeight="1">
      <c r="A8918">
        <v>594706.30500000005</v>
      </c>
      <c r="B8918">
        <v>9605192.0840000007</v>
      </c>
      <c r="C8918" t="s">
        <v>658</v>
      </c>
      <c r="D8918" t="s">
        <v>524</v>
      </c>
      <c r="E8918" t="s">
        <v>498</v>
      </c>
      <c r="F8918" t="s">
        <v>4554</v>
      </c>
      <c r="G8918" t="s">
        <v>26</v>
      </c>
      <c r="H8918">
        <f t="shared" si="557"/>
        <v>6.5898096920893314</v>
      </c>
      <c r="I8918">
        <f t="shared" si="558"/>
        <v>2.8966164178008369</v>
      </c>
      <c r="J8918">
        <f t="shared" si="556"/>
        <v>1</v>
      </c>
      <c r="K8918">
        <v>9.1</v>
      </c>
      <c r="L891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>
        <v>34.813000000000002</v>
      </c>
      <c r="AA8918">
        <f t="shared" si="559"/>
        <v>2.896619964272495</v>
      </c>
    </row>
    <row r="8919" spans="1:27" ht="14.5" customHeight="1">
      <c r="A8919">
        <v>594706.28599999996</v>
      </c>
      <c r="B8919">
        <v>9605197.6879999992</v>
      </c>
      <c r="C8919" t="s">
        <v>718</v>
      </c>
      <c r="D8919" t="s">
        <v>524</v>
      </c>
      <c r="E8919" t="s">
        <v>498</v>
      </c>
      <c r="F8919" t="s">
        <v>4548</v>
      </c>
      <c r="G8919" t="s">
        <v>26</v>
      </c>
      <c r="H8919">
        <f t="shared" si="557"/>
        <v>0.97482391894812603</v>
      </c>
      <c r="I8919">
        <f t="shared" si="558"/>
        <v>1.1140832376157066</v>
      </c>
      <c r="J8919">
        <f t="shared" si="556"/>
        <v>1</v>
      </c>
      <c r="K8919">
        <v>3.5</v>
      </c>
      <c r="L891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>
        <v>34.517000000000003</v>
      </c>
      <c r="AA8919">
        <f t="shared" si="559"/>
        <v>1.1140846016432675</v>
      </c>
    </row>
    <row r="8920" spans="1:27" ht="14.5" customHeight="1">
      <c r="A8920">
        <v>594706.10499999998</v>
      </c>
      <c r="B8920">
        <v>9605200.3849999998</v>
      </c>
      <c r="C8920" t="s">
        <v>36</v>
      </c>
      <c r="D8920" t="s">
        <v>524</v>
      </c>
      <c r="E8920" t="s">
        <v>498</v>
      </c>
      <c r="F8920" t="s">
        <v>4466</v>
      </c>
      <c r="G8920" t="s">
        <v>26</v>
      </c>
      <c r="H8920">
        <f t="shared" si="557"/>
        <v>1.1490985624172196</v>
      </c>
      <c r="I8920">
        <f t="shared" si="558"/>
        <v>1.2095760865541958</v>
      </c>
      <c r="J8920">
        <f t="shared" si="556"/>
        <v>1</v>
      </c>
      <c r="K8920">
        <v>3.8</v>
      </c>
      <c r="L892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>
        <v>34.408999999999999</v>
      </c>
      <c r="AA8920">
        <f t="shared" si="559"/>
        <v>1.2095775674984046</v>
      </c>
    </row>
    <row r="8921" spans="1:27" ht="14.5" customHeight="1">
      <c r="A8921">
        <v>594706.03099999996</v>
      </c>
      <c r="B8921">
        <v>9605209.3959999997</v>
      </c>
      <c r="C8921" t="s">
        <v>22</v>
      </c>
      <c r="D8921" t="s">
        <v>524</v>
      </c>
      <c r="E8921" t="s">
        <v>498</v>
      </c>
      <c r="F8921" t="s">
        <v>4433</v>
      </c>
      <c r="G8921" t="s">
        <v>26</v>
      </c>
      <c r="H8921">
        <f t="shared" si="557"/>
        <v>1.2732394043404096</v>
      </c>
      <c r="I8921">
        <f t="shared" si="558"/>
        <v>1.2732379858465219</v>
      </c>
      <c r="J8921">
        <f t="shared" si="556"/>
        <v>1</v>
      </c>
      <c r="K8921">
        <v>4</v>
      </c>
      <c r="L8921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>
        <v>33.936999999999998</v>
      </c>
      <c r="AA8921">
        <f t="shared" si="559"/>
        <v>1.2732395447351628</v>
      </c>
    </row>
    <row r="8922" spans="1:27" ht="14.5" customHeight="1">
      <c r="A8922">
        <v>594706.01599999995</v>
      </c>
      <c r="B8922">
        <v>9605202.9989999998</v>
      </c>
      <c r="C8922" t="s">
        <v>658</v>
      </c>
      <c r="D8922" t="s">
        <v>524</v>
      </c>
      <c r="E8922" t="s">
        <v>498</v>
      </c>
      <c r="F8922" t="s">
        <v>4468</v>
      </c>
      <c r="G8922" t="s">
        <v>26</v>
      </c>
      <c r="H8922">
        <f t="shared" si="557"/>
        <v>2.8647886597659213</v>
      </c>
      <c r="I8922">
        <f t="shared" si="558"/>
        <v>1.9098569787697828</v>
      </c>
      <c r="J8922">
        <f t="shared" si="556"/>
        <v>1</v>
      </c>
      <c r="K8922">
        <v>6</v>
      </c>
      <c r="L8922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>
        <v>34.256999999999998</v>
      </c>
      <c r="AA8922">
        <f t="shared" si="559"/>
        <v>1.909859317102744</v>
      </c>
    </row>
    <row r="8923" spans="1:27" ht="14.5" customHeight="1">
      <c r="A8923">
        <v>594705.91299999994</v>
      </c>
      <c r="B8923">
        <v>9605198.5069999993</v>
      </c>
      <c r="C8923" t="s">
        <v>8035</v>
      </c>
      <c r="D8923" t="s">
        <v>524</v>
      </c>
      <c r="E8923" t="s">
        <v>498</v>
      </c>
      <c r="F8923" t="s">
        <v>4457</v>
      </c>
      <c r="G8923" t="s">
        <v>26</v>
      </c>
      <c r="H8923">
        <f t="shared" si="557"/>
        <v>2.8647886597659213</v>
      </c>
      <c r="I8923">
        <f t="shared" si="558"/>
        <v>1.9098569787697828</v>
      </c>
      <c r="J8923">
        <f t="shared" si="556"/>
        <v>1</v>
      </c>
      <c r="K8923">
        <v>6</v>
      </c>
      <c r="L8923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>
        <v>34.375</v>
      </c>
      <c r="AA8923">
        <f t="shared" si="559"/>
        <v>1.909859317102744</v>
      </c>
    </row>
    <row r="8924" spans="1:27" ht="14.5" customHeight="1">
      <c r="A8924">
        <v>594705.74199999997</v>
      </c>
      <c r="B8924">
        <v>9605201.2530000005</v>
      </c>
      <c r="C8924" t="s">
        <v>8035</v>
      </c>
      <c r="D8924" t="s">
        <v>524</v>
      </c>
      <c r="E8924" t="s">
        <v>498</v>
      </c>
      <c r="F8924" t="s">
        <v>4464</v>
      </c>
      <c r="G8924" t="s">
        <v>26</v>
      </c>
      <c r="H8924">
        <f t="shared" si="557"/>
        <v>4.3966548181129763</v>
      </c>
      <c r="I8924">
        <f t="shared" si="558"/>
        <v>2.3660054286614676</v>
      </c>
      <c r="J8924">
        <f t="shared" si="556"/>
        <v>2</v>
      </c>
      <c r="K8924">
        <v>5</v>
      </c>
      <c r="L8924">
        <v>5.5</v>
      </c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>
        <v>34.319000000000003</v>
      </c>
      <c r="AA8924">
        <f t="shared" si="559"/>
        <v>1.7507043740108488</v>
      </c>
    </row>
    <row r="8925" spans="1:27" ht="14.5" customHeight="1">
      <c r="A8925">
        <v>594705.71699999995</v>
      </c>
      <c r="B8925">
        <v>9605199.1459999997</v>
      </c>
      <c r="C8925" t="s">
        <v>8035</v>
      </c>
      <c r="D8925" t="s">
        <v>524</v>
      </c>
      <c r="E8925" t="s">
        <v>498</v>
      </c>
      <c r="F8925" t="s">
        <v>4460</v>
      </c>
      <c r="G8925" t="s">
        <v>26</v>
      </c>
      <c r="H8925">
        <f t="shared" si="557"/>
        <v>2.0698098066808779</v>
      </c>
      <c r="I8925">
        <f t="shared" si="558"/>
        <v>1.6233784319543152</v>
      </c>
      <c r="J8925">
        <f t="shared" si="556"/>
        <v>1</v>
      </c>
      <c r="K8925">
        <v>5.0999999999999996</v>
      </c>
      <c r="L8925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>
        <v>34.387</v>
      </c>
      <c r="AA8925">
        <f t="shared" si="559"/>
        <v>1.6233804195373325</v>
      </c>
    </row>
    <row r="8926" spans="1:27" ht="14.5" customHeight="1">
      <c r="A8926">
        <v>594705.68999999994</v>
      </c>
      <c r="B8926">
        <v>9605201.9350000005</v>
      </c>
      <c r="C8926" t="s">
        <v>602</v>
      </c>
      <c r="D8926" t="s">
        <v>524</v>
      </c>
      <c r="E8926" t="s">
        <v>498</v>
      </c>
      <c r="F8926" t="s">
        <v>4469</v>
      </c>
      <c r="G8926" t="s">
        <v>26</v>
      </c>
      <c r="H8926">
        <f t="shared" si="557"/>
        <v>0.97482391894812603</v>
      </c>
      <c r="I8926">
        <f t="shared" si="558"/>
        <v>1.1140832376157066</v>
      </c>
      <c r="J8926">
        <f t="shared" si="556"/>
        <v>1</v>
      </c>
      <c r="K8926">
        <v>3.5</v>
      </c>
      <c r="L892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>
        <v>34.280999999999999</v>
      </c>
      <c r="AA8926">
        <f t="shared" si="559"/>
        <v>1.1140846016432675</v>
      </c>
    </row>
    <row r="8927" spans="1:27" ht="14.5" customHeight="1">
      <c r="A8927">
        <v>594705.63500000001</v>
      </c>
      <c r="B8927">
        <v>9605212.6469999999</v>
      </c>
      <c r="C8927" t="s">
        <v>749</v>
      </c>
      <c r="D8927" t="s">
        <v>524</v>
      </c>
      <c r="E8927" t="s">
        <v>498</v>
      </c>
      <c r="F8927" t="s">
        <v>4428</v>
      </c>
      <c r="G8927" t="s">
        <v>26</v>
      </c>
      <c r="H8927">
        <f t="shared" si="557"/>
        <v>1.2732394043404096</v>
      </c>
      <c r="I8927">
        <f t="shared" si="558"/>
        <v>1.2732379858465219</v>
      </c>
      <c r="J8927">
        <f t="shared" si="556"/>
        <v>1</v>
      </c>
      <c r="K8927">
        <v>4</v>
      </c>
      <c r="L892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>
        <v>33.737000000000002</v>
      </c>
      <c r="AA8927">
        <f t="shared" si="559"/>
        <v>1.2732395447351628</v>
      </c>
    </row>
    <row r="8928" spans="1:27" ht="14.5" customHeight="1">
      <c r="A8928">
        <v>594705.48800000001</v>
      </c>
      <c r="B8928">
        <v>9605197.8550000004</v>
      </c>
      <c r="C8928" t="s">
        <v>129</v>
      </c>
      <c r="D8928" t="s">
        <v>524</v>
      </c>
      <c r="E8928" t="s">
        <v>498</v>
      </c>
      <c r="F8928" t="s">
        <v>4561</v>
      </c>
      <c r="G8928" t="s">
        <v>26</v>
      </c>
      <c r="H8928">
        <f t="shared" si="557"/>
        <v>1.2732394043404096</v>
      </c>
      <c r="I8928">
        <f t="shared" si="558"/>
        <v>1.2732379858465219</v>
      </c>
      <c r="J8928">
        <f t="shared" si="556"/>
        <v>1</v>
      </c>
      <c r="K8928">
        <v>4</v>
      </c>
      <c r="L892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>
        <v>34.454999999999998</v>
      </c>
      <c r="AA8928">
        <f t="shared" si="559"/>
        <v>1.2732395447351628</v>
      </c>
    </row>
    <row r="8929" spans="1:27" ht="14.5" customHeight="1">
      <c r="A8929">
        <v>594705.47499999998</v>
      </c>
      <c r="B8929">
        <v>9605204.2809999995</v>
      </c>
      <c r="C8929" t="s">
        <v>527</v>
      </c>
      <c r="D8929" t="s">
        <v>524</v>
      </c>
      <c r="E8929" t="s">
        <v>498</v>
      </c>
      <c r="F8929" t="s">
        <v>4446</v>
      </c>
      <c r="G8929" t="s">
        <v>26</v>
      </c>
      <c r="H8929">
        <f t="shared" si="557"/>
        <v>2.8647886597659213</v>
      </c>
      <c r="I8929">
        <f t="shared" si="558"/>
        <v>1.9098569787697828</v>
      </c>
      <c r="J8929">
        <f t="shared" si="556"/>
        <v>1</v>
      </c>
      <c r="K8929">
        <v>6</v>
      </c>
      <c r="L892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>
        <v>33.045999999999999</v>
      </c>
      <c r="AA8929">
        <f t="shared" si="559"/>
        <v>1.909859317102744</v>
      </c>
    </row>
    <row r="8930" spans="1:27" ht="14.5" customHeight="1">
      <c r="A8930">
        <v>594705.46699999995</v>
      </c>
      <c r="B8930">
        <v>9605202.3619999997</v>
      </c>
      <c r="C8930" t="s">
        <v>527</v>
      </c>
      <c r="D8930" t="s">
        <v>524</v>
      </c>
      <c r="E8930" t="s">
        <v>498</v>
      </c>
      <c r="F8930" t="s">
        <v>4467</v>
      </c>
      <c r="G8930" t="s">
        <v>26</v>
      </c>
      <c r="H8930">
        <f t="shared" si="557"/>
        <v>1.9894365692818898</v>
      </c>
      <c r="I8930">
        <f t="shared" si="558"/>
        <v>1.5915474823081524</v>
      </c>
      <c r="J8930">
        <f t="shared" si="556"/>
        <v>1</v>
      </c>
      <c r="K8930">
        <v>5</v>
      </c>
      <c r="L893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>
        <v>34.280999999999999</v>
      </c>
      <c r="AA8930">
        <f t="shared" si="559"/>
        <v>1.5915494309189535</v>
      </c>
    </row>
    <row r="8931" spans="1:27" ht="14.5" customHeight="1">
      <c r="A8931">
        <v>594705.446</v>
      </c>
      <c r="B8931">
        <v>9605196.7489999998</v>
      </c>
      <c r="C8931" t="s">
        <v>527</v>
      </c>
      <c r="D8931" t="s">
        <v>524</v>
      </c>
      <c r="E8931" t="s">
        <v>498</v>
      </c>
      <c r="F8931" t="s">
        <v>4560</v>
      </c>
      <c r="G8931" t="s">
        <v>26</v>
      </c>
      <c r="H8931">
        <f t="shared" si="557"/>
        <v>1.2732394043404096</v>
      </c>
      <c r="I8931">
        <f t="shared" si="558"/>
        <v>1.2732379858465219</v>
      </c>
      <c r="J8931">
        <f t="shared" si="556"/>
        <v>1</v>
      </c>
      <c r="K8931">
        <v>4</v>
      </c>
      <c r="L8931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>
        <v>34.475999999999999</v>
      </c>
      <c r="AA8931">
        <f t="shared" si="559"/>
        <v>1.2732395447351628</v>
      </c>
    </row>
    <row r="8932" spans="1:27" ht="14.5" customHeight="1">
      <c r="A8932">
        <v>594705.21400000004</v>
      </c>
      <c r="B8932">
        <v>9605209.7850000001</v>
      </c>
      <c r="C8932" t="s">
        <v>527</v>
      </c>
      <c r="D8932" t="s">
        <v>524</v>
      </c>
      <c r="E8932" t="s">
        <v>498</v>
      </c>
      <c r="F8932" t="s">
        <v>4431</v>
      </c>
      <c r="G8932" t="s">
        <v>26</v>
      </c>
      <c r="H8932">
        <f t="shared" si="557"/>
        <v>2.4955492325072024</v>
      </c>
      <c r="I8932">
        <f t="shared" si="558"/>
        <v>1.7825331801851305</v>
      </c>
      <c r="J8932">
        <f t="shared" si="556"/>
        <v>1</v>
      </c>
      <c r="K8932">
        <v>5.6</v>
      </c>
      <c r="L8932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>
        <v>33.859000000000002</v>
      </c>
      <c r="AA8932">
        <f t="shared" si="559"/>
        <v>1.7825353626292277</v>
      </c>
    </row>
    <row r="8933" spans="1:27" ht="14.5" customHeight="1">
      <c r="A8933">
        <v>594705.21299999999</v>
      </c>
      <c r="B8933">
        <v>9605203.1989999991</v>
      </c>
      <c r="C8933" t="s">
        <v>527</v>
      </c>
      <c r="D8933" t="s">
        <v>524</v>
      </c>
      <c r="E8933" t="s">
        <v>498</v>
      </c>
      <c r="F8933" t="s">
        <v>4472</v>
      </c>
      <c r="G8933" t="s">
        <v>26</v>
      </c>
      <c r="H8933">
        <f t="shared" si="557"/>
        <v>5.0929576173616384</v>
      </c>
      <c r="I8933">
        <f t="shared" si="558"/>
        <v>2.5464759716930438</v>
      </c>
      <c r="J8933">
        <f t="shared" si="556"/>
        <v>1</v>
      </c>
      <c r="K8933">
        <v>8</v>
      </c>
      <c r="L8933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>
        <v>34.183</v>
      </c>
      <c r="AA8933">
        <f t="shared" si="559"/>
        <v>2.5464790894703255</v>
      </c>
    </row>
    <row r="8934" spans="1:27" ht="14.5" customHeight="1">
      <c r="A8934">
        <v>594705.18700000003</v>
      </c>
      <c r="B8934">
        <v>9605205.6730000004</v>
      </c>
      <c r="C8934" t="s">
        <v>527</v>
      </c>
      <c r="D8934" t="s">
        <v>524</v>
      </c>
      <c r="E8934" t="s">
        <v>498</v>
      </c>
      <c r="F8934" t="s">
        <v>4443</v>
      </c>
      <c r="G8934" t="s">
        <v>26</v>
      </c>
      <c r="H8934">
        <f t="shared" si="557"/>
        <v>2.8647886597659213</v>
      </c>
      <c r="I8934">
        <f t="shared" si="558"/>
        <v>1.9098569787697828</v>
      </c>
      <c r="J8934">
        <f t="shared" si="556"/>
        <v>1</v>
      </c>
      <c r="K8934">
        <v>6</v>
      </c>
      <c r="L8934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>
        <v>34.030999999999999</v>
      </c>
      <c r="AA8934">
        <f t="shared" si="559"/>
        <v>1.909859317102744</v>
      </c>
    </row>
    <row r="8935" spans="1:27" ht="14.5" customHeight="1">
      <c r="A8935">
        <v>594705.15700000001</v>
      </c>
      <c r="B8935">
        <v>9605200.2249999996</v>
      </c>
      <c r="C8935" t="s">
        <v>191</v>
      </c>
      <c r="D8935" t="s">
        <v>524</v>
      </c>
      <c r="E8935" t="s">
        <v>498</v>
      </c>
      <c r="F8935" t="s">
        <v>4458</v>
      </c>
      <c r="G8935" t="s">
        <v>26</v>
      </c>
      <c r="H8935">
        <f t="shared" si="557"/>
        <v>23.816738832815073</v>
      </c>
      <c r="I8935">
        <f t="shared" si="558"/>
        <v>5.5067542887862073</v>
      </c>
      <c r="J8935">
        <f t="shared" si="556"/>
        <v>1</v>
      </c>
      <c r="K8935">
        <v>17.3</v>
      </c>
      <c r="L8935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>
        <v>34.286999999999999</v>
      </c>
      <c r="AA8935">
        <f t="shared" si="559"/>
        <v>5.5067610309795789</v>
      </c>
    </row>
    <row r="8936" spans="1:27" ht="14.5" customHeight="1">
      <c r="A8936">
        <v>594705.10400000005</v>
      </c>
      <c r="B8936">
        <v>9605204.7149999999</v>
      </c>
      <c r="C8936" t="s">
        <v>36</v>
      </c>
      <c r="D8936" t="s">
        <v>524</v>
      </c>
      <c r="E8936" t="s">
        <v>498</v>
      </c>
      <c r="F8936" t="s">
        <v>4444</v>
      </c>
      <c r="G8936" t="s">
        <v>26</v>
      </c>
      <c r="H8936">
        <f t="shared" si="557"/>
        <v>1.2732394043404096</v>
      </c>
      <c r="I8936">
        <f t="shared" si="558"/>
        <v>1.2732379858465219</v>
      </c>
      <c r="J8936">
        <f t="shared" si="556"/>
        <v>1</v>
      </c>
      <c r="K8936">
        <v>4</v>
      </c>
      <c r="L893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>
        <v>34.037999999999997</v>
      </c>
      <c r="AA8936">
        <f t="shared" si="559"/>
        <v>1.2732395447351628</v>
      </c>
    </row>
    <row r="8937" spans="1:27" ht="14.5" customHeight="1">
      <c r="A8937">
        <v>594704.79599999997</v>
      </c>
      <c r="B8937">
        <v>9605201.3540000003</v>
      </c>
      <c r="C8937" t="s">
        <v>129</v>
      </c>
      <c r="D8937" t="s">
        <v>524</v>
      </c>
      <c r="E8937" t="s">
        <v>498</v>
      </c>
      <c r="F8937" t="s">
        <v>4459</v>
      </c>
      <c r="G8937" t="s">
        <v>26</v>
      </c>
      <c r="H8937">
        <f t="shared" si="557"/>
        <v>0.97482391894812603</v>
      </c>
      <c r="I8937">
        <f t="shared" si="558"/>
        <v>1.1140832376157066</v>
      </c>
      <c r="J8937">
        <f t="shared" si="556"/>
        <v>1</v>
      </c>
      <c r="K8937">
        <v>3.5</v>
      </c>
      <c r="L893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>
        <v>34.218000000000004</v>
      </c>
      <c r="AA8937">
        <f t="shared" si="559"/>
        <v>1.1140846016432675</v>
      </c>
    </row>
    <row r="8938" spans="1:27" ht="14.5" customHeight="1">
      <c r="A8938">
        <v>594704.73300000001</v>
      </c>
      <c r="B8938">
        <v>9605207.5610000007</v>
      </c>
      <c r="C8938" t="s">
        <v>658</v>
      </c>
      <c r="D8938" t="s">
        <v>524</v>
      </c>
      <c r="E8938" t="s">
        <v>498</v>
      </c>
      <c r="F8938" t="s">
        <v>4442</v>
      </c>
      <c r="G8938" t="s">
        <v>26</v>
      </c>
      <c r="H8938">
        <f t="shared" si="557"/>
        <v>17.904929123537009</v>
      </c>
      <c r="I8938">
        <f t="shared" si="558"/>
        <v>4.7746424469244566</v>
      </c>
      <c r="J8938">
        <f t="shared" si="556"/>
        <v>1</v>
      </c>
      <c r="K8938">
        <v>15</v>
      </c>
      <c r="L893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>
        <v>33.972999999999999</v>
      </c>
      <c r="AA8938">
        <f t="shared" si="559"/>
        <v>4.7746482927568605</v>
      </c>
    </row>
    <row r="8939" spans="1:27" ht="14.5" customHeight="1">
      <c r="A8939">
        <v>594704.41099999996</v>
      </c>
      <c r="B8939">
        <v>9605191.2349999994</v>
      </c>
      <c r="C8939" t="s">
        <v>527</v>
      </c>
      <c r="D8939" t="s">
        <v>524</v>
      </c>
      <c r="E8939" t="s">
        <v>498</v>
      </c>
      <c r="F8939" t="s">
        <v>4555</v>
      </c>
      <c r="G8939" t="s">
        <v>26</v>
      </c>
      <c r="H8939">
        <f t="shared" si="557"/>
        <v>0.97482391894812603</v>
      </c>
      <c r="I8939">
        <f t="shared" si="558"/>
        <v>1.1140832376157066</v>
      </c>
      <c r="J8939">
        <f t="shared" si="556"/>
        <v>1</v>
      </c>
      <c r="K8939">
        <v>3.5</v>
      </c>
      <c r="L893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>
        <v>34.619</v>
      </c>
      <c r="AA8939">
        <f t="shared" si="559"/>
        <v>1.1140846016432675</v>
      </c>
    </row>
    <row r="8940" spans="1:27" ht="14.5" customHeight="1">
      <c r="A8940">
        <v>594704.34</v>
      </c>
      <c r="B8940">
        <v>9605204.5869999994</v>
      </c>
      <c r="C8940" t="s">
        <v>527</v>
      </c>
      <c r="D8940" t="s">
        <v>524</v>
      </c>
      <c r="E8940" t="s">
        <v>498</v>
      </c>
      <c r="F8940" t="s">
        <v>4447</v>
      </c>
      <c r="G8940" t="s">
        <v>26</v>
      </c>
      <c r="H8940">
        <f t="shared" si="557"/>
        <v>2.8647886597659213</v>
      </c>
      <c r="I8940">
        <f t="shared" si="558"/>
        <v>1.9098569787697828</v>
      </c>
      <c r="J8940">
        <f t="shared" si="556"/>
        <v>1</v>
      </c>
      <c r="K8940">
        <v>6</v>
      </c>
      <c r="L89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>
        <v>34.042999999999999</v>
      </c>
      <c r="AA8940">
        <f t="shared" si="559"/>
        <v>1.909859317102744</v>
      </c>
    </row>
    <row r="8941" spans="1:27" ht="14.5" customHeight="1">
      <c r="A8941">
        <v>594704.19099999999</v>
      </c>
      <c r="B8941">
        <v>9605202.7090000007</v>
      </c>
      <c r="C8941" t="s">
        <v>667</v>
      </c>
      <c r="D8941" t="s">
        <v>524</v>
      </c>
      <c r="E8941" t="s">
        <v>498</v>
      </c>
      <c r="F8941" t="s">
        <v>4452</v>
      </c>
      <c r="G8941" t="s">
        <v>26</v>
      </c>
      <c r="H8941">
        <f t="shared" si="557"/>
        <v>28.966196448744313</v>
      </c>
      <c r="I8941">
        <f t="shared" si="558"/>
        <v>6.0729581371607564</v>
      </c>
      <c r="J8941">
        <f t="shared" si="556"/>
        <v>3</v>
      </c>
      <c r="K8941">
        <v>9</v>
      </c>
      <c r="L8941">
        <v>11</v>
      </c>
      <c r="M8941">
        <v>9</v>
      </c>
      <c r="N8941"/>
      <c r="O8941"/>
      <c r="P8941"/>
      <c r="Q8941"/>
      <c r="R8941"/>
      <c r="S8941"/>
      <c r="T8941"/>
      <c r="U8941"/>
      <c r="V8941"/>
      <c r="W8941"/>
      <c r="X8941"/>
      <c r="Y8941"/>
      <c r="Z8941">
        <v>34.107999999999997</v>
      </c>
      <c r="AA8941">
        <f t="shared" si="559"/>
        <v>3.5014087480216975</v>
      </c>
    </row>
    <row r="8942" spans="1:27" ht="14.5" customHeight="1">
      <c r="A8942">
        <v>594704.13300000003</v>
      </c>
      <c r="B8942">
        <v>9605203.3499999996</v>
      </c>
      <c r="C8942" t="s">
        <v>667</v>
      </c>
      <c r="D8942" t="s">
        <v>524</v>
      </c>
      <c r="E8942" t="s">
        <v>498</v>
      </c>
      <c r="F8942" t="s">
        <v>4471</v>
      </c>
      <c r="G8942" t="s">
        <v>26</v>
      </c>
      <c r="H8942">
        <f t="shared" si="557"/>
        <v>8.7734152705331336</v>
      </c>
      <c r="I8942">
        <f t="shared" si="558"/>
        <v>3.3422497128471198</v>
      </c>
      <c r="J8942">
        <f t="shared" si="556"/>
        <v>1</v>
      </c>
      <c r="K8942">
        <v>10.5</v>
      </c>
      <c r="L8942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>
        <v>34.116</v>
      </c>
      <c r="AA8942">
        <f t="shared" si="559"/>
        <v>3.3422538049298023</v>
      </c>
    </row>
    <row r="8943" spans="1:27" ht="14.5" customHeight="1">
      <c r="A8943">
        <v>594703.98400000005</v>
      </c>
      <c r="B8943">
        <v>9605191.6199999992</v>
      </c>
      <c r="C8943" t="s">
        <v>527</v>
      </c>
      <c r="D8943" t="s">
        <v>524</v>
      </c>
      <c r="E8943" t="s">
        <v>498</v>
      </c>
      <c r="F8943" t="s">
        <v>4556</v>
      </c>
      <c r="G8943" t="s">
        <v>26</v>
      </c>
      <c r="H8943">
        <f t="shared" si="557"/>
        <v>1.2732394043404096</v>
      </c>
      <c r="I8943">
        <f t="shared" si="558"/>
        <v>1.2732379858465219</v>
      </c>
      <c r="J8943">
        <f t="shared" si="556"/>
        <v>1</v>
      </c>
      <c r="K8943">
        <v>4</v>
      </c>
      <c r="L8943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>
        <v>34.590000000000003</v>
      </c>
      <c r="AA8943">
        <f t="shared" si="559"/>
        <v>1.2732395447351628</v>
      </c>
    </row>
    <row r="8944" spans="1:27" ht="14.5" customHeight="1">
      <c r="A8944">
        <v>594703.91599999997</v>
      </c>
      <c r="B8944">
        <v>9605202.3870000001</v>
      </c>
      <c r="C8944" t="s">
        <v>66</v>
      </c>
      <c r="D8944" t="s">
        <v>524</v>
      </c>
      <c r="E8944" t="s">
        <v>498</v>
      </c>
      <c r="F8944" t="s">
        <v>4453</v>
      </c>
      <c r="G8944" t="s">
        <v>26</v>
      </c>
      <c r="H8944">
        <f t="shared" si="557"/>
        <v>307.64647107375146</v>
      </c>
      <c r="I8944">
        <f t="shared" si="558"/>
        <v>19.7915824730763</v>
      </c>
      <c r="J8944">
        <f t="shared" si="556"/>
        <v>2</v>
      </c>
      <c r="K8944">
        <v>55</v>
      </c>
      <c r="L8944">
        <v>29</v>
      </c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>
        <v>34.098999999999997</v>
      </c>
      <c r="AA8944">
        <f t="shared" si="559"/>
        <v>17.507043740108486</v>
      </c>
    </row>
    <row r="8945" spans="1:27" ht="14.5" customHeight="1">
      <c r="A8945">
        <v>594703.77500000002</v>
      </c>
      <c r="B8945">
        <v>9605196.1870000008</v>
      </c>
      <c r="C8945" t="s">
        <v>527</v>
      </c>
      <c r="D8945" t="s">
        <v>524</v>
      </c>
      <c r="E8945" t="s">
        <v>498</v>
      </c>
      <c r="F8945" t="s">
        <v>4559</v>
      </c>
      <c r="G8945" t="s">
        <v>26</v>
      </c>
      <c r="H8945">
        <f t="shared" si="557"/>
        <v>1.2103732087511017</v>
      </c>
      <c r="I8945">
        <f t="shared" si="558"/>
        <v>1.2414070362003586</v>
      </c>
      <c r="J8945">
        <f t="shared" si="556"/>
        <v>1</v>
      </c>
      <c r="K8945">
        <v>3.9</v>
      </c>
      <c r="L8945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>
        <v>34.326000000000001</v>
      </c>
      <c r="AA8945">
        <f t="shared" si="559"/>
        <v>1.2414085561167836</v>
      </c>
    </row>
    <row r="8946" spans="1:27" ht="14.5" customHeight="1">
      <c r="A8946">
        <v>594703.61199999996</v>
      </c>
      <c r="B8946">
        <v>9605206.5759999994</v>
      </c>
      <c r="C8946" t="s">
        <v>749</v>
      </c>
      <c r="D8946" t="s">
        <v>524</v>
      </c>
      <c r="E8946" t="s">
        <v>498</v>
      </c>
      <c r="F8946" t="s">
        <v>4445</v>
      </c>
      <c r="G8946" t="s">
        <v>26</v>
      </c>
      <c r="H8946">
        <f t="shared" si="557"/>
        <v>1.6114436211183307</v>
      </c>
      <c r="I8946">
        <f t="shared" si="558"/>
        <v>1.432392734077337</v>
      </c>
      <c r="J8946">
        <f t="shared" si="556"/>
        <v>1</v>
      </c>
      <c r="K8946">
        <v>4.5</v>
      </c>
      <c r="L89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>
        <v>33.966999999999999</v>
      </c>
      <c r="AA8946">
        <f t="shared" si="559"/>
        <v>1.432394487827058</v>
      </c>
    </row>
    <row r="8947" spans="1:27" ht="14.5" customHeight="1">
      <c r="A8947">
        <v>594703.51199999999</v>
      </c>
      <c r="B8947">
        <v>9605192.9979999997</v>
      </c>
      <c r="C8947" t="s">
        <v>527</v>
      </c>
      <c r="D8947" t="s">
        <v>524</v>
      </c>
      <c r="E8947" t="s">
        <v>498</v>
      </c>
      <c r="F8947" t="s">
        <v>4557</v>
      </c>
      <c r="G8947" t="s">
        <v>26</v>
      </c>
      <c r="H8947">
        <f t="shared" si="557"/>
        <v>0.97482391894812603</v>
      </c>
      <c r="I8947">
        <f t="shared" si="558"/>
        <v>1.1140832376157066</v>
      </c>
      <c r="J8947">
        <f t="shared" si="556"/>
        <v>1</v>
      </c>
      <c r="K8947">
        <v>3.5</v>
      </c>
      <c r="L89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>
        <v>34.472999999999999</v>
      </c>
      <c r="AA8947">
        <f t="shared" si="559"/>
        <v>1.1140846016432675</v>
      </c>
    </row>
    <row r="8948" spans="1:27" ht="14.5" customHeight="1">
      <c r="A8948">
        <v>594703.196</v>
      </c>
      <c r="B8948">
        <v>9605193.5390000008</v>
      </c>
      <c r="C8948" t="s">
        <v>658</v>
      </c>
      <c r="D8948" t="s">
        <v>524</v>
      </c>
      <c r="E8948" t="s">
        <v>498</v>
      </c>
      <c r="F8948" t="s">
        <v>4558</v>
      </c>
      <c r="G8948" t="s">
        <v>26</v>
      </c>
      <c r="H8948">
        <f t="shared" si="557"/>
        <v>2.8647886597659213</v>
      </c>
      <c r="I8948">
        <f t="shared" si="558"/>
        <v>1.9098569787697828</v>
      </c>
      <c r="J8948">
        <f t="shared" si="556"/>
        <v>1</v>
      </c>
      <c r="K8948">
        <v>6</v>
      </c>
      <c r="L89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>
        <v>34.375999999999998</v>
      </c>
      <c r="AA8948">
        <f t="shared" si="559"/>
        <v>1.909859317102744</v>
      </c>
    </row>
    <row r="8949" spans="1:27" ht="14.5" customHeight="1">
      <c r="A8949">
        <v>594703.15700000001</v>
      </c>
      <c r="B8949">
        <v>9605209.8650000002</v>
      </c>
      <c r="C8949" t="s">
        <v>749</v>
      </c>
      <c r="D8949" t="s">
        <v>524</v>
      </c>
      <c r="E8949" t="s">
        <v>498</v>
      </c>
      <c r="F8949" t="s">
        <v>4432</v>
      </c>
      <c r="G8949" t="s">
        <v>26</v>
      </c>
      <c r="H8949">
        <f t="shared" si="557"/>
        <v>1.2732394043404096</v>
      </c>
      <c r="I8949">
        <f t="shared" si="558"/>
        <v>1.2732379858465219</v>
      </c>
      <c r="J8949">
        <f t="shared" si="556"/>
        <v>1</v>
      </c>
      <c r="K8949">
        <v>4</v>
      </c>
      <c r="L89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>
        <v>33.509</v>
      </c>
      <c r="AA8949">
        <f t="shared" si="559"/>
        <v>1.2732395447351628</v>
      </c>
    </row>
    <row r="8950" spans="1:27" ht="14.5" customHeight="1">
      <c r="A8950">
        <v>594703.11800000002</v>
      </c>
      <c r="B8950">
        <v>9605202.2640000004</v>
      </c>
      <c r="C8950" t="s">
        <v>527</v>
      </c>
      <c r="D8950" t="s">
        <v>524</v>
      </c>
      <c r="E8950" t="s">
        <v>498</v>
      </c>
      <c r="F8950" t="s">
        <v>4470</v>
      </c>
      <c r="G8950" t="s">
        <v>26</v>
      </c>
      <c r="H8950">
        <f t="shared" si="557"/>
        <v>1.9894365692818898</v>
      </c>
      <c r="I8950">
        <f t="shared" si="558"/>
        <v>1.5915474823081524</v>
      </c>
      <c r="J8950">
        <f t="shared" ref="J8950:J9013" si="560">COUNT(K8950:Y8950)</f>
        <v>1</v>
      </c>
      <c r="K8950">
        <v>5</v>
      </c>
      <c r="L895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>
        <v>34.078000000000003</v>
      </c>
      <c r="AA8950">
        <f t="shared" si="559"/>
        <v>1.5915494309189535</v>
      </c>
    </row>
    <row r="8951" spans="1:27" ht="14.5" customHeight="1">
      <c r="A8951">
        <v>594702.98699999996</v>
      </c>
      <c r="B8951">
        <v>9605202.0529999994</v>
      </c>
      <c r="C8951" t="s">
        <v>527</v>
      </c>
      <c r="D8951" t="s">
        <v>524</v>
      </c>
      <c r="E8951" t="s">
        <v>498</v>
      </c>
      <c r="F8951" t="s">
        <v>4451</v>
      </c>
      <c r="G8951" t="s">
        <v>26</v>
      </c>
      <c r="H8951">
        <f t="shared" si="557"/>
        <v>1.6114436211183307</v>
      </c>
      <c r="I8951">
        <f t="shared" si="558"/>
        <v>1.432392734077337</v>
      </c>
      <c r="J8951">
        <f t="shared" si="560"/>
        <v>1</v>
      </c>
      <c r="K8951">
        <v>4.5</v>
      </c>
      <c r="L8951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>
        <v>34.003</v>
      </c>
      <c r="AA8951">
        <f t="shared" si="559"/>
        <v>1.432394487827058</v>
      </c>
    </row>
    <row r="8952" spans="1:27" ht="14.5" customHeight="1">
      <c r="A8952">
        <v>594702.90800000005</v>
      </c>
      <c r="B8952">
        <v>9605200.6630000006</v>
      </c>
      <c r="C8952" t="s">
        <v>527</v>
      </c>
      <c r="D8952" t="s">
        <v>524</v>
      </c>
      <c r="E8952" t="s">
        <v>498</v>
      </c>
      <c r="F8952" t="s">
        <v>4456</v>
      </c>
      <c r="G8952" t="s">
        <v>26</v>
      </c>
      <c r="H8952">
        <f t="shared" si="557"/>
        <v>1.6114436211183307</v>
      </c>
      <c r="I8952">
        <f t="shared" si="558"/>
        <v>1.432392734077337</v>
      </c>
      <c r="J8952">
        <f t="shared" si="560"/>
        <v>1</v>
      </c>
      <c r="K8952">
        <v>4.5</v>
      </c>
      <c r="L8952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>
        <v>34.091000000000001</v>
      </c>
      <c r="AA8952">
        <f t="shared" si="559"/>
        <v>1.432394487827058</v>
      </c>
    </row>
    <row r="8953" spans="1:27" ht="14.5" customHeight="1">
      <c r="A8953">
        <v>594702.527</v>
      </c>
      <c r="B8953">
        <v>9605200.4230000004</v>
      </c>
      <c r="C8953" t="s">
        <v>527</v>
      </c>
      <c r="D8953" t="s">
        <v>524</v>
      </c>
      <c r="E8953" t="s">
        <v>498</v>
      </c>
      <c r="F8953" t="s">
        <v>4455</v>
      </c>
      <c r="G8953" t="s">
        <v>26</v>
      </c>
      <c r="H8953">
        <f t="shared" si="557"/>
        <v>1.9894365692818898</v>
      </c>
      <c r="I8953">
        <f t="shared" si="558"/>
        <v>1.5915474823081524</v>
      </c>
      <c r="J8953">
        <f t="shared" si="560"/>
        <v>1</v>
      </c>
      <c r="K8953">
        <v>5</v>
      </c>
      <c r="L8953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>
        <v>34.057000000000002</v>
      </c>
      <c r="AA8953">
        <f t="shared" si="559"/>
        <v>1.5915494309189535</v>
      </c>
    </row>
    <row r="8954" spans="1:27" ht="14.5" customHeight="1">
      <c r="A8954">
        <v>594702.52599999995</v>
      </c>
      <c r="B8954">
        <v>9605202.4450000003</v>
      </c>
      <c r="C8954" t="s">
        <v>527</v>
      </c>
      <c r="D8954" t="s">
        <v>524</v>
      </c>
      <c r="E8954" t="s">
        <v>498</v>
      </c>
      <c r="F8954" t="s">
        <v>4450</v>
      </c>
      <c r="G8954" t="s">
        <v>26</v>
      </c>
      <c r="H8954">
        <f t="shared" si="557"/>
        <v>1.6114436211183307</v>
      </c>
      <c r="I8954">
        <f t="shared" si="558"/>
        <v>1.432392734077337</v>
      </c>
      <c r="J8954">
        <f t="shared" si="560"/>
        <v>1</v>
      </c>
      <c r="K8954">
        <v>4.5</v>
      </c>
      <c r="L8954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>
        <v>33.923999999999999</v>
      </c>
      <c r="AA8954">
        <f t="shared" si="559"/>
        <v>1.432394487827058</v>
      </c>
    </row>
    <row r="8955" spans="1:27" ht="14.5" customHeight="1">
      <c r="A8955">
        <v>594702.5</v>
      </c>
      <c r="B8955">
        <v>9605200.7750000004</v>
      </c>
      <c r="C8955" t="s">
        <v>527</v>
      </c>
      <c r="D8955" t="s">
        <v>524</v>
      </c>
      <c r="E8955" t="s">
        <v>498</v>
      </c>
      <c r="F8955" t="s">
        <v>4454</v>
      </c>
      <c r="G8955" t="s">
        <v>26</v>
      </c>
      <c r="H8955">
        <f t="shared" si="557"/>
        <v>1.6114436211183307</v>
      </c>
      <c r="I8955">
        <f t="shared" si="558"/>
        <v>1.432392734077337</v>
      </c>
      <c r="J8955">
        <f t="shared" si="560"/>
        <v>1</v>
      </c>
      <c r="K8955">
        <v>4.5</v>
      </c>
      <c r="L8955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>
        <v>33.972999999999999</v>
      </c>
      <c r="AA8955">
        <f t="shared" si="559"/>
        <v>1.432394487827058</v>
      </c>
    </row>
    <row r="8956" spans="1:27" ht="14.5" customHeight="1">
      <c r="A8956">
        <v>594702.45400000003</v>
      </c>
      <c r="B8956">
        <v>9605208.2640000004</v>
      </c>
      <c r="C8956" t="s">
        <v>658</v>
      </c>
      <c r="D8956" t="s">
        <v>524</v>
      </c>
      <c r="E8956" t="s">
        <v>498</v>
      </c>
      <c r="F8956" t="s">
        <v>4448</v>
      </c>
      <c r="G8956" t="s">
        <v>26</v>
      </c>
      <c r="H8956">
        <f t="shared" si="557"/>
        <v>4.1252956700629273</v>
      </c>
      <c r="I8956">
        <f t="shared" si="558"/>
        <v>2.2918283745237393</v>
      </c>
      <c r="J8956">
        <f t="shared" si="560"/>
        <v>1</v>
      </c>
      <c r="K8956">
        <v>7.2</v>
      </c>
      <c r="L895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>
        <v>33.557000000000002</v>
      </c>
      <c r="AA8956">
        <f t="shared" si="559"/>
        <v>2.2918311805232929</v>
      </c>
    </row>
    <row r="8957" spans="1:27" ht="14.5" customHeight="1">
      <c r="A8957">
        <v>594702.13899999997</v>
      </c>
      <c r="B8957">
        <v>9605205.7719999999</v>
      </c>
      <c r="C8957" t="s">
        <v>658</v>
      </c>
      <c r="D8957" t="s">
        <v>524</v>
      </c>
      <c r="E8957" t="s">
        <v>498</v>
      </c>
      <c r="F8957" t="s">
        <v>4449</v>
      </c>
      <c r="G8957" t="s">
        <v>26</v>
      </c>
      <c r="H8957">
        <f t="shared" si="557"/>
        <v>10.161246221264182</v>
      </c>
      <c r="I8957">
        <f t="shared" si="558"/>
        <v>3.5968973100164243</v>
      </c>
      <c r="J8957">
        <f t="shared" si="560"/>
        <v>1</v>
      </c>
      <c r="K8957">
        <v>11.3</v>
      </c>
      <c r="L895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>
        <v>33.831000000000003</v>
      </c>
      <c r="AA8957">
        <f t="shared" si="559"/>
        <v>3.5969017138768349</v>
      </c>
    </row>
    <row r="8958" spans="1:27" ht="14.5" customHeight="1">
      <c r="A8958">
        <v>594702.07900000003</v>
      </c>
      <c r="B8958">
        <v>9605209.9389999993</v>
      </c>
      <c r="C8958" t="s">
        <v>8036</v>
      </c>
      <c r="D8958" t="s">
        <v>524</v>
      </c>
      <c r="E8958" t="s">
        <v>498</v>
      </c>
      <c r="F8958" t="s">
        <v>4430</v>
      </c>
      <c r="G8958" t="s">
        <v>26</v>
      </c>
      <c r="H8958">
        <f t="shared" si="557"/>
        <v>3.8992956757925041</v>
      </c>
      <c r="I8958">
        <f t="shared" si="558"/>
        <v>2.2281664752314132</v>
      </c>
      <c r="J8958">
        <f t="shared" si="560"/>
        <v>1</v>
      </c>
      <c r="K8958">
        <v>7</v>
      </c>
      <c r="L895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>
        <v>33.555999999999997</v>
      </c>
      <c r="AA8958">
        <f t="shared" si="559"/>
        <v>2.228169203286535</v>
      </c>
    </row>
    <row r="8959" spans="1:27" ht="14.5" customHeight="1">
      <c r="A8959">
        <v>594701.30299999996</v>
      </c>
      <c r="B8959">
        <v>9605197.4409999996</v>
      </c>
      <c r="C8959" t="s">
        <v>191</v>
      </c>
      <c r="D8959" t="s">
        <v>524</v>
      </c>
      <c r="E8959" t="s">
        <v>498</v>
      </c>
      <c r="F8959" t="s">
        <v>4547</v>
      </c>
      <c r="G8959" t="s">
        <v>26</v>
      </c>
      <c r="H8959">
        <f t="shared" si="557"/>
        <v>23.816738832815073</v>
      </c>
      <c r="I8959">
        <f t="shared" si="558"/>
        <v>5.5067542887862073</v>
      </c>
      <c r="J8959">
        <f t="shared" si="560"/>
        <v>1</v>
      </c>
      <c r="K8959">
        <v>17.3</v>
      </c>
      <c r="L895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>
        <v>34.128</v>
      </c>
      <c r="AA8959">
        <f t="shared" si="559"/>
        <v>5.5067610309795789</v>
      </c>
    </row>
    <row r="8960" spans="1:27" ht="14.5" customHeight="1">
      <c r="A8960">
        <v>594699.62899999996</v>
      </c>
      <c r="B8960">
        <v>9605208.2609999999</v>
      </c>
      <c r="C8960" t="s">
        <v>749</v>
      </c>
      <c r="D8960" t="s">
        <v>524</v>
      </c>
      <c r="E8960" t="s">
        <v>498</v>
      </c>
      <c r="F8960" t="s">
        <v>4434</v>
      </c>
      <c r="G8960" t="s">
        <v>26</v>
      </c>
      <c r="H8960">
        <f t="shared" si="557"/>
        <v>0.71619716494148034</v>
      </c>
      <c r="I8960">
        <f t="shared" si="558"/>
        <v>0.95492848938489139</v>
      </c>
      <c r="J8960">
        <f t="shared" si="560"/>
        <v>1</v>
      </c>
      <c r="K8960">
        <v>3</v>
      </c>
      <c r="L896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>
        <v>33.427999999999997</v>
      </c>
      <c r="AA8960">
        <f t="shared" si="559"/>
        <v>0.95492965855137202</v>
      </c>
    </row>
    <row r="8961" spans="1:27" ht="14.5" customHeight="1">
      <c r="A8961">
        <v>594699.299</v>
      </c>
      <c r="B8961">
        <v>9605208.3760000002</v>
      </c>
      <c r="C8961" t="s">
        <v>762</v>
      </c>
      <c r="D8961" t="s">
        <v>524</v>
      </c>
      <c r="E8961" t="s">
        <v>498</v>
      </c>
      <c r="F8961" t="s">
        <v>4435</v>
      </c>
      <c r="G8961" t="s">
        <v>26</v>
      </c>
      <c r="H8961">
        <f t="shared" si="557"/>
        <v>1.2732394043404096</v>
      </c>
      <c r="I8961">
        <f t="shared" si="558"/>
        <v>1.2732379858465219</v>
      </c>
      <c r="J8961">
        <f t="shared" si="560"/>
        <v>1</v>
      </c>
      <c r="K8961">
        <v>4</v>
      </c>
      <c r="L8961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>
        <v>33.399000000000001</v>
      </c>
      <c r="AA8961">
        <f t="shared" si="559"/>
        <v>1.2732395447351628</v>
      </c>
    </row>
    <row r="8962" spans="1:27" ht="14.5" customHeight="1">
      <c r="A8962">
        <v>594625.57579999999</v>
      </c>
      <c r="B8962">
        <v>9605163.2259999998</v>
      </c>
      <c r="C8962" t="s">
        <v>71</v>
      </c>
      <c r="D8962" t="s">
        <v>4708</v>
      </c>
      <c r="E8962" t="s">
        <v>498</v>
      </c>
      <c r="F8962" t="s">
        <v>5279</v>
      </c>
      <c r="G8962">
        <v>7.6</v>
      </c>
      <c r="H8962">
        <f t="shared" ref="H8962:H9025" si="561">((K8962^2)/(4*3.141593)+(L8962^2)/(4*3.141593)+(M8962^2)/(4*3.141593)+(N8962^2)/(4*3.141593)+(O8962^2)/(4*3.141593)+(P8962^2)/(4*3.141593)+(Q8962^2)/(4*3.141593)+(M8962^2)/(4*3.141593)+(R8962^2)/(4*3.141593)+(S8962^2)/(4*3.141593)+(T8962^2)/(4*3.141593)+(U8962^2)/(4*3.141593)+(V8962^2)/(4*3.141593)+(W8962^2)/(4*3.141593)+(X8962^2)/(4*3.141593)+(Y8962^2)/(4*3.141593))</f>
        <v>256.69779630906999</v>
      </c>
      <c r="I8962">
        <f t="shared" ref="I8962:I9025" si="562">2*SQRT(H8962/3.1416)</f>
        <v>18.078634379287379</v>
      </c>
      <c r="J8962">
        <f t="shared" si="560"/>
        <v>5</v>
      </c>
      <c r="K8962">
        <v>25.5</v>
      </c>
      <c r="L8962">
        <v>30.4</v>
      </c>
      <c r="M8962">
        <v>22.3</v>
      </c>
      <c r="N8962">
        <v>21.4</v>
      </c>
      <c r="O8962">
        <v>14.1</v>
      </c>
      <c r="P8962"/>
      <c r="Q8962"/>
      <c r="R8962"/>
      <c r="S8962"/>
      <c r="T8962"/>
      <c r="U8962"/>
      <c r="V8962"/>
      <c r="W8962"/>
      <c r="X8962"/>
      <c r="Y8962"/>
      <c r="Z8962">
        <v>38.161099999999998</v>
      </c>
      <c r="AA8962">
        <f t="shared" ref="AA8962:AA9025" si="563">MAX(K8962:Y8962)/PI()</f>
        <v>9.6766205399872369</v>
      </c>
    </row>
    <row r="8963" spans="1:27" ht="14.5" customHeight="1">
      <c r="A8963">
        <v>594625.15009999997</v>
      </c>
      <c r="B8963">
        <v>9605168.0610000007</v>
      </c>
      <c r="C8963" t="s">
        <v>667</v>
      </c>
      <c r="D8963" t="s">
        <v>4708</v>
      </c>
      <c r="E8963" t="s">
        <v>498</v>
      </c>
      <c r="F8963" t="s">
        <v>5278</v>
      </c>
      <c r="G8963">
        <v>4.3</v>
      </c>
      <c r="H8963">
        <f t="shared" si="561"/>
        <v>38.573583529120427</v>
      </c>
      <c r="I8963">
        <f t="shared" si="562"/>
        <v>7.0080879762720132</v>
      </c>
      <c r="J8963">
        <f t="shared" si="560"/>
        <v>2</v>
      </c>
      <c r="K8963">
        <v>16.3</v>
      </c>
      <c r="L8963">
        <v>14.8</v>
      </c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>
        <v>38.147599999999997</v>
      </c>
      <c r="AA8963">
        <f t="shared" si="563"/>
        <v>5.1884511447957884</v>
      </c>
    </row>
    <row r="8964" spans="1:27" ht="14.5" customHeight="1">
      <c r="A8964">
        <v>594622.82090000005</v>
      </c>
      <c r="B8964">
        <v>9605181.5830000006</v>
      </c>
      <c r="C8964" t="s">
        <v>191</v>
      </c>
      <c r="D8964" t="s">
        <v>4708</v>
      </c>
      <c r="E8964" t="s">
        <v>498</v>
      </c>
      <c r="F8964" t="s">
        <v>5275</v>
      </c>
      <c r="G8964">
        <v>3.1</v>
      </c>
      <c r="H8964">
        <f t="shared" si="561"/>
        <v>23.816738832815073</v>
      </c>
      <c r="I8964">
        <f t="shared" si="562"/>
        <v>5.5067542887862073</v>
      </c>
      <c r="J8964">
        <f t="shared" si="560"/>
        <v>1</v>
      </c>
      <c r="K8964">
        <v>17.3</v>
      </c>
      <c r="L8964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>
        <v>37.805</v>
      </c>
      <c r="AA8964">
        <f t="shared" si="563"/>
        <v>5.5067610309795789</v>
      </c>
    </row>
    <row r="8965" spans="1:27" ht="14.5" customHeight="1">
      <c r="A8965">
        <v>594621.85849999997</v>
      </c>
      <c r="B8965">
        <v>9605175.2170000002</v>
      </c>
      <c r="C8965" t="s">
        <v>188</v>
      </c>
      <c r="D8965" t="s">
        <v>4708</v>
      </c>
      <c r="E8965" t="s">
        <v>498</v>
      </c>
      <c r="F8965" t="s">
        <v>5277</v>
      </c>
      <c r="G8965">
        <v>4.2</v>
      </c>
      <c r="H8965">
        <f t="shared" si="561"/>
        <v>24.930823311612929</v>
      </c>
      <c r="I8965">
        <f t="shared" si="562"/>
        <v>5.6340780873708587</v>
      </c>
      <c r="J8965">
        <f t="shared" si="560"/>
        <v>1</v>
      </c>
      <c r="K8965">
        <v>17.7</v>
      </c>
      <c r="L8965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>
        <v>37.985999999999997</v>
      </c>
      <c r="AA8965">
        <f t="shared" si="563"/>
        <v>5.6340849854530948</v>
      </c>
    </row>
    <row r="8966" spans="1:27" ht="14.5" customHeight="1">
      <c r="A8966">
        <v>594620.53879999998</v>
      </c>
      <c r="B8966">
        <v>9605180.1490000002</v>
      </c>
      <c r="C8966" t="s">
        <v>188</v>
      </c>
      <c r="D8966" t="s">
        <v>4708</v>
      </c>
      <c r="E8966" t="s">
        <v>498</v>
      </c>
      <c r="F8966" t="s">
        <v>5274</v>
      </c>
      <c r="G8966">
        <v>3.9</v>
      </c>
      <c r="H8966">
        <f t="shared" si="561"/>
        <v>24.092872628631394</v>
      </c>
      <c r="I8966">
        <f t="shared" si="562"/>
        <v>5.5385852384323693</v>
      </c>
      <c r="J8966">
        <f t="shared" si="560"/>
        <v>1</v>
      </c>
      <c r="K8966">
        <v>17.399999999999999</v>
      </c>
      <c r="L896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>
        <v>37.988900000000001</v>
      </c>
      <c r="AA8966">
        <f t="shared" si="563"/>
        <v>5.5385920195979574</v>
      </c>
    </row>
    <row r="8967" spans="1:27" ht="14.5" customHeight="1">
      <c r="A8967">
        <v>594620.17260000005</v>
      </c>
      <c r="B8967">
        <v>9605160.9859999996</v>
      </c>
      <c r="C8967" t="s">
        <v>129</v>
      </c>
      <c r="D8967" t="s">
        <v>4708</v>
      </c>
      <c r="E8967" t="s">
        <v>498</v>
      </c>
      <c r="F8967" t="s">
        <v>5286</v>
      </c>
      <c r="G8967">
        <v>7.7</v>
      </c>
      <c r="H8967">
        <f t="shared" si="561"/>
        <v>28.12585844187965</v>
      </c>
      <c r="I8967">
        <f t="shared" si="562"/>
        <v>5.9842185334786535</v>
      </c>
      <c r="J8967">
        <f t="shared" si="560"/>
        <v>1</v>
      </c>
      <c r="K8967">
        <v>18.8</v>
      </c>
      <c r="L896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>
        <v>38.4086</v>
      </c>
      <c r="AA8967">
        <f t="shared" si="563"/>
        <v>5.9842258602552647</v>
      </c>
    </row>
    <row r="8968" spans="1:27" ht="14.5" customHeight="1">
      <c r="A8968">
        <v>594619.97219999996</v>
      </c>
      <c r="B8968">
        <v>9605167.7139999997</v>
      </c>
      <c r="C8968" t="s">
        <v>32</v>
      </c>
      <c r="D8968" t="s">
        <v>4708</v>
      </c>
      <c r="E8968" t="s">
        <v>498</v>
      </c>
      <c r="F8968" t="s">
        <v>5280</v>
      </c>
      <c r="G8968">
        <v>7.4</v>
      </c>
      <c r="H8968">
        <f t="shared" si="561"/>
        <v>206.98098066808782</v>
      </c>
      <c r="I8968">
        <f t="shared" si="562"/>
        <v>16.233784319543151</v>
      </c>
      <c r="J8968">
        <f t="shared" si="560"/>
        <v>1</v>
      </c>
      <c r="K8968">
        <v>51</v>
      </c>
      <c r="L896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>
        <v>38.250300000000003</v>
      </c>
      <c r="AA8968">
        <f t="shared" si="563"/>
        <v>16.233804195373324</v>
      </c>
    </row>
    <row r="8969" spans="1:27" ht="14.5" customHeight="1">
      <c r="A8969">
        <v>594619.85770000005</v>
      </c>
      <c r="B8969">
        <v>9605174.2060000002</v>
      </c>
      <c r="C8969" t="s">
        <v>191</v>
      </c>
      <c r="D8969" t="s">
        <v>4708</v>
      </c>
      <c r="E8969" t="s">
        <v>498</v>
      </c>
      <c r="F8969" t="s">
        <v>5272</v>
      </c>
      <c r="G8969">
        <v>4.5999999999999996</v>
      </c>
      <c r="H8969">
        <f t="shared" si="561"/>
        <v>23.816738832815073</v>
      </c>
      <c r="I8969">
        <f t="shared" si="562"/>
        <v>5.5067542887862073</v>
      </c>
      <c r="J8969">
        <f t="shared" si="560"/>
        <v>1</v>
      </c>
      <c r="K8969">
        <v>17.3</v>
      </c>
      <c r="L896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>
        <v>38.1023</v>
      </c>
      <c r="AA8969">
        <f t="shared" si="563"/>
        <v>5.5067610309795789</v>
      </c>
    </row>
    <row r="8970" spans="1:27" ht="14.5" customHeight="1">
      <c r="A8970">
        <v>594619.848</v>
      </c>
      <c r="B8970">
        <v>9605175.8450000007</v>
      </c>
      <c r="C8970" t="s">
        <v>188</v>
      </c>
      <c r="D8970" t="s">
        <v>4708</v>
      </c>
      <c r="E8970" t="s">
        <v>498</v>
      </c>
      <c r="F8970" t="s">
        <v>5276</v>
      </c>
      <c r="G8970">
        <v>4</v>
      </c>
      <c r="H8970">
        <f t="shared" si="561"/>
        <v>22.728119142104021</v>
      </c>
      <c r="I8970">
        <f t="shared" si="562"/>
        <v>5.3794304902015542</v>
      </c>
      <c r="J8970">
        <f t="shared" si="560"/>
        <v>1</v>
      </c>
      <c r="K8970">
        <v>16.899999999999999</v>
      </c>
      <c r="L897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>
        <v>37.996699999999997</v>
      </c>
      <c r="AA8970">
        <f t="shared" si="563"/>
        <v>5.3794370765060622</v>
      </c>
    </row>
    <row r="8971" spans="1:27" ht="14.5" customHeight="1">
      <c r="A8971">
        <v>594619.62419999996</v>
      </c>
      <c r="B8971">
        <v>9605176.3599999994</v>
      </c>
      <c r="C8971" t="s">
        <v>42</v>
      </c>
      <c r="D8971" t="s">
        <v>4708</v>
      </c>
      <c r="E8971" t="s">
        <v>498</v>
      </c>
      <c r="F8971" t="s">
        <v>5273</v>
      </c>
      <c r="G8971">
        <v>7.1</v>
      </c>
      <c r="H8971">
        <f t="shared" si="561"/>
        <v>81.997413414150088</v>
      </c>
      <c r="I8971">
        <f t="shared" si="562"/>
        <v>10.217734836418337</v>
      </c>
      <c r="J8971">
        <f t="shared" si="560"/>
        <v>1</v>
      </c>
      <c r="K8971">
        <v>32.1</v>
      </c>
      <c r="L8971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>
        <v>37.9788</v>
      </c>
      <c r="AA8971">
        <f t="shared" si="563"/>
        <v>10.217747346499682</v>
      </c>
    </row>
    <row r="8972" spans="1:27" ht="14.5" customHeight="1">
      <c r="A8972">
        <v>594617.86230000004</v>
      </c>
      <c r="B8972">
        <v>9605174.2799999993</v>
      </c>
      <c r="C8972" t="s">
        <v>66</v>
      </c>
      <c r="D8972" t="s">
        <v>4708</v>
      </c>
      <c r="E8972" t="s">
        <v>498</v>
      </c>
      <c r="F8972" t="s">
        <v>5271</v>
      </c>
      <c r="G8972">
        <v>13.2</v>
      </c>
      <c r="H8972">
        <f t="shared" si="561"/>
        <v>1124.6205348687752</v>
      </c>
      <c r="I8972">
        <f t="shared" si="562"/>
        <v>37.840560109390296</v>
      </c>
      <c r="J8972">
        <f t="shared" si="560"/>
        <v>6</v>
      </c>
      <c r="K8972">
        <v>67</v>
      </c>
      <c r="L8972">
        <v>26.4</v>
      </c>
      <c r="M8972">
        <v>51.5</v>
      </c>
      <c r="N8972">
        <v>54.5</v>
      </c>
      <c r="O8972">
        <v>22</v>
      </c>
      <c r="P8972">
        <v>13.7</v>
      </c>
      <c r="Q8972"/>
      <c r="R8972"/>
      <c r="S8972"/>
      <c r="T8972"/>
      <c r="U8972"/>
      <c r="V8972"/>
      <c r="W8972"/>
      <c r="X8972"/>
      <c r="Y8972"/>
      <c r="Z8972">
        <v>38.173400000000001</v>
      </c>
      <c r="AA8972">
        <f t="shared" si="563"/>
        <v>21.326762374313976</v>
      </c>
    </row>
    <row r="8973" spans="1:27" ht="14.5" customHeight="1">
      <c r="A8973">
        <v>594617.83270000003</v>
      </c>
      <c r="B8973">
        <v>9605164.5659999996</v>
      </c>
      <c r="C8973" t="s">
        <v>42</v>
      </c>
      <c r="D8973" t="s">
        <v>4708</v>
      </c>
      <c r="E8973" t="s">
        <v>498</v>
      </c>
      <c r="F8973" t="s">
        <v>5282</v>
      </c>
      <c r="G8973">
        <v>11.7</v>
      </c>
      <c r="H8973">
        <f t="shared" si="561"/>
        <v>897.27437527445466</v>
      </c>
      <c r="I8973">
        <f t="shared" si="562"/>
        <v>33.800037656034405</v>
      </c>
      <c r="J8973">
        <f t="shared" si="560"/>
        <v>1</v>
      </c>
      <c r="K8973">
        <f>33.8*3.1416</f>
        <v>106.18607999999999</v>
      </c>
      <c r="L8973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>
        <v>38.393999999999998</v>
      </c>
      <c r="AA8973">
        <f t="shared" si="563"/>
        <v>33.80007903910289</v>
      </c>
    </row>
    <row r="8974" spans="1:27" ht="14.5" customHeight="1">
      <c r="A8974">
        <v>594617.74970000004</v>
      </c>
      <c r="B8974">
        <v>9605166.7929999996</v>
      </c>
      <c r="C8974" t="s">
        <v>71</v>
      </c>
      <c r="D8974" t="s">
        <v>4708</v>
      </c>
      <c r="E8974" t="s">
        <v>498</v>
      </c>
      <c r="F8974" t="s">
        <v>5281</v>
      </c>
      <c r="G8974">
        <v>8.3000000000000007</v>
      </c>
      <c r="H8974">
        <f t="shared" si="561"/>
        <v>227.69738155133402</v>
      </c>
      <c r="I8974">
        <f t="shared" si="562"/>
        <v>17.026820974038678</v>
      </c>
      <c r="J8974">
        <f t="shared" si="560"/>
        <v>4</v>
      </c>
      <c r="K8974">
        <v>20</v>
      </c>
      <c r="L8974">
        <v>17.899999999999999</v>
      </c>
      <c r="M8974">
        <v>31.4</v>
      </c>
      <c r="N8974">
        <v>13</v>
      </c>
      <c r="O8974"/>
      <c r="P8974"/>
      <c r="Q8974"/>
      <c r="R8974"/>
      <c r="S8974"/>
      <c r="T8974"/>
      <c r="U8974"/>
      <c r="V8974"/>
      <c r="W8974"/>
      <c r="X8974"/>
      <c r="Y8974"/>
      <c r="Z8974">
        <v>38.370899999999999</v>
      </c>
      <c r="AA8974">
        <f t="shared" si="563"/>
        <v>9.9949304261710274</v>
      </c>
    </row>
    <row r="8975" spans="1:27" ht="14.5" customHeight="1">
      <c r="A8975">
        <v>594615.42980000004</v>
      </c>
      <c r="B8975">
        <v>9605158.1319999993</v>
      </c>
      <c r="C8975" t="s">
        <v>66</v>
      </c>
      <c r="D8975" t="s">
        <v>4708</v>
      </c>
      <c r="E8975" t="s">
        <v>498</v>
      </c>
      <c r="F8975" t="s">
        <v>5285</v>
      </c>
      <c r="G8975">
        <v>13.3</v>
      </c>
      <c r="H8975">
        <f t="shared" si="561"/>
        <v>1670.4654294811583</v>
      </c>
      <c r="I8975">
        <f t="shared" si="562"/>
        <v>46.118300806908245</v>
      </c>
      <c r="J8975">
        <f t="shared" si="560"/>
        <v>3</v>
      </c>
      <c r="K8975">
        <v>66</v>
      </c>
      <c r="L8975">
        <v>71.3</v>
      </c>
      <c r="M8975">
        <v>76</v>
      </c>
      <c r="N8975"/>
      <c r="O8975"/>
      <c r="P8975"/>
      <c r="Q8975"/>
      <c r="R8975"/>
      <c r="S8975"/>
      <c r="T8975"/>
      <c r="U8975"/>
      <c r="V8975"/>
      <c r="W8975"/>
      <c r="X8975"/>
      <c r="Y8975"/>
      <c r="Z8975">
        <v>38.634799999999998</v>
      </c>
      <c r="AA8975">
        <f t="shared" si="563"/>
        <v>24.191551349968091</v>
      </c>
    </row>
    <row r="8976" spans="1:27" ht="14.5" customHeight="1">
      <c r="A8976">
        <v>594614.09849999996</v>
      </c>
      <c r="B8976">
        <v>9605176.0329999998</v>
      </c>
      <c r="C8976" t="s">
        <v>71</v>
      </c>
      <c r="D8976" t="s">
        <v>4708</v>
      </c>
      <c r="E8976" t="s">
        <v>498</v>
      </c>
      <c r="F8976" t="s">
        <v>5270</v>
      </c>
      <c r="G8976">
        <v>6.4</v>
      </c>
      <c r="H8976">
        <f t="shared" si="561"/>
        <v>180.66153063111616</v>
      </c>
      <c r="I8976">
        <f t="shared" si="562"/>
        <v>15.166570710405191</v>
      </c>
      <c r="J8976">
        <f t="shared" si="560"/>
        <v>2</v>
      </c>
      <c r="K8976">
        <v>25.1</v>
      </c>
      <c r="L8976">
        <v>40.5</v>
      </c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>
        <v>38.020400000000002</v>
      </c>
      <c r="AA8976">
        <f t="shared" si="563"/>
        <v>12.891550390443523</v>
      </c>
    </row>
    <row r="8977" spans="1:27" ht="14.5" customHeight="1">
      <c r="A8977">
        <v>594612.89060000004</v>
      </c>
      <c r="B8977">
        <v>9605167.7819999997</v>
      </c>
      <c r="C8977" t="s">
        <v>66</v>
      </c>
      <c r="D8977" t="s">
        <v>4708</v>
      </c>
      <c r="E8977" t="s">
        <v>498</v>
      </c>
      <c r="F8977" t="s">
        <v>5283</v>
      </c>
      <c r="G8977">
        <v>14.5</v>
      </c>
      <c r="H8977">
        <f t="shared" si="561"/>
        <v>715.1172987716742</v>
      </c>
      <c r="I8977">
        <f t="shared" si="562"/>
        <v>30.174716150175541</v>
      </c>
      <c r="J8977">
        <f t="shared" si="560"/>
        <v>3</v>
      </c>
      <c r="K8977">
        <v>81.2</v>
      </c>
      <c r="L8977">
        <v>31.1</v>
      </c>
      <c r="M8977">
        <v>26.7</v>
      </c>
      <c r="N8977"/>
      <c r="O8977"/>
      <c r="P8977"/>
      <c r="Q8977"/>
      <c r="R8977"/>
      <c r="S8977"/>
      <c r="T8977"/>
      <c r="U8977"/>
      <c r="V8977"/>
      <c r="W8977"/>
      <c r="X8977"/>
      <c r="Y8977"/>
      <c r="Z8977">
        <v>38.490099999999998</v>
      </c>
      <c r="AA8977">
        <f t="shared" si="563"/>
        <v>25.846762758123806</v>
      </c>
    </row>
    <row r="8978" spans="1:27" ht="14.5" customHeight="1">
      <c r="A8978">
        <v>594612.52220000001</v>
      </c>
      <c r="B8978">
        <v>9605166.841</v>
      </c>
      <c r="C8978" t="s">
        <v>27</v>
      </c>
      <c r="D8978" t="s">
        <v>4708</v>
      </c>
      <c r="E8978" t="s">
        <v>498</v>
      </c>
      <c r="F8978" t="s">
        <v>5284</v>
      </c>
      <c r="G8978">
        <v>9.6</v>
      </c>
      <c r="H8978">
        <f t="shared" si="561"/>
        <v>670.6183773646045</v>
      </c>
      <c r="I8978">
        <f t="shared" si="562"/>
        <v>29.220811775177673</v>
      </c>
      <c r="J8978">
        <f t="shared" si="560"/>
        <v>1</v>
      </c>
      <c r="K8978">
        <v>91.8</v>
      </c>
      <c r="L897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>
        <v>38.518000000000001</v>
      </c>
      <c r="AA8978">
        <f t="shared" si="563"/>
        <v>29.220847551671984</v>
      </c>
    </row>
    <row r="8979" spans="1:27" ht="14.5" customHeight="1">
      <c r="A8979">
        <v>594611.12049999996</v>
      </c>
      <c r="B8979">
        <v>9605173.8839999996</v>
      </c>
      <c r="C8979" t="s">
        <v>66</v>
      </c>
      <c r="D8979" t="s">
        <v>4708</v>
      </c>
      <c r="E8979" t="s">
        <v>498</v>
      </c>
      <c r="F8979" t="s">
        <v>5269</v>
      </c>
      <c r="G8979">
        <v>14</v>
      </c>
      <c r="H8979">
        <f t="shared" si="561"/>
        <v>476.08092455006113</v>
      </c>
      <c r="I8979">
        <f t="shared" si="562"/>
        <v>24.620390779939715</v>
      </c>
      <c r="J8979">
        <f t="shared" si="560"/>
        <v>2</v>
      </c>
      <c r="K8979">
        <v>50.6</v>
      </c>
      <c r="L8979">
        <v>58.5</v>
      </c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>
        <v>38.127600000000001</v>
      </c>
      <c r="AA8979">
        <f t="shared" si="563"/>
        <v>18.621128341751756</v>
      </c>
    </row>
    <row r="8980" spans="1:27" ht="14.5" customHeight="1">
      <c r="A8980">
        <v>594607.4327</v>
      </c>
      <c r="B8980">
        <v>9605170.3849999998</v>
      </c>
      <c r="C8980" t="s">
        <v>66</v>
      </c>
      <c r="D8980" t="s">
        <v>4708</v>
      </c>
      <c r="E8980" t="s">
        <v>498</v>
      </c>
      <c r="F8980" t="s">
        <v>5268</v>
      </c>
      <c r="G8980">
        <v>11</v>
      </c>
      <c r="H8980">
        <f t="shared" si="561"/>
        <v>440.98487614404547</v>
      </c>
      <c r="I8980">
        <f t="shared" si="562"/>
        <v>23.695528480216851</v>
      </c>
      <c r="J8980">
        <f t="shared" si="560"/>
        <v>4</v>
      </c>
      <c r="K8980">
        <v>31.5</v>
      </c>
      <c r="L8980">
        <v>21.5</v>
      </c>
      <c r="M8980">
        <v>35.6</v>
      </c>
      <c r="N8980">
        <v>39.4</v>
      </c>
      <c r="O8980"/>
      <c r="P8980"/>
      <c r="Q8980"/>
      <c r="R8980"/>
      <c r="S8980"/>
      <c r="T8980"/>
      <c r="U8980"/>
      <c r="V8980"/>
      <c r="W8980"/>
      <c r="X8980"/>
      <c r="Y8980"/>
      <c r="Z8980">
        <v>38.305100000000003</v>
      </c>
      <c r="AA8980">
        <f t="shared" si="563"/>
        <v>12.541409515641352</v>
      </c>
    </row>
    <row r="8981" spans="1:27" ht="14.5" customHeight="1">
      <c r="A8981">
        <v>594770.80729999999</v>
      </c>
      <c r="B8981">
        <v>9605337.6530000009</v>
      </c>
      <c r="C8981" t="s">
        <v>250</v>
      </c>
      <c r="D8981" t="s">
        <v>5305</v>
      </c>
      <c r="E8981" t="s">
        <v>498</v>
      </c>
      <c r="F8981" t="s">
        <v>5841</v>
      </c>
      <c r="G8981">
        <v>4</v>
      </c>
      <c r="H8981">
        <f t="shared" si="561"/>
        <v>9.621126440737644</v>
      </c>
      <c r="I8981">
        <f t="shared" si="562"/>
        <v>3.4999957147810434</v>
      </c>
      <c r="J8981">
        <f t="shared" si="560"/>
        <v>1</v>
      </c>
      <c r="K8981">
        <v>10.995574287564301</v>
      </c>
      <c r="L8981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>
        <v>34.276400000000002</v>
      </c>
      <c r="AA8981">
        <f t="shared" si="563"/>
        <v>3.500000000000008</v>
      </c>
    </row>
    <row r="8982" spans="1:27" ht="14.5" customHeight="1">
      <c r="A8982">
        <v>594769.64659999998</v>
      </c>
      <c r="B8982">
        <v>9605339.9460000005</v>
      </c>
      <c r="C8982" t="s">
        <v>131</v>
      </c>
      <c r="D8982" t="s">
        <v>5305</v>
      </c>
      <c r="E8982" t="s">
        <v>498</v>
      </c>
      <c r="F8982" t="s">
        <v>5840</v>
      </c>
      <c r="G8982">
        <v>6</v>
      </c>
      <c r="H8982">
        <f t="shared" si="561"/>
        <v>79.63936498718418</v>
      </c>
      <c r="I8982">
        <f t="shared" si="562"/>
        <v>10.069744371261457</v>
      </c>
      <c r="J8982">
        <f t="shared" si="560"/>
        <v>4</v>
      </c>
      <c r="K8982">
        <v>22.933626371254999</v>
      </c>
      <c r="L8982">
        <v>16.33628179866691</v>
      </c>
      <c r="M8982">
        <v>6.5973445725385593</v>
      </c>
      <c r="N8982">
        <v>10.995574287564301</v>
      </c>
      <c r="O8982"/>
      <c r="P8982"/>
      <c r="Q8982"/>
      <c r="R8982"/>
      <c r="S8982"/>
      <c r="T8982"/>
      <c r="U8982"/>
      <c r="V8982"/>
      <c r="W8982"/>
      <c r="X8982"/>
      <c r="Y8982"/>
      <c r="Z8982">
        <v>34.168500000000002</v>
      </c>
      <c r="AA8982">
        <f t="shared" si="563"/>
        <v>7.3000000000157588</v>
      </c>
    </row>
    <row r="8983" spans="1:27" ht="14.5" customHeight="1">
      <c r="A8983">
        <v>594769.50309999997</v>
      </c>
      <c r="B8983">
        <v>9605338.1140000001</v>
      </c>
      <c r="C8983" t="s">
        <v>191</v>
      </c>
      <c r="D8983" t="s">
        <v>5305</v>
      </c>
      <c r="E8983" t="s">
        <v>498</v>
      </c>
      <c r="F8983" t="s">
        <v>5842</v>
      </c>
      <c r="G8983">
        <v>1.7</v>
      </c>
      <c r="H8983">
        <f t="shared" si="561"/>
        <v>235.06179095959382</v>
      </c>
      <c r="I8983">
        <f t="shared" si="562"/>
        <v>17.299978839221946</v>
      </c>
      <c r="J8983">
        <f t="shared" si="560"/>
        <v>1</v>
      </c>
      <c r="K8983">
        <v>54.349552971340003</v>
      </c>
      <c r="L8983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>
        <v>34.170499999999997</v>
      </c>
      <c r="AA8983">
        <f t="shared" si="563"/>
        <v>17.30000002044714</v>
      </c>
    </row>
    <row r="8984" spans="1:27" ht="14.5" customHeight="1">
      <c r="A8984">
        <v>594769.04909999995</v>
      </c>
      <c r="B8984">
        <v>9605333.1180000007</v>
      </c>
      <c r="C8984" t="s">
        <v>38</v>
      </c>
      <c r="D8984" t="s">
        <v>5305</v>
      </c>
      <c r="E8984" t="s">
        <v>498</v>
      </c>
      <c r="F8984" t="s">
        <v>5831</v>
      </c>
      <c r="G8984">
        <v>6</v>
      </c>
      <c r="H8984">
        <f t="shared" si="561"/>
        <v>179.08199682288068</v>
      </c>
      <c r="I8984">
        <f t="shared" si="562"/>
        <v>15.100124069348004</v>
      </c>
      <c r="J8984">
        <f t="shared" si="560"/>
        <v>1</v>
      </c>
      <c r="K8984">
        <v>47.438496925800003</v>
      </c>
      <c r="L8984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>
        <v>33.9236</v>
      </c>
      <c r="AA8984">
        <f t="shared" si="563"/>
        <v>15.100142557181503</v>
      </c>
    </row>
    <row r="8985" spans="1:27" ht="14.5" customHeight="1">
      <c r="A8985">
        <v>594768.60239999997</v>
      </c>
      <c r="B8985">
        <v>9605335.4629999995</v>
      </c>
      <c r="C8985" t="s">
        <v>66</v>
      </c>
      <c r="D8985" t="s">
        <v>5305</v>
      </c>
      <c r="E8985" t="s">
        <v>498</v>
      </c>
      <c r="F8985" t="s">
        <v>5839</v>
      </c>
      <c r="G8985">
        <v>12</v>
      </c>
      <c r="H8985">
        <f t="shared" si="561"/>
        <v>906.34938399181794</v>
      </c>
      <c r="I8985">
        <f t="shared" si="562"/>
        <v>33.970533974274659</v>
      </c>
      <c r="J8985">
        <f t="shared" si="560"/>
        <v>2</v>
      </c>
      <c r="K8985">
        <v>78.539816339744746</v>
      </c>
      <c r="L8985">
        <v>72.256631325651995</v>
      </c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>
        <v>34.086399999999998</v>
      </c>
      <c r="AA8985">
        <f t="shared" si="563"/>
        <v>24.999999999999975</v>
      </c>
    </row>
    <row r="8986" spans="1:27" ht="14.5" customHeight="1">
      <c r="A8986">
        <v>594767.04610000004</v>
      </c>
      <c r="B8986">
        <v>9605336</v>
      </c>
      <c r="C8986" t="s">
        <v>5837</v>
      </c>
      <c r="D8986" t="s">
        <v>5305</v>
      </c>
      <c r="E8986" t="s">
        <v>498</v>
      </c>
      <c r="F8986" t="s">
        <v>5838</v>
      </c>
      <c r="G8986">
        <v>3</v>
      </c>
      <c r="H8986">
        <f t="shared" si="561"/>
        <v>16.619023439799186</v>
      </c>
      <c r="I8986">
        <f t="shared" si="562"/>
        <v>4.5999943866562649</v>
      </c>
      <c r="J8986">
        <f t="shared" si="560"/>
        <v>1</v>
      </c>
      <c r="K8986">
        <v>14.45132626513</v>
      </c>
      <c r="L898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>
        <v>33.847900000000003</v>
      </c>
      <c r="AA8986">
        <f t="shared" si="563"/>
        <v>4.6000000186583554</v>
      </c>
    </row>
    <row r="8987" spans="1:27" ht="14.5" customHeight="1">
      <c r="A8987">
        <v>594766.71629999997</v>
      </c>
      <c r="B8987">
        <v>9605347.5519999992</v>
      </c>
      <c r="C8987" t="s">
        <v>44</v>
      </c>
      <c r="D8987" t="s">
        <v>5305</v>
      </c>
      <c r="E8987" t="s">
        <v>498</v>
      </c>
      <c r="F8987" t="s">
        <v>5848</v>
      </c>
      <c r="G8987">
        <v>9</v>
      </c>
      <c r="H8987">
        <f t="shared" si="561"/>
        <v>110.86679252036882</v>
      </c>
      <c r="I8987">
        <f t="shared" si="562"/>
        <v>11.881062845646692</v>
      </c>
      <c r="J8987">
        <f t="shared" si="560"/>
        <v>2</v>
      </c>
      <c r="K8987">
        <v>21.99114857512853</v>
      </c>
      <c r="L8987">
        <v>30.159289474462</v>
      </c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>
        <v>33.882199999999997</v>
      </c>
      <c r="AA8987">
        <f t="shared" si="563"/>
        <v>9.5999999999999961</v>
      </c>
    </row>
    <row r="8988" spans="1:27" ht="14.5" customHeight="1">
      <c r="A8988">
        <v>594766.6925</v>
      </c>
      <c r="B8988">
        <v>9605330.5840000007</v>
      </c>
      <c r="C8988" t="s">
        <v>528</v>
      </c>
      <c r="D8988" t="s">
        <v>5305</v>
      </c>
      <c r="E8988" t="s">
        <v>498</v>
      </c>
      <c r="F8988" t="s">
        <v>5834</v>
      </c>
      <c r="G8988">
        <v>3.1</v>
      </c>
      <c r="H8988">
        <f t="shared" si="561"/>
        <v>1.7357297497167394</v>
      </c>
      <c r="I8988">
        <f t="shared" si="562"/>
        <v>1.4866050546072858</v>
      </c>
      <c r="J8988">
        <f t="shared" si="560"/>
        <v>2</v>
      </c>
      <c r="K8988">
        <v>3.4557519189487693</v>
      </c>
      <c r="L8988">
        <v>3.14159265358979</v>
      </c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>
        <v>33.701500000000003</v>
      </c>
      <c r="AA8988">
        <f t="shared" si="563"/>
        <v>1.099999999999999</v>
      </c>
    </row>
    <row r="8989" spans="1:27" ht="14.5" customHeight="1">
      <c r="A8989">
        <v>594766.41090000002</v>
      </c>
      <c r="B8989">
        <v>9605342.9780000001</v>
      </c>
      <c r="C8989" t="s">
        <v>191</v>
      </c>
      <c r="D8989" t="s">
        <v>5305</v>
      </c>
      <c r="E8989" t="s">
        <v>498</v>
      </c>
      <c r="F8989" t="s">
        <v>5844</v>
      </c>
      <c r="G8989">
        <v>2.5</v>
      </c>
      <c r="H8989">
        <f t="shared" si="561"/>
        <v>235.06179095959382</v>
      </c>
      <c r="I8989">
        <f t="shared" si="562"/>
        <v>17.299978839221946</v>
      </c>
      <c r="J8989">
        <f t="shared" si="560"/>
        <v>1</v>
      </c>
      <c r="K8989">
        <v>54.349552971340003</v>
      </c>
      <c r="L898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>
        <v>33.881599999999999</v>
      </c>
      <c r="AA8989">
        <f t="shared" si="563"/>
        <v>17.30000002044714</v>
      </c>
    </row>
    <row r="8990" spans="1:27" ht="14.5" customHeight="1">
      <c r="A8990">
        <v>594766.24820000003</v>
      </c>
      <c r="B8990">
        <v>9605330.6559999995</v>
      </c>
      <c r="C8990" t="s">
        <v>66</v>
      </c>
      <c r="D8990" t="s">
        <v>5305</v>
      </c>
      <c r="E8990" t="s">
        <v>498</v>
      </c>
      <c r="F8990" t="s">
        <v>5832</v>
      </c>
      <c r="G8990">
        <v>12</v>
      </c>
      <c r="H8990">
        <f t="shared" si="561"/>
        <v>389.16051566334534</v>
      </c>
      <c r="I8990">
        <f t="shared" si="562"/>
        <v>22.259681020018995</v>
      </c>
      <c r="J8990">
        <f t="shared" si="560"/>
        <v>3</v>
      </c>
      <c r="K8990">
        <v>21.99114857512853</v>
      </c>
      <c r="L8990">
        <v>49.323466135970001</v>
      </c>
      <c r="M8990">
        <v>31.415926535897899</v>
      </c>
      <c r="N8990"/>
      <c r="O8990"/>
      <c r="P8990"/>
      <c r="Q8990"/>
      <c r="R8990"/>
      <c r="S8990"/>
      <c r="T8990"/>
      <c r="U8990"/>
      <c r="V8990"/>
      <c r="W8990"/>
      <c r="X8990"/>
      <c r="Y8990"/>
      <c r="Z8990">
        <v>33.671900000000001</v>
      </c>
      <c r="AA8990">
        <f t="shared" si="563"/>
        <v>15.700146891930665</v>
      </c>
    </row>
    <row r="8991" spans="1:27" ht="14.5" customHeight="1">
      <c r="A8991">
        <v>594766.23899999994</v>
      </c>
      <c r="B8991">
        <v>9605331.148</v>
      </c>
      <c r="C8991" t="s">
        <v>44</v>
      </c>
      <c r="D8991" t="s">
        <v>5305</v>
      </c>
      <c r="E8991" t="s">
        <v>498</v>
      </c>
      <c r="F8991" t="s">
        <v>5833</v>
      </c>
      <c r="G8991">
        <v>6</v>
      </c>
      <c r="H8991">
        <f t="shared" si="561"/>
        <v>60.821834991500786</v>
      </c>
      <c r="I8991">
        <f t="shared" si="562"/>
        <v>8.8000332047534293</v>
      </c>
      <c r="J8991">
        <f t="shared" si="560"/>
        <v>1</v>
      </c>
      <c r="K8991">
        <v>27.646153515919998</v>
      </c>
      <c r="L8991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>
        <v>33.736600000000003</v>
      </c>
      <c r="AA8991">
        <f t="shared" si="563"/>
        <v>8.8000439790720986</v>
      </c>
    </row>
    <row r="8992" spans="1:27" ht="14.5" customHeight="1">
      <c r="A8992">
        <v>594764.60329999996</v>
      </c>
      <c r="B8992">
        <v>9605341.3059999999</v>
      </c>
      <c r="C8992" t="s">
        <v>30</v>
      </c>
      <c r="D8992" t="s">
        <v>5305</v>
      </c>
      <c r="E8992" t="s">
        <v>498</v>
      </c>
      <c r="F8992" t="s">
        <v>5843</v>
      </c>
      <c r="G8992">
        <v>12</v>
      </c>
      <c r="H8992">
        <f t="shared" si="561"/>
        <v>735.41534318767685</v>
      </c>
      <c r="I8992">
        <f t="shared" si="562"/>
        <v>30.59996253494274</v>
      </c>
      <c r="J8992">
        <f t="shared" si="560"/>
        <v>1</v>
      </c>
      <c r="K8992">
        <v>96.132735199847573</v>
      </c>
      <c r="L8992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>
        <v>33.820599999999999</v>
      </c>
      <c r="AA8992">
        <f t="shared" si="563"/>
        <v>30.599999999999969</v>
      </c>
    </row>
    <row r="8993" spans="1:27" ht="14.5" customHeight="1">
      <c r="A8993">
        <v>594764.29310000001</v>
      </c>
      <c r="B8993">
        <v>9605334.6600000001</v>
      </c>
      <c r="C8993" t="s">
        <v>191</v>
      </c>
      <c r="D8993" t="s">
        <v>5305</v>
      </c>
      <c r="E8993" t="s">
        <v>498</v>
      </c>
      <c r="F8993" t="s">
        <v>5836</v>
      </c>
      <c r="G8993">
        <v>2.5</v>
      </c>
      <c r="H8993">
        <f t="shared" si="561"/>
        <v>235.06179095959382</v>
      </c>
      <c r="I8993">
        <f t="shared" si="562"/>
        <v>17.299978839221946</v>
      </c>
      <c r="J8993">
        <f t="shared" si="560"/>
        <v>1</v>
      </c>
      <c r="K8993">
        <v>54.349552971340003</v>
      </c>
      <c r="L8993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>
        <v>33.542700000000004</v>
      </c>
      <c r="AA8993">
        <f t="shared" si="563"/>
        <v>17.30000002044714</v>
      </c>
    </row>
    <row r="8994" spans="1:27" ht="14.5" customHeight="1">
      <c r="A8994">
        <v>594763.99399999995</v>
      </c>
      <c r="B8994">
        <v>9605340.0789999999</v>
      </c>
      <c r="C8994" t="s">
        <v>191</v>
      </c>
      <c r="D8994" t="s">
        <v>5305</v>
      </c>
      <c r="E8994" t="s">
        <v>498</v>
      </c>
      <c r="F8994" t="s">
        <v>5847</v>
      </c>
      <c r="G8994">
        <v>2.2999999999999998</v>
      </c>
      <c r="H8994">
        <f t="shared" si="561"/>
        <v>235.06179095959382</v>
      </c>
      <c r="I8994">
        <f t="shared" si="562"/>
        <v>17.299978839221946</v>
      </c>
      <c r="J8994">
        <f t="shared" si="560"/>
        <v>1</v>
      </c>
      <c r="K8994">
        <v>54.349552971340003</v>
      </c>
      <c r="L8994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>
        <v>33.719799999999999</v>
      </c>
      <c r="AA8994">
        <f t="shared" si="563"/>
        <v>17.30000002044714</v>
      </c>
    </row>
    <row r="8995" spans="1:27" ht="14.5" customHeight="1">
      <c r="A8995">
        <v>594763.29469999997</v>
      </c>
      <c r="B8995">
        <v>9605334.1420000009</v>
      </c>
      <c r="C8995" t="s">
        <v>71</v>
      </c>
      <c r="D8995" t="s">
        <v>5305</v>
      </c>
      <c r="E8995" t="s">
        <v>498</v>
      </c>
      <c r="F8995" t="s">
        <v>5835</v>
      </c>
      <c r="G8995">
        <v>8</v>
      </c>
      <c r="H8995">
        <f t="shared" si="561"/>
        <v>361.50072990456033</v>
      </c>
      <c r="I8995">
        <f t="shared" si="562"/>
        <v>21.454042706206341</v>
      </c>
      <c r="J8995">
        <f t="shared" si="560"/>
        <v>3</v>
      </c>
      <c r="K8995">
        <v>40.526545231382997</v>
      </c>
      <c r="L8995">
        <v>38.327433737954003</v>
      </c>
      <c r="M8995">
        <v>26.752192479529999</v>
      </c>
      <c r="N8995"/>
      <c r="O8995"/>
      <c r="P8995"/>
      <c r="Q8995"/>
      <c r="R8995"/>
      <c r="S8995"/>
      <c r="T8995"/>
      <c r="U8995"/>
      <c r="V8995"/>
      <c r="W8995"/>
      <c r="X8995"/>
      <c r="Y8995"/>
      <c r="Z8995">
        <v>33.438800000000001</v>
      </c>
      <c r="AA8995">
        <f t="shared" si="563"/>
        <v>12.900000000023766</v>
      </c>
    </row>
    <row r="8996" spans="1:27" ht="14.5" customHeight="1">
      <c r="A8996">
        <v>594763.10580000002</v>
      </c>
      <c r="B8996">
        <v>9605342.0270000007</v>
      </c>
      <c r="C8996" t="s">
        <v>71</v>
      </c>
      <c r="D8996" t="s">
        <v>5305</v>
      </c>
      <c r="E8996" t="s">
        <v>498</v>
      </c>
      <c r="F8996" t="s">
        <v>5845</v>
      </c>
      <c r="G8996">
        <v>9</v>
      </c>
      <c r="H8996">
        <f t="shared" si="561"/>
        <v>438.90158956753851</v>
      </c>
      <c r="I8996">
        <f t="shared" si="562"/>
        <v>23.639491392736879</v>
      </c>
      <c r="J8996">
        <f t="shared" si="560"/>
        <v>3</v>
      </c>
      <c r="K8996">
        <v>49.637163926718685</v>
      </c>
      <c r="L8996">
        <v>42.973415581319998</v>
      </c>
      <c r="M8996">
        <v>24.544226984000002</v>
      </c>
      <c r="N8996"/>
      <c r="O8996"/>
      <c r="P8996"/>
      <c r="Q8996"/>
      <c r="R8996"/>
      <c r="S8996"/>
      <c r="T8996"/>
      <c r="U8996"/>
      <c r="V8996"/>
      <c r="W8996"/>
      <c r="X8996"/>
      <c r="Y8996"/>
      <c r="Z8996">
        <v>33.721899999999998</v>
      </c>
      <c r="AA8996">
        <f t="shared" si="563"/>
        <v>15.799999999999985</v>
      </c>
    </row>
    <row r="8997" spans="1:27" ht="14.5" customHeight="1">
      <c r="A8997">
        <v>594762.152</v>
      </c>
      <c r="B8997">
        <v>9605341.8210000005</v>
      </c>
      <c r="C8997" t="s">
        <v>191</v>
      </c>
      <c r="D8997" t="s">
        <v>5305</v>
      </c>
      <c r="E8997" t="s">
        <v>498</v>
      </c>
      <c r="F8997" t="s">
        <v>5846</v>
      </c>
      <c r="G8997">
        <v>2</v>
      </c>
      <c r="H8997">
        <f t="shared" si="561"/>
        <v>235.06179095959382</v>
      </c>
      <c r="I8997">
        <f t="shared" si="562"/>
        <v>17.299978839221946</v>
      </c>
      <c r="J8997">
        <f t="shared" si="560"/>
        <v>1</v>
      </c>
      <c r="K8997">
        <v>54.349552971340003</v>
      </c>
      <c r="L899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>
        <v>33.6447</v>
      </c>
      <c r="AA8997">
        <f t="shared" si="563"/>
        <v>17.30000002044714</v>
      </c>
    </row>
    <row r="8998" spans="1:27" ht="14.5" customHeight="1">
      <c r="A8998">
        <v>594761.05660000001</v>
      </c>
      <c r="B8998">
        <v>9605334.7210000008</v>
      </c>
      <c r="C8998" t="s">
        <v>101</v>
      </c>
      <c r="D8998" t="s">
        <v>5305</v>
      </c>
      <c r="E8998" t="s">
        <v>498</v>
      </c>
      <c r="F8998" t="s">
        <v>5853</v>
      </c>
      <c r="G8998">
        <v>13</v>
      </c>
      <c r="H8998">
        <f t="shared" si="561"/>
        <v>1081.0443664027709</v>
      </c>
      <c r="I8998">
        <f t="shared" si="562"/>
        <v>37.100205096957019</v>
      </c>
      <c r="J8998">
        <f t="shared" si="560"/>
        <v>1</v>
      </c>
      <c r="K8998">
        <v>116.55387448181</v>
      </c>
      <c r="L899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>
        <v>33.263199999999998</v>
      </c>
      <c r="AA8998">
        <f t="shared" si="563"/>
        <v>37.100250520584765</v>
      </c>
    </row>
    <row r="8999" spans="1:27" ht="14.5" customHeight="1">
      <c r="A8999">
        <v>594754.32259999996</v>
      </c>
      <c r="B8999">
        <v>9605332.1989999991</v>
      </c>
      <c r="C8999" t="s">
        <v>527</v>
      </c>
      <c r="D8999" t="s">
        <v>5305</v>
      </c>
      <c r="E8999" t="s">
        <v>498</v>
      </c>
      <c r="F8999" t="s">
        <v>5852</v>
      </c>
      <c r="G8999">
        <v>2.2000000000000002</v>
      </c>
      <c r="H8999">
        <f t="shared" si="561"/>
        <v>1.5393802306799891</v>
      </c>
      <c r="I8999">
        <f t="shared" si="562"/>
        <v>1.399998285986068</v>
      </c>
      <c r="J8999">
        <f t="shared" si="560"/>
        <v>1</v>
      </c>
      <c r="K8999">
        <v>4.3982297152571004</v>
      </c>
      <c r="L899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>
        <v>32.506399999999999</v>
      </c>
      <c r="AA8999">
        <f t="shared" si="563"/>
        <v>1.4000000000736537</v>
      </c>
    </row>
    <row r="9000" spans="1:27" ht="14.5" customHeight="1">
      <c r="A9000">
        <v>594753.86620000005</v>
      </c>
      <c r="B9000">
        <v>9605335.1439999994</v>
      </c>
      <c r="C9000" t="s">
        <v>762</v>
      </c>
      <c r="D9000" t="s">
        <v>5305</v>
      </c>
      <c r="E9000" t="s">
        <v>498</v>
      </c>
      <c r="F9000" t="s">
        <v>5851</v>
      </c>
      <c r="G9000">
        <v>2.5</v>
      </c>
      <c r="H9000">
        <f t="shared" si="561"/>
        <v>14.96121235887216</v>
      </c>
      <c r="I9000">
        <f t="shared" si="562"/>
        <v>4.3645346449842553</v>
      </c>
      <c r="J9000">
        <f t="shared" si="560"/>
        <v>5</v>
      </c>
      <c r="K9000">
        <v>3.7699111843774999</v>
      </c>
      <c r="L9000">
        <v>5.2654824574366001</v>
      </c>
      <c r="M9000">
        <v>6.2831853717957999</v>
      </c>
      <c r="N9000">
        <v>4.3982297152571004</v>
      </c>
      <c r="O9000">
        <v>6.9115383789753997</v>
      </c>
      <c r="P9000"/>
      <c r="Q9000"/>
      <c r="R9000"/>
      <c r="S9000"/>
      <c r="T9000"/>
      <c r="U9000"/>
      <c r="V9000"/>
      <c r="W9000"/>
      <c r="X9000"/>
      <c r="Y9000"/>
      <c r="Z9000">
        <v>32.520699999999998</v>
      </c>
      <c r="AA9000">
        <f t="shared" si="563"/>
        <v>2.2000109947665605</v>
      </c>
    </row>
    <row r="9001" spans="1:27" ht="14.5" customHeight="1">
      <c r="A9001">
        <v>594751.34409999999</v>
      </c>
      <c r="B9001">
        <v>9605337.0879999995</v>
      </c>
      <c r="C9001" t="s">
        <v>8100</v>
      </c>
      <c r="D9001" t="s">
        <v>5305</v>
      </c>
      <c r="E9001" t="s">
        <v>498</v>
      </c>
      <c r="F9001" t="s">
        <v>5849</v>
      </c>
      <c r="G9001">
        <v>3</v>
      </c>
      <c r="H9001">
        <f t="shared" si="561"/>
        <v>51.460186949589101</v>
      </c>
      <c r="I9001">
        <f t="shared" si="562"/>
        <v>8.0945038011666259</v>
      </c>
      <c r="J9001">
        <f t="shared" si="560"/>
        <v>5</v>
      </c>
      <c r="K9001">
        <v>7.8539816339744748</v>
      </c>
      <c r="L9001">
        <v>8.7964594351409993</v>
      </c>
      <c r="M9001">
        <v>11.623892818282224</v>
      </c>
      <c r="N9001">
        <v>9.7389372261283498</v>
      </c>
      <c r="O9001">
        <v>11.93852836412</v>
      </c>
      <c r="P9001"/>
      <c r="Q9001"/>
      <c r="R9001"/>
      <c r="S9001"/>
      <c r="T9001"/>
      <c r="U9001"/>
      <c r="V9001"/>
      <c r="W9001"/>
      <c r="X9001"/>
      <c r="Y9001"/>
      <c r="Z9001">
        <v>32.385199999999998</v>
      </c>
      <c r="AA9001">
        <f t="shared" si="563"/>
        <v>3.8001516047849937</v>
      </c>
    </row>
    <row r="9002" spans="1:27" ht="14.5" customHeight="1">
      <c r="A9002">
        <v>594751.20090000005</v>
      </c>
      <c r="B9002">
        <v>9605339.3379999995</v>
      </c>
      <c r="C9002" t="s">
        <v>762</v>
      </c>
      <c r="D9002" t="s">
        <v>5305</v>
      </c>
      <c r="E9002" t="s">
        <v>498</v>
      </c>
      <c r="F9002" t="s">
        <v>5850</v>
      </c>
      <c r="G9002">
        <v>3</v>
      </c>
      <c r="H9002">
        <f t="shared" si="561"/>
        <v>6.4160431589967466</v>
      </c>
      <c r="I9002">
        <f t="shared" si="562"/>
        <v>2.8581708779842936</v>
      </c>
      <c r="J9002">
        <f t="shared" si="560"/>
        <v>3</v>
      </c>
      <c r="K9002">
        <v>3.7699111843774999</v>
      </c>
      <c r="L9002">
        <v>5.2654824574366001</v>
      </c>
      <c r="M9002">
        <v>4.3982297152571004</v>
      </c>
      <c r="N9002"/>
      <c r="O9002"/>
      <c r="P9002"/>
      <c r="Q9002"/>
      <c r="R9002"/>
      <c r="S9002"/>
      <c r="T9002"/>
      <c r="U9002"/>
      <c r="V9002"/>
      <c r="W9002"/>
      <c r="X9002"/>
      <c r="Y9002"/>
      <c r="Z9002">
        <v>32.384599999999999</v>
      </c>
      <c r="AA9002">
        <f t="shared" si="563"/>
        <v>1.6760551217293906</v>
      </c>
    </row>
    <row r="9003" spans="1:27" ht="14.5" customHeight="1">
      <c r="A9003">
        <v>594684.16110000003</v>
      </c>
      <c r="B9003">
        <v>9605290.5600000005</v>
      </c>
      <c r="C9003" t="s">
        <v>131</v>
      </c>
      <c r="D9003" t="s">
        <v>6267</v>
      </c>
      <c r="E9003" t="s">
        <v>498</v>
      </c>
      <c r="F9003" t="s">
        <v>6828</v>
      </c>
      <c r="G9003">
        <v>5.6</v>
      </c>
      <c r="H9003">
        <f t="shared" si="561"/>
        <v>18.966492476905827</v>
      </c>
      <c r="I9003">
        <f t="shared" si="562"/>
        <v>4.9141460881871541</v>
      </c>
      <c r="J9003">
        <f t="shared" si="560"/>
        <v>2</v>
      </c>
      <c r="K9003">
        <v>11.5</v>
      </c>
      <c r="L9003">
        <v>10.3</v>
      </c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>
        <v>32.951700000000002</v>
      </c>
      <c r="AA9003">
        <f t="shared" si="563"/>
        <v>3.6605636911135928</v>
      </c>
    </row>
    <row r="9004" spans="1:27" ht="14.5" customHeight="1">
      <c r="A9004">
        <v>594680.48199999996</v>
      </c>
      <c r="B9004">
        <v>9605288.4379999992</v>
      </c>
      <c r="C9004" t="s">
        <v>52</v>
      </c>
      <c r="D9004" t="s">
        <v>6267</v>
      </c>
      <c r="E9004" t="s">
        <v>498</v>
      </c>
      <c r="F9004" t="s">
        <v>6830</v>
      </c>
      <c r="G9004">
        <v>4.4000000000000004</v>
      </c>
      <c r="H9004">
        <f t="shared" si="561"/>
        <v>10.185915234723277</v>
      </c>
      <c r="I9004">
        <f t="shared" si="562"/>
        <v>3.6012608554255081</v>
      </c>
      <c r="J9004">
        <f t="shared" si="560"/>
        <v>2</v>
      </c>
      <c r="K9004">
        <v>8</v>
      </c>
      <c r="L9004">
        <v>8</v>
      </c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>
        <v>32.6</v>
      </c>
      <c r="AA9004">
        <f t="shared" si="563"/>
        <v>2.5464790894703255</v>
      </c>
    </row>
    <row r="9005" spans="1:27" ht="14.5" customHeight="1">
      <c r="A9005">
        <v>594680.12760000001</v>
      </c>
      <c r="B9005">
        <v>9605290.4450000003</v>
      </c>
      <c r="C9005" t="s">
        <v>191</v>
      </c>
      <c r="D9005" t="s">
        <v>6267</v>
      </c>
      <c r="E9005" t="s">
        <v>498</v>
      </c>
      <c r="F9005" t="s">
        <v>6829</v>
      </c>
      <c r="G9005">
        <v>5.2</v>
      </c>
      <c r="H9005">
        <f t="shared" si="561"/>
        <v>23.816738832815073</v>
      </c>
      <c r="I9005">
        <f t="shared" si="562"/>
        <v>5.5067542887862073</v>
      </c>
      <c r="J9005">
        <f t="shared" si="560"/>
        <v>1</v>
      </c>
      <c r="K9005">
        <v>17.3</v>
      </c>
      <c r="L9005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>
        <v>32.955800000000004</v>
      </c>
      <c r="AA9005">
        <f t="shared" si="563"/>
        <v>5.5067610309795789</v>
      </c>
    </row>
    <row r="9006" spans="1:27" ht="14.5" customHeight="1">
      <c r="A9006">
        <v>594679.27679999999</v>
      </c>
      <c r="B9006">
        <v>9605295.9739999995</v>
      </c>
      <c r="C9006" t="s">
        <v>38</v>
      </c>
      <c r="D9006" t="s">
        <v>6267</v>
      </c>
      <c r="E9006" t="s">
        <v>498</v>
      </c>
      <c r="F9006" t="s">
        <v>6827</v>
      </c>
      <c r="G9006">
        <v>9</v>
      </c>
      <c r="H9006">
        <f t="shared" si="561"/>
        <v>346.63942783167647</v>
      </c>
      <c r="I9006">
        <f t="shared" si="562"/>
        <v>21.008426766467611</v>
      </c>
      <c r="J9006">
        <f t="shared" si="560"/>
        <v>1</v>
      </c>
      <c r="K9006">
        <v>66</v>
      </c>
      <c r="L900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>
        <v>32.8643</v>
      </c>
      <c r="AA9006">
        <f t="shared" si="563"/>
        <v>21.008452488130185</v>
      </c>
    </row>
    <row r="9007" spans="1:27" ht="14.5" customHeight="1">
      <c r="A9007">
        <v>594677.19019999995</v>
      </c>
      <c r="B9007">
        <v>9605287.5419999994</v>
      </c>
      <c r="C9007" t="s">
        <v>36</v>
      </c>
      <c r="D9007" t="s">
        <v>6267</v>
      </c>
      <c r="E9007" t="s">
        <v>498</v>
      </c>
      <c r="F9007" t="s">
        <v>6831</v>
      </c>
      <c r="G9007">
        <v>5.7</v>
      </c>
      <c r="H9007">
        <f t="shared" si="561"/>
        <v>167.68960842477048</v>
      </c>
      <c r="I9007">
        <f t="shared" si="562"/>
        <v>14.611931474371454</v>
      </c>
      <c r="J9007">
        <f t="shared" si="560"/>
        <v>2</v>
      </c>
      <c r="K9007">
        <v>25</v>
      </c>
      <c r="L9007">
        <v>38.5</v>
      </c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>
        <v>32.312199999999997</v>
      </c>
      <c r="AA9007">
        <f t="shared" si="563"/>
        <v>12.254930618075941</v>
      </c>
    </row>
    <row r="9008" spans="1:27" ht="14.5" customHeight="1">
      <c r="A9008">
        <v>594674.93420000002</v>
      </c>
      <c r="B9008">
        <v>9605294.5409999993</v>
      </c>
      <c r="C9008" t="s">
        <v>525</v>
      </c>
      <c r="D9008" t="s">
        <v>6267</v>
      </c>
      <c r="E9008" t="s">
        <v>498</v>
      </c>
      <c r="F9008" t="s">
        <v>6826</v>
      </c>
      <c r="G9008">
        <v>2.1</v>
      </c>
      <c r="H9008">
        <f t="shared" si="561"/>
        <v>29.426154183562286</v>
      </c>
      <c r="I9008">
        <f t="shared" si="562"/>
        <v>6.1209848507503022</v>
      </c>
      <c r="J9008">
        <f t="shared" si="560"/>
        <v>3</v>
      </c>
      <c r="K9008">
        <v>10.5</v>
      </c>
      <c r="L9008">
        <v>9.5</v>
      </c>
      <c r="M9008">
        <v>9.1999999999999993</v>
      </c>
      <c r="N9008"/>
      <c r="O9008"/>
      <c r="P9008"/>
      <c r="Q9008"/>
      <c r="R9008"/>
      <c r="S9008"/>
      <c r="T9008"/>
      <c r="U9008"/>
      <c r="V9008"/>
      <c r="W9008"/>
      <c r="X9008"/>
      <c r="Y9008"/>
      <c r="Z9008">
        <v>32.623399999999997</v>
      </c>
      <c r="AA9008">
        <f t="shared" si="563"/>
        <v>3.3422538049298023</v>
      </c>
    </row>
    <row r="9009" spans="1:27" ht="14.5" customHeight="1">
      <c r="A9009">
        <v>594673.96620000002</v>
      </c>
      <c r="B9009">
        <v>9605284.5659999996</v>
      </c>
      <c r="C9009" t="s">
        <v>250</v>
      </c>
      <c r="D9009" t="s">
        <v>6267</v>
      </c>
      <c r="E9009" t="s">
        <v>498</v>
      </c>
      <c r="F9009" t="s">
        <v>6832</v>
      </c>
      <c r="G9009">
        <v>5.2</v>
      </c>
      <c r="H9009">
        <f t="shared" si="561"/>
        <v>26.649696507472488</v>
      </c>
      <c r="I9009">
        <f t="shared" si="562"/>
        <v>5.8250637852478375</v>
      </c>
      <c r="J9009">
        <f t="shared" si="560"/>
        <v>1</v>
      </c>
      <c r="K9009">
        <v>18.3</v>
      </c>
      <c r="L90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>
        <v>31.554200000000002</v>
      </c>
      <c r="AA9009">
        <f t="shared" si="563"/>
        <v>5.8250709171633694</v>
      </c>
    </row>
    <row r="9010" spans="1:27" ht="14.5" customHeight="1">
      <c r="A9010">
        <v>594673.4044</v>
      </c>
      <c r="B9010">
        <v>9605284.5170000009</v>
      </c>
      <c r="C9010" t="s">
        <v>250</v>
      </c>
      <c r="D9010" t="s">
        <v>6267</v>
      </c>
      <c r="E9010" t="s">
        <v>498</v>
      </c>
      <c r="F9010" t="s">
        <v>6833</v>
      </c>
      <c r="G9010">
        <v>5.0999999999999996</v>
      </c>
      <c r="H9010">
        <f t="shared" si="561"/>
        <v>46.731069237803879</v>
      </c>
      <c r="I9010">
        <f t="shared" si="562"/>
        <v>7.713605265058197</v>
      </c>
      <c r="J9010">
        <f t="shared" si="560"/>
        <v>2</v>
      </c>
      <c r="K9010">
        <v>16</v>
      </c>
      <c r="L9010">
        <v>18.2</v>
      </c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>
        <v>31.636199999999999</v>
      </c>
      <c r="AA9010">
        <f t="shared" si="563"/>
        <v>5.79323992854499</v>
      </c>
    </row>
    <row r="9011" spans="1:27" ht="14.5" customHeight="1">
      <c r="A9011">
        <v>594673.29319999996</v>
      </c>
      <c r="B9011">
        <v>9605287.5869999994</v>
      </c>
      <c r="C9011" t="s">
        <v>525</v>
      </c>
      <c r="D9011" t="s">
        <v>6267</v>
      </c>
      <c r="E9011" t="s">
        <v>498</v>
      </c>
      <c r="F9011" t="s">
        <v>6834</v>
      </c>
      <c r="G9011">
        <v>3</v>
      </c>
      <c r="H9011">
        <f t="shared" si="561"/>
        <v>77.615082539335944</v>
      </c>
      <c r="I9011">
        <f t="shared" si="562"/>
        <v>9.9409436809237643</v>
      </c>
      <c r="J9011">
        <f t="shared" si="560"/>
        <v>5</v>
      </c>
      <c r="K9011">
        <v>13.4</v>
      </c>
      <c r="L9011">
        <v>18</v>
      </c>
      <c r="M9011">
        <v>10.4</v>
      </c>
      <c r="N9011">
        <v>11.5</v>
      </c>
      <c r="O9011">
        <v>11.1</v>
      </c>
      <c r="P9011"/>
      <c r="Q9011"/>
      <c r="R9011"/>
      <c r="S9011"/>
      <c r="T9011"/>
      <c r="U9011"/>
      <c r="V9011"/>
      <c r="W9011"/>
      <c r="X9011"/>
      <c r="Y9011"/>
      <c r="Z9011">
        <v>31.905200000000001</v>
      </c>
      <c r="AA9011">
        <f t="shared" si="563"/>
        <v>5.7295779513082321</v>
      </c>
    </row>
    <row r="9012" spans="1:27" ht="14.5" customHeight="1">
      <c r="A9012">
        <v>594671.47069999995</v>
      </c>
      <c r="B9012">
        <v>9605293.1789999995</v>
      </c>
      <c r="C9012" t="s">
        <v>36</v>
      </c>
      <c r="D9012" t="s">
        <v>6267</v>
      </c>
      <c r="E9012" t="s">
        <v>498</v>
      </c>
      <c r="F9012" t="s">
        <v>6825</v>
      </c>
      <c r="G9012">
        <v>5.3</v>
      </c>
      <c r="H9012">
        <f t="shared" si="561"/>
        <v>81.487321877786215</v>
      </c>
      <c r="I9012">
        <f t="shared" si="562"/>
        <v>10.185903886772175</v>
      </c>
      <c r="J9012">
        <f t="shared" si="560"/>
        <v>1</v>
      </c>
      <c r="K9012">
        <v>32</v>
      </c>
      <c r="L9012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>
        <v>32.224699999999999</v>
      </c>
      <c r="AA9012">
        <f t="shared" si="563"/>
        <v>10.185916357881302</v>
      </c>
    </row>
    <row r="9013" spans="1:27" ht="14.5" customHeight="1">
      <c r="A9013">
        <v>594670.23300000001</v>
      </c>
      <c r="B9013">
        <v>9605292.8310000002</v>
      </c>
      <c r="C9013" t="s">
        <v>22</v>
      </c>
      <c r="D9013" t="s">
        <v>6267</v>
      </c>
      <c r="E9013" t="s">
        <v>498</v>
      </c>
      <c r="F9013" t="s">
        <v>6823</v>
      </c>
      <c r="G9013">
        <v>10</v>
      </c>
      <c r="H9013">
        <f t="shared" si="561"/>
        <v>902.37182219339047</v>
      </c>
      <c r="I9013">
        <f t="shared" si="562"/>
        <v>33.895911278009329</v>
      </c>
      <c r="J9013">
        <f t="shared" si="560"/>
        <v>2</v>
      </c>
      <c r="K9013">
        <v>57.7</v>
      </c>
      <c r="L9013">
        <v>89.5</v>
      </c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>
        <v>32.106999999999999</v>
      </c>
      <c r="AA9013">
        <f t="shared" si="563"/>
        <v>28.488734813449266</v>
      </c>
    </row>
    <row r="9014" spans="1:27" ht="14.5" customHeight="1">
      <c r="A9014">
        <v>594669.85439999995</v>
      </c>
      <c r="B9014">
        <v>9605291.3579999991</v>
      </c>
      <c r="C9014" t="s">
        <v>525</v>
      </c>
      <c r="D9014" t="s">
        <v>6267</v>
      </c>
      <c r="E9014" t="s">
        <v>498</v>
      </c>
      <c r="F9014" t="s">
        <v>6824</v>
      </c>
      <c r="G9014">
        <v>2.8</v>
      </c>
      <c r="H9014">
        <f t="shared" si="561"/>
        <v>8.1176969772978236</v>
      </c>
      <c r="I9014">
        <f t="shared" si="562"/>
        <v>3.2149259142624675</v>
      </c>
      <c r="J9014">
        <f t="shared" ref="J9014:J9077" si="564">COUNT(K9014:Y9014)</f>
        <v>1</v>
      </c>
      <c r="K9014">
        <v>10.1</v>
      </c>
      <c r="L9014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>
        <v>31.972000000000001</v>
      </c>
      <c r="AA9014">
        <f t="shared" si="563"/>
        <v>3.214929850456286</v>
      </c>
    </row>
    <row r="9015" spans="1:27" ht="14.5" customHeight="1">
      <c r="A9015">
        <v>594668.47990000003</v>
      </c>
      <c r="B9015">
        <v>9605284.9179999996</v>
      </c>
      <c r="C9015" t="s">
        <v>131</v>
      </c>
      <c r="D9015" t="s">
        <v>6267</v>
      </c>
      <c r="E9015" t="s">
        <v>498</v>
      </c>
      <c r="F9015" t="s">
        <v>6835</v>
      </c>
      <c r="G9015">
        <v>3.9</v>
      </c>
      <c r="H9015">
        <f t="shared" si="561"/>
        <v>28.791921805275219</v>
      </c>
      <c r="I9015">
        <f t="shared" si="562"/>
        <v>6.0546616492484189</v>
      </c>
      <c r="J9015">
        <f t="shared" si="564"/>
        <v>3</v>
      </c>
      <c r="K9015">
        <v>8.1999999999999993</v>
      </c>
      <c r="L9015">
        <v>10.5</v>
      </c>
      <c r="M9015">
        <v>9.6</v>
      </c>
      <c r="N9015"/>
      <c r="O9015"/>
      <c r="P9015"/>
      <c r="Q9015"/>
      <c r="R9015"/>
      <c r="S9015"/>
      <c r="T9015"/>
      <c r="U9015"/>
      <c r="V9015"/>
      <c r="W9015"/>
      <c r="X9015"/>
      <c r="Y9015"/>
      <c r="Z9015">
        <v>32.6496</v>
      </c>
      <c r="AA9015">
        <f t="shared" si="563"/>
        <v>3.3422538049298023</v>
      </c>
    </row>
    <row r="9016" spans="1:27" ht="14.5" customHeight="1">
      <c r="A9016">
        <v>594666.08990000002</v>
      </c>
      <c r="B9016">
        <v>9605293.3800000008</v>
      </c>
      <c r="C9016" t="s">
        <v>250</v>
      </c>
      <c r="D9016" t="s">
        <v>6267</v>
      </c>
      <c r="E9016" t="s">
        <v>498</v>
      </c>
      <c r="F9016" t="s">
        <v>6820</v>
      </c>
      <c r="G9016">
        <v>3.7</v>
      </c>
      <c r="H9016">
        <f t="shared" si="561"/>
        <v>37.049675117050491</v>
      </c>
      <c r="I9016">
        <f t="shared" si="562"/>
        <v>6.8682604178658089</v>
      </c>
      <c r="J9016">
        <f t="shared" si="564"/>
        <v>4</v>
      </c>
      <c r="K9016">
        <v>8.9</v>
      </c>
      <c r="L9016">
        <v>10.199999999999999</v>
      </c>
      <c r="M9016">
        <v>9.6</v>
      </c>
      <c r="N9016">
        <v>9.9</v>
      </c>
      <c r="O9016"/>
      <c r="P9016"/>
      <c r="Q9016"/>
      <c r="R9016"/>
      <c r="S9016"/>
      <c r="T9016"/>
      <c r="U9016"/>
      <c r="V9016"/>
      <c r="W9016"/>
      <c r="X9016"/>
      <c r="Y9016"/>
      <c r="Z9016">
        <v>31.497299999999999</v>
      </c>
      <c r="AA9016">
        <f t="shared" si="563"/>
        <v>3.246760839074665</v>
      </c>
    </row>
    <row r="9017" spans="1:27" ht="14.5" customHeight="1">
      <c r="A9017">
        <v>594665.71519999998</v>
      </c>
      <c r="B9017">
        <v>9605290.6390000004</v>
      </c>
      <c r="C9017" t="s">
        <v>131</v>
      </c>
      <c r="D9017" t="s">
        <v>6267</v>
      </c>
      <c r="E9017" t="s">
        <v>498</v>
      </c>
      <c r="F9017" t="s">
        <v>6822</v>
      </c>
      <c r="G9017">
        <v>8.3000000000000007</v>
      </c>
      <c r="H9017">
        <f t="shared" si="561"/>
        <v>265.04865525228757</v>
      </c>
      <c r="I9017">
        <f t="shared" si="562"/>
        <v>18.370346757622002</v>
      </c>
      <c r="J9017">
        <f t="shared" si="564"/>
        <v>7</v>
      </c>
      <c r="K9017">
        <v>18.2</v>
      </c>
      <c r="L9017">
        <v>15.7</v>
      </c>
      <c r="M9017">
        <v>22.9</v>
      </c>
      <c r="N9017">
        <v>22.7</v>
      </c>
      <c r="O9017">
        <v>20.9</v>
      </c>
      <c r="P9017">
        <v>16.100000000000001</v>
      </c>
      <c r="Q9017">
        <v>22.2</v>
      </c>
      <c r="R9017"/>
      <c r="S9017"/>
      <c r="T9017"/>
      <c r="U9017"/>
      <c r="V9017"/>
      <c r="W9017"/>
      <c r="X9017"/>
      <c r="Y9017"/>
      <c r="Z9017">
        <v>31.9133</v>
      </c>
      <c r="AA9017">
        <f t="shared" si="563"/>
        <v>7.2892963936088062</v>
      </c>
    </row>
    <row r="9018" spans="1:27" ht="14.5" customHeight="1">
      <c r="A9018">
        <v>594664.89370000002</v>
      </c>
      <c r="B9018">
        <v>9605296.2689999994</v>
      </c>
      <c r="C9018" t="s">
        <v>52</v>
      </c>
      <c r="D9018" t="s">
        <v>6267</v>
      </c>
      <c r="E9018" t="s">
        <v>498</v>
      </c>
      <c r="F9018" t="s">
        <v>6821</v>
      </c>
      <c r="G9018">
        <v>2.6</v>
      </c>
      <c r="H9018">
        <f t="shared" si="561"/>
        <v>21.6848586051726</v>
      </c>
      <c r="I9018">
        <f t="shared" si="562"/>
        <v>5.2545175738607499</v>
      </c>
      <c r="J9018">
        <f t="shared" si="564"/>
        <v>3</v>
      </c>
      <c r="K9018">
        <v>9.6999999999999993</v>
      </c>
      <c r="L9018">
        <v>8.3000000000000007</v>
      </c>
      <c r="M9018">
        <v>7.4</v>
      </c>
      <c r="N9018"/>
      <c r="O9018"/>
      <c r="P9018"/>
      <c r="Q9018"/>
      <c r="R9018"/>
      <c r="S9018"/>
      <c r="T9018"/>
      <c r="U9018"/>
      <c r="V9018"/>
      <c r="W9018"/>
      <c r="X9018"/>
      <c r="Y9018"/>
      <c r="Z9018">
        <v>32.104300000000002</v>
      </c>
      <c r="AA9018">
        <f t="shared" si="563"/>
        <v>3.0876058959827692</v>
      </c>
    </row>
    <row r="9019" spans="1:27" ht="14.5" customHeight="1">
      <c r="A9019">
        <v>594662.44160000002</v>
      </c>
      <c r="B9019">
        <v>9605298.602</v>
      </c>
      <c r="C9019" t="s">
        <v>131</v>
      </c>
      <c r="D9019" t="s">
        <v>6267</v>
      </c>
      <c r="E9019" t="s">
        <v>498</v>
      </c>
      <c r="F9019" t="s">
        <v>6818</v>
      </c>
      <c r="G9019">
        <v>6.2</v>
      </c>
      <c r="H9019">
        <f t="shared" si="561"/>
        <v>48.231900185670135</v>
      </c>
      <c r="I9019">
        <f t="shared" si="562"/>
        <v>7.8364927760684973</v>
      </c>
      <c r="J9019">
        <f t="shared" si="564"/>
        <v>3</v>
      </c>
      <c r="K9019">
        <v>10.4</v>
      </c>
      <c r="L9019">
        <v>16.399999999999999</v>
      </c>
      <c r="M9019">
        <v>10.7</v>
      </c>
      <c r="N9019"/>
      <c r="O9019"/>
      <c r="P9019"/>
      <c r="Q9019"/>
      <c r="R9019"/>
      <c r="S9019"/>
      <c r="T9019"/>
      <c r="U9019"/>
      <c r="V9019"/>
      <c r="W9019"/>
      <c r="X9019"/>
      <c r="Y9019"/>
      <c r="Z9019">
        <v>32.021099999999997</v>
      </c>
      <c r="AA9019">
        <f t="shared" si="563"/>
        <v>5.2202821334141669</v>
      </c>
    </row>
    <row r="9020" spans="1:27" ht="14.5" customHeight="1">
      <c r="A9020">
        <v>594662.14379999996</v>
      </c>
      <c r="B9020">
        <v>9605292.5960000008</v>
      </c>
      <c r="C9020" t="s">
        <v>52</v>
      </c>
      <c r="D9020" t="s">
        <v>6267</v>
      </c>
      <c r="E9020" t="s">
        <v>498</v>
      </c>
      <c r="F9020" t="s">
        <v>6819</v>
      </c>
      <c r="G9020">
        <v>6</v>
      </c>
      <c r="H9020">
        <f t="shared" si="561"/>
        <v>57.806660506310017</v>
      </c>
      <c r="I9020">
        <f t="shared" si="562"/>
        <v>8.5791348044697724</v>
      </c>
      <c r="J9020">
        <f t="shared" si="564"/>
        <v>3</v>
      </c>
      <c r="K9020">
        <v>15.7</v>
      </c>
      <c r="L9020">
        <v>13.5</v>
      </c>
      <c r="M9020">
        <v>12.2</v>
      </c>
      <c r="N9020"/>
      <c r="O9020"/>
      <c r="P9020"/>
      <c r="Q9020"/>
      <c r="R9020"/>
      <c r="S9020"/>
      <c r="T9020"/>
      <c r="U9020"/>
      <c r="V9020"/>
      <c r="W9020"/>
      <c r="X9020"/>
      <c r="Y9020"/>
      <c r="Z9020">
        <v>32.915100000000002</v>
      </c>
      <c r="AA9020">
        <f t="shared" si="563"/>
        <v>4.9974652130855137</v>
      </c>
    </row>
    <row r="9021" spans="1:27" ht="14.5" customHeight="1">
      <c r="A9021">
        <v>594590.21900000004</v>
      </c>
      <c r="B9021">
        <v>9605252.8640000001</v>
      </c>
      <c r="C9021" t="s">
        <v>8100</v>
      </c>
      <c r="D9021" t="s">
        <v>6867</v>
      </c>
      <c r="E9021" t="s">
        <v>498</v>
      </c>
      <c r="F9021" t="s">
        <v>7116</v>
      </c>
      <c r="G9021">
        <v>3</v>
      </c>
      <c r="H9021">
        <f t="shared" si="561"/>
        <v>139.98551053557861</v>
      </c>
      <c r="I9021">
        <f t="shared" si="562"/>
        <v>13.35045583168033</v>
      </c>
      <c r="J9021">
        <f t="shared" si="564"/>
        <v>14</v>
      </c>
      <c r="K9021">
        <v>19.5</v>
      </c>
      <c r="L9021">
        <v>13.9</v>
      </c>
      <c r="M9021">
        <v>9.1</v>
      </c>
      <c r="N9021">
        <v>8</v>
      </c>
      <c r="O9021">
        <v>5</v>
      </c>
      <c r="P9021">
        <v>7.5</v>
      </c>
      <c r="Q9021">
        <v>6.8</v>
      </c>
      <c r="R9021">
        <v>6.4</v>
      </c>
      <c r="S9021">
        <v>12.8</v>
      </c>
      <c r="T9021">
        <v>10.5</v>
      </c>
      <c r="U9021">
        <v>11.2</v>
      </c>
      <c r="V9021">
        <v>14.3</v>
      </c>
      <c r="W9021">
        <v>11.6</v>
      </c>
      <c r="X9021">
        <v>7</v>
      </c>
      <c r="Y9021"/>
      <c r="Z9021">
        <v>33.050600000000003</v>
      </c>
      <c r="AA9021">
        <f t="shared" si="563"/>
        <v>6.2070427805839179</v>
      </c>
    </row>
    <row r="9022" spans="1:27" ht="14.5" customHeight="1">
      <c r="A9022">
        <v>594587.978</v>
      </c>
      <c r="B9022">
        <v>9605257.5020000003</v>
      </c>
      <c r="C9022" t="s">
        <v>131</v>
      </c>
      <c r="D9022" t="s">
        <v>6867</v>
      </c>
      <c r="E9022" t="s">
        <v>498</v>
      </c>
      <c r="F9022" t="s">
        <v>7120</v>
      </c>
      <c r="G9022">
        <v>4</v>
      </c>
      <c r="H9022">
        <f t="shared" si="561"/>
        <v>90.165244192993825</v>
      </c>
      <c r="I9022">
        <f t="shared" si="562"/>
        <v>10.714554867606118</v>
      </c>
      <c r="J9022">
        <f t="shared" si="564"/>
        <v>3</v>
      </c>
      <c r="K9022">
        <v>22.3</v>
      </c>
      <c r="L9022">
        <v>9.1999999999999993</v>
      </c>
      <c r="M9022">
        <v>16.600000000000001</v>
      </c>
      <c r="N9022"/>
      <c r="O9022"/>
      <c r="P9022"/>
      <c r="Q9022"/>
      <c r="R9022"/>
      <c r="S9022"/>
      <c r="T9022"/>
      <c r="U9022"/>
      <c r="V9022"/>
      <c r="W9022"/>
      <c r="X9022"/>
      <c r="Y9022"/>
      <c r="Z9022">
        <v>33.034199999999998</v>
      </c>
      <c r="AA9022">
        <f t="shared" si="563"/>
        <v>7.0983104618985324</v>
      </c>
    </row>
    <row r="9023" spans="1:27" ht="14.5" customHeight="1">
      <c r="A9023">
        <v>594587.57299999997</v>
      </c>
      <c r="B9023">
        <v>9605253.7039999999</v>
      </c>
      <c r="C9023" t="s">
        <v>38</v>
      </c>
      <c r="D9023" t="s">
        <v>6867</v>
      </c>
      <c r="E9023" t="s">
        <v>498</v>
      </c>
      <c r="F9023" t="s">
        <v>7117</v>
      </c>
      <c r="G9023">
        <v>5</v>
      </c>
      <c r="H9023">
        <f t="shared" si="561"/>
        <v>77.961244502390997</v>
      </c>
      <c r="I9023">
        <f t="shared" si="562"/>
        <v>9.9630872392490328</v>
      </c>
      <c r="J9023">
        <f t="shared" si="564"/>
        <v>1</v>
      </c>
      <c r="K9023">
        <v>31.3</v>
      </c>
      <c r="L9023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>
        <v>33.055599999999998</v>
      </c>
      <c r="AA9023">
        <f t="shared" si="563"/>
        <v>9.963099437552648</v>
      </c>
    </row>
    <row r="9024" spans="1:27" ht="14.5" customHeight="1">
      <c r="A9024">
        <v>594585.98699999996</v>
      </c>
      <c r="B9024">
        <v>9605254.4710000008</v>
      </c>
      <c r="C9024" t="s">
        <v>22</v>
      </c>
      <c r="D9024" t="s">
        <v>6867</v>
      </c>
      <c r="E9024" t="s">
        <v>498</v>
      </c>
      <c r="F9024" t="s">
        <v>7118</v>
      </c>
      <c r="G9024">
        <v>6</v>
      </c>
      <c r="H9024">
        <f t="shared" si="561"/>
        <v>181.82177003832132</v>
      </c>
      <c r="I9024">
        <f t="shared" si="562"/>
        <v>15.215193930865935</v>
      </c>
      <c r="J9024">
        <f t="shared" si="564"/>
        <v>1</v>
      </c>
      <c r="K9024">
        <v>47.8</v>
      </c>
      <c r="L9024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>
        <v>33.246099999999998</v>
      </c>
      <c r="AA9024">
        <f t="shared" si="563"/>
        <v>15.215212559585193</v>
      </c>
    </row>
    <row r="9025" spans="1:27" ht="14.5" customHeight="1">
      <c r="A9025">
        <v>594585.38600000006</v>
      </c>
      <c r="B9025">
        <v>9605255.6449999996</v>
      </c>
      <c r="C9025" t="s">
        <v>8100</v>
      </c>
      <c r="D9025" t="s">
        <v>6867</v>
      </c>
      <c r="E9025" t="s">
        <v>498</v>
      </c>
      <c r="F9025" t="s">
        <v>7119</v>
      </c>
      <c r="G9025">
        <v>4.5</v>
      </c>
      <c r="H9025">
        <f t="shared" si="561"/>
        <v>321.77704113804685</v>
      </c>
      <c r="I9025">
        <f t="shared" si="562"/>
        <v>20.241005294006587</v>
      </c>
      <c r="J9025">
        <f t="shared" si="564"/>
        <v>9</v>
      </c>
      <c r="K9025">
        <v>11.2</v>
      </c>
      <c r="L9025">
        <v>18.5</v>
      </c>
      <c r="M9025">
        <v>23.6</v>
      </c>
      <c r="N9025">
        <v>28.7</v>
      </c>
      <c r="O9025">
        <v>21.8</v>
      </c>
      <c r="P9025">
        <v>9</v>
      </c>
      <c r="Q9025">
        <v>19.5</v>
      </c>
      <c r="R9025">
        <v>22.3</v>
      </c>
      <c r="S9025">
        <v>14.3</v>
      </c>
      <c r="T9025"/>
      <c r="U9025"/>
      <c r="V9025"/>
      <c r="W9025"/>
      <c r="X9025"/>
      <c r="Y9025"/>
      <c r="Z9025">
        <v>33.1265</v>
      </c>
      <c r="AA9025">
        <f t="shared" si="563"/>
        <v>9.1354937334747923</v>
      </c>
    </row>
    <row r="9026" spans="1:27" ht="14.5" customHeight="1">
      <c r="A9026">
        <v>594584.68299999996</v>
      </c>
      <c r="B9026">
        <v>9605258.3589999992</v>
      </c>
      <c r="C9026" t="s">
        <v>8100</v>
      </c>
      <c r="D9026" t="s">
        <v>6867</v>
      </c>
      <c r="E9026" t="s">
        <v>498</v>
      </c>
      <c r="F9026" t="s">
        <v>7121</v>
      </c>
      <c r="G9026">
        <v>4</v>
      </c>
      <c r="H9026">
        <f t="shared" ref="H9026:H9089" si="565">((K9026^2)/(4*3.141593)+(L9026^2)/(4*3.141593)+(M9026^2)/(4*3.141593)+(N9026^2)/(4*3.141593)+(O9026^2)/(4*3.141593)+(P9026^2)/(4*3.141593)+(Q9026^2)/(4*3.141593)+(M9026^2)/(4*3.141593)+(R9026^2)/(4*3.141593)+(S9026^2)/(4*3.141593)+(T9026^2)/(4*3.141593)+(U9026^2)/(4*3.141593)+(V9026^2)/(4*3.141593)+(W9026^2)/(4*3.141593)+(X9026^2)/(4*3.141593)+(Y9026^2)/(4*3.141593))</f>
        <v>98.118215822355097</v>
      </c>
      <c r="I9026">
        <f t="shared" ref="I9026:I9089" si="566">2*SQRT(H9026/3.1416)</f>
        <v>11.177106079329093</v>
      </c>
      <c r="J9026">
        <f t="shared" si="564"/>
        <v>6</v>
      </c>
      <c r="K9026">
        <v>16</v>
      </c>
      <c r="L9026">
        <v>21.8</v>
      </c>
      <c r="M9026">
        <v>7.9</v>
      </c>
      <c r="N9026">
        <v>13.8</v>
      </c>
      <c r="O9026">
        <v>10</v>
      </c>
      <c r="P9026">
        <v>9.3000000000000007</v>
      </c>
      <c r="Q9026"/>
      <c r="R9026"/>
      <c r="S9026"/>
      <c r="T9026"/>
      <c r="U9026"/>
      <c r="V9026"/>
      <c r="W9026"/>
      <c r="X9026"/>
      <c r="Y9026"/>
      <c r="Z9026">
        <v>33.014600000000002</v>
      </c>
      <c r="AA9026">
        <f t="shared" ref="AA9026:AA9089" si="567">MAX(K9026:Y9026)/PI()</f>
        <v>6.9391555188066372</v>
      </c>
    </row>
    <row r="9027" spans="1:27" ht="14.5" customHeight="1">
      <c r="A9027">
        <v>594577.09400000004</v>
      </c>
      <c r="B9027">
        <v>9605253.3249999993</v>
      </c>
      <c r="C9027" t="s">
        <v>32</v>
      </c>
      <c r="D9027" t="s">
        <v>6867</v>
      </c>
      <c r="E9027" t="s">
        <v>498</v>
      </c>
      <c r="F9027" t="s">
        <v>7123</v>
      </c>
      <c r="G9027">
        <v>7</v>
      </c>
      <c r="H9027">
        <f t="shared" si="565"/>
        <v>277.00914790681037</v>
      </c>
      <c r="I9027">
        <f t="shared" si="566"/>
        <v>18.780260291236196</v>
      </c>
      <c r="J9027">
        <f t="shared" si="564"/>
        <v>1</v>
      </c>
      <c r="K9027">
        <v>59</v>
      </c>
      <c r="L902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>
        <v>33.564500000000002</v>
      </c>
      <c r="AA9027">
        <f t="shared" si="567"/>
        <v>18.780283284843652</v>
      </c>
    </row>
    <row r="9028" spans="1:27" ht="14.5" customHeight="1">
      <c r="A9028">
        <v>594575.61300000001</v>
      </c>
      <c r="B9028">
        <v>9605258.3629999999</v>
      </c>
      <c r="C9028" t="s">
        <v>131</v>
      </c>
      <c r="D9028" t="s">
        <v>6867</v>
      </c>
      <c r="E9028" t="s">
        <v>498</v>
      </c>
      <c r="F9028" t="s">
        <v>7122</v>
      </c>
      <c r="G9028">
        <v>5.5</v>
      </c>
      <c r="H9028">
        <f t="shared" si="565"/>
        <v>253.22344428447605</v>
      </c>
      <c r="I9028">
        <f t="shared" si="566"/>
        <v>17.955872269939366</v>
      </c>
      <c r="J9028">
        <f t="shared" si="564"/>
        <v>8</v>
      </c>
      <c r="K9028">
        <v>17.3</v>
      </c>
      <c r="L9028">
        <v>26.8</v>
      </c>
      <c r="M9028">
        <v>17.399999999999999</v>
      </c>
      <c r="N9028">
        <v>12.8</v>
      </c>
      <c r="O9028">
        <v>21</v>
      </c>
      <c r="P9028">
        <v>13.4</v>
      </c>
      <c r="Q9028">
        <v>27.2</v>
      </c>
      <c r="R9028">
        <v>5.9</v>
      </c>
      <c r="S9028"/>
      <c r="T9028"/>
      <c r="U9028"/>
      <c r="V9028"/>
      <c r="W9028"/>
      <c r="X9028"/>
      <c r="Y9028"/>
      <c r="Z9028">
        <v>33.268599999999999</v>
      </c>
      <c r="AA9028">
        <f t="shared" si="567"/>
        <v>8.6580289041991065</v>
      </c>
    </row>
    <row r="9029" spans="1:27" ht="14.5" customHeight="1">
      <c r="A9029">
        <v>594572.07400000002</v>
      </c>
      <c r="B9029">
        <v>9605257.5419999994</v>
      </c>
      <c r="C9029" t="s">
        <v>42</v>
      </c>
      <c r="D9029" t="s">
        <v>6867</v>
      </c>
      <c r="E9029" t="s">
        <v>498</v>
      </c>
      <c r="F9029" t="s">
        <v>7124</v>
      </c>
      <c r="G9029">
        <v>10</v>
      </c>
      <c r="H9029">
        <f t="shared" si="565"/>
        <v>459.63942496688782</v>
      </c>
      <c r="I9029">
        <f t="shared" si="566"/>
        <v>24.191521731083913</v>
      </c>
      <c r="J9029">
        <f t="shared" si="564"/>
        <v>1</v>
      </c>
      <c r="K9029">
        <v>76</v>
      </c>
      <c r="L902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>
        <v>33.603000000000002</v>
      </c>
      <c r="AA9029">
        <f t="shared" si="567"/>
        <v>24.191551349968091</v>
      </c>
    </row>
    <row r="9030" spans="1:27" ht="14.5" customHeight="1">
      <c r="A9030">
        <v>594571.71100000001</v>
      </c>
      <c r="B9030">
        <v>9605257.8929999992</v>
      </c>
      <c r="C9030" t="s">
        <v>8036</v>
      </c>
      <c r="D9030" t="s">
        <v>6867</v>
      </c>
      <c r="E9030" t="s">
        <v>498</v>
      </c>
      <c r="F9030" t="s">
        <v>7125</v>
      </c>
      <c r="G9030">
        <v>4.5</v>
      </c>
      <c r="H9030">
        <f t="shared" si="565"/>
        <v>37.127661030566344</v>
      </c>
      <c r="I9030">
        <f t="shared" si="566"/>
        <v>6.8754851235712175</v>
      </c>
      <c r="J9030">
        <f t="shared" si="564"/>
        <v>1</v>
      </c>
      <c r="K9030">
        <v>21.6</v>
      </c>
      <c r="L903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>
        <v>33.626899999999999</v>
      </c>
      <c r="AA9030">
        <f t="shared" si="567"/>
        <v>6.8754935415698792</v>
      </c>
    </row>
    <row r="9031" spans="1:27" ht="14.5" customHeight="1">
      <c r="A9031">
        <v>594855.97499999998</v>
      </c>
      <c r="B9031">
        <v>9605147.0920000002</v>
      </c>
      <c r="C9031" t="s">
        <v>71</v>
      </c>
      <c r="D9031" t="s">
        <v>7154</v>
      </c>
      <c r="E9031" t="s">
        <v>498</v>
      </c>
      <c r="F9031" t="s">
        <v>7654</v>
      </c>
      <c r="G9031">
        <v>5</v>
      </c>
      <c r="H9031">
        <f t="shared" si="565"/>
        <v>153.25186935417796</v>
      </c>
      <c r="I9031">
        <f t="shared" si="566"/>
        <v>13.968746689561311</v>
      </c>
      <c r="J9031">
        <f t="shared" si="564"/>
        <v>3</v>
      </c>
      <c r="K9031">
        <v>33.6</v>
      </c>
      <c r="L9031">
        <v>19.399999999999999</v>
      </c>
      <c r="M9031">
        <v>14.5</v>
      </c>
      <c r="N9031"/>
      <c r="O9031"/>
      <c r="P9031"/>
      <c r="Q9031"/>
      <c r="R9031"/>
      <c r="S9031"/>
      <c r="T9031"/>
      <c r="U9031"/>
      <c r="V9031"/>
      <c r="W9031"/>
      <c r="X9031"/>
      <c r="Y9031"/>
      <c r="Z9031">
        <v>38.009599999999999</v>
      </c>
      <c r="AA9031">
        <f t="shared" si="567"/>
        <v>10.695212175775367</v>
      </c>
    </row>
    <row r="9032" spans="1:27" ht="14.5" customHeight="1">
      <c r="A9032">
        <v>594854.64199999999</v>
      </c>
      <c r="B9032">
        <v>9605146.9649999999</v>
      </c>
      <c r="C9032" t="s">
        <v>32</v>
      </c>
      <c r="D9032" t="s">
        <v>7154</v>
      </c>
      <c r="E9032" t="s">
        <v>498</v>
      </c>
      <c r="F9032" t="s">
        <v>7655</v>
      </c>
      <c r="G9032">
        <v>6</v>
      </c>
      <c r="H9032">
        <f t="shared" si="565"/>
        <v>232.90811381359711</v>
      </c>
      <c r="I9032">
        <f t="shared" si="566"/>
        <v>17.220543758574209</v>
      </c>
      <c r="J9032">
        <f t="shared" si="564"/>
        <v>1</v>
      </c>
      <c r="K9032">
        <v>54.1</v>
      </c>
      <c r="L9032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>
        <v>38.046100000000003</v>
      </c>
      <c r="AA9032">
        <f t="shared" si="567"/>
        <v>17.220564842543077</v>
      </c>
    </row>
    <row r="9033" spans="1:27" ht="14.5" customHeight="1">
      <c r="A9033">
        <v>594852.60400000005</v>
      </c>
      <c r="B9033">
        <v>9605145.1530000009</v>
      </c>
      <c r="C9033" t="s">
        <v>129</v>
      </c>
      <c r="D9033" t="s">
        <v>7154</v>
      </c>
      <c r="E9033" t="s">
        <v>498</v>
      </c>
      <c r="F9033" t="s">
        <v>7656</v>
      </c>
      <c r="G9033">
        <v>7</v>
      </c>
      <c r="H9033">
        <f t="shared" si="565"/>
        <v>36.784682166022144</v>
      </c>
      <c r="I9033">
        <f t="shared" si="566"/>
        <v>6.8436541739250547</v>
      </c>
      <c r="J9033">
        <f t="shared" si="564"/>
        <v>1</v>
      </c>
      <c r="K9033">
        <v>21.5</v>
      </c>
      <c r="L9033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>
        <v>38.049100000000003</v>
      </c>
      <c r="AA9033">
        <f t="shared" si="567"/>
        <v>6.8436625529514998</v>
      </c>
    </row>
    <row r="9034" spans="1:27" ht="14.5" customHeight="1">
      <c r="A9034">
        <v>594852.31200000003</v>
      </c>
      <c r="B9034">
        <v>9605153.6109999996</v>
      </c>
      <c r="C9034" t="s">
        <v>36</v>
      </c>
      <c r="D9034" t="s">
        <v>7154</v>
      </c>
      <c r="E9034" t="s">
        <v>498</v>
      </c>
      <c r="F9034" t="s">
        <v>7653</v>
      </c>
      <c r="G9034">
        <v>7.5</v>
      </c>
      <c r="H9034">
        <f t="shared" si="565"/>
        <v>211.87976927628753</v>
      </c>
      <c r="I9034">
        <f t="shared" si="566"/>
        <v>16.42477001742013</v>
      </c>
      <c r="J9034">
        <f t="shared" si="564"/>
        <v>1</v>
      </c>
      <c r="K9034">
        <v>51.6</v>
      </c>
      <c r="L9034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>
        <v>37.944400000000002</v>
      </c>
      <c r="AA9034">
        <f t="shared" si="567"/>
        <v>16.4247901270836</v>
      </c>
    </row>
    <row r="9035" spans="1:27" ht="14.5" customHeight="1">
      <c r="A9035">
        <v>594852.07499999995</v>
      </c>
      <c r="B9035">
        <v>9605155.148</v>
      </c>
      <c r="C9035" t="s">
        <v>66</v>
      </c>
      <c r="D9035" t="s">
        <v>7154</v>
      </c>
      <c r="E9035" t="s">
        <v>498</v>
      </c>
      <c r="F9035" t="s">
        <v>7652</v>
      </c>
      <c r="G9035">
        <v>11</v>
      </c>
      <c r="H9035">
        <f t="shared" si="565"/>
        <v>686.48930653970774</v>
      </c>
      <c r="I9035">
        <f t="shared" si="566"/>
        <v>29.564561356191174</v>
      </c>
      <c r="J9035">
        <f t="shared" si="564"/>
        <v>3</v>
      </c>
      <c r="K9035">
        <v>72.3</v>
      </c>
      <c r="L9035">
        <v>16.7</v>
      </c>
      <c r="M9035">
        <v>39.5</v>
      </c>
      <c r="N9035"/>
      <c r="O9035"/>
      <c r="P9035"/>
      <c r="Q9035"/>
      <c r="R9035"/>
      <c r="S9035"/>
      <c r="T9035"/>
      <c r="U9035"/>
      <c r="V9035"/>
      <c r="W9035"/>
      <c r="X9035"/>
      <c r="Y9035"/>
      <c r="Z9035">
        <v>37.926600000000001</v>
      </c>
      <c r="AA9035">
        <f t="shared" si="567"/>
        <v>23.013804771088065</v>
      </c>
    </row>
    <row r="9036" spans="1:27" ht="14.5" customHeight="1">
      <c r="A9036">
        <v>594850.51899999997</v>
      </c>
      <c r="B9036">
        <v>9605159.3399999999</v>
      </c>
      <c r="C9036" t="s">
        <v>362</v>
      </c>
      <c r="D9036" t="s">
        <v>7154</v>
      </c>
      <c r="E9036" t="s">
        <v>498</v>
      </c>
      <c r="F9036" t="s">
        <v>5838</v>
      </c>
      <c r="G9036">
        <v>8.5</v>
      </c>
      <c r="H9036">
        <f t="shared" si="565"/>
        <v>217.66743814364239</v>
      </c>
      <c r="I9036">
        <f t="shared" si="566"/>
        <v>16.647586664943272</v>
      </c>
      <c r="J9036">
        <f t="shared" si="564"/>
        <v>1</v>
      </c>
      <c r="K9036">
        <v>52.3</v>
      </c>
      <c r="L903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>
        <v>37.875100000000003</v>
      </c>
      <c r="AA9036">
        <f t="shared" si="567"/>
        <v>16.647607047412251</v>
      </c>
    </row>
    <row r="9037" spans="1:27" ht="14.5" customHeight="1">
      <c r="A9037">
        <v>594849.147</v>
      </c>
      <c r="B9037">
        <v>9605144.1860000007</v>
      </c>
      <c r="C9037" t="s">
        <v>66</v>
      </c>
      <c r="D9037" t="s">
        <v>7154</v>
      </c>
      <c r="E9037" t="s">
        <v>498</v>
      </c>
      <c r="F9037" t="s">
        <v>7657</v>
      </c>
      <c r="G9037">
        <v>13</v>
      </c>
      <c r="H9037">
        <f t="shared" si="565"/>
        <v>595.43756941144193</v>
      </c>
      <c r="I9037">
        <f t="shared" si="566"/>
        <v>27.534213025818644</v>
      </c>
      <c r="J9037">
        <f t="shared" si="564"/>
        <v>2</v>
      </c>
      <c r="K9037">
        <v>86</v>
      </c>
      <c r="L9037">
        <v>9.3000000000000007</v>
      </c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>
        <v>38.210799999999999</v>
      </c>
      <c r="AA9037">
        <f t="shared" si="567"/>
        <v>27.374650211805999</v>
      </c>
    </row>
    <row r="9038" spans="1:27" ht="14.5" customHeight="1">
      <c r="A9038">
        <v>594848.91</v>
      </c>
      <c r="B9038">
        <v>9605158.5950000007</v>
      </c>
      <c r="C9038" t="s">
        <v>66</v>
      </c>
      <c r="D9038" t="s">
        <v>7154</v>
      </c>
      <c r="E9038" t="s">
        <v>498</v>
      </c>
      <c r="F9038" t="s">
        <v>5839</v>
      </c>
      <c r="G9038">
        <v>12</v>
      </c>
      <c r="H9038">
        <f t="shared" si="565"/>
        <v>268.8357467055726</v>
      </c>
      <c r="I9038">
        <f t="shared" si="566"/>
        <v>18.501121677279741</v>
      </c>
      <c r="J9038">
        <f t="shared" si="564"/>
        <v>2</v>
      </c>
      <c r="K9038">
        <v>54.5</v>
      </c>
      <c r="L9038">
        <v>20.2</v>
      </c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>
        <v>37.834899999999998</v>
      </c>
      <c r="AA9038">
        <f t="shared" si="567"/>
        <v>17.347888797016591</v>
      </c>
    </row>
    <row r="9039" spans="1:27" ht="14.5" customHeight="1">
      <c r="A9039">
        <v>594848.196</v>
      </c>
      <c r="B9039">
        <v>9605143.0889999997</v>
      </c>
      <c r="C9039" t="s">
        <v>42</v>
      </c>
      <c r="D9039" t="s">
        <v>7154</v>
      </c>
      <c r="E9039" t="s">
        <v>498</v>
      </c>
      <c r="F9039" t="s">
        <v>7658</v>
      </c>
      <c r="G9039">
        <v>7.5</v>
      </c>
      <c r="H9039">
        <f t="shared" si="565"/>
        <v>596.7959567009475</v>
      </c>
      <c r="I9039">
        <f t="shared" si="566"/>
        <v>27.565602393577194</v>
      </c>
      <c r="J9039">
        <f t="shared" si="564"/>
        <v>1</v>
      </c>
      <c r="K9039">
        <v>86.6</v>
      </c>
      <c r="L903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>
        <v>38.185400000000001</v>
      </c>
      <c r="AA9039">
        <f t="shared" si="567"/>
        <v>27.565636143516272</v>
      </c>
    </row>
    <row r="9040" spans="1:27" ht="14.5" customHeight="1">
      <c r="A9040">
        <v>594848.08400000003</v>
      </c>
      <c r="B9040">
        <v>9605145.3619999997</v>
      </c>
      <c r="C9040" t="s">
        <v>129</v>
      </c>
      <c r="D9040" t="s">
        <v>7154</v>
      </c>
      <c r="E9040" t="s">
        <v>498</v>
      </c>
      <c r="F9040" t="s">
        <v>7659</v>
      </c>
      <c r="G9040">
        <v>5.5</v>
      </c>
      <c r="H9040">
        <f t="shared" si="565"/>
        <v>36.784682166022144</v>
      </c>
      <c r="I9040">
        <f t="shared" si="566"/>
        <v>6.8436541739250547</v>
      </c>
      <c r="J9040">
        <f t="shared" si="564"/>
        <v>1</v>
      </c>
      <c r="K9040">
        <v>21.5</v>
      </c>
      <c r="L90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>
        <v>38.028300000000002</v>
      </c>
      <c r="AA9040">
        <f t="shared" si="567"/>
        <v>6.8436625529514998</v>
      </c>
    </row>
    <row r="9041" spans="1:27" ht="14.5" customHeight="1">
      <c r="A9041">
        <v>594846.49699999997</v>
      </c>
      <c r="B9041">
        <v>9605158.784</v>
      </c>
      <c r="C9041" t="s">
        <v>42</v>
      </c>
      <c r="D9041" t="s">
        <v>7154</v>
      </c>
      <c r="E9041" t="s">
        <v>498</v>
      </c>
      <c r="F9041" t="s">
        <v>5840</v>
      </c>
      <c r="G9041">
        <v>14</v>
      </c>
      <c r="H9041">
        <f t="shared" si="565"/>
        <v>194.98467815531802</v>
      </c>
      <c r="I9041">
        <f t="shared" si="566"/>
        <v>15.756320074850708</v>
      </c>
      <c r="J9041">
        <f t="shared" si="564"/>
        <v>1</v>
      </c>
      <c r="K9041">
        <v>49.5</v>
      </c>
      <c r="L9041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>
        <v>37.939700000000002</v>
      </c>
      <c r="AA9041">
        <f t="shared" si="567"/>
        <v>15.756339366097638</v>
      </c>
    </row>
    <row r="9042" spans="1:27" ht="14.5" customHeight="1">
      <c r="A9042">
        <v>594845.66399999999</v>
      </c>
      <c r="B9042">
        <v>9605162.0460000001</v>
      </c>
      <c r="C9042" t="s">
        <v>129</v>
      </c>
      <c r="D9042" t="s">
        <v>7154</v>
      </c>
      <c r="E9042" t="s">
        <v>498</v>
      </c>
      <c r="F9042" t="s">
        <v>5836</v>
      </c>
      <c r="G9042">
        <v>5.5</v>
      </c>
      <c r="H9042">
        <f t="shared" si="565"/>
        <v>24.930823311612929</v>
      </c>
      <c r="I9042">
        <f t="shared" si="566"/>
        <v>5.6340780873708587</v>
      </c>
      <c r="J9042">
        <f t="shared" si="564"/>
        <v>1</v>
      </c>
      <c r="K9042">
        <v>17.7</v>
      </c>
      <c r="L9042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>
        <v>37.888599999999997</v>
      </c>
      <c r="AA9042">
        <f t="shared" si="567"/>
        <v>5.6340849854530948</v>
      </c>
    </row>
    <row r="9043" spans="1:27" ht="14.5" customHeight="1">
      <c r="A9043">
        <v>594845.33200000005</v>
      </c>
      <c r="B9043">
        <v>9605158.7599999998</v>
      </c>
      <c r="C9043" t="s">
        <v>129</v>
      </c>
      <c r="D9043" t="s">
        <v>7154</v>
      </c>
      <c r="E9043" t="s">
        <v>498</v>
      </c>
      <c r="F9043" t="s">
        <v>5841</v>
      </c>
      <c r="G9043">
        <v>7</v>
      </c>
      <c r="H9043">
        <f t="shared" si="565"/>
        <v>23.269245888948699</v>
      </c>
      <c r="I9043">
        <f t="shared" si="566"/>
        <v>5.4430923894938807</v>
      </c>
      <c r="J9043">
        <f t="shared" si="564"/>
        <v>1</v>
      </c>
      <c r="K9043">
        <v>17.100000000000001</v>
      </c>
      <c r="L9043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>
        <v>37.911099999999998</v>
      </c>
      <c r="AA9043">
        <f t="shared" si="567"/>
        <v>5.443099053742821</v>
      </c>
    </row>
    <row r="9044" spans="1:27" ht="14.5" customHeight="1">
      <c r="A9044">
        <v>594845.25199999998</v>
      </c>
      <c r="B9044">
        <v>9605156.0580000002</v>
      </c>
      <c r="C9044" t="s">
        <v>36</v>
      </c>
      <c r="D9044" t="s">
        <v>7154</v>
      </c>
      <c r="E9044" t="s">
        <v>498</v>
      </c>
      <c r="F9044" t="s">
        <v>5842</v>
      </c>
      <c r="G9044">
        <v>6</v>
      </c>
      <c r="H9044">
        <f t="shared" si="565"/>
        <v>118.27200404380835</v>
      </c>
      <c r="I9044">
        <f t="shared" si="566"/>
        <v>12.271440031342788</v>
      </c>
      <c r="J9044">
        <f t="shared" si="564"/>
        <v>2</v>
      </c>
      <c r="K9044">
        <v>32</v>
      </c>
      <c r="L9044">
        <v>21.5</v>
      </c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>
        <v>37.891800000000003</v>
      </c>
      <c r="AA9044">
        <f t="shared" si="567"/>
        <v>10.185916357881302</v>
      </c>
    </row>
    <row r="9045" spans="1:27" ht="14.5" customHeight="1">
      <c r="A9045">
        <v>594845.04099999997</v>
      </c>
      <c r="B9045">
        <v>9605149.9739999995</v>
      </c>
      <c r="C9045" t="s">
        <v>36</v>
      </c>
      <c r="D9045" t="s">
        <v>7154</v>
      </c>
      <c r="E9045" t="s">
        <v>498</v>
      </c>
      <c r="F9045" t="s">
        <v>5853</v>
      </c>
      <c r="G9045">
        <v>7.5</v>
      </c>
      <c r="H9045">
        <f t="shared" si="565"/>
        <v>34.760231513120885</v>
      </c>
      <c r="I9045">
        <f t="shared" si="566"/>
        <v>6.6526684760480759</v>
      </c>
      <c r="J9045">
        <f t="shared" si="564"/>
        <v>1</v>
      </c>
      <c r="K9045">
        <v>20.9</v>
      </c>
      <c r="L9045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>
        <v>37.972099999999998</v>
      </c>
      <c r="AA9045">
        <f t="shared" si="567"/>
        <v>6.6526766212412252</v>
      </c>
    </row>
    <row r="9046" spans="1:27" ht="14.5" customHeight="1">
      <c r="A9046">
        <v>594844.68700000003</v>
      </c>
      <c r="B9046">
        <v>9605150.1129999999</v>
      </c>
      <c r="C9046" t="s">
        <v>66</v>
      </c>
      <c r="D9046" t="s">
        <v>7154</v>
      </c>
      <c r="E9046" t="s">
        <v>498</v>
      </c>
      <c r="F9046" t="s">
        <v>5852</v>
      </c>
      <c r="G9046">
        <v>9.5</v>
      </c>
      <c r="H9046">
        <f t="shared" si="565"/>
        <v>241.22952909558938</v>
      </c>
      <c r="I9046">
        <f t="shared" si="566"/>
        <v>17.525474531953247</v>
      </c>
      <c r="J9046">
        <f t="shared" si="564"/>
        <v>3</v>
      </c>
      <c r="K9046">
        <v>42.9</v>
      </c>
      <c r="L9046">
        <v>21.3</v>
      </c>
      <c r="M9046">
        <v>19.2</v>
      </c>
      <c r="N9046"/>
      <c r="O9046"/>
      <c r="P9046"/>
      <c r="Q9046"/>
      <c r="R9046"/>
      <c r="S9046"/>
      <c r="T9046"/>
      <c r="U9046"/>
      <c r="V9046"/>
      <c r="W9046"/>
      <c r="X9046"/>
      <c r="Y9046"/>
      <c r="Z9046">
        <v>37.917400000000001</v>
      </c>
      <c r="AA9046">
        <f t="shared" si="567"/>
        <v>13.65549411728462</v>
      </c>
    </row>
    <row r="9047" spans="1:27" ht="14.5" customHeight="1">
      <c r="A9047">
        <v>594842.85900000005</v>
      </c>
      <c r="B9047">
        <v>9605152.8809999991</v>
      </c>
      <c r="C9047" t="s">
        <v>8036</v>
      </c>
      <c r="D9047" t="s">
        <v>7154</v>
      </c>
      <c r="E9047" t="s">
        <v>498</v>
      </c>
      <c r="F9047" t="s">
        <v>5851</v>
      </c>
      <c r="G9047">
        <v>5</v>
      </c>
      <c r="H9047">
        <f t="shared" si="565"/>
        <v>62.527195597902093</v>
      </c>
      <c r="I9047">
        <f t="shared" si="566"/>
        <v>8.9225507501699539</v>
      </c>
      <c r="J9047">
        <f t="shared" si="564"/>
        <v>5</v>
      </c>
      <c r="K9047">
        <v>17.8</v>
      </c>
      <c r="L9047">
        <v>11.5</v>
      </c>
      <c r="M9047">
        <v>10.8</v>
      </c>
      <c r="N9047">
        <v>6.4</v>
      </c>
      <c r="O9047">
        <v>7.9</v>
      </c>
      <c r="P9047"/>
      <c r="Q9047"/>
      <c r="R9047"/>
      <c r="S9047"/>
      <c r="T9047"/>
      <c r="U9047"/>
      <c r="V9047"/>
      <c r="W9047"/>
      <c r="X9047"/>
      <c r="Y9047"/>
      <c r="Z9047">
        <v>37.973399999999998</v>
      </c>
      <c r="AA9047">
        <f t="shared" si="567"/>
        <v>5.6659159740714742</v>
      </c>
    </row>
    <row r="9048" spans="1:27" ht="14.5" customHeight="1">
      <c r="A9048">
        <v>594842.36399999994</v>
      </c>
      <c r="B9048">
        <v>9605144.1899999995</v>
      </c>
      <c r="C9048" t="s">
        <v>66</v>
      </c>
      <c r="D9048" t="s">
        <v>7154</v>
      </c>
      <c r="E9048" t="s">
        <v>498</v>
      </c>
      <c r="F9048" t="s">
        <v>7660</v>
      </c>
      <c r="G9048">
        <v>13</v>
      </c>
      <c r="H9048">
        <f t="shared" si="565"/>
        <v>688.2328487490264</v>
      </c>
      <c r="I9048">
        <f t="shared" si="566"/>
        <v>29.602081512650805</v>
      </c>
      <c r="J9048">
        <f t="shared" si="564"/>
        <v>5</v>
      </c>
      <c r="K9048">
        <v>34.9</v>
      </c>
      <c r="L9048">
        <v>48.9</v>
      </c>
      <c r="M9048">
        <v>37</v>
      </c>
      <c r="N9048">
        <v>14.9</v>
      </c>
      <c r="O9048">
        <v>45.6</v>
      </c>
      <c r="P9048"/>
      <c r="Q9048"/>
      <c r="R9048"/>
      <c r="S9048"/>
      <c r="T9048"/>
      <c r="U9048"/>
      <c r="V9048"/>
      <c r="W9048"/>
      <c r="X9048"/>
      <c r="Y9048"/>
      <c r="Z9048">
        <v>37.918999999999997</v>
      </c>
      <c r="AA9048">
        <f t="shared" si="567"/>
        <v>15.565353434387363</v>
      </c>
    </row>
    <row r="9049" spans="1:27" ht="14.5" customHeight="1">
      <c r="A9049">
        <v>594842.14399999997</v>
      </c>
      <c r="B9049">
        <v>9605147.6710000001</v>
      </c>
      <c r="C9049" t="s">
        <v>129</v>
      </c>
      <c r="D9049" t="s">
        <v>7154</v>
      </c>
      <c r="E9049" t="s">
        <v>498</v>
      </c>
      <c r="F9049" t="s">
        <v>7661</v>
      </c>
      <c r="G9049">
        <v>9</v>
      </c>
      <c r="H9049">
        <f t="shared" si="565"/>
        <v>37.127661030566344</v>
      </c>
      <c r="I9049">
        <f t="shared" si="566"/>
        <v>6.8754851235712175</v>
      </c>
      <c r="J9049">
        <f t="shared" si="564"/>
        <v>1</v>
      </c>
      <c r="K9049">
        <v>21.6</v>
      </c>
      <c r="L90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>
        <v>37.970300000000002</v>
      </c>
      <c r="AA9049">
        <f t="shared" si="567"/>
        <v>6.8754935415698792</v>
      </c>
    </row>
    <row r="9050" spans="1:27" ht="14.5" customHeight="1">
      <c r="A9050">
        <v>594840.43500000006</v>
      </c>
      <c r="B9050">
        <v>9605149.3389999997</v>
      </c>
      <c r="C9050" t="s">
        <v>129</v>
      </c>
      <c r="D9050" t="s">
        <v>7154</v>
      </c>
      <c r="E9050" t="s">
        <v>498</v>
      </c>
      <c r="F9050" t="s">
        <v>7662</v>
      </c>
      <c r="G9050">
        <v>6</v>
      </c>
      <c r="H9050">
        <f t="shared" si="565"/>
        <v>41.367548247019911</v>
      </c>
      <c r="I9050">
        <f t="shared" si="566"/>
        <v>7.2574565193251752</v>
      </c>
      <c r="J9050">
        <f t="shared" si="564"/>
        <v>1</v>
      </c>
      <c r="K9050">
        <v>22.8</v>
      </c>
      <c r="L905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>
        <v>38.027000000000001</v>
      </c>
      <c r="AA9050">
        <f t="shared" si="567"/>
        <v>7.2574654049904277</v>
      </c>
    </row>
    <row r="9051" spans="1:27" ht="14.5" customHeight="1">
      <c r="A9051">
        <v>594839.71100000001</v>
      </c>
      <c r="B9051">
        <v>9605157.0920000002</v>
      </c>
      <c r="C9051" t="s">
        <v>52</v>
      </c>
      <c r="D9051" t="s">
        <v>7154</v>
      </c>
      <c r="E9051" t="s">
        <v>498</v>
      </c>
      <c r="F9051" t="s">
        <v>5843</v>
      </c>
      <c r="G9051">
        <v>3.5</v>
      </c>
      <c r="H9051">
        <f t="shared" si="565"/>
        <v>76.21849806770004</v>
      </c>
      <c r="I9051">
        <f t="shared" si="566"/>
        <v>9.851100387703509</v>
      </c>
      <c r="J9051">
        <f t="shared" si="564"/>
        <v>4</v>
      </c>
      <c r="K9051">
        <v>21</v>
      </c>
      <c r="L9051">
        <v>12.5</v>
      </c>
      <c r="M9051">
        <v>11.5</v>
      </c>
      <c r="N9051">
        <v>9.8000000000000007</v>
      </c>
      <c r="O9051"/>
      <c r="P9051"/>
      <c r="Q9051"/>
      <c r="R9051"/>
      <c r="S9051"/>
      <c r="T9051"/>
      <c r="U9051"/>
      <c r="V9051"/>
      <c r="W9051"/>
      <c r="X9051"/>
      <c r="Y9051"/>
      <c r="Z9051">
        <v>37.908900000000003</v>
      </c>
      <c r="AA9051">
        <f t="shared" si="567"/>
        <v>6.6845076098596046</v>
      </c>
    </row>
    <row r="9052" spans="1:27" ht="14.5" customHeight="1">
      <c r="A9052">
        <v>594839.46400000004</v>
      </c>
      <c r="B9052">
        <v>9605147.6339999996</v>
      </c>
      <c r="C9052" t="s">
        <v>8036</v>
      </c>
      <c r="D9052" t="s">
        <v>7154</v>
      </c>
      <c r="E9052" t="s">
        <v>498</v>
      </c>
      <c r="F9052" t="s">
        <v>7663</v>
      </c>
      <c r="G9052">
        <v>9</v>
      </c>
      <c r="H9052">
        <f t="shared" si="565"/>
        <v>61.129815351638484</v>
      </c>
      <c r="I9052">
        <f t="shared" si="566"/>
        <v>8.8222852063009807</v>
      </c>
      <c r="J9052">
        <f t="shared" si="564"/>
        <v>3</v>
      </c>
      <c r="K9052">
        <v>23.2</v>
      </c>
      <c r="L9052">
        <v>9.6</v>
      </c>
      <c r="M9052">
        <v>8.3000000000000007</v>
      </c>
      <c r="N9052"/>
      <c r="O9052"/>
      <c r="P9052"/>
      <c r="Q9052"/>
      <c r="R9052"/>
      <c r="S9052"/>
      <c r="T9052"/>
      <c r="U9052"/>
      <c r="V9052"/>
      <c r="W9052"/>
      <c r="X9052"/>
      <c r="Y9052"/>
      <c r="Z9052">
        <v>38.045000000000002</v>
      </c>
      <c r="AA9052">
        <f t="shared" si="567"/>
        <v>7.3847893594639435</v>
      </c>
    </row>
    <row r="9053" spans="1:27" ht="14.5" customHeight="1">
      <c r="A9053">
        <v>594839.10800000001</v>
      </c>
      <c r="B9053">
        <v>9605152.7709999997</v>
      </c>
      <c r="C9053" t="s">
        <v>42</v>
      </c>
      <c r="D9053" t="s">
        <v>7154</v>
      </c>
      <c r="E9053" t="s">
        <v>498</v>
      </c>
      <c r="F9053" t="s">
        <v>5850</v>
      </c>
      <c r="G9053">
        <v>12</v>
      </c>
      <c r="H9053">
        <f t="shared" si="565"/>
        <v>1188.3175191694152</v>
      </c>
      <c r="I9053">
        <f t="shared" si="566"/>
        <v>38.897420467611241</v>
      </c>
      <c r="J9053">
        <f t="shared" si="564"/>
        <v>1</v>
      </c>
      <c r="K9053">
        <v>122.2</v>
      </c>
      <c r="L9053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>
        <v>37.977800000000002</v>
      </c>
      <c r="AA9053">
        <f t="shared" si="567"/>
        <v>38.897468091659221</v>
      </c>
    </row>
    <row r="9054" spans="1:27" ht="14.5" customHeight="1">
      <c r="A9054">
        <v>594837.80099999998</v>
      </c>
      <c r="B9054">
        <v>9605152.0140000004</v>
      </c>
      <c r="C9054" t="s">
        <v>66</v>
      </c>
      <c r="D9054" t="s">
        <v>7154</v>
      </c>
      <c r="E9054" t="s">
        <v>498</v>
      </c>
      <c r="F9054" t="s">
        <v>5849</v>
      </c>
      <c r="G9054">
        <v>11</v>
      </c>
      <c r="H9054">
        <f t="shared" si="565"/>
        <v>267.6985847625711</v>
      </c>
      <c r="I9054">
        <f t="shared" si="566"/>
        <v>18.461950794774566</v>
      </c>
      <c r="J9054">
        <f t="shared" si="564"/>
        <v>1</v>
      </c>
      <c r="K9054">
        <v>58</v>
      </c>
      <c r="L9054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>
        <v>37.970100000000002</v>
      </c>
      <c r="AA9054">
        <f t="shared" si="567"/>
        <v>18.461973398659861</v>
      </c>
    </row>
    <row r="9055" spans="1:27" ht="14.5" customHeight="1">
      <c r="A9055">
        <v>594836.853</v>
      </c>
      <c r="B9055">
        <v>9605144.307</v>
      </c>
      <c r="C9055" t="s">
        <v>52</v>
      </c>
      <c r="D9055" t="s">
        <v>7154</v>
      </c>
      <c r="E9055" t="s">
        <v>498</v>
      </c>
      <c r="F9055" t="s">
        <v>7664</v>
      </c>
      <c r="G9055">
        <v>5</v>
      </c>
      <c r="H9055">
        <f t="shared" si="565"/>
        <v>56.012984495445465</v>
      </c>
      <c r="I9055">
        <f t="shared" si="566"/>
        <v>8.4449855006533792</v>
      </c>
      <c r="J9055">
        <f t="shared" si="564"/>
        <v>2</v>
      </c>
      <c r="K9055">
        <v>17.2</v>
      </c>
      <c r="L9055">
        <v>20.2</v>
      </c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>
        <v>38.0745</v>
      </c>
      <c r="AA9055">
        <f t="shared" si="567"/>
        <v>6.429859700912572</v>
      </c>
    </row>
    <row r="9056" spans="1:27" ht="14.5" customHeight="1">
      <c r="A9056">
        <v>594836.42500000005</v>
      </c>
      <c r="B9056">
        <v>9605151.6030000001</v>
      </c>
      <c r="C9056" t="s">
        <v>44</v>
      </c>
      <c r="D9056" t="s">
        <v>7154</v>
      </c>
      <c r="E9056" t="s">
        <v>498</v>
      </c>
      <c r="F9056" t="s">
        <v>5848</v>
      </c>
      <c r="G9056">
        <v>8</v>
      </c>
      <c r="H9056">
        <f t="shared" si="565"/>
        <v>163.98448175813991</v>
      </c>
      <c r="I9056">
        <f t="shared" si="566"/>
        <v>14.449603408159474</v>
      </c>
      <c r="J9056">
        <f t="shared" si="564"/>
        <v>2</v>
      </c>
      <c r="K9056">
        <v>26.3</v>
      </c>
      <c r="L9056">
        <v>37</v>
      </c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>
        <v>37.970100000000002</v>
      </c>
      <c r="AA9056">
        <f t="shared" si="567"/>
        <v>11.777465788800255</v>
      </c>
    </row>
    <row r="9057" spans="1:27" ht="14.5" customHeight="1">
      <c r="A9057">
        <v>594835.97600000002</v>
      </c>
      <c r="B9057">
        <v>9605152.3489999995</v>
      </c>
      <c r="C9057" t="s">
        <v>44</v>
      </c>
      <c r="D9057" t="s">
        <v>7154</v>
      </c>
      <c r="E9057" t="s">
        <v>498</v>
      </c>
      <c r="F9057" t="s">
        <v>5846</v>
      </c>
      <c r="G9057">
        <v>8</v>
      </c>
      <c r="H9057">
        <f t="shared" si="565"/>
        <v>66.004730721006837</v>
      </c>
      <c r="I9057">
        <f t="shared" si="566"/>
        <v>9.1673134980949573</v>
      </c>
      <c r="J9057">
        <f t="shared" si="564"/>
        <v>1</v>
      </c>
      <c r="K9057">
        <v>28.8</v>
      </c>
      <c r="L905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>
        <v>37.936500000000002</v>
      </c>
      <c r="AA9057">
        <f t="shared" si="567"/>
        <v>9.1673247220931717</v>
      </c>
    </row>
    <row r="9058" spans="1:27" ht="14.5" customHeight="1">
      <c r="A9058">
        <v>594835.75100000005</v>
      </c>
      <c r="B9058">
        <v>9605151.6689999998</v>
      </c>
      <c r="C9058" t="s">
        <v>44</v>
      </c>
      <c r="D9058" t="s">
        <v>7154</v>
      </c>
      <c r="E9058" t="s">
        <v>498</v>
      </c>
      <c r="F9058" t="s">
        <v>5847</v>
      </c>
      <c r="G9058">
        <v>8</v>
      </c>
      <c r="H9058">
        <f t="shared" si="565"/>
        <v>95.266955331260291</v>
      </c>
      <c r="I9058">
        <f t="shared" si="566"/>
        <v>11.013508577572415</v>
      </c>
      <c r="J9058">
        <f t="shared" si="564"/>
        <v>1</v>
      </c>
      <c r="K9058">
        <v>34.6</v>
      </c>
      <c r="L905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>
        <v>37.968499999999999</v>
      </c>
      <c r="AA9058">
        <f t="shared" si="567"/>
        <v>11.013522061959158</v>
      </c>
    </row>
    <row r="9059" spans="1:27" ht="14.5" customHeight="1">
      <c r="A9059">
        <v>594834.24100000004</v>
      </c>
      <c r="B9059">
        <v>9605156.7489999998</v>
      </c>
      <c r="C9059" t="s">
        <v>129</v>
      </c>
      <c r="D9059" t="s">
        <v>7154</v>
      </c>
      <c r="E9059" t="s">
        <v>498</v>
      </c>
      <c r="F9059" t="s">
        <v>5845</v>
      </c>
      <c r="G9059">
        <v>11</v>
      </c>
      <c r="H9059">
        <f t="shared" si="565"/>
        <v>30.259330218777546</v>
      </c>
      <c r="I9059">
        <f t="shared" si="566"/>
        <v>6.2070351810017943</v>
      </c>
      <c r="J9059">
        <f t="shared" si="564"/>
        <v>1</v>
      </c>
      <c r="K9059">
        <v>19.5</v>
      </c>
      <c r="L905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>
        <v>37.961199999999998</v>
      </c>
      <c r="AA9059">
        <f t="shared" si="567"/>
        <v>6.2070427805839179</v>
      </c>
    </row>
    <row r="9060" spans="1:27" ht="14.5" customHeight="1">
      <c r="A9060">
        <v>594833.59199999995</v>
      </c>
      <c r="B9060">
        <v>9605157.7200000007</v>
      </c>
      <c r="C9060" t="s">
        <v>66</v>
      </c>
      <c r="D9060" t="s">
        <v>7154</v>
      </c>
      <c r="E9060" t="s">
        <v>498</v>
      </c>
      <c r="F9060" t="s">
        <v>5844</v>
      </c>
      <c r="G9060">
        <v>12</v>
      </c>
      <c r="H9060">
        <f t="shared" si="565"/>
        <v>559.64680975543297</v>
      </c>
      <c r="I9060">
        <f t="shared" si="566"/>
        <v>26.693871637208129</v>
      </c>
      <c r="J9060">
        <f t="shared" si="564"/>
        <v>3</v>
      </c>
      <c r="K9060">
        <v>76</v>
      </c>
      <c r="L9060">
        <v>17.5</v>
      </c>
      <c r="M9060">
        <v>21.8</v>
      </c>
      <c r="N9060"/>
      <c r="O9060"/>
      <c r="P9060"/>
      <c r="Q9060"/>
      <c r="R9060"/>
      <c r="S9060"/>
      <c r="T9060"/>
      <c r="U9060"/>
      <c r="V9060"/>
      <c r="W9060"/>
      <c r="X9060"/>
      <c r="Y9060"/>
      <c r="Z9060">
        <v>37.991900000000001</v>
      </c>
      <c r="AA9060">
        <f t="shared" si="567"/>
        <v>24.191551349968091</v>
      </c>
    </row>
    <row r="9061" spans="1:27" ht="14.5" customHeight="1">
      <c r="A9061">
        <v>594761.44499999995</v>
      </c>
      <c r="B9061">
        <v>9605111.193</v>
      </c>
      <c r="C9061" t="s">
        <v>30</v>
      </c>
      <c r="D9061" t="s">
        <v>7682</v>
      </c>
      <c r="E9061" t="s">
        <v>498</v>
      </c>
      <c r="F9061" t="s">
        <v>7945</v>
      </c>
      <c r="G9061">
        <v>10</v>
      </c>
      <c r="H9061">
        <f t="shared" si="565"/>
        <v>595.4184708203768</v>
      </c>
      <c r="I9061">
        <f t="shared" si="566"/>
        <v>27.533771443931034</v>
      </c>
      <c r="J9061">
        <f t="shared" si="564"/>
        <v>1</v>
      </c>
      <c r="K9061">
        <v>86.5</v>
      </c>
      <c r="L9061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>
        <v>37.624499999999998</v>
      </c>
      <c r="AA9061">
        <f t="shared" si="567"/>
        <v>27.533805154897895</v>
      </c>
    </row>
    <row r="9062" spans="1:27" ht="14.5" customHeight="1">
      <c r="A9062">
        <v>594761.24269999994</v>
      </c>
      <c r="B9062">
        <v>9605110.9120000005</v>
      </c>
      <c r="C9062" t="s">
        <v>22</v>
      </c>
      <c r="D9062" t="s">
        <v>7682</v>
      </c>
      <c r="E9062" t="s">
        <v>498</v>
      </c>
      <c r="F9062" t="s">
        <v>7944</v>
      </c>
      <c r="G9062">
        <v>7</v>
      </c>
      <c r="H9062">
        <f t="shared" si="565"/>
        <v>58.445667532363359</v>
      </c>
      <c r="I9062">
        <f t="shared" si="566"/>
        <v>8.6264222656691221</v>
      </c>
      <c r="J9062">
        <f t="shared" si="564"/>
        <v>2</v>
      </c>
      <c r="K9062">
        <v>22.3</v>
      </c>
      <c r="L9062">
        <v>15.4</v>
      </c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>
        <v>37.625500000000002</v>
      </c>
      <c r="AA9062">
        <f t="shared" si="567"/>
        <v>7.0983104618985324</v>
      </c>
    </row>
    <row r="9063" spans="1:27" ht="14.5" customHeight="1">
      <c r="A9063">
        <v>594760.43960000004</v>
      </c>
      <c r="B9063">
        <v>9605111.9399999995</v>
      </c>
      <c r="C9063" t="s">
        <v>191</v>
      </c>
      <c r="D9063" t="s">
        <v>7682</v>
      </c>
      <c r="E9063" t="s">
        <v>498</v>
      </c>
      <c r="F9063" t="s">
        <v>7946</v>
      </c>
      <c r="G9063">
        <v>9</v>
      </c>
      <c r="H9063">
        <f t="shared" si="565"/>
        <v>23.816738832815073</v>
      </c>
      <c r="I9063">
        <f t="shared" si="566"/>
        <v>5.5067542887862073</v>
      </c>
      <c r="J9063">
        <f t="shared" si="564"/>
        <v>1</v>
      </c>
      <c r="K9063">
        <v>17.3</v>
      </c>
      <c r="L9063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>
        <v>37.783499999999997</v>
      </c>
      <c r="AA9063">
        <f t="shared" si="567"/>
        <v>5.5067610309795789</v>
      </c>
    </row>
    <row r="9064" spans="1:27" ht="14.5" customHeight="1">
      <c r="A9064">
        <v>594759.41460000002</v>
      </c>
      <c r="B9064">
        <v>9605112.6950000003</v>
      </c>
      <c r="C9064" t="s">
        <v>66</v>
      </c>
      <c r="D9064" t="s">
        <v>7682</v>
      </c>
      <c r="E9064" t="s">
        <v>498</v>
      </c>
      <c r="F9064" t="s">
        <v>7947</v>
      </c>
      <c r="G9064">
        <v>12</v>
      </c>
      <c r="H9064">
        <f t="shared" si="565"/>
        <v>911.50015294788352</v>
      </c>
      <c r="I9064">
        <f t="shared" si="566"/>
        <v>34.066924221041802</v>
      </c>
      <c r="J9064">
        <f t="shared" si="564"/>
        <v>4</v>
      </c>
      <c r="K9064">
        <v>50</v>
      </c>
      <c r="L9064">
        <v>33.5</v>
      </c>
      <c r="M9064">
        <v>46</v>
      </c>
      <c r="N9064">
        <v>60</v>
      </c>
      <c r="O9064"/>
      <c r="P9064"/>
      <c r="Q9064"/>
      <c r="R9064"/>
      <c r="S9064"/>
      <c r="T9064"/>
      <c r="U9064"/>
      <c r="V9064"/>
      <c r="W9064"/>
      <c r="X9064"/>
      <c r="Y9064"/>
      <c r="Z9064">
        <v>37.822099999999999</v>
      </c>
      <c r="AA9064">
        <f t="shared" si="567"/>
        <v>19.098593171027442</v>
      </c>
    </row>
    <row r="9065" spans="1:27" ht="14.5" customHeight="1">
      <c r="A9065">
        <v>594759.34539999999</v>
      </c>
      <c r="B9065">
        <v>9605114.7249999996</v>
      </c>
      <c r="C9065" t="s">
        <v>22</v>
      </c>
      <c r="D9065" t="s">
        <v>7682</v>
      </c>
      <c r="E9065" t="s">
        <v>498</v>
      </c>
      <c r="F9065" t="s">
        <v>7948</v>
      </c>
      <c r="G9065">
        <v>7.5</v>
      </c>
      <c r="H9065">
        <f t="shared" si="565"/>
        <v>232.64391663719647</v>
      </c>
      <c r="I9065">
        <f t="shared" si="566"/>
        <v>17.210774004529373</v>
      </c>
      <c r="J9065">
        <f t="shared" si="564"/>
        <v>2</v>
      </c>
      <c r="K9065">
        <v>15.5</v>
      </c>
      <c r="L9065">
        <v>51.8</v>
      </c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>
        <v>37.784399999999998</v>
      </c>
      <c r="AA9065">
        <f t="shared" si="567"/>
        <v>16.488452104320356</v>
      </c>
    </row>
    <row r="9066" spans="1:27" ht="14.5" customHeight="1">
      <c r="A9066">
        <v>594757.15419999999</v>
      </c>
      <c r="B9066">
        <v>9605123.3660000004</v>
      </c>
      <c r="C9066" t="s">
        <v>22</v>
      </c>
      <c r="D9066" t="s">
        <v>7682</v>
      </c>
      <c r="E9066" t="s">
        <v>498</v>
      </c>
      <c r="F9066" t="s">
        <v>7962</v>
      </c>
      <c r="G9066">
        <v>8</v>
      </c>
      <c r="H9066">
        <f t="shared" si="565"/>
        <v>372.41377224866494</v>
      </c>
      <c r="I9066">
        <f t="shared" si="566"/>
        <v>21.7754640137317</v>
      </c>
      <c r="J9066">
        <f t="shared" si="564"/>
        <v>3</v>
      </c>
      <c r="K9066">
        <v>34.9</v>
      </c>
      <c r="L9066">
        <v>29</v>
      </c>
      <c r="M9066">
        <v>36.200000000000003</v>
      </c>
      <c r="N9066"/>
      <c r="O9066"/>
      <c r="P9066"/>
      <c r="Q9066"/>
      <c r="R9066"/>
      <c r="S9066"/>
      <c r="T9066"/>
      <c r="U9066"/>
      <c r="V9066"/>
      <c r="W9066"/>
      <c r="X9066"/>
      <c r="Y9066"/>
      <c r="Z9066">
        <v>37.942300000000003</v>
      </c>
      <c r="AA9066">
        <f t="shared" si="567"/>
        <v>11.522817879853223</v>
      </c>
    </row>
    <row r="9067" spans="1:27" ht="14.5" customHeight="1">
      <c r="A9067">
        <v>594756.87609999999</v>
      </c>
      <c r="B9067">
        <v>9605111.8450000007</v>
      </c>
      <c r="C9067" t="s">
        <v>22</v>
      </c>
      <c r="D9067" t="s">
        <v>7682</v>
      </c>
      <c r="E9067" t="s">
        <v>498</v>
      </c>
      <c r="F9067" t="s">
        <v>7949</v>
      </c>
      <c r="G9067">
        <v>7</v>
      </c>
      <c r="H9067">
        <f t="shared" si="565"/>
        <v>84.053695052159853</v>
      </c>
      <c r="I9067">
        <f t="shared" si="566"/>
        <v>10.34505863500299</v>
      </c>
      <c r="J9067">
        <f t="shared" si="564"/>
        <v>1</v>
      </c>
      <c r="K9067">
        <v>32.5</v>
      </c>
      <c r="L906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>
        <v>37.642000000000003</v>
      </c>
      <c r="AA9067">
        <f t="shared" si="567"/>
        <v>10.345071300973197</v>
      </c>
    </row>
    <row r="9068" spans="1:27" ht="14.5" customHeight="1">
      <c r="A9068">
        <v>594755.25690000004</v>
      </c>
      <c r="B9068">
        <v>9605115.9450000003</v>
      </c>
      <c r="C9068" t="s">
        <v>22</v>
      </c>
      <c r="D9068" t="s">
        <v>7682</v>
      </c>
      <c r="E9068" t="s">
        <v>498</v>
      </c>
      <c r="F9068" t="s">
        <v>7950</v>
      </c>
      <c r="G9068">
        <v>7</v>
      </c>
      <c r="H9068">
        <f t="shared" si="565"/>
        <v>50.534871958270848</v>
      </c>
      <c r="I9068">
        <f t="shared" si="566"/>
        <v>8.0213993108330861</v>
      </c>
      <c r="J9068">
        <f t="shared" si="564"/>
        <v>1</v>
      </c>
      <c r="K9068">
        <v>25.2</v>
      </c>
      <c r="L906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>
        <v>37.707099999999997</v>
      </c>
      <c r="AA9068">
        <f t="shared" si="567"/>
        <v>8.0214091318315255</v>
      </c>
    </row>
    <row r="9069" spans="1:27" ht="14.5" customHeight="1">
      <c r="A9069">
        <v>594754.75320000004</v>
      </c>
      <c r="B9069">
        <v>9605106.4489999991</v>
      </c>
      <c r="C9069" t="s">
        <v>36</v>
      </c>
      <c r="D9069" t="s">
        <v>7682</v>
      </c>
      <c r="E9069" t="s">
        <v>498</v>
      </c>
      <c r="F9069" t="s">
        <v>7943</v>
      </c>
      <c r="G9069">
        <v>7</v>
      </c>
      <c r="H9069">
        <f t="shared" si="565"/>
        <v>162.84254516737209</v>
      </c>
      <c r="I9069">
        <f t="shared" si="566"/>
        <v>14.399204256768098</v>
      </c>
      <c r="J9069">
        <f t="shared" si="564"/>
        <v>2</v>
      </c>
      <c r="K9069">
        <v>25.3</v>
      </c>
      <c r="L9069">
        <v>37.5</v>
      </c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>
        <v>37.431800000000003</v>
      </c>
      <c r="AA9069">
        <f t="shared" si="567"/>
        <v>11.93662073189215</v>
      </c>
    </row>
    <row r="9070" spans="1:27" ht="14.5" customHeight="1">
      <c r="A9070">
        <v>594754.17359999998</v>
      </c>
      <c r="B9070">
        <v>9605119.4570000004</v>
      </c>
      <c r="C9070" t="s">
        <v>22</v>
      </c>
      <c r="D9070" t="s">
        <v>7682</v>
      </c>
      <c r="E9070" t="s">
        <v>498</v>
      </c>
      <c r="F9070" t="s">
        <v>7961</v>
      </c>
      <c r="G9070">
        <v>3.5</v>
      </c>
      <c r="H9070">
        <f t="shared" si="565"/>
        <v>34.760231513120885</v>
      </c>
      <c r="I9070">
        <f t="shared" si="566"/>
        <v>6.6526684760480759</v>
      </c>
      <c r="J9070">
        <f t="shared" si="564"/>
        <v>1</v>
      </c>
      <c r="K9070">
        <v>20.9</v>
      </c>
      <c r="L907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>
        <v>37.769599999999997</v>
      </c>
      <c r="AA9070">
        <f t="shared" si="567"/>
        <v>6.6526766212412252</v>
      </c>
    </row>
    <row r="9071" spans="1:27" ht="14.5" customHeight="1">
      <c r="A9071">
        <v>594754.05649999995</v>
      </c>
      <c r="B9071">
        <v>9605111.6280000005</v>
      </c>
      <c r="C9071" t="s">
        <v>22</v>
      </c>
      <c r="D9071" t="s">
        <v>7682</v>
      </c>
      <c r="E9071" t="s">
        <v>498</v>
      </c>
      <c r="F9071" t="s">
        <v>7951</v>
      </c>
      <c r="G9071">
        <v>6.5</v>
      </c>
      <c r="H9071">
        <f t="shared" si="565"/>
        <v>92.345666672926768</v>
      </c>
      <c r="I9071">
        <f t="shared" si="566"/>
        <v>10.8433334194183</v>
      </c>
      <c r="J9071">
        <f t="shared" si="564"/>
        <v>2</v>
      </c>
      <c r="K9071">
        <v>25.4</v>
      </c>
      <c r="L9071">
        <v>22.7</v>
      </c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>
        <v>37.595799999999997</v>
      </c>
      <c r="AA9071">
        <f t="shared" si="567"/>
        <v>8.0850711090682825</v>
      </c>
    </row>
    <row r="9072" spans="1:27" ht="14.5" customHeight="1">
      <c r="A9072">
        <v>594752.72629999998</v>
      </c>
      <c r="B9072">
        <v>9605101.7060000002</v>
      </c>
      <c r="C9072" t="s">
        <v>362</v>
      </c>
      <c r="D9072" t="s">
        <v>7682</v>
      </c>
      <c r="E9072" t="s">
        <v>498</v>
      </c>
      <c r="F9072" t="s">
        <v>7942</v>
      </c>
      <c r="G9072">
        <v>7</v>
      </c>
      <c r="H9072">
        <f t="shared" si="565"/>
        <v>156.16997491400062</v>
      </c>
      <c r="I9072">
        <f t="shared" si="566"/>
        <v>14.101110693250229</v>
      </c>
      <c r="J9072">
        <f t="shared" si="564"/>
        <v>1</v>
      </c>
      <c r="K9072">
        <v>44.3</v>
      </c>
      <c r="L9072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>
        <v>37.319600000000001</v>
      </c>
      <c r="AA9072">
        <f t="shared" si="567"/>
        <v>14.101127957941927</v>
      </c>
    </row>
    <row r="9073" spans="1:27" ht="14.5" customHeight="1">
      <c r="A9073">
        <v>594751.30500000005</v>
      </c>
      <c r="B9073">
        <v>9605118.9609999992</v>
      </c>
      <c r="C9073" t="s">
        <v>22</v>
      </c>
      <c r="D9073" t="s">
        <v>7682</v>
      </c>
      <c r="E9073" t="s">
        <v>498</v>
      </c>
      <c r="F9073" t="s">
        <v>7960</v>
      </c>
      <c r="G9073">
        <v>5</v>
      </c>
      <c r="H9073">
        <f t="shared" si="565"/>
        <v>62.835160378826934</v>
      </c>
      <c r="I9073">
        <f t="shared" si="566"/>
        <v>8.9444968505718165</v>
      </c>
      <c r="J9073">
        <f t="shared" si="564"/>
        <v>1</v>
      </c>
      <c r="K9073">
        <v>28.1</v>
      </c>
      <c r="L9073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>
        <v>37.670900000000003</v>
      </c>
      <c r="AA9073">
        <f t="shared" si="567"/>
        <v>8.9445078017645194</v>
      </c>
    </row>
    <row r="9074" spans="1:27" ht="14.5" customHeight="1">
      <c r="A9074">
        <v>594750.7548</v>
      </c>
      <c r="B9074">
        <v>9605110.8090000004</v>
      </c>
      <c r="C9074" t="s">
        <v>36</v>
      </c>
      <c r="D9074" t="s">
        <v>7682</v>
      </c>
      <c r="E9074" t="s">
        <v>498</v>
      </c>
      <c r="F9074" t="s">
        <v>7952</v>
      </c>
      <c r="G9074">
        <v>4</v>
      </c>
      <c r="H9074">
        <f t="shared" si="565"/>
        <v>56.305829558443762</v>
      </c>
      <c r="I9074">
        <f t="shared" si="566"/>
        <v>8.4670326058793712</v>
      </c>
      <c r="J9074">
        <f t="shared" si="564"/>
        <v>1</v>
      </c>
      <c r="K9074">
        <v>26.6</v>
      </c>
      <c r="L9074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>
        <v>37.469799999999999</v>
      </c>
      <c r="AA9074">
        <f t="shared" si="567"/>
        <v>8.4670429724888319</v>
      </c>
    </row>
    <row r="9075" spans="1:27" ht="14.5" customHeight="1">
      <c r="A9075">
        <v>594748.43830000004</v>
      </c>
      <c r="B9075">
        <v>9605114.7770000007</v>
      </c>
      <c r="C9075" t="s">
        <v>66</v>
      </c>
      <c r="D9075" t="s">
        <v>7682</v>
      </c>
      <c r="E9075" t="s">
        <v>498</v>
      </c>
      <c r="F9075" t="s">
        <v>7958</v>
      </c>
      <c r="G9075">
        <v>10</v>
      </c>
      <c r="H9075">
        <f t="shared" si="565"/>
        <v>313.87340753560375</v>
      </c>
      <c r="I9075">
        <f t="shared" si="566"/>
        <v>19.990875418410333</v>
      </c>
      <c r="J9075">
        <f t="shared" si="564"/>
        <v>2</v>
      </c>
      <c r="K9075">
        <v>40.5</v>
      </c>
      <c r="L9075">
        <v>48</v>
      </c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>
        <v>37.536099999999998</v>
      </c>
      <c r="AA9075">
        <f t="shared" si="567"/>
        <v>15.278874536821952</v>
      </c>
    </row>
    <row r="9076" spans="1:27" ht="14.5" customHeight="1">
      <c r="A9076">
        <v>594747.43169999996</v>
      </c>
      <c r="B9076">
        <v>9605098.6879999992</v>
      </c>
      <c r="C9076" t="s">
        <v>36</v>
      </c>
      <c r="D9076" t="s">
        <v>7682</v>
      </c>
      <c r="E9076" t="s">
        <v>498</v>
      </c>
      <c r="F9076" t="s">
        <v>7941</v>
      </c>
      <c r="G9076">
        <v>7.5</v>
      </c>
      <c r="H9076">
        <f t="shared" si="565"/>
        <v>132.46782762757618</v>
      </c>
      <c r="I9076">
        <f t="shared" si="566"/>
        <v>12.987027455634522</v>
      </c>
      <c r="J9076">
        <f t="shared" si="564"/>
        <v>1</v>
      </c>
      <c r="K9076">
        <v>40.799999999999997</v>
      </c>
      <c r="L907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>
        <v>37.183599999999998</v>
      </c>
      <c r="AA9076">
        <f t="shared" si="567"/>
        <v>12.98704335629866</v>
      </c>
    </row>
    <row r="9077" spans="1:27" ht="14.5" customHeight="1">
      <c r="A9077">
        <v>594747.01100000006</v>
      </c>
      <c r="B9077">
        <v>9605109.7290000003</v>
      </c>
      <c r="C9077" t="s">
        <v>391</v>
      </c>
      <c r="D9077" t="s">
        <v>7682</v>
      </c>
      <c r="E9077" t="s">
        <v>498</v>
      </c>
      <c r="F9077" t="s">
        <v>7953</v>
      </c>
      <c r="G9077">
        <v>6</v>
      </c>
      <c r="H9077">
        <f t="shared" si="565"/>
        <v>37.472231444365967</v>
      </c>
      <c r="I9077">
        <f t="shared" si="566"/>
        <v>6.9073160732173813</v>
      </c>
      <c r="J9077">
        <f t="shared" si="564"/>
        <v>1</v>
      </c>
      <c r="K9077">
        <v>21.7</v>
      </c>
      <c r="L907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>
        <v>37.456000000000003</v>
      </c>
      <c r="AA9077">
        <f t="shared" si="567"/>
        <v>6.9073245301882578</v>
      </c>
    </row>
    <row r="9078" spans="1:27" ht="14.5" customHeight="1">
      <c r="A9078">
        <v>594746.24699999997</v>
      </c>
      <c r="B9078">
        <v>9605119.8169999998</v>
      </c>
      <c r="C9078" t="s">
        <v>22</v>
      </c>
      <c r="D9078" t="s">
        <v>7682</v>
      </c>
      <c r="E9078" t="s">
        <v>498</v>
      </c>
      <c r="F9078" t="s">
        <v>7959</v>
      </c>
      <c r="G9078">
        <v>5.5</v>
      </c>
      <c r="H9078">
        <f t="shared" si="565"/>
        <v>44.697865063997781</v>
      </c>
      <c r="I9078">
        <f t="shared" si="566"/>
        <v>7.5439350661406408</v>
      </c>
      <c r="J9078">
        <f t="shared" ref="J9078:J9141" si="568">COUNT(K9078:Y9078)</f>
        <v>1</v>
      </c>
      <c r="K9078">
        <v>23.7</v>
      </c>
      <c r="L907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>
        <v>37.588900000000002</v>
      </c>
      <c r="AA9078">
        <f t="shared" si="567"/>
        <v>7.5439443025558388</v>
      </c>
    </row>
    <row r="9079" spans="1:27" ht="14.5" customHeight="1">
      <c r="A9079">
        <v>594746.14919999999</v>
      </c>
      <c r="B9079">
        <v>9605116.0439999998</v>
      </c>
      <c r="C9079" t="s">
        <v>44</v>
      </c>
      <c r="D9079" t="s">
        <v>7682</v>
      </c>
      <c r="E9079" t="s">
        <v>498</v>
      </c>
      <c r="F9079" t="s">
        <v>7957</v>
      </c>
      <c r="G9079">
        <v>6</v>
      </c>
      <c r="H9079">
        <f t="shared" si="565"/>
        <v>85.612617547849126</v>
      </c>
      <c r="I9079">
        <f t="shared" si="566"/>
        <v>10.440551483941478</v>
      </c>
      <c r="J9079">
        <f t="shared" si="568"/>
        <v>1</v>
      </c>
      <c r="K9079">
        <v>32.799999999999997</v>
      </c>
      <c r="L907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>
        <v>37.560699999999997</v>
      </c>
      <c r="AA9079">
        <f t="shared" si="567"/>
        <v>10.440564266828334</v>
      </c>
    </row>
    <row r="9080" spans="1:27" ht="14.5" customHeight="1">
      <c r="A9080">
        <v>594744.73699999996</v>
      </c>
      <c r="B9080">
        <v>9605114.3910000008</v>
      </c>
      <c r="C9080" t="s">
        <v>391</v>
      </c>
      <c r="D9080" t="s">
        <v>7682</v>
      </c>
      <c r="E9080" t="s">
        <v>498</v>
      </c>
      <c r="F9080" t="s">
        <v>7956</v>
      </c>
      <c r="G9080">
        <v>4</v>
      </c>
      <c r="H9080">
        <f t="shared" si="565"/>
        <v>24.649914868030333</v>
      </c>
      <c r="I9080">
        <f t="shared" si="566"/>
        <v>5.6022471377246967</v>
      </c>
      <c r="J9080">
        <f t="shared" si="568"/>
        <v>1</v>
      </c>
      <c r="K9080">
        <v>17.600000000000001</v>
      </c>
      <c r="L90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>
        <v>37.463999999999999</v>
      </c>
      <c r="AA9080">
        <f t="shared" si="567"/>
        <v>5.6022539968347163</v>
      </c>
    </row>
    <row r="9081" spans="1:27" ht="14.5" customHeight="1">
      <c r="A9081">
        <v>594743.11730000004</v>
      </c>
      <c r="B9081">
        <v>9605106.5460000001</v>
      </c>
      <c r="C9081" t="s">
        <v>66</v>
      </c>
      <c r="D9081" t="s">
        <v>7682</v>
      </c>
      <c r="E9081" t="s">
        <v>498</v>
      </c>
      <c r="F9081" t="s">
        <v>7954</v>
      </c>
      <c r="G9081">
        <v>12</v>
      </c>
      <c r="H9081">
        <f t="shared" si="565"/>
        <v>653.6620115973011</v>
      </c>
      <c r="I9081">
        <f t="shared" si="566"/>
        <v>28.84902729479797</v>
      </c>
      <c r="J9081">
        <f t="shared" si="568"/>
        <v>3</v>
      </c>
      <c r="K9081">
        <v>70</v>
      </c>
      <c r="L9081">
        <v>40.4</v>
      </c>
      <c r="M9081">
        <v>29</v>
      </c>
      <c r="N9081"/>
      <c r="O9081"/>
      <c r="P9081"/>
      <c r="Q9081"/>
      <c r="R9081"/>
      <c r="S9081"/>
      <c r="T9081"/>
      <c r="U9081"/>
      <c r="V9081"/>
      <c r="W9081"/>
      <c r="X9081"/>
      <c r="Y9081"/>
      <c r="Z9081">
        <v>37.297600000000003</v>
      </c>
      <c r="AA9081">
        <f t="shared" si="567"/>
        <v>22.281692032865347</v>
      </c>
    </row>
    <row r="9082" spans="1:27" ht="14.5" customHeight="1">
      <c r="A9082">
        <v>594742.34519999998</v>
      </c>
      <c r="B9082">
        <v>9605111.3469999991</v>
      </c>
      <c r="C9082" t="s">
        <v>8100</v>
      </c>
      <c r="D9082" t="s">
        <v>7682</v>
      </c>
      <c r="E9082" t="s">
        <v>498</v>
      </c>
      <c r="F9082" t="s">
        <v>7955</v>
      </c>
      <c r="G9082">
        <v>3.5</v>
      </c>
      <c r="H9082">
        <f t="shared" si="565"/>
        <v>127.04303199045836</v>
      </c>
      <c r="I9082">
        <f t="shared" si="566"/>
        <v>12.718326696456687</v>
      </c>
      <c r="J9082">
        <f t="shared" si="568"/>
        <v>5</v>
      </c>
      <c r="K9082">
        <v>25</v>
      </c>
      <c r="L9082">
        <v>13.7</v>
      </c>
      <c r="M9082">
        <v>15.2</v>
      </c>
      <c r="N9082">
        <v>15.9</v>
      </c>
      <c r="O9082">
        <v>8.3000000000000007</v>
      </c>
      <c r="P9082"/>
      <c r="Q9082"/>
      <c r="R9082"/>
      <c r="S9082"/>
      <c r="T9082"/>
      <c r="U9082"/>
      <c r="V9082"/>
      <c r="W9082"/>
      <c r="X9082"/>
      <c r="Y9082"/>
      <c r="Z9082">
        <v>37.3245</v>
      </c>
      <c r="AA9082">
        <f t="shared" si="567"/>
        <v>7.9577471545947667</v>
      </c>
    </row>
    <row r="9083" spans="1:27" ht="14.5" customHeight="1">
      <c r="A9083">
        <v>594671.56299999997</v>
      </c>
      <c r="B9083">
        <v>9605067.2149999999</v>
      </c>
      <c r="C9083" t="s">
        <v>52</v>
      </c>
      <c r="D9083" t="s">
        <v>8021</v>
      </c>
      <c r="E9083" t="s">
        <v>498</v>
      </c>
      <c r="F9083">
        <v>522</v>
      </c>
      <c r="G9083">
        <v>4.5</v>
      </c>
      <c r="H9083">
        <f t="shared" si="565"/>
        <v>61.433801259424754</v>
      </c>
      <c r="I9083">
        <f t="shared" si="566"/>
        <v>8.8441937018063435</v>
      </c>
      <c r="J9083">
        <f t="shared" si="568"/>
        <v>2</v>
      </c>
      <c r="K9083">
        <v>24</v>
      </c>
      <c r="L9083">
        <v>14</v>
      </c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>
        <v>36.411999999999999</v>
      </c>
      <c r="AA9083">
        <f t="shared" si="567"/>
        <v>7.6394372684109761</v>
      </c>
    </row>
    <row r="9084" spans="1:27" ht="14.5" customHeight="1">
      <c r="A9084">
        <v>594670.995</v>
      </c>
      <c r="B9084">
        <v>9605069.4509999994</v>
      </c>
      <c r="C9084" t="s">
        <v>30</v>
      </c>
      <c r="D9084" t="s">
        <v>8021</v>
      </c>
      <c r="E9084" t="s">
        <v>498</v>
      </c>
      <c r="F9084">
        <v>521</v>
      </c>
      <c r="G9084">
        <v>7.5</v>
      </c>
      <c r="H9084">
        <f t="shared" si="565"/>
        <v>554.83396480702629</v>
      </c>
      <c r="I9084">
        <f t="shared" si="566"/>
        <v>26.578842954546143</v>
      </c>
      <c r="J9084">
        <f t="shared" si="568"/>
        <v>1</v>
      </c>
      <c r="K9084">
        <v>83.5</v>
      </c>
      <c r="L9084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>
        <v>36.384999999999998</v>
      </c>
      <c r="AA9084">
        <f t="shared" si="567"/>
        <v>26.578875496346523</v>
      </c>
    </row>
    <row r="9085" spans="1:27" ht="14.5" customHeight="1">
      <c r="A9085">
        <v>594665.51</v>
      </c>
      <c r="B9085">
        <v>9605073.8359999992</v>
      </c>
      <c r="C9085" t="s">
        <v>38</v>
      </c>
      <c r="D9085" t="s">
        <v>8021</v>
      </c>
      <c r="E9085" t="s">
        <v>498</v>
      </c>
      <c r="F9085">
        <v>519</v>
      </c>
      <c r="G9085">
        <v>7</v>
      </c>
      <c r="H9085">
        <f t="shared" si="565"/>
        <v>198.943656928189</v>
      </c>
      <c r="I9085">
        <f t="shared" si="566"/>
        <v>15.915474823081523</v>
      </c>
      <c r="J9085">
        <f t="shared" si="568"/>
        <v>1</v>
      </c>
      <c r="K9085">
        <v>50</v>
      </c>
      <c r="L9085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>
        <v>36.578000000000003</v>
      </c>
      <c r="AA9085">
        <f t="shared" si="567"/>
        <v>15.915494309189533</v>
      </c>
    </row>
    <row r="9086" spans="1:27" ht="14.5" customHeight="1">
      <c r="A9086">
        <v>594665.38800000004</v>
      </c>
      <c r="B9086">
        <v>9605075.9470000006</v>
      </c>
      <c r="C9086" t="s">
        <v>8100</v>
      </c>
      <c r="D9086" t="s">
        <v>8021</v>
      </c>
      <c r="E9086" t="s">
        <v>498</v>
      </c>
      <c r="F9086">
        <v>517</v>
      </c>
      <c r="G9086">
        <v>3.5</v>
      </c>
      <c r="H9086">
        <f t="shared" si="565"/>
        <v>384.35914518526113</v>
      </c>
      <c r="I9086">
        <f t="shared" si="566"/>
        <v>22.121937497581037</v>
      </c>
      <c r="J9086">
        <f t="shared" si="568"/>
        <v>5</v>
      </c>
      <c r="K9086">
        <v>22</v>
      </c>
      <c r="L9086">
        <v>12</v>
      </c>
      <c r="M9086">
        <v>16</v>
      </c>
      <c r="N9086">
        <v>51</v>
      </c>
      <c r="O9086">
        <v>33</v>
      </c>
      <c r="P9086"/>
      <c r="Q9086"/>
      <c r="R9086"/>
      <c r="S9086"/>
      <c r="T9086"/>
      <c r="U9086"/>
      <c r="V9086"/>
      <c r="W9086"/>
      <c r="X9086"/>
      <c r="Y9086"/>
      <c r="Z9086">
        <v>36.558</v>
      </c>
      <c r="AA9086">
        <f t="shared" si="567"/>
        <v>16.233804195373324</v>
      </c>
    </row>
    <row r="9087" spans="1:27" ht="14.5" customHeight="1">
      <c r="A9087">
        <v>594664.62600000005</v>
      </c>
      <c r="B9087">
        <v>9605073.8100000005</v>
      </c>
      <c r="C9087" t="s">
        <v>30</v>
      </c>
      <c r="D9087" t="s">
        <v>8021</v>
      </c>
      <c r="E9087" t="s">
        <v>498</v>
      </c>
      <c r="F9087">
        <v>518</v>
      </c>
      <c r="G9087">
        <v>8</v>
      </c>
      <c r="H9087">
        <f t="shared" si="565"/>
        <v>470.64100919501669</v>
      </c>
      <c r="I9087">
        <f t="shared" si="566"/>
        <v>24.479324806938333</v>
      </c>
      <c r="J9087">
        <f t="shared" si="568"/>
        <v>2</v>
      </c>
      <c r="K9087">
        <v>50.5</v>
      </c>
      <c r="L9087">
        <v>58</v>
      </c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>
        <v>36.616</v>
      </c>
      <c r="AA9087">
        <f t="shared" si="567"/>
        <v>18.461973398659861</v>
      </c>
    </row>
    <row r="9088" spans="1:27" ht="14.5" customHeight="1">
      <c r="A9088">
        <v>594664.20299999998</v>
      </c>
      <c r="B9088">
        <v>9605070.2060000002</v>
      </c>
      <c r="C9088" t="s">
        <v>30</v>
      </c>
      <c r="D9088" t="s">
        <v>8021</v>
      </c>
      <c r="E9088" t="s">
        <v>498</v>
      </c>
      <c r="F9088">
        <v>520</v>
      </c>
      <c r="G9088">
        <v>7</v>
      </c>
      <c r="H9088">
        <f t="shared" si="565"/>
        <v>346.63942783167647</v>
      </c>
      <c r="I9088">
        <f t="shared" si="566"/>
        <v>21.008426766467611</v>
      </c>
      <c r="J9088">
        <f t="shared" si="568"/>
        <v>1</v>
      </c>
      <c r="K9088">
        <v>66</v>
      </c>
      <c r="L908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>
        <v>36.658000000000001</v>
      </c>
      <c r="AA9088">
        <f t="shared" si="567"/>
        <v>21.008452488130185</v>
      </c>
    </row>
    <row r="9089" spans="1:27" ht="14.5" customHeight="1">
      <c r="A9089">
        <v>594663.60600000003</v>
      </c>
      <c r="B9089">
        <v>9605075.6070000008</v>
      </c>
      <c r="C9089" t="s">
        <v>38</v>
      </c>
      <c r="D9089" t="s">
        <v>8021</v>
      </c>
      <c r="E9089" t="s">
        <v>498</v>
      </c>
      <c r="F9089">
        <v>516</v>
      </c>
      <c r="G9089">
        <v>5</v>
      </c>
      <c r="H9089">
        <f t="shared" si="565"/>
        <v>86.659856957919118</v>
      </c>
      <c r="I9089">
        <f t="shared" si="566"/>
        <v>10.504213383233806</v>
      </c>
      <c r="J9089">
        <f t="shared" si="568"/>
        <v>1</v>
      </c>
      <c r="K9089">
        <v>33</v>
      </c>
      <c r="L908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>
        <v>36.595999999999997</v>
      </c>
      <c r="AA9089">
        <f t="shared" si="567"/>
        <v>10.504226244065093</v>
      </c>
    </row>
    <row r="9090" spans="1:27" ht="14.5" customHeight="1">
      <c r="A9090">
        <v>594662.71200000006</v>
      </c>
      <c r="B9090">
        <v>9605084.0580000002</v>
      </c>
      <c r="C9090" t="s">
        <v>32</v>
      </c>
      <c r="D9090" t="s">
        <v>8021</v>
      </c>
      <c r="E9090" t="s">
        <v>498</v>
      </c>
      <c r="F9090">
        <v>490</v>
      </c>
      <c r="G9090">
        <v>4</v>
      </c>
      <c r="H9090">
        <f t="shared" ref="H9090:H9153" si="569">((K9090^2)/(4*3.141593)+(L9090^2)/(4*3.141593)+(M9090^2)/(4*3.141593)+(N9090^2)/(4*3.141593)+(O9090^2)/(4*3.141593)+(P9090^2)/(4*3.141593)+(Q9090^2)/(4*3.141593)+(M9090^2)/(4*3.141593)+(R9090^2)/(4*3.141593)+(S9090^2)/(4*3.141593)+(T9090^2)/(4*3.141593)+(U9090^2)/(4*3.141593)+(V9090^2)/(4*3.141593)+(W9090^2)/(4*3.141593)+(X9090^2)/(4*3.141593)+(Y9090^2)/(4*3.141593))</f>
        <v>97.482391894812608</v>
      </c>
      <c r="I9090">
        <f t="shared" ref="I9090:I9153" si="570">2*SQRT(H9090/3.1416)</f>
        <v>11.140832376157066</v>
      </c>
      <c r="J9090">
        <f t="shared" si="568"/>
        <v>1</v>
      </c>
      <c r="K9090">
        <v>35</v>
      </c>
      <c r="L909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>
        <v>36.606999999999999</v>
      </c>
      <c r="AA9090">
        <f t="shared" ref="AA9090:AA9153" si="571">MAX(K9090:Y9090)/PI()</f>
        <v>11.140846016432674</v>
      </c>
    </row>
    <row r="9091" spans="1:27" ht="14.5" customHeight="1">
      <c r="A9091">
        <v>594662.13300000003</v>
      </c>
      <c r="B9091">
        <v>9605083.2129999995</v>
      </c>
      <c r="C9091" t="s">
        <v>8036</v>
      </c>
      <c r="D9091" t="s">
        <v>8021</v>
      </c>
      <c r="E9091" t="s">
        <v>498</v>
      </c>
      <c r="F9091">
        <v>492</v>
      </c>
      <c r="G9091">
        <v>4.5</v>
      </c>
      <c r="H9091">
        <f t="shared" si="569"/>
        <v>22.997886740898647</v>
      </c>
      <c r="I9091">
        <f t="shared" si="570"/>
        <v>5.4112614398477179</v>
      </c>
      <c r="J9091">
        <f t="shared" si="568"/>
        <v>1</v>
      </c>
      <c r="K9091">
        <v>17</v>
      </c>
      <c r="L9091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>
        <v>36.671999999999997</v>
      </c>
      <c r="AA9091">
        <f t="shared" si="571"/>
        <v>5.4112680651244416</v>
      </c>
    </row>
    <row r="9092" spans="1:27" ht="14.5" customHeight="1">
      <c r="A9092">
        <v>594661.94900000002</v>
      </c>
      <c r="B9092">
        <v>9605062.4869999997</v>
      </c>
      <c r="C9092" t="s">
        <v>52</v>
      </c>
      <c r="D9092" t="s">
        <v>8021</v>
      </c>
      <c r="E9092" t="s">
        <v>498</v>
      </c>
      <c r="F9092">
        <v>512</v>
      </c>
      <c r="G9092">
        <v>5.5</v>
      </c>
      <c r="H9092">
        <f t="shared" si="569"/>
        <v>49.73591423204725</v>
      </c>
      <c r="I9092">
        <f t="shared" si="570"/>
        <v>7.9577374115407613</v>
      </c>
      <c r="J9092">
        <f t="shared" si="568"/>
        <v>1</v>
      </c>
      <c r="K9092">
        <v>25</v>
      </c>
      <c r="L9092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>
        <v>36.825000000000003</v>
      </c>
      <c r="AA9092">
        <f t="shared" si="571"/>
        <v>7.9577471545947667</v>
      </c>
    </row>
    <row r="9093" spans="1:27" ht="14.5" customHeight="1">
      <c r="A9093">
        <v>594661.56299999997</v>
      </c>
      <c r="B9093">
        <v>9605080.5370000005</v>
      </c>
      <c r="C9093" t="s">
        <v>52</v>
      </c>
      <c r="D9093" t="s">
        <v>8021</v>
      </c>
      <c r="E9093" t="s">
        <v>498</v>
      </c>
      <c r="F9093">
        <v>493</v>
      </c>
      <c r="G9093">
        <v>4</v>
      </c>
      <c r="H9093">
        <f t="shared" si="569"/>
        <v>40.575752492445709</v>
      </c>
      <c r="I9093">
        <f t="shared" si="570"/>
        <v>7.1876652552338429</v>
      </c>
      <c r="J9093">
        <f t="shared" si="568"/>
        <v>2</v>
      </c>
      <c r="K9093">
        <v>21</v>
      </c>
      <c r="L9093">
        <v>8.3000000000000007</v>
      </c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>
        <v>36.689</v>
      </c>
      <c r="AA9093">
        <f t="shared" si="571"/>
        <v>6.6845076098596046</v>
      </c>
    </row>
    <row r="9094" spans="1:27" ht="14.5" customHeight="1">
      <c r="A9094">
        <v>594660.75600000005</v>
      </c>
      <c r="B9094">
        <v>9605074.0800000001</v>
      </c>
      <c r="C9094" t="s">
        <v>52</v>
      </c>
      <c r="D9094" t="s">
        <v>8021</v>
      </c>
      <c r="E9094" t="s">
        <v>498</v>
      </c>
      <c r="F9094">
        <v>515</v>
      </c>
      <c r="G9094">
        <v>4.4000000000000004</v>
      </c>
      <c r="H9094">
        <f t="shared" si="569"/>
        <v>28.727464060430489</v>
      </c>
      <c r="I9094">
        <f t="shared" si="570"/>
        <v>6.0478804327709783</v>
      </c>
      <c r="J9094">
        <f t="shared" si="568"/>
        <v>1</v>
      </c>
      <c r="K9094">
        <v>19</v>
      </c>
      <c r="L9094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>
        <v>36.728000000000002</v>
      </c>
      <c r="AA9094">
        <f t="shared" si="571"/>
        <v>6.0478878374920226</v>
      </c>
    </row>
    <row r="9095" spans="1:27" ht="14.5" customHeight="1">
      <c r="A9095">
        <v>594659.78500000003</v>
      </c>
      <c r="B9095">
        <v>9605083.5069999993</v>
      </c>
      <c r="C9095" t="s">
        <v>52</v>
      </c>
      <c r="D9095" t="s">
        <v>8021</v>
      </c>
      <c r="E9095" t="s">
        <v>498</v>
      </c>
      <c r="F9095">
        <v>491</v>
      </c>
      <c r="G9095">
        <v>4.5</v>
      </c>
      <c r="H9095">
        <f t="shared" si="569"/>
        <v>39.21895675219546</v>
      </c>
      <c r="I9095">
        <f t="shared" si="570"/>
        <v>7.0664708214481955</v>
      </c>
      <c r="J9095">
        <f t="shared" si="568"/>
        <v>1</v>
      </c>
      <c r="K9095">
        <v>22.2</v>
      </c>
      <c r="L9095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>
        <v>36.756</v>
      </c>
      <c r="AA9095">
        <f t="shared" si="571"/>
        <v>7.066479473280153</v>
      </c>
    </row>
    <row r="9096" spans="1:27" ht="14.5" customHeight="1">
      <c r="A9096">
        <v>594658.76800000004</v>
      </c>
      <c r="B9096">
        <v>9605061.1420000009</v>
      </c>
      <c r="C9096" t="s">
        <v>52</v>
      </c>
      <c r="D9096" t="s">
        <v>8021</v>
      </c>
      <c r="E9096" t="s">
        <v>498</v>
      </c>
      <c r="F9096">
        <v>513</v>
      </c>
      <c r="G9096">
        <v>4.5</v>
      </c>
      <c r="H9096">
        <f t="shared" si="569"/>
        <v>31.513471032052845</v>
      </c>
      <c r="I9096">
        <f t="shared" si="570"/>
        <v>6.3343589795864457</v>
      </c>
      <c r="J9096">
        <f t="shared" si="568"/>
        <v>1</v>
      </c>
      <c r="K9096">
        <v>19.899999999999999</v>
      </c>
      <c r="L909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>
        <v>36.872999999999998</v>
      </c>
      <c r="AA9096">
        <f t="shared" si="571"/>
        <v>6.3343667350574338</v>
      </c>
    </row>
    <row r="9097" spans="1:27" ht="14.5" customHeight="1">
      <c r="A9097">
        <v>594658.58499999996</v>
      </c>
      <c r="B9097">
        <v>9605070.125</v>
      </c>
      <c r="C9097" t="s">
        <v>66</v>
      </c>
      <c r="D9097" t="s">
        <v>8021</v>
      </c>
      <c r="E9097" t="s">
        <v>498</v>
      </c>
      <c r="F9097">
        <v>514</v>
      </c>
      <c r="G9097">
        <v>14</v>
      </c>
      <c r="H9097">
        <f t="shared" si="569"/>
        <v>737.94170664373144</v>
      </c>
      <c r="I9097">
        <f t="shared" si="570"/>
        <v>30.652477313825312</v>
      </c>
      <c r="J9097">
        <f t="shared" si="568"/>
        <v>5</v>
      </c>
      <c r="K9097">
        <v>35.5</v>
      </c>
      <c r="L9097">
        <v>65</v>
      </c>
      <c r="M9097">
        <v>7</v>
      </c>
      <c r="N9097">
        <v>51</v>
      </c>
      <c r="O9097">
        <v>33</v>
      </c>
      <c r="P9097"/>
      <c r="Q9097"/>
      <c r="R9097"/>
      <c r="S9097"/>
      <c r="T9097"/>
      <c r="U9097"/>
      <c r="V9097"/>
      <c r="W9097"/>
      <c r="X9097"/>
      <c r="Y9097"/>
      <c r="Z9097">
        <v>36.951000000000001</v>
      </c>
      <c r="AA9097">
        <f t="shared" si="571"/>
        <v>20.690142601946395</v>
      </c>
    </row>
    <row r="9098" spans="1:27" ht="14.5" customHeight="1">
      <c r="A9098">
        <v>594658.21400000004</v>
      </c>
      <c r="B9098">
        <v>9605061.8969999999</v>
      </c>
      <c r="C9098" t="s">
        <v>362</v>
      </c>
      <c r="D9098" t="s">
        <v>8021</v>
      </c>
      <c r="E9098" t="s">
        <v>498</v>
      </c>
      <c r="F9098">
        <v>511</v>
      </c>
      <c r="G9098">
        <v>5.5</v>
      </c>
      <c r="H9098">
        <f t="shared" si="569"/>
        <v>630.33308261127399</v>
      </c>
      <c r="I9098">
        <f t="shared" si="570"/>
        <v>28.329545185085109</v>
      </c>
      <c r="J9098">
        <f t="shared" si="568"/>
        <v>1</v>
      </c>
      <c r="K9098">
        <v>89</v>
      </c>
      <c r="L909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>
        <v>36.874000000000002</v>
      </c>
      <c r="AA9098">
        <f t="shared" si="571"/>
        <v>28.329579870357371</v>
      </c>
    </row>
    <row r="9099" spans="1:27" ht="14.5" customHeight="1">
      <c r="A9099">
        <v>594656.77800000005</v>
      </c>
      <c r="B9099">
        <v>9605082.3129999992</v>
      </c>
      <c r="C9099" t="s">
        <v>52</v>
      </c>
      <c r="D9099" t="s">
        <v>8021</v>
      </c>
      <c r="E9099" t="s">
        <v>498</v>
      </c>
      <c r="F9099">
        <v>494</v>
      </c>
      <c r="G9099">
        <v>4</v>
      </c>
      <c r="H9099">
        <f t="shared" si="569"/>
        <v>29.641809107672447</v>
      </c>
      <c r="I9099">
        <f t="shared" si="570"/>
        <v>6.1433732817094677</v>
      </c>
      <c r="J9099">
        <f t="shared" si="568"/>
        <v>1</v>
      </c>
      <c r="K9099">
        <v>19.3</v>
      </c>
      <c r="L909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>
        <v>36.82</v>
      </c>
      <c r="AA9099">
        <f t="shared" si="571"/>
        <v>6.1433808033471609</v>
      </c>
    </row>
    <row r="9100" spans="1:27" ht="14.5" customHeight="1">
      <c r="A9100">
        <v>594656.45600000001</v>
      </c>
      <c r="B9100">
        <v>9605079.4230000004</v>
      </c>
      <c r="C9100" t="s">
        <v>66</v>
      </c>
      <c r="D9100" t="s">
        <v>8021</v>
      </c>
      <c r="E9100" t="s">
        <v>498</v>
      </c>
      <c r="F9100">
        <v>496</v>
      </c>
      <c r="G9100">
        <v>7</v>
      </c>
      <c r="H9100">
        <f t="shared" si="569"/>
        <v>203.02757231761086</v>
      </c>
      <c r="I9100">
        <f t="shared" si="570"/>
        <v>16.078001407386878</v>
      </c>
      <c r="J9100">
        <f t="shared" si="568"/>
        <v>3</v>
      </c>
      <c r="K9100">
        <v>30</v>
      </c>
      <c r="L9100">
        <v>19</v>
      </c>
      <c r="M9100">
        <v>25.4</v>
      </c>
      <c r="N9100"/>
      <c r="O9100"/>
      <c r="P9100"/>
      <c r="Q9100"/>
      <c r="R9100"/>
      <c r="S9100"/>
      <c r="T9100"/>
      <c r="U9100"/>
      <c r="V9100"/>
      <c r="W9100"/>
      <c r="X9100"/>
      <c r="Y9100"/>
      <c r="Z9100">
        <v>36.789000000000001</v>
      </c>
      <c r="AA9100">
        <f t="shared" si="571"/>
        <v>9.5492965855137211</v>
      </c>
    </row>
    <row r="9101" spans="1:27" ht="14.5" customHeight="1">
      <c r="A9101">
        <v>594655.90599999996</v>
      </c>
      <c r="B9101">
        <v>9605081.5010000002</v>
      </c>
      <c r="C9101" t="s">
        <v>52</v>
      </c>
      <c r="D9101" t="s">
        <v>8021</v>
      </c>
      <c r="E9101" t="s">
        <v>498</v>
      </c>
      <c r="F9101">
        <v>495</v>
      </c>
      <c r="G9101">
        <v>4</v>
      </c>
      <c r="H9101">
        <f t="shared" si="569"/>
        <v>43.3697172103452</v>
      </c>
      <c r="I9101">
        <f t="shared" si="570"/>
        <v>7.4310100166816433</v>
      </c>
      <c r="J9101">
        <f t="shared" si="568"/>
        <v>2</v>
      </c>
      <c r="K9101">
        <v>17</v>
      </c>
      <c r="L9101">
        <v>16</v>
      </c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>
        <v>36.856999999999999</v>
      </c>
      <c r="AA9101">
        <f t="shared" si="571"/>
        <v>5.4112680651244416</v>
      </c>
    </row>
    <row r="9102" spans="1:27" ht="14.5" customHeight="1">
      <c r="A9102">
        <v>594655.61199999996</v>
      </c>
      <c r="B9102">
        <v>9605072.0940000005</v>
      </c>
      <c r="C9102" t="s">
        <v>129</v>
      </c>
      <c r="D9102" t="s">
        <v>8021</v>
      </c>
      <c r="E9102" t="s">
        <v>498</v>
      </c>
      <c r="F9102">
        <v>504</v>
      </c>
      <c r="G9102">
        <v>7</v>
      </c>
      <c r="H9102">
        <f t="shared" si="569"/>
        <v>35.093661082132535</v>
      </c>
      <c r="I9102">
        <f t="shared" si="570"/>
        <v>6.6844994256942396</v>
      </c>
      <c r="J9102">
        <f t="shared" si="568"/>
        <v>1</v>
      </c>
      <c r="K9102">
        <v>21</v>
      </c>
      <c r="L9102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>
        <v>36.868000000000002</v>
      </c>
      <c r="AA9102">
        <f t="shared" si="571"/>
        <v>6.6845076098596046</v>
      </c>
    </row>
    <row r="9103" spans="1:27" ht="14.5" customHeight="1">
      <c r="A9103">
        <v>594655.43999999994</v>
      </c>
      <c r="B9103">
        <v>9605060.7290000003</v>
      </c>
      <c r="C9103" t="s">
        <v>8100</v>
      </c>
      <c r="D9103" t="s">
        <v>8021</v>
      </c>
      <c r="E9103" t="s">
        <v>498</v>
      </c>
      <c r="F9103">
        <v>510</v>
      </c>
      <c r="G9103">
        <v>3.5</v>
      </c>
      <c r="H9103">
        <f t="shared" si="569"/>
        <v>83.198237327368645</v>
      </c>
      <c r="I9103">
        <f t="shared" si="570"/>
        <v>10.292280510393221</v>
      </c>
      <c r="J9103">
        <f t="shared" si="568"/>
        <v>4</v>
      </c>
      <c r="K9103">
        <v>17</v>
      </c>
      <c r="L9103">
        <v>13.5</v>
      </c>
      <c r="M9103">
        <v>14</v>
      </c>
      <c r="N9103">
        <v>13.5</v>
      </c>
      <c r="O9103"/>
      <c r="P9103"/>
      <c r="Q9103"/>
      <c r="R9103"/>
      <c r="S9103"/>
      <c r="T9103"/>
      <c r="U9103"/>
      <c r="V9103"/>
      <c r="W9103"/>
      <c r="X9103"/>
      <c r="Y9103"/>
      <c r="Z9103">
        <v>36.945</v>
      </c>
      <c r="AA9103">
        <f t="shared" si="571"/>
        <v>5.4112680651244416</v>
      </c>
    </row>
    <row r="9104" spans="1:27" ht="14.5" customHeight="1">
      <c r="A9104">
        <v>594655.18999999994</v>
      </c>
      <c r="B9104">
        <v>9605069.2039999999</v>
      </c>
      <c r="C9104" t="s">
        <v>129</v>
      </c>
      <c r="D9104" t="s">
        <v>8021</v>
      </c>
      <c r="E9104" t="s">
        <v>498</v>
      </c>
      <c r="F9104">
        <v>505</v>
      </c>
      <c r="G9104">
        <v>7</v>
      </c>
      <c r="H9104">
        <f t="shared" si="569"/>
        <v>28.727464060430489</v>
      </c>
      <c r="I9104">
        <f t="shared" si="570"/>
        <v>6.0478804327709783</v>
      </c>
      <c r="J9104">
        <f t="shared" si="568"/>
        <v>1</v>
      </c>
      <c r="K9104">
        <v>19</v>
      </c>
      <c r="L9104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>
        <v>36.890999999999998</v>
      </c>
      <c r="AA9104">
        <f t="shared" si="571"/>
        <v>6.0478878374920226</v>
      </c>
    </row>
    <row r="9105" spans="1:27" ht="14.5" customHeight="1">
      <c r="A9105">
        <v>594654.86499999999</v>
      </c>
      <c r="B9105">
        <v>9605068.8220000006</v>
      </c>
      <c r="C9105" t="s">
        <v>36</v>
      </c>
      <c r="D9105" t="s">
        <v>8021</v>
      </c>
      <c r="E9105" t="s">
        <v>498</v>
      </c>
      <c r="F9105">
        <v>506</v>
      </c>
      <c r="G9105">
        <v>5</v>
      </c>
      <c r="H9105">
        <f t="shared" si="569"/>
        <v>412.52956700629267</v>
      </c>
      <c r="I9105">
        <f t="shared" si="570"/>
        <v>22.918283745237392</v>
      </c>
      <c r="J9105">
        <f t="shared" si="568"/>
        <v>1</v>
      </c>
      <c r="K9105">
        <v>72</v>
      </c>
      <c r="L9105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>
        <v>36.901000000000003</v>
      </c>
      <c r="AA9105">
        <f t="shared" si="571"/>
        <v>22.918311805232928</v>
      </c>
    </row>
    <row r="9106" spans="1:27" ht="14.5" customHeight="1">
      <c r="A9106">
        <v>594654.31499999994</v>
      </c>
      <c r="B9106">
        <v>9605067.6199999992</v>
      </c>
      <c r="C9106" t="s">
        <v>129</v>
      </c>
      <c r="D9106" t="s">
        <v>8021</v>
      </c>
      <c r="E9106" t="s">
        <v>498</v>
      </c>
      <c r="F9106">
        <v>507</v>
      </c>
      <c r="G9106">
        <v>5.5</v>
      </c>
      <c r="H9106">
        <f t="shared" si="569"/>
        <v>29.641809107672447</v>
      </c>
      <c r="I9106">
        <f t="shared" si="570"/>
        <v>6.1433732817094677</v>
      </c>
      <c r="J9106">
        <f t="shared" si="568"/>
        <v>1</v>
      </c>
      <c r="K9106">
        <v>19.3</v>
      </c>
      <c r="L910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>
        <v>37.005000000000003</v>
      </c>
      <c r="AA9106">
        <f t="shared" si="571"/>
        <v>6.1433808033471609</v>
      </c>
    </row>
    <row r="9107" spans="1:27" ht="14.5" customHeight="1">
      <c r="A9107">
        <v>594653.69799999997</v>
      </c>
      <c r="B9107">
        <v>9605071.8709999993</v>
      </c>
      <c r="C9107" t="s">
        <v>36</v>
      </c>
      <c r="D9107" t="s">
        <v>8021</v>
      </c>
      <c r="E9107" t="s">
        <v>498</v>
      </c>
      <c r="F9107">
        <v>503</v>
      </c>
      <c r="G9107">
        <v>6</v>
      </c>
      <c r="H9107">
        <f t="shared" si="569"/>
        <v>240.72182488310867</v>
      </c>
      <c r="I9107">
        <f t="shared" si="570"/>
        <v>17.507022305389675</v>
      </c>
      <c r="J9107">
        <f t="shared" si="568"/>
        <v>1</v>
      </c>
      <c r="K9107">
        <v>55</v>
      </c>
      <c r="L910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>
        <v>36.898000000000003</v>
      </c>
      <c r="AA9107">
        <f t="shared" si="571"/>
        <v>17.507043740108486</v>
      </c>
    </row>
    <row r="9108" spans="1:27" ht="14.5" customHeight="1">
      <c r="A9108">
        <v>594653.53500000003</v>
      </c>
      <c r="B9108">
        <v>9605073.273</v>
      </c>
      <c r="C9108" t="s">
        <v>30</v>
      </c>
      <c r="D9108" t="s">
        <v>8021</v>
      </c>
      <c r="E9108" t="s">
        <v>498</v>
      </c>
      <c r="F9108">
        <v>501</v>
      </c>
      <c r="G9108">
        <v>7</v>
      </c>
      <c r="H9108">
        <f t="shared" si="569"/>
        <v>114.90985624172195</v>
      </c>
      <c r="I9108">
        <f t="shared" si="570"/>
        <v>12.095760865541957</v>
      </c>
      <c r="J9108">
        <f t="shared" si="568"/>
        <v>1</v>
      </c>
      <c r="K9108">
        <v>38</v>
      </c>
      <c r="L910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>
        <v>36.926000000000002</v>
      </c>
      <c r="AA9108">
        <f t="shared" si="571"/>
        <v>12.095775674984045</v>
      </c>
    </row>
    <row r="9109" spans="1:27" ht="14.5" customHeight="1">
      <c r="A9109">
        <v>594653.49600000004</v>
      </c>
      <c r="B9109">
        <v>9605073.602</v>
      </c>
      <c r="C9109" t="s">
        <v>129</v>
      </c>
      <c r="D9109" t="s">
        <v>8021</v>
      </c>
      <c r="E9109" t="s">
        <v>498</v>
      </c>
      <c r="F9109">
        <v>502</v>
      </c>
      <c r="G9109">
        <v>9</v>
      </c>
      <c r="H9109">
        <f t="shared" si="569"/>
        <v>42.096477806004792</v>
      </c>
      <c r="I9109">
        <f t="shared" si="570"/>
        <v>7.3211184186175009</v>
      </c>
      <c r="J9109">
        <f t="shared" si="568"/>
        <v>1</v>
      </c>
      <c r="K9109">
        <v>23</v>
      </c>
      <c r="L9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>
        <v>36.899000000000001</v>
      </c>
      <c r="AA9109">
        <f t="shared" si="571"/>
        <v>7.3211273822271856</v>
      </c>
    </row>
    <row r="9110" spans="1:27" ht="14.5" customHeight="1">
      <c r="A9110">
        <v>594652.35400000005</v>
      </c>
      <c r="B9110">
        <v>9605073.1860000007</v>
      </c>
      <c r="C9110" t="s">
        <v>8100</v>
      </c>
      <c r="D9110" t="s">
        <v>8021</v>
      </c>
      <c r="E9110" t="s">
        <v>498</v>
      </c>
      <c r="F9110">
        <v>500</v>
      </c>
      <c r="G9110">
        <v>3.5</v>
      </c>
      <c r="H9110">
        <f t="shared" si="569"/>
        <v>46.154928407339845</v>
      </c>
      <c r="I9110">
        <f t="shared" si="570"/>
        <v>7.6659078139409491</v>
      </c>
      <c r="J9110">
        <f t="shared" si="568"/>
        <v>2</v>
      </c>
      <c r="K9110">
        <v>18</v>
      </c>
      <c r="L9110">
        <v>16</v>
      </c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>
        <v>36.884999999999998</v>
      </c>
      <c r="AA9110">
        <f t="shared" si="571"/>
        <v>5.7295779513082321</v>
      </c>
    </row>
    <row r="9111" spans="1:27" ht="14.5" customHeight="1">
      <c r="A9111">
        <v>594652.277</v>
      </c>
      <c r="B9111">
        <v>9605065.1649999991</v>
      </c>
      <c r="C9111" t="s">
        <v>30</v>
      </c>
      <c r="D9111" t="s">
        <v>8021</v>
      </c>
      <c r="E9111" t="s">
        <v>498</v>
      </c>
      <c r="F9111">
        <v>508</v>
      </c>
      <c r="G9111">
        <v>8</v>
      </c>
      <c r="H9111">
        <f t="shared" si="569"/>
        <v>424.06829910812763</v>
      </c>
      <c r="I9111">
        <f t="shared" si="570"/>
        <v>23.236593241699023</v>
      </c>
      <c r="J9111">
        <f t="shared" si="568"/>
        <v>1</v>
      </c>
      <c r="K9111">
        <v>73</v>
      </c>
      <c r="L9111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>
        <v>37.002000000000002</v>
      </c>
      <c r="AA9111">
        <f t="shared" si="571"/>
        <v>23.236621691416719</v>
      </c>
    </row>
    <row r="9112" spans="1:27" ht="14.5" customHeight="1">
      <c r="A9112">
        <v>594651.576</v>
      </c>
      <c r="B9112">
        <v>9605074.3880000003</v>
      </c>
      <c r="C9112" t="s">
        <v>30</v>
      </c>
      <c r="D9112" t="s">
        <v>8021</v>
      </c>
      <c r="E9112" t="s">
        <v>498</v>
      </c>
      <c r="F9112">
        <v>499</v>
      </c>
      <c r="G9112">
        <v>9</v>
      </c>
      <c r="H9112">
        <f t="shared" si="569"/>
        <v>249.55492325072026</v>
      </c>
      <c r="I9112">
        <f t="shared" si="570"/>
        <v>17.825331801851306</v>
      </c>
      <c r="J9112">
        <f t="shared" si="568"/>
        <v>1</v>
      </c>
      <c r="K9112">
        <v>56</v>
      </c>
      <c r="L9112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>
        <v>36.981000000000002</v>
      </c>
      <c r="AA9112">
        <f t="shared" si="571"/>
        <v>17.82535362629228</v>
      </c>
    </row>
    <row r="9113" spans="1:27" ht="14.5" customHeight="1">
      <c r="A9113">
        <v>594649.95299999998</v>
      </c>
      <c r="B9113">
        <v>9605066.8969999999</v>
      </c>
      <c r="C9113" t="s">
        <v>52</v>
      </c>
      <c r="D9113" t="s">
        <v>8021</v>
      </c>
      <c r="E9113" t="s">
        <v>498</v>
      </c>
      <c r="F9113">
        <v>509</v>
      </c>
      <c r="G9113">
        <v>3.5</v>
      </c>
      <c r="H9113">
        <f t="shared" si="569"/>
        <v>22.997886740898647</v>
      </c>
      <c r="I9113">
        <f t="shared" si="570"/>
        <v>5.4112614398477179</v>
      </c>
      <c r="J9113">
        <f t="shared" si="568"/>
        <v>1</v>
      </c>
      <c r="K9113">
        <v>17</v>
      </c>
      <c r="L9113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>
        <v>37.091999999999999</v>
      </c>
      <c r="AA9113">
        <f t="shared" si="571"/>
        <v>5.4112680651244416</v>
      </c>
    </row>
    <row r="9114" spans="1:27" ht="14.5" customHeight="1">
      <c r="A9114">
        <v>594647.93200000003</v>
      </c>
      <c r="B9114">
        <v>9605076.7799999993</v>
      </c>
      <c r="C9114" t="s">
        <v>362</v>
      </c>
      <c r="D9114" t="s">
        <v>8021</v>
      </c>
      <c r="E9114" t="s">
        <v>498</v>
      </c>
      <c r="F9114">
        <v>498</v>
      </c>
      <c r="G9114">
        <v>8</v>
      </c>
      <c r="H9114">
        <f t="shared" si="569"/>
        <v>412.52956700629267</v>
      </c>
      <c r="I9114">
        <f t="shared" si="570"/>
        <v>22.918283745237392</v>
      </c>
      <c r="J9114">
        <f t="shared" si="568"/>
        <v>1</v>
      </c>
      <c r="K9114">
        <v>72</v>
      </c>
      <c r="L9114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>
        <v>37.064</v>
      </c>
      <c r="AA9114">
        <f t="shared" si="571"/>
        <v>22.918311805232928</v>
      </c>
    </row>
    <row r="9115" spans="1:27" ht="14.5" customHeight="1">
      <c r="A9115">
        <v>594646.853</v>
      </c>
      <c r="B9115">
        <v>9605078.8800000008</v>
      </c>
      <c r="C9115" t="s">
        <v>38</v>
      </c>
      <c r="D9115" t="s">
        <v>8021</v>
      </c>
      <c r="E9115" t="s">
        <v>498</v>
      </c>
      <c r="F9115">
        <v>497</v>
      </c>
      <c r="G9115">
        <v>9</v>
      </c>
      <c r="H9115">
        <f t="shared" si="569"/>
        <v>797.36697274280903</v>
      </c>
      <c r="I9115">
        <f t="shared" si="570"/>
        <v>31.862780595809205</v>
      </c>
      <c r="J9115">
        <f t="shared" si="568"/>
        <v>1</v>
      </c>
      <c r="K9115">
        <v>100.1</v>
      </c>
      <c r="L9115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>
        <v>37.040999999999997</v>
      </c>
      <c r="AA9115">
        <f t="shared" si="571"/>
        <v>31.862819606997444</v>
      </c>
    </row>
    <row r="9116" spans="1:27" ht="14.5" customHeight="1">
      <c r="A9116">
        <v>594823.06140000001</v>
      </c>
      <c r="B9116">
        <v>9605228.7139999997</v>
      </c>
      <c r="C9116" t="s">
        <v>8036</v>
      </c>
      <c r="D9116" t="s">
        <v>23</v>
      </c>
      <c r="E9116" t="s">
        <v>510</v>
      </c>
      <c r="F9116" t="s">
        <v>518</v>
      </c>
      <c r="G9116">
        <v>3.5</v>
      </c>
      <c r="H9116">
        <f t="shared" si="569"/>
        <v>66.607132114185376</v>
      </c>
      <c r="I9116">
        <f t="shared" si="570"/>
        <v>9.2090518651147821</v>
      </c>
      <c r="J9116">
        <f t="shared" si="568"/>
        <v>2</v>
      </c>
      <c r="K9116">
        <v>21</v>
      </c>
      <c r="L9116">
        <v>19.899999999999999</v>
      </c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>
        <v>36.932899999999997</v>
      </c>
      <c r="AA9116">
        <f t="shared" si="571"/>
        <v>6.6845076098596046</v>
      </c>
    </row>
    <row r="9117" spans="1:27" ht="14.5" customHeight="1">
      <c r="A9117">
        <v>594821.20889999997</v>
      </c>
      <c r="B9117">
        <v>9605223.0669999998</v>
      </c>
      <c r="C9117" t="s">
        <v>71</v>
      </c>
      <c r="D9117" t="s">
        <v>23</v>
      </c>
      <c r="E9117" t="s">
        <v>510</v>
      </c>
      <c r="F9117" t="s">
        <v>519</v>
      </c>
      <c r="G9117">
        <v>6.5</v>
      </c>
      <c r="H9117">
        <f t="shared" si="569"/>
        <v>87.902061151778724</v>
      </c>
      <c r="I9117">
        <f t="shared" si="570"/>
        <v>10.579230529875554</v>
      </c>
      <c r="J9117">
        <f t="shared" si="568"/>
        <v>2</v>
      </c>
      <c r="K9117">
        <v>21.9</v>
      </c>
      <c r="L9117">
        <v>25</v>
      </c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>
        <v>37.060400000000001</v>
      </c>
      <c r="AA9117">
        <f t="shared" si="571"/>
        <v>7.9577471545947667</v>
      </c>
    </row>
    <row r="9118" spans="1:27" ht="14.5" customHeight="1">
      <c r="A9118">
        <v>594819.90780000004</v>
      </c>
      <c r="B9118">
        <v>9605223.2559999991</v>
      </c>
      <c r="C9118" t="s">
        <v>191</v>
      </c>
      <c r="D9118" t="s">
        <v>23</v>
      </c>
      <c r="E9118" t="s">
        <v>510</v>
      </c>
      <c r="F9118" t="s">
        <v>520</v>
      </c>
      <c r="G9118">
        <v>3.5</v>
      </c>
      <c r="H9118">
        <f t="shared" si="569"/>
        <v>23.816738832815073</v>
      </c>
      <c r="I9118">
        <f t="shared" si="570"/>
        <v>5.5067542887862073</v>
      </c>
      <c r="J9118">
        <f t="shared" si="568"/>
        <v>1</v>
      </c>
      <c r="K9118">
        <v>17.3</v>
      </c>
      <c r="L911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>
        <v>37.059600000000003</v>
      </c>
      <c r="AA9118">
        <f t="shared" si="571"/>
        <v>5.5067610309795789</v>
      </c>
    </row>
    <row r="9119" spans="1:27" ht="14.5" customHeight="1">
      <c r="A9119">
        <v>594819.18570000003</v>
      </c>
      <c r="B9119">
        <v>9605230.6569999997</v>
      </c>
      <c r="C9119" t="s">
        <v>66</v>
      </c>
      <c r="D9119" t="s">
        <v>23</v>
      </c>
      <c r="E9119" t="s">
        <v>510</v>
      </c>
      <c r="F9119" t="s">
        <v>515</v>
      </c>
      <c r="G9119">
        <v>14</v>
      </c>
      <c r="H9119">
        <f t="shared" si="569"/>
        <v>480.43222021439453</v>
      </c>
      <c r="I9119">
        <f t="shared" si="570"/>
        <v>24.73264787506869</v>
      </c>
      <c r="J9119">
        <f t="shared" si="568"/>
        <v>1</v>
      </c>
      <c r="K9119">
        <v>77.7</v>
      </c>
      <c r="L911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>
        <v>36.920699999999997</v>
      </c>
      <c r="AA9119">
        <f t="shared" si="571"/>
        <v>24.732678156480539</v>
      </c>
    </row>
    <row r="9120" spans="1:27" ht="14.5" customHeight="1">
      <c r="A9120">
        <v>594818.52560000005</v>
      </c>
      <c r="B9120">
        <v>9605231.4189999998</v>
      </c>
      <c r="C9120" t="s">
        <v>66</v>
      </c>
      <c r="D9120" t="s">
        <v>23</v>
      </c>
      <c r="E9120" t="s">
        <v>510</v>
      </c>
      <c r="F9120" t="s">
        <v>514</v>
      </c>
      <c r="G9120">
        <v>14</v>
      </c>
      <c r="H9120">
        <f t="shared" si="569"/>
        <v>385.4859620581023</v>
      </c>
      <c r="I9120">
        <f t="shared" si="570"/>
        <v>22.154340953729477</v>
      </c>
      <c r="J9120">
        <f t="shared" si="568"/>
        <v>1</v>
      </c>
      <c r="K9120">
        <v>69.599999999999994</v>
      </c>
      <c r="L912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>
        <v>36.943199999999997</v>
      </c>
      <c r="AA9120">
        <f t="shared" si="571"/>
        <v>22.15436807839183</v>
      </c>
    </row>
    <row r="9121" spans="1:27" ht="14.5" customHeight="1">
      <c r="A9121">
        <v>594818.41390000004</v>
      </c>
      <c r="B9121">
        <v>9605230.5179999992</v>
      </c>
      <c r="C9121" t="s">
        <v>71</v>
      </c>
      <c r="D9121" t="s">
        <v>23</v>
      </c>
      <c r="E9121" t="s">
        <v>510</v>
      </c>
      <c r="F9121" t="s">
        <v>517</v>
      </c>
      <c r="G9121">
        <v>7</v>
      </c>
      <c r="H9121">
        <f t="shared" si="569"/>
        <v>216.17536071668098</v>
      </c>
      <c r="I9121">
        <f t="shared" si="570"/>
        <v>16.590430200132424</v>
      </c>
      <c r="J9121">
        <f t="shared" si="568"/>
        <v>3</v>
      </c>
      <c r="K9121">
        <v>25</v>
      </c>
      <c r="L9121">
        <v>23.6</v>
      </c>
      <c r="M9121">
        <v>27.7</v>
      </c>
      <c r="N9121"/>
      <c r="O9121"/>
      <c r="P9121"/>
      <c r="Q9121"/>
      <c r="R9121"/>
      <c r="S9121"/>
      <c r="T9121"/>
      <c r="U9121"/>
      <c r="V9121"/>
      <c r="W9121"/>
      <c r="X9121"/>
      <c r="Y9121"/>
      <c r="Z9121">
        <v>37.003300000000003</v>
      </c>
      <c r="AA9121">
        <f t="shared" si="571"/>
        <v>8.8171838472910018</v>
      </c>
    </row>
    <row r="9122" spans="1:27" ht="14.5" customHeight="1">
      <c r="A9122">
        <v>594814.20519999997</v>
      </c>
      <c r="B9122">
        <v>9605223.5380000006</v>
      </c>
      <c r="C9122" t="s">
        <v>52</v>
      </c>
      <c r="D9122" t="s">
        <v>23</v>
      </c>
      <c r="E9122" t="s">
        <v>510</v>
      </c>
      <c r="F9122" t="s">
        <v>522</v>
      </c>
      <c r="G9122">
        <v>5.5</v>
      </c>
      <c r="H9122">
        <f t="shared" si="569"/>
        <v>79.053047291612884</v>
      </c>
      <c r="I9122">
        <f t="shared" si="570"/>
        <v>10.032608363355143</v>
      </c>
      <c r="J9122">
        <f t="shared" si="568"/>
        <v>2</v>
      </c>
      <c r="K9122">
        <v>27.5</v>
      </c>
      <c r="L9122">
        <v>15.4</v>
      </c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>
        <v>37.188499999999998</v>
      </c>
      <c r="AA9122">
        <f t="shared" si="571"/>
        <v>8.753521870054243</v>
      </c>
    </row>
    <row r="9123" spans="1:27" ht="14.5" customHeight="1">
      <c r="A9123">
        <v>594812.84809999994</v>
      </c>
      <c r="B9123">
        <v>9605218.2679999992</v>
      </c>
      <c r="C9123" t="s">
        <v>36</v>
      </c>
      <c r="D9123" t="s">
        <v>23</v>
      </c>
      <c r="E9123" t="s">
        <v>510</v>
      </c>
      <c r="F9123" t="s">
        <v>516</v>
      </c>
      <c r="G9123">
        <v>11</v>
      </c>
      <c r="H9123">
        <f t="shared" si="569"/>
        <v>479.19638221755645</v>
      </c>
      <c r="I9123">
        <f t="shared" si="570"/>
        <v>24.700816925422522</v>
      </c>
      <c r="J9123">
        <f t="shared" si="568"/>
        <v>1</v>
      </c>
      <c r="K9123">
        <v>77.599999999999994</v>
      </c>
      <c r="L9123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>
        <v>37.250300000000003</v>
      </c>
      <c r="AA9123">
        <f t="shared" si="571"/>
        <v>24.700847167862154</v>
      </c>
    </row>
    <row r="9124" spans="1:27" ht="14.5" customHeight="1">
      <c r="A9124">
        <v>594812.62329999998</v>
      </c>
      <c r="B9124">
        <v>9605231.8369999994</v>
      </c>
      <c r="C9124" t="s">
        <v>71</v>
      </c>
      <c r="D9124" t="s">
        <v>23</v>
      </c>
      <c r="E9124" t="s">
        <v>510</v>
      </c>
      <c r="F9124" t="s">
        <v>513</v>
      </c>
      <c r="G9124">
        <v>4</v>
      </c>
      <c r="H9124">
        <f t="shared" si="569"/>
        <v>269.44610584502834</v>
      </c>
      <c r="I9124">
        <f t="shared" si="570"/>
        <v>18.522112052708358</v>
      </c>
      <c r="J9124">
        <f t="shared" si="568"/>
        <v>2</v>
      </c>
      <c r="K9124">
        <v>48.6</v>
      </c>
      <c r="L9124">
        <v>32</v>
      </c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>
        <v>37.161700000000003</v>
      </c>
      <c r="AA9124">
        <f t="shared" si="571"/>
        <v>15.469860468532227</v>
      </c>
    </row>
    <row r="9125" spans="1:27" ht="14.5" customHeight="1">
      <c r="A9125">
        <v>594812.21019999997</v>
      </c>
      <c r="B9125">
        <v>9605235.3809999991</v>
      </c>
      <c r="C9125" t="s">
        <v>71</v>
      </c>
      <c r="D9125" t="s">
        <v>23</v>
      </c>
      <c r="E9125" t="s">
        <v>510</v>
      </c>
      <c r="F9125" t="s">
        <v>511</v>
      </c>
      <c r="G9125">
        <v>5</v>
      </c>
      <c r="H9125">
        <f t="shared" si="569"/>
        <v>262.62552151090227</v>
      </c>
      <c r="I9125">
        <f t="shared" si="570"/>
        <v>18.286181053138232</v>
      </c>
      <c r="J9125">
        <f t="shared" si="568"/>
        <v>3</v>
      </c>
      <c r="K9125">
        <v>46</v>
      </c>
      <c r="L9125">
        <v>21.5</v>
      </c>
      <c r="M9125">
        <v>19</v>
      </c>
      <c r="N9125"/>
      <c r="O9125"/>
      <c r="P9125"/>
      <c r="Q9125"/>
      <c r="R9125"/>
      <c r="S9125"/>
      <c r="T9125"/>
      <c r="U9125"/>
      <c r="V9125"/>
      <c r="W9125"/>
      <c r="X9125"/>
      <c r="Y9125"/>
      <c r="Z9125">
        <v>37.093600000000002</v>
      </c>
      <c r="AA9125">
        <f t="shared" si="571"/>
        <v>14.642254764454371</v>
      </c>
    </row>
    <row r="9126" spans="1:27" ht="14.5" customHeight="1">
      <c r="A9126">
        <v>594811.21039999998</v>
      </c>
      <c r="B9126">
        <v>9605222.8389999997</v>
      </c>
      <c r="C9126" t="s">
        <v>71</v>
      </c>
      <c r="D9126" t="s">
        <v>23</v>
      </c>
      <c r="E9126" t="s">
        <v>510</v>
      </c>
      <c r="F9126" t="s">
        <v>521</v>
      </c>
      <c r="G9126">
        <v>4.5</v>
      </c>
      <c r="H9126">
        <f t="shared" si="569"/>
        <v>96.780518673169965</v>
      </c>
      <c r="I9126">
        <f t="shared" si="570"/>
        <v>11.100652925940318</v>
      </c>
      <c r="J9126">
        <f t="shared" si="568"/>
        <v>2</v>
      </c>
      <c r="K9126">
        <v>21.7</v>
      </c>
      <c r="L9126">
        <v>27.3</v>
      </c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>
        <v>37.265500000000003</v>
      </c>
      <c r="AA9126">
        <f t="shared" si="571"/>
        <v>8.6898598928174859</v>
      </c>
    </row>
    <row r="9127" spans="1:27" ht="14.5" customHeight="1">
      <c r="A9127">
        <v>594807.62670000002</v>
      </c>
      <c r="B9127">
        <v>9605219.4800000004</v>
      </c>
      <c r="C9127" t="s">
        <v>42</v>
      </c>
      <c r="D9127" t="s">
        <v>23</v>
      </c>
      <c r="E9127" t="s">
        <v>510</v>
      </c>
      <c r="F9127" t="s">
        <v>523</v>
      </c>
      <c r="G9127">
        <v>7.5</v>
      </c>
      <c r="H9127">
        <f t="shared" si="569"/>
        <v>45.836618556254741</v>
      </c>
      <c r="I9127">
        <f t="shared" si="570"/>
        <v>7.6394279150791311</v>
      </c>
      <c r="J9127">
        <f t="shared" si="568"/>
        <v>1</v>
      </c>
      <c r="K9127">
        <v>24</v>
      </c>
      <c r="L912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>
        <v>37.321199999999997</v>
      </c>
      <c r="AA9127">
        <f t="shared" si="571"/>
        <v>7.6394372684109761</v>
      </c>
    </row>
    <row r="9128" spans="1:27" ht="14.5" customHeight="1">
      <c r="A9128">
        <v>594802.14049999998</v>
      </c>
      <c r="B9128">
        <v>9605230.7219999991</v>
      </c>
      <c r="C9128" t="s">
        <v>32</v>
      </c>
      <c r="D9128" t="s">
        <v>23</v>
      </c>
      <c r="E9128" t="s">
        <v>510</v>
      </c>
      <c r="F9128" t="s">
        <v>512</v>
      </c>
      <c r="G9128">
        <v>9</v>
      </c>
      <c r="H9128">
        <f t="shared" si="569"/>
        <v>481.66964976048769</v>
      </c>
      <c r="I9128">
        <f t="shared" si="570"/>
        <v>24.764478824714846</v>
      </c>
      <c r="J9128">
        <f t="shared" si="568"/>
        <v>1</v>
      </c>
      <c r="K9128">
        <v>77.8</v>
      </c>
      <c r="L912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>
        <v>37.331000000000003</v>
      </c>
      <c r="AA9128">
        <f t="shared" si="571"/>
        <v>24.764509145098913</v>
      </c>
    </row>
    <row r="9129" spans="1:27" ht="14.5" customHeight="1">
      <c r="A9129">
        <v>594738.53200000001</v>
      </c>
      <c r="B9129">
        <v>9605220.1600000001</v>
      </c>
      <c r="C9129" t="s">
        <v>527</v>
      </c>
      <c r="D9129" t="s">
        <v>524</v>
      </c>
      <c r="E9129" t="s">
        <v>510</v>
      </c>
      <c r="F9129" t="s">
        <v>4668</v>
      </c>
      <c r="G9129" t="s">
        <v>26</v>
      </c>
      <c r="H9129">
        <f t="shared" si="569"/>
        <v>0.71619716494148034</v>
      </c>
      <c r="I9129">
        <f t="shared" si="570"/>
        <v>0.95492848938489139</v>
      </c>
      <c r="J9129">
        <f t="shared" si="568"/>
        <v>1</v>
      </c>
      <c r="K9129">
        <v>3</v>
      </c>
      <c r="L912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>
        <v>35.752000000000002</v>
      </c>
      <c r="AA9129">
        <f t="shared" si="571"/>
        <v>0.95492965855137202</v>
      </c>
    </row>
    <row r="9130" spans="1:27" ht="14.5" customHeight="1">
      <c r="A9130">
        <v>594738.37</v>
      </c>
      <c r="B9130">
        <v>9605220.7219999991</v>
      </c>
      <c r="C9130" t="s">
        <v>30</v>
      </c>
      <c r="D9130" t="s">
        <v>524</v>
      </c>
      <c r="E9130" t="s">
        <v>510</v>
      </c>
      <c r="F9130" t="s">
        <v>4669</v>
      </c>
      <c r="G9130" t="s">
        <v>26</v>
      </c>
      <c r="H9130">
        <f t="shared" si="569"/>
        <v>154.06196792518955</v>
      </c>
      <c r="I9130">
        <f t="shared" si="570"/>
        <v>14.00561784431174</v>
      </c>
      <c r="J9130">
        <f t="shared" si="568"/>
        <v>1</v>
      </c>
      <c r="K9130">
        <v>44</v>
      </c>
      <c r="L913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>
        <v>35.783999999999999</v>
      </c>
      <c r="AA9130">
        <f t="shared" si="571"/>
        <v>14.00563499208679</v>
      </c>
    </row>
    <row r="9131" spans="1:27" ht="14.5" customHeight="1">
      <c r="A9131">
        <v>594738.16500000004</v>
      </c>
      <c r="B9131">
        <v>9605220.091</v>
      </c>
      <c r="C9131" t="s">
        <v>749</v>
      </c>
      <c r="D9131" t="s">
        <v>524</v>
      </c>
      <c r="E9131" t="s">
        <v>510</v>
      </c>
      <c r="F9131" t="s">
        <v>4667</v>
      </c>
      <c r="G9131" t="s">
        <v>26</v>
      </c>
      <c r="H9131">
        <f t="shared" si="569"/>
        <v>2.076971778330293</v>
      </c>
      <c r="I9131">
        <f t="shared" si="570"/>
        <v>1.6261846197565764</v>
      </c>
      <c r="J9131">
        <f t="shared" si="568"/>
        <v>2</v>
      </c>
      <c r="K9131">
        <v>3.3</v>
      </c>
      <c r="L9131">
        <v>3.9</v>
      </c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>
        <v>35.777999999999999</v>
      </c>
      <c r="AA9131">
        <f t="shared" si="571"/>
        <v>1.2414085561167836</v>
      </c>
    </row>
    <row r="9132" spans="1:27" ht="14.5" customHeight="1">
      <c r="A9132">
        <v>594737.76</v>
      </c>
      <c r="B9132">
        <v>9605220.6989999991</v>
      </c>
      <c r="C9132" t="s">
        <v>527</v>
      </c>
      <c r="D9132" t="s">
        <v>524</v>
      </c>
      <c r="E9132" t="s">
        <v>510</v>
      </c>
      <c r="F9132" t="s">
        <v>4670</v>
      </c>
      <c r="G9132" t="s">
        <v>26</v>
      </c>
      <c r="H9132">
        <f t="shared" si="569"/>
        <v>1.2732394043404096</v>
      </c>
      <c r="I9132">
        <f t="shared" si="570"/>
        <v>1.2732379858465219</v>
      </c>
      <c r="J9132">
        <f t="shared" si="568"/>
        <v>1</v>
      </c>
      <c r="K9132">
        <v>4</v>
      </c>
      <c r="L9132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>
        <v>35.798000000000002</v>
      </c>
      <c r="AA9132">
        <f t="shared" si="571"/>
        <v>1.2732395447351628</v>
      </c>
    </row>
    <row r="9133" spans="1:27" ht="14.5" customHeight="1">
      <c r="A9133">
        <v>594737.43700000003</v>
      </c>
      <c r="B9133">
        <v>9605216.0739999991</v>
      </c>
      <c r="C9133" t="s">
        <v>527</v>
      </c>
      <c r="D9133" t="s">
        <v>524</v>
      </c>
      <c r="E9133" t="s">
        <v>510</v>
      </c>
      <c r="F9133" t="s">
        <v>4665</v>
      </c>
      <c r="G9133" t="s">
        <v>26</v>
      </c>
      <c r="H9133">
        <f t="shared" si="569"/>
        <v>4.4762322808842523</v>
      </c>
      <c r="I9133">
        <f t="shared" si="570"/>
        <v>2.3873212234622283</v>
      </c>
      <c r="J9133">
        <f t="shared" si="568"/>
        <v>1</v>
      </c>
      <c r="K9133">
        <v>7.5</v>
      </c>
      <c r="L9133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>
        <v>35.652000000000001</v>
      </c>
      <c r="AA9133">
        <f t="shared" si="571"/>
        <v>2.3873241463784303</v>
      </c>
    </row>
    <row r="9134" spans="1:27" ht="14.5" customHeight="1">
      <c r="A9134">
        <v>594737.36499999999</v>
      </c>
      <c r="B9134">
        <v>9605219.5649999995</v>
      </c>
      <c r="C9134" t="s">
        <v>527</v>
      </c>
      <c r="D9134" t="s">
        <v>524</v>
      </c>
      <c r="E9134" t="s">
        <v>510</v>
      </c>
      <c r="F9134" t="s">
        <v>4666</v>
      </c>
      <c r="G9134" t="s">
        <v>26</v>
      </c>
      <c r="H9134">
        <f t="shared" si="569"/>
        <v>0.91991546963594573</v>
      </c>
      <c r="I9134">
        <f t="shared" si="570"/>
        <v>1.0822522879695435</v>
      </c>
      <c r="J9134">
        <f t="shared" si="568"/>
        <v>1</v>
      </c>
      <c r="K9134">
        <v>3.4</v>
      </c>
      <c r="L9134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>
        <v>35.74</v>
      </c>
      <c r="AA9134">
        <f t="shared" si="571"/>
        <v>1.0822536130248883</v>
      </c>
    </row>
    <row r="9135" spans="1:27" ht="14.5" customHeight="1">
      <c r="A9135">
        <v>594737.26500000001</v>
      </c>
      <c r="B9135">
        <v>9605220.7349999994</v>
      </c>
      <c r="C9135" t="s">
        <v>527</v>
      </c>
      <c r="D9135" t="s">
        <v>524</v>
      </c>
      <c r="E9135" t="s">
        <v>510</v>
      </c>
      <c r="F9135" t="s">
        <v>4671</v>
      </c>
      <c r="G9135" t="s">
        <v>26</v>
      </c>
      <c r="H9135">
        <f t="shared" si="569"/>
        <v>1.4037464432853015</v>
      </c>
      <c r="I9135">
        <f t="shared" si="570"/>
        <v>1.3368998851388478</v>
      </c>
      <c r="J9135">
        <f t="shared" si="568"/>
        <v>1</v>
      </c>
      <c r="K9135">
        <v>4.2</v>
      </c>
      <c r="L9135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>
        <v>35.795999999999999</v>
      </c>
      <c r="AA9135">
        <f t="shared" si="571"/>
        <v>1.3369015219719209</v>
      </c>
    </row>
    <row r="9136" spans="1:27" ht="14.5" customHeight="1">
      <c r="A9136">
        <v>594736.61399999994</v>
      </c>
      <c r="B9136">
        <v>9605220.4230000004</v>
      </c>
      <c r="C9136" t="s">
        <v>718</v>
      </c>
      <c r="D9136" t="s">
        <v>524</v>
      </c>
      <c r="E9136" t="s">
        <v>510</v>
      </c>
      <c r="F9136" t="s">
        <v>4674</v>
      </c>
      <c r="G9136" t="s">
        <v>26</v>
      </c>
      <c r="H9136">
        <f t="shared" si="569"/>
        <v>1.1490985624172196</v>
      </c>
      <c r="I9136">
        <f t="shared" si="570"/>
        <v>1.2095760865541958</v>
      </c>
      <c r="J9136">
        <f t="shared" si="568"/>
        <v>1</v>
      </c>
      <c r="K9136">
        <v>3.8</v>
      </c>
      <c r="L913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>
        <v>35.837000000000003</v>
      </c>
      <c r="AA9136">
        <f t="shared" si="571"/>
        <v>1.2095775674984046</v>
      </c>
    </row>
    <row r="9137" spans="1:27" ht="14.5" customHeight="1">
      <c r="A9137">
        <v>594736.57799999998</v>
      </c>
      <c r="B9137">
        <v>9605220.6569999997</v>
      </c>
      <c r="C9137" t="s">
        <v>658</v>
      </c>
      <c r="D9137" t="s">
        <v>524</v>
      </c>
      <c r="E9137" t="s">
        <v>510</v>
      </c>
      <c r="F9137" t="s">
        <v>4672</v>
      </c>
      <c r="G9137" t="s">
        <v>26</v>
      </c>
      <c r="H9137">
        <f t="shared" si="569"/>
        <v>24.879097960811603</v>
      </c>
      <c r="I9137">
        <f t="shared" si="570"/>
        <v>5.6282303867639429</v>
      </c>
      <c r="J9137">
        <f t="shared" si="568"/>
        <v>2</v>
      </c>
      <c r="K9137">
        <v>10.8</v>
      </c>
      <c r="L9137">
        <v>14</v>
      </c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>
        <v>35.844000000000001</v>
      </c>
      <c r="AA9137">
        <f t="shared" si="571"/>
        <v>4.45633840657307</v>
      </c>
    </row>
    <row r="9138" spans="1:27" ht="14.5" customHeight="1">
      <c r="A9138">
        <v>594736.57299999997</v>
      </c>
      <c r="B9138">
        <v>9605221.6750000007</v>
      </c>
      <c r="C9138" t="s">
        <v>749</v>
      </c>
      <c r="D9138" t="s">
        <v>524</v>
      </c>
      <c r="E9138" t="s">
        <v>510</v>
      </c>
      <c r="F9138" t="s">
        <v>4673</v>
      </c>
      <c r="G9138" t="s">
        <v>26</v>
      </c>
      <c r="H9138">
        <f t="shared" si="569"/>
        <v>1.4323943298829607</v>
      </c>
      <c r="I9138">
        <f t="shared" si="570"/>
        <v>1.3504728207845655</v>
      </c>
      <c r="J9138">
        <f t="shared" si="568"/>
        <v>2</v>
      </c>
      <c r="K9138">
        <v>3</v>
      </c>
      <c r="L9138">
        <v>3</v>
      </c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>
        <v>35.918999999999997</v>
      </c>
      <c r="AA9138">
        <f t="shared" si="571"/>
        <v>0.95492965855137202</v>
      </c>
    </row>
    <row r="9139" spans="1:27" ht="14.5" customHeight="1">
      <c r="A9139">
        <v>594736.076</v>
      </c>
      <c r="B9139">
        <v>9605217.6070000008</v>
      </c>
      <c r="C9139" t="s">
        <v>250</v>
      </c>
      <c r="D9139" t="s">
        <v>524</v>
      </c>
      <c r="E9139" t="s">
        <v>510</v>
      </c>
      <c r="F9139" t="s">
        <v>4664</v>
      </c>
      <c r="G9139" t="s">
        <v>26</v>
      </c>
      <c r="H9139">
        <f t="shared" si="569"/>
        <v>22.299196617766846</v>
      </c>
      <c r="I9139">
        <f t="shared" si="570"/>
        <v>5.3284287136417774</v>
      </c>
      <c r="J9139">
        <f t="shared" si="568"/>
        <v>3</v>
      </c>
      <c r="K9139">
        <v>11</v>
      </c>
      <c r="L9139">
        <v>8</v>
      </c>
      <c r="M9139">
        <v>6.9</v>
      </c>
      <c r="N9139"/>
      <c r="O9139"/>
      <c r="P9139"/>
      <c r="Q9139"/>
      <c r="R9139"/>
      <c r="S9139"/>
      <c r="T9139"/>
      <c r="U9139"/>
      <c r="V9139"/>
      <c r="W9139"/>
      <c r="X9139"/>
      <c r="Y9139"/>
      <c r="Z9139">
        <v>35.713999999999999</v>
      </c>
      <c r="AA9139">
        <f t="shared" si="571"/>
        <v>3.5014087480216975</v>
      </c>
    </row>
    <row r="9140" spans="1:27" ht="14.5" customHeight="1">
      <c r="A9140">
        <v>594735.96799999999</v>
      </c>
      <c r="B9140">
        <v>9605219.4379999992</v>
      </c>
      <c r="C9140" t="s">
        <v>32</v>
      </c>
      <c r="D9140" t="s">
        <v>524</v>
      </c>
      <c r="E9140" t="s">
        <v>510</v>
      </c>
      <c r="F9140" t="s">
        <v>4676</v>
      </c>
      <c r="G9140" t="s">
        <v>26</v>
      </c>
      <c r="H9140">
        <f t="shared" si="569"/>
        <v>2.9610773897191645</v>
      </c>
      <c r="I9140">
        <f t="shared" si="570"/>
        <v>1.9416879284159456</v>
      </c>
      <c r="J9140">
        <f t="shared" si="568"/>
        <v>1</v>
      </c>
      <c r="K9140">
        <v>6.1</v>
      </c>
      <c r="L91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>
        <v>35.853000000000002</v>
      </c>
      <c r="AA9140">
        <f t="shared" si="571"/>
        <v>1.941690305721123</v>
      </c>
    </row>
    <row r="9141" spans="1:27" ht="14.5" customHeight="1">
      <c r="A9141">
        <v>594735.86699999997</v>
      </c>
      <c r="B9141">
        <v>9605219.5519999992</v>
      </c>
      <c r="C9141" t="s">
        <v>527</v>
      </c>
      <c r="D9141" t="s">
        <v>524</v>
      </c>
      <c r="E9141" t="s">
        <v>510</v>
      </c>
      <c r="F9141" t="s">
        <v>4675</v>
      </c>
      <c r="G9141" t="s">
        <v>26</v>
      </c>
      <c r="H9141">
        <f t="shared" si="569"/>
        <v>1.4037464432853015</v>
      </c>
      <c r="I9141">
        <f t="shared" si="570"/>
        <v>1.3368998851388478</v>
      </c>
      <c r="J9141">
        <f t="shared" si="568"/>
        <v>1</v>
      </c>
      <c r="K9141">
        <v>4.2</v>
      </c>
      <c r="L9141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>
        <v>35.823999999999998</v>
      </c>
      <c r="AA9141">
        <f t="shared" si="571"/>
        <v>1.3369015219719209</v>
      </c>
    </row>
    <row r="9142" spans="1:27" ht="14.5" customHeight="1">
      <c r="A9142">
        <v>594735.21100000001</v>
      </c>
      <c r="B9142">
        <v>9605220.7949999999</v>
      </c>
      <c r="C9142" t="s">
        <v>658</v>
      </c>
      <c r="D9142" t="s">
        <v>524</v>
      </c>
      <c r="E9142" t="s">
        <v>510</v>
      </c>
      <c r="F9142" t="s">
        <v>4678</v>
      </c>
      <c r="G9142" t="s">
        <v>26</v>
      </c>
      <c r="H9142">
        <f t="shared" si="569"/>
        <v>13.448591208345576</v>
      </c>
      <c r="I9142">
        <f t="shared" si="570"/>
        <v>4.1380234540011962</v>
      </c>
      <c r="J9142">
        <f t="shared" ref="J9142:J9205" si="572">COUNT(K9142:Y9142)</f>
        <v>1</v>
      </c>
      <c r="K9142">
        <v>13</v>
      </c>
      <c r="L9142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>
        <v>35.945999999999998</v>
      </c>
      <c r="AA9142">
        <f t="shared" si="571"/>
        <v>4.1380285203892786</v>
      </c>
    </row>
    <row r="9143" spans="1:27" ht="14.5" customHeight="1">
      <c r="A9143">
        <v>594735.08700000006</v>
      </c>
      <c r="B9143">
        <v>9605220.2039999999</v>
      </c>
      <c r="C9143" t="s">
        <v>527</v>
      </c>
      <c r="D9143" t="s">
        <v>524</v>
      </c>
      <c r="E9143" t="s">
        <v>510</v>
      </c>
      <c r="F9143" t="s">
        <v>4677</v>
      </c>
      <c r="G9143" t="s">
        <v>26</v>
      </c>
      <c r="H9143">
        <f t="shared" si="569"/>
        <v>0.86659856957919112</v>
      </c>
      <c r="I9143">
        <f t="shared" si="570"/>
        <v>1.0504213383233805</v>
      </c>
      <c r="J9143">
        <f t="shared" si="572"/>
        <v>1</v>
      </c>
      <c r="K9143">
        <v>3.3</v>
      </c>
      <c r="L9143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>
        <v>35.93</v>
      </c>
      <c r="AA9143">
        <f t="shared" si="571"/>
        <v>1.0504226244065091</v>
      </c>
    </row>
    <row r="9144" spans="1:27" ht="14.5" customHeight="1">
      <c r="A9144">
        <v>594734.55799999996</v>
      </c>
      <c r="B9144">
        <v>9605222.1309999991</v>
      </c>
      <c r="C9144" t="s">
        <v>8035</v>
      </c>
      <c r="D9144" t="s">
        <v>524</v>
      </c>
      <c r="E9144" t="s">
        <v>510</v>
      </c>
      <c r="F9144" t="s">
        <v>4679</v>
      </c>
      <c r="G9144" t="s">
        <v>26</v>
      </c>
      <c r="H9144">
        <f t="shared" si="569"/>
        <v>1.6838591122401914</v>
      </c>
      <c r="I9144">
        <f t="shared" si="570"/>
        <v>1.4642236837234999</v>
      </c>
      <c r="J9144">
        <f t="shared" si="572"/>
        <v>1</v>
      </c>
      <c r="K9144">
        <v>4.5999999999999996</v>
      </c>
      <c r="L9144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>
        <v>36.020000000000003</v>
      </c>
      <c r="AA9144">
        <f t="shared" si="571"/>
        <v>1.464225476445437</v>
      </c>
    </row>
    <row r="9145" spans="1:27" ht="14.5" customHeight="1">
      <c r="A9145">
        <v>594734.51699999999</v>
      </c>
      <c r="B9145">
        <v>9605220.3619999997</v>
      </c>
      <c r="C9145" t="s">
        <v>8035</v>
      </c>
      <c r="D9145" t="s">
        <v>524</v>
      </c>
      <c r="E9145" t="s">
        <v>510</v>
      </c>
      <c r="F9145" t="s">
        <v>4680</v>
      </c>
      <c r="G9145" t="s">
        <v>26</v>
      </c>
      <c r="H9145">
        <f t="shared" si="569"/>
        <v>3.5722323038025614</v>
      </c>
      <c r="I9145">
        <f t="shared" si="570"/>
        <v>2.1326736262929242</v>
      </c>
      <c r="J9145">
        <f t="shared" si="572"/>
        <v>1</v>
      </c>
      <c r="K9145">
        <v>6.7</v>
      </c>
      <c r="L9145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>
        <v>35.954000000000001</v>
      </c>
      <c r="AA9145">
        <f t="shared" si="571"/>
        <v>2.1326762374313977</v>
      </c>
    </row>
    <row r="9146" spans="1:27" ht="14.5" customHeight="1">
      <c r="A9146">
        <v>594733.70799999998</v>
      </c>
      <c r="B9146">
        <v>9605219.0010000002</v>
      </c>
      <c r="C9146" t="s">
        <v>565</v>
      </c>
      <c r="D9146" t="s">
        <v>524</v>
      </c>
      <c r="E9146" t="s">
        <v>510</v>
      </c>
      <c r="F9146" t="s">
        <v>4682</v>
      </c>
      <c r="G9146" t="s">
        <v>26</v>
      </c>
      <c r="H9146">
        <f t="shared" si="569"/>
        <v>1.6114436211183307</v>
      </c>
      <c r="I9146">
        <f t="shared" si="570"/>
        <v>1.432392734077337</v>
      </c>
      <c r="J9146">
        <f t="shared" si="572"/>
        <v>1</v>
      </c>
      <c r="K9146">
        <v>4.5</v>
      </c>
      <c r="L91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>
        <v>35.969000000000001</v>
      </c>
      <c r="AA9146">
        <f t="shared" si="571"/>
        <v>1.432394487827058</v>
      </c>
    </row>
    <row r="9147" spans="1:27" ht="14.5" customHeight="1">
      <c r="A9147">
        <v>594733.54299999995</v>
      </c>
      <c r="B9147">
        <v>9605215.7410000004</v>
      </c>
      <c r="C9147" t="s">
        <v>8035</v>
      </c>
      <c r="D9147" t="s">
        <v>524</v>
      </c>
      <c r="E9147" t="s">
        <v>510</v>
      </c>
      <c r="F9147" t="s">
        <v>4663</v>
      </c>
      <c r="G9147" t="s">
        <v>26</v>
      </c>
      <c r="H9147">
        <f t="shared" si="569"/>
        <v>0.97482391894812603</v>
      </c>
      <c r="I9147">
        <f t="shared" si="570"/>
        <v>1.1140832376157066</v>
      </c>
      <c r="J9147">
        <f t="shared" si="572"/>
        <v>1</v>
      </c>
      <c r="K9147">
        <v>3.5</v>
      </c>
      <c r="L91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>
        <v>35.832000000000001</v>
      </c>
      <c r="AA9147">
        <f t="shared" si="571"/>
        <v>1.1140846016432675</v>
      </c>
    </row>
    <row r="9148" spans="1:27" ht="14.5" customHeight="1">
      <c r="A9148">
        <v>594733.38</v>
      </c>
      <c r="B9148">
        <v>9605216.8440000005</v>
      </c>
      <c r="C9148" t="s">
        <v>527</v>
      </c>
      <c r="D9148" t="s">
        <v>524</v>
      </c>
      <c r="E9148" t="s">
        <v>510</v>
      </c>
      <c r="F9148" t="s">
        <v>4683</v>
      </c>
      <c r="G9148" t="s">
        <v>26</v>
      </c>
      <c r="H9148">
        <f t="shared" si="569"/>
        <v>0.71619716494148034</v>
      </c>
      <c r="I9148">
        <f t="shared" si="570"/>
        <v>0.95492848938489139</v>
      </c>
      <c r="J9148">
        <f t="shared" si="572"/>
        <v>1</v>
      </c>
      <c r="K9148">
        <v>3</v>
      </c>
      <c r="L91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>
        <v>35.898000000000003</v>
      </c>
      <c r="AA9148">
        <f t="shared" si="571"/>
        <v>0.95492965855137202</v>
      </c>
    </row>
    <row r="9149" spans="1:27" ht="14.5" customHeight="1">
      <c r="A9149">
        <v>594732.88199999998</v>
      </c>
      <c r="B9149">
        <v>9605218.6559999995</v>
      </c>
      <c r="C9149" t="s">
        <v>527</v>
      </c>
      <c r="D9149" t="s">
        <v>524</v>
      </c>
      <c r="E9149" t="s">
        <v>510</v>
      </c>
      <c r="F9149" t="s">
        <v>4681</v>
      </c>
      <c r="G9149" t="s">
        <v>26</v>
      </c>
      <c r="H9149">
        <f t="shared" si="569"/>
        <v>0.71619716494148034</v>
      </c>
      <c r="I9149">
        <f t="shared" si="570"/>
        <v>0.95492848938489139</v>
      </c>
      <c r="J9149">
        <f t="shared" si="572"/>
        <v>1</v>
      </c>
      <c r="K9149">
        <v>3</v>
      </c>
      <c r="L91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>
        <v>35.966999999999999</v>
      </c>
      <c r="AA9149">
        <f t="shared" si="571"/>
        <v>0.95492965855137202</v>
      </c>
    </row>
    <row r="9150" spans="1:27" ht="14.5" customHeight="1">
      <c r="A9150">
        <v>594732.43200000003</v>
      </c>
      <c r="B9150">
        <v>9605214.4470000006</v>
      </c>
      <c r="C9150" t="s">
        <v>658</v>
      </c>
      <c r="D9150" t="s">
        <v>524</v>
      </c>
      <c r="E9150" t="s">
        <v>510</v>
      </c>
      <c r="F9150" t="s">
        <v>4662</v>
      </c>
      <c r="G9150" t="s">
        <v>26</v>
      </c>
      <c r="H9150">
        <f t="shared" si="569"/>
        <v>15.915492554255119</v>
      </c>
      <c r="I9150">
        <f t="shared" si="570"/>
        <v>4.5015760692818851</v>
      </c>
      <c r="J9150">
        <f t="shared" si="572"/>
        <v>2</v>
      </c>
      <c r="K9150">
        <v>10</v>
      </c>
      <c r="L9150">
        <v>10</v>
      </c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>
        <v>35.820999999999998</v>
      </c>
      <c r="AA9150">
        <f t="shared" si="571"/>
        <v>3.183098861837907</v>
      </c>
    </row>
    <row r="9151" spans="1:27" ht="14.5" customHeight="1">
      <c r="A9151">
        <v>594731.91200000001</v>
      </c>
      <c r="B9151">
        <v>9605214.9829999991</v>
      </c>
      <c r="C9151" t="s">
        <v>527</v>
      </c>
      <c r="D9151" t="s">
        <v>524</v>
      </c>
      <c r="E9151" t="s">
        <v>510</v>
      </c>
      <c r="F9151" t="s">
        <v>4661</v>
      </c>
      <c r="G9151" t="s">
        <v>26</v>
      </c>
      <c r="H9151">
        <f t="shared" si="569"/>
        <v>1.2732394043404096</v>
      </c>
      <c r="I9151">
        <f t="shared" si="570"/>
        <v>1.2732379858465219</v>
      </c>
      <c r="J9151">
        <f t="shared" si="572"/>
        <v>1</v>
      </c>
      <c r="K9151">
        <v>4</v>
      </c>
      <c r="L9151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>
        <v>35.923000000000002</v>
      </c>
      <c r="AA9151">
        <f t="shared" si="571"/>
        <v>1.2732395447351628</v>
      </c>
    </row>
    <row r="9152" spans="1:27" ht="14.5" customHeight="1">
      <c r="A9152">
        <v>594731.75600000005</v>
      </c>
      <c r="B9152">
        <v>9605219.2430000007</v>
      </c>
      <c r="C9152" t="s">
        <v>527</v>
      </c>
      <c r="D9152" t="s">
        <v>524</v>
      </c>
      <c r="E9152" t="s">
        <v>510</v>
      </c>
      <c r="F9152" t="s">
        <v>4685</v>
      </c>
      <c r="G9152" t="s">
        <v>26</v>
      </c>
      <c r="H9152">
        <f t="shared" si="569"/>
        <v>0.86659856957919112</v>
      </c>
      <c r="I9152">
        <f t="shared" si="570"/>
        <v>1.0504213383233805</v>
      </c>
      <c r="J9152">
        <f t="shared" si="572"/>
        <v>1</v>
      </c>
      <c r="K9152">
        <v>3.3</v>
      </c>
      <c r="L9152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>
        <v>36.088000000000001</v>
      </c>
      <c r="AA9152">
        <f t="shared" si="571"/>
        <v>1.0504226244065091</v>
      </c>
    </row>
    <row r="9153" spans="1:27" ht="14.5" customHeight="1">
      <c r="A9153">
        <v>594731.37100000004</v>
      </c>
      <c r="B9153">
        <v>9605221.0079999994</v>
      </c>
      <c r="C9153" t="s">
        <v>527</v>
      </c>
      <c r="D9153" t="s">
        <v>524</v>
      </c>
      <c r="E9153" t="s">
        <v>510</v>
      </c>
      <c r="F9153" t="s">
        <v>4689</v>
      </c>
      <c r="G9153" t="s">
        <v>26</v>
      </c>
      <c r="H9153">
        <f t="shared" si="569"/>
        <v>0.7647394172319586</v>
      </c>
      <c r="I9153">
        <f t="shared" si="570"/>
        <v>0.98675943903105445</v>
      </c>
      <c r="J9153">
        <f t="shared" si="572"/>
        <v>1</v>
      </c>
      <c r="K9153">
        <v>3.1</v>
      </c>
      <c r="L9153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>
        <v>36.244</v>
      </c>
      <c r="AA9153">
        <f t="shared" si="571"/>
        <v>0.9867606471697512</v>
      </c>
    </row>
    <row r="9154" spans="1:27" ht="14.5" customHeight="1">
      <c r="A9154">
        <v>594731.33100000001</v>
      </c>
      <c r="B9154">
        <v>9605214.1679999996</v>
      </c>
      <c r="C9154" t="s">
        <v>527</v>
      </c>
      <c r="D9154" t="s">
        <v>524</v>
      </c>
      <c r="E9154" t="s">
        <v>510</v>
      </c>
      <c r="F9154" t="s">
        <v>4658</v>
      </c>
      <c r="G9154" t="s">
        <v>26</v>
      </c>
      <c r="H9154">
        <f t="shared" ref="H9154:H9217" si="573">((K9154^2)/(4*3.141593)+(L9154^2)/(4*3.141593)+(M9154^2)/(4*3.141593)+(N9154^2)/(4*3.141593)+(O9154^2)/(4*3.141593)+(P9154^2)/(4*3.141593)+(Q9154^2)/(4*3.141593)+(M9154^2)/(4*3.141593)+(R9154^2)/(4*3.141593)+(S9154^2)/(4*3.141593)+(T9154^2)/(4*3.141593)+(U9154^2)/(4*3.141593)+(V9154^2)/(4*3.141593)+(W9154^2)/(4*3.141593)+(X9154^2)/(4*3.141593)+(Y9154^2)/(4*3.141593))</f>
        <v>1.2732394043404096</v>
      </c>
      <c r="I9154">
        <f t="shared" ref="I9154:I9217" si="574">2*SQRT(H9154/3.1416)</f>
        <v>1.2732379858465219</v>
      </c>
      <c r="J9154">
        <f t="shared" si="572"/>
        <v>1</v>
      </c>
      <c r="K9154">
        <v>4</v>
      </c>
      <c r="L9154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>
        <v>35.856999999999999</v>
      </c>
      <c r="AA9154">
        <f t="shared" ref="AA9154:AA9217" si="575">MAX(K9154:Y9154)/PI()</f>
        <v>1.2732395447351628</v>
      </c>
    </row>
    <row r="9155" spans="1:27" ht="14.5" customHeight="1">
      <c r="A9155">
        <v>594731.31700000004</v>
      </c>
      <c r="B9155">
        <v>9605214.8320000004</v>
      </c>
      <c r="C9155" t="s">
        <v>42</v>
      </c>
      <c r="D9155" t="s">
        <v>524</v>
      </c>
      <c r="E9155" t="s">
        <v>510</v>
      </c>
      <c r="F9155" t="s">
        <v>4660</v>
      </c>
      <c r="G9155" t="s">
        <v>26</v>
      </c>
      <c r="H9155">
        <f t="shared" si="573"/>
        <v>191.06548811383271</v>
      </c>
      <c r="I9155">
        <f t="shared" si="574"/>
        <v>15.597165326619892</v>
      </c>
      <c r="J9155">
        <f t="shared" si="572"/>
        <v>1</v>
      </c>
      <c r="K9155">
        <v>49</v>
      </c>
      <c r="L9155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>
        <v>35.933</v>
      </c>
      <c r="AA9155">
        <f t="shared" si="575"/>
        <v>15.597184423005743</v>
      </c>
    </row>
    <row r="9156" spans="1:27" ht="14.5" customHeight="1">
      <c r="A9156">
        <v>594731.23899999994</v>
      </c>
      <c r="B9156">
        <v>9605214.6779999994</v>
      </c>
      <c r="C9156" t="s">
        <v>527</v>
      </c>
      <c r="D9156" t="s">
        <v>524</v>
      </c>
      <c r="E9156" t="s">
        <v>510</v>
      </c>
      <c r="F9156" t="s">
        <v>4659</v>
      </c>
      <c r="G9156" t="s">
        <v>26</v>
      </c>
      <c r="H9156">
        <f t="shared" si="573"/>
        <v>1.6114436211183307</v>
      </c>
      <c r="I9156">
        <f t="shared" si="574"/>
        <v>1.432392734077337</v>
      </c>
      <c r="J9156">
        <f t="shared" si="572"/>
        <v>1</v>
      </c>
      <c r="K9156">
        <v>4.5</v>
      </c>
      <c r="L915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>
        <v>35.932000000000002</v>
      </c>
      <c r="AA9156">
        <f t="shared" si="575"/>
        <v>1.432394487827058</v>
      </c>
    </row>
    <row r="9157" spans="1:27" ht="14.5" customHeight="1">
      <c r="A9157">
        <v>594731.152</v>
      </c>
      <c r="B9157">
        <v>9605221.8259999994</v>
      </c>
      <c r="C9157" t="s">
        <v>527</v>
      </c>
      <c r="D9157" t="s">
        <v>524</v>
      </c>
      <c r="E9157" t="s">
        <v>510</v>
      </c>
      <c r="F9157" t="s">
        <v>4688</v>
      </c>
      <c r="G9157" t="s">
        <v>26</v>
      </c>
      <c r="H9157">
        <f t="shared" si="573"/>
        <v>1.6838591122401914</v>
      </c>
      <c r="I9157">
        <f t="shared" si="574"/>
        <v>1.4642236837234999</v>
      </c>
      <c r="J9157">
        <f t="shared" si="572"/>
        <v>1</v>
      </c>
      <c r="K9157">
        <v>4.5999999999999996</v>
      </c>
      <c r="L915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>
        <v>36.213000000000001</v>
      </c>
      <c r="AA9157">
        <f t="shared" si="575"/>
        <v>1.464225476445437</v>
      </c>
    </row>
    <row r="9158" spans="1:27" ht="14.5" customHeight="1">
      <c r="A9158">
        <v>594730.74600000004</v>
      </c>
      <c r="B9158">
        <v>9605219.0999999996</v>
      </c>
      <c r="C9158" t="s">
        <v>8035</v>
      </c>
      <c r="D9158" t="s">
        <v>524</v>
      </c>
      <c r="E9158" t="s">
        <v>510</v>
      </c>
      <c r="F9158" t="s">
        <v>4684</v>
      </c>
      <c r="G9158" t="s">
        <v>26</v>
      </c>
      <c r="H9158">
        <f t="shared" si="573"/>
        <v>5.6802392926136518</v>
      </c>
      <c r="I9158">
        <f t="shared" si="574"/>
        <v>2.6892914268777077</v>
      </c>
      <c r="J9158">
        <f t="shared" si="572"/>
        <v>4</v>
      </c>
      <c r="K9158">
        <v>3.6</v>
      </c>
      <c r="L9158">
        <v>3.1</v>
      </c>
      <c r="M9158">
        <v>4</v>
      </c>
      <c r="N9158">
        <v>4.0999999999999996</v>
      </c>
      <c r="O9158"/>
      <c r="P9158"/>
      <c r="Q9158"/>
      <c r="R9158"/>
      <c r="S9158"/>
      <c r="T9158"/>
      <c r="U9158"/>
      <c r="V9158"/>
      <c r="W9158"/>
      <c r="X9158"/>
      <c r="Y9158"/>
      <c r="Z9158">
        <v>36.158999999999999</v>
      </c>
      <c r="AA9158">
        <f t="shared" si="575"/>
        <v>1.3050705333535417</v>
      </c>
    </row>
    <row r="9159" spans="1:27" ht="14.5" customHeight="1">
      <c r="A9159">
        <v>594730.00300000003</v>
      </c>
      <c r="B9159">
        <v>9605218.8550000004</v>
      </c>
      <c r="C9159" t="s">
        <v>527</v>
      </c>
      <c r="D9159" t="s">
        <v>524</v>
      </c>
      <c r="E9159" t="s">
        <v>510</v>
      </c>
      <c r="F9159" t="s">
        <v>4687</v>
      </c>
      <c r="G9159" t="s">
        <v>26</v>
      </c>
      <c r="H9159">
        <f t="shared" si="573"/>
        <v>1.2732394043404096</v>
      </c>
      <c r="I9159">
        <f t="shared" si="574"/>
        <v>1.2732379858465219</v>
      </c>
      <c r="J9159">
        <f t="shared" si="572"/>
        <v>1</v>
      </c>
      <c r="K9159">
        <v>4</v>
      </c>
      <c r="L915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>
        <v>36.206000000000003</v>
      </c>
      <c r="AA9159">
        <f t="shared" si="575"/>
        <v>1.2732395447351628</v>
      </c>
    </row>
    <row r="9160" spans="1:27" ht="14.5" customHeight="1">
      <c r="A9160">
        <v>594729.92000000004</v>
      </c>
      <c r="B9160">
        <v>9605214.8839999996</v>
      </c>
      <c r="C9160" t="s">
        <v>718</v>
      </c>
      <c r="D9160" t="s">
        <v>524</v>
      </c>
      <c r="E9160" t="s">
        <v>510</v>
      </c>
      <c r="F9160" t="s">
        <v>4657</v>
      </c>
      <c r="G9160" t="s">
        <v>26</v>
      </c>
      <c r="H9160">
        <f t="shared" si="573"/>
        <v>0.91991546963594573</v>
      </c>
      <c r="I9160">
        <f t="shared" si="574"/>
        <v>1.0822522879695435</v>
      </c>
      <c r="J9160">
        <f t="shared" si="572"/>
        <v>1</v>
      </c>
      <c r="K9160">
        <v>3.4</v>
      </c>
      <c r="L916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>
        <v>36.021999999999998</v>
      </c>
      <c r="AA9160">
        <f t="shared" si="575"/>
        <v>1.0822536130248883</v>
      </c>
    </row>
    <row r="9161" spans="1:27" ht="14.5" customHeight="1">
      <c r="A9161">
        <v>594729.674</v>
      </c>
      <c r="B9161">
        <v>9605219.0030000005</v>
      </c>
      <c r="C9161" t="s">
        <v>527</v>
      </c>
      <c r="D9161" t="s">
        <v>524</v>
      </c>
      <c r="E9161" t="s">
        <v>510</v>
      </c>
      <c r="F9161" t="s">
        <v>4686</v>
      </c>
      <c r="G9161" t="s">
        <v>26</v>
      </c>
      <c r="H9161">
        <f t="shared" si="573"/>
        <v>1.6114436211183307</v>
      </c>
      <c r="I9161">
        <f t="shared" si="574"/>
        <v>1.432392734077337</v>
      </c>
      <c r="J9161">
        <f t="shared" si="572"/>
        <v>1</v>
      </c>
      <c r="K9161">
        <v>4.5</v>
      </c>
      <c r="L9161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>
        <v>36.22</v>
      </c>
      <c r="AA9161">
        <f t="shared" si="575"/>
        <v>1.432394487827058</v>
      </c>
    </row>
    <row r="9162" spans="1:27" ht="14.5" customHeight="1">
      <c r="A9162">
        <v>594729.18700000003</v>
      </c>
      <c r="B9162">
        <v>9605219.5510000009</v>
      </c>
      <c r="C9162" t="s">
        <v>8035</v>
      </c>
      <c r="D9162" t="s">
        <v>524</v>
      </c>
      <c r="E9162" t="s">
        <v>510</v>
      </c>
      <c r="F9162" t="s">
        <v>4691</v>
      </c>
      <c r="G9162" t="s">
        <v>26</v>
      </c>
      <c r="H9162">
        <f t="shared" si="573"/>
        <v>0.91991546963594573</v>
      </c>
      <c r="I9162">
        <f t="shared" si="574"/>
        <v>1.0822522879695435</v>
      </c>
      <c r="J9162">
        <f t="shared" si="572"/>
        <v>1</v>
      </c>
      <c r="K9162">
        <v>3.4</v>
      </c>
      <c r="L9162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>
        <v>36.259</v>
      </c>
      <c r="AA9162">
        <f t="shared" si="575"/>
        <v>1.0822536130248883</v>
      </c>
    </row>
    <row r="9163" spans="1:27" ht="14.5" customHeight="1">
      <c r="A9163">
        <v>594729.17200000002</v>
      </c>
      <c r="B9163">
        <v>9605219.7430000007</v>
      </c>
      <c r="C9163" t="s">
        <v>8035</v>
      </c>
      <c r="D9163" t="s">
        <v>524</v>
      </c>
      <c r="E9163" t="s">
        <v>510</v>
      </c>
      <c r="F9163" t="s">
        <v>4690</v>
      </c>
      <c r="G9163" t="s">
        <v>26</v>
      </c>
      <c r="H9163">
        <f t="shared" si="573"/>
        <v>0.71619716494148034</v>
      </c>
      <c r="I9163">
        <f t="shared" si="574"/>
        <v>0.95492848938489139</v>
      </c>
      <c r="J9163">
        <f t="shared" si="572"/>
        <v>1</v>
      </c>
      <c r="K9163">
        <v>3</v>
      </c>
      <c r="L9163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>
        <v>36.247</v>
      </c>
      <c r="AA9163">
        <f t="shared" si="575"/>
        <v>0.95492965855137202</v>
      </c>
    </row>
    <row r="9164" spans="1:27" ht="14.5" customHeight="1">
      <c r="A9164">
        <v>594728.56299999997</v>
      </c>
      <c r="B9164">
        <v>9605220.7430000007</v>
      </c>
      <c r="C9164" t="s">
        <v>527</v>
      </c>
      <c r="D9164" t="s">
        <v>524</v>
      </c>
      <c r="E9164" t="s">
        <v>510</v>
      </c>
      <c r="F9164" t="s">
        <v>4692</v>
      </c>
      <c r="G9164" t="s">
        <v>26</v>
      </c>
      <c r="H9164">
        <f t="shared" si="573"/>
        <v>0.91991546963594573</v>
      </c>
      <c r="I9164">
        <f t="shared" si="574"/>
        <v>1.0822522879695435</v>
      </c>
      <c r="J9164">
        <f t="shared" si="572"/>
        <v>1</v>
      </c>
      <c r="K9164">
        <v>3.4</v>
      </c>
      <c r="L9164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>
        <v>36.335999999999999</v>
      </c>
      <c r="AA9164">
        <f t="shared" si="575"/>
        <v>1.0822536130248883</v>
      </c>
    </row>
    <row r="9165" spans="1:27" ht="14.5" customHeight="1">
      <c r="A9165">
        <v>594728.39500000002</v>
      </c>
      <c r="B9165">
        <v>9605220.7740000002</v>
      </c>
      <c r="C9165" t="s">
        <v>8035</v>
      </c>
      <c r="D9165" t="s">
        <v>524</v>
      </c>
      <c r="E9165" t="s">
        <v>510</v>
      </c>
      <c r="F9165" t="s">
        <v>4693</v>
      </c>
      <c r="G9165" t="s">
        <v>26</v>
      </c>
      <c r="H9165">
        <f t="shared" si="573"/>
        <v>0.81487321877786223</v>
      </c>
      <c r="I9165">
        <f t="shared" si="574"/>
        <v>1.0185903886772176</v>
      </c>
      <c r="J9165">
        <f t="shared" si="572"/>
        <v>1</v>
      </c>
      <c r="K9165">
        <v>3.2</v>
      </c>
      <c r="L9165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>
        <v>36.375</v>
      </c>
      <c r="AA9165">
        <f t="shared" si="575"/>
        <v>1.0185916357881302</v>
      </c>
    </row>
    <row r="9166" spans="1:27" ht="14.5" customHeight="1">
      <c r="A9166">
        <v>594727.84499999997</v>
      </c>
      <c r="B9166">
        <v>9605220.4790000003</v>
      </c>
      <c r="C9166" t="s">
        <v>718</v>
      </c>
      <c r="D9166" t="s">
        <v>524</v>
      </c>
      <c r="E9166" t="s">
        <v>510</v>
      </c>
      <c r="F9166" t="s">
        <v>4696</v>
      </c>
      <c r="G9166" t="s">
        <v>26</v>
      </c>
      <c r="H9166">
        <f t="shared" si="573"/>
        <v>1.1490985624172196</v>
      </c>
      <c r="I9166">
        <f t="shared" si="574"/>
        <v>1.2095760865541958</v>
      </c>
      <c r="J9166">
        <f t="shared" si="572"/>
        <v>1</v>
      </c>
      <c r="K9166">
        <v>3.8</v>
      </c>
      <c r="L916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>
        <v>36.393999999999998</v>
      </c>
      <c r="AA9166">
        <f t="shared" si="575"/>
        <v>1.2095775674984046</v>
      </c>
    </row>
    <row r="9167" spans="1:27" ht="14.5" customHeight="1">
      <c r="A9167">
        <v>594727.56799999997</v>
      </c>
      <c r="B9167">
        <v>9605221.2440000009</v>
      </c>
      <c r="C9167" t="s">
        <v>44</v>
      </c>
      <c r="D9167" t="s">
        <v>524</v>
      </c>
      <c r="E9167" t="s">
        <v>510</v>
      </c>
      <c r="F9167" t="s">
        <v>4697</v>
      </c>
      <c r="G9167" t="s">
        <v>26</v>
      </c>
      <c r="H9167">
        <f t="shared" si="573"/>
        <v>1645.1844653333519</v>
      </c>
      <c r="I9167">
        <f t="shared" si="574"/>
        <v>45.76799123083201</v>
      </c>
      <c r="J9167">
        <f t="shared" si="572"/>
        <v>3</v>
      </c>
      <c r="K9167">
        <v>35</v>
      </c>
      <c r="L9167">
        <v>57</v>
      </c>
      <c r="M9167">
        <v>90</v>
      </c>
      <c r="N9167"/>
      <c r="O9167"/>
      <c r="P9167"/>
      <c r="Q9167"/>
      <c r="R9167"/>
      <c r="S9167"/>
      <c r="T9167"/>
      <c r="U9167"/>
      <c r="V9167"/>
      <c r="W9167"/>
      <c r="X9167"/>
      <c r="Y9167"/>
      <c r="Z9167">
        <v>36.450000000000003</v>
      </c>
      <c r="AA9167">
        <f t="shared" si="575"/>
        <v>28.647889756541161</v>
      </c>
    </row>
    <row r="9168" spans="1:27" ht="14.5" customHeight="1">
      <c r="A9168">
        <v>594727.56400000001</v>
      </c>
      <c r="B9168">
        <v>9605222.2579999994</v>
      </c>
      <c r="C9168" t="s">
        <v>527</v>
      </c>
      <c r="D9168" t="s">
        <v>524</v>
      </c>
      <c r="E9168" t="s">
        <v>510</v>
      </c>
      <c r="F9168" t="s">
        <v>4698</v>
      </c>
      <c r="G9168" t="s">
        <v>26</v>
      </c>
      <c r="H9168">
        <f t="shared" si="573"/>
        <v>1.2732394043404096</v>
      </c>
      <c r="I9168">
        <f t="shared" si="574"/>
        <v>1.2732379858465219</v>
      </c>
      <c r="J9168">
        <f t="shared" si="572"/>
        <v>1</v>
      </c>
      <c r="K9168">
        <v>4</v>
      </c>
      <c r="L916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>
        <v>36.506</v>
      </c>
      <c r="AA9168">
        <f t="shared" si="575"/>
        <v>1.2732395447351628</v>
      </c>
    </row>
    <row r="9169" spans="1:27" ht="14.5" customHeight="1">
      <c r="A9169">
        <v>594727.47199999995</v>
      </c>
      <c r="B9169">
        <v>9605215.6280000005</v>
      </c>
      <c r="C9169" t="s">
        <v>658</v>
      </c>
      <c r="D9169" t="s">
        <v>524</v>
      </c>
      <c r="E9169" t="s">
        <v>510</v>
      </c>
      <c r="F9169" t="s">
        <v>4656</v>
      </c>
      <c r="G9169" t="s">
        <v>26</v>
      </c>
      <c r="H9169">
        <f t="shared" si="573"/>
        <v>1.6838591122401914</v>
      </c>
      <c r="I9169">
        <f t="shared" si="574"/>
        <v>1.4642236837234999</v>
      </c>
      <c r="J9169">
        <f t="shared" si="572"/>
        <v>1</v>
      </c>
      <c r="K9169">
        <v>4.5999999999999996</v>
      </c>
      <c r="L916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>
        <v>36.125</v>
      </c>
      <c r="AA9169">
        <f t="shared" si="575"/>
        <v>1.464225476445437</v>
      </c>
    </row>
    <row r="9170" spans="1:27" ht="14.5" customHeight="1">
      <c r="A9170">
        <v>594727.35</v>
      </c>
      <c r="B9170">
        <v>9605219.2520000003</v>
      </c>
      <c r="C9170" t="s">
        <v>527</v>
      </c>
      <c r="D9170" t="s">
        <v>524</v>
      </c>
      <c r="E9170" t="s">
        <v>510</v>
      </c>
      <c r="F9170" t="s">
        <v>4695</v>
      </c>
      <c r="G9170" t="s">
        <v>26</v>
      </c>
      <c r="H9170">
        <f t="shared" si="573"/>
        <v>1.0313239175157318</v>
      </c>
      <c r="I9170">
        <f t="shared" si="574"/>
        <v>1.1459141872618697</v>
      </c>
      <c r="J9170">
        <f t="shared" si="572"/>
        <v>1</v>
      </c>
      <c r="K9170">
        <v>3.6</v>
      </c>
      <c r="L917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>
        <v>36.326999999999998</v>
      </c>
      <c r="AA9170">
        <f t="shared" si="575"/>
        <v>1.1459155902616465</v>
      </c>
    </row>
    <row r="9171" spans="1:27" ht="14.5" customHeight="1">
      <c r="A9171">
        <v>594726.78200000001</v>
      </c>
      <c r="B9171">
        <v>9605218.4749999996</v>
      </c>
      <c r="C9171" t="s">
        <v>44</v>
      </c>
      <c r="D9171" t="s">
        <v>524</v>
      </c>
      <c r="E9171" t="s">
        <v>510</v>
      </c>
      <c r="F9171" t="s">
        <v>4694</v>
      </c>
      <c r="G9171" t="s">
        <v>26</v>
      </c>
      <c r="H9171">
        <f t="shared" si="573"/>
        <v>126.05388412821138</v>
      </c>
      <c r="I9171">
        <f t="shared" si="574"/>
        <v>12.668717959172891</v>
      </c>
      <c r="J9171">
        <f t="shared" si="572"/>
        <v>1</v>
      </c>
      <c r="K9171">
        <v>39.799999999999997</v>
      </c>
      <c r="L9171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>
        <v>36.402999999999999</v>
      </c>
      <c r="AA9171">
        <f t="shared" si="575"/>
        <v>12.668733470114868</v>
      </c>
    </row>
    <row r="9172" spans="1:27" ht="14.5" customHeight="1">
      <c r="A9172">
        <v>594726.35199999996</v>
      </c>
      <c r="B9172">
        <v>9605220.5099999998</v>
      </c>
      <c r="C9172" t="s">
        <v>188</v>
      </c>
      <c r="D9172" t="s">
        <v>524</v>
      </c>
      <c r="E9172" t="s">
        <v>510</v>
      </c>
      <c r="F9172" t="s">
        <v>4699</v>
      </c>
      <c r="G9172" t="s">
        <v>26</v>
      </c>
      <c r="H9172">
        <f t="shared" si="573"/>
        <v>1.7578661526174781</v>
      </c>
      <c r="I9172">
        <f t="shared" si="574"/>
        <v>1.4960546333696634</v>
      </c>
      <c r="J9172">
        <f t="shared" si="572"/>
        <v>1</v>
      </c>
      <c r="K9172">
        <v>4.7</v>
      </c>
      <c r="L9172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>
        <v>36.472999999999999</v>
      </c>
      <c r="AA9172">
        <f t="shared" si="575"/>
        <v>1.4960564650638162</v>
      </c>
    </row>
    <row r="9173" spans="1:27" ht="14.5" customHeight="1">
      <c r="A9173">
        <v>594725.75699999998</v>
      </c>
      <c r="B9173">
        <v>9605219.943</v>
      </c>
      <c r="C9173" t="s">
        <v>527</v>
      </c>
      <c r="D9173" t="s">
        <v>524</v>
      </c>
      <c r="E9173" t="s">
        <v>510</v>
      </c>
      <c r="F9173" t="s">
        <v>4701</v>
      </c>
      <c r="G9173" t="s">
        <v>26</v>
      </c>
      <c r="H9173">
        <f t="shared" si="573"/>
        <v>0.97482391894812603</v>
      </c>
      <c r="I9173">
        <f t="shared" si="574"/>
        <v>1.1140832376157066</v>
      </c>
      <c r="J9173">
        <f t="shared" si="572"/>
        <v>1</v>
      </c>
      <c r="K9173">
        <v>3.5</v>
      </c>
      <c r="L9173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>
        <v>36.497</v>
      </c>
      <c r="AA9173">
        <f t="shared" si="575"/>
        <v>1.1140846016432675</v>
      </c>
    </row>
    <row r="9174" spans="1:27" ht="14.5" customHeight="1">
      <c r="A9174">
        <v>594725.24199999997</v>
      </c>
      <c r="B9174">
        <v>9605221.0840000007</v>
      </c>
      <c r="C9174" t="s">
        <v>36</v>
      </c>
      <c r="D9174" t="s">
        <v>524</v>
      </c>
      <c r="E9174" t="s">
        <v>510</v>
      </c>
      <c r="F9174" t="s">
        <v>4700</v>
      </c>
      <c r="G9174" t="s">
        <v>26</v>
      </c>
      <c r="H9174">
        <f t="shared" si="573"/>
        <v>45.836618556254741</v>
      </c>
      <c r="I9174">
        <f t="shared" si="574"/>
        <v>7.6394279150791311</v>
      </c>
      <c r="J9174">
        <f t="shared" si="572"/>
        <v>1</v>
      </c>
      <c r="K9174">
        <v>24</v>
      </c>
      <c r="L9174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>
        <v>36.590000000000003</v>
      </c>
      <c r="AA9174">
        <f t="shared" si="575"/>
        <v>7.6394372684109761</v>
      </c>
    </row>
    <row r="9175" spans="1:27" ht="14.5" customHeight="1">
      <c r="A9175">
        <v>594725.21400000004</v>
      </c>
      <c r="B9175">
        <v>9605218.6559999995</v>
      </c>
      <c r="C9175" t="s">
        <v>52</v>
      </c>
      <c r="D9175" t="s">
        <v>524</v>
      </c>
      <c r="E9175" t="s">
        <v>510</v>
      </c>
      <c r="F9175" t="s">
        <v>4702</v>
      </c>
      <c r="G9175" t="s">
        <v>26</v>
      </c>
      <c r="H9175">
        <f t="shared" si="573"/>
        <v>7.9577462771275593</v>
      </c>
      <c r="I9175">
        <f t="shared" si="574"/>
        <v>3.1830949646163047</v>
      </c>
      <c r="J9175">
        <f t="shared" si="572"/>
        <v>1</v>
      </c>
      <c r="K9175">
        <v>10</v>
      </c>
      <c r="L9175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>
        <v>36.499000000000002</v>
      </c>
      <c r="AA9175">
        <f t="shared" si="575"/>
        <v>3.183098861837907</v>
      </c>
    </row>
    <row r="9176" spans="1:27" ht="14.5" customHeight="1">
      <c r="A9176">
        <v>594722.94700000004</v>
      </c>
      <c r="B9176">
        <v>9605220.5010000002</v>
      </c>
      <c r="C9176" t="s">
        <v>71</v>
      </c>
      <c r="D9176" t="s">
        <v>524</v>
      </c>
      <c r="E9176" t="s">
        <v>510</v>
      </c>
      <c r="F9176" t="s">
        <v>4703</v>
      </c>
      <c r="G9176" t="s">
        <v>26</v>
      </c>
      <c r="H9176">
        <f t="shared" si="573"/>
        <v>2.4072182488310867</v>
      </c>
      <c r="I9176">
        <f t="shared" si="574"/>
        <v>1.7507022305389675</v>
      </c>
      <c r="J9176">
        <f t="shared" si="572"/>
        <v>1</v>
      </c>
      <c r="K9176">
        <v>5.5</v>
      </c>
      <c r="L917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>
        <v>36.695</v>
      </c>
      <c r="AA9176">
        <f t="shared" si="575"/>
        <v>1.7507043740108488</v>
      </c>
    </row>
    <row r="9177" spans="1:27" ht="14.5" customHeight="1">
      <c r="A9177">
        <v>594721.38199999998</v>
      </c>
      <c r="B9177">
        <v>9605222.6740000006</v>
      </c>
      <c r="C9177" t="s">
        <v>658</v>
      </c>
      <c r="D9177" t="s">
        <v>524</v>
      </c>
      <c r="E9177" t="s">
        <v>510</v>
      </c>
      <c r="F9177" t="s">
        <v>4704</v>
      </c>
      <c r="G9177" t="s">
        <v>26</v>
      </c>
      <c r="H9177">
        <f t="shared" si="573"/>
        <v>0.97482391894812603</v>
      </c>
      <c r="I9177">
        <f t="shared" si="574"/>
        <v>1.1140832376157066</v>
      </c>
      <c r="J9177">
        <f t="shared" si="572"/>
        <v>1</v>
      </c>
      <c r="K9177">
        <v>3.5</v>
      </c>
      <c r="L917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>
        <v>36.886000000000003</v>
      </c>
      <c r="AA9177">
        <f t="shared" si="575"/>
        <v>1.1140846016432675</v>
      </c>
    </row>
    <row r="9178" spans="1:27" ht="14.5" customHeight="1">
      <c r="A9178">
        <v>594721.25199999998</v>
      </c>
      <c r="B9178">
        <v>9605185.8440000005</v>
      </c>
      <c r="C9178" t="s">
        <v>762</v>
      </c>
      <c r="D9178" t="s">
        <v>524</v>
      </c>
      <c r="E9178" t="s">
        <v>510</v>
      </c>
      <c r="F9178" t="s">
        <v>4651</v>
      </c>
      <c r="G9178" t="s">
        <v>26</v>
      </c>
      <c r="H9178">
        <f t="shared" si="573"/>
        <v>0.97482391894812603</v>
      </c>
      <c r="I9178">
        <f t="shared" si="574"/>
        <v>1.1140832376157066</v>
      </c>
      <c r="J9178">
        <f t="shared" si="572"/>
        <v>1</v>
      </c>
      <c r="K9178">
        <v>3.5</v>
      </c>
      <c r="L917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>
        <v>36.463999999999999</v>
      </c>
      <c r="AA9178">
        <f t="shared" si="575"/>
        <v>1.1140846016432675</v>
      </c>
    </row>
    <row r="9179" spans="1:27" ht="14.5" customHeight="1">
      <c r="A9179">
        <v>594721.09</v>
      </c>
      <c r="B9179">
        <v>9605186.3359999992</v>
      </c>
      <c r="C9179" t="s">
        <v>527</v>
      </c>
      <c r="D9179" t="s">
        <v>524</v>
      </c>
      <c r="E9179" t="s">
        <v>510</v>
      </c>
      <c r="F9179" t="s">
        <v>4647</v>
      </c>
      <c r="G9179" t="s">
        <v>26</v>
      </c>
      <c r="H9179">
        <f t="shared" si="573"/>
        <v>2.8647886597659213</v>
      </c>
      <c r="I9179">
        <f t="shared" si="574"/>
        <v>1.9098569787697828</v>
      </c>
      <c r="J9179">
        <f t="shared" si="572"/>
        <v>1</v>
      </c>
      <c r="K9179">
        <v>6</v>
      </c>
      <c r="L917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>
        <v>36.363999999999997</v>
      </c>
      <c r="AA9179">
        <f t="shared" si="575"/>
        <v>1.909859317102744</v>
      </c>
    </row>
    <row r="9180" spans="1:27" ht="14.5" customHeight="1">
      <c r="A9180">
        <v>594720.59</v>
      </c>
      <c r="B9180">
        <v>9605223.3039999995</v>
      </c>
      <c r="C9180" t="s">
        <v>563</v>
      </c>
      <c r="D9180" t="s">
        <v>524</v>
      </c>
      <c r="E9180" t="s">
        <v>510</v>
      </c>
      <c r="F9180" t="s">
        <v>4705</v>
      </c>
      <c r="G9180" t="s">
        <v>26</v>
      </c>
      <c r="H9180">
        <f t="shared" si="573"/>
        <v>0.71619716494148034</v>
      </c>
      <c r="I9180">
        <f t="shared" si="574"/>
        <v>0.95492848938489139</v>
      </c>
      <c r="J9180">
        <f t="shared" si="572"/>
        <v>1</v>
      </c>
      <c r="K9180">
        <v>3</v>
      </c>
      <c r="L91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>
        <v>36.976999999999997</v>
      </c>
      <c r="AA9180">
        <f t="shared" si="575"/>
        <v>0.95492965855137202</v>
      </c>
    </row>
    <row r="9181" spans="1:27" ht="14.5" customHeight="1">
      <c r="A9181">
        <v>594720.50100000005</v>
      </c>
      <c r="B9181">
        <v>9605185.0789999999</v>
      </c>
      <c r="C9181" t="s">
        <v>527</v>
      </c>
      <c r="D9181" t="s">
        <v>524</v>
      </c>
      <c r="E9181" t="s">
        <v>510</v>
      </c>
      <c r="F9181" t="s">
        <v>4652</v>
      </c>
      <c r="G9181" t="s">
        <v>26</v>
      </c>
      <c r="H9181">
        <f t="shared" si="573"/>
        <v>1.2732394043404096</v>
      </c>
      <c r="I9181">
        <f t="shared" si="574"/>
        <v>1.2732379858465219</v>
      </c>
      <c r="J9181">
        <f t="shared" si="572"/>
        <v>1</v>
      </c>
      <c r="K9181">
        <v>4</v>
      </c>
      <c r="L9181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>
        <v>36.383000000000003</v>
      </c>
      <c r="AA9181">
        <f t="shared" si="575"/>
        <v>1.2732395447351628</v>
      </c>
    </row>
    <row r="9182" spans="1:27" ht="14.5" customHeight="1">
      <c r="A9182">
        <v>594720.35800000001</v>
      </c>
      <c r="B9182">
        <v>9605186.1799999997</v>
      </c>
      <c r="C9182" t="s">
        <v>527</v>
      </c>
      <c r="D9182" t="s">
        <v>524</v>
      </c>
      <c r="E9182" t="s">
        <v>510</v>
      </c>
      <c r="F9182" t="s">
        <v>4646</v>
      </c>
      <c r="G9182" t="s">
        <v>26</v>
      </c>
      <c r="H9182">
        <f t="shared" si="573"/>
        <v>1.9894365692818898</v>
      </c>
      <c r="I9182">
        <f t="shared" si="574"/>
        <v>1.5915474823081524</v>
      </c>
      <c r="J9182">
        <f t="shared" si="572"/>
        <v>1</v>
      </c>
      <c r="K9182">
        <v>5</v>
      </c>
      <c r="L9182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>
        <v>36.33</v>
      </c>
      <c r="AA9182">
        <f t="shared" si="575"/>
        <v>1.5915494309189535</v>
      </c>
    </row>
    <row r="9183" spans="1:27" ht="14.5" customHeight="1">
      <c r="A9183">
        <v>594719.93400000001</v>
      </c>
      <c r="B9183">
        <v>9605222.2819999997</v>
      </c>
      <c r="C9183" t="s">
        <v>563</v>
      </c>
      <c r="D9183" t="s">
        <v>524</v>
      </c>
      <c r="E9183" t="s">
        <v>510</v>
      </c>
      <c r="F9183" t="s">
        <v>4706</v>
      </c>
      <c r="G9183" t="s">
        <v>26</v>
      </c>
      <c r="H9183">
        <f t="shared" si="573"/>
        <v>0.71619716494148034</v>
      </c>
      <c r="I9183">
        <f t="shared" si="574"/>
        <v>0.95492848938489139</v>
      </c>
      <c r="J9183">
        <f t="shared" si="572"/>
        <v>1</v>
      </c>
      <c r="K9183">
        <v>3</v>
      </c>
      <c r="L9183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>
        <v>36.973999999999997</v>
      </c>
      <c r="AA9183">
        <f t="shared" si="575"/>
        <v>0.95492965855137202</v>
      </c>
    </row>
    <row r="9184" spans="1:27" ht="14.5" customHeight="1">
      <c r="A9184">
        <v>594719.61699999997</v>
      </c>
      <c r="B9184">
        <v>9605188.7479999997</v>
      </c>
      <c r="C9184" t="s">
        <v>527</v>
      </c>
      <c r="D9184" t="s">
        <v>524</v>
      </c>
      <c r="E9184" t="s">
        <v>510</v>
      </c>
      <c r="F9184" t="s">
        <v>4645</v>
      </c>
      <c r="G9184" t="s">
        <v>26</v>
      </c>
      <c r="H9184">
        <f t="shared" si="573"/>
        <v>1.2732394043404096</v>
      </c>
      <c r="I9184">
        <f t="shared" si="574"/>
        <v>1.2732379858465219</v>
      </c>
      <c r="J9184">
        <f t="shared" si="572"/>
        <v>1</v>
      </c>
      <c r="K9184">
        <v>4</v>
      </c>
      <c r="L9184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>
        <v>36.143000000000001</v>
      </c>
      <c r="AA9184">
        <f t="shared" si="575"/>
        <v>1.2732395447351628</v>
      </c>
    </row>
    <row r="9185" spans="1:27" ht="14.5" customHeight="1">
      <c r="A9185">
        <v>594719.554</v>
      </c>
      <c r="B9185">
        <v>9605184.8809999991</v>
      </c>
      <c r="C9185" t="s">
        <v>527</v>
      </c>
      <c r="D9185" t="s">
        <v>524</v>
      </c>
      <c r="E9185" t="s">
        <v>510</v>
      </c>
      <c r="F9185" t="s">
        <v>4648</v>
      </c>
      <c r="G9185" t="s">
        <v>26</v>
      </c>
      <c r="H9185">
        <f t="shared" si="573"/>
        <v>1.9894365692818898</v>
      </c>
      <c r="I9185">
        <f t="shared" si="574"/>
        <v>1.5915474823081524</v>
      </c>
      <c r="J9185">
        <f t="shared" si="572"/>
        <v>1</v>
      </c>
      <c r="K9185">
        <v>5</v>
      </c>
      <c r="L9185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>
        <v>36.311999999999998</v>
      </c>
      <c r="AA9185">
        <f t="shared" si="575"/>
        <v>1.5915494309189535</v>
      </c>
    </row>
    <row r="9186" spans="1:27" ht="14.5" customHeight="1">
      <c r="A9186">
        <v>594719.25100000005</v>
      </c>
      <c r="B9186">
        <v>9605182.0020000003</v>
      </c>
      <c r="C9186" t="s">
        <v>8035</v>
      </c>
      <c r="D9186" t="s">
        <v>524</v>
      </c>
      <c r="E9186" t="s">
        <v>510</v>
      </c>
      <c r="F9186" t="s">
        <v>4653</v>
      </c>
      <c r="G9186" t="s">
        <v>26</v>
      </c>
      <c r="H9186">
        <f t="shared" si="573"/>
        <v>1.2732394043404096</v>
      </c>
      <c r="I9186">
        <f t="shared" si="574"/>
        <v>1.2732379858465219</v>
      </c>
      <c r="J9186">
        <f t="shared" si="572"/>
        <v>1</v>
      </c>
      <c r="K9186">
        <v>4</v>
      </c>
      <c r="L918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>
        <v>34.673999999999999</v>
      </c>
      <c r="AA9186">
        <f t="shared" si="575"/>
        <v>1.2732395447351628</v>
      </c>
    </row>
    <row r="9187" spans="1:27" ht="14.5" customHeight="1">
      <c r="A9187">
        <v>594719.08600000001</v>
      </c>
      <c r="B9187">
        <v>9605190.4210000001</v>
      </c>
      <c r="C9187" t="s">
        <v>658</v>
      </c>
      <c r="D9187" t="s">
        <v>524</v>
      </c>
      <c r="E9187" t="s">
        <v>510</v>
      </c>
      <c r="F9187" t="s">
        <v>4633</v>
      </c>
      <c r="G9187" t="s">
        <v>26</v>
      </c>
      <c r="H9187">
        <f t="shared" si="573"/>
        <v>1.6114436211183307</v>
      </c>
      <c r="I9187">
        <f t="shared" si="574"/>
        <v>1.432392734077337</v>
      </c>
      <c r="J9187">
        <f t="shared" si="572"/>
        <v>1</v>
      </c>
      <c r="K9187">
        <v>4.5</v>
      </c>
      <c r="L918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>
        <v>36.042999999999999</v>
      </c>
      <c r="AA9187">
        <f t="shared" si="575"/>
        <v>1.432394487827058</v>
      </c>
    </row>
    <row r="9188" spans="1:27" ht="14.5" customHeight="1">
      <c r="A9188">
        <v>594719.07400000002</v>
      </c>
      <c r="B9188">
        <v>9605198.6260000002</v>
      </c>
      <c r="C9188" t="s">
        <v>191</v>
      </c>
      <c r="D9188" t="s">
        <v>524</v>
      </c>
      <c r="E9188" t="s">
        <v>510</v>
      </c>
      <c r="F9188" t="s">
        <v>4562</v>
      </c>
      <c r="G9188" t="s">
        <v>26</v>
      </c>
      <c r="H9188">
        <f t="shared" si="573"/>
        <v>23.816738832815073</v>
      </c>
      <c r="I9188">
        <f t="shared" si="574"/>
        <v>5.5067542887862073</v>
      </c>
      <c r="J9188">
        <f t="shared" si="572"/>
        <v>1</v>
      </c>
      <c r="K9188">
        <v>17.3</v>
      </c>
      <c r="L918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>
        <v>35.759</v>
      </c>
      <c r="AA9188">
        <f t="shared" si="575"/>
        <v>5.5067610309795789</v>
      </c>
    </row>
    <row r="9189" spans="1:27" ht="14.5" customHeight="1">
      <c r="A9189">
        <v>594718.84199999995</v>
      </c>
      <c r="B9189">
        <v>9605186.7909999993</v>
      </c>
      <c r="C9189" t="s">
        <v>36</v>
      </c>
      <c r="D9189" t="s">
        <v>524</v>
      </c>
      <c r="E9189" t="s">
        <v>510</v>
      </c>
      <c r="F9189" t="s">
        <v>4644</v>
      </c>
      <c r="G9189" t="s">
        <v>26</v>
      </c>
      <c r="H9189">
        <f t="shared" si="573"/>
        <v>86.659856957919118</v>
      </c>
      <c r="I9189">
        <f t="shared" si="574"/>
        <v>10.504213383233806</v>
      </c>
      <c r="J9189">
        <f t="shared" si="572"/>
        <v>1</v>
      </c>
      <c r="K9189">
        <v>33</v>
      </c>
      <c r="L918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>
        <v>36.197000000000003</v>
      </c>
      <c r="AA9189">
        <f t="shared" si="575"/>
        <v>10.504226244065093</v>
      </c>
    </row>
    <row r="9190" spans="1:27" ht="14.5" customHeight="1">
      <c r="A9190">
        <v>594718.52399999998</v>
      </c>
      <c r="B9190">
        <v>9605186.4759999998</v>
      </c>
      <c r="C9190" t="s">
        <v>527</v>
      </c>
      <c r="D9190" t="s">
        <v>524</v>
      </c>
      <c r="E9190" t="s">
        <v>510</v>
      </c>
      <c r="F9190" t="s">
        <v>4643</v>
      </c>
      <c r="G9190" t="s">
        <v>26</v>
      </c>
      <c r="H9190">
        <f t="shared" si="573"/>
        <v>0.97482391894812603</v>
      </c>
      <c r="I9190">
        <f t="shared" si="574"/>
        <v>1.1140832376157066</v>
      </c>
      <c r="J9190">
        <f t="shared" si="572"/>
        <v>1</v>
      </c>
      <c r="K9190">
        <v>3.5</v>
      </c>
      <c r="L919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>
        <v>36.171999999999997</v>
      </c>
      <c r="AA9190">
        <f t="shared" si="575"/>
        <v>1.1140846016432675</v>
      </c>
    </row>
    <row r="9191" spans="1:27" ht="14.5" customHeight="1">
      <c r="A9191">
        <v>594718.29799999995</v>
      </c>
      <c r="B9191">
        <v>9605184.9159999993</v>
      </c>
      <c r="C9191" t="s">
        <v>658</v>
      </c>
      <c r="D9191" t="s">
        <v>524</v>
      </c>
      <c r="E9191" t="s">
        <v>510</v>
      </c>
      <c r="F9191" t="s">
        <v>4649</v>
      </c>
      <c r="G9191" t="s">
        <v>26</v>
      </c>
      <c r="H9191">
        <f t="shared" si="573"/>
        <v>1.2732394043404096</v>
      </c>
      <c r="I9191">
        <f t="shared" si="574"/>
        <v>1.2732379858465219</v>
      </c>
      <c r="J9191">
        <f t="shared" si="572"/>
        <v>1</v>
      </c>
      <c r="K9191">
        <v>4</v>
      </c>
      <c r="L9191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>
        <v>36.241999999999997</v>
      </c>
      <c r="AA9191">
        <f t="shared" si="575"/>
        <v>1.2732395447351628</v>
      </c>
    </row>
    <row r="9192" spans="1:27" ht="14.5" customHeight="1">
      <c r="A9192">
        <v>594718.13100000005</v>
      </c>
      <c r="B9192">
        <v>9605184.443</v>
      </c>
      <c r="C9192" t="s">
        <v>527</v>
      </c>
      <c r="D9192" t="s">
        <v>524</v>
      </c>
      <c r="E9192" t="s">
        <v>510</v>
      </c>
      <c r="F9192" t="s">
        <v>4650</v>
      </c>
      <c r="G9192" t="s">
        <v>26</v>
      </c>
      <c r="H9192">
        <f t="shared" si="573"/>
        <v>2.8647886597659213</v>
      </c>
      <c r="I9192">
        <f t="shared" si="574"/>
        <v>1.9098569787697828</v>
      </c>
      <c r="J9192">
        <f t="shared" si="572"/>
        <v>1</v>
      </c>
      <c r="K9192">
        <v>6</v>
      </c>
      <c r="L9192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>
        <v>36.232999999999997</v>
      </c>
      <c r="AA9192">
        <f t="shared" si="575"/>
        <v>1.909859317102744</v>
      </c>
    </row>
    <row r="9193" spans="1:27" ht="14.5" customHeight="1">
      <c r="A9193">
        <v>594718.09299999999</v>
      </c>
      <c r="B9193">
        <v>9605192.3169999998</v>
      </c>
      <c r="C9193" t="s">
        <v>527</v>
      </c>
      <c r="D9193" t="s">
        <v>524</v>
      </c>
      <c r="E9193" t="s">
        <v>510</v>
      </c>
      <c r="F9193" t="s">
        <v>4634</v>
      </c>
      <c r="G9193" t="s">
        <v>26</v>
      </c>
      <c r="H9193">
        <f t="shared" si="573"/>
        <v>14.160013725520779</v>
      </c>
      <c r="I9193">
        <f t="shared" si="574"/>
        <v>4.2460625607226561</v>
      </c>
      <c r="J9193">
        <f t="shared" si="572"/>
        <v>3</v>
      </c>
      <c r="K9193">
        <v>1.2</v>
      </c>
      <c r="L9193">
        <v>8</v>
      </c>
      <c r="M9193">
        <v>7.5</v>
      </c>
      <c r="N9193"/>
      <c r="O9193"/>
      <c r="P9193"/>
      <c r="Q9193"/>
      <c r="R9193"/>
      <c r="S9193"/>
      <c r="T9193"/>
      <c r="U9193"/>
      <c r="V9193"/>
      <c r="W9193"/>
      <c r="X9193"/>
      <c r="Y9193"/>
      <c r="Z9193">
        <v>35.923000000000002</v>
      </c>
      <c r="AA9193">
        <f t="shared" si="575"/>
        <v>2.5464790894703255</v>
      </c>
    </row>
    <row r="9194" spans="1:27" ht="14.5" customHeight="1">
      <c r="A9194">
        <v>594718.022</v>
      </c>
      <c r="B9194">
        <v>9605188.9920000006</v>
      </c>
      <c r="C9194" t="s">
        <v>527</v>
      </c>
      <c r="D9194" t="s">
        <v>524</v>
      </c>
      <c r="E9194" t="s">
        <v>510</v>
      </c>
      <c r="F9194" t="s">
        <v>4639</v>
      </c>
      <c r="G9194" t="s">
        <v>26</v>
      </c>
      <c r="H9194">
        <f t="shared" si="573"/>
        <v>1.6114436211183307</v>
      </c>
      <c r="I9194">
        <f t="shared" si="574"/>
        <v>1.432392734077337</v>
      </c>
      <c r="J9194">
        <f t="shared" si="572"/>
        <v>1</v>
      </c>
      <c r="K9194">
        <v>4.5</v>
      </c>
      <c r="L9194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>
        <v>36.021999999999998</v>
      </c>
      <c r="AA9194">
        <f t="shared" si="575"/>
        <v>1.432394487827058</v>
      </c>
    </row>
    <row r="9195" spans="1:27" ht="14.5" customHeight="1">
      <c r="A9195">
        <v>594717.97100000002</v>
      </c>
      <c r="B9195">
        <v>9605193.7390000001</v>
      </c>
      <c r="C9195" t="s">
        <v>527</v>
      </c>
      <c r="D9195" t="s">
        <v>524</v>
      </c>
      <c r="E9195" t="s">
        <v>510</v>
      </c>
      <c r="F9195" t="s">
        <v>4568</v>
      </c>
      <c r="G9195" t="s">
        <v>26</v>
      </c>
      <c r="H9195">
        <f t="shared" si="573"/>
        <v>1.6114436211183307</v>
      </c>
      <c r="I9195">
        <f t="shared" si="574"/>
        <v>1.432392734077337</v>
      </c>
      <c r="J9195">
        <f t="shared" si="572"/>
        <v>1</v>
      </c>
      <c r="K9195">
        <v>4.5</v>
      </c>
      <c r="L9195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>
        <v>35.884</v>
      </c>
      <c r="AA9195">
        <f t="shared" si="575"/>
        <v>1.432394487827058</v>
      </c>
    </row>
    <row r="9196" spans="1:27" ht="14.5" customHeight="1">
      <c r="A9196">
        <v>594717.63800000004</v>
      </c>
      <c r="B9196">
        <v>9605190.3770000003</v>
      </c>
      <c r="C9196" t="s">
        <v>191</v>
      </c>
      <c r="D9196" t="s">
        <v>524</v>
      </c>
      <c r="E9196" t="s">
        <v>510</v>
      </c>
      <c r="F9196" t="s">
        <v>4636</v>
      </c>
      <c r="G9196" t="s">
        <v>26</v>
      </c>
      <c r="H9196">
        <f t="shared" si="573"/>
        <v>23.816738832815073</v>
      </c>
      <c r="I9196">
        <f t="shared" si="574"/>
        <v>5.5067542887862073</v>
      </c>
      <c r="J9196">
        <f t="shared" si="572"/>
        <v>1</v>
      </c>
      <c r="K9196">
        <v>17.3</v>
      </c>
      <c r="L919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>
        <v>35.960999999999999</v>
      </c>
      <c r="AA9196">
        <f t="shared" si="575"/>
        <v>5.5067610309795789</v>
      </c>
    </row>
    <row r="9197" spans="1:27" ht="14.5" customHeight="1">
      <c r="A9197">
        <v>594717.56400000001</v>
      </c>
      <c r="B9197">
        <v>9605186.4220000003</v>
      </c>
      <c r="C9197" t="s">
        <v>527</v>
      </c>
      <c r="D9197" t="s">
        <v>524</v>
      </c>
      <c r="E9197" t="s">
        <v>510</v>
      </c>
      <c r="F9197" t="s">
        <v>4642</v>
      </c>
      <c r="G9197" t="s">
        <v>26</v>
      </c>
      <c r="H9197">
        <f t="shared" si="573"/>
        <v>1.6114436211183307</v>
      </c>
      <c r="I9197">
        <f t="shared" si="574"/>
        <v>1.432392734077337</v>
      </c>
      <c r="J9197">
        <f t="shared" si="572"/>
        <v>1</v>
      </c>
      <c r="K9197">
        <v>4.5</v>
      </c>
      <c r="L919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>
        <v>36.134</v>
      </c>
      <c r="AA9197">
        <f t="shared" si="575"/>
        <v>1.432394487827058</v>
      </c>
    </row>
    <row r="9198" spans="1:27" ht="14.5" customHeight="1">
      <c r="A9198">
        <v>594717.52099999995</v>
      </c>
      <c r="B9198">
        <v>9605192.4419999998</v>
      </c>
      <c r="C9198" t="s">
        <v>191</v>
      </c>
      <c r="D9198" t="s">
        <v>524</v>
      </c>
      <c r="E9198" t="s">
        <v>510</v>
      </c>
      <c r="F9198" t="s">
        <v>4632</v>
      </c>
      <c r="G9198" t="s">
        <v>26</v>
      </c>
      <c r="H9198">
        <f t="shared" si="573"/>
        <v>23.816738832815073</v>
      </c>
      <c r="I9198">
        <f t="shared" si="574"/>
        <v>5.5067542887862073</v>
      </c>
      <c r="J9198">
        <f t="shared" si="572"/>
        <v>1</v>
      </c>
      <c r="K9198">
        <v>17.3</v>
      </c>
      <c r="L919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>
        <v>35.890999999999998</v>
      </c>
      <c r="AA9198">
        <f t="shared" si="575"/>
        <v>5.5067610309795789</v>
      </c>
    </row>
    <row r="9199" spans="1:27" ht="14.5" customHeight="1">
      <c r="A9199">
        <v>594717.41799999995</v>
      </c>
      <c r="B9199">
        <v>9605186.8269999996</v>
      </c>
      <c r="C9199" t="s">
        <v>527</v>
      </c>
      <c r="D9199" t="s">
        <v>524</v>
      </c>
      <c r="E9199" t="s">
        <v>510</v>
      </c>
      <c r="F9199" t="s">
        <v>4641</v>
      </c>
      <c r="G9199" t="s">
        <v>26</v>
      </c>
      <c r="H9199">
        <f t="shared" si="573"/>
        <v>0.97482391894812603</v>
      </c>
      <c r="I9199">
        <f t="shared" si="574"/>
        <v>1.1140832376157066</v>
      </c>
      <c r="J9199">
        <f t="shared" si="572"/>
        <v>1</v>
      </c>
      <c r="K9199">
        <v>3.5</v>
      </c>
      <c r="L919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>
        <v>36.084000000000003</v>
      </c>
      <c r="AA9199">
        <f t="shared" si="575"/>
        <v>1.1140846016432675</v>
      </c>
    </row>
    <row r="9200" spans="1:27" ht="14.5" customHeight="1">
      <c r="A9200">
        <v>594717.39399999997</v>
      </c>
      <c r="B9200">
        <v>9605187.1909999996</v>
      </c>
      <c r="C9200" t="s">
        <v>191</v>
      </c>
      <c r="D9200" t="s">
        <v>524</v>
      </c>
      <c r="E9200" t="s">
        <v>510</v>
      </c>
      <c r="F9200" t="s">
        <v>4640</v>
      </c>
      <c r="G9200" t="s">
        <v>26</v>
      </c>
      <c r="H9200">
        <f t="shared" si="573"/>
        <v>23.816738832815073</v>
      </c>
      <c r="I9200">
        <f t="shared" si="574"/>
        <v>5.5067542887862073</v>
      </c>
      <c r="J9200">
        <f t="shared" si="572"/>
        <v>1</v>
      </c>
      <c r="K9200">
        <v>17.3</v>
      </c>
      <c r="L920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>
        <v>36.015999999999998</v>
      </c>
      <c r="AA9200">
        <f t="shared" si="575"/>
        <v>5.5067610309795789</v>
      </c>
    </row>
    <row r="9201" spans="1:27" ht="14.5" customHeight="1">
      <c r="A9201">
        <v>594717.36</v>
      </c>
      <c r="B9201">
        <v>9605194.7789999992</v>
      </c>
      <c r="C9201" t="s">
        <v>658</v>
      </c>
      <c r="D9201" t="s">
        <v>524</v>
      </c>
      <c r="E9201" t="s">
        <v>510</v>
      </c>
      <c r="F9201" t="s">
        <v>4566</v>
      </c>
      <c r="G9201" t="s">
        <v>26</v>
      </c>
      <c r="H9201">
        <f t="shared" si="573"/>
        <v>3.8992956757925041</v>
      </c>
      <c r="I9201">
        <f t="shared" si="574"/>
        <v>2.2281664752314132</v>
      </c>
      <c r="J9201">
        <f t="shared" si="572"/>
        <v>1</v>
      </c>
      <c r="K9201">
        <v>7</v>
      </c>
      <c r="L9201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>
        <v>35.798999999999999</v>
      </c>
      <c r="AA9201">
        <f t="shared" si="575"/>
        <v>2.228169203286535</v>
      </c>
    </row>
    <row r="9202" spans="1:27" ht="14.5" customHeight="1">
      <c r="A9202">
        <v>594717.27500000002</v>
      </c>
      <c r="B9202">
        <v>9605189.8959999997</v>
      </c>
      <c r="C9202" t="s">
        <v>8035</v>
      </c>
      <c r="D9202" t="s">
        <v>524</v>
      </c>
      <c r="E9202" t="s">
        <v>510</v>
      </c>
      <c r="F9202" t="s">
        <v>4637</v>
      </c>
      <c r="G9202" t="s">
        <v>26</v>
      </c>
      <c r="H9202">
        <f t="shared" si="573"/>
        <v>0.97482391894812603</v>
      </c>
      <c r="I9202">
        <f t="shared" si="574"/>
        <v>1.1140832376157066</v>
      </c>
      <c r="J9202">
        <f t="shared" si="572"/>
        <v>1</v>
      </c>
      <c r="K9202">
        <v>3.5</v>
      </c>
      <c r="L9202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>
        <v>35.936999999999998</v>
      </c>
      <c r="AA9202">
        <f t="shared" si="575"/>
        <v>1.1140846016432675</v>
      </c>
    </row>
    <row r="9203" spans="1:27" ht="14.5" customHeight="1">
      <c r="A9203">
        <v>594717.24300000002</v>
      </c>
      <c r="B9203">
        <v>9605196.6390000004</v>
      </c>
      <c r="C9203" t="s">
        <v>565</v>
      </c>
      <c r="D9203" t="s">
        <v>524</v>
      </c>
      <c r="E9203" t="s">
        <v>510</v>
      </c>
      <c r="F9203" t="s">
        <v>4563</v>
      </c>
      <c r="G9203" t="s">
        <v>26</v>
      </c>
      <c r="H9203">
        <f t="shared" si="573"/>
        <v>0.97482391894812603</v>
      </c>
      <c r="I9203">
        <f t="shared" si="574"/>
        <v>1.1140832376157066</v>
      </c>
      <c r="J9203">
        <f t="shared" si="572"/>
        <v>1</v>
      </c>
      <c r="K9203">
        <v>3.5</v>
      </c>
      <c r="L9203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>
        <v>35.695999999999998</v>
      </c>
      <c r="AA9203">
        <f t="shared" si="575"/>
        <v>1.1140846016432675</v>
      </c>
    </row>
    <row r="9204" spans="1:27" ht="14.5" customHeight="1">
      <c r="A9204">
        <v>594717.00600000005</v>
      </c>
      <c r="B9204">
        <v>9605188.8029999994</v>
      </c>
      <c r="C9204" t="s">
        <v>527</v>
      </c>
      <c r="D9204" t="s">
        <v>524</v>
      </c>
      <c r="E9204" t="s">
        <v>510</v>
      </c>
      <c r="F9204" t="s">
        <v>4638</v>
      </c>
      <c r="G9204" t="s">
        <v>26</v>
      </c>
      <c r="H9204">
        <f t="shared" si="573"/>
        <v>1.6114436211183307</v>
      </c>
      <c r="I9204">
        <f t="shared" si="574"/>
        <v>1.432392734077337</v>
      </c>
      <c r="J9204">
        <f t="shared" si="572"/>
        <v>1</v>
      </c>
      <c r="K9204">
        <v>4.5</v>
      </c>
      <c r="L9204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>
        <v>35.984999999999999</v>
      </c>
      <c r="AA9204">
        <f t="shared" si="575"/>
        <v>1.432394487827058</v>
      </c>
    </row>
    <row r="9205" spans="1:27" ht="14.5" customHeight="1">
      <c r="A9205">
        <v>594716.89300000004</v>
      </c>
      <c r="B9205">
        <v>9605190.6840000004</v>
      </c>
      <c r="C9205" t="s">
        <v>527</v>
      </c>
      <c r="D9205" t="s">
        <v>524</v>
      </c>
      <c r="E9205" t="s">
        <v>510</v>
      </c>
      <c r="F9205" t="s">
        <v>4635</v>
      </c>
      <c r="G9205" t="s">
        <v>26</v>
      </c>
      <c r="H9205">
        <f t="shared" si="573"/>
        <v>0.97482391894812603</v>
      </c>
      <c r="I9205">
        <f t="shared" si="574"/>
        <v>1.1140832376157066</v>
      </c>
      <c r="J9205">
        <f t="shared" si="572"/>
        <v>1</v>
      </c>
      <c r="K9205">
        <v>3.5</v>
      </c>
      <c r="L9205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>
        <v>35.917999999999999</v>
      </c>
      <c r="AA9205">
        <f t="shared" si="575"/>
        <v>1.1140846016432675</v>
      </c>
    </row>
    <row r="9206" spans="1:27" ht="14.5" customHeight="1">
      <c r="A9206">
        <v>594716.79599999997</v>
      </c>
      <c r="B9206">
        <v>9605193.7329999991</v>
      </c>
      <c r="C9206" t="s">
        <v>718</v>
      </c>
      <c r="D9206" t="s">
        <v>524</v>
      </c>
      <c r="E9206" t="s">
        <v>510</v>
      </c>
      <c r="F9206" t="s">
        <v>4567</v>
      </c>
      <c r="G9206" t="s">
        <v>26</v>
      </c>
      <c r="H9206">
        <f t="shared" si="573"/>
        <v>1.2732394043404096</v>
      </c>
      <c r="I9206">
        <f t="shared" si="574"/>
        <v>1.2732379858465219</v>
      </c>
      <c r="J9206">
        <f t="shared" ref="J9206:J9269" si="576">COUNT(K9206:Y9206)</f>
        <v>1</v>
      </c>
      <c r="K9206">
        <v>4</v>
      </c>
      <c r="L920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>
        <v>35.762999999999998</v>
      </c>
      <c r="AA9206">
        <f t="shared" si="575"/>
        <v>1.2732395447351628</v>
      </c>
    </row>
    <row r="9207" spans="1:27" ht="14.5" customHeight="1">
      <c r="A9207">
        <v>594716.77099999995</v>
      </c>
      <c r="B9207">
        <v>9605195.8969999999</v>
      </c>
      <c r="C9207" t="s">
        <v>36</v>
      </c>
      <c r="D9207" t="s">
        <v>524</v>
      </c>
      <c r="E9207" t="s">
        <v>510</v>
      </c>
      <c r="F9207" t="s">
        <v>4565</v>
      </c>
      <c r="G9207" t="s">
        <v>26</v>
      </c>
      <c r="H9207">
        <f t="shared" si="573"/>
        <v>25.783097937893292</v>
      </c>
      <c r="I9207">
        <f t="shared" si="574"/>
        <v>5.7295709363093481</v>
      </c>
      <c r="J9207">
        <f t="shared" si="576"/>
        <v>1</v>
      </c>
      <c r="K9207">
        <v>18</v>
      </c>
      <c r="L920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>
        <v>35.694000000000003</v>
      </c>
      <c r="AA9207">
        <f t="shared" si="575"/>
        <v>5.7295779513082321</v>
      </c>
    </row>
    <row r="9208" spans="1:27" ht="14.5" customHeight="1">
      <c r="A9208">
        <v>594716.58499999996</v>
      </c>
      <c r="B9208">
        <v>9605187.341</v>
      </c>
      <c r="C9208" t="s">
        <v>191</v>
      </c>
      <c r="D9208" t="s">
        <v>524</v>
      </c>
      <c r="E9208" t="s">
        <v>510</v>
      </c>
      <c r="F9208" t="s">
        <v>4626</v>
      </c>
      <c r="G9208" t="s">
        <v>26</v>
      </c>
      <c r="H9208">
        <f t="shared" si="573"/>
        <v>23.816738832815073</v>
      </c>
      <c r="I9208">
        <f t="shared" si="574"/>
        <v>5.5067542887862073</v>
      </c>
      <c r="J9208">
        <f t="shared" si="576"/>
        <v>1</v>
      </c>
      <c r="K9208">
        <v>17.3</v>
      </c>
      <c r="L920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>
        <v>35.978999999999999</v>
      </c>
      <c r="AA9208">
        <f t="shared" si="575"/>
        <v>5.5067610309795789</v>
      </c>
    </row>
    <row r="9209" spans="1:27" ht="14.5" customHeight="1">
      <c r="A9209">
        <v>594716.38399999996</v>
      </c>
      <c r="B9209">
        <v>9605223.102</v>
      </c>
      <c r="C9209" t="s">
        <v>658</v>
      </c>
      <c r="D9209" t="s">
        <v>524</v>
      </c>
      <c r="E9209" t="s">
        <v>510</v>
      </c>
      <c r="F9209" t="s">
        <v>4707</v>
      </c>
      <c r="G9209" t="s">
        <v>26</v>
      </c>
      <c r="H9209">
        <f t="shared" si="573"/>
        <v>0.71619716494148034</v>
      </c>
      <c r="I9209">
        <f t="shared" si="574"/>
        <v>0.95492848938489139</v>
      </c>
      <c r="J9209">
        <f t="shared" si="576"/>
        <v>1</v>
      </c>
      <c r="K9209">
        <v>3</v>
      </c>
      <c r="L92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>
        <v>37.246000000000002</v>
      </c>
      <c r="AA9209">
        <f t="shared" si="575"/>
        <v>0.95492965855137202</v>
      </c>
    </row>
    <row r="9210" spans="1:27" ht="14.5" customHeight="1">
      <c r="A9210">
        <v>594716.26199999999</v>
      </c>
      <c r="B9210">
        <v>9605184.8770000003</v>
      </c>
      <c r="C9210" t="s">
        <v>527</v>
      </c>
      <c r="D9210" t="s">
        <v>524</v>
      </c>
      <c r="E9210" t="s">
        <v>510</v>
      </c>
      <c r="F9210" t="s">
        <v>4624</v>
      </c>
      <c r="G9210" t="s">
        <v>26</v>
      </c>
      <c r="H9210">
        <f t="shared" si="573"/>
        <v>1.2732394043404096</v>
      </c>
      <c r="I9210">
        <f t="shared" si="574"/>
        <v>1.2732379858465219</v>
      </c>
      <c r="J9210">
        <f t="shared" si="576"/>
        <v>1</v>
      </c>
      <c r="K9210">
        <v>4</v>
      </c>
      <c r="L921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>
        <v>36.081000000000003</v>
      </c>
      <c r="AA9210">
        <f t="shared" si="575"/>
        <v>1.2732395447351628</v>
      </c>
    </row>
    <row r="9211" spans="1:27" ht="14.5" customHeight="1">
      <c r="A9211">
        <v>594716.19299999997</v>
      </c>
      <c r="B9211">
        <v>9605193.5769999996</v>
      </c>
      <c r="C9211" t="s">
        <v>8035</v>
      </c>
      <c r="D9211" t="s">
        <v>524</v>
      </c>
      <c r="E9211" t="s">
        <v>510</v>
      </c>
      <c r="F9211" t="s">
        <v>4569</v>
      </c>
      <c r="G9211" t="s">
        <v>26</v>
      </c>
      <c r="H9211">
        <f t="shared" si="573"/>
        <v>1.9894365692818898</v>
      </c>
      <c r="I9211">
        <f t="shared" si="574"/>
        <v>1.5915474823081524</v>
      </c>
      <c r="J9211">
        <f t="shared" si="576"/>
        <v>1</v>
      </c>
      <c r="K9211">
        <v>5</v>
      </c>
      <c r="L9211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>
        <v>35.725000000000001</v>
      </c>
      <c r="AA9211">
        <f t="shared" si="575"/>
        <v>1.5915494309189535</v>
      </c>
    </row>
    <row r="9212" spans="1:27" ht="14.5" customHeight="1">
      <c r="A9212">
        <v>594715.82200000004</v>
      </c>
      <c r="B9212">
        <v>9605197.25</v>
      </c>
      <c r="C9212" t="s">
        <v>191</v>
      </c>
      <c r="D9212" t="s">
        <v>524</v>
      </c>
      <c r="E9212" t="s">
        <v>510</v>
      </c>
      <c r="F9212" t="s">
        <v>4564</v>
      </c>
      <c r="G9212" t="s">
        <v>26</v>
      </c>
      <c r="H9212">
        <f t="shared" si="573"/>
        <v>23.816738832815073</v>
      </c>
      <c r="I9212">
        <f t="shared" si="574"/>
        <v>5.5067542887862073</v>
      </c>
      <c r="J9212">
        <f t="shared" si="576"/>
        <v>1</v>
      </c>
      <c r="K9212">
        <v>17.3</v>
      </c>
      <c r="L9212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>
        <v>35.503999999999998</v>
      </c>
      <c r="AA9212">
        <f t="shared" si="575"/>
        <v>5.5067610309795789</v>
      </c>
    </row>
    <row r="9213" spans="1:27" ht="14.5" customHeight="1">
      <c r="A9213">
        <v>594715.75699999998</v>
      </c>
      <c r="B9213">
        <v>9605188.0409999993</v>
      </c>
      <c r="C9213" t="s">
        <v>30</v>
      </c>
      <c r="D9213" t="s">
        <v>524</v>
      </c>
      <c r="E9213" t="s">
        <v>510</v>
      </c>
      <c r="F9213" t="s">
        <v>4621</v>
      </c>
      <c r="G9213" t="s">
        <v>26</v>
      </c>
      <c r="H9213">
        <f t="shared" si="573"/>
        <v>3.362147802086394</v>
      </c>
      <c r="I9213">
        <f t="shared" si="574"/>
        <v>2.0690117270005981</v>
      </c>
      <c r="J9213">
        <f t="shared" si="576"/>
        <v>1</v>
      </c>
      <c r="K9213">
        <v>6.5</v>
      </c>
      <c r="L9213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>
        <v>35.887</v>
      </c>
      <c r="AA9213">
        <f t="shared" si="575"/>
        <v>2.0690142601946393</v>
      </c>
    </row>
    <row r="9214" spans="1:27" ht="14.5" customHeight="1">
      <c r="A9214">
        <v>594715.72400000005</v>
      </c>
      <c r="B9214">
        <v>9605195.6510000005</v>
      </c>
      <c r="C9214" t="s">
        <v>718</v>
      </c>
      <c r="D9214" t="s">
        <v>524</v>
      </c>
      <c r="E9214" t="s">
        <v>510</v>
      </c>
      <c r="F9214" t="s">
        <v>4573</v>
      </c>
      <c r="G9214" t="s">
        <v>26</v>
      </c>
      <c r="H9214">
        <f t="shared" si="573"/>
        <v>0.97482391894812603</v>
      </c>
      <c r="I9214">
        <f t="shared" si="574"/>
        <v>1.1140832376157066</v>
      </c>
      <c r="J9214">
        <f t="shared" si="576"/>
        <v>1</v>
      </c>
      <c r="K9214">
        <v>3.5</v>
      </c>
      <c r="L9214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>
        <v>35.619</v>
      </c>
      <c r="AA9214">
        <f t="shared" si="575"/>
        <v>1.1140846016432675</v>
      </c>
    </row>
    <row r="9215" spans="1:27" ht="14.5" customHeight="1">
      <c r="A9215">
        <v>594715.71600000001</v>
      </c>
      <c r="B9215">
        <v>9605184.0559999999</v>
      </c>
      <c r="C9215" t="s">
        <v>527</v>
      </c>
      <c r="D9215" t="s">
        <v>524</v>
      </c>
      <c r="E9215" t="s">
        <v>510</v>
      </c>
      <c r="F9215" t="s">
        <v>4623</v>
      </c>
      <c r="G9215" t="s">
        <v>26</v>
      </c>
      <c r="H9215">
        <f t="shared" si="573"/>
        <v>1.9894365692818898</v>
      </c>
      <c r="I9215">
        <f t="shared" si="574"/>
        <v>1.5915474823081524</v>
      </c>
      <c r="J9215">
        <f t="shared" si="576"/>
        <v>1</v>
      </c>
      <c r="K9215">
        <v>5</v>
      </c>
      <c r="L9215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>
        <v>36.029000000000003</v>
      </c>
      <c r="AA9215">
        <f t="shared" si="575"/>
        <v>1.5915494309189535</v>
      </c>
    </row>
    <row r="9216" spans="1:27" ht="14.5" customHeight="1">
      <c r="A9216">
        <v>594715.68599999999</v>
      </c>
      <c r="B9216">
        <v>9605193.5969999991</v>
      </c>
      <c r="C9216" t="s">
        <v>718</v>
      </c>
      <c r="D9216" t="s">
        <v>524</v>
      </c>
      <c r="E9216" t="s">
        <v>510</v>
      </c>
      <c r="F9216" t="s">
        <v>4630</v>
      </c>
      <c r="G9216" t="s">
        <v>26</v>
      </c>
      <c r="H9216">
        <f t="shared" si="573"/>
        <v>0.97482391894812603</v>
      </c>
      <c r="I9216">
        <f t="shared" si="574"/>
        <v>1.1140832376157066</v>
      </c>
      <c r="J9216">
        <f t="shared" si="576"/>
        <v>1</v>
      </c>
      <c r="K9216">
        <v>3.5</v>
      </c>
      <c r="L921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>
        <v>35.665999999999997</v>
      </c>
      <c r="AA9216">
        <f t="shared" si="575"/>
        <v>1.1140846016432675</v>
      </c>
    </row>
    <row r="9217" spans="1:27" ht="14.5" customHeight="1">
      <c r="A9217">
        <v>594715.326</v>
      </c>
      <c r="B9217">
        <v>9605191.9309999999</v>
      </c>
      <c r="C9217" t="s">
        <v>131</v>
      </c>
      <c r="D9217" t="s">
        <v>524</v>
      </c>
      <c r="E9217" t="s">
        <v>510</v>
      </c>
      <c r="F9217" t="s">
        <v>4627</v>
      </c>
      <c r="G9217" t="s">
        <v>26</v>
      </c>
      <c r="H9217">
        <f t="shared" si="573"/>
        <v>2.8647886597659213</v>
      </c>
      <c r="I9217">
        <f t="shared" si="574"/>
        <v>1.9098569787697828</v>
      </c>
      <c r="J9217">
        <f t="shared" si="576"/>
        <v>1</v>
      </c>
      <c r="K9217">
        <v>6</v>
      </c>
      <c r="L921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>
        <v>35.695</v>
      </c>
      <c r="AA9217">
        <f t="shared" si="575"/>
        <v>1.909859317102744</v>
      </c>
    </row>
    <row r="9218" spans="1:27" ht="14.5" customHeight="1">
      <c r="A9218">
        <v>594715.20799999998</v>
      </c>
      <c r="B9218">
        <v>9605193.8619999997</v>
      </c>
      <c r="C9218" t="s">
        <v>602</v>
      </c>
      <c r="D9218" t="s">
        <v>524</v>
      </c>
      <c r="E9218" t="s">
        <v>510</v>
      </c>
      <c r="F9218" t="s">
        <v>4570</v>
      </c>
      <c r="G9218" t="s">
        <v>26</v>
      </c>
      <c r="H9218">
        <f t="shared" ref="H9218:H9281" si="577">((K9218^2)/(4*3.141593)+(L9218^2)/(4*3.141593)+(M9218^2)/(4*3.141593)+(N9218^2)/(4*3.141593)+(O9218^2)/(4*3.141593)+(P9218^2)/(4*3.141593)+(Q9218^2)/(4*3.141593)+(M9218^2)/(4*3.141593)+(R9218^2)/(4*3.141593)+(S9218^2)/(4*3.141593)+(T9218^2)/(4*3.141593)+(U9218^2)/(4*3.141593)+(V9218^2)/(4*3.141593)+(W9218^2)/(4*3.141593)+(X9218^2)/(4*3.141593)+(Y9218^2)/(4*3.141593))</f>
        <v>1.9894365692818898</v>
      </c>
      <c r="I9218">
        <f t="shared" ref="I9218:I9281" si="578">2*SQRT(H9218/3.1416)</f>
        <v>1.5915474823081524</v>
      </c>
      <c r="J9218">
        <f t="shared" si="576"/>
        <v>1</v>
      </c>
      <c r="K9218">
        <v>5</v>
      </c>
      <c r="L921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>
        <v>35.597999999999999</v>
      </c>
      <c r="AA9218">
        <f t="shared" ref="AA9218:AA9281" si="579">MAX(K9218:Y9218)/PI()</f>
        <v>1.5915494309189535</v>
      </c>
    </row>
    <row r="9219" spans="1:27" ht="14.5" customHeight="1">
      <c r="A9219">
        <v>594715.05200000003</v>
      </c>
      <c r="B9219">
        <v>9605198.1129999999</v>
      </c>
      <c r="C9219" t="s">
        <v>527</v>
      </c>
      <c r="D9219" t="s">
        <v>524</v>
      </c>
      <c r="E9219" t="s">
        <v>510</v>
      </c>
      <c r="F9219" t="s">
        <v>4576</v>
      </c>
      <c r="G9219" t="s">
        <v>26</v>
      </c>
      <c r="H9219">
        <f t="shared" si="577"/>
        <v>1.2732394043404096</v>
      </c>
      <c r="I9219">
        <f t="shared" si="578"/>
        <v>1.2732379858465219</v>
      </c>
      <c r="J9219">
        <f t="shared" si="576"/>
        <v>1</v>
      </c>
      <c r="K9219">
        <v>4</v>
      </c>
      <c r="L921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>
        <v>35.387</v>
      </c>
      <c r="AA9219">
        <f t="shared" si="579"/>
        <v>1.2732395447351628</v>
      </c>
    </row>
    <row r="9220" spans="1:27" ht="14.5" customHeight="1">
      <c r="A9220">
        <v>594714.94700000004</v>
      </c>
      <c r="B9220">
        <v>9605196.7400000002</v>
      </c>
      <c r="C9220" t="s">
        <v>565</v>
      </c>
      <c r="D9220" t="s">
        <v>524</v>
      </c>
      <c r="E9220" t="s">
        <v>510</v>
      </c>
      <c r="F9220" t="s">
        <v>4574</v>
      </c>
      <c r="G9220" t="s">
        <v>26</v>
      </c>
      <c r="H9220">
        <f t="shared" si="577"/>
        <v>1.2732394043404096</v>
      </c>
      <c r="I9220">
        <f t="shared" si="578"/>
        <v>1.2732379858465219</v>
      </c>
      <c r="J9220">
        <f t="shared" si="576"/>
        <v>1</v>
      </c>
      <c r="K9220">
        <v>4</v>
      </c>
      <c r="L922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>
        <v>35.456000000000003</v>
      </c>
      <c r="AA9220">
        <f t="shared" si="579"/>
        <v>1.2732395447351628</v>
      </c>
    </row>
    <row r="9221" spans="1:27" ht="14.5" customHeight="1">
      <c r="A9221">
        <v>594714.946</v>
      </c>
      <c r="B9221">
        <v>9605187.8430000003</v>
      </c>
      <c r="C9221" t="s">
        <v>66</v>
      </c>
      <c r="D9221" t="s">
        <v>524</v>
      </c>
      <c r="E9221" t="s">
        <v>510</v>
      </c>
      <c r="F9221" t="s">
        <v>4625</v>
      </c>
      <c r="G9221" t="s">
        <v>26</v>
      </c>
      <c r="H9221">
        <f t="shared" si="577"/>
        <v>1285.6932772641142</v>
      </c>
      <c r="I9221">
        <f t="shared" si="578"/>
        <v>40.459754015739527</v>
      </c>
      <c r="J9221">
        <f t="shared" si="576"/>
        <v>5</v>
      </c>
      <c r="K9221">
        <v>44.5</v>
      </c>
      <c r="L9221">
        <v>45.5</v>
      </c>
      <c r="M9221">
        <v>62</v>
      </c>
      <c r="N9221">
        <v>47</v>
      </c>
      <c r="O9221">
        <v>47</v>
      </c>
      <c r="P9221"/>
      <c r="Q9221"/>
      <c r="R9221"/>
      <c r="S9221"/>
      <c r="T9221"/>
      <c r="U9221"/>
      <c r="V9221"/>
      <c r="W9221"/>
      <c r="X9221"/>
      <c r="Y9221"/>
      <c r="Z9221">
        <v>35.843000000000004</v>
      </c>
      <c r="AA9221">
        <f t="shared" si="579"/>
        <v>19.735212943395023</v>
      </c>
    </row>
    <row r="9222" spans="1:27" ht="14.5" customHeight="1">
      <c r="A9222">
        <v>594714.90800000005</v>
      </c>
      <c r="B9222">
        <v>9605184.1970000006</v>
      </c>
      <c r="C9222" t="s">
        <v>527</v>
      </c>
      <c r="D9222" t="s">
        <v>524</v>
      </c>
      <c r="E9222" t="s">
        <v>510</v>
      </c>
      <c r="F9222" t="s">
        <v>4622</v>
      </c>
      <c r="G9222" t="s">
        <v>26</v>
      </c>
      <c r="H9222">
        <f t="shared" si="577"/>
        <v>0.81487321877786223</v>
      </c>
      <c r="I9222">
        <f t="shared" si="578"/>
        <v>1.0185903886772176</v>
      </c>
      <c r="J9222">
        <f t="shared" si="576"/>
        <v>1</v>
      </c>
      <c r="K9222">
        <v>3.2</v>
      </c>
      <c r="L9222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>
        <v>35.981999999999999</v>
      </c>
      <c r="AA9222">
        <f t="shared" si="579"/>
        <v>1.0185916357881302</v>
      </c>
    </row>
    <row r="9223" spans="1:27" ht="14.5" customHeight="1">
      <c r="A9223">
        <v>594714.53099999996</v>
      </c>
      <c r="B9223">
        <v>9605196.841</v>
      </c>
      <c r="C9223" t="s">
        <v>188</v>
      </c>
      <c r="D9223" t="s">
        <v>524</v>
      </c>
      <c r="E9223" t="s">
        <v>510</v>
      </c>
      <c r="F9223" t="s">
        <v>4575</v>
      </c>
      <c r="G9223" t="s">
        <v>26</v>
      </c>
      <c r="H9223">
        <f t="shared" si="577"/>
        <v>0.86659856957919112</v>
      </c>
      <c r="I9223">
        <f t="shared" si="578"/>
        <v>1.0504213383233805</v>
      </c>
      <c r="J9223">
        <f t="shared" si="576"/>
        <v>1</v>
      </c>
      <c r="K9223">
        <v>3.3</v>
      </c>
      <c r="L9223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>
        <v>35.436</v>
      </c>
      <c r="AA9223">
        <f t="shared" si="579"/>
        <v>1.0504226244065091</v>
      </c>
    </row>
    <row r="9224" spans="1:27" ht="14.5" customHeight="1">
      <c r="A9224">
        <v>594714.41700000002</v>
      </c>
      <c r="B9224">
        <v>9605192.5960000008</v>
      </c>
      <c r="C9224" t="s">
        <v>52</v>
      </c>
      <c r="D9224" t="s">
        <v>524</v>
      </c>
      <c r="E9224" t="s">
        <v>510</v>
      </c>
      <c r="F9224" t="s">
        <v>4628</v>
      </c>
      <c r="G9224" t="s">
        <v>26</v>
      </c>
      <c r="H9224">
        <f t="shared" si="577"/>
        <v>44.887259425393417</v>
      </c>
      <c r="I9224">
        <f t="shared" si="578"/>
        <v>7.5599008001908352</v>
      </c>
      <c r="J9224">
        <f t="shared" si="576"/>
        <v>3</v>
      </c>
      <c r="K9224">
        <v>1</v>
      </c>
      <c r="L9224">
        <v>13.7</v>
      </c>
      <c r="M9224">
        <v>13.7</v>
      </c>
      <c r="N9224"/>
      <c r="O9224"/>
      <c r="P9224"/>
      <c r="Q9224"/>
      <c r="R9224"/>
      <c r="S9224"/>
      <c r="T9224"/>
      <c r="U9224"/>
      <c r="V9224"/>
      <c r="W9224"/>
      <c r="X9224"/>
      <c r="Y9224"/>
      <c r="Z9224">
        <v>35.573</v>
      </c>
      <c r="AA9224">
        <f t="shared" si="579"/>
        <v>4.3608454407179318</v>
      </c>
    </row>
    <row r="9225" spans="1:27" ht="14.5" customHeight="1">
      <c r="A9225">
        <v>594714.11499999999</v>
      </c>
      <c r="B9225">
        <v>9605195.1349999998</v>
      </c>
      <c r="C9225" t="s">
        <v>527</v>
      </c>
      <c r="D9225" t="s">
        <v>524</v>
      </c>
      <c r="E9225" t="s">
        <v>510</v>
      </c>
      <c r="F9225" t="s">
        <v>4572</v>
      </c>
      <c r="G9225" t="s">
        <v>26</v>
      </c>
      <c r="H9225">
        <f t="shared" si="577"/>
        <v>0.97482391894812603</v>
      </c>
      <c r="I9225">
        <f t="shared" si="578"/>
        <v>1.1140832376157066</v>
      </c>
      <c r="J9225">
        <f t="shared" si="576"/>
        <v>1</v>
      </c>
      <c r="K9225">
        <v>3.5</v>
      </c>
      <c r="L9225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>
        <v>35.472000000000001</v>
      </c>
      <c r="AA9225">
        <f t="shared" si="579"/>
        <v>1.1140846016432675</v>
      </c>
    </row>
    <row r="9226" spans="1:27" ht="14.5" customHeight="1">
      <c r="A9226">
        <v>594714.04099999997</v>
      </c>
      <c r="B9226">
        <v>9605194.2789999992</v>
      </c>
      <c r="C9226" t="s">
        <v>101</v>
      </c>
      <c r="D9226" t="s">
        <v>524</v>
      </c>
      <c r="E9226" t="s">
        <v>510</v>
      </c>
      <c r="F9226" t="s">
        <v>4571</v>
      </c>
      <c r="G9226" t="s">
        <v>26</v>
      </c>
      <c r="H9226">
        <f t="shared" si="577"/>
        <v>231.18924061773757</v>
      </c>
      <c r="I9226">
        <f t="shared" si="578"/>
        <v>17.156881859281881</v>
      </c>
      <c r="J9226">
        <f t="shared" si="576"/>
        <v>1</v>
      </c>
      <c r="K9226">
        <v>53.9</v>
      </c>
      <c r="L922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>
        <v>35.558999999999997</v>
      </c>
      <c r="AA9226">
        <f t="shared" si="579"/>
        <v>17.156902865306318</v>
      </c>
    </row>
    <row r="9227" spans="1:27" ht="14.5" customHeight="1">
      <c r="A9227">
        <v>594713.78700000001</v>
      </c>
      <c r="B9227">
        <v>9605215.6769999992</v>
      </c>
      <c r="C9227" t="s">
        <v>8035</v>
      </c>
      <c r="D9227" t="s">
        <v>524</v>
      </c>
      <c r="E9227" t="s">
        <v>510</v>
      </c>
      <c r="F9227" t="s">
        <v>4654</v>
      </c>
      <c r="G9227" t="s">
        <v>26</v>
      </c>
      <c r="H9227">
        <f t="shared" si="577"/>
        <v>2.1517745933352925</v>
      </c>
      <c r="I9227">
        <f t="shared" si="578"/>
        <v>1.6552093816004785</v>
      </c>
      <c r="J9227">
        <f t="shared" si="576"/>
        <v>1</v>
      </c>
      <c r="K9227">
        <v>5.2</v>
      </c>
      <c r="L922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>
        <v>36.125999999999998</v>
      </c>
      <c r="AA9227">
        <f t="shared" si="579"/>
        <v>1.6552114081557117</v>
      </c>
    </row>
    <row r="9228" spans="1:27" ht="14.5" customHeight="1">
      <c r="A9228">
        <v>594713.68200000003</v>
      </c>
      <c r="B9228">
        <v>9605193.3790000007</v>
      </c>
      <c r="C9228" t="s">
        <v>527</v>
      </c>
      <c r="D9228" t="s">
        <v>524</v>
      </c>
      <c r="E9228" t="s">
        <v>510</v>
      </c>
      <c r="F9228" t="s">
        <v>4631</v>
      </c>
      <c r="G9228" t="s">
        <v>26</v>
      </c>
      <c r="H9228">
        <f t="shared" si="577"/>
        <v>1.2732394043404096</v>
      </c>
      <c r="I9228">
        <f t="shared" si="578"/>
        <v>1.2732379858465219</v>
      </c>
      <c r="J9228">
        <f t="shared" si="576"/>
        <v>1</v>
      </c>
      <c r="K9228">
        <v>4</v>
      </c>
      <c r="L922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>
        <v>35.534999999999997</v>
      </c>
      <c r="AA9228">
        <f t="shared" si="579"/>
        <v>1.2732395447351628</v>
      </c>
    </row>
    <row r="9229" spans="1:27" ht="14.5" customHeight="1">
      <c r="A9229">
        <v>594713.37199999997</v>
      </c>
      <c r="B9229">
        <v>9605195.8800000008</v>
      </c>
      <c r="C9229" t="s">
        <v>565</v>
      </c>
      <c r="D9229" t="s">
        <v>524</v>
      </c>
      <c r="E9229" t="s">
        <v>510</v>
      </c>
      <c r="F9229" t="s">
        <v>4577</v>
      </c>
      <c r="G9229" t="s">
        <v>26</v>
      </c>
      <c r="H9229">
        <f t="shared" si="577"/>
        <v>0.86659856957919112</v>
      </c>
      <c r="I9229">
        <f t="shared" si="578"/>
        <v>1.0504213383233805</v>
      </c>
      <c r="J9229">
        <f t="shared" si="576"/>
        <v>1</v>
      </c>
      <c r="K9229">
        <v>3.3</v>
      </c>
      <c r="L922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>
        <v>35.363999999999997</v>
      </c>
      <c r="AA9229">
        <f t="shared" si="579"/>
        <v>1.0504226244065091</v>
      </c>
    </row>
    <row r="9230" spans="1:27" ht="14.5" customHeight="1">
      <c r="A9230">
        <v>594712.98800000001</v>
      </c>
      <c r="B9230">
        <v>9605195.3210000005</v>
      </c>
      <c r="C9230" t="s">
        <v>188</v>
      </c>
      <c r="D9230" t="s">
        <v>524</v>
      </c>
      <c r="E9230" t="s">
        <v>510</v>
      </c>
      <c r="F9230" t="s">
        <v>4579</v>
      </c>
      <c r="G9230" t="s">
        <v>26</v>
      </c>
      <c r="H9230">
        <f t="shared" si="577"/>
        <v>1.6114436211183307</v>
      </c>
      <c r="I9230">
        <f t="shared" si="578"/>
        <v>1.432392734077337</v>
      </c>
      <c r="J9230">
        <f t="shared" si="576"/>
        <v>1</v>
      </c>
      <c r="K9230">
        <v>4.5</v>
      </c>
      <c r="L923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>
        <v>35.366999999999997</v>
      </c>
      <c r="AA9230">
        <f t="shared" si="579"/>
        <v>1.432394487827058</v>
      </c>
    </row>
    <row r="9231" spans="1:27" ht="14.5" customHeight="1">
      <c r="A9231">
        <v>594712.81599999999</v>
      </c>
      <c r="B9231">
        <v>9605184.9189999998</v>
      </c>
      <c r="C9231" t="s">
        <v>527</v>
      </c>
      <c r="D9231" t="s">
        <v>524</v>
      </c>
      <c r="E9231" t="s">
        <v>510</v>
      </c>
      <c r="F9231" t="s">
        <v>4620</v>
      </c>
      <c r="G9231" t="s">
        <v>26</v>
      </c>
      <c r="H9231">
        <f t="shared" si="577"/>
        <v>1.9894365692818898</v>
      </c>
      <c r="I9231">
        <f t="shared" si="578"/>
        <v>1.5915474823081524</v>
      </c>
      <c r="J9231">
        <f t="shared" si="576"/>
        <v>1</v>
      </c>
      <c r="K9231">
        <v>5</v>
      </c>
      <c r="L9231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>
        <v>35.869</v>
      </c>
      <c r="AA9231">
        <f t="shared" si="579"/>
        <v>1.5915494309189535</v>
      </c>
    </row>
    <row r="9232" spans="1:27" ht="14.5" customHeight="1">
      <c r="A9232">
        <v>594712.42500000005</v>
      </c>
      <c r="B9232">
        <v>9605188.8680000007</v>
      </c>
      <c r="C9232" t="s">
        <v>191</v>
      </c>
      <c r="D9232" t="s">
        <v>524</v>
      </c>
      <c r="E9232" t="s">
        <v>510</v>
      </c>
      <c r="F9232" t="s">
        <v>4618</v>
      </c>
      <c r="G9232" t="s">
        <v>26</v>
      </c>
      <c r="H9232">
        <f t="shared" si="577"/>
        <v>23.816738832815073</v>
      </c>
      <c r="I9232">
        <f t="shared" si="578"/>
        <v>5.5067542887862073</v>
      </c>
      <c r="J9232">
        <f t="shared" si="576"/>
        <v>1</v>
      </c>
      <c r="K9232">
        <v>17.3</v>
      </c>
      <c r="L9232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>
        <v>35.679000000000002</v>
      </c>
      <c r="AA9232">
        <f t="shared" si="579"/>
        <v>5.5067610309795789</v>
      </c>
    </row>
    <row r="9233" spans="1:27" ht="14.5" customHeight="1">
      <c r="A9233">
        <v>594712.12699999998</v>
      </c>
      <c r="B9233">
        <v>9605192.3159999996</v>
      </c>
      <c r="C9233" t="s">
        <v>527</v>
      </c>
      <c r="D9233" t="s">
        <v>524</v>
      </c>
      <c r="E9233" t="s">
        <v>510</v>
      </c>
      <c r="F9233" t="s">
        <v>4629</v>
      </c>
      <c r="G9233" t="s">
        <v>26</v>
      </c>
      <c r="H9233">
        <f t="shared" si="577"/>
        <v>1.6114436211183307</v>
      </c>
      <c r="I9233">
        <f t="shared" si="578"/>
        <v>1.432392734077337</v>
      </c>
      <c r="J9233">
        <f t="shared" si="576"/>
        <v>1</v>
      </c>
      <c r="K9233">
        <v>4.5</v>
      </c>
      <c r="L9233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>
        <v>35.478000000000002</v>
      </c>
      <c r="AA9233">
        <f t="shared" si="579"/>
        <v>1.432394487827058</v>
      </c>
    </row>
    <row r="9234" spans="1:27" ht="14.5" customHeight="1">
      <c r="A9234">
        <v>594712.11100000003</v>
      </c>
      <c r="B9234">
        <v>9605193.5620000008</v>
      </c>
      <c r="C9234" t="s">
        <v>527</v>
      </c>
      <c r="D9234" t="s">
        <v>524</v>
      </c>
      <c r="E9234" t="s">
        <v>510</v>
      </c>
      <c r="F9234" t="s">
        <v>4580</v>
      </c>
      <c r="G9234" t="s">
        <v>26</v>
      </c>
      <c r="H9234">
        <f t="shared" si="577"/>
        <v>0.71619716494148034</v>
      </c>
      <c r="I9234">
        <f t="shared" si="578"/>
        <v>0.95492848938489139</v>
      </c>
      <c r="J9234">
        <f t="shared" si="576"/>
        <v>1</v>
      </c>
      <c r="K9234">
        <v>3</v>
      </c>
      <c r="L9234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>
        <v>35.374000000000002</v>
      </c>
      <c r="AA9234">
        <f t="shared" si="579"/>
        <v>0.95492965855137202</v>
      </c>
    </row>
    <row r="9235" spans="1:27" ht="14.5" customHeight="1">
      <c r="A9235">
        <v>594712.11100000003</v>
      </c>
      <c r="B9235">
        <v>9605186.4419999998</v>
      </c>
      <c r="C9235" t="s">
        <v>658</v>
      </c>
      <c r="D9235" t="s">
        <v>524</v>
      </c>
      <c r="E9235" t="s">
        <v>510</v>
      </c>
      <c r="F9235" t="s">
        <v>4619</v>
      </c>
      <c r="G9235" t="s">
        <v>26</v>
      </c>
      <c r="H9235">
        <f t="shared" si="577"/>
        <v>0.97482391894812603</v>
      </c>
      <c r="I9235">
        <f t="shared" si="578"/>
        <v>1.1140832376157066</v>
      </c>
      <c r="J9235">
        <f t="shared" si="576"/>
        <v>1</v>
      </c>
      <c r="K9235">
        <v>3.5</v>
      </c>
      <c r="L9235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>
        <v>35.735999999999997</v>
      </c>
      <c r="AA9235">
        <f t="shared" si="579"/>
        <v>1.1140846016432675</v>
      </c>
    </row>
    <row r="9236" spans="1:27" ht="14.5" customHeight="1">
      <c r="A9236">
        <v>594712.08499999996</v>
      </c>
      <c r="B9236">
        <v>9605189.1689999998</v>
      </c>
      <c r="C9236" t="s">
        <v>658</v>
      </c>
      <c r="D9236" t="s">
        <v>524</v>
      </c>
      <c r="E9236" t="s">
        <v>510</v>
      </c>
      <c r="F9236" t="s">
        <v>4617</v>
      </c>
      <c r="G9236" t="s">
        <v>26</v>
      </c>
      <c r="H9236">
        <f t="shared" si="577"/>
        <v>0.97482391894812603</v>
      </c>
      <c r="I9236">
        <f t="shared" si="578"/>
        <v>1.1140832376157066</v>
      </c>
      <c r="J9236">
        <f t="shared" si="576"/>
        <v>1</v>
      </c>
      <c r="K9236">
        <v>3.5</v>
      </c>
      <c r="L923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>
        <v>35.640999999999998</v>
      </c>
      <c r="AA9236">
        <f t="shared" si="579"/>
        <v>1.1140846016432675</v>
      </c>
    </row>
    <row r="9237" spans="1:27" ht="14.5" customHeight="1">
      <c r="A9237">
        <v>594711.32700000005</v>
      </c>
      <c r="B9237">
        <v>9605193.0470000003</v>
      </c>
      <c r="C9237" t="s">
        <v>38</v>
      </c>
      <c r="D9237" t="s">
        <v>524</v>
      </c>
      <c r="E9237" t="s">
        <v>510</v>
      </c>
      <c r="F9237" t="s">
        <v>4581</v>
      </c>
      <c r="G9237" t="s">
        <v>26</v>
      </c>
      <c r="H9237">
        <f t="shared" si="577"/>
        <v>97.482391894812608</v>
      </c>
      <c r="I9237">
        <f t="shared" si="578"/>
        <v>11.140832376157066</v>
      </c>
      <c r="J9237">
        <f t="shared" si="576"/>
        <v>1</v>
      </c>
      <c r="K9237">
        <v>35</v>
      </c>
      <c r="L923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>
        <v>35.341999999999999</v>
      </c>
      <c r="AA9237">
        <f t="shared" si="579"/>
        <v>11.140846016432674</v>
      </c>
    </row>
    <row r="9238" spans="1:27" ht="14.5" customHeight="1">
      <c r="A9238">
        <v>594711.18799999997</v>
      </c>
      <c r="B9238">
        <v>9605193.5130000003</v>
      </c>
      <c r="C9238" t="s">
        <v>527</v>
      </c>
      <c r="D9238" t="s">
        <v>524</v>
      </c>
      <c r="E9238" t="s">
        <v>510</v>
      </c>
      <c r="F9238" t="s">
        <v>4582</v>
      </c>
      <c r="G9238" t="s">
        <v>26</v>
      </c>
      <c r="H9238">
        <f t="shared" si="577"/>
        <v>0.86659856957919112</v>
      </c>
      <c r="I9238">
        <f t="shared" si="578"/>
        <v>1.0504213383233805</v>
      </c>
      <c r="J9238">
        <f t="shared" si="576"/>
        <v>1</v>
      </c>
      <c r="K9238">
        <v>3.3</v>
      </c>
      <c r="L923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>
        <v>35.302</v>
      </c>
      <c r="AA9238">
        <f t="shared" si="579"/>
        <v>1.0504226244065091</v>
      </c>
    </row>
    <row r="9239" spans="1:27" ht="14.5" customHeight="1">
      <c r="A9239">
        <v>594711.049</v>
      </c>
      <c r="B9239">
        <v>9605196.1850000005</v>
      </c>
      <c r="C9239" t="s">
        <v>718</v>
      </c>
      <c r="D9239" t="s">
        <v>524</v>
      </c>
      <c r="E9239" t="s">
        <v>510</v>
      </c>
      <c r="F9239" t="s">
        <v>4578</v>
      </c>
      <c r="G9239" t="s">
        <v>26</v>
      </c>
      <c r="H9239">
        <f t="shared" si="577"/>
        <v>0.97482391894812603</v>
      </c>
      <c r="I9239">
        <f t="shared" si="578"/>
        <v>1.1140832376157066</v>
      </c>
      <c r="J9239">
        <f t="shared" si="576"/>
        <v>1</v>
      </c>
      <c r="K9239">
        <v>3.5</v>
      </c>
      <c r="L923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>
        <v>35.164000000000001</v>
      </c>
      <c r="AA9239">
        <f t="shared" si="579"/>
        <v>1.1140846016432675</v>
      </c>
    </row>
    <row r="9240" spans="1:27" ht="14.5" customHeight="1">
      <c r="A9240">
        <v>594710.68599999999</v>
      </c>
      <c r="B9240">
        <v>9605192.0449999999</v>
      </c>
      <c r="C9240" t="s">
        <v>30</v>
      </c>
      <c r="D9240" t="s">
        <v>524</v>
      </c>
      <c r="E9240" t="s">
        <v>510</v>
      </c>
      <c r="F9240" t="s">
        <v>4590</v>
      </c>
      <c r="G9240" t="s">
        <v>26</v>
      </c>
      <c r="H9240">
        <f t="shared" si="577"/>
        <v>2.8647886597659213</v>
      </c>
      <c r="I9240">
        <f t="shared" si="578"/>
        <v>1.9098569787697828</v>
      </c>
      <c r="J9240">
        <f t="shared" si="576"/>
        <v>1</v>
      </c>
      <c r="K9240">
        <v>6</v>
      </c>
      <c r="L92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>
        <v>35.356000000000002</v>
      </c>
      <c r="AA9240">
        <f t="shared" si="579"/>
        <v>1.909859317102744</v>
      </c>
    </row>
    <row r="9241" spans="1:27" ht="14.5" customHeight="1">
      <c r="A9241">
        <v>594710.65599999996</v>
      </c>
      <c r="B9241">
        <v>9605185.6970000006</v>
      </c>
      <c r="C9241" t="s">
        <v>8035</v>
      </c>
      <c r="D9241" t="s">
        <v>524</v>
      </c>
      <c r="E9241" t="s">
        <v>510</v>
      </c>
      <c r="F9241" t="s">
        <v>4615</v>
      </c>
      <c r="G9241" t="s">
        <v>26</v>
      </c>
      <c r="H9241">
        <f t="shared" si="577"/>
        <v>1.2732394043404096</v>
      </c>
      <c r="I9241">
        <f t="shared" si="578"/>
        <v>1.2732379858465219</v>
      </c>
      <c r="J9241">
        <f t="shared" si="576"/>
        <v>1</v>
      </c>
      <c r="K9241">
        <v>4</v>
      </c>
      <c r="L9241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>
        <v>35.64</v>
      </c>
      <c r="AA9241">
        <f t="shared" si="579"/>
        <v>1.2732395447351628</v>
      </c>
    </row>
    <row r="9242" spans="1:27" ht="14.5" customHeight="1">
      <c r="A9242">
        <v>594710.43000000005</v>
      </c>
      <c r="B9242">
        <v>9605193.6270000003</v>
      </c>
      <c r="C9242" t="s">
        <v>36</v>
      </c>
      <c r="D9242" t="s">
        <v>524</v>
      </c>
      <c r="E9242" t="s">
        <v>510</v>
      </c>
      <c r="F9242" t="s">
        <v>4583</v>
      </c>
      <c r="G9242" t="s">
        <v>26</v>
      </c>
      <c r="H9242">
        <f t="shared" si="577"/>
        <v>31.830985108510237</v>
      </c>
      <c r="I9242">
        <f t="shared" si="578"/>
        <v>6.3661899292326094</v>
      </c>
      <c r="J9242">
        <f t="shared" si="576"/>
        <v>1</v>
      </c>
      <c r="K9242">
        <v>20</v>
      </c>
      <c r="L9242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>
        <v>35.19</v>
      </c>
      <c r="AA9242">
        <f t="shared" si="579"/>
        <v>6.366197723675814</v>
      </c>
    </row>
    <row r="9243" spans="1:27" ht="14.5" customHeight="1">
      <c r="A9243">
        <v>594710.32499999995</v>
      </c>
      <c r="B9243">
        <v>9605196.0700000003</v>
      </c>
      <c r="C9243" t="s">
        <v>129</v>
      </c>
      <c r="D9243" t="s">
        <v>524</v>
      </c>
      <c r="E9243" t="s">
        <v>510</v>
      </c>
      <c r="F9243" t="s">
        <v>4586</v>
      </c>
      <c r="G9243" t="s">
        <v>26</v>
      </c>
      <c r="H9243">
        <f t="shared" si="577"/>
        <v>1.6114436211183307</v>
      </c>
      <c r="I9243">
        <f t="shared" si="578"/>
        <v>1.432392734077337</v>
      </c>
      <c r="J9243">
        <f t="shared" si="576"/>
        <v>1</v>
      </c>
      <c r="K9243">
        <v>4.5</v>
      </c>
      <c r="L9243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>
        <v>35.091999999999999</v>
      </c>
      <c r="AA9243">
        <f t="shared" si="579"/>
        <v>1.432394487827058</v>
      </c>
    </row>
    <row r="9244" spans="1:27" ht="14.5" customHeight="1">
      <c r="A9244">
        <v>594710.29099999997</v>
      </c>
      <c r="B9244">
        <v>9605185.5219999999</v>
      </c>
      <c r="C9244" t="s">
        <v>527</v>
      </c>
      <c r="D9244" t="s">
        <v>524</v>
      </c>
      <c r="E9244" t="s">
        <v>510</v>
      </c>
      <c r="F9244" t="s">
        <v>4614</v>
      </c>
      <c r="G9244" t="s">
        <v>26</v>
      </c>
      <c r="H9244">
        <f t="shared" si="577"/>
        <v>3.362147802086394</v>
      </c>
      <c r="I9244">
        <f t="shared" si="578"/>
        <v>2.0690117270005981</v>
      </c>
      <c r="J9244">
        <f t="shared" si="576"/>
        <v>1</v>
      </c>
      <c r="K9244">
        <v>6.5</v>
      </c>
      <c r="L9244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>
        <v>35.625999999999998</v>
      </c>
      <c r="AA9244">
        <f t="shared" si="579"/>
        <v>2.0690142601946393</v>
      </c>
    </row>
    <row r="9245" spans="1:27" ht="14.5" customHeight="1">
      <c r="A9245">
        <v>594710.11199999996</v>
      </c>
      <c r="B9245">
        <v>9605186.4059999995</v>
      </c>
      <c r="C9245" t="s">
        <v>8035</v>
      </c>
      <c r="D9245" t="s">
        <v>524</v>
      </c>
      <c r="E9245" t="s">
        <v>510</v>
      </c>
      <c r="F9245" t="s">
        <v>4616</v>
      </c>
      <c r="G9245" t="s">
        <v>26</v>
      </c>
      <c r="H9245">
        <f t="shared" si="577"/>
        <v>1.2732394043404096</v>
      </c>
      <c r="I9245">
        <f t="shared" si="578"/>
        <v>1.2732379858465219</v>
      </c>
      <c r="J9245">
        <f t="shared" si="576"/>
        <v>1</v>
      </c>
      <c r="K9245">
        <v>4</v>
      </c>
      <c r="L9245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>
        <v>35.590000000000003</v>
      </c>
      <c r="AA9245">
        <f t="shared" si="579"/>
        <v>1.2732395447351628</v>
      </c>
    </row>
    <row r="9246" spans="1:27" ht="14.5" customHeight="1">
      <c r="A9246">
        <v>594709.99699999997</v>
      </c>
      <c r="B9246">
        <v>9605193.9920000006</v>
      </c>
      <c r="C9246" t="s">
        <v>602</v>
      </c>
      <c r="D9246" t="s">
        <v>524</v>
      </c>
      <c r="E9246" t="s">
        <v>510</v>
      </c>
      <c r="F9246" t="s">
        <v>4584</v>
      </c>
      <c r="G9246" t="s">
        <v>26</v>
      </c>
      <c r="H9246">
        <f t="shared" si="577"/>
        <v>1.6114436211183307</v>
      </c>
      <c r="I9246">
        <f t="shared" si="578"/>
        <v>1.432392734077337</v>
      </c>
      <c r="J9246">
        <f t="shared" si="576"/>
        <v>1</v>
      </c>
      <c r="K9246">
        <v>4.5</v>
      </c>
      <c r="L92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>
        <v>35.128</v>
      </c>
      <c r="AA9246">
        <f t="shared" si="579"/>
        <v>1.432394487827058</v>
      </c>
    </row>
    <row r="9247" spans="1:27" ht="14.5" customHeight="1">
      <c r="A9247">
        <v>594709.93599999999</v>
      </c>
      <c r="B9247">
        <v>9605183.8289999999</v>
      </c>
      <c r="C9247" t="s">
        <v>527</v>
      </c>
      <c r="D9247" t="s">
        <v>524</v>
      </c>
      <c r="E9247" t="s">
        <v>510</v>
      </c>
      <c r="F9247" t="s">
        <v>4612</v>
      </c>
      <c r="G9247" t="s">
        <v>26</v>
      </c>
      <c r="H9247">
        <f t="shared" si="577"/>
        <v>1.9894365692818898</v>
      </c>
      <c r="I9247">
        <f t="shared" si="578"/>
        <v>1.5915474823081524</v>
      </c>
      <c r="J9247">
        <f t="shared" si="576"/>
        <v>1</v>
      </c>
      <c r="K9247">
        <v>5</v>
      </c>
      <c r="L92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>
        <v>35.677</v>
      </c>
      <c r="AA9247">
        <f t="shared" si="579"/>
        <v>1.5915494309189535</v>
      </c>
    </row>
    <row r="9248" spans="1:27" ht="14.5" customHeight="1">
      <c r="A9248">
        <v>594709.90500000003</v>
      </c>
      <c r="B9248">
        <v>9605192.4120000005</v>
      </c>
      <c r="C9248" t="s">
        <v>658</v>
      </c>
      <c r="D9248" t="s">
        <v>524</v>
      </c>
      <c r="E9248" t="s">
        <v>510</v>
      </c>
      <c r="F9248" t="s">
        <v>4589</v>
      </c>
      <c r="G9248" t="s">
        <v>26</v>
      </c>
      <c r="H9248">
        <f t="shared" si="577"/>
        <v>2.8647886597659213</v>
      </c>
      <c r="I9248">
        <f t="shared" si="578"/>
        <v>1.9098569787697828</v>
      </c>
      <c r="J9248">
        <f t="shared" si="576"/>
        <v>1</v>
      </c>
      <c r="K9248">
        <v>6</v>
      </c>
      <c r="L92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>
        <v>35.204999999999998</v>
      </c>
      <c r="AA9248">
        <f t="shared" si="579"/>
        <v>1.909859317102744</v>
      </c>
    </row>
    <row r="9249" spans="1:27" ht="14.5" customHeight="1">
      <c r="A9249">
        <v>594709.80200000003</v>
      </c>
      <c r="B9249">
        <v>9605184.7339999992</v>
      </c>
      <c r="C9249" t="s">
        <v>8035</v>
      </c>
      <c r="D9249" t="s">
        <v>524</v>
      </c>
      <c r="E9249" t="s">
        <v>510</v>
      </c>
      <c r="F9249" t="s">
        <v>4613</v>
      </c>
      <c r="G9249" t="s">
        <v>26</v>
      </c>
      <c r="H9249">
        <f t="shared" si="577"/>
        <v>1.9894365692818898</v>
      </c>
      <c r="I9249">
        <f t="shared" si="578"/>
        <v>1.5915474823081524</v>
      </c>
      <c r="J9249">
        <f t="shared" si="576"/>
        <v>1</v>
      </c>
      <c r="K9249">
        <v>5</v>
      </c>
      <c r="L92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>
        <v>35.886000000000003</v>
      </c>
      <c r="AA9249">
        <f t="shared" si="579"/>
        <v>1.5915494309189535</v>
      </c>
    </row>
    <row r="9250" spans="1:27" ht="14.5" customHeight="1">
      <c r="A9250">
        <v>594709.20600000001</v>
      </c>
      <c r="B9250">
        <v>9605193.4629999995</v>
      </c>
      <c r="C9250" t="s">
        <v>36</v>
      </c>
      <c r="D9250" t="s">
        <v>524</v>
      </c>
      <c r="E9250" t="s">
        <v>510</v>
      </c>
      <c r="F9250" t="s">
        <v>4585</v>
      </c>
      <c r="G9250" t="s">
        <v>26</v>
      </c>
      <c r="H9250">
        <f t="shared" si="577"/>
        <v>28.727464060430489</v>
      </c>
      <c r="I9250">
        <f t="shared" si="578"/>
        <v>6.0478804327709783</v>
      </c>
      <c r="J9250">
        <f t="shared" si="576"/>
        <v>1</v>
      </c>
      <c r="K9250">
        <v>19</v>
      </c>
      <c r="L925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>
        <v>35.033999999999999</v>
      </c>
      <c r="AA9250">
        <f t="shared" si="579"/>
        <v>6.0478878374920226</v>
      </c>
    </row>
    <row r="9251" spans="1:27" ht="14.5" customHeight="1">
      <c r="A9251">
        <v>594709.13899999997</v>
      </c>
      <c r="B9251">
        <v>9605179.6950000003</v>
      </c>
      <c r="C9251" t="s">
        <v>66</v>
      </c>
      <c r="D9251" t="s">
        <v>524</v>
      </c>
      <c r="E9251" t="s">
        <v>510</v>
      </c>
      <c r="F9251" t="s">
        <v>4611</v>
      </c>
      <c r="G9251" t="s">
        <v>26</v>
      </c>
      <c r="H9251">
        <f t="shared" si="577"/>
        <v>1866.5689667630402</v>
      </c>
      <c r="I9251">
        <f t="shared" si="578"/>
        <v>48.750219117161677</v>
      </c>
      <c r="J9251">
        <f t="shared" si="576"/>
        <v>4</v>
      </c>
      <c r="K9251">
        <v>134</v>
      </c>
      <c r="L9251">
        <v>61</v>
      </c>
      <c r="M9251">
        <v>25</v>
      </c>
      <c r="N9251">
        <v>23</v>
      </c>
      <c r="O9251"/>
      <c r="P9251"/>
      <c r="Q9251"/>
      <c r="R9251"/>
      <c r="S9251"/>
      <c r="T9251"/>
      <c r="U9251"/>
      <c r="V9251"/>
      <c r="W9251"/>
      <c r="X9251"/>
      <c r="Y9251"/>
      <c r="Z9251">
        <v>35.96</v>
      </c>
      <c r="AA9251">
        <f t="shared" si="579"/>
        <v>42.653524748627952</v>
      </c>
    </row>
    <row r="9252" spans="1:27" ht="14.5" customHeight="1">
      <c r="A9252">
        <v>594709.05799999996</v>
      </c>
      <c r="B9252">
        <v>9605182.5999999996</v>
      </c>
      <c r="C9252" t="s">
        <v>66</v>
      </c>
      <c r="D9252" t="s">
        <v>524</v>
      </c>
      <c r="E9252" t="s">
        <v>510</v>
      </c>
      <c r="F9252" t="s">
        <v>4606</v>
      </c>
      <c r="G9252" t="s">
        <v>26</v>
      </c>
      <c r="H9252">
        <f t="shared" si="577"/>
        <v>1108.0365916272415</v>
      </c>
      <c r="I9252">
        <f t="shared" si="578"/>
        <v>37.560520582472392</v>
      </c>
      <c r="J9252">
        <f t="shared" si="576"/>
        <v>1</v>
      </c>
      <c r="K9252">
        <v>118</v>
      </c>
      <c r="L9252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>
        <v>35.618000000000002</v>
      </c>
      <c r="AA9252">
        <f t="shared" si="579"/>
        <v>37.560566569687303</v>
      </c>
    </row>
    <row r="9253" spans="1:27" ht="14.5" customHeight="1">
      <c r="A9253">
        <v>594708.83499999996</v>
      </c>
      <c r="B9253">
        <v>9605191.0289999992</v>
      </c>
      <c r="C9253" t="s">
        <v>658</v>
      </c>
      <c r="D9253" t="s">
        <v>524</v>
      </c>
      <c r="E9253" t="s">
        <v>510</v>
      </c>
      <c r="F9253" t="s">
        <v>4591</v>
      </c>
      <c r="G9253" t="s">
        <v>26</v>
      </c>
      <c r="H9253">
        <f t="shared" si="577"/>
        <v>5.0929576173616384</v>
      </c>
      <c r="I9253">
        <f t="shared" si="578"/>
        <v>2.5464759716930438</v>
      </c>
      <c r="J9253">
        <f t="shared" si="576"/>
        <v>1</v>
      </c>
      <c r="K9253">
        <v>8</v>
      </c>
      <c r="L9253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>
        <v>35.195999999999998</v>
      </c>
      <c r="AA9253">
        <f t="shared" si="579"/>
        <v>2.5464790894703255</v>
      </c>
    </row>
    <row r="9254" spans="1:27" ht="14.5" customHeight="1">
      <c r="A9254">
        <v>594708.804</v>
      </c>
      <c r="B9254">
        <v>9605196.1180000007</v>
      </c>
      <c r="C9254" t="s">
        <v>528</v>
      </c>
      <c r="D9254" t="s">
        <v>524</v>
      </c>
      <c r="E9254" t="s">
        <v>510</v>
      </c>
      <c r="F9254" t="s">
        <v>4587</v>
      </c>
      <c r="G9254" t="s">
        <v>26</v>
      </c>
      <c r="H9254">
        <f t="shared" si="577"/>
        <v>0.71619716494148034</v>
      </c>
      <c r="I9254">
        <f t="shared" si="578"/>
        <v>0.95492848938489139</v>
      </c>
      <c r="J9254">
        <f t="shared" si="576"/>
        <v>1</v>
      </c>
      <c r="K9254">
        <v>3</v>
      </c>
      <c r="L9254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>
        <v>34.893000000000001</v>
      </c>
      <c r="AA9254">
        <f t="shared" si="579"/>
        <v>0.95492965855137202</v>
      </c>
    </row>
    <row r="9255" spans="1:27" ht="14.5" customHeight="1">
      <c r="A9255">
        <v>594708.63399999996</v>
      </c>
      <c r="B9255">
        <v>9605218.4690000005</v>
      </c>
      <c r="C9255" t="s">
        <v>8035</v>
      </c>
      <c r="D9255" t="s">
        <v>524</v>
      </c>
      <c r="E9255" t="s">
        <v>510</v>
      </c>
      <c r="F9255" t="s">
        <v>4655</v>
      </c>
      <c r="G9255" t="s">
        <v>26</v>
      </c>
      <c r="H9255">
        <f t="shared" si="577"/>
        <v>1.2732394043404096</v>
      </c>
      <c r="I9255">
        <f t="shared" si="578"/>
        <v>1.2732379858465219</v>
      </c>
      <c r="J9255">
        <f t="shared" si="576"/>
        <v>1</v>
      </c>
      <c r="K9255">
        <v>4</v>
      </c>
      <c r="L9255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>
        <v>36.631</v>
      </c>
      <c r="AA9255">
        <f t="shared" si="579"/>
        <v>1.2732395447351628</v>
      </c>
    </row>
    <row r="9256" spans="1:27" ht="14.5" customHeight="1">
      <c r="A9256">
        <v>594708.55200000003</v>
      </c>
      <c r="B9256">
        <v>9605182.8149999995</v>
      </c>
      <c r="C9256" t="s">
        <v>565</v>
      </c>
      <c r="D9256" t="s">
        <v>524</v>
      </c>
      <c r="E9256" t="s">
        <v>510</v>
      </c>
      <c r="F9256" t="s">
        <v>4605</v>
      </c>
      <c r="G9256" t="s">
        <v>26</v>
      </c>
      <c r="H9256">
        <f t="shared" si="577"/>
        <v>1.2732394043404096</v>
      </c>
      <c r="I9256">
        <f t="shared" si="578"/>
        <v>1.2732379858465219</v>
      </c>
      <c r="J9256">
        <f t="shared" si="576"/>
        <v>1</v>
      </c>
      <c r="K9256">
        <v>4</v>
      </c>
      <c r="L925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>
        <v>35.56</v>
      </c>
      <c r="AA9256">
        <f t="shared" si="579"/>
        <v>1.2732395447351628</v>
      </c>
    </row>
    <row r="9257" spans="1:27" ht="14.5" customHeight="1">
      <c r="A9257">
        <v>594708.429</v>
      </c>
      <c r="B9257">
        <v>9605181.4849999994</v>
      </c>
      <c r="C9257" t="s">
        <v>131</v>
      </c>
      <c r="D9257" t="s">
        <v>524</v>
      </c>
      <c r="E9257" t="s">
        <v>510</v>
      </c>
      <c r="F9257" t="s">
        <v>4607</v>
      </c>
      <c r="G9257" t="s">
        <v>26</v>
      </c>
      <c r="H9257">
        <f t="shared" si="577"/>
        <v>11.459154639063685</v>
      </c>
      <c r="I9257">
        <f t="shared" si="578"/>
        <v>3.8197139575395656</v>
      </c>
      <c r="J9257">
        <f t="shared" si="576"/>
        <v>1</v>
      </c>
      <c r="K9257">
        <v>12</v>
      </c>
      <c r="L925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>
        <v>35.6</v>
      </c>
      <c r="AA9257">
        <f t="shared" si="579"/>
        <v>3.8197186342054881</v>
      </c>
    </row>
    <row r="9258" spans="1:27" ht="14.5" customHeight="1">
      <c r="A9258">
        <v>594708.34900000005</v>
      </c>
      <c r="B9258">
        <v>9605189.6309999991</v>
      </c>
      <c r="C9258" t="s">
        <v>8035</v>
      </c>
      <c r="D9258" t="s">
        <v>524</v>
      </c>
      <c r="E9258" t="s">
        <v>510</v>
      </c>
      <c r="F9258" t="s">
        <v>4592</v>
      </c>
      <c r="G9258" t="s">
        <v>26</v>
      </c>
      <c r="H9258">
        <f t="shared" si="577"/>
        <v>1.9894365692818898</v>
      </c>
      <c r="I9258">
        <f t="shared" si="578"/>
        <v>1.5915474823081524</v>
      </c>
      <c r="J9258">
        <f t="shared" si="576"/>
        <v>1</v>
      </c>
      <c r="K9258">
        <v>5</v>
      </c>
      <c r="L925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>
        <v>35.204000000000001</v>
      </c>
      <c r="AA9258">
        <f t="shared" si="579"/>
        <v>1.5915494309189535</v>
      </c>
    </row>
    <row r="9259" spans="1:27" ht="14.5" customHeight="1">
      <c r="A9259">
        <v>594708.125</v>
      </c>
      <c r="B9259">
        <v>9605185.1459999997</v>
      </c>
      <c r="C9259" t="s">
        <v>658</v>
      </c>
      <c r="D9259" t="s">
        <v>524</v>
      </c>
      <c r="E9259" t="s">
        <v>510</v>
      </c>
      <c r="F9259" t="s">
        <v>4603</v>
      </c>
      <c r="G9259" t="s">
        <v>26</v>
      </c>
      <c r="H9259">
        <f t="shared" si="577"/>
        <v>0.97482391894812603</v>
      </c>
      <c r="I9259">
        <f t="shared" si="578"/>
        <v>1.1140832376157066</v>
      </c>
      <c r="J9259">
        <f t="shared" si="576"/>
        <v>1</v>
      </c>
      <c r="K9259">
        <v>3.5</v>
      </c>
      <c r="L925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>
        <v>35.39</v>
      </c>
      <c r="AA9259">
        <f t="shared" si="579"/>
        <v>1.1140846016432675</v>
      </c>
    </row>
    <row r="9260" spans="1:27" ht="14.5" customHeight="1">
      <c r="A9260">
        <v>594708.03399999999</v>
      </c>
      <c r="B9260">
        <v>9605181.0299999993</v>
      </c>
      <c r="C9260" t="s">
        <v>8035</v>
      </c>
      <c r="D9260" t="s">
        <v>524</v>
      </c>
      <c r="E9260" t="s">
        <v>510</v>
      </c>
      <c r="F9260" t="s">
        <v>4608</v>
      </c>
      <c r="G9260" t="s">
        <v>26</v>
      </c>
      <c r="H9260">
        <f t="shared" si="577"/>
        <v>1.6114436211183307</v>
      </c>
      <c r="I9260">
        <f t="shared" si="578"/>
        <v>1.432392734077337</v>
      </c>
      <c r="J9260">
        <f t="shared" si="576"/>
        <v>1</v>
      </c>
      <c r="K9260">
        <v>4.5</v>
      </c>
      <c r="L926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>
        <v>35.551000000000002</v>
      </c>
      <c r="AA9260">
        <f t="shared" si="579"/>
        <v>1.432394487827058</v>
      </c>
    </row>
    <row r="9261" spans="1:27" ht="14.5" customHeight="1">
      <c r="A9261">
        <v>594707.98</v>
      </c>
      <c r="B9261">
        <v>9605179.8729999997</v>
      </c>
      <c r="C9261" t="s">
        <v>8100</v>
      </c>
      <c r="D9261" t="s">
        <v>524</v>
      </c>
      <c r="E9261" t="s">
        <v>510</v>
      </c>
      <c r="F9261" t="s">
        <v>4610</v>
      </c>
      <c r="G9261" t="s">
        <v>26</v>
      </c>
      <c r="H9261">
        <f t="shared" si="577"/>
        <v>24.370597973703152</v>
      </c>
      <c r="I9261">
        <f t="shared" si="578"/>
        <v>5.570416188078533</v>
      </c>
      <c r="J9261">
        <f t="shared" si="576"/>
        <v>1</v>
      </c>
      <c r="K9261">
        <v>17.5</v>
      </c>
      <c r="L9261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>
        <v>35.694000000000003</v>
      </c>
      <c r="AA9261">
        <f t="shared" si="579"/>
        <v>5.5704230082163368</v>
      </c>
    </row>
    <row r="9262" spans="1:27" ht="14.5" customHeight="1">
      <c r="A9262">
        <v>594707.82900000003</v>
      </c>
      <c r="B9262">
        <v>9605184.3790000007</v>
      </c>
      <c r="C9262" t="s">
        <v>658</v>
      </c>
      <c r="D9262" t="s">
        <v>524</v>
      </c>
      <c r="E9262" t="s">
        <v>510</v>
      </c>
      <c r="F9262" t="s">
        <v>4604</v>
      </c>
      <c r="G9262" t="s">
        <v>26</v>
      </c>
      <c r="H9262">
        <f t="shared" si="577"/>
        <v>2.4072182488310867</v>
      </c>
      <c r="I9262">
        <f t="shared" si="578"/>
        <v>1.7507022305389675</v>
      </c>
      <c r="J9262">
        <f t="shared" si="576"/>
        <v>1</v>
      </c>
      <c r="K9262">
        <v>5.5</v>
      </c>
      <c r="L9262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>
        <v>35.372</v>
      </c>
      <c r="AA9262">
        <f t="shared" si="579"/>
        <v>1.7507043740108488</v>
      </c>
    </row>
    <row r="9263" spans="1:27" ht="14.5" customHeight="1">
      <c r="A9263">
        <v>594707.78300000005</v>
      </c>
      <c r="B9263">
        <v>9605179.4930000007</v>
      </c>
      <c r="C9263" t="s">
        <v>32</v>
      </c>
      <c r="D9263" t="s">
        <v>524</v>
      </c>
      <c r="E9263" t="s">
        <v>510</v>
      </c>
      <c r="F9263" t="s">
        <v>4609</v>
      </c>
      <c r="G9263" t="s">
        <v>26</v>
      </c>
      <c r="H9263">
        <f t="shared" si="577"/>
        <v>130.52693331058481</v>
      </c>
      <c r="I9263">
        <f t="shared" si="578"/>
        <v>12.891534606696034</v>
      </c>
      <c r="J9263">
        <f t="shared" si="576"/>
        <v>1</v>
      </c>
      <c r="K9263">
        <v>40.5</v>
      </c>
      <c r="L9263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>
        <v>35.585000000000001</v>
      </c>
      <c r="AA9263">
        <f t="shared" si="579"/>
        <v>12.891550390443523</v>
      </c>
    </row>
    <row r="9264" spans="1:27" ht="14.5" customHeight="1">
      <c r="A9264">
        <v>594707.74</v>
      </c>
      <c r="B9264">
        <v>9605190.4020000007</v>
      </c>
      <c r="C9264" t="s">
        <v>38</v>
      </c>
      <c r="D9264" t="s">
        <v>524</v>
      </c>
      <c r="E9264" t="s">
        <v>510</v>
      </c>
      <c r="F9264" t="s">
        <v>4593</v>
      </c>
      <c r="G9264" t="s">
        <v>26</v>
      </c>
      <c r="H9264">
        <f t="shared" si="577"/>
        <v>1.6114436211183307</v>
      </c>
      <c r="I9264">
        <f t="shared" si="578"/>
        <v>1.432392734077337</v>
      </c>
      <c r="J9264">
        <f t="shared" si="576"/>
        <v>1</v>
      </c>
      <c r="K9264">
        <v>4.5</v>
      </c>
      <c r="L9264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>
        <v>35.085000000000001</v>
      </c>
      <c r="AA9264">
        <f t="shared" si="579"/>
        <v>1.432394487827058</v>
      </c>
    </row>
    <row r="9265" spans="1:27" ht="14.5" customHeight="1">
      <c r="A9265">
        <v>594707.65099999995</v>
      </c>
      <c r="B9265">
        <v>9605192.9849999994</v>
      </c>
      <c r="C9265" t="s">
        <v>8100</v>
      </c>
      <c r="D9265" t="s">
        <v>524</v>
      </c>
      <c r="E9265" t="s">
        <v>510</v>
      </c>
      <c r="F9265" t="s">
        <v>4588</v>
      </c>
      <c r="G9265" t="s">
        <v>26</v>
      </c>
      <c r="H9265">
        <f t="shared" si="577"/>
        <v>62.746829395150804</v>
      </c>
      <c r="I9265">
        <f t="shared" si="578"/>
        <v>8.9382077438064922</v>
      </c>
      <c r="J9265">
        <f t="shared" si="576"/>
        <v>5</v>
      </c>
      <c r="K9265">
        <v>12.5</v>
      </c>
      <c r="L9265">
        <v>9.3000000000000007</v>
      </c>
      <c r="M9265">
        <v>9</v>
      </c>
      <c r="N9265">
        <v>12.6</v>
      </c>
      <c r="O9265">
        <v>15</v>
      </c>
      <c r="P9265"/>
      <c r="Q9265"/>
      <c r="R9265"/>
      <c r="S9265"/>
      <c r="T9265"/>
      <c r="U9265"/>
      <c r="V9265"/>
      <c r="W9265"/>
      <c r="X9265"/>
      <c r="Y9265"/>
      <c r="Z9265">
        <v>34.905999999999999</v>
      </c>
      <c r="AA9265">
        <f t="shared" si="579"/>
        <v>4.7746482927568605</v>
      </c>
    </row>
    <row r="9266" spans="1:27" ht="14.5" customHeight="1">
      <c r="A9266">
        <v>594707.35199999996</v>
      </c>
      <c r="B9266">
        <v>9605189.2670000009</v>
      </c>
      <c r="C9266" t="s">
        <v>38</v>
      </c>
      <c r="D9266" t="s">
        <v>524</v>
      </c>
      <c r="E9266" t="s">
        <v>510</v>
      </c>
      <c r="F9266" t="s">
        <v>4599</v>
      </c>
      <c r="G9266" t="s">
        <v>26</v>
      </c>
      <c r="H9266">
        <f t="shared" si="577"/>
        <v>0.97482391894812603</v>
      </c>
      <c r="I9266">
        <f t="shared" si="578"/>
        <v>1.1140832376157066</v>
      </c>
      <c r="J9266">
        <f t="shared" si="576"/>
        <v>1</v>
      </c>
      <c r="K9266">
        <v>3.5</v>
      </c>
      <c r="L926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>
        <v>35.1</v>
      </c>
      <c r="AA9266">
        <f t="shared" si="579"/>
        <v>1.1140846016432675</v>
      </c>
    </row>
    <row r="9267" spans="1:27" ht="14.5" customHeight="1">
      <c r="A9267">
        <v>594706.75</v>
      </c>
      <c r="B9267">
        <v>9605188.7400000002</v>
      </c>
      <c r="C9267" t="s">
        <v>527</v>
      </c>
      <c r="D9267" t="s">
        <v>524</v>
      </c>
      <c r="E9267" t="s">
        <v>510</v>
      </c>
      <c r="F9267" t="s">
        <v>4598</v>
      </c>
      <c r="G9267" t="s">
        <v>26</v>
      </c>
      <c r="H9267">
        <f t="shared" si="577"/>
        <v>0.71619716494148034</v>
      </c>
      <c r="I9267">
        <f t="shared" si="578"/>
        <v>0.95492848938489139</v>
      </c>
      <c r="J9267">
        <f t="shared" si="576"/>
        <v>1</v>
      </c>
      <c r="K9267">
        <v>3</v>
      </c>
      <c r="L926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>
        <v>35.055</v>
      </c>
      <c r="AA9267">
        <f t="shared" si="579"/>
        <v>0.95492965855137202</v>
      </c>
    </row>
    <row r="9268" spans="1:27" ht="14.5" customHeight="1">
      <c r="A9268">
        <v>594706.277</v>
      </c>
      <c r="B9268">
        <v>9605187.6980000008</v>
      </c>
      <c r="C9268" t="s">
        <v>658</v>
      </c>
      <c r="D9268" t="s">
        <v>524</v>
      </c>
      <c r="E9268" t="s">
        <v>510</v>
      </c>
      <c r="F9268" t="s">
        <v>4594</v>
      </c>
      <c r="G9268" t="s">
        <v>26</v>
      </c>
      <c r="H9268">
        <f t="shared" si="577"/>
        <v>16.501182680251709</v>
      </c>
      <c r="I9268">
        <f t="shared" si="578"/>
        <v>4.5836567490474787</v>
      </c>
      <c r="J9268">
        <f t="shared" si="576"/>
        <v>1</v>
      </c>
      <c r="K9268">
        <v>14.4</v>
      </c>
      <c r="L926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>
        <v>35.036999999999999</v>
      </c>
      <c r="AA9268">
        <f t="shared" si="579"/>
        <v>4.5836623610465859</v>
      </c>
    </row>
    <row r="9269" spans="1:27" ht="14.5" customHeight="1">
      <c r="A9269">
        <v>594705.66899999999</v>
      </c>
      <c r="B9269">
        <v>9605186.0739999991</v>
      </c>
      <c r="C9269" t="s">
        <v>143</v>
      </c>
      <c r="D9269" t="s">
        <v>524</v>
      </c>
      <c r="E9269" t="s">
        <v>510</v>
      </c>
      <c r="F9269" t="s">
        <v>4602</v>
      </c>
      <c r="G9269" t="s">
        <v>26</v>
      </c>
      <c r="H9269">
        <f t="shared" si="577"/>
        <v>40.644984885056729</v>
      </c>
      <c r="I9269">
        <f t="shared" si="578"/>
        <v>7.1937946200328486</v>
      </c>
      <c r="J9269">
        <f t="shared" si="576"/>
        <v>1</v>
      </c>
      <c r="K9269">
        <v>22.6</v>
      </c>
      <c r="L926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>
        <v>35.033000000000001</v>
      </c>
      <c r="AA9269">
        <f t="shared" si="579"/>
        <v>7.1938034277536698</v>
      </c>
    </row>
    <row r="9270" spans="1:27" ht="14.5" customHeight="1">
      <c r="A9270">
        <v>594705.63</v>
      </c>
      <c r="B9270">
        <v>9605189.9440000001</v>
      </c>
      <c r="C9270" t="s">
        <v>27</v>
      </c>
      <c r="D9270" t="s">
        <v>524</v>
      </c>
      <c r="E9270" t="s">
        <v>510</v>
      </c>
      <c r="F9270" t="s">
        <v>4595</v>
      </c>
      <c r="G9270" t="s">
        <v>26</v>
      </c>
      <c r="H9270">
        <f t="shared" si="577"/>
        <v>2903.0654193589048</v>
      </c>
      <c r="I9270">
        <f t="shared" si="578"/>
        <v>60.797113824171419</v>
      </c>
      <c r="J9270">
        <f t="shared" ref="J9270:J9333" si="580">COUNT(K9270:Y9270)</f>
        <v>1</v>
      </c>
      <c r="K9270">
        <v>191</v>
      </c>
      <c r="L927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>
        <v>34.854999999999997</v>
      </c>
      <c r="AA9270">
        <f t="shared" si="579"/>
        <v>60.797188261104019</v>
      </c>
    </row>
    <row r="9271" spans="1:27" ht="14.5" customHeight="1">
      <c r="A9271">
        <v>594705.55500000005</v>
      </c>
      <c r="B9271">
        <v>9605186.4030000009</v>
      </c>
      <c r="C9271" t="s">
        <v>38</v>
      </c>
      <c r="D9271" t="s">
        <v>524</v>
      </c>
      <c r="E9271" t="s">
        <v>510</v>
      </c>
      <c r="F9271" t="s">
        <v>4601</v>
      </c>
      <c r="G9271" t="s">
        <v>26</v>
      </c>
      <c r="H9271">
        <f t="shared" si="577"/>
        <v>47.766372028458179</v>
      </c>
      <c r="I9271">
        <f t="shared" si="578"/>
        <v>7.7985826633099462</v>
      </c>
      <c r="J9271">
        <f t="shared" si="580"/>
        <v>1</v>
      </c>
      <c r="K9271">
        <v>24.5</v>
      </c>
      <c r="L9271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>
        <v>34.978999999999999</v>
      </c>
      <c r="AA9271">
        <f t="shared" si="579"/>
        <v>7.7985922115028714</v>
      </c>
    </row>
    <row r="9272" spans="1:27" ht="14.5" customHeight="1">
      <c r="A9272">
        <v>594705.375</v>
      </c>
      <c r="B9272">
        <v>9605189.1009999998</v>
      </c>
      <c r="C9272" t="s">
        <v>565</v>
      </c>
      <c r="D9272" t="s">
        <v>524</v>
      </c>
      <c r="E9272" t="s">
        <v>510</v>
      </c>
      <c r="F9272" t="s">
        <v>4600</v>
      </c>
      <c r="G9272" t="s">
        <v>26</v>
      </c>
      <c r="H9272">
        <f t="shared" si="577"/>
        <v>0.97482391894812603</v>
      </c>
      <c r="I9272">
        <f t="shared" si="578"/>
        <v>1.1140832376157066</v>
      </c>
      <c r="J9272">
        <f t="shared" si="580"/>
        <v>1</v>
      </c>
      <c r="K9272">
        <v>3.5</v>
      </c>
      <c r="L9272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>
        <v>34.892000000000003</v>
      </c>
      <c r="AA9272">
        <f t="shared" si="579"/>
        <v>1.1140846016432675</v>
      </c>
    </row>
    <row r="9273" spans="1:27" ht="14.5" customHeight="1">
      <c r="A9273">
        <v>594704.93200000003</v>
      </c>
      <c r="B9273">
        <v>9605190.3849999998</v>
      </c>
      <c r="C9273" t="s">
        <v>527</v>
      </c>
      <c r="D9273" t="s">
        <v>524</v>
      </c>
      <c r="E9273" t="s">
        <v>510</v>
      </c>
      <c r="F9273" t="s">
        <v>4596</v>
      </c>
      <c r="G9273" t="s">
        <v>26</v>
      </c>
      <c r="H9273">
        <f t="shared" si="577"/>
        <v>1.2732394043404096</v>
      </c>
      <c r="I9273">
        <f t="shared" si="578"/>
        <v>1.2732379858465219</v>
      </c>
      <c r="J9273">
        <f t="shared" si="580"/>
        <v>1</v>
      </c>
      <c r="K9273">
        <v>4</v>
      </c>
      <c r="L9273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>
        <v>34.72</v>
      </c>
      <c r="AA9273">
        <f t="shared" si="579"/>
        <v>1.2732395447351628</v>
      </c>
    </row>
    <row r="9274" spans="1:27" ht="14.5" customHeight="1">
      <c r="A9274">
        <v>594704.696</v>
      </c>
      <c r="B9274">
        <v>9605190.6260000002</v>
      </c>
      <c r="C9274" t="s">
        <v>658</v>
      </c>
      <c r="D9274" t="s">
        <v>524</v>
      </c>
      <c r="E9274" t="s">
        <v>510</v>
      </c>
      <c r="F9274" t="s">
        <v>4597</v>
      </c>
      <c r="G9274" t="s">
        <v>26</v>
      </c>
      <c r="H9274">
        <f t="shared" si="577"/>
        <v>5.0929576173616384</v>
      </c>
      <c r="I9274">
        <f t="shared" si="578"/>
        <v>2.5464759716930438</v>
      </c>
      <c r="J9274">
        <f t="shared" si="580"/>
        <v>1</v>
      </c>
      <c r="K9274">
        <v>8</v>
      </c>
      <c r="L9274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>
        <v>34.677999999999997</v>
      </c>
      <c r="AA9274">
        <f t="shared" si="579"/>
        <v>2.5464790894703255</v>
      </c>
    </row>
    <row r="9275" spans="1:27" ht="14.5" customHeight="1">
      <c r="A9275">
        <v>594634.25939999998</v>
      </c>
      <c r="B9275">
        <v>9605148.2990000006</v>
      </c>
      <c r="C9275" t="s">
        <v>66</v>
      </c>
      <c r="D9275" t="s">
        <v>4708</v>
      </c>
      <c r="E9275" t="s">
        <v>510</v>
      </c>
      <c r="F9275" t="s">
        <v>5303</v>
      </c>
      <c r="G9275">
        <v>14</v>
      </c>
      <c r="H9275">
        <f t="shared" si="577"/>
        <v>1192.8239908861524</v>
      </c>
      <c r="I9275">
        <f t="shared" si="578"/>
        <v>38.971106266228055</v>
      </c>
      <c r="J9275">
        <f t="shared" si="580"/>
        <v>3</v>
      </c>
      <c r="K9275">
        <v>52.7</v>
      </c>
      <c r="L9275">
        <v>51.6</v>
      </c>
      <c r="M9275">
        <v>69.099999999999994</v>
      </c>
      <c r="N9275"/>
      <c r="O9275"/>
      <c r="P9275"/>
      <c r="Q9275"/>
      <c r="R9275"/>
      <c r="S9275"/>
      <c r="T9275"/>
      <c r="U9275"/>
      <c r="V9275"/>
      <c r="W9275"/>
      <c r="X9275"/>
      <c r="Y9275"/>
      <c r="Z9275">
        <v>37.3874</v>
      </c>
      <c r="AA9275">
        <f t="shared" si="579"/>
        <v>21.995213135299934</v>
      </c>
    </row>
    <row r="9276" spans="1:27" ht="14.5" customHeight="1">
      <c r="A9276">
        <v>594632.29150000005</v>
      </c>
      <c r="B9276">
        <v>9605154.4790000003</v>
      </c>
      <c r="C9276" t="s">
        <v>66</v>
      </c>
      <c r="D9276" t="s">
        <v>4708</v>
      </c>
      <c r="E9276" t="s">
        <v>510</v>
      </c>
      <c r="F9276" t="s">
        <v>5290</v>
      </c>
      <c r="G9276">
        <v>10.3</v>
      </c>
      <c r="H9276">
        <f t="shared" si="577"/>
        <v>164.26379865246707</v>
      </c>
      <c r="I9276">
        <f t="shared" si="578"/>
        <v>14.461904270767077</v>
      </c>
      <c r="J9276">
        <f t="shared" si="580"/>
        <v>2</v>
      </c>
      <c r="K9276">
        <v>33.4</v>
      </c>
      <c r="L9276">
        <v>30.8</v>
      </c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>
        <v>37.6845</v>
      </c>
      <c r="AA9276">
        <f t="shared" si="579"/>
        <v>10.631550198538608</v>
      </c>
    </row>
    <row r="9277" spans="1:27" ht="14.5" customHeight="1">
      <c r="A9277">
        <v>594631.88729999994</v>
      </c>
      <c r="B9277">
        <v>9605143.4519999996</v>
      </c>
      <c r="C9277" t="s">
        <v>191</v>
      </c>
      <c r="D9277" t="s">
        <v>4708</v>
      </c>
      <c r="E9277" t="s">
        <v>510</v>
      </c>
      <c r="F9277" t="s">
        <v>5300</v>
      </c>
      <c r="G9277">
        <v>2.1</v>
      </c>
      <c r="H9277">
        <f t="shared" si="577"/>
        <v>23.816738832815073</v>
      </c>
      <c r="I9277">
        <f t="shared" si="578"/>
        <v>5.5067542887862073</v>
      </c>
      <c r="J9277">
        <f t="shared" si="580"/>
        <v>1</v>
      </c>
      <c r="K9277">
        <v>17.3</v>
      </c>
      <c r="L927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>
        <v>37.537399999999998</v>
      </c>
      <c r="AA9277">
        <f t="shared" si="579"/>
        <v>5.5067610309795789</v>
      </c>
    </row>
    <row r="9278" spans="1:27" ht="14.5" customHeight="1">
      <c r="A9278">
        <v>594631.22</v>
      </c>
      <c r="B9278">
        <v>9605147.5079999994</v>
      </c>
      <c r="C9278" t="s">
        <v>191</v>
      </c>
      <c r="D9278" t="s">
        <v>4708</v>
      </c>
      <c r="E9278" t="s">
        <v>510</v>
      </c>
      <c r="F9278" t="s">
        <v>5301</v>
      </c>
      <c r="G9278">
        <v>2.2999999999999998</v>
      </c>
      <c r="H9278">
        <f t="shared" si="577"/>
        <v>23.816738832815073</v>
      </c>
      <c r="I9278">
        <f t="shared" si="578"/>
        <v>5.5067542887862073</v>
      </c>
      <c r="J9278">
        <f t="shared" si="580"/>
        <v>1</v>
      </c>
      <c r="K9278">
        <v>17.3</v>
      </c>
      <c r="L927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>
        <v>37.633000000000003</v>
      </c>
      <c r="AA9278">
        <f t="shared" si="579"/>
        <v>5.5067610309795789</v>
      </c>
    </row>
    <row r="9279" spans="1:27" ht="14.5" customHeight="1">
      <c r="A9279">
        <v>594630.93489999999</v>
      </c>
      <c r="B9279">
        <v>9605159.2699999996</v>
      </c>
      <c r="C9279" t="s">
        <v>66</v>
      </c>
      <c r="D9279" t="s">
        <v>4708</v>
      </c>
      <c r="E9279" t="s">
        <v>510</v>
      </c>
      <c r="F9279" t="s">
        <v>5289</v>
      </c>
      <c r="G9279">
        <v>13.4</v>
      </c>
      <c r="H9279">
        <f t="shared" si="577"/>
        <v>642.22513864781342</v>
      </c>
      <c r="I9279">
        <f t="shared" si="578"/>
        <v>28.59553340996678</v>
      </c>
      <c r="J9279">
        <f t="shared" si="580"/>
        <v>3</v>
      </c>
      <c r="K9279">
        <v>28.6</v>
      </c>
      <c r="L9279">
        <v>65.599999999999994</v>
      </c>
      <c r="M9279">
        <v>38.4</v>
      </c>
      <c r="N9279"/>
      <c r="O9279"/>
      <c r="P9279"/>
      <c r="Q9279"/>
      <c r="R9279"/>
      <c r="S9279"/>
      <c r="T9279"/>
      <c r="U9279"/>
      <c r="V9279"/>
      <c r="W9279"/>
      <c r="X9279"/>
      <c r="Y9279"/>
      <c r="Z9279">
        <v>37.875399999999999</v>
      </c>
      <c r="AA9279">
        <f t="shared" si="579"/>
        <v>20.881128533656668</v>
      </c>
    </row>
    <row r="9280" spans="1:27" ht="14.5" customHeight="1">
      <c r="A9280">
        <v>594630.26839999994</v>
      </c>
      <c r="B9280">
        <v>9605151.0629999992</v>
      </c>
      <c r="C9280" t="s">
        <v>42</v>
      </c>
      <c r="D9280" t="s">
        <v>4708</v>
      </c>
      <c r="E9280" t="s">
        <v>510</v>
      </c>
      <c r="F9280" t="s">
        <v>5302</v>
      </c>
      <c r="G9280">
        <v>12</v>
      </c>
      <c r="H9280">
        <f t="shared" si="577"/>
        <v>158.29230584611057</v>
      </c>
      <c r="I9280">
        <f t="shared" si="578"/>
        <v>14.196603542188718</v>
      </c>
      <c r="J9280">
        <f t="shared" si="580"/>
        <v>1</v>
      </c>
      <c r="K9280">
        <v>44.6</v>
      </c>
      <c r="L92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>
        <v>37.778599999999997</v>
      </c>
      <c r="AA9280">
        <f t="shared" si="579"/>
        <v>14.196620923797065</v>
      </c>
    </row>
    <row r="9281" spans="1:27" ht="14.5" customHeight="1">
      <c r="A9281">
        <v>594628.80149999994</v>
      </c>
      <c r="B9281">
        <v>9605142.8389999997</v>
      </c>
      <c r="C9281" t="s">
        <v>71</v>
      </c>
      <c r="D9281" t="s">
        <v>4708</v>
      </c>
      <c r="E9281" t="s">
        <v>510</v>
      </c>
      <c r="F9281" t="s">
        <v>5299</v>
      </c>
      <c r="G9281">
        <v>10.199999999999999</v>
      </c>
      <c r="H9281">
        <f t="shared" si="577"/>
        <v>547.44599316334097</v>
      </c>
      <c r="I9281">
        <f t="shared" si="578"/>
        <v>26.401292717348351</v>
      </c>
      <c r="J9281">
        <f t="shared" si="580"/>
        <v>2</v>
      </c>
      <c r="K9281">
        <v>41</v>
      </c>
      <c r="L9281">
        <v>72.099999999999994</v>
      </c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>
        <v>37.760399999999997</v>
      </c>
      <c r="AA9281">
        <f t="shared" si="579"/>
        <v>22.950142793851306</v>
      </c>
    </row>
    <row r="9282" spans="1:27" ht="14.5" customHeight="1">
      <c r="A9282">
        <v>594626.42290000001</v>
      </c>
      <c r="B9282">
        <v>9605160.5050000008</v>
      </c>
      <c r="C9282" t="s">
        <v>71</v>
      </c>
      <c r="D9282" t="s">
        <v>4708</v>
      </c>
      <c r="E9282" t="s">
        <v>510</v>
      </c>
      <c r="F9282" t="s">
        <v>5287</v>
      </c>
      <c r="G9282">
        <v>7.9</v>
      </c>
      <c r="H9282">
        <f t="shared" ref="H9282:H9345" si="581">((K9282^2)/(4*3.141593)+(L9282^2)/(4*3.141593)+(M9282^2)/(4*3.141593)+(N9282^2)/(4*3.141593)+(O9282^2)/(4*3.141593)+(P9282^2)/(4*3.141593)+(Q9282^2)/(4*3.141593)+(M9282^2)/(4*3.141593)+(R9282^2)/(4*3.141593)+(S9282^2)/(4*3.141593)+(T9282^2)/(4*3.141593)+(U9282^2)/(4*3.141593)+(V9282^2)/(4*3.141593)+(W9282^2)/(4*3.141593)+(X9282^2)/(4*3.141593)+(Y9282^2)/(4*3.141593))</f>
        <v>168.88327036633964</v>
      </c>
      <c r="I9282">
        <f t="shared" ref="I9282:I9345" si="582">2*SQRT(H9282/3.1416)</f>
        <v>14.663845179378839</v>
      </c>
      <c r="J9282">
        <f t="shared" si="580"/>
        <v>2</v>
      </c>
      <c r="K9282">
        <v>20</v>
      </c>
      <c r="L9282">
        <v>41.5</v>
      </c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>
        <v>38.213299999999997</v>
      </c>
      <c r="AA9282">
        <f t="shared" ref="AA9282:AA9345" si="583">MAX(K9282:Y9282)/PI()</f>
        <v>13.209860276627314</v>
      </c>
    </row>
    <row r="9283" spans="1:27" ht="14.5" customHeight="1">
      <c r="A9283">
        <v>594626.11710000003</v>
      </c>
      <c r="B9283">
        <v>9605158.1789999995</v>
      </c>
      <c r="C9283" t="s">
        <v>71</v>
      </c>
      <c r="D9283" t="s">
        <v>4708</v>
      </c>
      <c r="E9283" t="s">
        <v>510</v>
      </c>
      <c r="F9283" t="s">
        <v>5288</v>
      </c>
      <c r="G9283">
        <v>8.4</v>
      </c>
      <c r="H9283">
        <f t="shared" si="581"/>
        <v>188.73307268000661</v>
      </c>
      <c r="I9283">
        <f t="shared" si="582"/>
        <v>15.501672477681403</v>
      </c>
      <c r="J9283">
        <f t="shared" si="580"/>
        <v>1</v>
      </c>
      <c r="K9283">
        <v>48.7</v>
      </c>
      <c r="L9283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>
        <v>38.265700000000002</v>
      </c>
      <c r="AA9283">
        <f t="shared" si="583"/>
        <v>15.501691457150606</v>
      </c>
    </row>
    <row r="9284" spans="1:27" ht="14.5" customHeight="1">
      <c r="A9284">
        <v>594623.75300000003</v>
      </c>
      <c r="B9284">
        <v>9605143.4169999994</v>
      </c>
      <c r="C9284" t="s">
        <v>66</v>
      </c>
      <c r="D9284" t="s">
        <v>4708</v>
      </c>
      <c r="E9284" t="s">
        <v>510</v>
      </c>
      <c r="F9284" t="s">
        <v>5298</v>
      </c>
      <c r="G9284">
        <v>8.3000000000000007</v>
      </c>
      <c r="H9284">
        <f t="shared" si="581"/>
        <v>26.649696507472488</v>
      </c>
      <c r="I9284">
        <f t="shared" si="582"/>
        <v>5.8250637852478375</v>
      </c>
      <c r="J9284">
        <f t="shared" si="580"/>
        <v>1</v>
      </c>
      <c r="K9284">
        <v>18.3</v>
      </c>
      <c r="L9284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>
        <v>38.101399999999998</v>
      </c>
      <c r="AA9284">
        <f t="shared" si="583"/>
        <v>5.8250709171633694</v>
      </c>
    </row>
    <row r="9285" spans="1:27" ht="14.5" customHeight="1">
      <c r="A9285">
        <v>594623.6433</v>
      </c>
      <c r="B9285">
        <v>9605152.0399999991</v>
      </c>
      <c r="C9285" t="s">
        <v>52</v>
      </c>
      <c r="D9285" t="s">
        <v>4708</v>
      </c>
      <c r="E9285" t="s">
        <v>510</v>
      </c>
      <c r="F9285" t="s">
        <v>5291</v>
      </c>
      <c r="G9285">
        <v>5.2</v>
      </c>
      <c r="H9285">
        <f t="shared" si="581"/>
        <v>24.688907824788252</v>
      </c>
      <c r="I9285">
        <f t="shared" si="582"/>
        <v>5.6066763996647779</v>
      </c>
      <c r="J9285">
        <f t="shared" si="580"/>
        <v>2</v>
      </c>
      <c r="K9285">
        <v>14.5</v>
      </c>
      <c r="L9285">
        <v>10</v>
      </c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>
        <v>38.2896</v>
      </c>
      <c r="AA9285">
        <f t="shared" si="583"/>
        <v>4.6154933496649653</v>
      </c>
    </row>
    <row r="9286" spans="1:27" ht="14.5" customHeight="1">
      <c r="A9286">
        <v>594622.92740000004</v>
      </c>
      <c r="B9286">
        <v>9605150.5960000008</v>
      </c>
      <c r="C9286" t="s">
        <v>27</v>
      </c>
      <c r="D9286" t="s">
        <v>4708</v>
      </c>
      <c r="E9286" t="s">
        <v>510</v>
      </c>
      <c r="F9286" t="s">
        <v>5292</v>
      </c>
      <c r="G9286">
        <v>12</v>
      </c>
      <c r="H9286">
        <f t="shared" si="581"/>
        <v>352.97061076975916</v>
      </c>
      <c r="I9286">
        <f t="shared" si="582"/>
        <v>21.199412464344586</v>
      </c>
      <c r="J9286">
        <f t="shared" si="580"/>
        <v>1</v>
      </c>
      <c r="K9286">
        <v>66.599999999999994</v>
      </c>
      <c r="L928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>
        <v>38.350499999999997</v>
      </c>
      <c r="AA9286">
        <f t="shared" si="583"/>
        <v>21.199438419840458</v>
      </c>
    </row>
    <row r="9287" spans="1:27" ht="14.5" customHeight="1">
      <c r="A9287">
        <v>594621.52859999996</v>
      </c>
      <c r="B9287">
        <v>9605145.7929999996</v>
      </c>
      <c r="C9287" t="s">
        <v>66</v>
      </c>
      <c r="D9287" t="s">
        <v>4708</v>
      </c>
      <c r="E9287" t="s">
        <v>510</v>
      </c>
      <c r="F9287" t="s">
        <v>5297</v>
      </c>
      <c r="G9287">
        <v>17.399999999999999</v>
      </c>
      <c r="H9287">
        <f t="shared" si="581"/>
        <v>693.72926410263847</v>
      </c>
      <c r="I9287">
        <f t="shared" si="582"/>
        <v>29.720051596509865</v>
      </c>
      <c r="J9287">
        <f t="shared" si="580"/>
        <v>3</v>
      </c>
      <c r="K9287">
        <v>50</v>
      </c>
      <c r="L9287">
        <v>42.2</v>
      </c>
      <c r="M9287">
        <v>47.1</v>
      </c>
      <c r="N9287"/>
      <c r="O9287"/>
      <c r="P9287"/>
      <c r="Q9287"/>
      <c r="R9287"/>
      <c r="S9287"/>
      <c r="T9287"/>
      <c r="U9287"/>
      <c r="V9287"/>
      <c r="W9287"/>
      <c r="X9287"/>
      <c r="Y9287"/>
      <c r="Z9287">
        <v>38.323900000000002</v>
      </c>
      <c r="AA9287">
        <f t="shared" si="583"/>
        <v>15.915494309189533</v>
      </c>
    </row>
    <row r="9288" spans="1:27" ht="14.5" customHeight="1">
      <c r="A9288">
        <v>594620.79639999999</v>
      </c>
      <c r="B9288">
        <v>9605149.3159999996</v>
      </c>
      <c r="C9288" t="s">
        <v>66</v>
      </c>
      <c r="D9288" t="s">
        <v>4708</v>
      </c>
      <c r="E9288" t="s">
        <v>510</v>
      </c>
      <c r="F9288" t="s">
        <v>5295</v>
      </c>
      <c r="G9288">
        <v>14</v>
      </c>
      <c r="H9288">
        <f t="shared" si="581"/>
        <v>264.93645102978019</v>
      </c>
      <c r="I9288">
        <f t="shared" si="582"/>
        <v>18.366457945836078</v>
      </c>
      <c r="J9288">
        <f t="shared" si="580"/>
        <v>1</v>
      </c>
      <c r="K9288">
        <v>57.7</v>
      </c>
      <c r="L928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>
        <v>38.371600000000001</v>
      </c>
      <c r="AA9288">
        <f t="shared" si="583"/>
        <v>18.366480432804725</v>
      </c>
    </row>
    <row r="9289" spans="1:27" ht="14.5" customHeight="1">
      <c r="A9289">
        <v>594620.33499999996</v>
      </c>
      <c r="B9289">
        <v>9605148.3420000002</v>
      </c>
      <c r="C9289" t="s">
        <v>32</v>
      </c>
      <c r="D9289" t="s">
        <v>4708</v>
      </c>
      <c r="E9289" t="s">
        <v>510</v>
      </c>
      <c r="F9289" t="s">
        <v>5296</v>
      </c>
      <c r="G9289">
        <v>4.4000000000000004</v>
      </c>
      <c r="H9289">
        <f t="shared" si="581"/>
        <v>16.962731964325105</v>
      </c>
      <c r="I9289">
        <f t="shared" si="582"/>
        <v>4.6473186483398043</v>
      </c>
      <c r="J9289">
        <f t="shared" si="580"/>
        <v>1</v>
      </c>
      <c r="K9289">
        <v>14.6</v>
      </c>
      <c r="L928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>
        <v>38.431899999999999</v>
      </c>
      <c r="AA9289">
        <f t="shared" si="583"/>
        <v>4.6473243382833438</v>
      </c>
    </row>
    <row r="9290" spans="1:27" ht="14.5" customHeight="1">
      <c r="A9290">
        <v>594619.86490000004</v>
      </c>
      <c r="B9290">
        <v>9605156.6180000007</v>
      </c>
      <c r="C9290" t="s">
        <v>129</v>
      </c>
      <c r="D9290" t="s">
        <v>4708</v>
      </c>
      <c r="E9290" t="s">
        <v>510</v>
      </c>
      <c r="F9290" t="s">
        <v>5293</v>
      </c>
      <c r="G9290">
        <v>7.4</v>
      </c>
      <c r="H9290">
        <f t="shared" si="581"/>
        <v>21.403154386962282</v>
      </c>
      <c r="I9290">
        <f t="shared" si="582"/>
        <v>5.2202757419707391</v>
      </c>
      <c r="J9290">
        <f t="shared" si="580"/>
        <v>1</v>
      </c>
      <c r="K9290">
        <v>16.399999999999999</v>
      </c>
      <c r="L929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>
        <v>38.472299999999997</v>
      </c>
      <c r="AA9290">
        <f t="shared" si="583"/>
        <v>5.2202821334141669</v>
      </c>
    </row>
    <row r="9291" spans="1:27" ht="14.5" customHeight="1">
      <c r="A9291">
        <v>594616.69319999998</v>
      </c>
      <c r="B9291">
        <v>9605154.9800000004</v>
      </c>
      <c r="C9291" t="s">
        <v>27</v>
      </c>
      <c r="D9291" t="s">
        <v>4708</v>
      </c>
      <c r="E9291" t="s">
        <v>510</v>
      </c>
      <c r="F9291" t="s">
        <v>5294</v>
      </c>
      <c r="G9291">
        <v>12.2</v>
      </c>
      <c r="H9291">
        <f t="shared" si="581"/>
        <v>409.09898258622303</v>
      </c>
      <c r="I9291">
        <f t="shared" si="582"/>
        <v>22.822790896298905</v>
      </c>
      <c r="J9291">
        <f t="shared" si="580"/>
        <v>1</v>
      </c>
      <c r="K9291">
        <v>71.7</v>
      </c>
      <c r="L9291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>
        <v>38.5687</v>
      </c>
      <c r="AA9291">
        <f t="shared" si="583"/>
        <v>22.822818839377792</v>
      </c>
    </row>
    <row r="9292" spans="1:27" ht="14.5" customHeight="1">
      <c r="A9292">
        <v>594781.74899999995</v>
      </c>
      <c r="B9292">
        <v>9605313.4839999992</v>
      </c>
      <c r="C9292" t="s">
        <v>563</v>
      </c>
      <c r="D9292" t="s">
        <v>5305</v>
      </c>
      <c r="E9292" t="s">
        <v>510</v>
      </c>
      <c r="F9292" t="s">
        <v>5534</v>
      </c>
      <c r="G9292">
        <v>1.6</v>
      </c>
      <c r="H9292">
        <f t="shared" si="581"/>
        <v>0.38484505762950322</v>
      </c>
      <c r="I9292">
        <f t="shared" si="582"/>
        <v>0.69999914295620635</v>
      </c>
      <c r="J9292">
        <f t="shared" si="580"/>
        <v>1</v>
      </c>
      <c r="K9292">
        <v>2.199114857512853</v>
      </c>
      <c r="L9292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>
        <v>35.193100000000001</v>
      </c>
      <c r="AA9292">
        <f t="shared" si="583"/>
        <v>0.69999999999999929</v>
      </c>
    </row>
    <row r="9293" spans="1:27" ht="14.5" customHeight="1">
      <c r="A9293">
        <v>594780.56220000004</v>
      </c>
      <c r="B9293">
        <v>9605317.3080000002</v>
      </c>
      <c r="C9293" t="s">
        <v>527</v>
      </c>
      <c r="D9293" t="s">
        <v>5305</v>
      </c>
      <c r="E9293" t="s">
        <v>510</v>
      </c>
      <c r="F9293" t="s">
        <v>5538</v>
      </c>
      <c r="G9293">
        <v>1.6</v>
      </c>
      <c r="H9293">
        <f t="shared" si="581"/>
        <v>0.28274330764616562</v>
      </c>
      <c r="I9293">
        <f t="shared" si="582"/>
        <v>0.59999926539103399</v>
      </c>
      <c r="J9293">
        <f t="shared" si="580"/>
        <v>1</v>
      </c>
      <c r="K9293">
        <v>1.8849555921538739</v>
      </c>
      <c r="L9293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>
        <v>34.9666</v>
      </c>
      <c r="AA9293">
        <f t="shared" si="583"/>
        <v>0.59999999999999931</v>
      </c>
    </row>
    <row r="9294" spans="1:27" ht="14.5" customHeight="1">
      <c r="A9294">
        <v>594780.29669999995</v>
      </c>
      <c r="B9294">
        <v>9605314.9450000003</v>
      </c>
      <c r="C9294" t="s">
        <v>66</v>
      </c>
      <c r="D9294" t="s">
        <v>5305</v>
      </c>
      <c r="E9294" t="s">
        <v>510</v>
      </c>
      <c r="F9294" t="s">
        <v>5535</v>
      </c>
      <c r="G9294">
        <v>13</v>
      </c>
      <c r="H9294">
        <f t="shared" si="581"/>
        <v>673.24010097613132</v>
      </c>
      <c r="I9294">
        <f t="shared" si="582"/>
        <v>29.277874157323208</v>
      </c>
      <c r="J9294">
        <f t="shared" si="580"/>
        <v>3</v>
      </c>
      <c r="K9294">
        <v>39.898226759300002</v>
      </c>
      <c r="L9294">
        <v>76.265422168729003</v>
      </c>
      <c r="M9294">
        <v>22.933626371254999</v>
      </c>
      <c r="N9294"/>
      <c r="O9294"/>
      <c r="P9294"/>
      <c r="Q9294"/>
      <c r="R9294"/>
      <c r="S9294"/>
      <c r="T9294"/>
      <c r="U9294"/>
      <c r="V9294"/>
      <c r="W9294"/>
      <c r="X9294"/>
      <c r="Y9294"/>
      <c r="Z9294">
        <v>35.185499999999998</v>
      </c>
      <c r="AA9294">
        <f t="shared" si="583"/>
        <v>24.276037850286876</v>
      </c>
    </row>
    <row r="9295" spans="1:27" ht="14.5" customHeight="1">
      <c r="A9295">
        <v>594780.26800000004</v>
      </c>
      <c r="B9295">
        <v>9605316.8450000007</v>
      </c>
      <c r="C9295" t="s">
        <v>129</v>
      </c>
      <c r="D9295" t="s">
        <v>5305</v>
      </c>
      <c r="E9295" t="s">
        <v>510</v>
      </c>
      <c r="F9295" t="s">
        <v>5537</v>
      </c>
      <c r="G9295">
        <v>3.5</v>
      </c>
      <c r="H9295">
        <f t="shared" si="581"/>
        <v>3.8013646869637392</v>
      </c>
      <c r="I9295">
        <f t="shared" si="582"/>
        <v>2.2000083011868932</v>
      </c>
      <c r="J9295">
        <f t="shared" si="580"/>
        <v>1</v>
      </c>
      <c r="K9295">
        <v>6.9115383789753997</v>
      </c>
      <c r="L9295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>
        <v>34.972000000000001</v>
      </c>
      <c r="AA9295">
        <f t="shared" si="583"/>
        <v>2.2000109947665605</v>
      </c>
    </row>
    <row r="9296" spans="1:27" ht="14.5" customHeight="1">
      <c r="A9296">
        <v>594780.24650000001</v>
      </c>
      <c r="B9296">
        <v>9605317.2349999994</v>
      </c>
      <c r="C9296" t="s">
        <v>36</v>
      </c>
      <c r="D9296" t="s">
        <v>5305</v>
      </c>
      <c r="E9296" t="s">
        <v>510</v>
      </c>
      <c r="F9296" t="s">
        <v>5540</v>
      </c>
      <c r="G9296">
        <v>7</v>
      </c>
      <c r="H9296">
        <f t="shared" si="581"/>
        <v>115.7138840510885</v>
      </c>
      <c r="I9296">
        <f t="shared" si="582"/>
        <v>12.138004305668684</v>
      </c>
      <c r="J9296">
        <f t="shared" si="580"/>
        <v>1</v>
      </c>
      <c r="K9296">
        <v>38.13271184365</v>
      </c>
      <c r="L929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>
        <v>34.951700000000002</v>
      </c>
      <c r="AA9296">
        <f t="shared" si="583"/>
        <v>12.138019166831519</v>
      </c>
    </row>
    <row r="9297" spans="1:27" ht="14.5" customHeight="1">
      <c r="A9297">
        <v>594780.14269999997</v>
      </c>
      <c r="B9297">
        <v>9605315.8819999993</v>
      </c>
      <c r="C9297" t="s">
        <v>527</v>
      </c>
      <c r="D9297" t="s">
        <v>5305</v>
      </c>
      <c r="E9297" t="s">
        <v>510</v>
      </c>
      <c r="F9297" t="s">
        <v>5536</v>
      </c>
      <c r="G9297">
        <v>1.7</v>
      </c>
      <c r="H9297">
        <f t="shared" si="581"/>
        <v>0.38484505762950322</v>
      </c>
      <c r="I9297">
        <f t="shared" si="582"/>
        <v>0.69999914295620635</v>
      </c>
      <c r="J9297">
        <f t="shared" si="580"/>
        <v>1</v>
      </c>
      <c r="K9297">
        <v>2.199114857512853</v>
      </c>
      <c r="L929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>
        <v>35.082900000000002</v>
      </c>
      <c r="AA9297">
        <f t="shared" si="583"/>
        <v>0.69999999999999929</v>
      </c>
    </row>
    <row r="9298" spans="1:27" ht="14.5" customHeight="1">
      <c r="A9298">
        <v>594779.92189999996</v>
      </c>
      <c r="B9298">
        <v>9605317.4069999997</v>
      </c>
      <c r="C9298" t="s">
        <v>527</v>
      </c>
      <c r="D9298" t="s">
        <v>5305</v>
      </c>
      <c r="E9298" t="s">
        <v>510</v>
      </c>
      <c r="F9298" t="s">
        <v>5539</v>
      </c>
      <c r="G9298">
        <v>1.5</v>
      </c>
      <c r="H9298">
        <f t="shared" si="581"/>
        <v>0.38484505762950322</v>
      </c>
      <c r="I9298">
        <f t="shared" si="582"/>
        <v>0.69999914295620635</v>
      </c>
      <c r="J9298">
        <f t="shared" si="580"/>
        <v>1</v>
      </c>
      <c r="K9298">
        <v>2.199114857512853</v>
      </c>
      <c r="L929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>
        <v>34.972999999999999</v>
      </c>
      <c r="AA9298">
        <f t="shared" si="583"/>
        <v>0.69999999999999929</v>
      </c>
    </row>
    <row r="9299" spans="1:27" ht="14.5" customHeight="1">
      <c r="A9299">
        <v>594778.49450000003</v>
      </c>
      <c r="B9299">
        <v>9605314.9719999991</v>
      </c>
      <c r="C9299" t="s">
        <v>36</v>
      </c>
      <c r="D9299" t="s">
        <v>5305</v>
      </c>
      <c r="E9299" t="s">
        <v>510</v>
      </c>
      <c r="F9299" t="s">
        <v>5541</v>
      </c>
      <c r="G9299">
        <v>7.5</v>
      </c>
      <c r="H9299">
        <f t="shared" si="581"/>
        <v>113.09732306265137</v>
      </c>
      <c r="I9299">
        <f t="shared" si="582"/>
        <v>11.999985308042708</v>
      </c>
      <c r="J9299">
        <f t="shared" si="580"/>
        <v>1</v>
      </c>
      <c r="K9299">
        <v>37.699111843775</v>
      </c>
      <c r="L929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>
        <v>34.978000000000002</v>
      </c>
      <c r="AA9299">
        <f t="shared" si="583"/>
        <v>12.000000000222016</v>
      </c>
    </row>
    <row r="9300" spans="1:27" ht="14.5" customHeight="1">
      <c r="A9300">
        <v>594778.1629</v>
      </c>
      <c r="B9300">
        <v>9605311.5449999999</v>
      </c>
      <c r="C9300" t="s">
        <v>52</v>
      </c>
      <c r="D9300" t="s">
        <v>5305</v>
      </c>
      <c r="E9300" t="s">
        <v>510</v>
      </c>
      <c r="F9300" t="s">
        <v>5599</v>
      </c>
      <c r="G9300">
        <v>9</v>
      </c>
      <c r="H9300">
        <f t="shared" si="581"/>
        <v>2.2063094670102541</v>
      </c>
      <c r="I9300">
        <f t="shared" si="582"/>
        <v>1.6760530696541929</v>
      </c>
      <c r="J9300">
        <f t="shared" si="580"/>
        <v>1</v>
      </c>
      <c r="K9300">
        <v>5.2654824574366001</v>
      </c>
      <c r="L930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>
        <v>35.089100000000002</v>
      </c>
      <c r="AA9300">
        <f t="shared" si="583"/>
        <v>1.6760551217293906</v>
      </c>
    </row>
    <row r="9301" spans="1:27" ht="14.5" customHeight="1">
      <c r="A9301">
        <v>594777.91110000003</v>
      </c>
      <c r="B9301">
        <v>9605320.0439999998</v>
      </c>
      <c r="C9301" t="s">
        <v>362</v>
      </c>
      <c r="D9301" t="s">
        <v>5305</v>
      </c>
      <c r="E9301" t="s">
        <v>510</v>
      </c>
      <c r="F9301" t="s">
        <v>5544</v>
      </c>
      <c r="G9301">
        <v>6</v>
      </c>
      <c r="H9301">
        <f t="shared" si="581"/>
        <v>572.55739909968474</v>
      </c>
      <c r="I9301">
        <f t="shared" si="582"/>
        <v>27.000018841529343</v>
      </c>
      <c r="J9301">
        <f t="shared" si="580"/>
        <v>1</v>
      </c>
      <c r="K9301">
        <v>84.823164692429998</v>
      </c>
      <c r="L9301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>
        <v>34.724699999999999</v>
      </c>
      <c r="AA9301">
        <f t="shared" si="583"/>
        <v>27.000051898996325</v>
      </c>
    </row>
    <row r="9302" spans="1:27" ht="14.5" customHeight="1">
      <c r="A9302">
        <v>594777.22259999998</v>
      </c>
      <c r="B9302">
        <v>9605316.1349999998</v>
      </c>
      <c r="C9302" t="s">
        <v>8035</v>
      </c>
      <c r="D9302" t="s">
        <v>5305</v>
      </c>
      <c r="E9302" t="s">
        <v>510</v>
      </c>
      <c r="F9302" t="s">
        <v>5542</v>
      </c>
      <c r="G9302">
        <v>1.8</v>
      </c>
      <c r="H9302">
        <f t="shared" si="581"/>
        <v>1.1388272113558919</v>
      </c>
      <c r="I9302">
        <f t="shared" si="582"/>
        <v>1.2041579835704068</v>
      </c>
      <c r="J9302">
        <f t="shared" si="580"/>
        <v>2</v>
      </c>
      <c r="K9302">
        <v>2.8274333882381</v>
      </c>
      <c r="L9302">
        <v>2.5132741228718323</v>
      </c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>
        <v>34.884700000000002</v>
      </c>
      <c r="AA9302">
        <f t="shared" si="583"/>
        <v>0.90000000000231928</v>
      </c>
    </row>
    <row r="9303" spans="1:27" ht="14.5" customHeight="1">
      <c r="A9303">
        <v>594777.10160000005</v>
      </c>
      <c r="B9303">
        <v>9605316.3379999995</v>
      </c>
      <c r="C9303" t="s">
        <v>525</v>
      </c>
      <c r="D9303" t="s">
        <v>5305</v>
      </c>
      <c r="E9303" t="s">
        <v>510</v>
      </c>
      <c r="F9303" t="s">
        <v>5543</v>
      </c>
      <c r="G9303">
        <v>2.5</v>
      </c>
      <c r="H9303">
        <f t="shared" si="581"/>
        <v>13.256119562861601</v>
      </c>
      <c r="I9303">
        <f t="shared" si="582"/>
        <v>4.1083057540371737</v>
      </c>
      <c r="J9303">
        <f t="shared" si="580"/>
        <v>3</v>
      </c>
      <c r="K9303">
        <v>8.1681489933344995</v>
      </c>
      <c r="L9303">
        <v>5.3477511126400001</v>
      </c>
      <c r="M9303">
        <v>5.9692641825999999</v>
      </c>
      <c r="N9303"/>
      <c r="O9303"/>
      <c r="P9303"/>
      <c r="Q9303"/>
      <c r="R9303"/>
      <c r="S9303"/>
      <c r="T9303"/>
      <c r="U9303"/>
      <c r="V9303"/>
      <c r="W9303"/>
      <c r="X9303"/>
      <c r="Y9303"/>
      <c r="Z9303">
        <v>34.855200000000004</v>
      </c>
      <c r="AA9303">
        <f t="shared" si="583"/>
        <v>2.600002576400549</v>
      </c>
    </row>
    <row r="9304" spans="1:27" ht="14.5" customHeight="1">
      <c r="A9304">
        <v>594776.88080000004</v>
      </c>
      <c r="B9304">
        <v>9605325.1940000001</v>
      </c>
      <c r="C9304" t="s">
        <v>250</v>
      </c>
      <c r="D9304" t="s">
        <v>5305</v>
      </c>
      <c r="E9304" t="s">
        <v>510</v>
      </c>
      <c r="F9304" t="s">
        <v>5557</v>
      </c>
      <c r="G9304">
        <v>5</v>
      </c>
      <c r="H9304">
        <f t="shared" si="581"/>
        <v>82.143867396922786</v>
      </c>
      <c r="I9304">
        <f t="shared" si="582"/>
        <v>10.226855614198223</v>
      </c>
      <c r="J9304">
        <f t="shared" si="580"/>
        <v>5</v>
      </c>
      <c r="K9304">
        <v>14.45132626513</v>
      </c>
      <c r="L9304">
        <v>11.397335529232</v>
      </c>
      <c r="M9304">
        <v>13.58848414361</v>
      </c>
      <c r="N9304">
        <v>13.194689145770999</v>
      </c>
      <c r="O9304">
        <v>12.2522113492</v>
      </c>
      <c r="P9304"/>
      <c r="Q9304"/>
      <c r="R9304"/>
      <c r="S9304"/>
      <c r="T9304"/>
      <c r="U9304"/>
      <c r="V9304"/>
      <c r="W9304"/>
      <c r="X9304"/>
      <c r="Y9304"/>
      <c r="Z9304">
        <v>34.560400000000001</v>
      </c>
      <c r="AA9304">
        <f t="shared" si="583"/>
        <v>4.6000000186583554</v>
      </c>
    </row>
    <row r="9305" spans="1:27" ht="14.5" customHeight="1">
      <c r="A9305">
        <v>594775.20140000002</v>
      </c>
      <c r="B9305">
        <v>9605312.9199999999</v>
      </c>
      <c r="C9305" t="s">
        <v>52</v>
      </c>
      <c r="D9305" t="s">
        <v>5305</v>
      </c>
      <c r="E9305" t="s">
        <v>510</v>
      </c>
      <c r="F9305" t="s">
        <v>5598</v>
      </c>
      <c r="G9305">
        <v>6</v>
      </c>
      <c r="H9305">
        <f t="shared" si="581"/>
        <v>8.4508938931347988</v>
      </c>
      <c r="I9305">
        <f t="shared" si="582"/>
        <v>3.2802419318656431</v>
      </c>
      <c r="J9305">
        <f t="shared" si="580"/>
        <v>2</v>
      </c>
      <c r="K9305">
        <v>6.2831853717957999</v>
      </c>
      <c r="L9305">
        <v>8.1681489933344995</v>
      </c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>
        <v>34.871299999999998</v>
      </c>
      <c r="AA9305">
        <f t="shared" si="583"/>
        <v>2.600002576400549</v>
      </c>
    </row>
    <row r="9306" spans="1:27" ht="14.5" customHeight="1">
      <c r="A9306">
        <v>594775.1997</v>
      </c>
      <c r="B9306">
        <v>9605326.0280000009</v>
      </c>
      <c r="C9306" t="s">
        <v>378</v>
      </c>
      <c r="D9306" t="s">
        <v>5305</v>
      </c>
      <c r="E9306" t="s">
        <v>510</v>
      </c>
      <c r="F9306" t="s">
        <v>5556</v>
      </c>
      <c r="G9306">
        <v>19</v>
      </c>
      <c r="H9306">
        <f t="shared" si="581"/>
        <v>4417.8641884628032</v>
      </c>
      <c r="I9306">
        <f t="shared" si="582"/>
        <v>74.999908228980459</v>
      </c>
      <c r="J9306">
        <f t="shared" si="580"/>
        <v>1</v>
      </c>
      <c r="K9306">
        <v>235.61944919234</v>
      </c>
      <c r="L930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>
        <v>34.415500000000002</v>
      </c>
      <c r="AA9306">
        <f t="shared" si="583"/>
        <v>75.000000055101196</v>
      </c>
    </row>
    <row r="9307" spans="1:27" ht="14.5" customHeight="1">
      <c r="A9307">
        <v>594775.19240000006</v>
      </c>
      <c r="B9307">
        <v>9605311.2479999997</v>
      </c>
      <c r="C9307" t="s">
        <v>52</v>
      </c>
      <c r="D9307" t="s">
        <v>5305</v>
      </c>
      <c r="E9307" t="s">
        <v>510</v>
      </c>
      <c r="F9307" t="s">
        <v>5596</v>
      </c>
      <c r="G9307">
        <v>5</v>
      </c>
      <c r="H9307">
        <f t="shared" si="581"/>
        <v>6.1575209291974735</v>
      </c>
      <c r="I9307">
        <f t="shared" si="582"/>
        <v>2.7999965734448899</v>
      </c>
      <c r="J9307">
        <f t="shared" si="580"/>
        <v>1</v>
      </c>
      <c r="K9307">
        <v>8.7964594351409993</v>
      </c>
      <c r="L930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>
        <v>34.946399999999997</v>
      </c>
      <c r="AA9307">
        <f t="shared" si="583"/>
        <v>2.800000001620063</v>
      </c>
    </row>
    <row r="9308" spans="1:27" ht="14.5" customHeight="1">
      <c r="A9308">
        <v>594775.0048</v>
      </c>
      <c r="B9308">
        <v>9605317.5470000003</v>
      </c>
      <c r="C9308" t="s">
        <v>250</v>
      </c>
      <c r="D9308" t="s">
        <v>5305</v>
      </c>
      <c r="E9308" t="s">
        <v>510</v>
      </c>
      <c r="F9308" t="s">
        <v>5545</v>
      </c>
      <c r="G9308">
        <v>2.5</v>
      </c>
      <c r="H9308">
        <f t="shared" si="581"/>
        <v>1.767145675385196</v>
      </c>
      <c r="I9308">
        <f t="shared" si="582"/>
        <v>1.499998164579641</v>
      </c>
      <c r="J9308">
        <f t="shared" si="580"/>
        <v>1</v>
      </c>
      <c r="K9308">
        <v>4.7123889838468997</v>
      </c>
      <c r="L930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>
        <v>34.822400000000002</v>
      </c>
      <c r="AA9308">
        <f t="shared" si="583"/>
        <v>1.5000000011020558</v>
      </c>
    </row>
    <row r="9309" spans="1:27" ht="14.5" customHeight="1">
      <c r="A9309">
        <v>594774.61540000001</v>
      </c>
      <c r="B9309">
        <v>9605324.4360000007</v>
      </c>
      <c r="C9309" t="s">
        <v>44</v>
      </c>
      <c r="D9309" t="s">
        <v>5305</v>
      </c>
      <c r="E9309" t="s">
        <v>510</v>
      </c>
      <c r="F9309" t="s">
        <v>5555</v>
      </c>
      <c r="G9309">
        <v>7</v>
      </c>
      <c r="H9309">
        <f t="shared" si="581"/>
        <v>14.693731915714446</v>
      </c>
      <c r="I9309">
        <f t="shared" si="582"/>
        <v>4.3253435454293481</v>
      </c>
      <c r="J9309">
        <f t="shared" si="580"/>
        <v>1</v>
      </c>
      <c r="K9309">
        <v>13.58848414361</v>
      </c>
      <c r="L93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>
        <v>34.435200000000002</v>
      </c>
      <c r="AA9309">
        <f t="shared" si="583"/>
        <v>4.325348841162743</v>
      </c>
    </row>
    <row r="9310" spans="1:27" ht="14.5" customHeight="1">
      <c r="A9310">
        <v>594774.30870000005</v>
      </c>
      <c r="B9310">
        <v>9605327.6919999998</v>
      </c>
      <c r="C9310" t="s">
        <v>27</v>
      </c>
      <c r="D9310" t="s">
        <v>5305</v>
      </c>
      <c r="E9310" t="s">
        <v>510</v>
      </c>
      <c r="F9310" t="s">
        <v>5558</v>
      </c>
      <c r="G9310">
        <v>7</v>
      </c>
      <c r="H9310">
        <f t="shared" si="581"/>
        <v>124.69362227847036</v>
      </c>
      <c r="I9310">
        <f t="shared" si="582"/>
        <v>12.600177760682687</v>
      </c>
      <c r="J9310">
        <f t="shared" si="580"/>
        <v>1</v>
      </c>
      <c r="K9310">
        <v>39.584674352314003</v>
      </c>
      <c r="L931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>
        <v>34.336100000000002</v>
      </c>
      <c r="AA9310">
        <f t="shared" si="583"/>
        <v>12.60019318770749</v>
      </c>
    </row>
    <row r="9311" spans="1:27" ht="14.5" customHeight="1">
      <c r="A9311">
        <v>594773.91130000004</v>
      </c>
      <c r="B9311">
        <v>9605317.2210000008</v>
      </c>
      <c r="C9311" t="s">
        <v>8035</v>
      </c>
      <c r="D9311" t="s">
        <v>5305</v>
      </c>
      <c r="E9311" t="s">
        <v>510</v>
      </c>
      <c r="F9311" t="s">
        <v>5546</v>
      </c>
      <c r="G9311">
        <v>3</v>
      </c>
      <c r="H9311">
        <f t="shared" si="581"/>
        <v>1.1309732306265137</v>
      </c>
      <c r="I9311">
        <f t="shared" si="582"/>
        <v>1.1999985308042709</v>
      </c>
      <c r="J9311">
        <f t="shared" si="580"/>
        <v>1</v>
      </c>
      <c r="K9311">
        <v>3.7699111843774999</v>
      </c>
      <c r="L9311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>
        <v>34.664200000000001</v>
      </c>
      <c r="AA9311">
        <f t="shared" si="583"/>
        <v>1.2000000000222015</v>
      </c>
    </row>
    <row r="9312" spans="1:27" ht="14.5" customHeight="1">
      <c r="A9312">
        <v>594772.82299999997</v>
      </c>
      <c r="B9312">
        <v>9605328.5470000003</v>
      </c>
      <c r="C9312" t="s">
        <v>8036</v>
      </c>
      <c r="D9312" t="s">
        <v>5305</v>
      </c>
      <c r="E9312" t="s">
        <v>510</v>
      </c>
      <c r="F9312" t="s">
        <v>5559</v>
      </c>
      <c r="G9312">
        <v>5</v>
      </c>
      <c r="H9312">
        <f t="shared" si="581"/>
        <v>5.6712574667955629</v>
      </c>
      <c r="I9312">
        <f t="shared" si="582"/>
        <v>2.687164377109212</v>
      </c>
      <c r="J9312">
        <f t="shared" si="580"/>
        <v>2</v>
      </c>
      <c r="K9312">
        <v>6.9115383789753997</v>
      </c>
      <c r="L9312">
        <v>4.8474496667300002</v>
      </c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>
        <v>34.261200000000002</v>
      </c>
      <c r="AA9312">
        <f t="shared" si="583"/>
        <v>2.2000109947665605</v>
      </c>
    </row>
    <row r="9313" spans="1:27" ht="14.5" customHeight="1">
      <c r="A9313">
        <v>594772.70169999998</v>
      </c>
      <c r="B9313">
        <v>9605318.1789999995</v>
      </c>
      <c r="C9313" t="s">
        <v>38</v>
      </c>
      <c r="D9313" t="s">
        <v>5305</v>
      </c>
      <c r="E9313" t="s">
        <v>510</v>
      </c>
      <c r="F9313" t="s">
        <v>5547</v>
      </c>
      <c r="G9313">
        <v>9</v>
      </c>
      <c r="H9313">
        <f t="shared" si="581"/>
        <v>280.68072483895617</v>
      </c>
      <c r="I9313">
        <f t="shared" si="582"/>
        <v>18.904310688740949</v>
      </c>
      <c r="J9313">
        <f t="shared" si="580"/>
        <v>2</v>
      </c>
      <c r="K9313">
        <v>55.292373183000002</v>
      </c>
      <c r="L9313">
        <v>21.676989397696001</v>
      </c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>
        <v>34.506599999999999</v>
      </c>
      <c r="AA9313">
        <f t="shared" si="583"/>
        <v>17.600109014712412</v>
      </c>
    </row>
    <row r="9314" spans="1:27" ht="14.5" customHeight="1">
      <c r="A9314">
        <v>594772.62659999996</v>
      </c>
      <c r="B9314">
        <v>9605314.7719999999</v>
      </c>
      <c r="C9314" t="s">
        <v>66</v>
      </c>
      <c r="D9314" t="s">
        <v>5305</v>
      </c>
      <c r="E9314" t="s">
        <v>510</v>
      </c>
      <c r="F9314" t="s">
        <v>5597</v>
      </c>
      <c r="G9314">
        <v>12</v>
      </c>
      <c r="H9314">
        <f t="shared" si="581"/>
        <v>258.13113837518068</v>
      </c>
      <c r="I9314">
        <f t="shared" si="582"/>
        <v>18.12903760689052</v>
      </c>
      <c r="J9314">
        <f t="shared" si="580"/>
        <v>2</v>
      </c>
      <c r="K9314">
        <v>29.5397943744</v>
      </c>
      <c r="L9314">
        <v>48.694686136416998</v>
      </c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>
        <v>34.5899</v>
      </c>
      <c r="AA9314">
        <f t="shared" si="583"/>
        <v>15.500000001838306</v>
      </c>
    </row>
    <row r="9315" spans="1:27" ht="14.5" customHeight="1">
      <c r="A9315">
        <v>594772.29249999998</v>
      </c>
      <c r="B9315">
        <v>9605326.0639999993</v>
      </c>
      <c r="C9315" t="s">
        <v>129</v>
      </c>
      <c r="D9315" t="s">
        <v>5305</v>
      </c>
      <c r="E9315" t="s">
        <v>510</v>
      </c>
      <c r="F9315" t="s">
        <v>5560</v>
      </c>
      <c r="G9315">
        <v>4</v>
      </c>
      <c r="H9315">
        <f t="shared" si="581"/>
        <v>4.5238929223386499</v>
      </c>
      <c r="I9315">
        <f t="shared" si="582"/>
        <v>2.3999970615641359</v>
      </c>
      <c r="J9315">
        <f t="shared" si="580"/>
        <v>1</v>
      </c>
      <c r="K9315">
        <v>7.5398223686154955</v>
      </c>
      <c r="L9315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>
        <v>34.2136</v>
      </c>
      <c r="AA9315">
        <f t="shared" si="583"/>
        <v>2.3999999999999972</v>
      </c>
    </row>
    <row r="9316" spans="1:27" ht="14.5" customHeight="1">
      <c r="A9316">
        <v>594771.71089999995</v>
      </c>
      <c r="B9316">
        <v>9605308.5969999991</v>
      </c>
      <c r="C9316" t="s">
        <v>66</v>
      </c>
      <c r="D9316" t="s">
        <v>5305</v>
      </c>
      <c r="E9316" t="s">
        <v>510</v>
      </c>
      <c r="F9316" t="s">
        <v>5600</v>
      </c>
      <c r="G9316">
        <v>14</v>
      </c>
      <c r="H9316">
        <f t="shared" si="581"/>
        <v>860.75827696355009</v>
      </c>
      <c r="I9316">
        <f t="shared" si="582"/>
        <v>33.105119149201059</v>
      </c>
      <c r="J9316">
        <f t="shared" si="580"/>
        <v>3</v>
      </c>
      <c r="K9316">
        <v>56.234584992572003</v>
      </c>
      <c r="L9316">
        <v>47.752283345648003</v>
      </c>
      <c r="M9316">
        <v>51.836278784231538</v>
      </c>
      <c r="N9316"/>
      <c r="O9316"/>
      <c r="P9316"/>
      <c r="Q9316"/>
      <c r="R9316"/>
      <c r="S9316"/>
      <c r="T9316"/>
      <c r="U9316"/>
      <c r="V9316"/>
      <c r="W9316"/>
      <c r="X9316"/>
      <c r="Y9316"/>
      <c r="Z9316">
        <v>34.869900000000001</v>
      </c>
      <c r="AA9316">
        <f t="shared" si="583"/>
        <v>17.900024348578299</v>
      </c>
    </row>
    <row r="9317" spans="1:27" ht="14.5" customHeight="1">
      <c r="A9317">
        <v>594771.6642</v>
      </c>
      <c r="B9317">
        <v>9605320.4030000009</v>
      </c>
      <c r="C9317" t="s">
        <v>44</v>
      </c>
      <c r="D9317" t="s">
        <v>5305</v>
      </c>
      <c r="E9317" t="s">
        <v>510</v>
      </c>
      <c r="F9317" t="s">
        <v>5548</v>
      </c>
      <c r="G9317">
        <v>5</v>
      </c>
      <c r="H9317">
        <f t="shared" si="581"/>
        <v>11.342053179779953</v>
      </c>
      <c r="I9317">
        <f t="shared" si="582"/>
        <v>3.8001469520759299</v>
      </c>
      <c r="J9317">
        <f t="shared" si="580"/>
        <v>1</v>
      </c>
      <c r="K9317">
        <v>11.93852836412</v>
      </c>
      <c r="L931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>
        <v>34.419800000000002</v>
      </c>
      <c r="AA9317">
        <f t="shared" si="583"/>
        <v>3.8001516047849937</v>
      </c>
    </row>
    <row r="9318" spans="1:27" ht="14.5" customHeight="1">
      <c r="A9318">
        <v>594771.60290000006</v>
      </c>
      <c r="B9318">
        <v>9605323.0170000009</v>
      </c>
      <c r="C9318" t="s">
        <v>563</v>
      </c>
      <c r="D9318" t="s">
        <v>5305</v>
      </c>
      <c r="E9318" t="s">
        <v>510</v>
      </c>
      <c r="F9318" t="s">
        <v>5553</v>
      </c>
      <c r="G9318">
        <v>1.7</v>
      </c>
      <c r="H9318">
        <f t="shared" si="581"/>
        <v>0.76183624507900638</v>
      </c>
      <c r="I9318">
        <f t="shared" si="582"/>
        <v>0.98488464581920365</v>
      </c>
      <c r="J9318">
        <f t="shared" si="580"/>
        <v>2</v>
      </c>
      <c r="K9318">
        <v>1.2566376143592</v>
      </c>
      <c r="L9318">
        <v>2.8274333882381</v>
      </c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>
        <v>34.288400000000003</v>
      </c>
      <c r="AA9318">
        <f t="shared" si="583"/>
        <v>0.90000000000231928</v>
      </c>
    </row>
    <row r="9319" spans="1:27" ht="14.5" customHeight="1">
      <c r="A9319">
        <v>594771.46750000003</v>
      </c>
      <c r="B9319">
        <v>9605318.4959999993</v>
      </c>
      <c r="C9319" t="s">
        <v>8100</v>
      </c>
      <c r="D9319" t="s">
        <v>5305</v>
      </c>
      <c r="E9319" t="s">
        <v>510</v>
      </c>
      <c r="F9319" t="s">
        <v>5549</v>
      </c>
      <c r="G9319">
        <v>2</v>
      </c>
      <c r="H9319">
        <f t="shared" si="581"/>
        <v>14.271588006228226</v>
      </c>
      <c r="I9319">
        <f t="shared" si="582"/>
        <v>4.2627582295672841</v>
      </c>
      <c r="J9319">
        <f t="shared" si="580"/>
        <v>5</v>
      </c>
      <c r="K9319">
        <v>2.5132741228718323</v>
      </c>
      <c r="L9319">
        <v>2.8274333882381</v>
      </c>
      <c r="M9319">
        <v>2.5132741228718323</v>
      </c>
      <c r="N9319">
        <v>3.14159265358979</v>
      </c>
      <c r="O9319">
        <v>11.93852836412</v>
      </c>
      <c r="P9319"/>
      <c r="Q9319"/>
      <c r="R9319"/>
      <c r="S9319"/>
      <c r="T9319"/>
      <c r="U9319"/>
      <c r="V9319"/>
      <c r="W9319"/>
      <c r="X9319"/>
      <c r="Y9319"/>
      <c r="Z9319">
        <v>34.371899999999997</v>
      </c>
      <c r="AA9319">
        <f t="shared" si="583"/>
        <v>3.8001516047849937</v>
      </c>
    </row>
    <row r="9320" spans="1:27" ht="14.5" customHeight="1">
      <c r="A9320">
        <v>594771.43189999997</v>
      </c>
      <c r="B9320">
        <v>9605323.6050000004</v>
      </c>
      <c r="C9320" t="s">
        <v>44</v>
      </c>
      <c r="D9320" t="s">
        <v>5305</v>
      </c>
      <c r="E9320" t="s">
        <v>510</v>
      </c>
      <c r="F9320" t="s">
        <v>5554</v>
      </c>
      <c r="G9320">
        <v>5</v>
      </c>
      <c r="H9320">
        <f t="shared" si="581"/>
        <v>40.715036490474475</v>
      </c>
      <c r="I9320">
        <f t="shared" si="582"/>
        <v>7.1999912014413816</v>
      </c>
      <c r="J9320">
        <f t="shared" si="580"/>
        <v>1</v>
      </c>
      <c r="K9320">
        <v>22.619467158465</v>
      </c>
      <c r="L932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>
        <v>34.246899999999997</v>
      </c>
      <c r="AA9320">
        <f t="shared" si="583"/>
        <v>7.2000000167489855</v>
      </c>
    </row>
    <row r="9321" spans="1:27" ht="14.5" customHeight="1">
      <c r="A9321">
        <v>594771.32030000002</v>
      </c>
      <c r="B9321">
        <v>9605320.3450000007</v>
      </c>
      <c r="C9321" t="s">
        <v>38</v>
      </c>
      <c r="D9321" t="s">
        <v>5305</v>
      </c>
      <c r="E9321" t="s">
        <v>510</v>
      </c>
      <c r="F9321" t="s">
        <v>5550</v>
      </c>
      <c r="G9321">
        <v>1.7</v>
      </c>
      <c r="H9321">
        <f t="shared" si="581"/>
        <v>0.28274330764616562</v>
      </c>
      <c r="I9321">
        <f t="shared" si="582"/>
        <v>0.59999926539103399</v>
      </c>
      <c r="J9321">
        <f t="shared" si="580"/>
        <v>1</v>
      </c>
      <c r="K9321">
        <v>1.8849555921538739</v>
      </c>
      <c r="L9321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>
        <v>34.385800000000003</v>
      </c>
      <c r="AA9321">
        <f t="shared" si="583"/>
        <v>0.59999999999999931</v>
      </c>
    </row>
    <row r="9322" spans="1:27" ht="14.5" customHeight="1">
      <c r="A9322">
        <v>594770.99849999999</v>
      </c>
      <c r="B9322">
        <v>9605322.3279999997</v>
      </c>
      <c r="C9322" t="s">
        <v>131</v>
      </c>
      <c r="D9322" t="s">
        <v>5305</v>
      </c>
      <c r="E9322" t="s">
        <v>510</v>
      </c>
      <c r="F9322" t="s">
        <v>5552</v>
      </c>
      <c r="G9322">
        <v>5</v>
      </c>
      <c r="H9322">
        <f t="shared" si="581"/>
        <v>68.045999361709846</v>
      </c>
      <c r="I9322">
        <f t="shared" si="582"/>
        <v>9.3079887542632171</v>
      </c>
      <c r="J9322">
        <f t="shared" si="580"/>
        <v>3</v>
      </c>
      <c r="K9322">
        <v>13.58848414361</v>
      </c>
      <c r="L9322">
        <v>9.7389372261283498</v>
      </c>
      <c r="M9322">
        <v>16.964632938489999</v>
      </c>
      <c r="N9322"/>
      <c r="O9322"/>
      <c r="P9322"/>
      <c r="Q9322"/>
      <c r="R9322"/>
      <c r="S9322"/>
      <c r="T9322"/>
      <c r="U9322"/>
      <c r="V9322"/>
      <c r="W9322"/>
      <c r="X9322"/>
      <c r="Y9322"/>
      <c r="Z9322">
        <v>34.235399999999998</v>
      </c>
      <c r="AA9322">
        <f t="shared" si="583"/>
        <v>5.4000103798005377</v>
      </c>
    </row>
    <row r="9323" spans="1:27" ht="14.5" customHeight="1">
      <c r="A9323">
        <v>594770.83250000002</v>
      </c>
      <c r="B9323">
        <v>9605325.8770000003</v>
      </c>
      <c r="C9323" t="s">
        <v>8035</v>
      </c>
      <c r="D9323" t="s">
        <v>5305</v>
      </c>
      <c r="E9323" t="s">
        <v>510</v>
      </c>
      <c r="F9323" t="s">
        <v>5561</v>
      </c>
      <c r="G9323">
        <v>2.5</v>
      </c>
      <c r="H9323">
        <f t="shared" si="581"/>
        <v>1.1309732306265137</v>
      </c>
      <c r="I9323">
        <f t="shared" si="582"/>
        <v>1.1999985308042709</v>
      </c>
      <c r="J9323">
        <f t="shared" si="580"/>
        <v>1</v>
      </c>
      <c r="K9323">
        <v>3.7699111843774999</v>
      </c>
      <c r="L9323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>
        <v>34.112200000000001</v>
      </c>
      <c r="AA9323">
        <f t="shared" si="583"/>
        <v>1.2000000000222015</v>
      </c>
    </row>
    <row r="9324" spans="1:27" ht="14.5" customHeight="1">
      <c r="A9324">
        <v>594770.54009999998</v>
      </c>
      <c r="B9324">
        <v>9605320.1060000006</v>
      </c>
      <c r="C9324" t="s">
        <v>250</v>
      </c>
      <c r="D9324" t="s">
        <v>5305</v>
      </c>
      <c r="E9324" t="s">
        <v>510</v>
      </c>
      <c r="F9324" t="s">
        <v>5551</v>
      </c>
      <c r="G9324">
        <v>2</v>
      </c>
      <c r="H9324">
        <f t="shared" si="581"/>
        <v>1.8698927798318234</v>
      </c>
      <c r="I9324">
        <f t="shared" si="582"/>
        <v>1.5429892625399249</v>
      </c>
      <c r="J9324">
        <f t="shared" si="580"/>
        <v>1</v>
      </c>
      <c r="K9324">
        <v>4.8474496667300002</v>
      </c>
      <c r="L9324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>
        <v>34.350299999999997</v>
      </c>
      <c r="AA9324">
        <f t="shared" si="583"/>
        <v>1.5429911516984804</v>
      </c>
    </row>
    <row r="9325" spans="1:27" ht="14.5" customHeight="1">
      <c r="A9325">
        <v>594769.54489999998</v>
      </c>
      <c r="B9325">
        <v>9605317.0280000009</v>
      </c>
      <c r="C9325" t="s">
        <v>362</v>
      </c>
      <c r="D9325" t="s">
        <v>5305</v>
      </c>
      <c r="E9325" t="s">
        <v>510</v>
      </c>
      <c r="F9325" t="s">
        <v>5595</v>
      </c>
      <c r="G9325">
        <v>9</v>
      </c>
      <c r="H9325">
        <f t="shared" si="581"/>
        <v>206.1206636759027</v>
      </c>
      <c r="I9325">
        <f t="shared" si="582"/>
        <v>16.200011304918245</v>
      </c>
      <c r="J9325">
        <f t="shared" si="580"/>
        <v>1</v>
      </c>
      <c r="K9325">
        <v>50.893898815459998</v>
      </c>
      <c r="L9325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>
        <v>34.416499999999999</v>
      </c>
      <c r="AA9325">
        <f t="shared" si="583"/>
        <v>16.200031139398433</v>
      </c>
    </row>
    <row r="9326" spans="1:27" ht="14.5" customHeight="1">
      <c r="A9326">
        <v>594769.08589999995</v>
      </c>
      <c r="B9326">
        <v>9605310.773</v>
      </c>
      <c r="C9326" t="s">
        <v>8100</v>
      </c>
      <c r="D9326" t="s">
        <v>5305</v>
      </c>
      <c r="E9326" t="s">
        <v>510</v>
      </c>
      <c r="F9326" t="s">
        <v>5601</v>
      </c>
      <c r="G9326">
        <v>6</v>
      </c>
      <c r="H9326">
        <f t="shared" si="581"/>
        <v>66.250466551804664</v>
      </c>
      <c r="I9326">
        <f t="shared" si="582"/>
        <v>9.1843626135968179</v>
      </c>
      <c r="J9326">
        <f t="shared" si="580"/>
        <v>3</v>
      </c>
      <c r="K9326">
        <v>15.79644737231</v>
      </c>
      <c r="L9326">
        <v>17.977812546180001</v>
      </c>
      <c r="M9326">
        <v>11.397335529232</v>
      </c>
      <c r="N9326"/>
      <c r="O9326"/>
      <c r="P9326"/>
      <c r="Q9326"/>
      <c r="R9326"/>
      <c r="S9326"/>
      <c r="T9326"/>
      <c r="U9326"/>
      <c r="V9326"/>
      <c r="W9326"/>
      <c r="X9326"/>
      <c r="Y9326"/>
      <c r="Z9326">
        <v>34.572099999999999</v>
      </c>
      <c r="AA9326">
        <f t="shared" si="583"/>
        <v>5.7225154654080805</v>
      </c>
    </row>
    <row r="9327" spans="1:27" ht="14.5" customHeight="1">
      <c r="A9327">
        <v>594769.05469999998</v>
      </c>
      <c r="B9327">
        <v>9605314.9509999994</v>
      </c>
      <c r="C9327" t="s">
        <v>527</v>
      </c>
      <c r="D9327" t="s">
        <v>5305</v>
      </c>
      <c r="E9327" t="s">
        <v>510</v>
      </c>
      <c r="F9327" t="s">
        <v>5593</v>
      </c>
      <c r="G9327">
        <v>1.6</v>
      </c>
      <c r="H9327">
        <f t="shared" si="581"/>
        <v>0.38484505762950322</v>
      </c>
      <c r="I9327">
        <f t="shared" si="582"/>
        <v>0.69999914295620635</v>
      </c>
      <c r="J9327">
        <f t="shared" si="580"/>
        <v>1</v>
      </c>
      <c r="K9327">
        <v>2.199114857512853</v>
      </c>
      <c r="L932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>
        <v>34.5015</v>
      </c>
      <c r="AA9327">
        <f t="shared" si="583"/>
        <v>0.69999999999999929</v>
      </c>
    </row>
    <row r="9328" spans="1:27" ht="14.5" customHeight="1">
      <c r="A9328">
        <v>594768.9473</v>
      </c>
      <c r="B9328">
        <v>9605316.4849999994</v>
      </c>
      <c r="C9328" t="s">
        <v>42</v>
      </c>
      <c r="D9328" t="s">
        <v>5305</v>
      </c>
      <c r="E9328" t="s">
        <v>510</v>
      </c>
      <c r="F9328" t="s">
        <v>5594</v>
      </c>
      <c r="G9328">
        <v>16</v>
      </c>
      <c r="H9328">
        <f t="shared" si="581"/>
        <v>1398.6702065646293</v>
      </c>
      <c r="I9328">
        <f t="shared" si="582"/>
        <v>42.199976927327327</v>
      </c>
      <c r="J9328">
        <f t="shared" si="580"/>
        <v>1</v>
      </c>
      <c r="K9328">
        <v>132.57529981489</v>
      </c>
      <c r="L932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>
        <v>34.393000000000001</v>
      </c>
      <c r="AA9328">
        <f t="shared" si="583"/>
        <v>42.20002859485956</v>
      </c>
    </row>
    <row r="9329" spans="1:27" ht="14.5" customHeight="1">
      <c r="A9329">
        <v>594768.86609999998</v>
      </c>
      <c r="B9329">
        <v>9605311.1459999997</v>
      </c>
      <c r="C9329" t="s">
        <v>8100</v>
      </c>
      <c r="D9329" t="s">
        <v>5305</v>
      </c>
      <c r="E9329" t="s">
        <v>510</v>
      </c>
      <c r="F9329" t="s">
        <v>5602</v>
      </c>
      <c r="G9329">
        <v>5</v>
      </c>
      <c r="H9329">
        <f t="shared" si="581"/>
        <v>16.619023439799186</v>
      </c>
      <c r="I9329">
        <f t="shared" si="582"/>
        <v>4.5999943866562649</v>
      </c>
      <c r="J9329">
        <f t="shared" si="580"/>
        <v>1</v>
      </c>
      <c r="K9329">
        <v>14.45132626513</v>
      </c>
      <c r="L932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>
        <v>34.590800000000002</v>
      </c>
      <c r="AA9329">
        <f t="shared" si="583"/>
        <v>4.6000000186583554</v>
      </c>
    </row>
    <row r="9330" spans="1:27" ht="14.5" customHeight="1">
      <c r="A9330">
        <v>594768.32479999994</v>
      </c>
      <c r="B9330">
        <v>9605311.0999999996</v>
      </c>
      <c r="C9330" t="s">
        <v>525</v>
      </c>
      <c r="D9330" t="s">
        <v>5305</v>
      </c>
      <c r="E9330" t="s">
        <v>510</v>
      </c>
      <c r="F9330" t="s">
        <v>5603</v>
      </c>
      <c r="G9330">
        <v>2</v>
      </c>
      <c r="H9330">
        <f t="shared" si="581"/>
        <v>18.645350472343463</v>
      </c>
      <c r="I9330">
        <f t="shared" si="582"/>
        <v>4.8723651374381696</v>
      </c>
      <c r="J9330">
        <f t="shared" si="580"/>
        <v>4</v>
      </c>
      <c r="K9330">
        <v>7.8539816339744748</v>
      </c>
      <c r="L9330">
        <v>5.6548667764616223</v>
      </c>
      <c r="M9330">
        <v>6.2831853717957999</v>
      </c>
      <c r="N9330">
        <v>7.8539816339744748</v>
      </c>
      <c r="O9330"/>
      <c r="P9330"/>
      <c r="Q9330"/>
      <c r="R9330"/>
      <c r="S9330"/>
      <c r="T9330"/>
      <c r="U9330"/>
      <c r="V9330"/>
      <c r="W9330"/>
      <c r="X9330"/>
      <c r="Y9330"/>
      <c r="Z9330">
        <v>34.6098</v>
      </c>
      <c r="AA9330">
        <f t="shared" si="583"/>
        <v>2.4999999999999973</v>
      </c>
    </row>
    <row r="9331" spans="1:27" ht="14.5" customHeight="1">
      <c r="A9331">
        <v>594768.15319999994</v>
      </c>
      <c r="B9331">
        <v>9605309.2740000002</v>
      </c>
      <c r="C9331" t="s">
        <v>8100</v>
      </c>
      <c r="D9331" t="s">
        <v>5305</v>
      </c>
      <c r="E9331" t="s">
        <v>510</v>
      </c>
      <c r="F9331" t="s">
        <v>5614</v>
      </c>
      <c r="G9331">
        <v>1.7</v>
      </c>
      <c r="H9331">
        <f t="shared" si="581"/>
        <v>0.7853980767949047</v>
      </c>
      <c r="I9331">
        <f t="shared" si="582"/>
        <v>0.99999877565172357</v>
      </c>
      <c r="J9331">
        <f t="shared" si="580"/>
        <v>2</v>
      </c>
      <c r="K9331">
        <v>1.8849555921538739</v>
      </c>
      <c r="L9331">
        <v>2.5132741228718323</v>
      </c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>
        <v>34.668599999999998</v>
      </c>
      <c r="AA9331">
        <f t="shared" si="583"/>
        <v>0.79999999999999927</v>
      </c>
    </row>
    <row r="9332" spans="1:27" ht="14.5" customHeight="1">
      <c r="A9332">
        <v>594767.75159999996</v>
      </c>
      <c r="B9332">
        <v>9605319.2829999998</v>
      </c>
      <c r="C9332" t="s">
        <v>44</v>
      </c>
      <c r="D9332" t="s">
        <v>5305</v>
      </c>
      <c r="E9332" t="s">
        <v>510</v>
      </c>
      <c r="F9332" t="s">
        <v>5588</v>
      </c>
      <c r="G9332">
        <v>3</v>
      </c>
      <c r="H9332">
        <f t="shared" si="581"/>
        <v>2.2757914506066159</v>
      </c>
      <c r="I9332">
        <f t="shared" si="582"/>
        <v>1.7022399638665624</v>
      </c>
      <c r="J9332">
        <f t="shared" si="580"/>
        <v>1</v>
      </c>
      <c r="K9332">
        <v>5.3477511126400001</v>
      </c>
      <c r="L9332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>
        <v>34.189</v>
      </c>
      <c r="AA9332">
        <f t="shared" si="583"/>
        <v>1.7022420480036784</v>
      </c>
    </row>
    <row r="9333" spans="1:27" ht="14.5" customHeight="1">
      <c r="A9333">
        <v>594767.71070000005</v>
      </c>
      <c r="B9333">
        <v>9605307.4049999993</v>
      </c>
      <c r="C9333" t="s">
        <v>527</v>
      </c>
      <c r="D9333" t="s">
        <v>5305</v>
      </c>
      <c r="E9333" t="s">
        <v>510</v>
      </c>
      <c r="F9333" t="s">
        <v>5615</v>
      </c>
      <c r="G9333">
        <v>1.5</v>
      </c>
      <c r="H9333">
        <f t="shared" si="581"/>
        <v>0.32380914466153554</v>
      </c>
      <c r="I9333">
        <f t="shared" si="582"/>
        <v>0.64209473119373728</v>
      </c>
      <c r="J9333">
        <f t="shared" si="580"/>
        <v>2</v>
      </c>
      <c r="K9333">
        <v>1.2566376143592</v>
      </c>
      <c r="L9333">
        <v>1.5779632679490001</v>
      </c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>
        <v>34.720599999999997</v>
      </c>
      <c r="AA9333">
        <f t="shared" si="583"/>
        <v>0.50228130822304862</v>
      </c>
    </row>
    <row r="9334" spans="1:27" ht="14.5" customHeight="1">
      <c r="A9334">
        <v>594767.71019999997</v>
      </c>
      <c r="B9334">
        <v>9605305.8350000009</v>
      </c>
      <c r="C9334" t="s">
        <v>71</v>
      </c>
      <c r="D9334" t="s">
        <v>5305</v>
      </c>
      <c r="E9334" t="s">
        <v>510</v>
      </c>
      <c r="F9334" t="s">
        <v>5613</v>
      </c>
      <c r="G9334">
        <v>11</v>
      </c>
      <c r="H9334">
        <f t="shared" si="581"/>
        <v>217.47492701163287</v>
      </c>
      <c r="I9334">
        <f t="shared" si="582"/>
        <v>16.640223242309574</v>
      </c>
      <c r="J9334">
        <f t="shared" ref="J9334:J9397" si="584">COUNT(K9334:Y9334)</f>
        <v>2</v>
      </c>
      <c r="K9334">
        <v>48.385268652828003</v>
      </c>
      <c r="L9334">
        <v>19.792337176157002</v>
      </c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>
        <v>34.8521</v>
      </c>
      <c r="AA9334">
        <f t="shared" si="583"/>
        <v>15.401509357853817</v>
      </c>
    </row>
    <row r="9335" spans="1:27" ht="14.5" customHeight="1">
      <c r="A9335">
        <v>594767.62820000004</v>
      </c>
      <c r="B9335">
        <v>9605312.0529999994</v>
      </c>
      <c r="C9335" t="s">
        <v>8100</v>
      </c>
      <c r="D9335" t="s">
        <v>5305</v>
      </c>
      <c r="E9335" t="s">
        <v>510</v>
      </c>
      <c r="F9335" t="s">
        <v>5605</v>
      </c>
      <c r="G9335">
        <v>2.5</v>
      </c>
      <c r="H9335">
        <f t="shared" si="581"/>
        <v>7.5476755179990347</v>
      </c>
      <c r="I9335">
        <f t="shared" si="582"/>
        <v>3.0999962045203433</v>
      </c>
      <c r="J9335">
        <f t="shared" si="584"/>
        <v>1</v>
      </c>
      <c r="K9335">
        <v>9.7389372261283498</v>
      </c>
      <c r="L9335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>
        <v>34.471600000000002</v>
      </c>
      <c r="AA9335">
        <f t="shared" si="583"/>
        <v>3.099999999999997</v>
      </c>
    </row>
    <row r="9336" spans="1:27" ht="14.5" customHeight="1">
      <c r="A9336">
        <v>594767.45770000003</v>
      </c>
      <c r="B9336">
        <v>9605313.0920000002</v>
      </c>
      <c r="C9336" t="s">
        <v>8100</v>
      </c>
      <c r="D9336" t="s">
        <v>5305</v>
      </c>
      <c r="E9336" t="s">
        <v>510</v>
      </c>
      <c r="F9336" t="s">
        <v>5606</v>
      </c>
      <c r="G9336">
        <v>4.5</v>
      </c>
      <c r="H9336">
        <f t="shared" si="581"/>
        <v>13.212319760439538</v>
      </c>
      <c r="I9336">
        <f t="shared" si="582"/>
        <v>4.1015129718883365</v>
      </c>
      <c r="J9336">
        <f t="shared" si="584"/>
        <v>1</v>
      </c>
      <c r="K9336">
        <v>12.885298797180999</v>
      </c>
      <c r="L933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>
        <v>34.474800000000002</v>
      </c>
      <c r="AA9336">
        <f t="shared" si="583"/>
        <v>4.1015179935748192</v>
      </c>
    </row>
    <row r="9337" spans="1:27" ht="14.5" customHeight="1">
      <c r="A9337">
        <v>594767.28960000002</v>
      </c>
      <c r="B9337">
        <v>9605310.9560000002</v>
      </c>
      <c r="C9337" t="s">
        <v>8100</v>
      </c>
      <c r="D9337" t="s">
        <v>5305</v>
      </c>
      <c r="E9337" t="s">
        <v>510</v>
      </c>
      <c r="F9337" t="s">
        <v>5604</v>
      </c>
      <c r="G9337">
        <v>4.5</v>
      </c>
      <c r="H9337">
        <f t="shared" si="581"/>
        <v>14.693731915714446</v>
      </c>
      <c r="I9337">
        <f t="shared" si="582"/>
        <v>4.3253435454293481</v>
      </c>
      <c r="J9337">
        <f t="shared" si="584"/>
        <v>1</v>
      </c>
      <c r="K9337">
        <v>13.58848414361</v>
      </c>
      <c r="L933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>
        <v>34.526000000000003</v>
      </c>
      <c r="AA9337">
        <f t="shared" si="583"/>
        <v>4.325348841162743</v>
      </c>
    </row>
    <row r="9338" spans="1:27" ht="14.5" customHeight="1">
      <c r="A9338">
        <v>594767.2757</v>
      </c>
      <c r="B9338">
        <v>9605324.6510000005</v>
      </c>
      <c r="C9338" t="s">
        <v>66</v>
      </c>
      <c r="D9338" t="s">
        <v>5305</v>
      </c>
      <c r="E9338" t="s">
        <v>510</v>
      </c>
      <c r="F9338" t="s">
        <v>5563</v>
      </c>
      <c r="G9338">
        <v>13</v>
      </c>
      <c r="H9338">
        <f t="shared" si="581"/>
        <v>451.28973615752716</v>
      </c>
      <c r="I9338">
        <f t="shared" si="582"/>
        <v>23.970786273032409</v>
      </c>
      <c r="J9338">
        <f t="shared" si="584"/>
        <v>2</v>
      </c>
      <c r="K9338">
        <v>43.353978619539106</v>
      </c>
      <c r="L9338">
        <v>61.575216135989997</v>
      </c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>
        <v>33.901400000000002</v>
      </c>
      <c r="AA9338">
        <f t="shared" si="583"/>
        <v>19.600000039989286</v>
      </c>
    </row>
    <row r="9339" spans="1:27" ht="14.5" customHeight="1">
      <c r="A9339">
        <v>594767.10809999995</v>
      </c>
      <c r="B9339">
        <v>9605320.5059999991</v>
      </c>
      <c r="C9339" t="s">
        <v>44</v>
      </c>
      <c r="D9339" t="s">
        <v>5305</v>
      </c>
      <c r="E9339" t="s">
        <v>510</v>
      </c>
      <c r="F9339" t="s">
        <v>5587</v>
      </c>
      <c r="G9339">
        <v>4.5</v>
      </c>
      <c r="H9339">
        <f t="shared" si="581"/>
        <v>8.8397991224774355</v>
      </c>
      <c r="I9339">
        <f t="shared" si="582"/>
        <v>3.3548704134144982</v>
      </c>
      <c r="J9339">
        <f t="shared" si="584"/>
        <v>1</v>
      </c>
      <c r="K9339">
        <v>10.53964914873</v>
      </c>
      <c r="L933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>
        <v>34.095799999999997</v>
      </c>
      <c r="AA9339">
        <f t="shared" si="583"/>
        <v>3.3548745209493327</v>
      </c>
    </row>
    <row r="9340" spans="1:27" ht="14.5" customHeight="1">
      <c r="A9340">
        <v>594767.02749999997</v>
      </c>
      <c r="B9340">
        <v>9605324.9499999993</v>
      </c>
      <c r="C9340" t="s">
        <v>527</v>
      </c>
      <c r="D9340" t="s">
        <v>5305</v>
      </c>
      <c r="E9340" t="s">
        <v>510</v>
      </c>
      <c r="F9340" t="s">
        <v>5565</v>
      </c>
      <c r="G9340">
        <v>1.7</v>
      </c>
      <c r="H9340">
        <f t="shared" si="581"/>
        <v>0.50265476914873908</v>
      </c>
      <c r="I9340">
        <f t="shared" si="582"/>
        <v>0.79999902052137895</v>
      </c>
      <c r="J9340">
        <f t="shared" si="584"/>
        <v>1</v>
      </c>
      <c r="K9340">
        <v>2.5132741228718323</v>
      </c>
      <c r="L93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>
        <v>33.886600000000001</v>
      </c>
      <c r="AA9340">
        <f t="shared" si="583"/>
        <v>0.79999999999999927</v>
      </c>
    </row>
    <row r="9341" spans="1:27" ht="14.5" customHeight="1">
      <c r="A9341">
        <v>594766.85569999996</v>
      </c>
      <c r="B9341">
        <v>9605327.1740000006</v>
      </c>
      <c r="C9341" t="s">
        <v>525</v>
      </c>
      <c r="D9341" t="s">
        <v>5305</v>
      </c>
      <c r="E9341" t="s">
        <v>510</v>
      </c>
      <c r="F9341" t="s">
        <v>5562</v>
      </c>
      <c r="G9341">
        <v>2</v>
      </c>
      <c r="H9341">
        <f t="shared" si="581"/>
        <v>6.1575209291974735</v>
      </c>
      <c r="I9341">
        <f t="shared" si="582"/>
        <v>2.7999965734448899</v>
      </c>
      <c r="J9341">
        <f t="shared" si="584"/>
        <v>1</v>
      </c>
      <c r="K9341">
        <v>8.7964594351409993</v>
      </c>
      <c r="L9341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>
        <v>33.832099999999997</v>
      </c>
      <c r="AA9341">
        <f t="shared" si="583"/>
        <v>2.800000001620063</v>
      </c>
    </row>
    <row r="9342" spans="1:27" ht="14.5" customHeight="1">
      <c r="A9342">
        <v>594766.85270000005</v>
      </c>
      <c r="B9342">
        <v>9605325.3540000003</v>
      </c>
      <c r="C9342" t="s">
        <v>36</v>
      </c>
      <c r="D9342" t="s">
        <v>5305</v>
      </c>
      <c r="E9342" t="s">
        <v>510</v>
      </c>
      <c r="F9342" t="s">
        <v>5564</v>
      </c>
      <c r="G9342">
        <v>1.5</v>
      </c>
      <c r="H9342">
        <f t="shared" si="581"/>
        <v>0.50265476914873908</v>
      </c>
      <c r="I9342">
        <f t="shared" si="582"/>
        <v>0.79999902052137895</v>
      </c>
      <c r="J9342">
        <f t="shared" si="584"/>
        <v>1</v>
      </c>
      <c r="K9342">
        <v>2.5132741228718323</v>
      </c>
      <c r="L9342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>
        <v>33.863399999999999</v>
      </c>
      <c r="AA9342">
        <f t="shared" si="583"/>
        <v>0.79999999999999927</v>
      </c>
    </row>
    <row r="9343" spans="1:27" ht="14.5" customHeight="1">
      <c r="A9343">
        <v>594765.92500000005</v>
      </c>
      <c r="B9343">
        <v>9605320.3019999992</v>
      </c>
      <c r="C9343" t="s">
        <v>527</v>
      </c>
      <c r="D9343" t="s">
        <v>5305</v>
      </c>
      <c r="E9343" t="s">
        <v>510</v>
      </c>
      <c r="F9343" t="s">
        <v>5586</v>
      </c>
      <c r="G9343">
        <v>1.7</v>
      </c>
      <c r="H9343">
        <f t="shared" si="581"/>
        <v>0.95033167292183474</v>
      </c>
      <c r="I9343">
        <f t="shared" si="582"/>
        <v>1.0999986532168959</v>
      </c>
      <c r="J9343">
        <f t="shared" si="584"/>
        <v>1</v>
      </c>
      <c r="K9343">
        <v>3.4557519189487693</v>
      </c>
      <c r="L9343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>
        <v>34.037700000000001</v>
      </c>
      <c r="AA9343">
        <f t="shared" si="583"/>
        <v>1.099999999999999</v>
      </c>
    </row>
    <row r="9344" spans="1:27" ht="14.5" customHeight="1">
      <c r="A9344">
        <v>594765.82189999998</v>
      </c>
      <c r="B9344">
        <v>9605315.2310000006</v>
      </c>
      <c r="C9344" t="s">
        <v>527</v>
      </c>
      <c r="D9344" t="s">
        <v>5305</v>
      </c>
      <c r="E9344" t="s">
        <v>510</v>
      </c>
      <c r="F9344" t="s">
        <v>5592</v>
      </c>
      <c r="G9344">
        <v>1.6</v>
      </c>
      <c r="H9344">
        <f t="shared" si="581"/>
        <v>0.40840711051801926</v>
      </c>
      <c r="I9344">
        <f t="shared" si="582"/>
        <v>0.72110946983035529</v>
      </c>
      <c r="J9344">
        <f t="shared" si="584"/>
        <v>2</v>
      </c>
      <c r="K9344">
        <v>1.8849555921538739</v>
      </c>
      <c r="L9344">
        <v>1.2566376143592</v>
      </c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>
        <v>34.297400000000003</v>
      </c>
      <c r="AA9344">
        <f t="shared" si="583"/>
        <v>0.59999999999999931</v>
      </c>
    </row>
    <row r="9345" spans="1:27" ht="14.5" customHeight="1">
      <c r="A9345">
        <v>594765.75210000004</v>
      </c>
      <c r="B9345">
        <v>9605314.8210000005</v>
      </c>
      <c r="C9345" t="s">
        <v>44</v>
      </c>
      <c r="D9345" t="s">
        <v>5305</v>
      </c>
      <c r="E9345" t="s">
        <v>510</v>
      </c>
      <c r="F9345" t="s">
        <v>5591</v>
      </c>
      <c r="G9345">
        <v>7</v>
      </c>
      <c r="H9345">
        <f t="shared" si="581"/>
        <v>17.349443516399443</v>
      </c>
      <c r="I9345">
        <f t="shared" si="582"/>
        <v>4.6999942455631007</v>
      </c>
      <c r="J9345">
        <f t="shared" si="584"/>
        <v>1</v>
      </c>
      <c r="K9345">
        <v>14.765485471872013</v>
      </c>
      <c r="L9345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>
        <v>34.307000000000002</v>
      </c>
      <c r="AA9345">
        <f t="shared" si="583"/>
        <v>4.6999999999999957</v>
      </c>
    </row>
    <row r="9346" spans="1:27" ht="14.5" customHeight="1">
      <c r="A9346">
        <v>594765.60660000006</v>
      </c>
      <c r="B9346">
        <v>9605325.9690000005</v>
      </c>
      <c r="C9346" t="s">
        <v>528</v>
      </c>
      <c r="D9346" t="s">
        <v>5305</v>
      </c>
      <c r="E9346" t="s">
        <v>510</v>
      </c>
      <c r="F9346" t="s">
        <v>5566</v>
      </c>
      <c r="G9346">
        <v>4</v>
      </c>
      <c r="H9346">
        <f t="shared" ref="H9346:H9409" si="585">((K9346^2)/(4*3.141593)+(L9346^2)/(4*3.141593)+(M9346^2)/(4*3.141593)+(N9346^2)/(4*3.141593)+(O9346^2)/(4*3.141593)+(P9346^2)/(4*3.141593)+(Q9346^2)/(4*3.141593)+(M9346^2)/(4*3.141593)+(R9346^2)/(4*3.141593)+(S9346^2)/(4*3.141593)+(T9346^2)/(4*3.141593)+(U9346^2)/(4*3.141593)+(V9346^2)/(4*3.141593)+(W9346^2)/(4*3.141593)+(X9346^2)/(4*3.141593)+(Y9346^2)/(4*3.141593))</f>
        <v>6.34605445577923</v>
      </c>
      <c r="I9346">
        <f t="shared" ref="I9346:I9409" si="586">2*SQRT(H9346/3.1416)</f>
        <v>2.8425391099366188</v>
      </c>
      <c r="J9346">
        <f t="shared" si="584"/>
        <v>2</v>
      </c>
      <c r="K9346">
        <v>5.6548667764616223</v>
      </c>
      <c r="L9346">
        <v>6.9115383789753997</v>
      </c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>
        <v>33.678699999999999</v>
      </c>
      <c r="AA9346">
        <f t="shared" ref="AA9346:AA9409" si="587">MAX(K9346:Y9346)/PI()</f>
        <v>2.2000109947665605</v>
      </c>
    </row>
    <row r="9347" spans="1:27" ht="14.5" customHeight="1">
      <c r="A9347">
        <v>594765.54700000002</v>
      </c>
      <c r="B9347">
        <v>9605317.4600000009</v>
      </c>
      <c r="C9347" t="s">
        <v>362</v>
      </c>
      <c r="D9347" t="s">
        <v>5305</v>
      </c>
      <c r="E9347" t="s">
        <v>510</v>
      </c>
      <c r="F9347" t="s">
        <v>5589</v>
      </c>
      <c r="G9347">
        <v>7</v>
      </c>
      <c r="H9347">
        <f t="shared" si="585"/>
        <v>120.76280853983224</v>
      </c>
      <c r="I9347">
        <f t="shared" si="586"/>
        <v>12.399984831011295</v>
      </c>
      <c r="J9347">
        <f t="shared" si="584"/>
        <v>1</v>
      </c>
      <c r="K9347">
        <v>38.955748945133998</v>
      </c>
      <c r="L93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>
        <v>34.1492</v>
      </c>
      <c r="AA9347">
        <f t="shared" si="587"/>
        <v>12.400000012929926</v>
      </c>
    </row>
    <row r="9348" spans="1:27" ht="14.5" customHeight="1">
      <c r="A9348">
        <v>594765.04630000005</v>
      </c>
      <c r="B9348">
        <v>9605317.2609999999</v>
      </c>
      <c r="C9348" t="s">
        <v>38</v>
      </c>
      <c r="D9348" t="s">
        <v>5305</v>
      </c>
      <c r="E9348" t="s">
        <v>510</v>
      </c>
      <c r="F9348" t="s">
        <v>5590</v>
      </c>
      <c r="G9348">
        <v>6</v>
      </c>
      <c r="H9348">
        <f t="shared" si="585"/>
        <v>198.02591377111898</v>
      </c>
      <c r="I9348">
        <f t="shared" si="586"/>
        <v>15.87872270357793</v>
      </c>
      <c r="J9348">
        <f t="shared" si="584"/>
        <v>1</v>
      </c>
      <c r="K9348">
        <v>49.884539670000002</v>
      </c>
      <c r="L93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>
        <v>34.103700000000003</v>
      </c>
      <c r="AA9348">
        <f t="shared" si="587"/>
        <v>15.878742144688491</v>
      </c>
    </row>
    <row r="9349" spans="1:27" ht="14.5" customHeight="1">
      <c r="A9349">
        <v>594764.96230000001</v>
      </c>
      <c r="B9349">
        <v>9605322.1229999997</v>
      </c>
      <c r="C9349" t="s">
        <v>8100</v>
      </c>
      <c r="D9349" t="s">
        <v>5305</v>
      </c>
      <c r="E9349" t="s">
        <v>510</v>
      </c>
      <c r="F9349" t="s">
        <v>5572</v>
      </c>
      <c r="G9349">
        <v>1.5</v>
      </c>
      <c r="H9349">
        <f t="shared" si="585"/>
        <v>0.40840711051801926</v>
      </c>
      <c r="I9349">
        <f t="shared" si="586"/>
        <v>0.72110946983035529</v>
      </c>
      <c r="J9349">
        <f t="shared" si="584"/>
        <v>2</v>
      </c>
      <c r="K9349">
        <v>1.8849555921538739</v>
      </c>
      <c r="L9349">
        <v>1.2566376143592</v>
      </c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>
        <v>33.877600000000001</v>
      </c>
      <c r="AA9349">
        <f t="shared" si="587"/>
        <v>0.59999999999999931</v>
      </c>
    </row>
    <row r="9350" spans="1:27" ht="14.5" customHeight="1">
      <c r="A9350">
        <v>594764.87150000001</v>
      </c>
      <c r="B9350">
        <v>9605324.443</v>
      </c>
      <c r="C9350" t="s">
        <v>44</v>
      </c>
      <c r="D9350" t="s">
        <v>5305</v>
      </c>
      <c r="E9350" t="s">
        <v>510</v>
      </c>
      <c r="F9350" t="s">
        <v>5567</v>
      </c>
      <c r="G9350">
        <v>3</v>
      </c>
      <c r="H9350">
        <f t="shared" si="585"/>
        <v>20.939070666505057</v>
      </c>
      <c r="I9350">
        <f t="shared" si="586"/>
        <v>5.1633700679893382</v>
      </c>
      <c r="J9350">
        <f t="shared" si="584"/>
        <v>1</v>
      </c>
      <c r="K9350">
        <v>16.221225333789999</v>
      </c>
      <c r="L935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>
        <v>33.670499999999997</v>
      </c>
      <c r="AA9350">
        <f t="shared" si="587"/>
        <v>5.1633763897603169</v>
      </c>
    </row>
    <row r="9351" spans="1:27" ht="14.5" customHeight="1">
      <c r="A9351">
        <v>594764.54599999997</v>
      </c>
      <c r="B9351">
        <v>9605307.8729999997</v>
      </c>
      <c r="C9351" t="s">
        <v>527</v>
      </c>
      <c r="D9351" t="s">
        <v>5305</v>
      </c>
      <c r="E9351" t="s">
        <v>510</v>
      </c>
      <c r="F9351" t="s">
        <v>5612</v>
      </c>
      <c r="G9351">
        <v>1.6</v>
      </c>
      <c r="H9351">
        <f t="shared" si="585"/>
        <v>1.9163713074214184</v>
      </c>
      <c r="I9351">
        <f t="shared" si="586"/>
        <v>1.5620480227052416</v>
      </c>
      <c r="J9351">
        <f t="shared" si="584"/>
        <v>2</v>
      </c>
      <c r="K9351">
        <v>3.7699111843774999</v>
      </c>
      <c r="L9351">
        <v>3.14159265358979</v>
      </c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>
        <v>34.57</v>
      </c>
      <c r="AA9351">
        <f t="shared" si="587"/>
        <v>1.2000000000222015</v>
      </c>
    </row>
    <row r="9352" spans="1:27" ht="14.5" customHeight="1">
      <c r="A9352">
        <v>594764.49120000005</v>
      </c>
      <c r="B9352">
        <v>9605308.4030000009</v>
      </c>
      <c r="C9352" t="s">
        <v>528</v>
      </c>
      <c r="D9352" t="s">
        <v>5305</v>
      </c>
      <c r="E9352" t="s">
        <v>510</v>
      </c>
      <c r="F9352" t="s">
        <v>5611</v>
      </c>
      <c r="G9352">
        <v>3.5</v>
      </c>
      <c r="H9352">
        <f t="shared" si="585"/>
        <v>12.220794480096906</v>
      </c>
      <c r="I9352">
        <f t="shared" si="586"/>
        <v>3.9446118204685128</v>
      </c>
      <c r="J9352">
        <f t="shared" si="584"/>
        <v>2</v>
      </c>
      <c r="K9352">
        <v>10.681415222529999</v>
      </c>
      <c r="L9352">
        <v>6.2831853717957999</v>
      </c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>
        <v>34.524999999999999</v>
      </c>
      <c r="AA9352">
        <f t="shared" si="587"/>
        <v>3.4000000637653334</v>
      </c>
    </row>
    <row r="9353" spans="1:27" ht="14.5" customHeight="1">
      <c r="A9353">
        <v>594764.49089999998</v>
      </c>
      <c r="B9353">
        <v>9605309.5319999997</v>
      </c>
      <c r="C9353" t="s">
        <v>8100</v>
      </c>
      <c r="D9353" t="s">
        <v>5305</v>
      </c>
      <c r="E9353" t="s">
        <v>510</v>
      </c>
      <c r="F9353" t="s">
        <v>5610</v>
      </c>
      <c r="G9353">
        <v>3.5</v>
      </c>
      <c r="H9353">
        <f t="shared" si="585"/>
        <v>3.8013646869637392</v>
      </c>
      <c r="I9353">
        <f t="shared" si="586"/>
        <v>2.2000083011868932</v>
      </c>
      <c r="J9353">
        <f t="shared" si="584"/>
        <v>1</v>
      </c>
      <c r="K9353">
        <v>6.9115383789753997</v>
      </c>
      <c r="L9353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>
        <v>34.449399999999997</v>
      </c>
      <c r="AA9353">
        <f t="shared" si="587"/>
        <v>2.2000109947665605</v>
      </c>
    </row>
    <row r="9354" spans="1:27" ht="14.5" customHeight="1">
      <c r="A9354">
        <v>594764.32490000001</v>
      </c>
      <c r="B9354">
        <v>9605324.4519999996</v>
      </c>
      <c r="C9354" t="s">
        <v>36</v>
      </c>
      <c r="D9354" t="s">
        <v>5305</v>
      </c>
      <c r="E9354" t="s">
        <v>510</v>
      </c>
      <c r="F9354" t="s">
        <v>5569</v>
      </c>
      <c r="G9354">
        <v>1.9</v>
      </c>
      <c r="H9354">
        <f t="shared" si="585"/>
        <v>1.7671456728336663</v>
      </c>
      <c r="I9354">
        <f t="shared" si="586"/>
        <v>1.4999981634967394</v>
      </c>
      <c r="J9354">
        <f t="shared" si="584"/>
        <v>2</v>
      </c>
      <c r="K9354">
        <v>3.7699111843774999</v>
      </c>
      <c r="L9354">
        <v>2.8274333882381</v>
      </c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>
        <v>33.594200000000001</v>
      </c>
      <c r="AA9354">
        <f t="shared" si="587"/>
        <v>1.2000000000222015</v>
      </c>
    </row>
    <row r="9355" spans="1:27" ht="14.5" customHeight="1">
      <c r="A9355">
        <v>594764.25309999997</v>
      </c>
      <c r="B9355">
        <v>9605323.7939999998</v>
      </c>
      <c r="C9355" t="s">
        <v>52</v>
      </c>
      <c r="D9355" t="s">
        <v>5305</v>
      </c>
      <c r="E9355" t="s">
        <v>510</v>
      </c>
      <c r="F9355" t="s">
        <v>5571</v>
      </c>
      <c r="G9355">
        <v>2</v>
      </c>
      <c r="H9355">
        <f t="shared" si="585"/>
        <v>1.5393802306799891</v>
      </c>
      <c r="I9355">
        <f t="shared" si="586"/>
        <v>1.399998285986068</v>
      </c>
      <c r="J9355">
        <f t="shared" si="584"/>
        <v>1</v>
      </c>
      <c r="K9355">
        <v>4.3982297152571004</v>
      </c>
      <c r="L9355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>
        <v>33.671799999999998</v>
      </c>
      <c r="AA9355">
        <f t="shared" si="587"/>
        <v>1.4000000000736537</v>
      </c>
    </row>
    <row r="9356" spans="1:27" ht="14.5" customHeight="1">
      <c r="A9356">
        <v>594764.23069999996</v>
      </c>
      <c r="B9356">
        <v>9605323.784</v>
      </c>
      <c r="C9356" t="s">
        <v>36</v>
      </c>
      <c r="D9356" t="s">
        <v>5305</v>
      </c>
      <c r="E9356" t="s">
        <v>510</v>
      </c>
      <c r="F9356" t="s">
        <v>5570</v>
      </c>
      <c r="G9356">
        <v>2</v>
      </c>
      <c r="H9356">
        <f t="shared" si="585"/>
        <v>0.7853980767949047</v>
      </c>
      <c r="I9356">
        <f t="shared" si="586"/>
        <v>0.99999877565172357</v>
      </c>
      <c r="J9356">
        <f t="shared" si="584"/>
        <v>2</v>
      </c>
      <c r="K9356">
        <v>2.5132741228718323</v>
      </c>
      <c r="L9356">
        <v>1.8849555921538739</v>
      </c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>
        <v>33.691000000000003</v>
      </c>
      <c r="AA9356">
        <f t="shared" si="587"/>
        <v>0.79999999999999927</v>
      </c>
    </row>
    <row r="9357" spans="1:27" ht="14.5" customHeight="1">
      <c r="A9357">
        <v>594764.09880000004</v>
      </c>
      <c r="B9357">
        <v>9605312.1160000004</v>
      </c>
      <c r="C9357" t="s">
        <v>38</v>
      </c>
      <c r="D9357" t="s">
        <v>5305</v>
      </c>
      <c r="E9357" t="s">
        <v>510</v>
      </c>
      <c r="F9357" t="s">
        <v>5607</v>
      </c>
      <c r="G9357">
        <v>5</v>
      </c>
      <c r="H9357">
        <f t="shared" si="585"/>
        <v>19.814534178965673</v>
      </c>
      <c r="I9357">
        <f t="shared" si="586"/>
        <v>5.0228069325576321</v>
      </c>
      <c r="J9357">
        <f t="shared" si="584"/>
        <v>1</v>
      </c>
      <c r="K9357">
        <v>15.779632679489</v>
      </c>
      <c r="L935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>
        <v>34.295499999999997</v>
      </c>
      <c r="AA9357">
        <f t="shared" si="587"/>
        <v>5.0228130822301678</v>
      </c>
    </row>
    <row r="9358" spans="1:27" ht="14.5" customHeight="1">
      <c r="A9358">
        <v>594764.02119999996</v>
      </c>
      <c r="B9358">
        <v>9605324.6239999998</v>
      </c>
      <c r="C9358" t="s">
        <v>527</v>
      </c>
      <c r="D9358" t="s">
        <v>5305</v>
      </c>
      <c r="E9358" t="s">
        <v>510</v>
      </c>
      <c r="F9358" t="s">
        <v>5568</v>
      </c>
      <c r="G9358">
        <v>1.7</v>
      </c>
      <c r="H9358">
        <f t="shared" si="585"/>
        <v>1.1309732306265137</v>
      </c>
      <c r="I9358">
        <f t="shared" si="586"/>
        <v>1.1999985308042709</v>
      </c>
      <c r="J9358">
        <f t="shared" si="584"/>
        <v>1</v>
      </c>
      <c r="K9358">
        <v>3.7699111843774999</v>
      </c>
      <c r="L935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>
        <v>33.542299999999997</v>
      </c>
      <c r="AA9358">
        <f t="shared" si="587"/>
        <v>1.2000000000222015</v>
      </c>
    </row>
    <row r="9359" spans="1:27" ht="14.5" customHeight="1">
      <c r="A9359">
        <v>594762.44940000004</v>
      </c>
      <c r="B9359">
        <v>9605323.9849999994</v>
      </c>
      <c r="C9359" t="s">
        <v>762</v>
      </c>
      <c r="D9359" t="s">
        <v>5305</v>
      </c>
      <c r="E9359" t="s">
        <v>510</v>
      </c>
      <c r="F9359" t="s">
        <v>5576</v>
      </c>
      <c r="G9359">
        <v>2</v>
      </c>
      <c r="H9359">
        <f t="shared" si="585"/>
        <v>1.5393802306799891</v>
      </c>
      <c r="I9359">
        <f t="shared" si="586"/>
        <v>1.399998285986068</v>
      </c>
      <c r="J9359">
        <f t="shared" si="584"/>
        <v>1</v>
      </c>
      <c r="K9359">
        <v>4.3982297152571004</v>
      </c>
      <c r="L935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>
        <v>33.486699999999999</v>
      </c>
      <c r="AA9359">
        <f t="shared" si="587"/>
        <v>1.4000000000736537</v>
      </c>
    </row>
    <row r="9360" spans="1:27" ht="14.5" customHeight="1">
      <c r="A9360">
        <v>594762.4399</v>
      </c>
      <c r="B9360">
        <v>9605321.4529999997</v>
      </c>
      <c r="C9360" t="s">
        <v>527</v>
      </c>
      <c r="D9360" t="s">
        <v>5305</v>
      </c>
      <c r="E9360" t="s">
        <v>510</v>
      </c>
      <c r="F9360" t="s">
        <v>5574</v>
      </c>
      <c r="G9360">
        <v>1.7</v>
      </c>
      <c r="H9360">
        <f t="shared" si="585"/>
        <v>0.26883116880508823</v>
      </c>
      <c r="I9360">
        <f t="shared" si="586"/>
        <v>0.58505185630609868</v>
      </c>
      <c r="J9360">
        <f t="shared" si="584"/>
        <v>2</v>
      </c>
      <c r="K9360">
        <v>1.5779632679490001</v>
      </c>
      <c r="L9360">
        <v>0.94247779676937005</v>
      </c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>
        <v>33.722299999999997</v>
      </c>
      <c r="AA9360">
        <f t="shared" si="587"/>
        <v>0.50228130822304862</v>
      </c>
    </row>
    <row r="9361" spans="1:27" ht="14.5" customHeight="1">
      <c r="A9361">
        <v>594762.30550000002</v>
      </c>
      <c r="B9361">
        <v>9605322.3589999992</v>
      </c>
      <c r="C9361" t="s">
        <v>44</v>
      </c>
      <c r="D9361" t="s">
        <v>5305</v>
      </c>
      <c r="E9361" t="s">
        <v>510</v>
      </c>
      <c r="F9361" t="s">
        <v>5573</v>
      </c>
      <c r="G9361">
        <v>8</v>
      </c>
      <c r="H9361">
        <f t="shared" si="585"/>
        <v>83.756313615349399</v>
      </c>
      <c r="I9361">
        <f t="shared" si="586"/>
        <v>10.326742043928983</v>
      </c>
      <c r="J9361">
        <f t="shared" si="584"/>
        <v>1</v>
      </c>
      <c r="K9361">
        <v>32.442456661590001</v>
      </c>
      <c r="L9361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>
        <v>33.634</v>
      </c>
      <c r="AA9361">
        <f t="shared" si="587"/>
        <v>10.326754687473274</v>
      </c>
    </row>
    <row r="9362" spans="1:27" ht="14.5" customHeight="1">
      <c r="A9362">
        <v>594762.28350000002</v>
      </c>
      <c r="B9362">
        <v>9605313.1400000006</v>
      </c>
      <c r="C9362" t="s">
        <v>565</v>
      </c>
      <c r="D9362" t="s">
        <v>5305</v>
      </c>
      <c r="E9362" t="s">
        <v>510</v>
      </c>
      <c r="F9362" t="s">
        <v>5609</v>
      </c>
      <c r="G9362">
        <v>1.8</v>
      </c>
      <c r="H9362">
        <f t="shared" si="585"/>
        <v>3.6756629994420047</v>
      </c>
      <c r="I9362">
        <f t="shared" si="586"/>
        <v>2.1633281166204155</v>
      </c>
      <c r="J9362">
        <f t="shared" si="584"/>
        <v>2</v>
      </c>
      <c r="K9362">
        <v>3.7699111843774999</v>
      </c>
      <c r="L9362">
        <v>5.6548667764616223</v>
      </c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>
        <v>34.136499999999998</v>
      </c>
      <c r="AA9362">
        <f t="shared" si="587"/>
        <v>1.7999999999999983</v>
      </c>
    </row>
    <row r="9363" spans="1:27" ht="14.5" customHeight="1">
      <c r="A9363">
        <v>594762.20200000005</v>
      </c>
      <c r="B9363">
        <v>9605318.8279999997</v>
      </c>
      <c r="C9363" t="s">
        <v>8100</v>
      </c>
      <c r="D9363" t="s">
        <v>5305</v>
      </c>
      <c r="E9363" t="s">
        <v>510</v>
      </c>
      <c r="F9363" t="s">
        <v>5582</v>
      </c>
      <c r="G9363">
        <v>5</v>
      </c>
      <c r="H9363">
        <f t="shared" si="585"/>
        <v>44.045124148115406</v>
      </c>
      <c r="I9363">
        <f t="shared" si="586"/>
        <v>7.4886489221378696</v>
      </c>
      <c r="J9363">
        <f t="shared" si="584"/>
        <v>2</v>
      </c>
      <c r="K9363">
        <v>13.194689145770999</v>
      </c>
      <c r="L9363">
        <v>19.4778744522567</v>
      </c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>
        <v>33.906799999999997</v>
      </c>
      <c r="AA9363">
        <f t="shared" si="587"/>
        <v>6.199999999999994</v>
      </c>
    </row>
    <row r="9364" spans="1:27" ht="14.5" customHeight="1">
      <c r="A9364">
        <v>594761.98699999996</v>
      </c>
      <c r="B9364">
        <v>9605318.5209999997</v>
      </c>
      <c r="C9364" t="s">
        <v>527</v>
      </c>
      <c r="D9364" t="s">
        <v>5305</v>
      </c>
      <c r="E9364" t="s">
        <v>510</v>
      </c>
      <c r="F9364" t="s">
        <v>5583</v>
      </c>
      <c r="G9364">
        <v>1.8</v>
      </c>
      <c r="H9364">
        <f t="shared" si="585"/>
        <v>0.78539807679490459</v>
      </c>
      <c r="I9364">
        <f t="shared" si="586"/>
        <v>0.99999877565172346</v>
      </c>
      <c r="J9364">
        <f t="shared" si="584"/>
        <v>1</v>
      </c>
      <c r="K9364">
        <v>3.14159265358979</v>
      </c>
      <c r="L9364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>
        <v>33.945399999999999</v>
      </c>
      <c r="AA9364">
        <f t="shared" si="587"/>
        <v>0.999999999999999</v>
      </c>
    </row>
    <row r="9365" spans="1:27" ht="14.5" customHeight="1">
      <c r="A9365">
        <v>594761.95909999998</v>
      </c>
      <c r="B9365">
        <v>9605313.9340000004</v>
      </c>
      <c r="C9365" t="s">
        <v>8100</v>
      </c>
      <c r="D9365" t="s">
        <v>5305</v>
      </c>
      <c r="E9365" t="s">
        <v>510</v>
      </c>
      <c r="F9365" t="s">
        <v>5608</v>
      </c>
      <c r="G9365">
        <v>3.5</v>
      </c>
      <c r="H9365">
        <f t="shared" si="585"/>
        <v>5.6862821406113229</v>
      </c>
      <c r="I9365">
        <f t="shared" si="586"/>
        <v>2.690721530318501</v>
      </c>
      <c r="J9365">
        <f t="shared" si="584"/>
        <v>2</v>
      </c>
      <c r="K9365">
        <v>5.6548667764616223</v>
      </c>
      <c r="L9365">
        <v>6.2831853717957999</v>
      </c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>
        <v>34.058500000000002</v>
      </c>
      <c r="AA9365">
        <f t="shared" si="587"/>
        <v>2.0000000205679798</v>
      </c>
    </row>
    <row r="9366" spans="1:27" ht="14.5" customHeight="1">
      <c r="A9366">
        <v>594761.64450000005</v>
      </c>
      <c r="B9366">
        <v>9605316.9590000007</v>
      </c>
      <c r="C9366" t="s">
        <v>52</v>
      </c>
      <c r="D9366" t="s">
        <v>5305</v>
      </c>
      <c r="E9366" t="s">
        <v>510</v>
      </c>
      <c r="F9366" t="s">
        <v>5581</v>
      </c>
      <c r="G9366">
        <v>2</v>
      </c>
      <c r="H9366">
        <f t="shared" si="585"/>
        <v>1.767145675385196</v>
      </c>
      <c r="I9366">
        <f t="shared" si="586"/>
        <v>1.499998164579641</v>
      </c>
      <c r="J9366">
        <f t="shared" si="584"/>
        <v>1</v>
      </c>
      <c r="K9366">
        <v>4.7123889838468997</v>
      </c>
      <c r="L936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>
        <v>33.9771</v>
      </c>
      <c r="AA9366">
        <f t="shared" si="587"/>
        <v>1.5000000011020558</v>
      </c>
    </row>
    <row r="9367" spans="1:27" ht="14.5" customHeight="1">
      <c r="A9367">
        <v>594761.20079999999</v>
      </c>
      <c r="B9367">
        <v>9605322.5539999995</v>
      </c>
      <c r="C9367" t="s">
        <v>52</v>
      </c>
      <c r="D9367" t="s">
        <v>5305</v>
      </c>
      <c r="E9367" t="s">
        <v>510</v>
      </c>
      <c r="F9367" t="s">
        <v>5575</v>
      </c>
      <c r="G9367">
        <v>6</v>
      </c>
      <c r="H9367">
        <f t="shared" si="585"/>
        <v>24.606521747441512</v>
      </c>
      <c r="I9367">
        <f t="shared" si="586"/>
        <v>5.597313934758283</v>
      </c>
      <c r="J9367">
        <f t="shared" si="584"/>
        <v>2</v>
      </c>
      <c r="K9367">
        <v>13.194689145770999</v>
      </c>
      <c r="L9367">
        <v>11.623892818282224</v>
      </c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>
        <v>33.527099999999997</v>
      </c>
      <c r="AA9367">
        <f t="shared" si="587"/>
        <v>4.2000000002208653</v>
      </c>
    </row>
    <row r="9368" spans="1:27" ht="14.5" customHeight="1">
      <c r="A9368">
        <v>594760.61899999995</v>
      </c>
      <c r="B9368">
        <v>9605323.7899999991</v>
      </c>
      <c r="C9368" t="s">
        <v>42</v>
      </c>
      <c r="D9368" t="s">
        <v>5305</v>
      </c>
      <c r="E9368" t="s">
        <v>510</v>
      </c>
      <c r="F9368" t="s">
        <v>5577</v>
      </c>
      <c r="G9368">
        <v>10</v>
      </c>
      <c r="H9368">
        <f t="shared" si="585"/>
        <v>498.75919474030627</v>
      </c>
      <c r="I9368">
        <f t="shared" si="586"/>
        <v>25.199969147748966</v>
      </c>
      <c r="J9368">
        <f t="shared" si="584"/>
        <v>1</v>
      </c>
      <c r="K9368">
        <v>79.168134874627</v>
      </c>
      <c r="L936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>
        <v>33.386800000000001</v>
      </c>
      <c r="AA9368">
        <f t="shared" si="587"/>
        <v>25.20000000132551</v>
      </c>
    </row>
    <row r="9369" spans="1:27" ht="14.5" customHeight="1">
      <c r="A9369">
        <v>594760.10750000004</v>
      </c>
      <c r="B9369">
        <v>9605320.3780000005</v>
      </c>
      <c r="C9369" t="s">
        <v>527</v>
      </c>
      <c r="D9369" t="s">
        <v>5305</v>
      </c>
      <c r="E9369" t="s">
        <v>510</v>
      </c>
      <c r="F9369" t="s">
        <v>5584</v>
      </c>
      <c r="G9369">
        <v>2.5</v>
      </c>
      <c r="H9369">
        <f t="shared" si="585"/>
        <v>1.767145675385196</v>
      </c>
      <c r="I9369">
        <f t="shared" si="586"/>
        <v>1.499998164579641</v>
      </c>
      <c r="J9369">
        <f t="shared" si="584"/>
        <v>1</v>
      </c>
      <c r="K9369">
        <v>4.7123889838468997</v>
      </c>
      <c r="L936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>
        <v>33.760800000000003</v>
      </c>
      <c r="AA9369">
        <f t="shared" si="587"/>
        <v>1.5000000011020558</v>
      </c>
    </row>
    <row r="9370" spans="1:27" ht="14.5" customHeight="1">
      <c r="A9370">
        <v>594759.46629999997</v>
      </c>
      <c r="B9370">
        <v>9605318.9110000003</v>
      </c>
      <c r="C9370" t="s">
        <v>129</v>
      </c>
      <c r="D9370" t="s">
        <v>5305</v>
      </c>
      <c r="E9370" t="s">
        <v>510</v>
      </c>
      <c r="F9370" t="s">
        <v>5580</v>
      </c>
      <c r="G9370">
        <v>4</v>
      </c>
      <c r="H9370">
        <f t="shared" si="585"/>
        <v>2.5446897688154912</v>
      </c>
      <c r="I9370">
        <f t="shared" si="586"/>
        <v>1.7999977961731024</v>
      </c>
      <c r="J9370">
        <f t="shared" si="584"/>
        <v>1</v>
      </c>
      <c r="K9370">
        <v>5.6548667764616223</v>
      </c>
      <c r="L937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>
        <v>33.785299999999999</v>
      </c>
      <c r="AA9370">
        <f t="shared" si="587"/>
        <v>1.7999999999999983</v>
      </c>
    </row>
    <row r="9371" spans="1:27" ht="14.5" customHeight="1">
      <c r="A9371">
        <v>594759.21100000001</v>
      </c>
      <c r="B9371">
        <v>9605322.625</v>
      </c>
      <c r="C9371" t="s">
        <v>250</v>
      </c>
      <c r="D9371" t="s">
        <v>5305</v>
      </c>
      <c r="E9371" t="s">
        <v>510</v>
      </c>
      <c r="F9371" t="s">
        <v>5578</v>
      </c>
      <c r="G9371" t="s">
        <v>26</v>
      </c>
      <c r="H9371">
        <f t="shared" si="585"/>
        <v>112.41593867011899</v>
      </c>
      <c r="I9371">
        <f t="shared" si="586"/>
        <v>11.963782172383622</v>
      </c>
      <c r="J9371">
        <f t="shared" si="584"/>
        <v>5</v>
      </c>
      <c r="K9371">
        <v>14.45132626513</v>
      </c>
      <c r="L9371">
        <v>19.792337176157002</v>
      </c>
      <c r="M9371">
        <v>11.623892818282224</v>
      </c>
      <c r="N9371">
        <v>12.2522113492</v>
      </c>
      <c r="O9371">
        <v>19.792337176157002</v>
      </c>
      <c r="P9371"/>
      <c r="Q9371"/>
      <c r="R9371"/>
      <c r="S9371"/>
      <c r="T9371"/>
      <c r="U9371"/>
      <c r="V9371"/>
      <c r="W9371"/>
      <c r="X9371"/>
      <c r="Y9371"/>
      <c r="Z9371">
        <v>33.389299999999999</v>
      </c>
      <c r="AA9371">
        <f t="shared" si="587"/>
        <v>6.3000965938537448</v>
      </c>
    </row>
    <row r="9372" spans="1:27" ht="14.5" customHeight="1">
      <c r="A9372">
        <v>594759.08700000006</v>
      </c>
      <c r="B9372">
        <v>9605321.0350000001</v>
      </c>
      <c r="C9372" t="s">
        <v>528</v>
      </c>
      <c r="D9372" t="s">
        <v>5305</v>
      </c>
      <c r="E9372" t="s">
        <v>510</v>
      </c>
      <c r="F9372" t="s">
        <v>5585</v>
      </c>
      <c r="G9372">
        <v>2.5</v>
      </c>
      <c r="H9372">
        <f t="shared" si="585"/>
        <v>0.95033167292183474</v>
      </c>
      <c r="I9372">
        <f t="shared" si="586"/>
        <v>1.0999986532168959</v>
      </c>
      <c r="J9372">
        <f t="shared" si="584"/>
        <v>1</v>
      </c>
      <c r="K9372">
        <v>3.4557519189487693</v>
      </c>
      <c r="L9372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>
        <v>33.677900000000001</v>
      </c>
      <c r="AA9372">
        <f t="shared" si="587"/>
        <v>1.099999999999999</v>
      </c>
    </row>
    <row r="9373" spans="1:27" ht="14.5" customHeight="1">
      <c r="A9373">
        <v>594758.05339999998</v>
      </c>
      <c r="B9373">
        <v>9605322.3599999994</v>
      </c>
      <c r="C9373" t="s">
        <v>525</v>
      </c>
      <c r="D9373" t="s">
        <v>5305</v>
      </c>
      <c r="E9373" t="s">
        <v>510</v>
      </c>
      <c r="F9373" t="s">
        <v>5579</v>
      </c>
      <c r="G9373">
        <v>2</v>
      </c>
      <c r="H9373">
        <f t="shared" si="585"/>
        <v>17.067627170776802</v>
      </c>
      <c r="I9373">
        <f t="shared" si="586"/>
        <v>4.6616656928399935</v>
      </c>
      <c r="J9373">
        <f t="shared" si="584"/>
        <v>2</v>
      </c>
      <c r="K9373">
        <v>11.93852836412</v>
      </c>
      <c r="L9373">
        <v>8.4823164692430009</v>
      </c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>
        <v>33.433999999999997</v>
      </c>
      <c r="AA9373">
        <f t="shared" si="587"/>
        <v>3.8001516047849937</v>
      </c>
    </row>
    <row r="9374" spans="1:27" ht="14.5" customHeight="1">
      <c r="A9374">
        <v>594689.25569999998</v>
      </c>
      <c r="B9374">
        <v>9605277.0409999993</v>
      </c>
      <c r="C9374" t="s">
        <v>8100</v>
      </c>
      <c r="D9374" t="s">
        <v>6267</v>
      </c>
      <c r="E9374" t="s">
        <v>510</v>
      </c>
      <c r="F9374" t="s">
        <v>6855</v>
      </c>
      <c r="G9374">
        <v>3.5</v>
      </c>
      <c r="H9374">
        <f t="shared" si="585"/>
        <v>100.28749745750007</v>
      </c>
      <c r="I9374">
        <f t="shared" si="586"/>
        <v>11.299987124387881</v>
      </c>
      <c r="J9374">
        <f t="shared" si="584"/>
        <v>1</v>
      </c>
      <c r="K9374">
        <v>35.5</v>
      </c>
      <c r="L9374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>
        <v>32.575000000000003</v>
      </c>
      <c r="AA9374">
        <f t="shared" si="587"/>
        <v>11.300000959524569</v>
      </c>
    </row>
    <row r="9375" spans="1:27" ht="14.5" customHeight="1">
      <c r="A9375">
        <v>594688.70129999996</v>
      </c>
      <c r="B9375">
        <v>9605279.6769999992</v>
      </c>
      <c r="C9375" t="s">
        <v>8100</v>
      </c>
      <c r="D9375" t="s">
        <v>6267</v>
      </c>
      <c r="E9375" t="s">
        <v>510</v>
      </c>
      <c r="F9375" t="s">
        <v>6854</v>
      </c>
      <c r="G9375">
        <v>2.8</v>
      </c>
      <c r="H9375">
        <f t="shared" si="585"/>
        <v>17.586619272451905</v>
      </c>
      <c r="I9375">
        <f t="shared" si="586"/>
        <v>4.7320108573229351</v>
      </c>
      <c r="J9375">
        <f t="shared" si="584"/>
        <v>2</v>
      </c>
      <c r="K9375">
        <v>11</v>
      </c>
      <c r="L9375">
        <v>10</v>
      </c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>
        <v>32.442700000000002</v>
      </c>
      <c r="AA9375">
        <f t="shared" si="587"/>
        <v>3.5014087480216975</v>
      </c>
    </row>
    <row r="9376" spans="1:27" ht="14.5" customHeight="1">
      <c r="A9376">
        <v>594687.16850000003</v>
      </c>
      <c r="B9376">
        <v>9605270.148</v>
      </c>
      <c r="C9376" t="s">
        <v>36</v>
      </c>
      <c r="D9376" t="s">
        <v>6267</v>
      </c>
      <c r="E9376" t="s">
        <v>510</v>
      </c>
      <c r="F9376" t="s">
        <v>6857</v>
      </c>
      <c r="G9376">
        <v>4</v>
      </c>
      <c r="H9376">
        <f t="shared" si="585"/>
        <v>19.666774149293047</v>
      </c>
      <c r="I9376">
        <f t="shared" si="586"/>
        <v>5.0040439655119417</v>
      </c>
      <c r="J9376">
        <f t="shared" si="584"/>
        <v>2</v>
      </c>
      <c r="K9376">
        <v>10.5</v>
      </c>
      <c r="L9376">
        <v>11.7</v>
      </c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>
        <v>33.216900000000003</v>
      </c>
      <c r="AA9376">
        <f t="shared" si="587"/>
        <v>3.7242256683503507</v>
      </c>
    </row>
    <row r="9377" spans="1:27" ht="14.5" customHeight="1">
      <c r="A9377">
        <v>594686.41579999996</v>
      </c>
      <c r="B9377">
        <v>9605272.7249999996</v>
      </c>
      <c r="C9377" t="s">
        <v>36</v>
      </c>
      <c r="D9377" t="s">
        <v>6267</v>
      </c>
      <c r="E9377" t="s">
        <v>510</v>
      </c>
      <c r="F9377" t="s">
        <v>6856</v>
      </c>
      <c r="G9377">
        <v>7.5</v>
      </c>
      <c r="H9377">
        <f t="shared" si="585"/>
        <v>106.01707477703191</v>
      </c>
      <c r="I9377">
        <f t="shared" si="586"/>
        <v>11.618296620849511</v>
      </c>
      <c r="J9377">
        <f t="shared" si="584"/>
        <v>1</v>
      </c>
      <c r="K9377">
        <v>36.5</v>
      </c>
      <c r="L937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>
        <v>33.011499999999998</v>
      </c>
      <c r="AA9377">
        <f t="shared" si="587"/>
        <v>11.618310845708359</v>
      </c>
    </row>
    <row r="9378" spans="1:27" ht="14.5" customHeight="1">
      <c r="A9378">
        <v>594686.38289999997</v>
      </c>
      <c r="B9378">
        <v>9605280.4189999998</v>
      </c>
      <c r="C9378" t="s">
        <v>131</v>
      </c>
      <c r="D9378" t="s">
        <v>6267</v>
      </c>
      <c r="E9378" t="s">
        <v>510</v>
      </c>
      <c r="F9378" t="s">
        <v>6853</v>
      </c>
      <c r="G9378">
        <v>3.5</v>
      </c>
      <c r="H9378">
        <f t="shared" si="585"/>
        <v>71.44385030142351</v>
      </c>
      <c r="I9378">
        <f t="shared" si="586"/>
        <v>9.5375532877333296</v>
      </c>
      <c r="J9378">
        <f t="shared" si="584"/>
        <v>3</v>
      </c>
      <c r="K9378">
        <v>12.7</v>
      </c>
      <c r="L9378">
        <v>16</v>
      </c>
      <c r="M9378">
        <v>15.5</v>
      </c>
      <c r="N9378"/>
      <c r="O9378"/>
      <c r="P9378"/>
      <c r="Q9378"/>
      <c r="R9378"/>
      <c r="S9378"/>
      <c r="T9378"/>
      <c r="U9378"/>
      <c r="V9378"/>
      <c r="W9378"/>
      <c r="X9378"/>
      <c r="Y9378"/>
      <c r="Z9378">
        <v>32.686199999999999</v>
      </c>
      <c r="AA9378">
        <f t="shared" si="587"/>
        <v>5.0929581789406511</v>
      </c>
    </row>
    <row r="9379" spans="1:27" ht="14.5" customHeight="1">
      <c r="A9379">
        <v>594685.60270000005</v>
      </c>
      <c r="B9379">
        <v>9605287.4570000004</v>
      </c>
      <c r="C9379" t="s">
        <v>52</v>
      </c>
      <c r="D9379" t="s">
        <v>6267</v>
      </c>
      <c r="E9379" t="s">
        <v>510</v>
      </c>
      <c r="F9379" t="s">
        <v>6851</v>
      </c>
      <c r="G9379">
        <v>7.5</v>
      </c>
      <c r="H9379">
        <f t="shared" si="585"/>
        <v>18.341809394151312</v>
      </c>
      <c r="I9379">
        <f t="shared" si="586"/>
        <v>4.8325420258984302</v>
      </c>
      <c r="J9379">
        <f t="shared" si="584"/>
        <v>2</v>
      </c>
      <c r="K9379">
        <v>13.2</v>
      </c>
      <c r="L9379">
        <v>7.5</v>
      </c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>
        <v>31.825099999999999</v>
      </c>
      <c r="AA9379">
        <f t="shared" si="587"/>
        <v>4.2016904976260365</v>
      </c>
    </row>
    <row r="9380" spans="1:27" ht="14.5" customHeight="1">
      <c r="A9380">
        <v>594685.37509999995</v>
      </c>
      <c r="B9380">
        <v>9605267.3530000001</v>
      </c>
      <c r="C9380" t="s">
        <v>66</v>
      </c>
      <c r="D9380" t="s">
        <v>6267</v>
      </c>
      <c r="E9380" t="s">
        <v>510</v>
      </c>
      <c r="F9380" t="s">
        <v>6858</v>
      </c>
      <c r="G9380">
        <v>13</v>
      </c>
      <c r="H9380">
        <f t="shared" si="585"/>
        <v>592.13987935420027</v>
      </c>
      <c r="I9380">
        <f t="shared" si="586"/>
        <v>27.457861303868526</v>
      </c>
      <c r="J9380">
        <f t="shared" si="584"/>
        <v>3</v>
      </c>
      <c r="K9380">
        <v>26.4</v>
      </c>
      <c r="L9380">
        <v>61.1</v>
      </c>
      <c r="M9380">
        <v>38.799999999999997</v>
      </c>
      <c r="N9380"/>
      <c r="O9380"/>
      <c r="P9380"/>
      <c r="Q9380"/>
      <c r="R9380"/>
      <c r="S9380"/>
      <c r="T9380"/>
      <c r="U9380"/>
      <c r="V9380"/>
      <c r="W9380"/>
      <c r="X9380"/>
      <c r="Y9380"/>
      <c r="Z9380">
        <v>33.652099999999997</v>
      </c>
      <c r="AA9380">
        <f t="shared" si="587"/>
        <v>19.44873404582961</v>
      </c>
    </row>
    <row r="9381" spans="1:27" ht="14.5" customHeight="1">
      <c r="A9381">
        <v>594685.12379999994</v>
      </c>
      <c r="B9381">
        <v>9605287.6799999997</v>
      </c>
      <c r="C9381" t="s">
        <v>8100</v>
      </c>
      <c r="D9381" t="s">
        <v>6267</v>
      </c>
      <c r="E9381" t="s">
        <v>510</v>
      </c>
      <c r="F9381" t="s">
        <v>6850</v>
      </c>
      <c r="G9381">
        <v>3.4</v>
      </c>
      <c r="H9381">
        <f t="shared" si="585"/>
        <v>32.697583678089437</v>
      </c>
      <c r="I9381">
        <f t="shared" si="586"/>
        <v>6.4522677566161022</v>
      </c>
      <c r="J9381">
        <f t="shared" si="584"/>
        <v>4</v>
      </c>
      <c r="K9381">
        <v>8.6</v>
      </c>
      <c r="L9381">
        <v>1.8</v>
      </c>
      <c r="M9381">
        <v>9.8000000000000007</v>
      </c>
      <c r="N9381">
        <v>11.9</v>
      </c>
      <c r="O9381"/>
      <c r="P9381"/>
      <c r="Q9381"/>
      <c r="R9381"/>
      <c r="S9381"/>
      <c r="T9381"/>
      <c r="U9381"/>
      <c r="V9381"/>
      <c r="W9381"/>
      <c r="X9381"/>
      <c r="Y9381"/>
      <c r="Z9381">
        <v>31.997499999999999</v>
      </c>
      <c r="AA9381">
        <f t="shared" si="587"/>
        <v>3.7878876455871091</v>
      </c>
    </row>
    <row r="9382" spans="1:27" ht="14.5" customHeight="1">
      <c r="A9382">
        <v>594685.08349999995</v>
      </c>
      <c r="B9382">
        <v>9605287.8619999997</v>
      </c>
      <c r="C9382" t="s">
        <v>525</v>
      </c>
      <c r="D9382" t="s">
        <v>6267</v>
      </c>
      <c r="E9382" t="s">
        <v>510</v>
      </c>
      <c r="F9382" t="s">
        <v>6849</v>
      </c>
      <c r="G9382">
        <v>2.6</v>
      </c>
      <c r="H9382">
        <f t="shared" si="585"/>
        <v>7.4874434721493195</v>
      </c>
      <c r="I9382">
        <f t="shared" si="586"/>
        <v>3.0876021156778153</v>
      </c>
      <c r="J9382">
        <f t="shared" si="584"/>
        <v>1</v>
      </c>
      <c r="K9382">
        <v>9.6999999999999993</v>
      </c>
      <c r="L9382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>
        <v>32.274700000000003</v>
      </c>
      <c r="AA9382">
        <f t="shared" si="587"/>
        <v>3.0876058959827692</v>
      </c>
    </row>
    <row r="9383" spans="1:27" ht="14.5" customHeight="1">
      <c r="A9383">
        <v>594684.79559999995</v>
      </c>
      <c r="B9383">
        <v>9605285.4039999992</v>
      </c>
      <c r="C9383" t="s">
        <v>250</v>
      </c>
      <c r="D9383" t="s">
        <v>6267</v>
      </c>
      <c r="E9383" t="s">
        <v>510</v>
      </c>
      <c r="F9383" t="s">
        <v>6852</v>
      </c>
      <c r="G9383">
        <v>1.8</v>
      </c>
      <c r="H9383">
        <f t="shared" si="585"/>
        <v>9.6288729953243468</v>
      </c>
      <c r="I9383">
        <f t="shared" si="586"/>
        <v>3.5014044610779349</v>
      </c>
      <c r="J9383">
        <f t="shared" si="584"/>
        <v>1</v>
      </c>
      <c r="K9383">
        <v>11</v>
      </c>
      <c r="L9383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>
        <v>31.467099999999999</v>
      </c>
      <c r="AA9383">
        <f t="shared" si="587"/>
        <v>3.5014087480216975</v>
      </c>
    </row>
    <row r="9384" spans="1:27" ht="14.5" customHeight="1">
      <c r="A9384">
        <v>594683.85309999995</v>
      </c>
      <c r="B9384">
        <v>9605286.9100000001</v>
      </c>
      <c r="C9384" t="s">
        <v>250</v>
      </c>
      <c r="D9384" t="s">
        <v>6267</v>
      </c>
      <c r="E9384" t="s">
        <v>510</v>
      </c>
      <c r="F9384" t="s">
        <v>6848</v>
      </c>
      <c r="G9384">
        <v>3.2</v>
      </c>
      <c r="H9384">
        <f t="shared" si="585"/>
        <v>12.195246169697985</v>
      </c>
      <c r="I9384">
        <f t="shared" si="586"/>
        <v>3.9404864383913178</v>
      </c>
      <c r="J9384">
        <f t="shared" si="584"/>
        <v>2</v>
      </c>
      <c r="K9384">
        <v>9</v>
      </c>
      <c r="L9384">
        <v>8.5</v>
      </c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>
        <v>31.4499</v>
      </c>
      <c r="AA9384">
        <f t="shared" si="587"/>
        <v>2.8647889756541161</v>
      </c>
    </row>
    <row r="9385" spans="1:27" ht="14.5" customHeight="1">
      <c r="A9385">
        <v>594683.83129999996</v>
      </c>
      <c r="B9385">
        <v>9605280.4879999999</v>
      </c>
      <c r="C9385" t="s">
        <v>8035</v>
      </c>
      <c r="D9385" t="s">
        <v>6267</v>
      </c>
      <c r="E9385" t="s">
        <v>510</v>
      </c>
      <c r="F9385" t="s">
        <v>6845</v>
      </c>
      <c r="G9385">
        <v>3.7</v>
      </c>
      <c r="H9385">
        <f t="shared" si="585"/>
        <v>8.6651899211641989</v>
      </c>
      <c r="I9385">
        <f t="shared" si="586"/>
        <v>3.3215714158656051</v>
      </c>
      <c r="J9385">
        <f t="shared" si="584"/>
        <v>2</v>
      </c>
      <c r="K9385">
        <v>6.7</v>
      </c>
      <c r="L9385">
        <v>8</v>
      </c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>
        <v>33.0642</v>
      </c>
      <c r="AA9385">
        <f t="shared" si="587"/>
        <v>2.5464790894703255</v>
      </c>
    </row>
    <row r="9386" spans="1:27" ht="14.5" customHeight="1">
      <c r="A9386">
        <v>594683.04779999994</v>
      </c>
      <c r="B9386">
        <v>9605269.7090000007</v>
      </c>
      <c r="C9386" t="s">
        <v>8100</v>
      </c>
      <c r="D9386" t="s">
        <v>6267</v>
      </c>
      <c r="E9386" t="s">
        <v>510</v>
      </c>
      <c r="F9386" t="s">
        <v>6860</v>
      </c>
      <c r="G9386">
        <v>3.3</v>
      </c>
      <c r="H9386">
        <f t="shared" si="585"/>
        <v>52.332526842273971</v>
      </c>
      <c r="I9386">
        <f t="shared" si="586"/>
        <v>8.1628234599082941</v>
      </c>
      <c r="J9386">
        <f t="shared" si="584"/>
        <v>4</v>
      </c>
      <c r="K9386">
        <v>10.5</v>
      </c>
      <c r="L9386">
        <v>9.3000000000000007</v>
      </c>
      <c r="M9386">
        <v>10.199999999999999</v>
      </c>
      <c r="N9386">
        <v>15.9</v>
      </c>
      <c r="O9386"/>
      <c r="P9386"/>
      <c r="Q9386"/>
      <c r="R9386"/>
      <c r="S9386"/>
      <c r="T9386"/>
      <c r="U9386"/>
      <c r="V9386"/>
      <c r="W9386"/>
      <c r="X9386"/>
      <c r="Y9386"/>
      <c r="Z9386">
        <v>33.2879</v>
      </c>
      <c r="AA9386">
        <f t="shared" si="587"/>
        <v>5.0611271903222717</v>
      </c>
    </row>
    <row r="9387" spans="1:27" ht="14.5" customHeight="1">
      <c r="A9387">
        <v>594683.00269999995</v>
      </c>
      <c r="B9387">
        <v>9605273.0649999995</v>
      </c>
      <c r="C9387" t="s">
        <v>52</v>
      </c>
      <c r="D9387" t="s">
        <v>6267</v>
      </c>
      <c r="E9387" t="s">
        <v>510</v>
      </c>
      <c r="F9387" t="s">
        <v>6861</v>
      </c>
      <c r="G9387">
        <v>5.8</v>
      </c>
      <c r="H9387">
        <f t="shared" si="585"/>
        <v>68.491526432609191</v>
      </c>
      <c r="I9387">
        <f t="shared" si="586"/>
        <v>9.3384107859906109</v>
      </c>
      <c r="J9387">
        <f t="shared" si="584"/>
        <v>4</v>
      </c>
      <c r="K9387">
        <v>11.3</v>
      </c>
      <c r="L9387">
        <v>16.5</v>
      </c>
      <c r="M9387">
        <v>10.5</v>
      </c>
      <c r="N9387">
        <v>15.5</v>
      </c>
      <c r="O9387"/>
      <c r="P9387"/>
      <c r="Q9387"/>
      <c r="R9387"/>
      <c r="S9387"/>
      <c r="T9387"/>
      <c r="U9387"/>
      <c r="V9387"/>
      <c r="W9387"/>
      <c r="X9387"/>
      <c r="Y9387"/>
      <c r="Z9387">
        <v>32.9664</v>
      </c>
      <c r="AA9387">
        <f t="shared" si="587"/>
        <v>5.2521131220325463</v>
      </c>
    </row>
    <row r="9388" spans="1:27" ht="14.5" customHeight="1">
      <c r="A9388">
        <v>594682.91850000003</v>
      </c>
      <c r="B9388">
        <v>9605267.6730000004</v>
      </c>
      <c r="C9388" t="s">
        <v>129</v>
      </c>
      <c r="D9388" t="s">
        <v>6267</v>
      </c>
      <c r="E9388" t="s">
        <v>510</v>
      </c>
      <c r="F9388" t="s">
        <v>6859</v>
      </c>
      <c r="G9388">
        <v>6.2</v>
      </c>
      <c r="H9388">
        <f t="shared" si="585"/>
        <v>9.6288729953243468</v>
      </c>
      <c r="I9388">
        <f t="shared" si="586"/>
        <v>3.5014044610779349</v>
      </c>
      <c r="J9388">
        <f t="shared" si="584"/>
        <v>1</v>
      </c>
      <c r="K9388">
        <v>11</v>
      </c>
      <c r="L938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>
        <v>33.534599999999998</v>
      </c>
      <c r="AA9388">
        <f t="shared" si="587"/>
        <v>3.5014087480216975</v>
      </c>
    </row>
    <row r="9389" spans="1:27" ht="14.5" customHeight="1">
      <c r="A9389">
        <v>594682.47609999997</v>
      </c>
      <c r="B9389">
        <v>9605287.523</v>
      </c>
      <c r="C9389" t="s">
        <v>44</v>
      </c>
      <c r="D9389" t="s">
        <v>6267</v>
      </c>
      <c r="E9389" t="s">
        <v>510</v>
      </c>
      <c r="F9389" t="s">
        <v>6846</v>
      </c>
      <c r="G9389">
        <v>6.4</v>
      </c>
      <c r="H9389">
        <f t="shared" si="585"/>
        <v>51.885301501499399</v>
      </c>
      <c r="I9389">
        <f t="shared" si="586"/>
        <v>8.1278695351185082</v>
      </c>
      <c r="J9389">
        <f t="shared" si="584"/>
        <v>2</v>
      </c>
      <c r="K9389">
        <v>19.899999999999999</v>
      </c>
      <c r="L9389">
        <v>16</v>
      </c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>
        <v>31.637499999999999</v>
      </c>
      <c r="AA9389">
        <f t="shared" si="587"/>
        <v>6.3343667350574338</v>
      </c>
    </row>
    <row r="9390" spans="1:27" ht="14.5" customHeight="1">
      <c r="A9390">
        <v>594682.20149999997</v>
      </c>
      <c r="B9390">
        <v>9605287.5989999995</v>
      </c>
      <c r="C9390" t="s">
        <v>101</v>
      </c>
      <c r="D9390" t="s">
        <v>6267</v>
      </c>
      <c r="E9390" t="s">
        <v>510</v>
      </c>
      <c r="F9390" t="s">
        <v>6847</v>
      </c>
      <c r="G9390">
        <v>2.2999999999999998</v>
      </c>
      <c r="H9390">
        <f t="shared" si="585"/>
        <v>18.872591070835721</v>
      </c>
      <c r="I9390">
        <f t="shared" si="586"/>
        <v>4.9019662455091089</v>
      </c>
      <c r="J9390">
        <f t="shared" si="584"/>
        <v>1</v>
      </c>
      <c r="K9390">
        <v>15.4</v>
      </c>
      <c r="L939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>
        <v>31.697500000000002</v>
      </c>
      <c r="AA9390">
        <f t="shared" si="587"/>
        <v>4.9019722472303764</v>
      </c>
    </row>
    <row r="9391" spans="1:27" ht="14.5" customHeight="1">
      <c r="A9391">
        <v>594681.84849999996</v>
      </c>
      <c r="B9391">
        <v>9605282.2620000001</v>
      </c>
      <c r="C9391" t="s">
        <v>36</v>
      </c>
      <c r="D9391" t="s">
        <v>6267</v>
      </c>
      <c r="E9391" t="s">
        <v>510</v>
      </c>
      <c r="F9391" t="s">
        <v>6844</v>
      </c>
      <c r="G9391">
        <v>3.8</v>
      </c>
      <c r="H9391">
        <f t="shared" si="585"/>
        <v>27.015752836220351</v>
      </c>
      <c r="I9391">
        <f t="shared" si="586"/>
        <v>5.8649334527920329</v>
      </c>
      <c r="J9391">
        <f t="shared" si="584"/>
        <v>2</v>
      </c>
      <c r="K9391">
        <v>16.5</v>
      </c>
      <c r="L9391">
        <v>8.1999999999999993</v>
      </c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>
        <v>32.8688</v>
      </c>
      <c r="AA9391">
        <f t="shared" si="587"/>
        <v>5.2521131220325463</v>
      </c>
    </row>
    <row r="9392" spans="1:27" ht="14.5" customHeight="1">
      <c r="A9392">
        <v>594680.10849999997</v>
      </c>
      <c r="B9392">
        <v>9605268.6070000008</v>
      </c>
      <c r="C9392" t="s">
        <v>52</v>
      </c>
      <c r="D9392" t="s">
        <v>6267</v>
      </c>
      <c r="E9392" t="s">
        <v>510</v>
      </c>
      <c r="F9392" t="s">
        <v>6863</v>
      </c>
      <c r="G9392">
        <v>4.5999999999999996</v>
      </c>
      <c r="H9392">
        <f t="shared" si="585"/>
        <v>7.333858969000759</v>
      </c>
      <c r="I9392">
        <f t="shared" si="586"/>
        <v>3.0557711660316524</v>
      </c>
      <c r="J9392">
        <f t="shared" si="584"/>
        <v>1</v>
      </c>
      <c r="K9392">
        <v>9.6</v>
      </c>
      <c r="L9392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>
        <v>33.6631</v>
      </c>
      <c r="AA9392">
        <f t="shared" si="587"/>
        <v>3.0557749073643903</v>
      </c>
    </row>
    <row r="9393" spans="1:27" ht="14.5" customHeight="1">
      <c r="A9393">
        <v>594679.29879999999</v>
      </c>
      <c r="B9393">
        <v>9605280.0899999999</v>
      </c>
      <c r="C9393" t="s">
        <v>8035</v>
      </c>
      <c r="D9393" t="s">
        <v>6267</v>
      </c>
      <c r="E9393" t="s">
        <v>510</v>
      </c>
      <c r="F9393" t="s">
        <v>6843</v>
      </c>
      <c r="G9393">
        <v>4.0999999999999996</v>
      </c>
      <c r="H9393">
        <f t="shared" si="585"/>
        <v>16.404893950298462</v>
      </c>
      <c r="I9393">
        <f t="shared" si="586"/>
        <v>4.5702637627480467</v>
      </c>
      <c r="J9393">
        <f t="shared" si="584"/>
        <v>3</v>
      </c>
      <c r="K9393">
        <v>7.8</v>
      </c>
      <c r="L9393">
        <v>8.6999999999999993</v>
      </c>
      <c r="M9393">
        <v>5.9</v>
      </c>
      <c r="N9393"/>
      <c r="O9393"/>
      <c r="P9393"/>
      <c r="Q9393"/>
      <c r="R9393"/>
      <c r="S9393"/>
      <c r="T9393"/>
      <c r="U9393"/>
      <c r="V9393"/>
      <c r="W9393"/>
      <c r="X9393"/>
      <c r="Y9393"/>
      <c r="Z9393">
        <v>33.331499999999998</v>
      </c>
      <c r="AA9393">
        <f t="shared" si="587"/>
        <v>2.7692960097989787</v>
      </c>
    </row>
    <row r="9394" spans="1:27" ht="14.5" customHeight="1">
      <c r="A9394">
        <v>594678.15780000004</v>
      </c>
      <c r="B9394">
        <v>9605276.4069999997</v>
      </c>
      <c r="C9394" t="s">
        <v>36</v>
      </c>
      <c r="D9394" t="s">
        <v>6267</v>
      </c>
      <c r="E9394" t="s">
        <v>510</v>
      </c>
      <c r="F9394" t="s">
        <v>6841</v>
      </c>
      <c r="G9394">
        <v>3.6</v>
      </c>
      <c r="H9394">
        <f t="shared" si="585"/>
        <v>31.513471032052845</v>
      </c>
      <c r="I9394">
        <f t="shared" si="586"/>
        <v>6.3343589795864457</v>
      </c>
      <c r="J9394">
        <f t="shared" si="584"/>
        <v>1</v>
      </c>
      <c r="K9394">
        <v>19.899999999999999</v>
      </c>
      <c r="L9394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>
        <v>33.153599999999997</v>
      </c>
      <c r="AA9394">
        <f t="shared" si="587"/>
        <v>6.3343667350574338</v>
      </c>
    </row>
    <row r="9395" spans="1:27" ht="14.5" customHeight="1">
      <c r="A9395">
        <v>594677.31640000001</v>
      </c>
      <c r="B9395">
        <v>9605274.4220000003</v>
      </c>
      <c r="C9395" t="s">
        <v>52</v>
      </c>
      <c r="D9395" t="s">
        <v>6267</v>
      </c>
      <c r="E9395" t="s">
        <v>510</v>
      </c>
      <c r="F9395" t="s">
        <v>6842</v>
      </c>
      <c r="G9395">
        <v>4.4000000000000004</v>
      </c>
      <c r="H9395">
        <f t="shared" si="585"/>
        <v>6.7354364489607654</v>
      </c>
      <c r="I9395">
        <f t="shared" si="586"/>
        <v>2.9284473674469997</v>
      </c>
      <c r="J9395">
        <f t="shared" si="584"/>
        <v>1</v>
      </c>
      <c r="K9395">
        <v>9.1999999999999993</v>
      </c>
      <c r="L9395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>
        <v>33.099400000000003</v>
      </c>
      <c r="AA9395">
        <f t="shared" si="587"/>
        <v>2.928450952890874</v>
      </c>
    </row>
    <row r="9396" spans="1:27" ht="14.5" customHeight="1">
      <c r="A9396">
        <v>594676.96510000003</v>
      </c>
      <c r="B9396">
        <v>9605269.2559999991</v>
      </c>
      <c r="C9396" t="s">
        <v>36</v>
      </c>
      <c r="D9396" t="s">
        <v>6267</v>
      </c>
      <c r="E9396" t="s">
        <v>510</v>
      </c>
      <c r="F9396" t="s">
        <v>6862</v>
      </c>
      <c r="G9396">
        <v>6.5</v>
      </c>
      <c r="H9396">
        <f t="shared" si="585"/>
        <v>109.91637045282442</v>
      </c>
      <c r="I9396">
        <f t="shared" si="586"/>
        <v>11.830027143307339</v>
      </c>
      <c r="J9396">
        <f t="shared" si="584"/>
        <v>2</v>
      </c>
      <c r="K9396">
        <v>31</v>
      </c>
      <c r="L9396">
        <v>20.5</v>
      </c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>
        <v>33.61</v>
      </c>
      <c r="AA9396">
        <f t="shared" si="587"/>
        <v>9.8676064716975116</v>
      </c>
    </row>
    <row r="9397" spans="1:27" ht="14.5" customHeight="1">
      <c r="A9397">
        <v>594675.95570000005</v>
      </c>
      <c r="B9397">
        <v>9605273.6610000003</v>
      </c>
      <c r="C9397" t="s">
        <v>250</v>
      </c>
      <c r="D9397" t="s">
        <v>6267</v>
      </c>
      <c r="E9397" t="s">
        <v>510</v>
      </c>
      <c r="F9397" t="s">
        <v>6840</v>
      </c>
      <c r="G9397">
        <v>9.5</v>
      </c>
      <c r="H9397">
        <f t="shared" si="585"/>
        <v>79.845638820814798</v>
      </c>
      <c r="I9397">
        <f t="shared" si="586"/>
        <v>10.082776754962824</v>
      </c>
      <c r="J9397">
        <f t="shared" si="584"/>
        <v>5</v>
      </c>
      <c r="K9397">
        <v>11.7</v>
      </c>
      <c r="L9397">
        <v>13.8</v>
      </c>
      <c r="M9397">
        <v>12</v>
      </c>
      <c r="N9397">
        <v>13</v>
      </c>
      <c r="O9397">
        <v>14.8</v>
      </c>
      <c r="P9397"/>
      <c r="Q9397"/>
      <c r="R9397"/>
      <c r="S9397"/>
      <c r="T9397"/>
      <c r="U9397"/>
      <c r="V9397"/>
      <c r="W9397"/>
      <c r="X9397"/>
      <c r="Y9397"/>
      <c r="Z9397">
        <v>33.1389</v>
      </c>
      <c r="AA9397">
        <f t="shared" si="587"/>
        <v>4.7109863155201026</v>
      </c>
    </row>
    <row r="9398" spans="1:27" ht="14.5" customHeight="1">
      <c r="A9398">
        <v>594675.50959999999</v>
      </c>
      <c r="B9398">
        <v>9605264.7009999994</v>
      </c>
      <c r="C9398" t="s">
        <v>36</v>
      </c>
      <c r="D9398" t="s">
        <v>6267</v>
      </c>
      <c r="E9398" t="s">
        <v>510</v>
      </c>
      <c r="F9398" t="s">
        <v>6866</v>
      </c>
      <c r="G9398">
        <v>2.5</v>
      </c>
      <c r="H9398">
        <f t="shared" si="585"/>
        <v>11.268964503040339</v>
      </c>
      <c r="I9398">
        <f t="shared" si="586"/>
        <v>3.7878830078934027</v>
      </c>
      <c r="J9398">
        <f t="shared" ref="J9398:J9461" si="588">COUNT(K9398:Y9398)</f>
        <v>1</v>
      </c>
      <c r="K9398">
        <v>11.9</v>
      </c>
      <c r="L939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>
        <v>34.227699999999999</v>
      </c>
      <c r="AA9398">
        <f t="shared" si="587"/>
        <v>3.7878876455871091</v>
      </c>
    </row>
    <row r="9399" spans="1:27" ht="14.5" customHeight="1">
      <c r="A9399">
        <v>594674.94830000005</v>
      </c>
      <c r="B9399">
        <v>9605270.5529999994</v>
      </c>
      <c r="C9399" t="s">
        <v>8100</v>
      </c>
      <c r="D9399" t="s">
        <v>6267</v>
      </c>
      <c r="E9399" t="s">
        <v>510</v>
      </c>
      <c r="F9399" t="s">
        <v>6864</v>
      </c>
      <c r="G9399">
        <v>3.4</v>
      </c>
      <c r="H9399">
        <f t="shared" si="585"/>
        <v>19.591175559660339</v>
      </c>
      <c r="I9399">
        <f t="shared" si="586"/>
        <v>4.9944169950070965</v>
      </c>
      <c r="J9399">
        <f t="shared" si="588"/>
        <v>3</v>
      </c>
      <c r="K9399">
        <v>8.8000000000000007</v>
      </c>
      <c r="L9399">
        <v>7.5</v>
      </c>
      <c r="M9399">
        <v>7.5</v>
      </c>
      <c r="N9399"/>
      <c r="O9399"/>
      <c r="P9399"/>
      <c r="Q9399"/>
      <c r="R9399"/>
      <c r="S9399"/>
      <c r="T9399"/>
      <c r="U9399"/>
      <c r="V9399"/>
      <c r="W9399"/>
      <c r="X9399"/>
      <c r="Y9399"/>
      <c r="Z9399">
        <v>33.546399999999998</v>
      </c>
      <c r="AA9399">
        <f t="shared" si="587"/>
        <v>2.8011269984173581</v>
      </c>
    </row>
    <row r="9400" spans="1:27" ht="14.5" customHeight="1">
      <c r="A9400">
        <v>594674.47459999996</v>
      </c>
      <c r="B9400">
        <v>9605267.068</v>
      </c>
      <c r="C9400" t="s">
        <v>8100</v>
      </c>
      <c r="D9400" t="s">
        <v>6267</v>
      </c>
      <c r="E9400" t="s">
        <v>510</v>
      </c>
      <c r="F9400" t="s">
        <v>6865</v>
      </c>
      <c r="G9400">
        <v>4.2</v>
      </c>
      <c r="H9400">
        <f t="shared" si="585"/>
        <v>13.448591208345576</v>
      </c>
      <c r="I9400">
        <f t="shared" si="586"/>
        <v>4.1380234540011962</v>
      </c>
      <c r="J9400">
        <f t="shared" si="588"/>
        <v>1</v>
      </c>
      <c r="K9400">
        <v>13</v>
      </c>
      <c r="L940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>
        <v>33.836300000000001</v>
      </c>
      <c r="AA9400">
        <f t="shared" si="587"/>
        <v>4.1380285203892786</v>
      </c>
    </row>
    <row r="9401" spans="1:27" ht="14.5" customHeight="1">
      <c r="A9401">
        <v>594674.08860000002</v>
      </c>
      <c r="B9401">
        <v>9605271.9220000003</v>
      </c>
      <c r="C9401" t="s">
        <v>250</v>
      </c>
      <c r="D9401" t="s">
        <v>6267</v>
      </c>
      <c r="E9401" t="s">
        <v>510</v>
      </c>
      <c r="F9401" t="s">
        <v>6838</v>
      </c>
      <c r="G9401">
        <v>7.5</v>
      </c>
      <c r="H9401">
        <f t="shared" si="585"/>
        <v>77.103399453716634</v>
      </c>
      <c r="I9401">
        <f t="shared" si="586"/>
        <v>9.908121297793592</v>
      </c>
      <c r="J9401">
        <f t="shared" si="588"/>
        <v>3</v>
      </c>
      <c r="K9401">
        <v>17.100000000000001</v>
      </c>
      <c r="L9401">
        <v>16</v>
      </c>
      <c r="M9401">
        <v>14.5</v>
      </c>
      <c r="N9401"/>
      <c r="O9401"/>
      <c r="P9401"/>
      <c r="Q9401"/>
      <c r="R9401"/>
      <c r="S9401"/>
      <c r="T9401"/>
      <c r="U9401"/>
      <c r="V9401"/>
      <c r="W9401"/>
      <c r="X9401"/>
      <c r="Y9401"/>
      <c r="Z9401">
        <v>33.280299999999997</v>
      </c>
      <c r="AA9401">
        <f t="shared" si="587"/>
        <v>5.443099053742821</v>
      </c>
    </row>
    <row r="9402" spans="1:27" ht="14.5" customHeight="1">
      <c r="A9402">
        <v>594674.04099999997</v>
      </c>
      <c r="B9402">
        <v>9605271.1980000008</v>
      </c>
      <c r="C9402" t="s">
        <v>66</v>
      </c>
      <c r="D9402" t="s">
        <v>6267</v>
      </c>
      <c r="E9402" t="s">
        <v>510</v>
      </c>
      <c r="F9402" t="s">
        <v>6839</v>
      </c>
      <c r="G9402">
        <v>15</v>
      </c>
      <c r="H9402">
        <f t="shared" si="585"/>
        <v>2136.0182557065796</v>
      </c>
      <c r="I9402">
        <f t="shared" si="586"/>
        <v>52.150326477422766</v>
      </c>
      <c r="J9402">
        <f t="shared" si="588"/>
        <v>3</v>
      </c>
      <c r="K9402">
        <v>113</v>
      </c>
      <c r="L9402">
        <v>25</v>
      </c>
      <c r="M9402">
        <v>82</v>
      </c>
      <c r="N9402"/>
      <c r="O9402"/>
      <c r="P9402"/>
      <c r="Q9402"/>
      <c r="R9402"/>
      <c r="S9402"/>
      <c r="T9402"/>
      <c r="U9402"/>
      <c r="V9402"/>
      <c r="W9402"/>
      <c r="X9402"/>
      <c r="Y9402"/>
      <c r="Z9402">
        <v>33.337600000000002</v>
      </c>
      <c r="AA9402">
        <f t="shared" si="587"/>
        <v>35.969017138768351</v>
      </c>
    </row>
    <row r="9403" spans="1:27" ht="14.5" customHeight="1">
      <c r="A9403">
        <v>594672.50699999998</v>
      </c>
      <c r="B9403">
        <v>9605272.9649999999</v>
      </c>
      <c r="C9403" t="s">
        <v>52</v>
      </c>
      <c r="D9403" t="s">
        <v>6267</v>
      </c>
      <c r="E9403" t="s">
        <v>510</v>
      </c>
      <c r="F9403" t="s">
        <v>6837</v>
      </c>
      <c r="G9403">
        <v>4.0999999999999996</v>
      </c>
      <c r="H9403">
        <f t="shared" si="585"/>
        <v>23.760238834247467</v>
      </c>
      <c r="I9403">
        <f t="shared" si="586"/>
        <v>5.5002186259123871</v>
      </c>
      <c r="J9403">
        <f t="shared" si="588"/>
        <v>3</v>
      </c>
      <c r="K9403">
        <v>9.6</v>
      </c>
      <c r="L9403">
        <v>10.8</v>
      </c>
      <c r="M9403">
        <v>6.7</v>
      </c>
      <c r="N9403"/>
      <c r="O9403"/>
      <c r="P9403"/>
      <c r="Q9403"/>
      <c r="R9403"/>
      <c r="S9403"/>
      <c r="T9403"/>
      <c r="U9403"/>
      <c r="V9403"/>
      <c r="W9403"/>
      <c r="X9403"/>
      <c r="Y9403"/>
      <c r="Z9403">
        <v>33.151699999999998</v>
      </c>
      <c r="AA9403">
        <f t="shared" si="587"/>
        <v>3.4377467707849396</v>
      </c>
    </row>
    <row r="9404" spans="1:27" ht="14.5" customHeight="1">
      <c r="A9404">
        <v>594669.67740000004</v>
      </c>
      <c r="B9404">
        <v>9605278.1119999997</v>
      </c>
      <c r="C9404" t="s">
        <v>8035</v>
      </c>
      <c r="D9404" t="s">
        <v>6267</v>
      </c>
      <c r="E9404" t="s">
        <v>510</v>
      </c>
      <c r="F9404" t="s">
        <v>6836</v>
      </c>
      <c r="G9404">
        <v>4.8</v>
      </c>
      <c r="H9404">
        <f t="shared" si="585"/>
        <v>15.139612292235181</v>
      </c>
      <c r="I9404">
        <f t="shared" si="586"/>
        <v>4.3904792433217574</v>
      </c>
      <c r="J9404">
        <f t="shared" si="588"/>
        <v>2</v>
      </c>
      <c r="K9404">
        <v>9.5</v>
      </c>
      <c r="L9404">
        <v>10</v>
      </c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>
        <v>33.247300000000003</v>
      </c>
      <c r="AA9404">
        <f t="shared" si="587"/>
        <v>3.183098861837907</v>
      </c>
    </row>
    <row r="9405" spans="1:27" ht="14.5" customHeight="1">
      <c r="A9405">
        <v>594600.91899999999</v>
      </c>
      <c r="B9405">
        <v>9605233.1669999994</v>
      </c>
      <c r="C9405" t="s">
        <v>394</v>
      </c>
      <c r="D9405" t="s">
        <v>6867</v>
      </c>
      <c r="E9405" t="s">
        <v>510</v>
      </c>
      <c r="F9405" t="s">
        <v>8071</v>
      </c>
      <c r="G9405">
        <v>7</v>
      </c>
      <c r="H9405">
        <f t="shared" si="585"/>
        <v>246.34158530401612</v>
      </c>
      <c r="I9405">
        <f t="shared" si="586"/>
        <v>17.710198035851572</v>
      </c>
      <c r="J9405">
        <f t="shared" si="588"/>
        <v>3</v>
      </c>
      <c r="K9405">
        <v>38.299999999999997</v>
      </c>
      <c r="L9405">
        <v>23.1</v>
      </c>
      <c r="M9405">
        <v>23.4</v>
      </c>
      <c r="N9405"/>
      <c r="O9405"/>
      <c r="P9405"/>
      <c r="Q9405"/>
      <c r="R9405"/>
      <c r="S9405"/>
      <c r="T9405"/>
      <c r="U9405"/>
      <c r="V9405"/>
      <c r="W9405"/>
      <c r="X9405"/>
      <c r="Y9405"/>
      <c r="Z9405">
        <v>34.931800000000003</v>
      </c>
      <c r="AA9405">
        <f t="shared" si="587"/>
        <v>12.191268640839182</v>
      </c>
    </row>
    <row r="9406" spans="1:27" ht="14.5" customHeight="1">
      <c r="A9406">
        <v>594598.59499999997</v>
      </c>
      <c r="B9406">
        <v>9605231.7259999998</v>
      </c>
      <c r="C9406" t="s">
        <v>129</v>
      </c>
      <c r="D9406" t="s">
        <v>6867</v>
      </c>
      <c r="E9406" t="s">
        <v>510</v>
      </c>
      <c r="F9406" t="s">
        <v>8072</v>
      </c>
      <c r="G9406">
        <v>6.5</v>
      </c>
      <c r="H9406">
        <f t="shared" si="585"/>
        <v>47.766372028458179</v>
      </c>
      <c r="I9406">
        <f t="shared" si="586"/>
        <v>7.7985826633099462</v>
      </c>
      <c r="J9406">
        <f t="shared" si="588"/>
        <v>1</v>
      </c>
      <c r="K9406">
        <v>24.5</v>
      </c>
      <c r="L940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>
        <v>34.878399999999999</v>
      </c>
      <c r="AA9406">
        <f t="shared" si="587"/>
        <v>7.7985922115028714</v>
      </c>
    </row>
    <row r="9407" spans="1:27" ht="14.5" customHeight="1">
      <c r="A9407">
        <v>594598.58900000004</v>
      </c>
      <c r="B9407">
        <v>9605237.0429999996</v>
      </c>
      <c r="C9407" t="s">
        <v>378</v>
      </c>
      <c r="D9407" t="s">
        <v>6867</v>
      </c>
      <c r="E9407" t="s">
        <v>510</v>
      </c>
      <c r="F9407" t="s">
        <v>8078</v>
      </c>
      <c r="G9407">
        <v>12</v>
      </c>
      <c r="H9407">
        <f t="shared" si="585"/>
        <v>4894.3322702845344</v>
      </c>
      <c r="I9407">
        <f t="shared" si="586"/>
        <v>78.940755122484362</v>
      </c>
      <c r="J9407">
        <f t="shared" si="588"/>
        <v>1</v>
      </c>
      <c r="K9407">
        <v>248</v>
      </c>
      <c r="L940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>
        <v>34.464599999999997</v>
      </c>
      <c r="AA9407">
        <f t="shared" si="587"/>
        <v>78.940851773580093</v>
      </c>
    </row>
    <row r="9408" spans="1:27" ht="14.5" customHeight="1">
      <c r="A9408">
        <v>594598.14800000004</v>
      </c>
      <c r="B9408">
        <v>9605235.9179999996</v>
      </c>
      <c r="C9408" t="s">
        <v>22</v>
      </c>
      <c r="D9408" t="s">
        <v>6867</v>
      </c>
      <c r="E9408" t="s">
        <v>510</v>
      </c>
      <c r="F9408" t="s">
        <v>8077</v>
      </c>
      <c r="G9408">
        <v>7.5</v>
      </c>
      <c r="H9408">
        <f t="shared" si="585"/>
        <v>681.31995455808556</v>
      </c>
      <c r="I9408">
        <f t="shared" si="586"/>
        <v>29.45303855651342</v>
      </c>
      <c r="J9408">
        <f t="shared" si="588"/>
        <v>4</v>
      </c>
      <c r="K9408">
        <v>41</v>
      </c>
      <c r="L9408">
        <v>21.8</v>
      </c>
      <c r="M9408">
        <v>45.6</v>
      </c>
      <c r="N9408">
        <v>47.4</v>
      </c>
      <c r="O9408"/>
      <c r="P9408"/>
      <c r="Q9408"/>
      <c r="R9408"/>
      <c r="S9408"/>
      <c r="T9408"/>
      <c r="U9408"/>
      <c r="V9408"/>
      <c r="W9408"/>
      <c r="X9408"/>
      <c r="Y9408"/>
      <c r="Z9408">
        <v>34.507800000000003</v>
      </c>
      <c r="AA9408">
        <f t="shared" si="587"/>
        <v>15.087888605111678</v>
      </c>
    </row>
    <row r="9409" spans="1:27" ht="14.5" customHeight="1">
      <c r="A9409">
        <v>594597.65700000001</v>
      </c>
      <c r="B9409">
        <v>9605240.3790000007</v>
      </c>
      <c r="C9409" t="s">
        <v>22</v>
      </c>
      <c r="D9409" t="s">
        <v>6867</v>
      </c>
      <c r="E9409" t="s">
        <v>510</v>
      </c>
      <c r="F9409" t="s">
        <v>8079</v>
      </c>
      <c r="G9409">
        <v>7.8</v>
      </c>
      <c r="H9409">
        <f t="shared" si="585"/>
        <v>79.462871224884964</v>
      </c>
      <c r="I9409">
        <f t="shared" si="586"/>
        <v>10.058580088187522</v>
      </c>
      <c r="J9409">
        <f t="shared" si="588"/>
        <v>1</v>
      </c>
      <c r="K9409">
        <v>31.6</v>
      </c>
      <c r="L94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>
        <v>34.196899999999999</v>
      </c>
      <c r="AA9409">
        <f t="shared" si="587"/>
        <v>10.058592403407786</v>
      </c>
    </row>
    <row r="9410" spans="1:27" ht="14.5" customHeight="1">
      <c r="A9410">
        <v>594596.79399999999</v>
      </c>
      <c r="B9410">
        <v>9605241.9969999995</v>
      </c>
      <c r="C9410" t="s">
        <v>30</v>
      </c>
      <c r="D9410" t="s">
        <v>6867</v>
      </c>
      <c r="E9410" t="s">
        <v>510</v>
      </c>
      <c r="F9410" t="s">
        <v>8083</v>
      </c>
      <c r="G9410">
        <v>10</v>
      </c>
      <c r="H9410">
        <f t="shared" ref="H9410:H9473" si="589">((K9410^2)/(4*3.141593)+(L9410^2)/(4*3.141593)+(M9410^2)/(4*3.141593)+(N9410^2)/(4*3.141593)+(O9410^2)/(4*3.141593)+(P9410^2)/(4*3.141593)+(Q9410^2)/(4*3.141593)+(M9410^2)/(4*3.141593)+(R9410^2)/(4*3.141593)+(S9410^2)/(4*3.141593)+(T9410^2)/(4*3.141593)+(U9410^2)/(4*3.141593)+(V9410^2)/(4*3.141593)+(W9410^2)/(4*3.141593)+(X9410^2)/(4*3.141593)+(Y9410^2)/(4*3.141593))</f>
        <v>710.6466369131839</v>
      </c>
      <c r="I9410">
        <f t="shared" ref="I9410:I9473" si="590">2*SQRT(H9410/3.1416)</f>
        <v>30.080247415624079</v>
      </c>
      <c r="J9410">
        <f t="shared" si="588"/>
        <v>1</v>
      </c>
      <c r="K9410">
        <v>94.5</v>
      </c>
      <c r="L941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>
        <v>34.061399999999999</v>
      </c>
      <c r="AA9410">
        <f t="shared" ref="AA9410:AA9473" si="591">MAX(K9410:Y9410)/PI()</f>
        <v>30.080284244368219</v>
      </c>
    </row>
    <row r="9411" spans="1:27" ht="14.5" customHeight="1">
      <c r="A9411">
        <v>594596.30200000003</v>
      </c>
      <c r="B9411">
        <v>9605236.6689999998</v>
      </c>
      <c r="C9411" t="s">
        <v>8100</v>
      </c>
      <c r="D9411" t="s">
        <v>6867</v>
      </c>
      <c r="E9411" t="s">
        <v>510</v>
      </c>
      <c r="F9411" t="s">
        <v>8076</v>
      </c>
      <c r="G9411">
        <v>3.5</v>
      </c>
      <c r="H9411">
        <f t="shared" si="589"/>
        <v>72.595336187723873</v>
      </c>
      <c r="I9411">
        <f t="shared" si="590"/>
        <v>9.6141061286831402</v>
      </c>
      <c r="J9411">
        <f t="shared" si="588"/>
        <v>5</v>
      </c>
      <c r="K9411">
        <v>22.5</v>
      </c>
      <c r="L9411">
        <v>6.1</v>
      </c>
      <c r="M9411">
        <v>12</v>
      </c>
      <c r="N9411">
        <v>7.6</v>
      </c>
      <c r="O9411">
        <v>4.8</v>
      </c>
      <c r="P9411"/>
      <c r="Q9411"/>
      <c r="R9411"/>
      <c r="S9411"/>
      <c r="T9411"/>
      <c r="U9411"/>
      <c r="V9411"/>
      <c r="W9411"/>
      <c r="X9411"/>
      <c r="Y9411"/>
      <c r="Z9411">
        <v>34.265799999999999</v>
      </c>
      <c r="AA9411">
        <f t="shared" si="591"/>
        <v>7.1619724391352904</v>
      </c>
    </row>
    <row r="9412" spans="1:27" ht="14.5" customHeight="1">
      <c r="A9412">
        <v>594595.65700000001</v>
      </c>
      <c r="B9412">
        <v>9605238.7009999994</v>
      </c>
      <c r="C9412" t="s">
        <v>27</v>
      </c>
      <c r="D9412" t="s">
        <v>6867</v>
      </c>
      <c r="E9412" t="s">
        <v>510</v>
      </c>
      <c r="F9412" t="s">
        <v>8080</v>
      </c>
      <c r="G9412">
        <v>8</v>
      </c>
      <c r="H9412">
        <f t="shared" si="589"/>
        <v>210.24047354319927</v>
      </c>
      <c r="I9412">
        <f t="shared" si="590"/>
        <v>16.361108118127806</v>
      </c>
      <c r="J9412">
        <f t="shared" si="588"/>
        <v>1</v>
      </c>
      <c r="K9412">
        <v>51.4</v>
      </c>
      <c r="L9412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>
        <v>34.098999999999997</v>
      </c>
      <c r="AA9412">
        <f t="shared" si="591"/>
        <v>16.361128149846841</v>
      </c>
    </row>
    <row r="9413" spans="1:27" ht="14.5" customHeight="1">
      <c r="A9413">
        <v>594595.054</v>
      </c>
      <c r="B9413">
        <v>9605237.7430000007</v>
      </c>
      <c r="C9413" t="s">
        <v>27</v>
      </c>
      <c r="D9413" t="s">
        <v>6867</v>
      </c>
      <c r="E9413" t="s">
        <v>510</v>
      </c>
      <c r="F9413" t="s">
        <v>8081</v>
      </c>
      <c r="G9413">
        <v>8</v>
      </c>
      <c r="H9413">
        <f t="shared" si="589"/>
        <v>303.92542891456657</v>
      </c>
      <c r="I9413">
        <f t="shared" si="590"/>
        <v>19.671526881328763</v>
      </c>
      <c r="J9413">
        <f t="shared" si="588"/>
        <v>1</v>
      </c>
      <c r="K9413">
        <v>61.8</v>
      </c>
      <c r="L9413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>
        <v>34.107599999999998</v>
      </c>
      <c r="AA9413">
        <f t="shared" si="591"/>
        <v>19.671550966158264</v>
      </c>
    </row>
    <row r="9414" spans="1:27" ht="14.5" customHeight="1">
      <c r="A9414">
        <v>594593.68900000001</v>
      </c>
      <c r="B9414">
        <v>9605228.1549999993</v>
      </c>
      <c r="C9414" t="s">
        <v>129</v>
      </c>
      <c r="D9414" t="s">
        <v>6867</v>
      </c>
      <c r="E9414" t="s">
        <v>510</v>
      </c>
      <c r="F9414" t="s">
        <v>8073</v>
      </c>
      <c r="G9414">
        <v>6</v>
      </c>
      <c r="H9414">
        <f t="shared" si="589"/>
        <v>40.286090527958272</v>
      </c>
      <c r="I9414">
        <f t="shared" si="590"/>
        <v>7.1619636703866858</v>
      </c>
      <c r="J9414">
        <f t="shared" si="588"/>
        <v>1</v>
      </c>
      <c r="K9414">
        <v>22.5</v>
      </c>
      <c r="L9414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>
        <v>34.875399999999999</v>
      </c>
      <c r="AA9414">
        <f t="shared" si="591"/>
        <v>7.1619724391352904</v>
      </c>
    </row>
    <row r="9415" spans="1:27" ht="14.5" customHeight="1">
      <c r="A9415">
        <v>594593.68500000006</v>
      </c>
      <c r="B9415">
        <v>9605237.0920000002</v>
      </c>
      <c r="C9415" t="s">
        <v>71</v>
      </c>
      <c r="D9415" t="s">
        <v>6867</v>
      </c>
      <c r="E9415" t="s">
        <v>510</v>
      </c>
      <c r="F9415" t="s">
        <v>8082</v>
      </c>
      <c r="G9415">
        <v>6</v>
      </c>
      <c r="H9415">
        <f t="shared" si="589"/>
        <v>56.305829558443762</v>
      </c>
      <c r="I9415">
        <f t="shared" si="590"/>
        <v>8.4670326058793712</v>
      </c>
      <c r="J9415">
        <f t="shared" si="588"/>
        <v>1</v>
      </c>
      <c r="K9415">
        <v>26.6</v>
      </c>
      <c r="L9415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>
        <v>34.110999999999997</v>
      </c>
      <c r="AA9415">
        <f t="shared" si="591"/>
        <v>8.4670429724888319</v>
      </c>
    </row>
    <row r="9416" spans="1:27" ht="14.5" customHeight="1">
      <c r="A9416">
        <v>594593.55900000001</v>
      </c>
      <c r="B9416">
        <v>9605229.9199999999</v>
      </c>
      <c r="C9416" t="s">
        <v>30</v>
      </c>
      <c r="D9416" t="s">
        <v>6867</v>
      </c>
      <c r="E9416" t="s">
        <v>510</v>
      </c>
      <c r="F9416" t="s">
        <v>8074</v>
      </c>
      <c r="G9416">
        <v>7.5</v>
      </c>
      <c r="H9416">
        <f t="shared" si="589"/>
        <v>277.00914790681037</v>
      </c>
      <c r="I9416">
        <f t="shared" si="590"/>
        <v>18.780260291236196</v>
      </c>
      <c r="J9416">
        <f t="shared" si="588"/>
        <v>1</v>
      </c>
      <c r="K9416">
        <v>59</v>
      </c>
      <c r="L941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>
        <v>34.729399999999998</v>
      </c>
      <c r="AA9416">
        <f t="shared" si="591"/>
        <v>18.780283284843652</v>
      </c>
    </row>
    <row r="9417" spans="1:27" ht="14.5" customHeight="1">
      <c r="A9417">
        <v>594592.65700000001</v>
      </c>
      <c r="B9417">
        <v>9605234.8579999991</v>
      </c>
      <c r="C9417" t="s">
        <v>131</v>
      </c>
      <c r="D9417" t="s">
        <v>6867</v>
      </c>
      <c r="E9417" t="s">
        <v>510</v>
      </c>
      <c r="F9417" t="s">
        <v>8075</v>
      </c>
      <c r="G9417">
        <v>5</v>
      </c>
      <c r="H9417">
        <f t="shared" si="589"/>
        <v>170.71116468619581</v>
      </c>
      <c r="I9417">
        <f t="shared" si="590"/>
        <v>14.742988073456885</v>
      </c>
      <c r="J9417">
        <f t="shared" si="588"/>
        <v>8</v>
      </c>
      <c r="K9417">
        <v>20.7</v>
      </c>
      <c r="L9417">
        <v>17.2</v>
      </c>
      <c r="M9417">
        <v>16</v>
      </c>
      <c r="N9417">
        <v>13.6</v>
      </c>
      <c r="O9417">
        <v>15.6</v>
      </c>
      <c r="P9417">
        <v>8.6</v>
      </c>
      <c r="Q9417">
        <v>16.899999999999999</v>
      </c>
      <c r="R9417">
        <v>11</v>
      </c>
      <c r="S9417"/>
      <c r="T9417"/>
      <c r="U9417"/>
      <c r="V9417"/>
      <c r="W9417"/>
      <c r="X9417"/>
      <c r="Y9417"/>
      <c r="Z9417">
        <v>34.072800000000001</v>
      </c>
      <c r="AA9417">
        <f t="shared" si="591"/>
        <v>6.5890146440044672</v>
      </c>
    </row>
    <row r="9418" spans="1:27" ht="14.5" customHeight="1">
      <c r="A9418">
        <v>594590.72199999995</v>
      </c>
      <c r="B9418">
        <v>9605227.398</v>
      </c>
      <c r="C9418" t="s">
        <v>44</v>
      </c>
      <c r="D9418" t="s">
        <v>6867</v>
      </c>
      <c r="E9418" t="s">
        <v>510</v>
      </c>
      <c r="F9418" t="s">
        <v>8095</v>
      </c>
      <c r="G9418">
        <v>6.5</v>
      </c>
      <c r="H9418">
        <f t="shared" si="589"/>
        <v>48.780984678791938</v>
      </c>
      <c r="I9418">
        <f t="shared" si="590"/>
        <v>7.8809728767826357</v>
      </c>
      <c r="J9418">
        <f t="shared" si="588"/>
        <v>2</v>
      </c>
      <c r="K9418">
        <v>18</v>
      </c>
      <c r="L9418">
        <v>17</v>
      </c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>
        <v>34.745899999999999</v>
      </c>
      <c r="AA9418">
        <f t="shared" si="591"/>
        <v>5.7295779513082321</v>
      </c>
    </row>
    <row r="9419" spans="1:27" ht="14.5" customHeight="1">
      <c r="A9419">
        <v>594589.58600000001</v>
      </c>
      <c r="B9419">
        <v>9605242.932</v>
      </c>
      <c r="C9419" t="s">
        <v>71</v>
      </c>
      <c r="D9419" t="s">
        <v>6867</v>
      </c>
      <c r="E9419" t="s">
        <v>510</v>
      </c>
      <c r="F9419" t="s">
        <v>8084</v>
      </c>
      <c r="G9419">
        <v>4.5</v>
      </c>
      <c r="H9419">
        <f t="shared" si="589"/>
        <v>257.26279629474607</v>
      </c>
      <c r="I9419">
        <f t="shared" si="590"/>
        <v>18.09851926711876</v>
      </c>
      <c r="J9419">
        <f t="shared" si="588"/>
        <v>3</v>
      </c>
      <c r="K9419">
        <v>7.2</v>
      </c>
      <c r="L9419">
        <v>37</v>
      </c>
      <c r="M9419">
        <v>30.1</v>
      </c>
      <c r="N9419"/>
      <c r="O9419"/>
      <c r="P9419"/>
      <c r="Q9419"/>
      <c r="R9419"/>
      <c r="S9419"/>
      <c r="T9419"/>
      <c r="U9419"/>
      <c r="V9419"/>
      <c r="W9419"/>
      <c r="X9419"/>
      <c r="Y9419"/>
      <c r="Z9419">
        <v>33.313699999999997</v>
      </c>
      <c r="AA9419">
        <f t="shared" si="591"/>
        <v>11.777465788800255</v>
      </c>
    </row>
    <row r="9420" spans="1:27" ht="14.5" customHeight="1">
      <c r="A9420">
        <v>594588.75199999998</v>
      </c>
      <c r="B9420">
        <v>9605226.2660000008</v>
      </c>
      <c r="C9420" t="s">
        <v>44</v>
      </c>
      <c r="D9420" t="s">
        <v>6867</v>
      </c>
      <c r="E9420" t="s">
        <v>510</v>
      </c>
      <c r="F9420" t="s">
        <v>8094</v>
      </c>
      <c r="G9420">
        <v>6.5</v>
      </c>
      <c r="H9420">
        <f t="shared" si="589"/>
        <v>48.54941426212752</v>
      </c>
      <c r="I9420">
        <f t="shared" si="590"/>
        <v>7.8622445626022719</v>
      </c>
      <c r="J9420">
        <f t="shared" si="588"/>
        <v>1</v>
      </c>
      <c r="K9420">
        <v>24.7</v>
      </c>
      <c r="L942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>
        <v>34.714100000000002</v>
      </c>
      <c r="AA9420">
        <f t="shared" si="591"/>
        <v>7.8622541887396293</v>
      </c>
    </row>
    <row r="9421" spans="1:27" ht="14.5" customHeight="1">
      <c r="A9421">
        <v>594588.27</v>
      </c>
      <c r="B9421">
        <v>9605233.0810000002</v>
      </c>
      <c r="C9421" t="s">
        <v>191</v>
      </c>
      <c r="D9421" t="s">
        <v>6867</v>
      </c>
      <c r="E9421" t="s">
        <v>510</v>
      </c>
      <c r="F9421" t="s">
        <v>8089</v>
      </c>
      <c r="G9421">
        <v>6.5</v>
      </c>
      <c r="H9421">
        <f t="shared" si="589"/>
        <v>23.816738832815073</v>
      </c>
      <c r="I9421">
        <f t="shared" si="590"/>
        <v>5.5067542887862073</v>
      </c>
      <c r="J9421">
        <f t="shared" si="588"/>
        <v>1</v>
      </c>
      <c r="K9421">
        <v>17.3</v>
      </c>
      <c r="L9421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>
        <v>33.963299999999997</v>
      </c>
      <c r="AA9421">
        <f t="shared" si="591"/>
        <v>5.5067610309795789</v>
      </c>
    </row>
    <row r="9422" spans="1:27" ht="14.5" customHeight="1">
      <c r="A9422">
        <v>594588.02899999998</v>
      </c>
      <c r="B9422">
        <v>9605226.5069999993</v>
      </c>
      <c r="C9422" t="s">
        <v>131</v>
      </c>
      <c r="D9422" t="s">
        <v>6867</v>
      </c>
      <c r="E9422" t="s">
        <v>510</v>
      </c>
      <c r="F9422" t="s">
        <v>8093</v>
      </c>
      <c r="G9422">
        <v>3.5</v>
      </c>
      <c r="H9422">
        <f t="shared" si="589"/>
        <v>116.05895480413918</v>
      </c>
      <c r="I9422">
        <f t="shared" si="590"/>
        <v>12.156089224151824</v>
      </c>
      <c r="J9422">
        <f t="shared" si="588"/>
        <v>5</v>
      </c>
      <c r="K9422">
        <v>18.899999999999999</v>
      </c>
      <c r="L9422">
        <v>14.5</v>
      </c>
      <c r="M9422">
        <v>15.8</v>
      </c>
      <c r="N9422">
        <v>16.899999999999999</v>
      </c>
      <c r="O9422">
        <v>10.3</v>
      </c>
      <c r="P9422"/>
      <c r="Q9422"/>
      <c r="R9422"/>
      <c r="S9422"/>
      <c r="T9422"/>
      <c r="U9422"/>
      <c r="V9422"/>
      <c r="W9422"/>
      <c r="X9422"/>
      <c r="Y9422"/>
      <c r="Z9422">
        <v>34.612200000000001</v>
      </c>
      <c r="AA9422">
        <f t="shared" si="591"/>
        <v>6.0160568488736432</v>
      </c>
    </row>
    <row r="9423" spans="1:27" ht="14.5" customHeight="1">
      <c r="A9423">
        <v>594587.70900000003</v>
      </c>
      <c r="B9423">
        <v>9605229.4749999996</v>
      </c>
      <c r="C9423" t="s">
        <v>32</v>
      </c>
      <c r="D9423" t="s">
        <v>6867</v>
      </c>
      <c r="E9423" t="s">
        <v>510</v>
      </c>
      <c r="F9423" t="s">
        <v>8091</v>
      </c>
      <c r="G9423">
        <v>7.5</v>
      </c>
      <c r="H9423">
        <f t="shared" si="589"/>
        <v>2.6769858476257111</v>
      </c>
      <c r="I9423">
        <f t="shared" si="590"/>
        <v>1.8461950794774566</v>
      </c>
      <c r="J9423">
        <f t="shared" si="588"/>
        <v>2</v>
      </c>
      <c r="K9423">
        <v>4.2</v>
      </c>
      <c r="L9423">
        <v>4</v>
      </c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>
        <v>34.241100000000003</v>
      </c>
      <c r="AA9423">
        <f t="shared" si="591"/>
        <v>1.3369015219719209</v>
      </c>
    </row>
    <row r="9424" spans="1:27" ht="14.5" customHeight="1">
      <c r="A9424">
        <v>594586.58299999998</v>
      </c>
      <c r="B9424">
        <v>9605231.0309999995</v>
      </c>
      <c r="C9424" t="s">
        <v>44</v>
      </c>
      <c r="D9424" t="s">
        <v>6867</v>
      </c>
      <c r="E9424" t="s">
        <v>510</v>
      </c>
      <c r="F9424" t="s">
        <v>8090</v>
      </c>
      <c r="G9424">
        <v>7.5</v>
      </c>
      <c r="H9424">
        <f t="shared" si="589"/>
        <v>51.340195881516159</v>
      </c>
      <c r="I9424">
        <f t="shared" si="590"/>
        <v>8.0850612101254136</v>
      </c>
      <c r="J9424">
        <f t="shared" si="588"/>
        <v>1</v>
      </c>
      <c r="K9424">
        <v>25.4</v>
      </c>
      <c r="L9424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>
        <v>34.033099999999997</v>
      </c>
      <c r="AA9424">
        <f t="shared" si="591"/>
        <v>8.0850711090682825</v>
      </c>
    </row>
    <row r="9425" spans="1:27" ht="14.5" customHeight="1">
      <c r="A9425">
        <v>594586.22600000002</v>
      </c>
      <c r="B9425">
        <v>9605228.0240000002</v>
      </c>
      <c r="C9425" t="s">
        <v>44</v>
      </c>
      <c r="D9425" t="s">
        <v>6867</v>
      </c>
      <c r="E9425" t="s">
        <v>510</v>
      </c>
      <c r="F9425" t="s">
        <v>8092</v>
      </c>
      <c r="G9425">
        <v>8</v>
      </c>
      <c r="H9425">
        <f t="shared" si="589"/>
        <v>134.31482053849749</v>
      </c>
      <c r="I9425">
        <f t="shared" si="590"/>
        <v>13.077252809639869</v>
      </c>
      <c r="J9425">
        <f t="shared" si="588"/>
        <v>2</v>
      </c>
      <c r="K9425">
        <v>28.9</v>
      </c>
      <c r="L9425">
        <v>29.2</v>
      </c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>
        <v>34.341299999999997</v>
      </c>
      <c r="AA9425">
        <f t="shared" si="591"/>
        <v>9.2946486765666876</v>
      </c>
    </row>
    <row r="9426" spans="1:27" ht="14.5" customHeight="1">
      <c r="A9426">
        <v>594585.39199999999</v>
      </c>
      <c r="B9426">
        <v>9605224.4810000006</v>
      </c>
      <c r="C9426" t="s">
        <v>32</v>
      </c>
      <c r="D9426" t="s">
        <v>6867</v>
      </c>
      <c r="E9426" t="s">
        <v>510</v>
      </c>
      <c r="F9426" t="s">
        <v>8096</v>
      </c>
      <c r="G9426">
        <v>7</v>
      </c>
      <c r="H9426">
        <f t="shared" si="589"/>
        <v>272.3339719689979</v>
      </c>
      <c r="I9426">
        <f t="shared" si="590"/>
        <v>18.621105543005381</v>
      </c>
      <c r="J9426">
        <f t="shared" si="588"/>
        <v>1</v>
      </c>
      <c r="K9426">
        <v>58.5</v>
      </c>
      <c r="L942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>
        <v>34.627400000000002</v>
      </c>
      <c r="AA9426">
        <f t="shared" si="591"/>
        <v>18.621128341751756</v>
      </c>
    </row>
    <row r="9427" spans="1:27" ht="14.5" customHeight="1">
      <c r="A9427">
        <v>594584.61199999996</v>
      </c>
      <c r="B9427">
        <v>9605241.1889999993</v>
      </c>
      <c r="C9427" t="s">
        <v>8100</v>
      </c>
      <c r="D9427" t="s">
        <v>6867</v>
      </c>
      <c r="E9427" t="s">
        <v>510</v>
      </c>
      <c r="F9427" t="s">
        <v>8085</v>
      </c>
      <c r="G9427">
        <v>3</v>
      </c>
      <c r="H9427">
        <f t="shared" si="589"/>
        <v>156.53762279200396</v>
      </c>
      <c r="I9427">
        <f t="shared" si="590"/>
        <v>14.11769901596857</v>
      </c>
      <c r="J9427">
        <f t="shared" si="588"/>
        <v>15</v>
      </c>
      <c r="K9427">
        <v>19.7</v>
      </c>
      <c r="L9427">
        <v>11.9</v>
      </c>
      <c r="M9427">
        <v>12.5</v>
      </c>
      <c r="N9427">
        <v>11</v>
      </c>
      <c r="O9427">
        <v>14</v>
      </c>
      <c r="P9427">
        <v>14.2</v>
      </c>
      <c r="Q9427">
        <v>9</v>
      </c>
      <c r="R9427">
        <v>8.8000000000000007</v>
      </c>
      <c r="S9427">
        <v>9.1999999999999993</v>
      </c>
      <c r="T9427">
        <v>11.2</v>
      </c>
      <c r="U9427">
        <v>9.6</v>
      </c>
      <c r="V9427">
        <v>6.3</v>
      </c>
      <c r="W9427">
        <v>6.1</v>
      </c>
      <c r="X9427">
        <v>6.2</v>
      </c>
      <c r="Y9427">
        <v>5.5</v>
      </c>
      <c r="Z9427">
        <v>33.220999999999997</v>
      </c>
      <c r="AA9427">
        <f t="shared" si="591"/>
        <v>6.2707047578206758</v>
      </c>
    </row>
    <row r="9428" spans="1:27" ht="14.5" customHeight="1">
      <c r="A9428">
        <v>594584.26800000004</v>
      </c>
      <c r="B9428">
        <v>9605224.2679999992</v>
      </c>
      <c r="C9428" t="s">
        <v>44</v>
      </c>
      <c r="D9428" t="s">
        <v>6867</v>
      </c>
      <c r="E9428" t="s">
        <v>510</v>
      </c>
      <c r="F9428" t="s">
        <v>8097</v>
      </c>
      <c r="G9428">
        <v>6</v>
      </c>
      <c r="H9428">
        <f t="shared" si="589"/>
        <v>43.201808763897809</v>
      </c>
      <c r="I9428">
        <f t="shared" si="590"/>
        <v>7.4166112675559903</v>
      </c>
      <c r="J9428">
        <f t="shared" si="588"/>
        <v>1</v>
      </c>
      <c r="K9428">
        <v>23.3</v>
      </c>
      <c r="L942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>
        <v>34.549500000000002</v>
      </c>
      <c r="AA9428">
        <f t="shared" si="591"/>
        <v>7.416620348082323</v>
      </c>
    </row>
    <row r="9429" spans="1:27" ht="14.5" customHeight="1">
      <c r="A9429">
        <v>594580.45700000005</v>
      </c>
      <c r="B9429">
        <v>9605234.8920000009</v>
      </c>
      <c r="C9429" t="s">
        <v>191</v>
      </c>
      <c r="D9429" t="s">
        <v>6867</v>
      </c>
      <c r="E9429" t="s">
        <v>510</v>
      </c>
      <c r="F9429" t="s">
        <v>8088</v>
      </c>
      <c r="G9429">
        <v>7</v>
      </c>
      <c r="H9429">
        <f t="shared" si="589"/>
        <v>23.816738832815073</v>
      </c>
      <c r="I9429">
        <f t="shared" si="590"/>
        <v>5.5067542887862073</v>
      </c>
      <c r="J9429">
        <f t="shared" si="588"/>
        <v>1</v>
      </c>
      <c r="K9429">
        <v>17.3</v>
      </c>
      <c r="L942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>
        <v>33.448999999999998</v>
      </c>
      <c r="AA9429">
        <f t="shared" si="591"/>
        <v>5.5067610309795789</v>
      </c>
    </row>
    <row r="9430" spans="1:27" ht="14.5" customHeight="1">
      <c r="A9430">
        <v>594580.44799999997</v>
      </c>
      <c r="B9430">
        <v>9605234.9049999993</v>
      </c>
      <c r="C9430" t="s">
        <v>44</v>
      </c>
      <c r="D9430" t="s">
        <v>6867</v>
      </c>
      <c r="E9430" t="s">
        <v>510</v>
      </c>
      <c r="F9430" t="s">
        <v>8087</v>
      </c>
      <c r="G9430">
        <v>7</v>
      </c>
      <c r="H9430">
        <f t="shared" si="589"/>
        <v>120.90760961079299</v>
      </c>
      <c r="I9430">
        <f t="shared" si="590"/>
        <v>12.407416726613542</v>
      </c>
      <c r="J9430">
        <f t="shared" si="588"/>
        <v>2</v>
      </c>
      <c r="K9430">
        <v>22.4</v>
      </c>
      <c r="L9430">
        <v>31.9</v>
      </c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>
        <v>33.478200000000001</v>
      </c>
      <c r="AA9430">
        <f t="shared" si="591"/>
        <v>10.154085369262923</v>
      </c>
    </row>
    <row r="9431" spans="1:27" ht="14.5" customHeight="1">
      <c r="A9431">
        <v>594579.32700000005</v>
      </c>
      <c r="B9431">
        <v>9605240.9269999992</v>
      </c>
      <c r="C9431" t="s">
        <v>131</v>
      </c>
      <c r="D9431" t="s">
        <v>6867</v>
      </c>
      <c r="E9431" t="s">
        <v>510</v>
      </c>
      <c r="F9431" t="s">
        <v>8086</v>
      </c>
      <c r="G9431">
        <v>2.5</v>
      </c>
      <c r="H9431">
        <f t="shared" si="589"/>
        <v>63.316604028593133</v>
      </c>
      <c r="I9431">
        <f t="shared" si="590"/>
        <v>8.9786978771919905</v>
      </c>
      <c r="J9431">
        <f t="shared" si="588"/>
        <v>4</v>
      </c>
      <c r="K9431">
        <v>22.5</v>
      </c>
      <c r="L9431">
        <v>12.5</v>
      </c>
      <c r="M9431">
        <v>7.6</v>
      </c>
      <c r="N9431">
        <v>4.2</v>
      </c>
      <c r="O9431"/>
      <c r="P9431"/>
      <c r="Q9431"/>
      <c r="R9431"/>
      <c r="S9431"/>
      <c r="T9431"/>
      <c r="U9431"/>
      <c r="V9431"/>
      <c r="W9431"/>
      <c r="X9431"/>
      <c r="Y9431"/>
      <c r="Z9431">
        <v>33.450400000000002</v>
      </c>
      <c r="AA9431">
        <f t="shared" si="591"/>
        <v>7.1619724391352904</v>
      </c>
    </row>
    <row r="9432" spans="1:27" ht="14.5" customHeight="1">
      <c r="A9432">
        <v>594862.277</v>
      </c>
      <c r="B9432">
        <v>9605129.9690000005</v>
      </c>
      <c r="C9432" t="s">
        <v>32</v>
      </c>
      <c r="D9432" t="s">
        <v>7154</v>
      </c>
      <c r="E9432" t="s">
        <v>510</v>
      </c>
      <c r="F9432" t="s">
        <v>7675</v>
      </c>
      <c r="G9432">
        <v>2.5</v>
      </c>
      <c r="H9432">
        <f t="shared" si="589"/>
        <v>23.269245888948699</v>
      </c>
      <c r="I9432">
        <f t="shared" si="590"/>
        <v>5.4430923894938807</v>
      </c>
      <c r="J9432">
        <f t="shared" si="588"/>
        <v>1</v>
      </c>
      <c r="K9432">
        <v>17.100000000000001</v>
      </c>
      <c r="L9432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>
        <v>38.259599999999999</v>
      </c>
      <c r="AA9432">
        <f t="shared" si="591"/>
        <v>5.443099053742821</v>
      </c>
    </row>
    <row r="9433" spans="1:27" ht="14.5" customHeight="1">
      <c r="A9433">
        <v>594861.65399999998</v>
      </c>
      <c r="B9433">
        <v>9605128.5160000008</v>
      </c>
      <c r="C9433" t="s">
        <v>191</v>
      </c>
      <c r="D9433" t="s">
        <v>7154</v>
      </c>
      <c r="E9433" t="s">
        <v>510</v>
      </c>
      <c r="F9433" t="s">
        <v>7676</v>
      </c>
      <c r="G9433">
        <v>5.5</v>
      </c>
      <c r="H9433">
        <f t="shared" si="589"/>
        <v>23.816738832815073</v>
      </c>
      <c r="I9433">
        <f t="shared" si="590"/>
        <v>5.5067542887862073</v>
      </c>
      <c r="J9433">
        <f t="shared" si="588"/>
        <v>1</v>
      </c>
      <c r="K9433">
        <v>17.3</v>
      </c>
      <c r="L9433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>
        <v>38.202100000000002</v>
      </c>
      <c r="AA9433">
        <f t="shared" si="591"/>
        <v>5.5067610309795789</v>
      </c>
    </row>
    <row r="9434" spans="1:27" ht="14.5" customHeight="1">
      <c r="A9434">
        <v>594861.36300000001</v>
      </c>
      <c r="B9434">
        <v>9605130.7410000004</v>
      </c>
      <c r="C9434" t="s">
        <v>362</v>
      </c>
      <c r="D9434" t="s">
        <v>7154</v>
      </c>
      <c r="E9434" t="s">
        <v>510</v>
      </c>
      <c r="F9434" t="s">
        <v>7674</v>
      </c>
      <c r="G9434">
        <v>7</v>
      </c>
      <c r="H9434">
        <f t="shared" si="589"/>
        <v>509.2957617361638</v>
      </c>
      <c r="I9434">
        <f t="shared" si="590"/>
        <v>25.464759716930438</v>
      </c>
      <c r="J9434">
        <f t="shared" si="588"/>
        <v>1</v>
      </c>
      <c r="K9434">
        <v>80</v>
      </c>
      <c r="L9434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>
        <v>38.351599999999998</v>
      </c>
      <c r="AA9434">
        <f t="shared" si="591"/>
        <v>25.464790894703256</v>
      </c>
    </row>
    <row r="9435" spans="1:27" ht="14.5" customHeight="1">
      <c r="A9435">
        <v>594855.054</v>
      </c>
      <c r="B9435">
        <v>9605133.2599999998</v>
      </c>
      <c r="C9435" t="s">
        <v>123</v>
      </c>
      <c r="D9435" t="s">
        <v>7154</v>
      </c>
      <c r="E9435" t="s">
        <v>510</v>
      </c>
      <c r="F9435" t="s">
        <v>7673</v>
      </c>
      <c r="G9435">
        <v>7</v>
      </c>
      <c r="H9435">
        <f t="shared" si="589"/>
        <v>106.89163109288823</v>
      </c>
      <c r="I9435">
        <f t="shared" si="590"/>
        <v>11.666119039835056</v>
      </c>
      <c r="J9435">
        <f t="shared" si="588"/>
        <v>2</v>
      </c>
      <c r="K9435">
        <v>25</v>
      </c>
      <c r="L9435">
        <v>26.8</v>
      </c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>
        <v>38.1875</v>
      </c>
      <c r="AA9435">
        <f t="shared" si="591"/>
        <v>8.5307049497255907</v>
      </c>
    </row>
    <row r="9436" spans="1:27" ht="14.5" customHeight="1">
      <c r="A9436">
        <v>594854.16599999997</v>
      </c>
      <c r="B9436">
        <v>9605136.7679999992</v>
      </c>
      <c r="C9436" t="s">
        <v>71</v>
      </c>
      <c r="D9436" t="s">
        <v>7154</v>
      </c>
      <c r="E9436" t="s">
        <v>510</v>
      </c>
      <c r="F9436" t="s">
        <v>7672</v>
      </c>
      <c r="G9436">
        <v>7</v>
      </c>
      <c r="H9436">
        <f t="shared" si="589"/>
        <v>126.92366579630144</v>
      </c>
      <c r="I9436">
        <f t="shared" si="590"/>
        <v>12.712350394576777</v>
      </c>
      <c r="J9436">
        <f t="shared" si="588"/>
        <v>2</v>
      </c>
      <c r="K9436">
        <v>30.4</v>
      </c>
      <c r="L9436">
        <v>25.9</v>
      </c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>
        <v>38.168700000000001</v>
      </c>
      <c r="AA9436">
        <f t="shared" si="591"/>
        <v>9.6766205399872369</v>
      </c>
    </row>
    <row r="9437" spans="1:27" ht="14.5" customHeight="1">
      <c r="A9437">
        <v>594854.16500000004</v>
      </c>
      <c r="B9437">
        <v>9605141.0500000007</v>
      </c>
      <c r="C9437" t="s">
        <v>129</v>
      </c>
      <c r="D9437" t="s">
        <v>7154</v>
      </c>
      <c r="E9437" t="s">
        <v>510</v>
      </c>
      <c r="F9437" t="s">
        <v>7671</v>
      </c>
      <c r="G9437">
        <v>7</v>
      </c>
      <c r="H9437">
        <f t="shared" si="589"/>
        <v>24.649914868030333</v>
      </c>
      <c r="I9437">
        <f t="shared" si="590"/>
        <v>5.6022471377246967</v>
      </c>
      <c r="J9437">
        <f t="shared" si="588"/>
        <v>1</v>
      </c>
      <c r="K9437">
        <v>17.600000000000001</v>
      </c>
      <c r="L943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>
        <v>38.054499999999997</v>
      </c>
      <c r="AA9437">
        <f t="shared" si="591"/>
        <v>5.6022539968347163</v>
      </c>
    </row>
    <row r="9438" spans="1:27" ht="14.5" customHeight="1">
      <c r="A9438">
        <v>594852.27899999998</v>
      </c>
      <c r="B9438">
        <v>9605127.6530000009</v>
      </c>
      <c r="C9438" t="s">
        <v>66</v>
      </c>
      <c r="D9438" t="s">
        <v>7154</v>
      </c>
      <c r="E9438" t="s">
        <v>510</v>
      </c>
      <c r="F9438" t="s">
        <v>7677</v>
      </c>
      <c r="G9438">
        <v>14</v>
      </c>
      <c r="H9438">
        <f t="shared" si="589"/>
        <v>1619.49128992839</v>
      </c>
      <c r="I9438">
        <f t="shared" si="590"/>
        <v>45.409200949240144</v>
      </c>
      <c r="J9438">
        <f t="shared" si="588"/>
        <v>7</v>
      </c>
      <c r="K9438">
        <v>41</v>
      </c>
      <c r="L9438">
        <v>58.1</v>
      </c>
      <c r="M9438">
        <v>72.8</v>
      </c>
      <c r="N9438">
        <v>21</v>
      </c>
      <c r="O9438">
        <v>14.4</v>
      </c>
      <c r="P9438">
        <v>29.8</v>
      </c>
      <c r="Q9438">
        <v>56.2</v>
      </c>
      <c r="R9438"/>
      <c r="S9438"/>
      <c r="T9438"/>
      <c r="U9438"/>
      <c r="V9438"/>
      <c r="W9438"/>
      <c r="X9438"/>
      <c r="Y9438"/>
      <c r="Z9438">
        <v>38.550699999999999</v>
      </c>
      <c r="AA9438">
        <f t="shared" si="591"/>
        <v>23.17295971417996</v>
      </c>
    </row>
    <row r="9439" spans="1:27" ht="14.5" customHeight="1">
      <c r="A9439">
        <v>594850.67200000002</v>
      </c>
      <c r="B9439">
        <v>9605123.1319999993</v>
      </c>
      <c r="C9439" t="s">
        <v>71</v>
      </c>
      <c r="D9439" t="s">
        <v>7154</v>
      </c>
      <c r="E9439" t="s">
        <v>510</v>
      </c>
      <c r="F9439" t="s">
        <v>7681</v>
      </c>
      <c r="G9439">
        <v>8</v>
      </c>
      <c r="H9439">
        <f t="shared" si="589"/>
        <v>178.43972787054213</v>
      </c>
      <c r="I9439">
        <f t="shared" si="590"/>
        <v>15.07302181360822</v>
      </c>
      <c r="J9439">
        <f t="shared" si="588"/>
        <v>3</v>
      </c>
      <c r="K9439">
        <v>25.9</v>
      </c>
      <c r="L9439">
        <v>15.5</v>
      </c>
      <c r="M9439">
        <v>25.8</v>
      </c>
      <c r="N9439"/>
      <c r="O9439"/>
      <c r="P9439"/>
      <c r="Q9439"/>
      <c r="R9439"/>
      <c r="S9439"/>
      <c r="T9439"/>
      <c r="U9439"/>
      <c r="V9439"/>
      <c r="W9439"/>
      <c r="X9439"/>
      <c r="Y9439"/>
      <c r="Z9439">
        <v>38.305100000000003</v>
      </c>
      <c r="AA9439">
        <f t="shared" si="591"/>
        <v>8.2442260521601778</v>
      </c>
    </row>
    <row r="9440" spans="1:27" ht="14.5" customHeight="1">
      <c r="A9440">
        <v>594849.299</v>
      </c>
      <c r="B9440">
        <v>9605139.1889999993</v>
      </c>
      <c r="C9440" t="s">
        <v>30</v>
      </c>
      <c r="D9440" t="s">
        <v>7154</v>
      </c>
      <c r="E9440" t="s">
        <v>510</v>
      </c>
      <c r="F9440" t="s">
        <v>7670</v>
      </c>
      <c r="G9440">
        <v>8</v>
      </c>
      <c r="H9440">
        <f t="shared" si="589"/>
        <v>148.51064412226538</v>
      </c>
      <c r="I9440">
        <f t="shared" si="590"/>
        <v>13.750970247142435</v>
      </c>
      <c r="J9440">
        <f t="shared" si="588"/>
        <v>1</v>
      </c>
      <c r="K9440">
        <v>43.2</v>
      </c>
      <c r="L94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>
        <v>38.052799999999998</v>
      </c>
      <c r="AA9440">
        <f t="shared" si="591"/>
        <v>13.750987083139758</v>
      </c>
    </row>
    <row r="9441" spans="1:27" ht="14.5" customHeight="1">
      <c r="A9441">
        <v>594849.08600000001</v>
      </c>
      <c r="B9441">
        <v>9605131.852</v>
      </c>
      <c r="C9441" t="s">
        <v>66</v>
      </c>
      <c r="D9441" t="s">
        <v>7154</v>
      </c>
      <c r="E9441" t="s">
        <v>510</v>
      </c>
      <c r="F9441" t="s">
        <v>7678</v>
      </c>
      <c r="G9441">
        <v>12</v>
      </c>
      <c r="H9441">
        <f t="shared" si="589"/>
        <v>561.21289422277175</v>
      </c>
      <c r="I9441">
        <f t="shared" si="590"/>
        <v>26.731194866580989</v>
      </c>
      <c r="J9441">
        <f t="shared" si="588"/>
        <v>3</v>
      </c>
      <c r="K9441">
        <v>38</v>
      </c>
      <c r="L9441">
        <v>37.1</v>
      </c>
      <c r="M9441">
        <v>46</v>
      </c>
      <c r="N9441"/>
      <c r="O9441"/>
      <c r="P9441"/>
      <c r="Q9441"/>
      <c r="R9441"/>
      <c r="S9441"/>
      <c r="T9441"/>
      <c r="U9441"/>
      <c r="V9441"/>
      <c r="W9441"/>
      <c r="X9441"/>
      <c r="Y9441"/>
      <c r="Z9441">
        <v>38.133299999999998</v>
      </c>
      <c r="AA9441">
        <f t="shared" si="591"/>
        <v>14.642254764454371</v>
      </c>
    </row>
    <row r="9442" spans="1:27" ht="14.5" customHeight="1">
      <c r="A9442">
        <v>594847.174</v>
      </c>
      <c r="B9442">
        <v>9605127.5439999998</v>
      </c>
      <c r="C9442" t="s">
        <v>38</v>
      </c>
      <c r="D9442" t="s">
        <v>7154</v>
      </c>
      <c r="E9442" t="s">
        <v>510</v>
      </c>
      <c r="F9442" t="s">
        <v>7679</v>
      </c>
      <c r="G9442">
        <v>8</v>
      </c>
      <c r="H9442">
        <f t="shared" si="589"/>
        <v>319.86638625690853</v>
      </c>
      <c r="I9442">
        <f t="shared" si="590"/>
        <v>20.180822075667372</v>
      </c>
      <c r="J9442">
        <f t="shared" si="588"/>
        <v>1</v>
      </c>
      <c r="K9442">
        <v>63.4</v>
      </c>
      <c r="L9442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>
        <v>38.176200000000001</v>
      </c>
      <c r="AA9442">
        <f t="shared" si="591"/>
        <v>20.180846784052328</v>
      </c>
    </row>
    <row r="9443" spans="1:27" ht="14.5" customHeight="1">
      <c r="A9443">
        <v>594846.78300000005</v>
      </c>
      <c r="B9443">
        <v>9605134.5690000001</v>
      </c>
      <c r="C9443" t="s">
        <v>52</v>
      </c>
      <c r="D9443" t="s">
        <v>7154</v>
      </c>
      <c r="E9443" t="s">
        <v>510</v>
      </c>
      <c r="F9443" t="s">
        <v>7669</v>
      </c>
      <c r="G9443">
        <v>4</v>
      </c>
      <c r="H9443">
        <f t="shared" si="589"/>
        <v>43.573435515039662</v>
      </c>
      <c r="I9443">
        <f t="shared" si="590"/>
        <v>7.4484422172021523</v>
      </c>
      <c r="J9443">
        <f t="shared" si="588"/>
        <v>1</v>
      </c>
      <c r="K9443">
        <v>23.4</v>
      </c>
      <c r="L9443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>
        <v>38.106400000000001</v>
      </c>
      <c r="AA9443">
        <f t="shared" si="591"/>
        <v>7.4484513367007015</v>
      </c>
    </row>
    <row r="9444" spans="1:27" ht="14.5" customHeight="1">
      <c r="A9444">
        <v>594846.58400000003</v>
      </c>
      <c r="B9444">
        <v>9605126.0449999999</v>
      </c>
      <c r="C9444" t="s">
        <v>129</v>
      </c>
      <c r="D9444" t="s">
        <v>7154</v>
      </c>
      <c r="E9444" t="s">
        <v>510</v>
      </c>
      <c r="F9444" t="s">
        <v>7680</v>
      </c>
      <c r="G9444">
        <v>9</v>
      </c>
      <c r="H9444">
        <f t="shared" si="589"/>
        <v>38.840168029404197</v>
      </c>
      <c r="I9444">
        <f t="shared" si="590"/>
        <v>7.0322629513705976</v>
      </c>
      <c r="J9444">
        <f t="shared" si="588"/>
        <v>2</v>
      </c>
      <c r="K9444">
        <v>19.8</v>
      </c>
      <c r="L9444">
        <v>9.8000000000000007</v>
      </c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>
        <v>38.2134</v>
      </c>
      <c r="AA9444">
        <f t="shared" si="591"/>
        <v>6.3025357464390561</v>
      </c>
    </row>
    <row r="9445" spans="1:27" ht="14.5" customHeight="1">
      <c r="A9445">
        <v>594845.94400000002</v>
      </c>
      <c r="B9445">
        <v>9605137.841</v>
      </c>
      <c r="C9445" t="s">
        <v>66</v>
      </c>
      <c r="D9445" t="s">
        <v>7154</v>
      </c>
      <c r="E9445" t="s">
        <v>510</v>
      </c>
      <c r="F9445" t="s">
        <v>7667</v>
      </c>
      <c r="G9445">
        <v>12</v>
      </c>
      <c r="H9445">
        <f t="shared" si="589"/>
        <v>739.62795307985471</v>
      </c>
      <c r="I9445">
        <f t="shared" si="590"/>
        <v>30.687478816263454</v>
      </c>
      <c r="J9445">
        <f t="shared" si="588"/>
        <v>2</v>
      </c>
      <c r="K9445">
        <v>80</v>
      </c>
      <c r="L9445">
        <v>53.8</v>
      </c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>
        <v>38.068600000000004</v>
      </c>
      <c r="AA9445">
        <f t="shared" si="591"/>
        <v>25.464790894703256</v>
      </c>
    </row>
    <row r="9446" spans="1:27" ht="14.5" customHeight="1">
      <c r="A9446">
        <v>594843.348</v>
      </c>
      <c r="B9446">
        <v>9605132.9849999994</v>
      </c>
      <c r="C9446" t="s">
        <v>32</v>
      </c>
      <c r="D9446" t="s">
        <v>7154</v>
      </c>
      <c r="E9446" t="s">
        <v>510</v>
      </c>
      <c r="F9446" t="s">
        <v>7668</v>
      </c>
      <c r="G9446">
        <v>5</v>
      </c>
      <c r="H9446">
        <f t="shared" si="589"/>
        <v>118.56723643068979</v>
      </c>
      <c r="I9446">
        <f t="shared" si="590"/>
        <v>12.286746563418935</v>
      </c>
      <c r="J9446">
        <f t="shared" si="588"/>
        <v>1</v>
      </c>
      <c r="K9446">
        <v>38.6</v>
      </c>
      <c r="L94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>
        <v>38.151299999999999</v>
      </c>
      <c r="AA9446">
        <f t="shared" si="591"/>
        <v>12.286761606694322</v>
      </c>
    </row>
    <row r="9447" spans="1:27" ht="14.5" customHeight="1">
      <c r="A9447">
        <v>594843.31799999997</v>
      </c>
      <c r="B9447">
        <v>9605138.443</v>
      </c>
      <c r="C9447" t="s">
        <v>36</v>
      </c>
      <c r="D9447" t="s">
        <v>7154</v>
      </c>
      <c r="E9447" t="s">
        <v>510</v>
      </c>
      <c r="F9447" t="s">
        <v>7666</v>
      </c>
      <c r="G9447">
        <v>12.5</v>
      </c>
      <c r="H9447">
        <f t="shared" si="589"/>
        <v>28.12585844187965</v>
      </c>
      <c r="I9447">
        <f t="shared" si="590"/>
        <v>5.9842185334786535</v>
      </c>
      <c r="J9447">
        <f t="shared" si="588"/>
        <v>1</v>
      </c>
      <c r="K9447">
        <v>18.8</v>
      </c>
      <c r="L94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>
        <v>38.046999999999997</v>
      </c>
      <c r="AA9447">
        <f t="shared" si="591"/>
        <v>5.9842258602552647</v>
      </c>
    </row>
    <row r="9448" spans="1:27" ht="14.5" customHeight="1">
      <c r="A9448">
        <v>594839.54500000004</v>
      </c>
      <c r="B9448">
        <v>9605136.3760000002</v>
      </c>
      <c r="C9448" t="s">
        <v>66</v>
      </c>
      <c r="D9448" t="s">
        <v>7154</v>
      </c>
      <c r="E9448" t="s">
        <v>510</v>
      </c>
      <c r="F9448" t="s">
        <v>7665</v>
      </c>
      <c r="G9448">
        <v>12</v>
      </c>
      <c r="H9448">
        <f t="shared" si="589"/>
        <v>857.90711909531262</v>
      </c>
      <c r="I9448">
        <f t="shared" si="590"/>
        <v>33.050245315665343</v>
      </c>
      <c r="J9448">
        <f t="shared" si="588"/>
        <v>4</v>
      </c>
      <c r="K9448">
        <v>46.7</v>
      </c>
      <c r="L9448">
        <v>60.1</v>
      </c>
      <c r="M9448">
        <v>48.8</v>
      </c>
      <c r="N9448">
        <v>15</v>
      </c>
      <c r="O9448"/>
      <c r="P9448"/>
      <c r="Q9448"/>
      <c r="R9448"/>
      <c r="S9448"/>
      <c r="T9448"/>
      <c r="U9448"/>
      <c r="V9448"/>
      <c r="W9448"/>
      <c r="X9448"/>
      <c r="Y9448"/>
      <c r="Z9448">
        <v>38.116500000000002</v>
      </c>
      <c r="AA9448">
        <f t="shared" si="591"/>
        <v>19.13042415964582</v>
      </c>
    </row>
    <row r="9449" spans="1:27" ht="14.5" customHeight="1">
      <c r="A9449">
        <v>594768.022</v>
      </c>
      <c r="B9449">
        <v>9605087.148</v>
      </c>
      <c r="C9449" t="s">
        <v>129</v>
      </c>
      <c r="D9449" t="s">
        <v>7682</v>
      </c>
      <c r="E9449" t="s">
        <v>510</v>
      </c>
      <c r="F9449" t="s">
        <v>5606</v>
      </c>
      <c r="G9449">
        <v>7.5</v>
      </c>
      <c r="H9449">
        <f t="shared" si="589"/>
        <v>60.976230848489926</v>
      </c>
      <c r="I9449">
        <f t="shared" si="590"/>
        <v>8.8111955406590248</v>
      </c>
      <c r="J9449">
        <f t="shared" si="588"/>
        <v>2</v>
      </c>
      <c r="K9449">
        <v>26</v>
      </c>
      <c r="L9449">
        <v>9.5</v>
      </c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>
        <v>36.823999999999998</v>
      </c>
      <c r="AA9449">
        <f t="shared" si="591"/>
        <v>8.2760570407785572</v>
      </c>
    </row>
    <row r="9450" spans="1:27" ht="14.5" customHeight="1">
      <c r="A9450">
        <v>594766.23699999996</v>
      </c>
      <c r="B9450">
        <v>9605097.4100000001</v>
      </c>
      <c r="C9450" t="s">
        <v>391</v>
      </c>
      <c r="D9450" t="s">
        <v>7682</v>
      </c>
      <c r="E9450" t="s">
        <v>510</v>
      </c>
      <c r="F9450" t="s">
        <v>5614</v>
      </c>
      <c r="G9450">
        <v>7</v>
      </c>
      <c r="H9450">
        <f t="shared" si="589"/>
        <v>43.573435515039662</v>
      </c>
      <c r="I9450">
        <f t="shared" si="590"/>
        <v>7.4484422172021523</v>
      </c>
      <c r="J9450">
        <f t="shared" si="588"/>
        <v>1</v>
      </c>
      <c r="K9450">
        <v>23.4</v>
      </c>
      <c r="L945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>
        <v>37.124000000000002</v>
      </c>
      <c r="AA9450">
        <f t="shared" si="591"/>
        <v>7.4484513367007015</v>
      </c>
    </row>
    <row r="9451" spans="1:27" ht="14.5" customHeight="1">
      <c r="A9451">
        <v>594764.27029999997</v>
      </c>
      <c r="B9451">
        <v>9605085.1520000007</v>
      </c>
      <c r="C9451" t="s">
        <v>66</v>
      </c>
      <c r="D9451" t="s">
        <v>7682</v>
      </c>
      <c r="E9451" t="s">
        <v>510</v>
      </c>
      <c r="F9451" t="s">
        <v>5607</v>
      </c>
      <c r="G9451">
        <v>2</v>
      </c>
      <c r="H9451">
        <f t="shared" si="589"/>
        <v>369.55137091278209</v>
      </c>
      <c r="I9451">
        <f t="shared" si="590"/>
        <v>21.691618633980148</v>
      </c>
      <c r="J9451">
        <f t="shared" si="588"/>
        <v>2</v>
      </c>
      <c r="K9451">
        <v>59.4</v>
      </c>
      <c r="L9451">
        <v>33.4</v>
      </c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>
        <v>36.751800000000003</v>
      </c>
      <c r="AA9451">
        <f t="shared" si="591"/>
        <v>18.907607239317166</v>
      </c>
    </row>
    <row r="9452" spans="1:27" ht="14.5" customHeight="1">
      <c r="A9452">
        <v>594762.04559999995</v>
      </c>
      <c r="B9452">
        <v>9605085.5820000004</v>
      </c>
      <c r="C9452" t="s">
        <v>36</v>
      </c>
      <c r="D9452" t="s">
        <v>7682</v>
      </c>
      <c r="E9452" t="s">
        <v>510</v>
      </c>
      <c r="F9452" t="s">
        <v>5608</v>
      </c>
      <c r="G9452">
        <v>5.5</v>
      </c>
      <c r="H9452">
        <f t="shared" si="589"/>
        <v>102.56022979424769</v>
      </c>
      <c r="I9452">
        <f t="shared" si="590"/>
        <v>11.427310922972532</v>
      </c>
      <c r="J9452">
        <f t="shared" si="588"/>
        <v>1</v>
      </c>
      <c r="K9452">
        <v>35.9</v>
      </c>
      <c r="L9452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>
        <v>36.770800000000001</v>
      </c>
      <c r="AA9452">
        <f t="shared" si="591"/>
        <v>11.427324913998085</v>
      </c>
    </row>
    <row r="9453" spans="1:27" ht="14.5" customHeight="1">
      <c r="A9453">
        <v>594758.59299999999</v>
      </c>
      <c r="B9453">
        <v>9605092.6439999994</v>
      </c>
      <c r="C9453" t="s">
        <v>66</v>
      </c>
      <c r="D9453" t="s">
        <v>7682</v>
      </c>
      <c r="E9453" t="s">
        <v>510</v>
      </c>
      <c r="F9453" t="s">
        <v>5613</v>
      </c>
      <c r="G9453">
        <v>11</v>
      </c>
      <c r="H9453">
        <f t="shared" si="589"/>
        <v>385.33476487883695</v>
      </c>
      <c r="I9453">
        <f t="shared" si="590"/>
        <v>22.14999578592677</v>
      </c>
      <c r="J9453">
        <f t="shared" si="588"/>
        <v>2</v>
      </c>
      <c r="K9453">
        <v>42.5</v>
      </c>
      <c r="L9453">
        <v>55.1</v>
      </c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>
        <v>36.993200000000002</v>
      </c>
      <c r="AA9453">
        <f t="shared" si="591"/>
        <v>17.538874728726867</v>
      </c>
    </row>
    <row r="9454" spans="1:27" ht="14.5" customHeight="1">
      <c r="A9454">
        <v>594757.87710000004</v>
      </c>
      <c r="B9454">
        <v>9605099.1610000003</v>
      </c>
      <c r="C9454" t="s">
        <v>22</v>
      </c>
      <c r="D9454" t="s">
        <v>7682</v>
      </c>
      <c r="E9454" t="s">
        <v>510</v>
      </c>
      <c r="F9454" t="s">
        <v>5615</v>
      </c>
      <c r="G9454">
        <v>7</v>
      </c>
      <c r="H9454">
        <f t="shared" si="589"/>
        <v>50.936738145265799</v>
      </c>
      <c r="I9454">
        <f t="shared" si="590"/>
        <v>8.0532302604792516</v>
      </c>
      <c r="J9454">
        <f t="shared" si="588"/>
        <v>1</v>
      </c>
      <c r="K9454">
        <v>25.3</v>
      </c>
      <c r="L9454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>
        <v>37.164499999999997</v>
      </c>
      <c r="AA9454">
        <f t="shared" si="591"/>
        <v>8.0532401204499049</v>
      </c>
    </row>
    <row r="9455" spans="1:27" ht="14.5" customHeight="1">
      <c r="A9455">
        <v>594757.81400000001</v>
      </c>
      <c r="B9455">
        <v>9605086.1630000006</v>
      </c>
      <c r="C9455" t="s">
        <v>391</v>
      </c>
      <c r="D9455" t="s">
        <v>7682</v>
      </c>
      <c r="E9455" t="s">
        <v>510</v>
      </c>
      <c r="F9455" t="s">
        <v>5609</v>
      </c>
      <c r="G9455">
        <v>7.5</v>
      </c>
      <c r="H9455">
        <f t="shared" si="589"/>
        <v>56.89151968444034</v>
      </c>
      <c r="I9455">
        <f t="shared" si="590"/>
        <v>8.5109554830572076</v>
      </c>
      <c r="J9455">
        <f t="shared" si="588"/>
        <v>2</v>
      </c>
      <c r="K9455">
        <v>22.4</v>
      </c>
      <c r="L9455">
        <v>14.6</v>
      </c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>
        <v>36.774000000000001</v>
      </c>
      <c r="AA9455">
        <f t="shared" si="591"/>
        <v>7.130141450516911</v>
      </c>
    </row>
    <row r="9456" spans="1:27" ht="14.5" customHeight="1">
      <c r="A9456">
        <v>594757.07129999995</v>
      </c>
      <c r="B9456">
        <v>9605091.0989999995</v>
      </c>
      <c r="C9456" t="s">
        <v>32</v>
      </c>
      <c r="D9456" t="s">
        <v>7682</v>
      </c>
      <c r="E9456" t="s">
        <v>510</v>
      </c>
      <c r="F9456" t="s">
        <v>5611</v>
      </c>
      <c r="G9456">
        <v>9</v>
      </c>
      <c r="H9456">
        <f t="shared" si="589"/>
        <v>275.13430288391908</v>
      </c>
      <c r="I9456">
        <f t="shared" si="590"/>
        <v>18.716598391943869</v>
      </c>
      <c r="J9456">
        <f t="shared" si="588"/>
        <v>1</v>
      </c>
      <c r="K9456">
        <v>58.8</v>
      </c>
      <c r="L945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>
        <v>36.881700000000002</v>
      </c>
      <c r="AA9456">
        <f t="shared" si="591"/>
        <v>18.716621307606893</v>
      </c>
    </row>
    <row r="9457" spans="1:27" ht="14.5" customHeight="1">
      <c r="A9457">
        <v>594756.924</v>
      </c>
      <c r="B9457">
        <v>9605093.2139999997</v>
      </c>
      <c r="C9457" t="s">
        <v>38</v>
      </c>
      <c r="D9457" t="s">
        <v>7682</v>
      </c>
      <c r="E9457" t="s">
        <v>510</v>
      </c>
      <c r="F9457" t="s">
        <v>5612</v>
      </c>
      <c r="G9457">
        <v>6.5</v>
      </c>
      <c r="H9457">
        <f t="shared" si="589"/>
        <v>175.78661526174778</v>
      </c>
      <c r="I9457">
        <f t="shared" si="590"/>
        <v>14.960546333696632</v>
      </c>
      <c r="J9457">
        <f t="shared" si="588"/>
        <v>1</v>
      </c>
      <c r="K9457">
        <v>47</v>
      </c>
      <c r="L945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>
        <v>37.046700000000001</v>
      </c>
      <c r="AA9457">
        <f t="shared" si="591"/>
        <v>14.960564650638162</v>
      </c>
    </row>
    <row r="9458" spans="1:27" ht="14.5" customHeight="1">
      <c r="A9458">
        <v>594751.91429999995</v>
      </c>
      <c r="B9458">
        <v>9605090.7219999991</v>
      </c>
      <c r="C9458" t="s">
        <v>66</v>
      </c>
      <c r="D9458" t="s">
        <v>7682</v>
      </c>
      <c r="E9458" t="s">
        <v>510</v>
      </c>
      <c r="F9458" t="s">
        <v>5610</v>
      </c>
      <c r="G9458">
        <v>11</v>
      </c>
      <c r="H9458">
        <f t="shared" si="589"/>
        <v>1344.8591208345576</v>
      </c>
      <c r="I9458">
        <f t="shared" si="590"/>
        <v>41.380234540011962</v>
      </c>
      <c r="J9458">
        <f t="shared" si="588"/>
        <v>1</v>
      </c>
      <c r="K9458">
        <v>130</v>
      </c>
      <c r="L945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>
        <v>36.967700000000001</v>
      </c>
      <c r="AA9458">
        <f t="shared" si="591"/>
        <v>41.38028520389279</v>
      </c>
    </row>
    <row r="9459" spans="1:27" ht="14.5" customHeight="1">
      <c r="A9459">
        <v>594750.06709999999</v>
      </c>
      <c r="B9459">
        <v>9605094.3690000009</v>
      </c>
      <c r="C9459" t="s">
        <v>36</v>
      </c>
      <c r="D9459" t="s">
        <v>7682</v>
      </c>
      <c r="E9459" t="s">
        <v>510</v>
      </c>
      <c r="F9459" t="s">
        <v>7939</v>
      </c>
      <c r="G9459">
        <v>6</v>
      </c>
      <c r="H9459">
        <f t="shared" si="589"/>
        <v>60.618928040646907</v>
      </c>
      <c r="I9459">
        <f t="shared" si="590"/>
        <v>8.7853421023410014</v>
      </c>
      <c r="J9459">
        <f t="shared" si="588"/>
        <v>1</v>
      </c>
      <c r="K9459">
        <v>27.6</v>
      </c>
      <c r="L945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>
        <v>37.0747</v>
      </c>
      <c r="AA9459">
        <f t="shared" si="591"/>
        <v>8.7853528586726242</v>
      </c>
    </row>
    <row r="9460" spans="1:27" ht="14.5" customHeight="1">
      <c r="A9460">
        <v>594746.94420000003</v>
      </c>
      <c r="B9460">
        <v>9605098.0130000003</v>
      </c>
      <c r="C9460" t="s">
        <v>362</v>
      </c>
      <c r="D9460" t="s">
        <v>7682</v>
      </c>
      <c r="E9460" t="s">
        <v>510</v>
      </c>
      <c r="F9460" t="s">
        <v>7940</v>
      </c>
      <c r="G9460">
        <v>7.5</v>
      </c>
      <c r="H9460">
        <f t="shared" si="589"/>
        <v>168.38591122401917</v>
      </c>
      <c r="I9460">
        <f t="shared" si="590"/>
        <v>14.642236837235002</v>
      </c>
      <c r="J9460">
        <f t="shared" si="588"/>
        <v>1</v>
      </c>
      <c r="K9460">
        <v>46</v>
      </c>
      <c r="L946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>
        <v>37.129600000000003</v>
      </c>
      <c r="AA9460">
        <f t="shared" si="591"/>
        <v>14.642254764454371</v>
      </c>
    </row>
    <row r="9461" spans="1:27" ht="14.5" customHeight="1">
      <c r="A9461">
        <v>594674.33200000005</v>
      </c>
      <c r="B9461">
        <v>9605051.5059999991</v>
      </c>
      <c r="C9461" t="s">
        <v>42</v>
      </c>
      <c r="D9461" t="s">
        <v>8021</v>
      </c>
      <c r="E9461" t="s">
        <v>510</v>
      </c>
      <c r="F9461">
        <v>536</v>
      </c>
      <c r="G9461">
        <v>8</v>
      </c>
      <c r="H9461">
        <f t="shared" si="589"/>
        <v>168.38591122401917</v>
      </c>
      <c r="I9461">
        <f t="shared" si="590"/>
        <v>14.642236837235002</v>
      </c>
      <c r="J9461">
        <f t="shared" si="588"/>
        <v>1</v>
      </c>
      <c r="K9461">
        <v>46</v>
      </c>
      <c r="L9461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>
        <v>36.709000000000003</v>
      </c>
      <c r="AA9461">
        <f t="shared" si="591"/>
        <v>14.642254764454371</v>
      </c>
    </row>
    <row r="9462" spans="1:27" ht="14.5" customHeight="1">
      <c r="A9462">
        <v>594674.07900000003</v>
      </c>
      <c r="B9462">
        <v>9605062.2070000004</v>
      </c>
      <c r="C9462" t="s">
        <v>42</v>
      </c>
      <c r="D9462" t="s">
        <v>8021</v>
      </c>
      <c r="E9462" t="s">
        <v>510</v>
      </c>
      <c r="F9462">
        <v>535</v>
      </c>
      <c r="G9462">
        <v>6.5</v>
      </c>
      <c r="H9462">
        <f t="shared" si="589"/>
        <v>296.10773897191649</v>
      </c>
      <c r="I9462">
        <f t="shared" si="590"/>
        <v>19.416879284159457</v>
      </c>
      <c r="J9462">
        <f t="shared" ref="J9462:J9525" si="592">COUNT(K9462:Y9462)</f>
        <v>1</v>
      </c>
      <c r="K9462">
        <v>61</v>
      </c>
      <c r="L9462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>
        <v>36.43</v>
      </c>
      <c r="AA9462">
        <f t="shared" si="591"/>
        <v>19.416903057211233</v>
      </c>
    </row>
    <row r="9463" spans="1:27" ht="14.5" customHeight="1">
      <c r="A9463">
        <v>594673.06999999995</v>
      </c>
      <c r="B9463">
        <v>9605048.1079999991</v>
      </c>
      <c r="C9463" t="s">
        <v>30</v>
      </c>
      <c r="D9463" t="s">
        <v>8021</v>
      </c>
      <c r="E9463" t="s">
        <v>510</v>
      </c>
      <c r="F9463">
        <v>538</v>
      </c>
      <c r="G9463">
        <v>8</v>
      </c>
      <c r="H9463">
        <f t="shared" si="589"/>
        <v>267.6985847625711</v>
      </c>
      <c r="I9463">
        <f t="shared" si="590"/>
        <v>18.461950794774566</v>
      </c>
      <c r="J9463">
        <f t="shared" si="592"/>
        <v>1</v>
      </c>
      <c r="K9463">
        <v>58</v>
      </c>
      <c r="L9463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>
        <v>36.72</v>
      </c>
      <c r="AA9463">
        <f t="shared" si="591"/>
        <v>18.461973398659861</v>
      </c>
    </row>
    <row r="9464" spans="1:27" ht="14.5" customHeight="1">
      <c r="A9464">
        <v>594671.08600000001</v>
      </c>
      <c r="B9464">
        <v>9605051.9609999992</v>
      </c>
      <c r="C9464" t="s">
        <v>8100</v>
      </c>
      <c r="D9464" t="s">
        <v>8021</v>
      </c>
      <c r="E9464" t="s">
        <v>510</v>
      </c>
      <c r="F9464">
        <v>537</v>
      </c>
      <c r="G9464">
        <v>3.5</v>
      </c>
      <c r="H9464">
        <f t="shared" si="589"/>
        <v>71.527406637333357</v>
      </c>
      <c r="I9464">
        <f t="shared" si="590"/>
        <v>9.5431289260214527</v>
      </c>
      <c r="J9464">
        <f t="shared" si="592"/>
        <v>4</v>
      </c>
      <c r="K9464">
        <v>17.8</v>
      </c>
      <c r="L9464">
        <v>14</v>
      </c>
      <c r="M9464">
        <v>11</v>
      </c>
      <c r="N9464">
        <v>12</v>
      </c>
      <c r="O9464"/>
      <c r="P9464"/>
      <c r="Q9464"/>
      <c r="R9464"/>
      <c r="S9464"/>
      <c r="T9464"/>
      <c r="U9464"/>
      <c r="V9464"/>
      <c r="W9464"/>
      <c r="X9464"/>
      <c r="Y9464"/>
      <c r="Z9464">
        <v>36.713999999999999</v>
      </c>
      <c r="AA9464">
        <f t="shared" si="591"/>
        <v>5.6659159740714742</v>
      </c>
    </row>
    <row r="9465" spans="1:27" ht="14.5" customHeight="1">
      <c r="A9465">
        <v>594670.679</v>
      </c>
      <c r="B9465">
        <v>9605050.5889999997</v>
      </c>
      <c r="C9465" t="s">
        <v>131</v>
      </c>
      <c r="D9465" t="s">
        <v>8021</v>
      </c>
      <c r="E9465" t="s">
        <v>510</v>
      </c>
      <c r="F9465">
        <v>539</v>
      </c>
      <c r="G9465">
        <v>8</v>
      </c>
      <c r="H9465">
        <f t="shared" si="589"/>
        <v>65.253519472445987</v>
      </c>
      <c r="I9465">
        <f t="shared" si="590"/>
        <v>9.1149968261584444</v>
      </c>
      <c r="J9465">
        <f t="shared" si="592"/>
        <v>2</v>
      </c>
      <c r="K9465">
        <v>26</v>
      </c>
      <c r="L9465">
        <v>12</v>
      </c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>
        <v>36.689</v>
      </c>
      <c r="AA9465">
        <f t="shared" si="591"/>
        <v>8.2760570407785572</v>
      </c>
    </row>
    <row r="9466" spans="1:27" ht="14.5" customHeight="1">
      <c r="A9466">
        <v>594669.88</v>
      </c>
      <c r="B9466">
        <v>9605065.1079999991</v>
      </c>
      <c r="C9466" t="s">
        <v>30</v>
      </c>
      <c r="D9466" t="s">
        <v>8021</v>
      </c>
      <c r="E9466" t="s">
        <v>510</v>
      </c>
      <c r="F9466">
        <v>523</v>
      </c>
      <c r="G9466">
        <v>7</v>
      </c>
      <c r="H9466">
        <f t="shared" si="589"/>
        <v>147.13872866408857</v>
      </c>
      <c r="I9466">
        <f t="shared" si="590"/>
        <v>13.687308347850109</v>
      </c>
      <c r="J9466">
        <f t="shared" si="592"/>
        <v>1</v>
      </c>
      <c r="K9466">
        <v>43</v>
      </c>
      <c r="L946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>
        <v>36.590000000000003</v>
      </c>
      <c r="AA9466">
        <f t="shared" si="591"/>
        <v>13.687325105903</v>
      </c>
    </row>
    <row r="9467" spans="1:27" ht="14.5" customHeight="1">
      <c r="A9467">
        <v>594669.87399999995</v>
      </c>
      <c r="B9467">
        <v>9605051.0989999995</v>
      </c>
      <c r="C9467" t="s">
        <v>362</v>
      </c>
      <c r="D9467" t="s">
        <v>8021</v>
      </c>
      <c r="E9467" t="s">
        <v>510</v>
      </c>
      <c r="F9467">
        <v>540</v>
      </c>
      <c r="G9467">
        <v>6.5</v>
      </c>
      <c r="H9467">
        <f t="shared" si="589"/>
        <v>114.90985624172195</v>
      </c>
      <c r="I9467">
        <f t="shared" si="590"/>
        <v>12.095760865541957</v>
      </c>
      <c r="J9467">
        <f t="shared" si="592"/>
        <v>1</v>
      </c>
      <c r="K9467">
        <v>38</v>
      </c>
      <c r="L946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>
        <v>36.731000000000002</v>
      </c>
      <c r="AA9467">
        <f t="shared" si="591"/>
        <v>12.095775674984045</v>
      </c>
    </row>
    <row r="9468" spans="1:27" ht="14.5" customHeight="1">
      <c r="A9468">
        <v>594669.44499999995</v>
      </c>
      <c r="B9468">
        <v>9605064.9360000007</v>
      </c>
      <c r="C9468" t="s">
        <v>38</v>
      </c>
      <c r="D9468" t="s">
        <v>8021</v>
      </c>
      <c r="E9468" t="s">
        <v>510</v>
      </c>
      <c r="F9468">
        <v>524</v>
      </c>
      <c r="G9468">
        <v>5</v>
      </c>
      <c r="H9468">
        <f t="shared" si="589"/>
        <v>198.943656928189</v>
      </c>
      <c r="I9468">
        <f t="shared" si="590"/>
        <v>15.915474823081523</v>
      </c>
      <c r="J9468">
        <f t="shared" si="592"/>
        <v>1</v>
      </c>
      <c r="K9468">
        <v>50</v>
      </c>
      <c r="L946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>
        <v>36.545000000000002</v>
      </c>
      <c r="AA9468">
        <f t="shared" si="591"/>
        <v>15.915494309189533</v>
      </c>
    </row>
    <row r="9469" spans="1:27" ht="14.5" customHeight="1">
      <c r="A9469">
        <v>594669.00699999998</v>
      </c>
      <c r="B9469">
        <v>9605064.2819999997</v>
      </c>
      <c r="C9469" t="s">
        <v>8100</v>
      </c>
      <c r="D9469" t="s">
        <v>8021</v>
      </c>
      <c r="E9469" t="s">
        <v>510</v>
      </c>
      <c r="F9469">
        <v>525</v>
      </c>
      <c r="G9469">
        <v>3.5</v>
      </c>
      <c r="H9469">
        <f t="shared" si="589"/>
        <v>46.154928407339845</v>
      </c>
      <c r="I9469">
        <f t="shared" si="590"/>
        <v>7.6659078139409491</v>
      </c>
      <c r="J9469">
        <f t="shared" si="592"/>
        <v>2</v>
      </c>
      <c r="K9469">
        <v>18</v>
      </c>
      <c r="L9469">
        <v>16</v>
      </c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>
        <v>36.584000000000003</v>
      </c>
      <c r="AA9469">
        <f t="shared" si="591"/>
        <v>5.7295779513082321</v>
      </c>
    </row>
    <row r="9470" spans="1:27" ht="14.5" customHeight="1">
      <c r="A9470">
        <v>594667.97499999998</v>
      </c>
      <c r="B9470">
        <v>9605052.7459999993</v>
      </c>
      <c r="C9470" t="s">
        <v>129</v>
      </c>
      <c r="D9470" t="s">
        <v>8021</v>
      </c>
      <c r="E9470" t="s">
        <v>510</v>
      </c>
      <c r="F9470">
        <v>541</v>
      </c>
      <c r="G9470">
        <v>7.5</v>
      </c>
      <c r="H9470">
        <f t="shared" si="589"/>
        <v>42.096477806004792</v>
      </c>
      <c r="I9470">
        <f t="shared" si="590"/>
        <v>7.3211184186175009</v>
      </c>
      <c r="J9470">
        <f t="shared" si="592"/>
        <v>1</v>
      </c>
      <c r="K9470">
        <v>23</v>
      </c>
      <c r="L947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>
        <v>36.808</v>
      </c>
      <c r="AA9470">
        <f t="shared" si="591"/>
        <v>7.3211273822271856</v>
      </c>
    </row>
    <row r="9471" spans="1:27" ht="14.5" customHeight="1">
      <c r="A9471">
        <v>594666.57900000003</v>
      </c>
      <c r="B9471">
        <v>9605056.2949999999</v>
      </c>
      <c r="C9471" t="s">
        <v>38</v>
      </c>
      <c r="D9471" t="s">
        <v>8021</v>
      </c>
      <c r="E9471" t="s">
        <v>510</v>
      </c>
      <c r="F9471">
        <v>534</v>
      </c>
      <c r="G9471">
        <v>7</v>
      </c>
      <c r="H9471">
        <f t="shared" si="589"/>
        <v>345.12745603902226</v>
      </c>
      <c r="I9471">
        <f t="shared" si="590"/>
        <v>20.962559419756388</v>
      </c>
      <c r="J9471">
        <f t="shared" si="592"/>
        <v>2</v>
      </c>
      <c r="K9471">
        <v>49</v>
      </c>
      <c r="L9471">
        <v>44</v>
      </c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>
        <v>36.777000000000001</v>
      </c>
      <c r="AA9471">
        <f t="shared" si="591"/>
        <v>15.597184423005743</v>
      </c>
    </row>
    <row r="9472" spans="1:27" ht="14.5" customHeight="1">
      <c r="A9472">
        <v>594666.05299999996</v>
      </c>
      <c r="B9472">
        <v>9605062.7660000008</v>
      </c>
      <c r="C9472" t="s">
        <v>38</v>
      </c>
      <c r="D9472" t="s">
        <v>8021</v>
      </c>
      <c r="E9472" t="s">
        <v>510</v>
      </c>
      <c r="F9472">
        <v>526</v>
      </c>
      <c r="G9472">
        <v>8</v>
      </c>
      <c r="H9472">
        <f t="shared" si="589"/>
        <v>315.84294973919282</v>
      </c>
      <c r="I9472">
        <f t="shared" si="590"/>
        <v>20.053498277082717</v>
      </c>
      <c r="J9472">
        <f t="shared" si="592"/>
        <v>1</v>
      </c>
      <c r="K9472">
        <v>63</v>
      </c>
      <c r="L9472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>
        <v>36.697000000000003</v>
      </c>
      <c r="AA9472">
        <f t="shared" si="591"/>
        <v>20.053522829578814</v>
      </c>
    </row>
    <row r="9473" spans="1:27" ht="14.5" customHeight="1">
      <c r="A9473">
        <v>594664.85100000002</v>
      </c>
      <c r="B9473">
        <v>9605060.7949999999</v>
      </c>
      <c r="C9473" t="s">
        <v>32</v>
      </c>
      <c r="D9473" t="s">
        <v>8021</v>
      </c>
      <c r="E9473" t="s">
        <v>510</v>
      </c>
      <c r="F9473">
        <v>527</v>
      </c>
      <c r="G9473">
        <v>6</v>
      </c>
      <c r="H9473">
        <f t="shared" si="589"/>
        <v>114.90985624172195</v>
      </c>
      <c r="I9473">
        <f t="shared" si="590"/>
        <v>12.095760865541957</v>
      </c>
      <c r="J9473">
        <f t="shared" si="592"/>
        <v>1</v>
      </c>
      <c r="K9473">
        <v>38</v>
      </c>
      <c r="L9473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>
        <v>36.780999999999999</v>
      </c>
      <c r="AA9473">
        <f t="shared" si="591"/>
        <v>12.095775674984045</v>
      </c>
    </row>
    <row r="9474" spans="1:27" ht="14.5" customHeight="1">
      <c r="A9474">
        <v>594664.23899999994</v>
      </c>
      <c r="B9474">
        <v>9605056.0830000006</v>
      </c>
      <c r="C9474" t="s">
        <v>129</v>
      </c>
      <c r="D9474" t="s">
        <v>8021</v>
      </c>
      <c r="E9474" t="s">
        <v>510</v>
      </c>
      <c r="F9474">
        <v>533</v>
      </c>
      <c r="G9474">
        <v>8</v>
      </c>
      <c r="H9474">
        <f t="shared" ref="H9474:H9479" si="593">((K9474^2)/(4*3.141593)+(L9474^2)/(4*3.141593)+(M9474^2)/(4*3.141593)+(N9474^2)/(4*3.141593)+(O9474^2)/(4*3.141593)+(P9474^2)/(4*3.141593)+(Q9474^2)/(4*3.141593)+(M9474^2)/(4*3.141593)+(R9474^2)/(4*3.141593)+(S9474^2)/(4*3.141593)+(T9474^2)/(4*3.141593)+(U9474^2)/(4*3.141593)+(V9474^2)/(4*3.141593)+(W9474^2)/(4*3.141593)+(X9474^2)/(4*3.141593)+(Y9474^2)/(4*3.141593))</f>
        <v>35.093661082132535</v>
      </c>
      <c r="I9474">
        <f t="shared" ref="I9474:I9537" si="594">2*SQRT(H9474/3.1416)</f>
        <v>6.6844994256942396</v>
      </c>
      <c r="J9474">
        <f t="shared" si="592"/>
        <v>1</v>
      </c>
      <c r="K9474">
        <v>21</v>
      </c>
      <c r="L9474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>
        <v>36.841999999999999</v>
      </c>
      <c r="AA9474">
        <f t="shared" ref="AA9474:AA9479" si="595">MAX(K9474:Y9474)/PI()</f>
        <v>6.6845076098596046</v>
      </c>
    </row>
    <row r="9475" spans="1:27" ht="14.5" customHeight="1">
      <c r="A9475">
        <v>594662.69799999997</v>
      </c>
      <c r="B9475">
        <v>9605062.2620000001</v>
      </c>
      <c r="C9475" t="s">
        <v>52</v>
      </c>
      <c r="D9475" t="s">
        <v>8021</v>
      </c>
      <c r="E9475" t="s">
        <v>510</v>
      </c>
      <c r="F9475">
        <v>528</v>
      </c>
      <c r="G9475">
        <v>4</v>
      </c>
      <c r="H9475">
        <f t="shared" si="593"/>
        <v>58.011970360259909</v>
      </c>
      <c r="I9475">
        <f t="shared" si="594"/>
        <v>8.5943564044640226</v>
      </c>
      <c r="J9475">
        <f t="shared" si="592"/>
        <v>1</v>
      </c>
      <c r="K9475">
        <v>27</v>
      </c>
      <c r="L9475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>
        <v>36.793999999999997</v>
      </c>
      <c r="AA9475">
        <f t="shared" si="595"/>
        <v>8.5943669269623477</v>
      </c>
    </row>
    <row r="9476" spans="1:27" ht="14.5" customHeight="1">
      <c r="A9476">
        <v>594661.05500000005</v>
      </c>
      <c r="B9476">
        <v>9605053.3929999992</v>
      </c>
      <c r="C9476" t="s">
        <v>42</v>
      </c>
      <c r="D9476" t="s">
        <v>8021</v>
      </c>
      <c r="E9476" t="s">
        <v>510</v>
      </c>
      <c r="F9476">
        <v>532</v>
      </c>
      <c r="G9476">
        <v>9</v>
      </c>
      <c r="H9476">
        <f t="shared" si="593"/>
        <v>1731.3071744175647</v>
      </c>
      <c r="I9476">
        <f t="shared" si="594"/>
        <v>46.950650728090494</v>
      </c>
      <c r="J9476">
        <f t="shared" si="592"/>
        <v>1</v>
      </c>
      <c r="K9476">
        <v>147.5</v>
      </c>
      <c r="L947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>
        <v>36.936999999999998</v>
      </c>
      <c r="AA9476">
        <f t="shared" si="595"/>
        <v>46.950708212109127</v>
      </c>
    </row>
    <row r="9477" spans="1:27" ht="14.5" customHeight="1">
      <c r="A9477">
        <v>594660.674</v>
      </c>
      <c r="B9477">
        <v>9605056.3530000001</v>
      </c>
      <c r="C9477" t="s">
        <v>191</v>
      </c>
      <c r="D9477" t="s">
        <v>8021</v>
      </c>
      <c r="E9477" t="s">
        <v>510</v>
      </c>
      <c r="F9477">
        <v>530</v>
      </c>
      <c r="G9477">
        <v>5</v>
      </c>
      <c r="H9477">
        <f t="shared" si="593"/>
        <v>23.816738832815073</v>
      </c>
      <c r="I9477">
        <f t="shared" si="594"/>
        <v>5.5067542887862073</v>
      </c>
      <c r="J9477">
        <f t="shared" si="592"/>
        <v>1</v>
      </c>
      <c r="K9477">
        <v>17.3</v>
      </c>
      <c r="L947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>
        <v>36.859000000000002</v>
      </c>
      <c r="AA9477">
        <f t="shared" si="595"/>
        <v>5.5067610309795789</v>
      </c>
    </row>
    <row r="9478" spans="1:27" ht="14.5" customHeight="1">
      <c r="A9478">
        <v>594660.37100000004</v>
      </c>
      <c r="B9478">
        <v>9605058.7359999996</v>
      </c>
      <c r="C9478" t="s">
        <v>66</v>
      </c>
      <c r="D9478" t="s">
        <v>8021</v>
      </c>
      <c r="E9478" t="s">
        <v>510</v>
      </c>
      <c r="F9478">
        <v>529</v>
      </c>
      <c r="G9478">
        <v>11</v>
      </c>
      <c r="H9478">
        <f t="shared" si="593"/>
        <v>704.10139060024653</v>
      </c>
      <c r="I9478">
        <f t="shared" si="594"/>
        <v>29.94140340126339</v>
      </c>
      <c r="J9478">
        <f t="shared" si="592"/>
        <v>3</v>
      </c>
      <c r="K9478">
        <v>18</v>
      </c>
      <c r="L9478">
        <v>82</v>
      </c>
      <c r="M9478">
        <v>30</v>
      </c>
      <c r="N9478"/>
      <c r="O9478"/>
      <c r="P9478"/>
      <c r="Q9478"/>
      <c r="R9478"/>
      <c r="S9478"/>
      <c r="T9478"/>
      <c r="U9478"/>
      <c r="V9478"/>
      <c r="W9478"/>
      <c r="X9478"/>
      <c r="Y9478"/>
      <c r="Z9478">
        <v>36.829000000000001</v>
      </c>
      <c r="AA9478">
        <f t="shared" si="595"/>
        <v>26.101410667070837</v>
      </c>
    </row>
    <row r="9479" spans="1:27" ht="14.5" customHeight="1">
      <c r="A9479">
        <v>594658.16899999999</v>
      </c>
      <c r="B9479">
        <v>9605057.7170000002</v>
      </c>
      <c r="C9479" t="s">
        <v>36</v>
      </c>
      <c r="D9479" t="s">
        <v>8021</v>
      </c>
      <c r="E9479" t="s">
        <v>510</v>
      </c>
      <c r="F9479">
        <v>531</v>
      </c>
      <c r="G9479">
        <v>6.5</v>
      </c>
      <c r="H9479">
        <f t="shared" si="593"/>
        <v>249.55492325072026</v>
      </c>
      <c r="I9479">
        <f t="shared" si="594"/>
        <v>17.825331801851306</v>
      </c>
      <c r="J9479">
        <f t="shared" si="592"/>
        <v>1</v>
      </c>
      <c r="K9479">
        <v>56</v>
      </c>
      <c r="L947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>
        <v>36.914999999999999</v>
      </c>
      <c r="AA9479">
        <f t="shared" si="595"/>
        <v>17.82535362629228</v>
      </c>
    </row>
    <row r="9481" spans="1:27">
      <c r="F9481" s="5"/>
    </row>
    <row r="9482" spans="1:27">
      <c r="F9482" s="5"/>
    </row>
    <row r="9483" spans="1:27">
      <c r="F9483" s="5"/>
    </row>
    <row r="9484" spans="1:27">
      <c r="F9484" s="5"/>
    </row>
    <row r="9485" spans="1:27">
      <c r="F9485" s="5"/>
    </row>
    <row r="9486" spans="1:27">
      <c r="F9486" s="5"/>
    </row>
    <row r="9487" spans="1:27">
      <c r="F9487" s="5"/>
    </row>
    <row r="9488" spans="1:27">
      <c r="F9488" s="5"/>
    </row>
    <row r="9489" spans="6:6">
      <c r="F9489" s="5"/>
    </row>
    <row r="9490" spans="6:6">
      <c r="F9490" s="5"/>
    </row>
    <row r="9491" spans="6:6">
      <c r="F9491" s="5"/>
    </row>
    <row r="9492" spans="6:6">
      <c r="F9492" s="5"/>
    </row>
    <row r="9493" spans="6:6">
      <c r="F9493" s="5"/>
    </row>
    <row r="9494" spans="6:6">
      <c r="F9494" s="6"/>
    </row>
    <row r="9495" spans="6:6">
      <c r="F9495" s="6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DatosR2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Civan</dc:creator>
  <cp:lastModifiedBy>Jhonny</cp:lastModifiedBy>
  <dcterms:created xsi:type="dcterms:W3CDTF">2012-08-02T20:55:31Z</dcterms:created>
  <dcterms:modified xsi:type="dcterms:W3CDTF">2016-03-15T00:02:22Z</dcterms:modified>
</cp:coreProperties>
</file>